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tabRatio="794" activeTab="1"/>
  </bookViews>
  <sheets>
    <sheet name="idő" sheetId="18" r:id="rId1"/>
    <sheet name="mondatok csv-re_angol-magyar" sheetId="4" r:id="rId2"/>
    <sheet name="kész" sheetId="7" r:id="rId3"/>
    <sheet name="szavak szótárazni" sheetId="1" r:id="rId4"/>
    <sheet name="mondott szavak" sheetId="20" r:id="rId5"/>
    <sheet name="mind_mondatok_es_szavak_eredeti" sheetId="22" r:id="rId6"/>
    <sheet name="exportált" sheetId="9" r:id="rId7"/>
    <sheet name="exportált formázott" sheetId="10" r:id="rId8"/>
    <sheet name="kérdezni" sheetId="5" r:id="rId9"/>
    <sheet name="új sor" sheetId="3" r:id="rId10"/>
  </sheets>
  <definedNames>
    <definedName name="_xlnm._FilterDatabase" localSheetId="7" hidden="1">'exportált formázott'!$A$1:$F$471</definedName>
  </definedNames>
  <calcPr calcId="162913"/>
</workbook>
</file>

<file path=xl/calcChain.xml><?xml version="1.0" encoding="utf-8"?>
<calcChain xmlns="http://schemas.openxmlformats.org/spreadsheetml/2006/main">
  <c r="A2" i="4" l="1"/>
  <c r="B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182" i="4"/>
  <c r="B182" i="4"/>
  <c r="A183" i="4"/>
  <c r="B183" i="4"/>
  <c r="A184" i="4"/>
  <c r="B184" i="4"/>
  <c r="A185" i="4"/>
  <c r="B185" i="4"/>
  <c r="A186" i="4"/>
  <c r="B186" i="4"/>
  <c r="A187" i="4"/>
  <c r="B187" i="4"/>
  <c r="A188" i="4"/>
  <c r="B188" i="4"/>
  <c r="A189" i="4"/>
  <c r="B189" i="4"/>
  <c r="A190" i="4"/>
  <c r="B190" i="4"/>
  <c r="A191" i="4"/>
  <c r="B191" i="4"/>
  <c r="A192" i="4"/>
  <c r="B192" i="4"/>
  <c r="A193" i="4"/>
  <c r="B193" i="4"/>
  <c r="A194" i="4"/>
  <c r="B194" i="4"/>
  <c r="A195" i="4"/>
  <c r="B195" i="4"/>
  <c r="A196" i="4"/>
  <c r="B196" i="4"/>
  <c r="A197" i="4"/>
  <c r="B197" i="4"/>
  <c r="A198" i="4"/>
  <c r="B198" i="4"/>
  <c r="A199" i="4"/>
  <c r="B199" i="4"/>
  <c r="A200" i="4"/>
  <c r="B200" i="4"/>
  <c r="A201" i="4"/>
  <c r="B201" i="4"/>
  <c r="A202" i="4"/>
  <c r="B202" i="4"/>
  <c r="A203" i="4"/>
  <c r="B203" i="4"/>
  <c r="A204" i="4"/>
  <c r="B204" i="4"/>
  <c r="A205" i="4"/>
  <c r="B205" i="4"/>
  <c r="A206" i="4"/>
  <c r="B206" i="4"/>
  <c r="A207" i="4"/>
  <c r="B207" i="4"/>
  <c r="A208" i="4"/>
  <c r="B208" i="4"/>
  <c r="A209" i="4"/>
  <c r="B209" i="4"/>
  <c r="A210" i="4"/>
  <c r="B210" i="4"/>
  <c r="A211" i="4"/>
  <c r="B211" i="4"/>
  <c r="A212" i="4"/>
  <c r="B212" i="4"/>
  <c r="A213" i="4"/>
  <c r="B213" i="4"/>
  <c r="A214" i="4"/>
  <c r="B214" i="4"/>
  <c r="A215" i="4"/>
  <c r="B215" i="4"/>
  <c r="A216" i="4"/>
  <c r="B216" i="4"/>
  <c r="A217" i="4"/>
  <c r="B217" i="4"/>
  <c r="A218" i="4"/>
  <c r="B218" i="4"/>
  <c r="A219" i="4"/>
  <c r="B219" i="4"/>
  <c r="A220" i="4"/>
  <c r="B220" i="4"/>
  <c r="A221" i="4"/>
  <c r="B221" i="4"/>
  <c r="A222" i="4"/>
  <c r="B222" i="4"/>
  <c r="A223" i="4"/>
  <c r="B223" i="4"/>
  <c r="A224" i="4"/>
  <c r="B224" i="4"/>
  <c r="A225" i="4"/>
  <c r="B225" i="4"/>
  <c r="A226" i="4"/>
  <c r="B226" i="4"/>
  <c r="A227" i="4"/>
  <c r="B227" i="4"/>
  <c r="A228" i="4"/>
  <c r="B228" i="4"/>
  <c r="A229" i="4"/>
  <c r="B229" i="4"/>
  <c r="A230" i="4"/>
  <c r="B230" i="4"/>
  <c r="A231" i="4"/>
  <c r="B231" i="4"/>
  <c r="A232" i="4"/>
  <c r="B232" i="4"/>
  <c r="A233" i="4"/>
  <c r="B233" i="4"/>
  <c r="A234" i="4"/>
  <c r="B234" i="4"/>
  <c r="A235" i="4"/>
  <c r="B235" i="4"/>
  <c r="A236" i="4"/>
  <c r="B236" i="4"/>
  <c r="A237" i="4"/>
  <c r="B237" i="4"/>
  <c r="A238" i="4"/>
  <c r="B238" i="4"/>
  <c r="A239" i="4"/>
  <c r="B239" i="4"/>
  <c r="A240" i="4"/>
  <c r="B240" i="4"/>
  <c r="A241" i="4"/>
  <c r="B241" i="4"/>
  <c r="A242" i="4"/>
  <c r="B242" i="4"/>
  <c r="A243" i="4"/>
  <c r="B243" i="4"/>
  <c r="A244" i="4"/>
  <c r="B244" i="4"/>
  <c r="A245" i="4"/>
  <c r="B245" i="4"/>
  <c r="A246" i="4"/>
  <c r="B246" i="4"/>
  <c r="A247" i="4"/>
  <c r="B247" i="4"/>
  <c r="A248" i="4"/>
  <c r="B248" i="4"/>
  <c r="A249" i="4"/>
  <c r="B249" i="4"/>
  <c r="A250" i="4"/>
  <c r="B250" i="4"/>
  <c r="A251" i="4"/>
  <c r="B251" i="4"/>
  <c r="A252" i="4"/>
  <c r="B252" i="4"/>
  <c r="A253" i="4"/>
  <c r="B253" i="4"/>
  <c r="A254" i="4"/>
  <c r="B254" i="4"/>
  <c r="A255" i="4"/>
  <c r="B255" i="4"/>
  <c r="A256" i="4"/>
  <c r="B256" i="4"/>
  <c r="A257" i="4"/>
  <c r="B257" i="4"/>
  <c r="A258" i="4"/>
  <c r="B258" i="4"/>
  <c r="A259" i="4"/>
  <c r="B259" i="4"/>
  <c r="A260" i="4"/>
  <c r="B260" i="4"/>
  <c r="A261" i="4"/>
  <c r="B261" i="4"/>
  <c r="A262" i="4"/>
  <c r="B262" i="4"/>
  <c r="A263" i="4"/>
  <c r="B263" i="4"/>
  <c r="A264" i="4"/>
  <c r="B264" i="4"/>
  <c r="A265" i="4"/>
  <c r="B265" i="4"/>
  <c r="A266" i="4"/>
  <c r="B266" i="4"/>
  <c r="A267" i="4"/>
  <c r="B267" i="4"/>
  <c r="A268" i="4"/>
  <c r="B268" i="4"/>
  <c r="A269" i="4"/>
  <c r="B269" i="4"/>
  <c r="A270" i="4"/>
  <c r="B270" i="4"/>
  <c r="A271" i="4"/>
  <c r="B271" i="4"/>
  <c r="A272" i="4"/>
  <c r="B272" i="4"/>
  <c r="A273" i="4"/>
  <c r="B273" i="4"/>
  <c r="A274" i="4"/>
  <c r="B274" i="4"/>
  <c r="A275" i="4"/>
  <c r="B275" i="4"/>
  <c r="A276" i="4"/>
  <c r="B276" i="4"/>
  <c r="A277" i="4"/>
  <c r="B277" i="4"/>
  <c r="A278" i="4"/>
  <c r="B278" i="4"/>
  <c r="A279" i="4"/>
  <c r="B279" i="4"/>
  <c r="A280" i="4"/>
  <c r="B280" i="4"/>
  <c r="A281" i="4"/>
  <c r="B281" i="4"/>
  <c r="A282" i="4"/>
  <c r="B282" i="4"/>
  <c r="A283" i="4"/>
  <c r="B283" i="4"/>
  <c r="A284" i="4"/>
  <c r="B284" i="4"/>
  <c r="A285" i="4"/>
  <c r="B285" i="4"/>
  <c r="A286" i="4"/>
  <c r="B286" i="4"/>
  <c r="A287" i="4"/>
  <c r="B287" i="4"/>
  <c r="A288" i="4"/>
  <c r="B288" i="4"/>
  <c r="A289" i="4"/>
  <c r="B289" i="4"/>
  <c r="A290" i="4"/>
  <c r="B290" i="4"/>
  <c r="A291" i="4"/>
  <c r="B291" i="4"/>
  <c r="A292" i="4"/>
  <c r="B292" i="4"/>
  <c r="A293" i="4"/>
  <c r="B293" i="4"/>
  <c r="A294" i="4"/>
  <c r="B294" i="4"/>
  <c r="A295" i="4"/>
  <c r="B295" i="4"/>
  <c r="A296" i="4"/>
  <c r="B296" i="4"/>
  <c r="A297" i="4"/>
  <c r="B297" i="4"/>
  <c r="A298" i="4"/>
  <c r="B298" i="4"/>
  <c r="A299" i="4"/>
  <c r="B299" i="4"/>
  <c r="A300" i="4"/>
  <c r="B300" i="4"/>
  <c r="A301" i="4"/>
  <c r="B301" i="4"/>
  <c r="A302" i="4"/>
  <c r="B302" i="4"/>
  <c r="A303" i="4"/>
  <c r="B303" i="4"/>
  <c r="A304" i="4"/>
  <c r="B304" i="4"/>
  <c r="A305" i="4"/>
  <c r="B305" i="4"/>
  <c r="A306" i="4"/>
  <c r="B306" i="4"/>
  <c r="A307" i="4"/>
  <c r="B307" i="4"/>
  <c r="A308" i="4"/>
  <c r="B308" i="4"/>
  <c r="A309" i="4"/>
  <c r="B309" i="4"/>
  <c r="A310" i="4"/>
  <c r="B310" i="4"/>
  <c r="A311" i="4"/>
  <c r="B311" i="4"/>
  <c r="A312" i="4"/>
  <c r="B312" i="4"/>
  <c r="A313" i="4"/>
  <c r="B313" i="4"/>
  <c r="A314" i="4"/>
  <c r="B314" i="4"/>
  <c r="A315" i="4"/>
  <c r="B315" i="4"/>
  <c r="A316" i="4"/>
  <c r="B316" i="4"/>
  <c r="A317" i="4"/>
  <c r="B317" i="4"/>
  <c r="A318" i="4"/>
  <c r="B318" i="4"/>
  <c r="A319" i="4"/>
  <c r="B319" i="4"/>
  <c r="A320" i="4"/>
  <c r="B320" i="4"/>
  <c r="A321" i="4"/>
  <c r="B321" i="4"/>
  <c r="A322" i="4"/>
  <c r="B322" i="4"/>
  <c r="A323" i="4"/>
  <c r="B323" i="4"/>
  <c r="A324" i="4"/>
  <c r="B324" i="4"/>
  <c r="A325" i="4"/>
  <c r="B325" i="4"/>
  <c r="A326" i="4"/>
  <c r="B326" i="4"/>
  <c r="A327" i="4"/>
  <c r="B327" i="4"/>
  <c r="A328" i="4"/>
  <c r="B328" i="4"/>
  <c r="A329" i="4"/>
  <c r="B329" i="4"/>
  <c r="A330" i="4"/>
  <c r="B330" i="4"/>
  <c r="A331" i="4"/>
  <c r="B331" i="4"/>
  <c r="A332" i="4"/>
  <c r="B332" i="4"/>
  <c r="A333" i="4"/>
  <c r="B333" i="4"/>
  <c r="A334" i="4"/>
  <c r="B334" i="4"/>
  <c r="A335" i="4"/>
  <c r="B335" i="4"/>
  <c r="A336" i="4"/>
  <c r="B336" i="4"/>
  <c r="A337" i="4"/>
  <c r="B337" i="4"/>
  <c r="A338" i="4"/>
  <c r="B338" i="4"/>
  <c r="A339" i="4"/>
  <c r="B339" i="4"/>
  <c r="A340" i="4"/>
  <c r="B340" i="4"/>
  <c r="A341" i="4"/>
  <c r="B341" i="4"/>
  <c r="A342" i="4"/>
  <c r="B342" i="4"/>
  <c r="A343" i="4"/>
  <c r="B343" i="4"/>
  <c r="A344" i="4"/>
  <c r="B344" i="4"/>
  <c r="A345" i="4"/>
  <c r="B345" i="4"/>
  <c r="A346" i="4"/>
  <c r="B346" i="4"/>
  <c r="A347" i="4"/>
  <c r="B347" i="4"/>
  <c r="A348" i="4"/>
  <c r="B348" i="4"/>
  <c r="A349" i="4"/>
  <c r="B349" i="4"/>
  <c r="A350" i="4"/>
  <c r="B350" i="4"/>
  <c r="A351" i="4"/>
  <c r="B351" i="4"/>
  <c r="A352" i="4"/>
  <c r="B352" i="4"/>
  <c r="A353" i="4"/>
  <c r="B353" i="4"/>
  <c r="A354" i="4"/>
  <c r="B354" i="4"/>
  <c r="A355" i="4"/>
  <c r="B355" i="4"/>
  <c r="A356" i="4"/>
  <c r="B356" i="4"/>
  <c r="A357" i="4"/>
  <c r="B357" i="4"/>
  <c r="A358" i="4"/>
  <c r="B358" i="4"/>
  <c r="A359" i="4"/>
  <c r="B359" i="4"/>
  <c r="A360" i="4"/>
  <c r="B360" i="4"/>
  <c r="A361" i="4"/>
  <c r="B361" i="4"/>
  <c r="A362" i="4"/>
  <c r="B362" i="4"/>
  <c r="A363" i="4"/>
  <c r="B363" i="4"/>
  <c r="A364" i="4"/>
  <c r="B364" i="4"/>
  <c r="A365" i="4"/>
  <c r="B365" i="4"/>
  <c r="A366" i="4"/>
  <c r="B366" i="4"/>
  <c r="A367" i="4"/>
  <c r="B367" i="4"/>
  <c r="A368" i="4"/>
  <c r="B368" i="4"/>
  <c r="A369" i="4"/>
  <c r="B369" i="4"/>
  <c r="A370" i="4"/>
  <c r="B370" i="4"/>
  <c r="A371" i="4"/>
  <c r="B371" i="4"/>
  <c r="A372" i="4"/>
  <c r="B372" i="4"/>
  <c r="A373" i="4"/>
  <c r="B373" i="4"/>
  <c r="A374" i="4"/>
  <c r="B374" i="4"/>
  <c r="A375" i="4"/>
  <c r="B375" i="4"/>
  <c r="A376" i="4"/>
  <c r="B376" i="4"/>
  <c r="A377" i="4"/>
  <c r="B377" i="4"/>
  <c r="A378" i="4"/>
  <c r="B378" i="4"/>
  <c r="A379" i="4"/>
  <c r="B379" i="4"/>
  <c r="A380" i="4"/>
  <c r="B380" i="4"/>
  <c r="A381" i="4"/>
  <c r="B381" i="4"/>
  <c r="A382" i="4"/>
  <c r="B382" i="4"/>
  <c r="A383" i="4"/>
  <c r="B383" i="4"/>
  <c r="A384" i="4"/>
  <c r="B384" i="4"/>
  <c r="A385" i="4"/>
  <c r="B385" i="4"/>
  <c r="A386" i="4"/>
  <c r="B386" i="4"/>
  <c r="A387" i="4"/>
  <c r="B387" i="4"/>
  <c r="A388" i="4"/>
  <c r="B388" i="4"/>
  <c r="A389" i="4"/>
  <c r="B389" i="4"/>
  <c r="A390" i="4"/>
  <c r="B390" i="4"/>
  <c r="A391" i="4"/>
  <c r="B391" i="4"/>
  <c r="A392" i="4"/>
  <c r="B392" i="4"/>
  <c r="A393" i="4"/>
  <c r="B393" i="4"/>
  <c r="A394" i="4"/>
  <c r="B394" i="4"/>
  <c r="A395" i="4"/>
  <c r="B395" i="4"/>
  <c r="A396" i="4"/>
  <c r="B396" i="4"/>
  <c r="A397" i="4"/>
  <c r="B397" i="4"/>
  <c r="A398" i="4"/>
  <c r="B398" i="4"/>
  <c r="A399" i="4"/>
  <c r="B399" i="4"/>
  <c r="A400" i="4"/>
  <c r="B400" i="4"/>
  <c r="A401" i="4"/>
  <c r="B401" i="4"/>
  <c r="A402" i="4"/>
  <c r="B402" i="4"/>
  <c r="A403" i="4"/>
  <c r="B403" i="4"/>
  <c r="A404" i="4"/>
  <c r="B404" i="4"/>
  <c r="A405" i="4"/>
  <c r="B405" i="4"/>
  <c r="A406" i="4"/>
  <c r="B406" i="4"/>
  <c r="A407" i="4"/>
  <c r="B407" i="4"/>
  <c r="A408" i="4"/>
  <c r="B408" i="4"/>
  <c r="A409" i="4"/>
  <c r="B409" i="4"/>
  <c r="A410" i="4"/>
  <c r="B410" i="4"/>
  <c r="A411" i="4"/>
  <c r="B411" i="4"/>
  <c r="A412" i="4"/>
  <c r="B412" i="4"/>
  <c r="A413" i="4"/>
  <c r="B413" i="4"/>
  <c r="A414" i="4"/>
  <c r="B414" i="4"/>
  <c r="A415" i="4"/>
  <c r="B415" i="4"/>
  <c r="A416" i="4"/>
  <c r="B416" i="4"/>
  <c r="A417" i="4"/>
  <c r="B417" i="4"/>
  <c r="A418" i="4"/>
  <c r="B418" i="4"/>
  <c r="A419" i="4"/>
  <c r="B419" i="4"/>
  <c r="A420" i="4"/>
  <c r="B420" i="4"/>
  <c r="A421" i="4"/>
  <c r="B421" i="4"/>
  <c r="A422" i="4"/>
  <c r="B422" i="4"/>
  <c r="A423" i="4"/>
  <c r="B423" i="4"/>
  <c r="A424" i="4"/>
  <c r="B424" i="4"/>
  <c r="A425" i="4"/>
  <c r="B425" i="4"/>
  <c r="A426" i="4"/>
  <c r="B426" i="4"/>
  <c r="A427" i="4"/>
  <c r="B427" i="4"/>
  <c r="A428" i="4"/>
  <c r="B428" i="4"/>
  <c r="A429" i="4"/>
  <c r="B429" i="4"/>
  <c r="A430" i="4"/>
  <c r="B430" i="4"/>
  <c r="A431" i="4"/>
  <c r="B431" i="4"/>
  <c r="A432" i="4"/>
  <c r="B432" i="4"/>
  <c r="A433" i="4"/>
  <c r="B433" i="4"/>
  <c r="A434" i="4"/>
  <c r="B434" i="4"/>
  <c r="A435" i="4"/>
  <c r="B435" i="4"/>
  <c r="A436" i="4"/>
  <c r="B436" i="4"/>
  <c r="A437" i="4"/>
  <c r="B437" i="4"/>
  <c r="A438" i="4"/>
  <c r="B438" i="4"/>
  <c r="A439" i="4"/>
  <c r="B439" i="4"/>
  <c r="A440" i="4"/>
  <c r="B440" i="4"/>
  <c r="A441" i="4"/>
  <c r="B441" i="4"/>
  <c r="A442" i="4"/>
  <c r="B442" i="4"/>
  <c r="A443" i="4"/>
  <c r="B443" i="4"/>
  <c r="A444" i="4"/>
  <c r="B444" i="4"/>
  <c r="A445" i="4"/>
  <c r="B445" i="4"/>
  <c r="A446" i="4"/>
  <c r="B446" i="4"/>
  <c r="A447" i="4"/>
  <c r="B447" i="4"/>
  <c r="A448" i="4"/>
  <c r="B448" i="4"/>
  <c r="A449" i="4"/>
  <c r="B449" i="4"/>
  <c r="A450" i="4"/>
  <c r="B450" i="4"/>
  <c r="A451" i="4"/>
  <c r="B451" i="4"/>
  <c r="A452" i="4"/>
  <c r="B452" i="4"/>
  <c r="A453" i="4"/>
  <c r="B453" i="4"/>
  <c r="A454" i="4"/>
  <c r="B454" i="4"/>
  <c r="A455" i="4"/>
  <c r="B455" i="4"/>
  <c r="A456" i="4"/>
  <c r="B456" i="4"/>
  <c r="A457" i="4"/>
  <c r="B457" i="4"/>
  <c r="A458" i="4"/>
  <c r="B458" i="4"/>
  <c r="A459" i="4"/>
  <c r="B459" i="4"/>
  <c r="A460" i="4"/>
  <c r="B460" i="4"/>
  <c r="A461" i="4"/>
  <c r="B461" i="4"/>
  <c r="A462" i="4"/>
  <c r="B462" i="4"/>
  <c r="A463" i="4"/>
  <c r="B463" i="4"/>
  <c r="A465" i="4"/>
  <c r="B465" i="4"/>
  <c r="A466" i="4"/>
  <c r="B466" i="4"/>
  <c r="A467" i="4"/>
  <c r="B467" i="4"/>
  <c r="A468" i="4"/>
  <c r="B468" i="4"/>
  <c r="A469" i="4"/>
  <c r="B469" i="4"/>
  <c r="A470" i="4"/>
  <c r="B470" i="4"/>
  <c r="A471" i="4"/>
  <c r="B471" i="4"/>
  <c r="A472" i="4"/>
  <c r="B472" i="4"/>
  <c r="A473" i="4"/>
  <c r="B473" i="4"/>
  <c r="A474" i="4"/>
  <c r="B474" i="4"/>
  <c r="A475" i="4"/>
  <c r="B475" i="4"/>
  <c r="A476" i="4"/>
  <c r="B476" i="4"/>
  <c r="A477" i="4"/>
  <c r="B477" i="4"/>
  <c r="A478" i="4"/>
  <c r="B478" i="4"/>
  <c r="A479" i="4"/>
  <c r="B479" i="4"/>
  <c r="A480" i="4"/>
  <c r="B480" i="4"/>
  <c r="A481" i="4"/>
  <c r="B481" i="4"/>
  <c r="A482" i="4"/>
  <c r="B482" i="4"/>
  <c r="A483" i="4"/>
  <c r="B483" i="4"/>
  <c r="A484" i="4"/>
  <c r="B484" i="4"/>
  <c r="A485" i="4"/>
  <c r="B485" i="4"/>
  <c r="A486" i="4"/>
  <c r="B486" i="4"/>
  <c r="A487" i="4"/>
  <c r="B487" i="4"/>
  <c r="A488" i="4"/>
  <c r="B488" i="4"/>
  <c r="A489" i="4"/>
  <c r="B489" i="4"/>
  <c r="A490" i="4"/>
  <c r="B490" i="4"/>
  <c r="A491" i="4"/>
  <c r="B491" i="4"/>
  <c r="A492" i="4"/>
  <c r="B492" i="4"/>
  <c r="A493" i="4"/>
  <c r="B493" i="4"/>
  <c r="A494" i="4"/>
  <c r="B494" i="4"/>
  <c r="A495" i="4"/>
  <c r="B495" i="4"/>
  <c r="A496" i="4"/>
  <c r="B496" i="4"/>
  <c r="A497" i="4"/>
  <c r="B497" i="4"/>
  <c r="A498" i="4"/>
  <c r="B498" i="4"/>
  <c r="A499" i="4"/>
  <c r="B499" i="4"/>
  <c r="A500" i="4"/>
  <c r="B500" i="4"/>
  <c r="A501" i="4"/>
  <c r="B501" i="4"/>
  <c r="A502" i="4"/>
  <c r="B502" i="4"/>
  <c r="A503" i="4"/>
  <c r="B503" i="4"/>
  <c r="A504" i="4"/>
  <c r="B504" i="4"/>
  <c r="A505" i="4"/>
  <c r="B505" i="4"/>
  <c r="A506" i="4"/>
  <c r="B506" i="4"/>
  <c r="A507" i="4"/>
  <c r="B507" i="4"/>
  <c r="A508" i="4"/>
  <c r="B508" i="4"/>
  <c r="A509" i="4"/>
  <c r="B509" i="4"/>
  <c r="A510" i="4"/>
  <c r="B510" i="4"/>
  <c r="A511" i="4"/>
  <c r="B511" i="4"/>
  <c r="A512" i="4"/>
  <c r="B512" i="4"/>
  <c r="A513" i="4"/>
  <c r="B513" i="4"/>
  <c r="A514" i="4"/>
  <c r="B514" i="4"/>
  <c r="A515" i="4"/>
  <c r="B515" i="4"/>
  <c r="A516" i="4"/>
  <c r="B516" i="4"/>
  <c r="A517" i="4"/>
  <c r="B517" i="4"/>
  <c r="A518" i="4"/>
  <c r="B518" i="4"/>
  <c r="A519" i="4"/>
  <c r="B519" i="4"/>
  <c r="A520" i="4"/>
  <c r="B520" i="4"/>
  <c r="A521" i="4"/>
  <c r="B521" i="4"/>
  <c r="A522" i="4"/>
  <c r="B522" i="4"/>
  <c r="A523" i="4"/>
  <c r="B523" i="4"/>
  <c r="A524" i="4"/>
  <c r="B524" i="4"/>
  <c r="A525" i="4"/>
  <c r="B525" i="4"/>
  <c r="A526" i="4"/>
  <c r="B526" i="4"/>
  <c r="A527" i="4"/>
  <c r="B527" i="4"/>
  <c r="A528" i="4"/>
  <c r="B528" i="4"/>
  <c r="A529" i="4"/>
  <c r="B529" i="4"/>
  <c r="A530" i="4"/>
  <c r="B530" i="4"/>
  <c r="A531" i="4"/>
  <c r="B531" i="4"/>
  <c r="A532" i="4"/>
  <c r="B532" i="4"/>
  <c r="A533" i="4"/>
  <c r="B533" i="4"/>
  <c r="A534" i="4"/>
  <c r="B534" i="4"/>
  <c r="A535" i="4"/>
  <c r="B535" i="4"/>
  <c r="A536" i="4"/>
  <c r="B536" i="4"/>
  <c r="A537" i="4"/>
  <c r="B537" i="4"/>
  <c r="A538" i="4"/>
  <c r="B538" i="4"/>
  <c r="A539" i="4"/>
  <c r="B539" i="4"/>
  <c r="A540" i="4"/>
  <c r="B540" i="4"/>
  <c r="A541" i="4"/>
  <c r="B541" i="4"/>
  <c r="A542" i="4"/>
  <c r="B542" i="4"/>
  <c r="A543" i="4"/>
  <c r="B543" i="4"/>
  <c r="A544" i="4"/>
  <c r="B544" i="4"/>
  <c r="A545" i="4"/>
  <c r="B545" i="4"/>
  <c r="A546" i="4"/>
  <c r="B546" i="4"/>
  <c r="A547" i="4"/>
  <c r="B547" i="4"/>
  <c r="A548" i="4"/>
  <c r="B548" i="4"/>
  <c r="A549" i="4"/>
  <c r="B549" i="4"/>
  <c r="A550" i="4"/>
  <c r="B550" i="4"/>
  <c r="A551" i="4"/>
  <c r="B551" i="4"/>
  <c r="A552" i="4"/>
  <c r="B552" i="4"/>
  <c r="A553" i="4"/>
  <c r="B553" i="4"/>
  <c r="A554" i="4"/>
  <c r="B554" i="4"/>
  <c r="A555" i="4"/>
  <c r="B555" i="4"/>
  <c r="A556" i="4"/>
  <c r="B556" i="4"/>
  <c r="A557" i="4"/>
  <c r="B557" i="4"/>
  <c r="A558" i="4"/>
  <c r="B558" i="4"/>
  <c r="A559" i="4"/>
  <c r="B559" i="4"/>
  <c r="A560" i="4"/>
  <c r="B560" i="4"/>
  <c r="A561" i="4"/>
  <c r="B561" i="4"/>
  <c r="A562" i="4"/>
  <c r="B562" i="4"/>
  <c r="A563" i="4"/>
  <c r="B563" i="4"/>
  <c r="A564" i="4"/>
  <c r="B564" i="4"/>
  <c r="A565" i="4"/>
  <c r="B565" i="4"/>
  <c r="A566" i="4"/>
  <c r="B566" i="4"/>
  <c r="A567" i="4"/>
  <c r="B567" i="4"/>
  <c r="A568" i="4"/>
  <c r="B568" i="4"/>
  <c r="A569" i="4"/>
  <c r="B569" i="4"/>
  <c r="A570" i="4"/>
  <c r="B570" i="4"/>
  <c r="A571" i="4"/>
  <c r="B571" i="4"/>
  <c r="A572" i="4"/>
  <c r="B572" i="4"/>
  <c r="A573" i="4"/>
  <c r="B573" i="4"/>
  <c r="A574" i="4"/>
  <c r="B574" i="4"/>
  <c r="A575" i="4"/>
  <c r="B575" i="4"/>
  <c r="A576" i="4"/>
  <c r="B576" i="4"/>
  <c r="A577" i="4"/>
  <c r="B577" i="4"/>
  <c r="A578" i="4"/>
  <c r="B578" i="4"/>
  <c r="A579" i="4"/>
  <c r="B579" i="4"/>
  <c r="A580" i="4"/>
  <c r="B580" i="4"/>
  <c r="A581" i="4"/>
  <c r="B581" i="4"/>
  <c r="A582" i="4"/>
  <c r="B582" i="4"/>
  <c r="A583" i="4"/>
  <c r="B583" i="4"/>
  <c r="A584" i="4"/>
  <c r="B584" i="4"/>
  <c r="A585" i="4"/>
  <c r="B585" i="4"/>
  <c r="A586" i="4"/>
  <c r="B586" i="4"/>
  <c r="A587" i="4"/>
  <c r="B587" i="4"/>
  <c r="A588" i="4"/>
  <c r="B588" i="4"/>
  <c r="A589" i="4"/>
  <c r="B589" i="4"/>
  <c r="A590" i="4"/>
  <c r="B590" i="4"/>
  <c r="A591" i="4"/>
  <c r="B591" i="4"/>
  <c r="A592" i="4"/>
  <c r="B592" i="4"/>
  <c r="A593" i="4"/>
  <c r="B593" i="4"/>
  <c r="A594" i="4"/>
  <c r="B594" i="4"/>
  <c r="A595" i="4"/>
  <c r="B595" i="4"/>
  <c r="A596" i="4"/>
  <c r="B596" i="4"/>
  <c r="A597" i="4"/>
  <c r="B597" i="4"/>
  <c r="A598" i="4"/>
  <c r="B598" i="4"/>
  <c r="A599" i="4"/>
  <c r="B599" i="4"/>
  <c r="A600" i="4"/>
  <c r="B600" i="4"/>
  <c r="A601" i="4"/>
  <c r="B601" i="4"/>
  <c r="A602" i="4"/>
  <c r="B602" i="4"/>
  <c r="A603" i="4"/>
  <c r="B603" i="4"/>
  <c r="A604" i="4"/>
  <c r="B604" i="4"/>
  <c r="A605" i="4"/>
  <c r="B605" i="4"/>
  <c r="A606" i="4"/>
  <c r="B606" i="4"/>
  <c r="A607" i="4"/>
  <c r="B607" i="4"/>
  <c r="A608" i="4"/>
  <c r="B608" i="4"/>
  <c r="A609" i="4"/>
  <c r="B609" i="4"/>
  <c r="A610" i="4"/>
  <c r="B610" i="4"/>
  <c r="A611" i="4"/>
  <c r="B611" i="4"/>
  <c r="A612" i="4"/>
  <c r="B612" i="4"/>
  <c r="A613" i="4"/>
  <c r="B613" i="4"/>
  <c r="A614" i="4"/>
  <c r="B614" i="4"/>
  <c r="A615" i="4"/>
  <c r="B615" i="4"/>
  <c r="A616" i="4"/>
  <c r="B616" i="4"/>
  <c r="A617" i="4"/>
  <c r="B617" i="4"/>
  <c r="A618" i="4"/>
  <c r="B618" i="4"/>
  <c r="A619" i="4"/>
  <c r="B619" i="4"/>
  <c r="A620" i="4"/>
  <c r="B620" i="4"/>
  <c r="A621" i="4"/>
  <c r="B621" i="4"/>
  <c r="A622" i="4"/>
  <c r="B622" i="4"/>
  <c r="A623" i="4"/>
  <c r="B623" i="4"/>
  <c r="A624" i="4"/>
  <c r="B624" i="4"/>
  <c r="A625" i="4"/>
  <c r="B625" i="4"/>
  <c r="A626" i="4"/>
  <c r="B626" i="4"/>
  <c r="A627" i="4"/>
  <c r="B627" i="4"/>
  <c r="A628" i="4"/>
  <c r="B628" i="4"/>
  <c r="A629" i="4"/>
  <c r="B629" i="4"/>
  <c r="A630" i="4"/>
  <c r="B630" i="4"/>
  <c r="A631" i="4"/>
  <c r="B631" i="4"/>
  <c r="A632" i="4"/>
  <c r="B632" i="4"/>
  <c r="A633" i="4"/>
  <c r="B633" i="4"/>
  <c r="A634" i="4"/>
  <c r="B634" i="4"/>
  <c r="A635" i="4"/>
  <c r="B635" i="4"/>
  <c r="A636" i="4"/>
  <c r="B636" i="4"/>
  <c r="A637" i="4"/>
  <c r="B637" i="4"/>
  <c r="A638" i="4"/>
  <c r="B638" i="4"/>
  <c r="A639" i="4"/>
  <c r="B639" i="4"/>
  <c r="A640" i="4"/>
  <c r="B640" i="4"/>
  <c r="A641" i="4"/>
  <c r="B641" i="4"/>
  <c r="A642" i="4"/>
  <c r="B642" i="4"/>
  <c r="A643" i="4"/>
  <c r="B643" i="4"/>
  <c r="A644" i="4"/>
  <c r="B644" i="4"/>
  <c r="A645" i="4"/>
  <c r="B645" i="4"/>
  <c r="A646" i="4"/>
  <c r="B646" i="4"/>
  <c r="A647" i="4"/>
  <c r="B647" i="4"/>
  <c r="A648" i="4"/>
  <c r="B648" i="4"/>
  <c r="A649" i="4"/>
  <c r="B649" i="4"/>
  <c r="A650" i="4"/>
  <c r="B650" i="4"/>
  <c r="A651" i="4"/>
  <c r="B651" i="4"/>
  <c r="A652" i="4"/>
  <c r="B652" i="4"/>
  <c r="A653" i="4"/>
  <c r="B653" i="4"/>
  <c r="A654" i="4"/>
  <c r="B654" i="4"/>
  <c r="A655" i="4"/>
  <c r="B655" i="4"/>
  <c r="A656" i="4"/>
  <c r="B656" i="4"/>
  <c r="A657" i="4"/>
  <c r="B657" i="4"/>
  <c r="A658" i="4"/>
  <c r="B658" i="4"/>
  <c r="A659" i="4"/>
  <c r="B659" i="4"/>
  <c r="A660" i="4"/>
  <c r="B660" i="4"/>
  <c r="A661" i="4"/>
  <c r="B661" i="4"/>
  <c r="A662" i="4"/>
  <c r="B662" i="4"/>
  <c r="A663" i="4"/>
  <c r="B663" i="4"/>
  <c r="A664" i="4"/>
  <c r="B664" i="4"/>
  <c r="A665" i="4"/>
  <c r="B665" i="4"/>
  <c r="A666" i="4"/>
  <c r="B666" i="4"/>
  <c r="A667" i="4"/>
  <c r="B667" i="4"/>
  <c r="A668" i="4"/>
  <c r="B668" i="4"/>
  <c r="A669" i="4"/>
  <c r="B669" i="4"/>
  <c r="A670" i="4"/>
  <c r="B670" i="4"/>
  <c r="A671" i="4"/>
  <c r="B671" i="4"/>
  <c r="A672" i="4"/>
  <c r="B672" i="4"/>
  <c r="A673" i="4"/>
  <c r="B673" i="4"/>
  <c r="A674" i="4"/>
  <c r="B674" i="4"/>
  <c r="A675" i="4"/>
  <c r="B675" i="4"/>
  <c r="A676" i="4"/>
  <c r="B676" i="4"/>
  <c r="A677" i="4"/>
  <c r="B677" i="4"/>
  <c r="A678" i="4"/>
  <c r="B678" i="4"/>
  <c r="A679" i="4"/>
  <c r="B679" i="4"/>
  <c r="A680" i="4"/>
  <c r="B680" i="4"/>
  <c r="A681" i="4"/>
  <c r="B681" i="4"/>
  <c r="A682" i="4"/>
  <c r="B682" i="4"/>
  <c r="A683" i="4"/>
  <c r="B683" i="4"/>
  <c r="A684" i="4"/>
  <c r="B684" i="4"/>
  <c r="A685" i="4"/>
  <c r="B685" i="4"/>
  <c r="A686" i="4"/>
  <c r="B686" i="4"/>
  <c r="A687" i="4"/>
  <c r="B687" i="4"/>
  <c r="A688" i="4"/>
  <c r="B688" i="4"/>
  <c r="A689" i="4"/>
  <c r="B689" i="4"/>
  <c r="A690" i="4"/>
  <c r="B690" i="4"/>
  <c r="A691" i="4"/>
  <c r="B691" i="4"/>
  <c r="A692" i="4"/>
  <c r="B692" i="4"/>
  <c r="A693" i="4"/>
  <c r="B693" i="4"/>
  <c r="A694" i="4"/>
  <c r="B694" i="4"/>
  <c r="A695" i="4"/>
  <c r="B695" i="4"/>
  <c r="A696" i="4"/>
  <c r="B696" i="4"/>
  <c r="A697" i="4"/>
  <c r="B697" i="4"/>
  <c r="A698" i="4"/>
  <c r="B698" i="4"/>
  <c r="A699" i="4"/>
  <c r="B699" i="4"/>
  <c r="A700" i="4"/>
  <c r="B700" i="4"/>
  <c r="A701" i="4"/>
  <c r="B701" i="4"/>
  <c r="A702" i="4"/>
  <c r="B702" i="4"/>
  <c r="A703" i="4"/>
  <c r="B703" i="4"/>
  <c r="A704" i="4"/>
  <c r="B704" i="4"/>
  <c r="A705" i="4"/>
  <c r="B705" i="4"/>
  <c r="A706" i="4"/>
  <c r="B706" i="4"/>
  <c r="A707" i="4"/>
  <c r="B707" i="4"/>
  <c r="A708" i="4"/>
  <c r="B708" i="4"/>
  <c r="A709" i="4"/>
  <c r="B709" i="4"/>
  <c r="A710" i="4"/>
  <c r="B710" i="4"/>
  <c r="A711" i="4"/>
  <c r="B711" i="4"/>
  <c r="A712" i="4"/>
  <c r="B712" i="4"/>
  <c r="A713" i="4"/>
  <c r="B713" i="4"/>
  <c r="A714" i="4"/>
  <c r="B714" i="4"/>
  <c r="A715" i="4"/>
  <c r="B715" i="4"/>
  <c r="A716" i="4"/>
  <c r="B716" i="4"/>
  <c r="A717" i="4"/>
  <c r="B717" i="4"/>
  <c r="A718" i="4"/>
  <c r="B718" i="4"/>
  <c r="A719" i="4"/>
  <c r="B719" i="4"/>
  <c r="A720" i="4"/>
  <c r="B720" i="4"/>
  <c r="A721" i="4"/>
  <c r="B721" i="4"/>
  <c r="A722" i="4"/>
  <c r="B722" i="4"/>
  <c r="A723" i="4"/>
  <c r="B723" i="4"/>
  <c r="A724" i="4"/>
  <c r="B724" i="4"/>
  <c r="A725" i="4"/>
  <c r="B725" i="4"/>
  <c r="A726" i="4"/>
  <c r="B726" i="4"/>
  <c r="A727" i="4"/>
  <c r="B727" i="4"/>
  <c r="A728" i="4"/>
  <c r="B728" i="4"/>
  <c r="A729" i="4"/>
  <c r="B729" i="4"/>
  <c r="A730" i="4"/>
  <c r="B730" i="4"/>
  <c r="A731" i="4"/>
  <c r="B731" i="4"/>
  <c r="A732" i="4"/>
  <c r="B732" i="4"/>
  <c r="A733" i="4"/>
  <c r="B733" i="4"/>
  <c r="A734" i="4"/>
  <c r="B734" i="4"/>
  <c r="A735" i="4"/>
  <c r="B735" i="4"/>
  <c r="A736" i="4"/>
  <c r="B736" i="4"/>
  <c r="A737" i="4"/>
  <c r="B737" i="4"/>
  <c r="A738" i="4"/>
  <c r="B738" i="4"/>
  <c r="A739" i="4"/>
  <c r="B739" i="4"/>
  <c r="A740" i="4"/>
  <c r="B740" i="4"/>
  <c r="A741" i="4"/>
  <c r="B741" i="4"/>
  <c r="A742" i="4"/>
  <c r="B742" i="4"/>
  <c r="A743" i="4"/>
  <c r="B743" i="4"/>
  <c r="A744" i="4"/>
  <c r="B744" i="4"/>
  <c r="A745" i="4"/>
  <c r="B745" i="4"/>
  <c r="A746" i="4"/>
  <c r="B746" i="4"/>
  <c r="A747" i="4"/>
  <c r="B747" i="4"/>
  <c r="A748" i="4"/>
  <c r="B748" i="4"/>
  <c r="A749" i="4"/>
  <c r="B749" i="4"/>
  <c r="A750" i="4"/>
  <c r="B750" i="4"/>
  <c r="A751" i="4"/>
  <c r="B751" i="4"/>
  <c r="A752" i="4"/>
  <c r="B752" i="4"/>
  <c r="A753" i="4"/>
  <c r="B753" i="4"/>
  <c r="A754" i="4"/>
  <c r="B754" i="4"/>
  <c r="A755" i="4"/>
  <c r="B755" i="4"/>
  <c r="A756" i="4"/>
  <c r="B756" i="4"/>
  <c r="A757" i="4"/>
  <c r="B757" i="4"/>
  <c r="A758" i="4"/>
  <c r="B758" i="4"/>
  <c r="A759" i="4"/>
  <c r="B759" i="4"/>
  <c r="A760" i="4"/>
  <c r="B760" i="4"/>
  <c r="A761" i="4"/>
  <c r="B761" i="4"/>
  <c r="A762" i="4"/>
  <c r="B762" i="4"/>
  <c r="A763" i="4"/>
  <c r="B763" i="4"/>
  <c r="A764" i="4"/>
  <c r="B764" i="4"/>
  <c r="A765" i="4"/>
  <c r="B765" i="4"/>
  <c r="A766" i="4"/>
  <c r="B766" i="4"/>
  <c r="A767" i="4"/>
  <c r="B767" i="4"/>
  <c r="A768" i="4"/>
  <c r="B768" i="4"/>
  <c r="A769" i="4"/>
  <c r="B769" i="4"/>
  <c r="A770" i="4"/>
  <c r="B770" i="4"/>
  <c r="A771" i="4"/>
  <c r="B771" i="4"/>
  <c r="A772" i="4"/>
  <c r="B772" i="4"/>
  <c r="A773" i="4"/>
  <c r="B773" i="4"/>
  <c r="A774" i="4"/>
  <c r="B774" i="4"/>
  <c r="A775" i="4"/>
  <c r="B775" i="4"/>
  <c r="A776" i="4"/>
  <c r="B776" i="4"/>
  <c r="A777" i="4"/>
  <c r="B777" i="4"/>
  <c r="A778" i="4"/>
  <c r="B778" i="4"/>
  <c r="A779" i="4"/>
  <c r="B779" i="4"/>
  <c r="A780" i="4"/>
  <c r="B780" i="4"/>
  <c r="A781" i="4"/>
  <c r="B781" i="4"/>
  <c r="A782" i="4"/>
  <c r="B782" i="4"/>
  <c r="A783" i="4"/>
  <c r="B783" i="4"/>
  <c r="A784" i="4"/>
  <c r="B784" i="4"/>
  <c r="A785" i="4"/>
  <c r="B785" i="4"/>
  <c r="A786" i="4"/>
  <c r="B786" i="4"/>
  <c r="A787" i="4"/>
  <c r="B787" i="4"/>
  <c r="A788" i="4"/>
  <c r="B788" i="4"/>
  <c r="A789" i="4"/>
  <c r="B789" i="4"/>
  <c r="A790" i="4"/>
  <c r="B790" i="4"/>
  <c r="A791" i="4"/>
  <c r="B791" i="4"/>
  <c r="A792" i="4"/>
  <c r="B792" i="4"/>
  <c r="A793" i="4"/>
  <c r="B793" i="4"/>
  <c r="A794" i="4"/>
  <c r="B794" i="4"/>
  <c r="A795" i="4"/>
  <c r="B795" i="4"/>
  <c r="A796" i="4"/>
  <c r="B796" i="4"/>
  <c r="A797" i="4"/>
  <c r="B797" i="4"/>
  <c r="A798" i="4"/>
  <c r="B798" i="4"/>
  <c r="A799" i="4"/>
  <c r="B799" i="4"/>
  <c r="A800" i="4"/>
  <c r="B800" i="4"/>
  <c r="A801" i="4"/>
  <c r="B801" i="4"/>
  <c r="A802" i="4"/>
  <c r="B802" i="4"/>
  <c r="A803" i="4"/>
  <c r="B803" i="4"/>
  <c r="A804" i="4"/>
  <c r="B804" i="4"/>
  <c r="A805" i="4"/>
  <c r="B805" i="4"/>
  <c r="A806" i="4"/>
  <c r="B806" i="4"/>
  <c r="A807" i="4"/>
  <c r="B807" i="4"/>
  <c r="A808" i="4"/>
  <c r="B808" i="4"/>
  <c r="A809" i="4"/>
  <c r="B809" i="4"/>
  <c r="A810" i="4"/>
  <c r="B810" i="4"/>
  <c r="A811" i="4"/>
  <c r="B811" i="4"/>
  <c r="A812" i="4"/>
  <c r="B812" i="4"/>
  <c r="A813" i="4"/>
  <c r="B813" i="4"/>
  <c r="A814" i="4"/>
  <c r="B814" i="4"/>
  <c r="A815" i="4"/>
  <c r="B815" i="4"/>
  <c r="A816" i="4"/>
  <c r="B816" i="4"/>
  <c r="A817" i="4"/>
  <c r="B817" i="4"/>
  <c r="A818" i="4"/>
  <c r="B818" i="4"/>
  <c r="A819" i="4"/>
  <c r="B819" i="4"/>
  <c r="A820" i="4"/>
  <c r="B820" i="4"/>
  <c r="A821" i="4"/>
  <c r="B821" i="4"/>
  <c r="A822" i="4"/>
  <c r="B822" i="4"/>
  <c r="A823" i="4"/>
  <c r="B823" i="4"/>
  <c r="A824" i="4"/>
  <c r="B824" i="4"/>
  <c r="A825" i="4"/>
  <c r="B825" i="4"/>
  <c r="A826" i="4"/>
  <c r="B826" i="4"/>
  <c r="A827" i="4"/>
  <c r="B827" i="4"/>
  <c r="A828" i="4"/>
  <c r="B828" i="4"/>
  <c r="A829" i="4"/>
  <c r="B829" i="4"/>
  <c r="A830" i="4"/>
  <c r="B830" i="4"/>
  <c r="A831" i="4"/>
  <c r="B831" i="4"/>
  <c r="A832" i="4"/>
  <c r="B832" i="4"/>
  <c r="A833" i="4"/>
  <c r="B833" i="4"/>
  <c r="A834" i="4"/>
  <c r="B834" i="4"/>
  <c r="A835" i="4"/>
  <c r="B835" i="4"/>
  <c r="A836" i="4"/>
  <c r="B836" i="4"/>
  <c r="A837" i="4"/>
  <c r="B837" i="4"/>
  <c r="A838" i="4"/>
  <c r="B838" i="4"/>
  <c r="A839" i="4"/>
  <c r="B839" i="4"/>
  <c r="A840" i="4"/>
  <c r="B840" i="4"/>
  <c r="A841" i="4"/>
  <c r="B841" i="4"/>
  <c r="A842" i="4"/>
  <c r="B842" i="4"/>
  <c r="A843" i="4"/>
  <c r="B843" i="4"/>
  <c r="A844" i="4"/>
  <c r="B844" i="4"/>
  <c r="A845" i="4"/>
  <c r="B845" i="4"/>
  <c r="A846" i="4"/>
  <c r="B846" i="4"/>
  <c r="A847" i="4"/>
  <c r="B847" i="4"/>
  <c r="A848" i="4"/>
  <c r="B848" i="4"/>
  <c r="A849" i="4"/>
  <c r="B849" i="4"/>
  <c r="A850" i="4"/>
  <c r="B850" i="4"/>
  <c r="A851" i="4"/>
  <c r="B851" i="4"/>
  <c r="A852" i="4"/>
  <c r="B852" i="4"/>
  <c r="A853" i="4"/>
  <c r="B853" i="4"/>
  <c r="A854" i="4"/>
  <c r="B854" i="4"/>
  <c r="A855" i="4"/>
  <c r="B855" i="4"/>
  <c r="A856" i="4"/>
  <c r="B856" i="4"/>
  <c r="A857" i="4"/>
  <c r="B857" i="4"/>
  <c r="A858" i="4"/>
  <c r="B858" i="4"/>
  <c r="A859" i="4"/>
  <c r="B859" i="4"/>
  <c r="A860" i="4"/>
  <c r="B860" i="4"/>
  <c r="A861" i="4"/>
  <c r="B861" i="4"/>
  <c r="A862" i="4"/>
  <c r="B862" i="4"/>
  <c r="A863" i="4"/>
  <c r="B863" i="4"/>
  <c r="A864" i="4"/>
  <c r="B864" i="4"/>
  <c r="A865" i="4"/>
  <c r="B865" i="4"/>
  <c r="A866" i="4"/>
  <c r="B866" i="4"/>
  <c r="A867" i="4"/>
  <c r="B867" i="4"/>
  <c r="A868" i="4"/>
  <c r="B868" i="4"/>
  <c r="A869" i="4"/>
  <c r="B869" i="4"/>
  <c r="A870" i="4"/>
  <c r="B870" i="4"/>
  <c r="A871" i="4"/>
  <c r="B871" i="4"/>
  <c r="A872" i="4"/>
  <c r="B872" i="4"/>
  <c r="A873" i="4"/>
  <c r="B873" i="4"/>
  <c r="A874" i="4"/>
  <c r="B874" i="4"/>
  <c r="A875" i="4"/>
  <c r="B875" i="4"/>
  <c r="A876" i="4"/>
  <c r="B876" i="4"/>
  <c r="A877" i="4"/>
  <c r="B877" i="4"/>
  <c r="A878" i="4"/>
  <c r="B878" i="4"/>
  <c r="A879" i="4"/>
  <c r="B879" i="4"/>
  <c r="A880" i="4"/>
  <c r="B880" i="4"/>
  <c r="A881" i="4"/>
  <c r="B881" i="4"/>
  <c r="A882" i="4"/>
  <c r="B882" i="4"/>
  <c r="A883" i="4"/>
  <c r="B883" i="4"/>
  <c r="A884" i="4"/>
  <c r="B884" i="4"/>
  <c r="A885" i="4"/>
  <c r="B885" i="4"/>
  <c r="A886" i="4"/>
  <c r="B886" i="4"/>
  <c r="A887" i="4"/>
  <c r="B887" i="4"/>
  <c r="A888" i="4"/>
  <c r="B888" i="4"/>
  <c r="A889" i="4"/>
  <c r="B889" i="4"/>
  <c r="A890" i="4"/>
  <c r="B890" i="4"/>
  <c r="A891" i="4"/>
  <c r="B891" i="4"/>
  <c r="A892" i="4"/>
  <c r="B892" i="4"/>
  <c r="A893" i="4"/>
  <c r="B893" i="4"/>
  <c r="A894" i="4"/>
  <c r="B894" i="4"/>
  <c r="A895" i="4"/>
  <c r="B895" i="4"/>
  <c r="A896" i="4"/>
  <c r="B896" i="4"/>
  <c r="A897" i="4"/>
  <c r="B897" i="4"/>
  <c r="A898" i="4"/>
  <c r="B898" i="4"/>
  <c r="A899" i="4"/>
  <c r="B899" i="4"/>
  <c r="A900" i="4"/>
  <c r="B900" i="4"/>
  <c r="A901" i="4"/>
  <c r="B901" i="4"/>
  <c r="A902" i="4"/>
  <c r="B902" i="4"/>
  <c r="A903" i="4"/>
  <c r="B903" i="4"/>
  <c r="A904" i="4"/>
  <c r="B904" i="4"/>
  <c r="A905" i="4"/>
  <c r="B905" i="4"/>
  <c r="A906" i="4"/>
  <c r="B906" i="4"/>
  <c r="A907" i="4"/>
  <c r="B907" i="4"/>
  <c r="A908" i="4"/>
  <c r="B908" i="4"/>
  <c r="A909" i="4"/>
  <c r="B909" i="4"/>
  <c r="A910" i="4"/>
  <c r="B910" i="4"/>
  <c r="A911" i="4"/>
  <c r="B911" i="4"/>
  <c r="A912" i="4"/>
  <c r="B912" i="4"/>
  <c r="A913" i="4"/>
  <c r="B913" i="4"/>
  <c r="A914" i="4"/>
  <c r="B914" i="4"/>
  <c r="A915" i="4"/>
  <c r="B915" i="4"/>
  <c r="A916" i="4"/>
  <c r="B916" i="4"/>
  <c r="A917" i="4"/>
  <c r="B917" i="4"/>
  <c r="A918" i="4"/>
  <c r="B918" i="4"/>
  <c r="A919" i="4"/>
  <c r="B919" i="4"/>
  <c r="A920" i="4"/>
  <c r="B920" i="4"/>
  <c r="A921" i="4"/>
  <c r="B921" i="4"/>
  <c r="A922" i="4"/>
  <c r="B922" i="4"/>
  <c r="A923" i="4"/>
  <c r="B923" i="4"/>
  <c r="A924" i="4"/>
  <c r="B924" i="4"/>
  <c r="A925" i="4"/>
  <c r="B925" i="4"/>
  <c r="A926" i="4"/>
  <c r="B926" i="4"/>
  <c r="A927" i="4"/>
  <c r="B927" i="4"/>
  <c r="A928" i="4"/>
  <c r="B928" i="4"/>
  <c r="A929" i="4"/>
  <c r="B929" i="4"/>
  <c r="A930" i="4"/>
  <c r="B930" i="4"/>
  <c r="A931" i="4"/>
  <c r="B931" i="4"/>
  <c r="A932" i="4"/>
  <c r="B932" i="4"/>
  <c r="A933" i="4"/>
  <c r="B933" i="4"/>
  <c r="A934" i="4"/>
  <c r="B934" i="4"/>
  <c r="A935" i="4"/>
  <c r="B935" i="4"/>
  <c r="A936" i="4"/>
  <c r="B936" i="4"/>
  <c r="A937" i="4"/>
  <c r="B937" i="4"/>
  <c r="A938" i="4"/>
  <c r="B938" i="4"/>
  <c r="A939" i="4"/>
  <c r="B939" i="4"/>
  <c r="A940" i="4"/>
  <c r="B940" i="4"/>
  <c r="A941" i="4"/>
  <c r="B941" i="4"/>
  <c r="A942" i="4"/>
  <c r="B942" i="4"/>
  <c r="A943" i="4"/>
  <c r="B943" i="4"/>
  <c r="A944" i="4"/>
  <c r="B944" i="4"/>
  <c r="A945" i="4"/>
  <c r="B945" i="4"/>
  <c r="A946" i="4"/>
  <c r="B946" i="4"/>
  <c r="A947" i="4"/>
  <c r="B947" i="4"/>
  <c r="A948" i="4"/>
  <c r="B948" i="4"/>
  <c r="A949" i="4"/>
  <c r="B949" i="4"/>
  <c r="A950" i="4"/>
  <c r="B950" i="4"/>
  <c r="A951" i="4"/>
  <c r="B951" i="4"/>
  <c r="A952" i="4"/>
  <c r="B952" i="4"/>
  <c r="A953" i="4"/>
  <c r="B953" i="4"/>
  <c r="A954" i="4"/>
  <c r="B954" i="4"/>
  <c r="A955" i="4"/>
  <c r="B955" i="4"/>
  <c r="A956" i="4"/>
  <c r="B956" i="4"/>
  <c r="A957" i="4"/>
  <c r="B957" i="4"/>
  <c r="A958" i="4"/>
  <c r="B958" i="4"/>
  <c r="A959" i="4"/>
  <c r="B959" i="4"/>
  <c r="A960" i="4"/>
  <c r="B960" i="4"/>
  <c r="A961" i="4"/>
  <c r="B961" i="4"/>
  <c r="A962" i="4"/>
  <c r="B962" i="4"/>
  <c r="A963" i="4"/>
  <c r="B963" i="4"/>
  <c r="A964" i="4"/>
  <c r="B964" i="4"/>
  <c r="A965" i="4"/>
  <c r="B965" i="4"/>
  <c r="A966" i="4"/>
  <c r="B966" i="4"/>
  <c r="A967" i="4"/>
  <c r="B967" i="4"/>
  <c r="A968" i="4"/>
  <c r="B968" i="4"/>
  <c r="A969" i="4"/>
  <c r="B969" i="4"/>
  <c r="A970" i="4"/>
  <c r="B970" i="4"/>
  <c r="A971" i="4"/>
  <c r="B971" i="4"/>
  <c r="A972" i="4"/>
  <c r="B972" i="4"/>
  <c r="A973" i="4"/>
  <c r="B973" i="4"/>
  <c r="A974" i="4"/>
  <c r="B974" i="4"/>
  <c r="A975" i="4"/>
  <c r="B975" i="4"/>
  <c r="A976" i="4"/>
  <c r="B976" i="4"/>
  <c r="A977" i="4"/>
  <c r="B977" i="4"/>
  <c r="A978" i="4"/>
  <c r="B978" i="4"/>
  <c r="A979" i="4"/>
  <c r="B979" i="4"/>
  <c r="A980" i="4"/>
  <c r="B980" i="4"/>
  <c r="A981" i="4"/>
  <c r="B981" i="4"/>
  <c r="A982" i="4"/>
  <c r="B982" i="4"/>
  <c r="A983" i="4"/>
  <c r="B983" i="4"/>
  <c r="A984" i="4"/>
  <c r="B984" i="4"/>
  <c r="A985" i="4"/>
  <c r="B985" i="4"/>
  <c r="A986" i="4"/>
  <c r="B986" i="4"/>
  <c r="A987" i="4"/>
  <c r="B987" i="4"/>
  <c r="A988" i="4"/>
  <c r="B988" i="4"/>
  <c r="A989" i="4"/>
  <c r="B989" i="4"/>
  <c r="A990" i="4"/>
  <c r="B990" i="4"/>
  <c r="A991" i="4"/>
  <c r="B991" i="4"/>
  <c r="A992" i="4"/>
  <c r="B992" i="4"/>
  <c r="A993" i="4"/>
  <c r="B993" i="4"/>
  <c r="A994" i="4"/>
  <c r="B994" i="4"/>
  <c r="A995" i="4"/>
  <c r="B995" i="4"/>
  <c r="A996" i="4"/>
  <c r="B996" i="4"/>
  <c r="A997" i="4"/>
  <c r="B997" i="4"/>
  <c r="A998" i="4"/>
  <c r="B998" i="4"/>
  <c r="A999" i="4"/>
  <c r="B999" i="4"/>
  <c r="A1000" i="4"/>
  <c r="B1000" i="4"/>
  <c r="A1001" i="4"/>
  <c r="B1001" i="4"/>
  <c r="A1002" i="4"/>
  <c r="B1002" i="4"/>
  <c r="A1003" i="4"/>
  <c r="B1003" i="4"/>
  <c r="A1004" i="4"/>
  <c r="B1004" i="4"/>
  <c r="A1005" i="4"/>
  <c r="B1005" i="4"/>
  <c r="A1006" i="4"/>
  <c r="B1006" i="4"/>
  <c r="A1007" i="4"/>
  <c r="B1007" i="4"/>
  <c r="A1008" i="4"/>
  <c r="B1008" i="4"/>
  <c r="A1009" i="4"/>
  <c r="B1009" i="4"/>
  <c r="A1010" i="4"/>
  <c r="B1010" i="4"/>
  <c r="A1011" i="4"/>
  <c r="B1011" i="4"/>
  <c r="A1012" i="4"/>
  <c r="B1012" i="4"/>
  <c r="A1013" i="4"/>
  <c r="B1013" i="4"/>
  <c r="A1014" i="4"/>
  <c r="B1014" i="4"/>
  <c r="A1015" i="4"/>
  <c r="B1015" i="4"/>
  <c r="A1016" i="4"/>
  <c r="B1016" i="4"/>
  <c r="A1017" i="4"/>
  <c r="B1017" i="4"/>
  <c r="A1018" i="4"/>
  <c r="B1018" i="4"/>
  <c r="A1019" i="4"/>
  <c r="B1019" i="4"/>
  <c r="A1020" i="4"/>
  <c r="B1020" i="4"/>
  <c r="A1021" i="4"/>
  <c r="B1021" i="4"/>
  <c r="A1022" i="4"/>
  <c r="B1022" i="4"/>
  <c r="A1023" i="4"/>
  <c r="B1023" i="4"/>
  <c r="A1024" i="4"/>
  <c r="B1024" i="4"/>
  <c r="A1025" i="4"/>
  <c r="B1025" i="4"/>
  <c r="A1026" i="4"/>
  <c r="B1026" i="4"/>
  <c r="A1027" i="4"/>
  <c r="B1027" i="4"/>
  <c r="A1028" i="4"/>
  <c r="B1028" i="4"/>
  <c r="A1029" i="4"/>
  <c r="B1029" i="4"/>
  <c r="A1030" i="4"/>
  <c r="B1030" i="4"/>
  <c r="A1031" i="4"/>
  <c r="B1031" i="4"/>
  <c r="A1032" i="4"/>
  <c r="B1032" i="4"/>
  <c r="A1033" i="4"/>
  <c r="B1033" i="4"/>
  <c r="A1034" i="4"/>
  <c r="B1034" i="4"/>
  <c r="A1035" i="4"/>
  <c r="B1035" i="4"/>
  <c r="A1036" i="4"/>
  <c r="B1036" i="4"/>
  <c r="A1037" i="4"/>
  <c r="B1037" i="4"/>
  <c r="A1038" i="4"/>
  <c r="B1038" i="4"/>
  <c r="A1039" i="4"/>
  <c r="B1039" i="4"/>
  <c r="A1040" i="4"/>
  <c r="B1040" i="4"/>
  <c r="A1041" i="4"/>
  <c r="B1041" i="4"/>
  <c r="A1042" i="4"/>
  <c r="B1042" i="4"/>
  <c r="A1043" i="4"/>
  <c r="B1043" i="4"/>
  <c r="A1044" i="4"/>
  <c r="B1044" i="4"/>
  <c r="A1045" i="4"/>
  <c r="B1045" i="4"/>
  <c r="A1046" i="4"/>
  <c r="B1046" i="4"/>
  <c r="A1047" i="4"/>
  <c r="B1047" i="4"/>
  <c r="A1048" i="4"/>
  <c r="B1048" i="4"/>
  <c r="A1049" i="4"/>
  <c r="B1049" i="4"/>
  <c r="A1050" i="4"/>
  <c r="B1050" i="4"/>
  <c r="A1051" i="4"/>
  <c r="B1051" i="4"/>
  <c r="A1052" i="4"/>
  <c r="B1052" i="4"/>
  <c r="A1053" i="4"/>
  <c r="B1053" i="4"/>
  <c r="A1054" i="4"/>
  <c r="B1054" i="4"/>
  <c r="A1055" i="4"/>
  <c r="B1055" i="4"/>
  <c r="A1056" i="4"/>
  <c r="B1056" i="4"/>
  <c r="A1057" i="4"/>
  <c r="B1057" i="4"/>
  <c r="A1058" i="4"/>
  <c r="B1058" i="4"/>
  <c r="A1059" i="4"/>
  <c r="B1059" i="4"/>
  <c r="A1060" i="4"/>
  <c r="B1060" i="4"/>
  <c r="A1061" i="4"/>
  <c r="B1061" i="4"/>
  <c r="A1062" i="4"/>
  <c r="B1062" i="4"/>
  <c r="A1063" i="4"/>
  <c r="B1063" i="4"/>
  <c r="A1064" i="4"/>
  <c r="B1064" i="4"/>
  <c r="A1065" i="4"/>
  <c r="B1065" i="4"/>
  <c r="A1066" i="4"/>
  <c r="B1066" i="4"/>
  <c r="A1067" i="4"/>
  <c r="B1067" i="4"/>
  <c r="A1068" i="4"/>
  <c r="B1068" i="4"/>
  <c r="A1069" i="4"/>
  <c r="B1069" i="4"/>
  <c r="A1070" i="4"/>
  <c r="B1070" i="4"/>
  <c r="A1071" i="4"/>
  <c r="B1071" i="4"/>
  <c r="A1072" i="4"/>
  <c r="B1072" i="4"/>
  <c r="A1073" i="4"/>
  <c r="B1073" i="4"/>
  <c r="A1074" i="4"/>
  <c r="B1074" i="4"/>
  <c r="A1075" i="4"/>
  <c r="B1075" i="4"/>
  <c r="A1076" i="4"/>
  <c r="B1076" i="4"/>
  <c r="A1077" i="4"/>
  <c r="B1077" i="4"/>
  <c r="A1078" i="4"/>
  <c r="B1078" i="4"/>
  <c r="A1079" i="4"/>
  <c r="B1079" i="4"/>
  <c r="A1080" i="4"/>
  <c r="B1080" i="4"/>
  <c r="A1081" i="4"/>
  <c r="B1081" i="4"/>
  <c r="A1082" i="4"/>
  <c r="B1082" i="4"/>
  <c r="A1083" i="4"/>
  <c r="B1083" i="4"/>
  <c r="A1084" i="4"/>
  <c r="B1084" i="4"/>
  <c r="A1085" i="4"/>
  <c r="B1085" i="4"/>
  <c r="A1086" i="4"/>
  <c r="B1086" i="4"/>
  <c r="A1087" i="4"/>
  <c r="B1087" i="4"/>
  <c r="A1088" i="4"/>
  <c r="B1088" i="4"/>
  <c r="A1089" i="4"/>
  <c r="B1089" i="4"/>
  <c r="A1090" i="4"/>
  <c r="B1090" i="4"/>
  <c r="A1091" i="4"/>
  <c r="B1091" i="4"/>
  <c r="A1092" i="4"/>
  <c r="B1092" i="4"/>
  <c r="A1093" i="4"/>
  <c r="B1093" i="4"/>
  <c r="A1094" i="4"/>
  <c r="B1094" i="4"/>
  <c r="A1095" i="4"/>
  <c r="B1095" i="4"/>
  <c r="A1096" i="4"/>
  <c r="B1096" i="4"/>
  <c r="A1097" i="4"/>
  <c r="B1097" i="4"/>
  <c r="A1098" i="4"/>
  <c r="B1098" i="4"/>
  <c r="A1099" i="4"/>
  <c r="B1099" i="4"/>
  <c r="A1100" i="4"/>
  <c r="B1100" i="4"/>
  <c r="A1101" i="4"/>
  <c r="B1101" i="4"/>
  <c r="A1102" i="4"/>
  <c r="B1102" i="4"/>
  <c r="A1103" i="4"/>
  <c r="B1103" i="4"/>
  <c r="A1104" i="4"/>
  <c r="B1104" i="4"/>
  <c r="A1105" i="4"/>
  <c r="B1105" i="4"/>
  <c r="A1106" i="4"/>
  <c r="B1106" i="4"/>
  <c r="A1107" i="4"/>
  <c r="B1107" i="4"/>
  <c r="A1108" i="4"/>
  <c r="B1108" i="4"/>
  <c r="A1109" i="4"/>
  <c r="B1109" i="4"/>
  <c r="A1110" i="4"/>
  <c r="B1110" i="4"/>
  <c r="A1111" i="4"/>
  <c r="B1111" i="4"/>
  <c r="A1112" i="4"/>
  <c r="B1112" i="4"/>
  <c r="A1113" i="4"/>
  <c r="B1113" i="4"/>
  <c r="A1114" i="4"/>
  <c r="B1114" i="4"/>
  <c r="A1115" i="4"/>
  <c r="B1115" i="4"/>
  <c r="A1116" i="4"/>
  <c r="B1116" i="4"/>
  <c r="A1117" i="4"/>
  <c r="B1117" i="4"/>
  <c r="A1118" i="4"/>
  <c r="B1118" i="4"/>
  <c r="A1119" i="4"/>
  <c r="B1119" i="4"/>
  <c r="A1120" i="4"/>
  <c r="B1120" i="4"/>
  <c r="A1121" i="4"/>
  <c r="B1121" i="4"/>
  <c r="A1122" i="4"/>
  <c r="B1122" i="4"/>
  <c r="A1123" i="4"/>
  <c r="B1123" i="4"/>
  <c r="A1124" i="4"/>
  <c r="B1124" i="4"/>
  <c r="A1125" i="4"/>
  <c r="B1125" i="4"/>
  <c r="A1126" i="4"/>
  <c r="B1126" i="4"/>
  <c r="A1127" i="4"/>
  <c r="B1127" i="4"/>
  <c r="A1128" i="4"/>
  <c r="B1128" i="4"/>
  <c r="A1129" i="4"/>
  <c r="B1129" i="4"/>
  <c r="A1130" i="4"/>
  <c r="B1130" i="4"/>
  <c r="A1131" i="4"/>
  <c r="B1131" i="4"/>
  <c r="A1132" i="4"/>
  <c r="B1132" i="4"/>
  <c r="A1133" i="4"/>
  <c r="B1133" i="4"/>
  <c r="A1134" i="4"/>
  <c r="B1134" i="4"/>
  <c r="A1135" i="4"/>
  <c r="B1135" i="4"/>
  <c r="A1136" i="4"/>
  <c r="B1136" i="4"/>
  <c r="A1137" i="4"/>
  <c r="B1137" i="4"/>
  <c r="A1138" i="4"/>
  <c r="B1138" i="4"/>
  <c r="A1139" i="4"/>
  <c r="B1139" i="4"/>
  <c r="A1140" i="4"/>
  <c r="B1140" i="4"/>
  <c r="A1141" i="4"/>
  <c r="B1141" i="4"/>
  <c r="A1142" i="4"/>
  <c r="B1142" i="4"/>
  <c r="A1143" i="4"/>
  <c r="B1143" i="4"/>
  <c r="A1144" i="4"/>
  <c r="B1144" i="4"/>
  <c r="A1145" i="4"/>
  <c r="B1145" i="4"/>
  <c r="A1146" i="4"/>
  <c r="B1146" i="4"/>
  <c r="A1147" i="4"/>
  <c r="B1147" i="4"/>
  <c r="A1148" i="4"/>
  <c r="B1148" i="4"/>
  <c r="A1149" i="4"/>
  <c r="B1149" i="4"/>
  <c r="A1150" i="4"/>
  <c r="B1150" i="4"/>
  <c r="A1151" i="4"/>
  <c r="B1151" i="4"/>
  <c r="A1152" i="4"/>
  <c r="B1152" i="4"/>
  <c r="A1153" i="4"/>
  <c r="B1153" i="4"/>
  <c r="A1154" i="4"/>
  <c r="B1154" i="4"/>
  <c r="A1155" i="4"/>
  <c r="B1155" i="4"/>
  <c r="A1156" i="4"/>
  <c r="B1156" i="4"/>
  <c r="A1157" i="4"/>
  <c r="B1157" i="4"/>
  <c r="A1158" i="4"/>
  <c r="B1158" i="4"/>
  <c r="A1159" i="4"/>
  <c r="B1159" i="4"/>
  <c r="A1160" i="4"/>
  <c r="B1160" i="4"/>
  <c r="A1161" i="4"/>
  <c r="B1161" i="4"/>
  <c r="A1162" i="4"/>
  <c r="B1162" i="4"/>
  <c r="A1163" i="4"/>
  <c r="B1163" i="4"/>
  <c r="A1164" i="4"/>
  <c r="B1164" i="4"/>
  <c r="A1165" i="4"/>
  <c r="B1165" i="4"/>
  <c r="A1166" i="4"/>
  <c r="B1166" i="4"/>
  <c r="A1167" i="4"/>
  <c r="B1167" i="4"/>
  <c r="A1168" i="4"/>
  <c r="B1168" i="4"/>
  <c r="A1169" i="4"/>
  <c r="B1169" i="4"/>
  <c r="A1170" i="4"/>
  <c r="B1170" i="4"/>
  <c r="A1171" i="4"/>
  <c r="B1171" i="4"/>
  <c r="A1172" i="4"/>
  <c r="B1172" i="4"/>
  <c r="A1173" i="4"/>
  <c r="B1173" i="4"/>
  <c r="A1174" i="4"/>
  <c r="B1174" i="4"/>
  <c r="A1175" i="4"/>
  <c r="B1175" i="4"/>
  <c r="A1176" i="4"/>
  <c r="B1176" i="4"/>
  <c r="A1177" i="4"/>
  <c r="B1177" i="4"/>
  <c r="A1178" i="4"/>
  <c r="B1178" i="4"/>
  <c r="A1179" i="4"/>
  <c r="B1179" i="4"/>
  <c r="A1180" i="4"/>
  <c r="B1180" i="4"/>
  <c r="A1181" i="4"/>
  <c r="B1181" i="4"/>
  <c r="A1182" i="4"/>
  <c r="B1182" i="4"/>
  <c r="A1183" i="4"/>
  <c r="B1183" i="4"/>
  <c r="A1184" i="4"/>
  <c r="B1184" i="4"/>
  <c r="A1185" i="4"/>
  <c r="B1185" i="4"/>
  <c r="A1186" i="4"/>
  <c r="B1186" i="4"/>
  <c r="A1187" i="4"/>
  <c r="B1187" i="4"/>
  <c r="A1188" i="4"/>
  <c r="B1188" i="4"/>
  <c r="A1189" i="4"/>
  <c r="B1189" i="4"/>
  <c r="A1190" i="4"/>
  <c r="B1190" i="4"/>
  <c r="A1191" i="4"/>
  <c r="B1191" i="4"/>
  <c r="A1192" i="4"/>
  <c r="B1192" i="4"/>
  <c r="A1193" i="4"/>
  <c r="B1193" i="4"/>
  <c r="A1194" i="4"/>
  <c r="B1194" i="4"/>
  <c r="A1195" i="4"/>
  <c r="B1195" i="4"/>
  <c r="A1196" i="4"/>
  <c r="B1196" i="4"/>
  <c r="A1197" i="4"/>
  <c r="B1197" i="4"/>
  <c r="A1198" i="4"/>
  <c r="B1198" i="4"/>
  <c r="A1199" i="4"/>
  <c r="B1199" i="4"/>
  <c r="A1200" i="4"/>
  <c r="B1200" i="4"/>
  <c r="A1201" i="4"/>
  <c r="B1201" i="4"/>
  <c r="A1202" i="4"/>
  <c r="B1202" i="4"/>
  <c r="A1203" i="4"/>
  <c r="B1203" i="4"/>
  <c r="A1204" i="4"/>
  <c r="B1204" i="4"/>
  <c r="A1205" i="4"/>
  <c r="B1205" i="4"/>
  <c r="A1206" i="4"/>
  <c r="B1206" i="4"/>
  <c r="A1207" i="4"/>
  <c r="B1207" i="4"/>
  <c r="A1208" i="4"/>
  <c r="B1208" i="4"/>
  <c r="A1209" i="4"/>
  <c r="B1209" i="4"/>
  <c r="A1210" i="4"/>
  <c r="B1210" i="4"/>
  <c r="A1211" i="4"/>
  <c r="B1211" i="4"/>
  <c r="A1212" i="4"/>
  <c r="B1212" i="4"/>
  <c r="A1213" i="4"/>
  <c r="B1213" i="4"/>
  <c r="A1214" i="4"/>
  <c r="B1214" i="4"/>
  <c r="A1215" i="4"/>
  <c r="B1215" i="4"/>
  <c r="A1216" i="4"/>
  <c r="B1216" i="4"/>
  <c r="A1217" i="4"/>
  <c r="B1217" i="4"/>
  <c r="A1218" i="4"/>
  <c r="B1218" i="4"/>
  <c r="A1219" i="4"/>
  <c r="B1219" i="4"/>
  <c r="A1220" i="4"/>
  <c r="B1220" i="4"/>
  <c r="A1221" i="4"/>
  <c r="B1221" i="4"/>
  <c r="A1222" i="4"/>
  <c r="B1222" i="4"/>
  <c r="A1223" i="4"/>
  <c r="B1223" i="4"/>
  <c r="A1224" i="4"/>
  <c r="B1224" i="4"/>
  <c r="A1225" i="4"/>
  <c r="B1225" i="4"/>
  <c r="A1226" i="4"/>
  <c r="B1226" i="4"/>
  <c r="A1227" i="4"/>
  <c r="B1227" i="4"/>
  <c r="A1228" i="4"/>
  <c r="B1228" i="4"/>
  <c r="A1229" i="4"/>
  <c r="B1229" i="4"/>
  <c r="A1230" i="4"/>
  <c r="B1230" i="4"/>
  <c r="A1231" i="4"/>
  <c r="B1231" i="4"/>
  <c r="A1232" i="4"/>
  <c r="B1232" i="4"/>
  <c r="A1233" i="4"/>
  <c r="B1233" i="4"/>
  <c r="A1234" i="4"/>
  <c r="B1234" i="4"/>
  <c r="A1235" i="4"/>
  <c r="B1235" i="4"/>
  <c r="A1236" i="4"/>
  <c r="B1236" i="4"/>
  <c r="A1237" i="4"/>
  <c r="B1237" i="4"/>
  <c r="A1238" i="4"/>
  <c r="B1238" i="4"/>
  <c r="A1239" i="4"/>
  <c r="B1239" i="4"/>
  <c r="A1240" i="4"/>
  <c r="B1240" i="4"/>
  <c r="A1241" i="4"/>
  <c r="B1241" i="4"/>
  <c r="A1242" i="4"/>
  <c r="B1242" i="4"/>
  <c r="A1243" i="4"/>
  <c r="B1243" i="4"/>
  <c r="A1244" i="4"/>
  <c r="B1244" i="4"/>
  <c r="A1245" i="4"/>
  <c r="B1245" i="4"/>
  <c r="A1246" i="4"/>
  <c r="B1246" i="4"/>
  <c r="A1247" i="4"/>
  <c r="B1247" i="4"/>
  <c r="A1248" i="4"/>
  <c r="B1248" i="4"/>
  <c r="A1249" i="4"/>
  <c r="B1249" i="4"/>
  <c r="A1250" i="4"/>
  <c r="B1250" i="4"/>
  <c r="A1251" i="4"/>
  <c r="B1251" i="4"/>
  <c r="A1252" i="4"/>
  <c r="B1252" i="4"/>
  <c r="A1253" i="4"/>
  <c r="B1253" i="4"/>
  <c r="A1254" i="4"/>
  <c r="B1254" i="4"/>
  <c r="A1255" i="4"/>
  <c r="B1255" i="4"/>
  <c r="A1256" i="4"/>
  <c r="B1256" i="4"/>
  <c r="A1257" i="4"/>
  <c r="B1257" i="4"/>
  <c r="A1258" i="4"/>
  <c r="B1258" i="4"/>
  <c r="A1259" i="4"/>
  <c r="B1259" i="4"/>
  <c r="A1260" i="4"/>
  <c r="B1260" i="4"/>
  <c r="A1261" i="4"/>
  <c r="B1261" i="4"/>
  <c r="A1262" i="4"/>
  <c r="B1262" i="4"/>
  <c r="A1263" i="4"/>
  <c r="B1263" i="4"/>
  <c r="A1264" i="4"/>
  <c r="B1264" i="4"/>
  <c r="A1265" i="4"/>
  <c r="B1265" i="4"/>
  <c r="A1266" i="4"/>
  <c r="B1266" i="4"/>
  <c r="A1267" i="4"/>
  <c r="B1267" i="4"/>
  <c r="A1268" i="4"/>
  <c r="B1268" i="4"/>
  <c r="A1269" i="4"/>
  <c r="B1269" i="4"/>
  <c r="A1270" i="4"/>
  <c r="B1270" i="4"/>
  <c r="A1271" i="4"/>
  <c r="B1271" i="4"/>
  <c r="A1272" i="4"/>
  <c r="B1272" i="4"/>
  <c r="A1273" i="4"/>
  <c r="B1273" i="4"/>
  <c r="A1274" i="4"/>
  <c r="B1274" i="4"/>
  <c r="A1275" i="4"/>
  <c r="B1275" i="4"/>
  <c r="A1276" i="4"/>
  <c r="B1276" i="4"/>
  <c r="A1277" i="4"/>
  <c r="B1277" i="4"/>
  <c r="A1278" i="4"/>
  <c r="B1278" i="4"/>
  <c r="A1279" i="4"/>
  <c r="B1279" i="4"/>
  <c r="A1280" i="4"/>
  <c r="B1280" i="4"/>
  <c r="A1281" i="4"/>
  <c r="B1281" i="4"/>
  <c r="A1282" i="4"/>
  <c r="B1282" i="4"/>
  <c r="A1283" i="4"/>
  <c r="B1283" i="4"/>
  <c r="A1284" i="4"/>
  <c r="B1284" i="4"/>
  <c r="A1285" i="4"/>
  <c r="B1285" i="4"/>
  <c r="A1286" i="4"/>
  <c r="B1286" i="4"/>
  <c r="A1287" i="4"/>
  <c r="B1287" i="4"/>
  <c r="A1288" i="4"/>
  <c r="B1288" i="4"/>
  <c r="A1289" i="4"/>
  <c r="B1289" i="4"/>
  <c r="A1290" i="4"/>
  <c r="B1290" i="4"/>
  <c r="A1291" i="4"/>
  <c r="B1291" i="4"/>
  <c r="A1292" i="4"/>
  <c r="B1292" i="4"/>
  <c r="A1293" i="4"/>
  <c r="B1293" i="4"/>
  <c r="A1294" i="4"/>
  <c r="B1294" i="4"/>
  <c r="A1295" i="4"/>
  <c r="B1295" i="4"/>
  <c r="A1296" i="4"/>
  <c r="B1296" i="4"/>
  <c r="A1297" i="4"/>
  <c r="B1297" i="4"/>
  <c r="A1298" i="4"/>
  <c r="B1298" i="4"/>
  <c r="A1299" i="4"/>
  <c r="B1299" i="4"/>
  <c r="A1300" i="4"/>
  <c r="B1300" i="4"/>
  <c r="A1301" i="4"/>
  <c r="B1301" i="4"/>
  <c r="A1302" i="4"/>
  <c r="B1302" i="4"/>
  <c r="A1303" i="4"/>
  <c r="B1303" i="4"/>
  <c r="A1304" i="4"/>
  <c r="B1304" i="4"/>
  <c r="A1305" i="4"/>
  <c r="B1305" i="4"/>
  <c r="A1306" i="4"/>
  <c r="B1306" i="4"/>
  <c r="A1307" i="4"/>
  <c r="B1307" i="4"/>
  <c r="A1308" i="4"/>
  <c r="B1308" i="4"/>
  <c r="A1309" i="4"/>
  <c r="B1309" i="4"/>
  <c r="A1310" i="4"/>
  <c r="B1310" i="4"/>
  <c r="A1311" i="4"/>
  <c r="B1311" i="4"/>
  <c r="A1312" i="4"/>
  <c r="B1312" i="4"/>
  <c r="A1313" i="4"/>
  <c r="B1313" i="4"/>
  <c r="A1314" i="4"/>
  <c r="B1314" i="4"/>
  <c r="A1315" i="4"/>
  <c r="B1315" i="4"/>
  <c r="A1316" i="4"/>
  <c r="B1316" i="4"/>
  <c r="A1317" i="4"/>
  <c r="B1317" i="4"/>
  <c r="A1318" i="4"/>
  <c r="B1318" i="4"/>
  <c r="A1319" i="4"/>
  <c r="B1319" i="4"/>
  <c r="A1320" i="4"/>
  <c r="B1320" i="4"/>
  <c r="A1321" i="4"/>
  <c r="B1321" i="4"/>
  <c r="A1322" i="4"/>
  <c r="B1322" i="4"/>
  <c r="A1323" i="4"/>
  <c r="B1323" i="4"/>
  <c r="A1324" i="4"/>
  <c r="B1324" i="4"/>
  <c r="A1325" i="4"/>
  <c r="B1325" i="4"/>
  <c r="A1326" i="4"/>
  <c r="B1326" i="4"/>
  <c r="A1327" i="4"/>
  <c r="B1327" i="4"/>
  <c r="A1328" i="4"/>
  <c r="B1328" i="4"/>
  <c r="A1329" i="4"/>
  <c r="B1329" i="4"/>
  <c r="A1330" i="4"/>
  <c r="B1330" i="4"/>
  <c r="A1331" i="4"/>
  <c r="B1331" i="4"/>
  <c r="A1332" i="4"/>
  <c r="B1332" i="4"/>
  <c r="A1333" i="4"/>
  <c r="B1333" i="4"/>
  <c r="A1334" i="4"/>
  <c r="B1334" i="4"/>
  <c r="A1335" i="4"/>
  <c r="B1335" i="4"/>
  <c r="A1336" i="4"/>
  <c r="B1336" i="4"/>
  <c r="A1337" i="4"/>
  <c r="B1337" i="4"/>
  <c r="A1338" i="4"/>
  <c r="B1338" i="4"/>
  <c r="A1339" i="4"/>
  <c r="B1339" i="4"/>
  <c r="A1340" i="4"/>
  <c r="B1340" i="4"/>
  <c r="A1341" i="4"/>
  <c r="B1341" i="4"/>
  <c r="A1342" i="4"/>
  <c r="B1342" i="4"/>
  <c r="A1343" i="4"/>
  <c r="B1343" i="4"/>
  <c r="A1344" i="4"/>
  <c r="B1344" i="4"/>
  <c r="A1345" i="4"/>
  <c r="B1345" i="4"/>
  <c r="A1346" i="4"/>
  <c r="B1346" i="4"/>
  <c r="A1347" i="4"/>
  <c r="B1347" i="4"/>
  <c r="A1348" i="4"/>
  <c r="B1348" i="4"/>
  <c r="A1349" i="4"/>
  <c r="B1349" i="4"/>
  <c r="A1350" i="4"/>
  <c r="B1350" i="4"/>
  <c r="A1351" i="4"/>
  <c r="B1351" i="4"/>
  <c r="A1352" i="4"/>
  <c r="B1352" i="4"/>
  <c r="A1353" i="4"/>
  <c r="B1353" i="4"/>
  <c r="A1354" i="4"/>
  <c r="B1354" i="4"/>
  <c r="A1355" i="4"/>
  <c r="B1355" i="4"/>
  <c r="A1356" i="4"/>
  <c r="B1356" i="4"/>
  <c r="A1357" i="4"/>
  <c r="B1357" i="4"/>
  <c r="A1358" i="4"/>
  <c r="B1358" i="4"/>
  <c r="A1359" i="4"/>
  <c r="B1359" i="4"/>
  <c r="A1360" i="4"/>
  <c r="B1360" i="4"/>
  <c r="A1361" i="4"/>
  <c r="B1361" i="4"/>
  <c r="A1362" i="4"/>
  <c r="B1362" i="4"/>
  <c r="A1363" i="4"/>
  <c r="B1363" i="4"/>
  <c r="A1364" i="4"/>
  <c r="B1364" i="4"/>
  <c r="A1365" i="4"/>
  <c r="B1365" i="4"/>
  <c r="A1366" i="4"/>
  <c r="B1366" i="4"/>
  <c r="A1367" i="4"/>
  <c r="B1367" i="4"/>
  <c r="A1368" i="4"/>
  <c r="B1368" i="4"/>
  <c r="A1369" i="4"/>
  <c r="B1369" i="4"/>
  <c r="A1370" i="4"/>
  <c r="B1370" i="4"/>
  <c r="A1371" i="4"/>
  <c r="B1371" i="4"/>
  <c r="A1372" i="4"/>
  <c r="B1372" i="4"/>
  <c r="A1373" i="4"/>
  <c r="B1373" i="4"/>
  <c r="A1374" i="4"/>
  <c r="B1374" i="4"/>
  <c r="A1375" i="4"/>
  <c r="B1375" i="4"/>
  <c r="A1376" i="4"/>
  <c r="B1376" i="4"/>
  <c r="A1377" i="4"/>
  <c r="B1377" i="4"/>
  <c r="A1378" i="4"/>
  <c r="B1378" i="4"/>
  <c r="A1379" i="4"/>
  <c r="B1379" i="4"/>
  <c r="A1380" i="4"/>
  <c r="B1380" i="4"/>
  <c r="A1381" i="4"/>
  <c r="B1381" i="4"/>
  <c r="A1382" i="4"/>
  <c r="B1382" i="4"/>
  <c r="A1383" i="4"/>
  <c r="B1383" i="4"/>
  <c r="A1384" i="4"/>
  <c r="B1384" i="4"/>
  <c r="A1385" i="4"/>
  <c r="B1385" i="4"/>
  <c r="A1386" i="4"/>
  <c r="B1386" i="4"/>
  <c r="A1387" i="4"/>
  <c r="B1387" i="4"/>
  <c r="A1388" i="4"/>
  <c r="B1388" i="4"/>
  <c r="A1389" i="4"/>
  <c r="B1389" i="4"/>
  <c r="A1390" i="4"/>
  <c r="B1390" i="4"/>
  <c r="A1391" i="4"/>
  <c r="B1391" i="4"/>
  <c r="A1392" i="4"/>
  <c r="B1392" i="4"/>
  <c r="A1393" i="4"/>
  <c r="B1393" i="4"/>
  <c r="A1394" i="4"/>
  <c r="B1394" i="4"/>
  <c r="A1395" i="4"/>
  <c r="B1395" i="4"/>
  <c r="A1396" i="4"/>
  <c r="B1396" i="4"/>
  <c r="A1397" i="4"/>
  <c r="B1397" i="4"/>
  <c r="A1398" i="4"/>
  <c r="B1398" i="4"/>
  <c r="A1399" i="4"/>
  <c r="B1399" i="4"/>
  <c r="A1400" i="4"/>
  <c r="B1400" i="4"/>
  <c r="A1401" i="4"/>
  <c r="B1401" i="4"/>
  <c r="A1402" i="4"/>
  <c r="B1402" i="4"/>
  <c r="A1403" i="4"/>
  <c r="B1403" i="4"/>
  <c r="A1404" i="4"/>
  <c r="B1404" i="4"/>
  <c r="A1405" i="4"/>
  <c r="B1405" i="4"/>
  <c r="A1406" i="4"/>
  <c r="B1406" i="4"/>
  <c r="A1407" i="4"/>
  <c r="B1407" i="4"/>
  <c r="A1408" i="4"/>
  <c r="B1408" i="4"/>
  <c r="A1409" i="4"/>
  <c r="B1409" i="4"/>
  <c r="A1410" i="4"/>
  <c r="B1410" i="4"/>
  <c r="A1411" i="4"/>
  <c r="B1411" i="4"/>
  <c r="A1412" i="4"/>
  <c r="B1412" i="4"/>
  <c r="A1413" i="4"/>
  <c r="B1413" i="4"/>
  <c r="A1414" i="4"/>
  <c r="B1414" i="4"/>
  <c r="A1415" i="4"/>
  <c r="B1415" i="4"/>
  <c r="A1416" i="4"/>
  <c r="B1416" i="4"/>
  <c r="A1417" i="4"/>
  <c r="B1417" i="4"/>
  <c r="A1418" i="4"/>
  <c r="B1418" i="4"/>
  <c r="A1419" i="4"/>
  <c r="B1419" i="4"/>
  <c r="A1420" i="4"/>
  <c r="B1420" i="4"/>
  <c r="A1421" i="4"/>
  <c r="B1421" i="4"/>
  <c r="A1422" i="4"/>
  <c r="B1422" i="4"/>
  <c r="A1423" i="4"/>
  <c r="B1423" i="4"/>
  <c r="A1424" i="4"/>
  <c r="B1424" i="4"/>
  <c r="A1425" i="4"/>
  <c r="B1425" i="4"/>
  <c r="A1426" i="4"/>
  <c r="B1426" i="4"/>
  <c r="A1427" i="4"/>
  <c r="B1427" i="4"/>
  <c r="A1428" i="4"/>
  <c r="B1428" i="4"/>
  <c r="A1429" i="4"/>
  <c r="B1429" i="4"/>
  <c r="A1430" i="4"/>
  <c r="B1430" i="4"/>
  <c r="A1431" i="4"/>
  <c r="B1431" i="4"/>
  <c r="A1432" i="4"/>
  <c r="B1432" i="4"/>
  <c r="A1433" i="4"/>
  <c r="B1433" i="4"/>
  <c r="A1434" i="4"/>
  <c r="B1434" i="4"/>
  <c r="A1435" i="4"/>
  <c r="B1435" i="4"/>
  <c r="A1436" i="4"/>
  <c r="B1436" i="4"/>
  <c r="A1437" i="4"/>
  <c r="B1437" i="4"/>
  <c r="A1438" i="4"/>
  <c r="B1438" i="4"/>
  <c r="A1439" i="4"/>
  <c r="B1439" i="4"/>
  <c r="A1440" i="4"/>
  <c r="B1440" i="4"/>
  <c r="A1441" i="4"/>
  <c r="B1441" i="4"/>
  <c r="A1442" i="4"/>
  <c r="B1442" i="4"/>
  <c r="A1443" i="4"/>
  <c r="B1443" i="4"/>
  <c r="A1444" i="4"/>
  <c r="B1444" i="4"/>
  <c r="A1445" i="4"/>
  <c r="B1445" i="4"/>
  <c r="A1446" i="4"/>
  <c r="B1446" i="4"/>
  <c r="A1447" i="4"/>
  <c r="B1447" i="4"/>
  <c r="A1448" i="4"/>
  <c r="B1448" i="4"/>
  <c r="A1449" i="4"/>
  <c r="B1449" i="4"/>
  <c r="A1450" i="4"/>
  <c r="B1450" i="4"/>
  <c r="A1451" i="4"/>
  <c r="B1451" i="4"/>
  <c r="A1452" i="4"/>
  <c r="B1452" i="4"/>
  <c r="A1453" i="4"/>
  <c r="B1453" i="4"/>
  <c r="A1454" i="4"/>
  <c r="B1454" i="4"/>
  <c r="A1455" i="4"/>
  <c r="B1455" i="4"/>
  <c r="A1456" i="4"/>
  <c r="B1456" i="4"/>
  <c r="A1457" i="4"/>
  <c r="B1457" i="4"/>
  <c r="A1458" i="4"/>
  <c r="B1458" i="4"/>
  <c r="A1459" i="4"/>
  <c r="B1459" i="4"/>
  <c r="A1460" i="4"/>
  <c r="B1460" i="4"/>
  <c r="A1461" i="4"/>
  <c r="B1461" i="4"/>
  <c r="A1462" i="4"/>
  <c r="B1462" i="4"/>
  <c r="A1463" i="4"/>
  <c r="B1463" i="4"/>
  <c r="A1464" i="4"/>
  <c r="B1464" i="4"/>
  <c r="A1465" i="4"/>
  <c r="B1465" i="4"/>
  <c r="A1466" i="4"/>
  <c r="B1466" i="4"/>
  <c r="A1467" i="4"/>
  <c r="B1467" i="4"/>
  <c r="A1468" i="4"/>
  <c r="B1468" i="4"/>
  <c r="A1469" i="4"/>
  <c r="B1469" i="4"/>
  <c r="A1470" i="4"/>
  <c r="B1470" i="4"/>
  <c r="A1471" i="4"/>
  <c r="B1471" i="4"/>
  <c r="A1472" i="4"/>
  <c r="B1472" i="4"/>
  <c r="A1473" i="4"/>
  <c r="B1473" i="4"/>
  <c r="A1474" i="4"/>
  <c r="B1474" i="4"/>
  <c r="A1475" i="4"/>
  <c r="B1475" i="4"/>
  <c r="A1476" i="4"/>
  <c r="B1476" i="4"/>
  <c r="A1477" i="4"/>
  <c r="B1477" i="4"/>
  <c r="A1478" i="4"/>
  <c r="B1478" i="4"/>
  <c r="A1479" i="4"/>
  <c r="B1479" i="4"/>
  <c r="A1480" i="4"/>
  <c r="B1480" i="4"/>
  <c r="A1481" i="4"/>
  <c r="B1481" i="4"/>
  <c r="A1482" i="4"/>
  <c r="B1482" i="4"/>
  <c r="A1483" i="4"/>
  <c r="B1483" i="4"/>
  <c r="A1484" i="4"/>
  <c r="B1484" i="4"/>
  <c r="A1485" i="4"/>
  <c r="B1485" i="4"/>
  <c r="A1486" i="4"/>
  <c r="B1486" i="4"/>
  <c r="A1487" i="4"/>
  <c r="B1487" i="4"/>
  <c r="A1488" i="4"/>
  <c r="B1488" i="4"/>
  <c r="A1489" i="4"/>
  <c r="B1489" i="4"/>
  <c r="A1490" i="4"/>
  <c r="B1490" i="4"/>
  <c r="A1491" i="4"/>
  <c r="B1491" i="4"/>
  <c r="A1492" i="4"/>
  <c r="B1492" i="4"/>
  <c r="A1493" i="4"/>
  <c r="B1493" i="4"/>
  <c r="A1494" i="4"/>
  <c r="B1494" i="4"/>
  <c r="A1495" i="4"/>
  <c r="B1495" i="4"/>
  <c r="A1496" i="4"/>
  <c r="B1496" i="4"/>
  <c r="A1497" i="4"/>
  <c r="B1497" i="4"/>
  <c r="A1498" i="4"/>
  <c r="B1498" i="4"/>
  <c r="A1499" i="4"/>
  <c r="B1499" i="4"/>
  <c r="A1500" i="4"/>
  <c r="B1500" i="4"/>
  <c r="A1501" i="4"/>
  <c r="B1501" i="4"/>
  <c r="A1502" i="4"/>
  <c r="B1502" i="4"/>
  <c r="A1503" i="4"/>
  <c r="B1503" i="4"/>
  <c r="A1504" i="4"/>
  <c r="B1504" i="4"/>
  <c r="A1505" i="4"/>
  <c r="B1505" i="4"/>
  <c r="A1506" i="4"/>
  <c r="B1506" i="4"/>
  <c r="A1507" i="4"/>
  <c r="B1507" i="4"/>
  <c r="A1508" i="4"/>
  <c r="B1508" i="4"/>
  <c r="A1509" i="4"/>
  <c r="B1509" i="4"/>
  <c r="A1510" i="4"/>
  <c r="B1510" i="4"/>
  <c r="A1511" i="4"/>
  <c r="B1511" i="4"/>
  <c r="A1512" i="4"/>
  <c r="B1512" i="4"/>
  <c r="A1513" i="4"/>
  <c r="B1513" i="4"/>
  <c r="A1514" i="4"/>
  <c r="B1514" i="4"/>
  <c r="A1515" i="4"/>
  <c r="B1515" i="4"/>
  <c r="A1516" i="4"/>
  <c r="B1516" i="4"/>
  <c r="A1517" i="4"/>
  <c r="B1517" i="4"/>
  <c r="A1518" i="4"/>
  <c r="B1518" i="4"/>
  <c r="A1519" i="4"/>
  <c r="B1519" i="4"/>
  <c r="A1520" i="4"/>
  <c r="B1520" i="4"/>
  <c r="A1521" i="4"/>
  <c r="B1521" i="4"/>
  <c r="A1522" i="4"/>
  <c r="B1522" i="4"/>
  <c r="A1523" i="4"/>
  <c r="B1523" i="4"/>
  <c r="A1524" i="4"/>
  <c r="B1524" i="4"/>
  <c r="A1525" i="4"/>
  <c r="B1525" i="4"/>
  <c r="A1526" i="4"/>
  <c r="B1526" i="4"/>
  <c r="A1527" i="4"/>
  <c r="B1527" i="4"/>
  <c r="A1528" i="4"/>
  <c r="B1528" i="4"/>
  <c r="A1529" i="4"/>
  <c r="B1529" i="4"/>
  <c r="A1530" i="4"/>
  <c r="B1530" i="4"/>
  <c r="A1531" i="4"/>
  <c r="B1531" i="4"/>
  <c r="A1532" i="4"/>
  <c r="B1532" i="4"/>
  <c r="A1533" i="4"/>
  <c r="B1533" i="4"/>
  <c r="A1534" i="4"/>
  <c r="B1534" i="4"/>
  <c r="A1535" i="4"/>
  <c r="B1535" i="4"/>
  <c r="A1536" i="4"/>
  <c r="B1536" i="4"/>
  <c r="A1537" i="4"/>
  <c r="B1537" i="4"/>
  <c r="A1538" i="4"/>
  <c r="B1538" i="4"/>
  <c r="A1539" i="4"/>
  <c r="B1539" i="4"/>
  <c r="A1540" i="4"/>
  <c r="B1540" i="4"/>
  <c r="A1541" i="4"/>
  <c r="B1541" i="4"/>
  <c r="A1542" i="4"/>
  <c r="B1542" i="4"/>
  <c r="A1543" i="4"/>
  <c r="B1543" i="4"/>
  <c r="A1544" i="4"/>
  <c r="B1544" i="4"/>
  <c r="A1545" i="4"/>
  <c r="B1545" i="4"/>
  <c r="A1546" i="4"/>
  <c r="B1546" i="4"/>
  <c r="A1547" i="4"/>
  <c r="B1547" i="4"/>
  <c r="A1548" i="4"/>
  <c r="B1548" i="4"/>
  <c r="A1549" i="4"/>
  <c r="B1549" i="4"/>
  <c r="A1550" i="4"/>
  <c r="B1550" i="4"/>
  <c r="A1551" i="4"/>
  <c r="B1551" i="4"/>
  <c r="A1552" i="4"/>
  <c r="B1552" i="4"/>
  <c r="A1553" i="4"/>
  <c r="B1553" i="4"/>
  <c r="A1554" i="4"/>
  <c r="B1554" i="4"/>
  <c r="A1555" i="4"/>
  <c r="B1555" i="4"/>
  <c r="A1556" i="4"/>
  <c r="B1556" i="4"/>
  <c r="A1557" i="4"/>
  <c r="B1557" i="4"/>
  <c r="A1558" i="4"/>
  <c r="B1558" i="4"/>
  <c r="A1559" i="4"/>
  <c r="B1559" i="4"/>
  <c r="A1560" i="4"/>
  <c r="B1560" i="4"/>
  <c r="A1561" i="4"/>
  <c r="B1561" i="4"/>
  <c r="A1562" i="4"/>
  <c r="B1562" i="4"/>
  <c r="A1563" i="4"/>
  <c r="B1563" i="4"/>
  <c r="A1564" i="4"/>
  <c r="B1564" i="4"/>
  <c r="A1565" i="4"/>
  <c r="B1565" i="4"/>
  <c r="A1566" i="4"/>
  <c r="B1566" i="4"/>
  <c r="A1567" i="4"/>
  <c r="B1567" i="4"/>
  <c r="A1568" i="4"/>
  <c r="B1568" i="4"/>
  <c r="A1569" i="4"/>
  <c r="B1569" i="4"/>
  <c r="A1570" i="4"/>
  <c r="B1570" i="4"/>
  <c r="A1571" i="4"/>
  <c r="B1571" i="4"/>
  <c r="A1572" i="4"/>
  <c r="B1572" i="4"/>
  <c r="A1573" i="4"/>
  <c r="B1573" i="4"/>
  <c r="A1574" i="4"/>
  <c r="B1574" i="4"/>
  <c r="A1575" i="4"/>
  <c r="B1575" i="4"/>
  <c r="A1576" i="4"/>
  <c r="B1576" i="4"/>
  <c r="A1577" i="4"/>
  <c r="B1577" i="4"/>
  <c r="A1578" i="4"/>
  <c r="B1578" i="4"/>
  <c r="A1579" i="4"/>
  <c r="B1579" i="4"/>
  <c r="A1580" i="4"/>
  <c r="B1580" i="4"/>
  <c r="A1581" i="4"/>
  <c r="B1581" i="4"/>
  <c r="A1582" i="4"/>
  <c r="B1582" i="4"/>
  <c r="A1583" i="4"/>
  <c r="B1583" i="4"/>
  <c r="A1584" i="4"/>
  <c r="B1584" i="4"/>
  <c r="A1585" i="4"/>
  <c r="B1585" i="4"/>
  <c r="A1586" i="4"/>
  <c r="B1586" i="4"/>
  <c r="A1587" i="4"/>
  <c r="B1587" i="4"/>
  <c r="A1588" i="4"/>
  <c r="B1588" i="4"/>
  <c r="A1589" i="4"/>
  <c r="B1589" i="4"/>
  <c r="A1590" i="4"/>
  <c r="B1590" i="4"/>
  <c r="A1591" i="4"/>
  <c r="B1591" i="4"/>
  <c r="A1592" i="4"/>
  <c r="B1592" i="4"/>
  <c r="A1593" i="4"/>
  <c r="B1593" i="4"/>
  <c r="A1594" i="4"/>
  <c r="B1594" i="4"/>
  <c r="A1595" i="4"/>
  <c r="B1595" i="4"/>
  <c r="A1596" i="4"/>
  <c r="B1596" i="4"/>
  <c r="A1597" i="4"/>
  <c r="B1597" i="4"/>
  <c r="A1598" i="4"/>
  <c r="B1598" i="4"/>
  <c r="A1599" i="4"/>
  <c r="B1599" i="4"/>
  <c r="A1600" i="4"/>
  <c r="B1600" i="4"/>
  <c r="A1601" i="4"/>
  <c r="B1601" i="4"/>
  <c r="A1602" i="4"/>
  <c r="B1602" i="4"/>
  <c r="A1603" i="4"/>
  <c r="B1603" i="4"/>
  <c r="A1604" i="4"/>
  <c r="B1604" i="4"/>
  <c r="A1605" i="4"/>
  <c r="B1605" i="4"/>
  <c r="A1606" i="4"/>
  <c r="B1606" i="4"/>
  <c r="A1607" i="4"/>
  <c r="B1607" i="4"/>
  <c r="A1608" i="4"/>
  <c r="B1608" i="4"/>
  <c r="A1609" i="4"/>
  <c r="B1609" i="4"/>
  <c r="A1610" i="4"/>
  <c r="B1610" i="4"/>
  <c r="A1611" i="4"/>
  <c r="B1611" i="4"/>
  <c r="A1612" i="4"/>
  <c r="B1612" i="4"/>
  <c r="A1613" i="4"/>
  <c r="B1613" i="4"/>
  <c r="A1614" i="4"/>
  <c r="B1614" i="4"/>
  <c r="A1615" i="4"/>
  <c r="B1615" i="4"/>
  <c r="A1616" i="4"/>
  <c r="B1616" i="4"/>
  <c r="A1617" i="4"/>
  <c r="B1617" i="4"/>
  <c r="A1618" i="4"/>
  <c r="B1618" i="4"/>
  <c r="A1619" i="4"/>
  <c r="B1619" i="4"/>
  <c r="A1620" i="4"/>
  <c r="B1620" i="4"/>
  <c r="A1621" i="4"/>
  <c r="B1621" i="4"/>
  <c r="A1622" i="4"/>
  <c r="B1622" i="4"/>
  <c r="A1623" i="4"/>
  <c r="B1623" i="4"/>
  <c r="A1624" i="4"/>
  <c r="B1624" i="4"/>
  <c r="A1625" i="4"/>
  <c r="B1625" i="4"/>
  <c r="A1626" i="4"/>
  <c r="B1626" i="4"/>
  <c r="A1627" i="4"/>
  <c r="B1627" i="4"/>
  <c r="A1628" i="4"/>
  <c r="B1628" i="4"/>
  <c r="A1629" i="4"/>
  <c r="B1629" i="4"/>
  <c r="A1630" i="4"/>
  <c r="B1630" i="4"/>
  <c r="A1631" i="4"/>
  <c r="B1631" i="4"/>
  <c r="A1632" i="4"/>
  <c r="B1632" i="4"/>
  <c r="A1633" i="4"/>
  <c r="B1633" i="4"/>
  <c r="A1634" i="4"/>
  <c r="B1634" i="4"/>
  <c r="A1635" i="4"/>
  <c r="B1635" i="4"/>
  <c r="A1636" i="4"/>
  <c r="B1636" i="4"/>
  <c r="A1637" i="4"/>
  <c r="B1637" i="4"/>
  <c r="A1638" i="4"/>
  <c r="B1638" i="4"/>
  <c r="A1639" i="4"/>
  <c r="B1639" i="4"/>
  <c r="A1640" i="4"/>
  <c r="B1640" i="4"/>
  <c r="A1641" i="4"/>
  <c r="B1641" i="4"/>
  <c r="A1642" i="4"/>
  <c r="B1642" i="4"/>
  <c r="A1643" i="4"/>
  <c r="B1643" i="4"/>
  <c r="A1644" i="4"/>
  <c r="B1644" i="4"/>
  <c r="A1645" i="4"/>
  <c r="B1645" i="4"/>
  <c r="A1646" i="4"/>
  <c r="B1646" i="4"/>
  <c r="A1647" i="4"/>
  <c r="B1647" i="4"/>
  <c r="A1648" i="4"/>
  <c r="B1648" i="4"/>
  <c r="A1649" i="4"/>
  <c r="B1649" i="4"/>
  <c r="A1650" i="4"/>
  <c r="B1650" i="4"/>
  <c r="A1651" i="4"/>
  <c r="B1651" i="4"/>
  <c r="A1652" i="4"/>
  <c r="B1652" i="4"/>
  <c r="A1653" i="4"/>
  <c r="B1653" i="4"/>
  <c r="A1654" i="4"/>
  <c r="B1654" i="4"/>
  <c r="A1655" i="4"/>
  <c r="B1655" i="4"/>
  <c r="A1656" i="4"/>
  <c r="B1656" i="4"/>
  <c r="A1657" i="4"/>
  <c r="B1657" i="4"/>
  <c r="A1658" i="4"/>
  <c r="B1658" i="4"/>
  <c r="A1659" i="4"/>
  <c r="B1659" i="4"/>
  <c r="A1660" i="4"/>
  <c r="B1660" i="4"/>
  <c r="A1661" i="4"/>
  <c r="B1661" i="4"/>
  <c r="A1662" i="4"/>
  <c r="B1662" i="4"/>
  <c r="A1663" i="4"/>
  <c r="B1663" i="4"/>
  <c r="A1664" i="4"/>
  <c r="B1664" i="4"/>
  <c r="A1665" i="4"/>
  <c r="B1665" i="4"/>
  <c r="A1666" i="4"/>
  <c r="B1666" i="4"/>
  <c r="A1667" i="4"/>
  <c r="B1667" i="4"/>
  <c r="A1668" i="4"/>
  <c r="B1668" i="4"/>
  <c r="A1669" i="4"/>
  <c r="B1669" i="4"/>
  <c r="A1670" i="4"/>
  <c r="B1670" i="4"/>
  <c r="A1671" i="4"/>
  <c r="B1671" i="4"/>
  <c r="A1672" i="4"/>
  <c r="B1672" i="4"/>
  <c r="A1673" i="4"/>
  <c r="B1673" i="4"/>
  <c r="A1674" i="4"/>
  <c r="B1674" i="4"/>
  <c r="A1675" i="4"/>
  <c r="B1675" i="4"/>
  <c r="A1676" i="4"/>
  <c r="B1676" i="4"/>
  <c r="A1677" i="4"/>
  <c r="B1677" i="4"/>
  <c r="A1678" i="4"/>
  <c r="B1678" i="4"/>
  <c r="A1679" i="4"/>
  <c r="B1679" i="4"/>
  <c r="A1680" i="4"/>
  <c r="B1680" i="4"/>
  <c r="A1681" i="4"/>
  <c r="B1681" i="4"/>
  <c r="A1682" i="4"/>
  <c r="B1682" i="4"/>
  <c r="A1683" i="4"/>
  <c r="B1683" i="4"/>
  <c r="A1684" i="4"/>
  <c r="B1684" i="4"/>
  <c r="B464" i="4"/>
  <c r="A464" i="4"/>
  <c r="A1" i="4"/>
  <c r="B1" i="4"/>
  <c r="D6" i="18" l="1"/>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5" i="18"/>
  <c r="D4" i="18" l="1"/>
  <c r="D3" i="18" l="1"/>
  <c r="A472" i="10" l="1"/>
  <c r="B472" i="10"/>
  <c r="A473" i="10"/>
  <c r="B473" i="10"/>
  <c r="A474" i="10"/>
  <c r="B474" i="10"/>
  <c r="A475" i="10"/>
  <c r="B475" i="10"/>
  <c r="A476" i="10"/>
  <c r="B476" i="10"/>
  <c r="A477" i="10"/>
  <c r="B477" i="10"/>
  <c r="A478" i="10"/>
  <c r="B478" i="10"/>
  <c r="A479" i="10"/>
  <c r="B479" i="10"/>
  <c r="A480" i="10"/>
  <c r="B480" i="10"/>
  <c r="A481" i="10"/>
  <c r="B481" i="10"/>
  <c r="A482" i="10"/>
  <c r="B482" i="10"/>
  <c r="A483" i="10"/>
  <c r="B483" i="10"/>
  <c r="A484" i="10"/>
  <c r="B484" i="10"/>
  <c r="A485" i="10"/>
  <c r="B485" i="10"/>
  <c r="A486" i="10"/>
  <c r="B486" i="10"/>
  <c r="A487" i="10"/>
  <c r="B487" i="10"/>
  <c r="A488" i="10"/>
  <c r="B488" i="10"/>
  <c r="A489" i="10"/>
  <c r="B489" i="10"/>
  <c r="A490" i="10"/>
  <c r="B490" i="10"/>
  <c r="A491" i="10"/>
  <c r="B491" i="10"/>
  <c r="A492" i="10"/>
  <c r="B492" i="10"/>
  <c r="A493" i="10"/>
  <c r="B493" i="10"/>
  <c r="A494" i="10"/>
  <c r="B494" i="10"/>
  <c r="A495" i="10"/>
  <c r="B495" i="10"/>
  <c r="A496" i="10"/>
  <c r="B496" i="10"/>
  <c r="A497" i="10"/>
  <c r="B497" i="10"/>
  <c r="A498" i="10"/>
  <c r="B498" i="10"/>
  <c r="A499" i="10"/>
  <c r="B499" i="10"/>
  <c r="A500" i="10"/>
  <c r="B500" i="10"/>
  <c r="A501" i="10"/>
  <c r="B501" i="10"/>
  <c r="A502" i="10"/>
  <c r="B502" i="10"/>
  <c r="A503" i="10"/>
  <c r="B503" i="10"/>
  <c r="A504" i="10"/>
  <c r="B504" i="10"/>
  <c r="A505" i="10"/>
  <c r="B505" i="10"/>
  <c r="A506" i="10"/>
  <c r="B506" i="10"/>
  <c r="A507" i="10"/>
  <c r="B507" i="10"/>
  <c r="A508" i="10"/>
  <c r="B508" i="10"/>
  <c r="A509" i="10"/>
  <c r="B509" i="10"/>
  <c r="A510" i="10"/>
  <c r="B510" i="10"/>
  <c r="A511" i="10"/>
  <c r="B511" i="10"/>
  <c r="A512" i="10"/>
  <c r="B512" i="10"/>
  <c r="A513" i="10"/>
  <c r="B513" i="10"/>
  <c r="A514" i="10"/>
  <c r="B514" i="10"/>
  <c r="A515" i="10"/>
  <c r="B515" i="10"/>
  <c r="A516" i="10"/>
  <c r="B516" i="10"/>
  <c r="A517" i="10"/>
  <c r="B517" i="10"/>
  <c r="A518" i="10"/>
  <c r="B518" i="10"/>
  <c r="A519" i="10"/>
  <c r="B519" i="10"/>
  <c r="A520" i="10"/>
  <c r="B520" i="10"/>
  <c r="A521" i="10"/>
  <c r="B521" i="10"/>
  <c r="A522" i="10"/>
  <c r="B522" i="10"/>
  <c r="A523" i="10"/>
  <c r="B523" i="10"/>
  <c r="A524" i="10"/>
  <c r="B524" i="10"/>
  <c r="A525" i="10"/>
  <c r="B525" i="10"/>
  <c r="A526" i="10"/>
  <c r="B526" i="10"/>
  <c r="A527" i="10"/>
  <c r="B527" i="10"/>
  <c r="A528" i="10"/>
  <c r="B528" i="10"/>
  <c r="A529" i="10"/>
  <c r="B529" i="10"/>
  <c r="A530" i="10"/>
  <c r="B530" i="10"/>
  <c r="A531" i="10"/>
  <c r="B531" i="10"/>
  <c r="A532" i="10"/>
  <c r="B532" i="10"/>
  <c r="A533" i="10"/>
  <c r="B533" i="10"/>
  <c r="A534" i="10"/>
  <c r="B534" i="10"/>
  <c r="A535" i="10"/>
  <c r="B535" i="10"/>
  <c r="A536" i="10"/>
  <c r="B536" i="10"/>
  <c r="A537" i="10"/>
  <c r="B537" i="10"/>
  <c r="A538" i="10"/>
  <c r="B538" i="10"/>
  <c r="A539" i="10"/>
  <c r="B539" i="10"/>
  <c r="A540" i="10"/>
  <c r="B540" i="10"/>
  <c r="A541" i="10"/>
  <c r="B541" i="10"/>
  <c r="A542" i="10"/>
  <c r="B542" i="10"/>
  <c r="A543" i="10"/>
  <c r="B543" i="10"/>
  <c r="A544" i="10"/>
  <c r="B544" i="10"/>
  <c r="A545" i="10"/>
  <c r="B545" i="10"/>
  <c r="A546" i="10"/>
  <c r="B546" i="10"/>
  <c r="D546" i="10" s="1"/>
  <c r="A547" i="10"/>
  <c r="B547" i="10"/>
  <c r="A548" i="10"/>
  <c r="B548" i="10"/>
  <c r="A549" i="10"/>
  <c r="B549" i="10"/>
  <c r="A550" i="10"/>
  <c r="B550" i="10"/>
  <c r="D550" i="10"/>
  <c r="A551" i="10"/>
  <c r="B551" i="10"/>
  <c r="A552" i="10"/>
  <c r="B552" i="10"/>
  <c r="A553" i="10"/>
  <c r="B553" i="10"/>
  <c r="A554" i="10"/>
  <c r="B554" i="10"/>
  <c r="D554" i="10" s="1"/>
  <c r="A555" i="10"/>
  <c r="B555" i="10"/>
  <c r="A556" i="10"/>
  <c r="B556" i="10"/>
  <c r="A557" i="10"/>
  <c r="B557" i="10"/>
  <c r="A558" i="10"/>
  <c r="B558" i="10"/>
  <c r="D558" i="10" s="1"/>
  <c r="A559" i="10"/>
  <c r="B559" i="10"/>
  <c r="A560" i="10"/>
  <c r="B560" i="10"/>
  <c r="A561" i="10"/>
  <c r="B561" i="10"/>
  <c r="A562" i="10"/>
  <c r="B562" i="10"/>
  <c r="D562" i="10" s="1"/>
  <c r="A563" i="10"/>
  <c r="B563" i="10"/>
  <c r="D563" i="10" s="1"/>
  <c r="E563" i="10" s="1"/>
  <c r="A564" i="10"/>
  <c r="B564" i="10"/>
  <c r="A565" i="10"/>
  <c r="B565" i="10"/>
  <c r="A566" i="10"/>
  <c r="B566" i="10"/>
  <c r="D566" i="10" s="1"/>
  <c r="A567" i="10"/>
  <c r="B567" i="10"/>
  <c r="A568" i="10"/>
  <c r="B568" i="10"/>
  <c r="A569" i="10"/>
  <c r="B569" i="10"/>
  <c r="A570" i="10"/>
  <c r="B570" i="10"/>
  <c r="D570" i="10" s="1"/>
  <c r="A571" i="10"/>
  <c r="B571" i="10"/>
  <c r="D571" i="10" s="1"/>
  <c r="E571" i="10" s="1"/>
  <c r="A572" i="10"/>
  <c r="B572" i="10"/>
  <c r="A573" i="10"/>
  <c r="B573" i="10"/>
  <c r="A574" i="10"/>
  <c r="B574" i="10"/>
  <c r="D574" i="10"/>
  <c r="A575" i="10"/>
  <c r="B575" i="10"/>
  <c r="D575" i="10" s="1"/>
  <c r="E575" i="10" s="1"/>
  <c r="A576" i="10"/>
  <c r="B576" i="10"/>
  <c r="A577" i="10"/>
  <c r="B577" i="10"/>
  <c r="A578" i="10"/>
  <c r="B578" i="10"/>
  <c r="D578" i="10" s="1"/>
  <c r="A579" i="10"/>
  <c r="B579" i="10"/>
  <c r="D579" i="10" s="1"/>
  <c r="A580" i="10"/>
  <c r="B580" i="10"/>
  <c r="A581" i="10"/>
  <c r="B581" i="10"/>
  <c r="A582" i="10"/>
  <c r="B582" i="10"/>
  <c r="D582" i="10" s="1"/>
  <c r="A583" i="10"/>
  <c r="B583" i="10"/>
  <c r="A584" i="10"/>
  <c r="B584" i="10"/>
  <c r="A585" i="10"/>
  <c r="B585" i="10"/>
  <c r="A586" i="10"/>
  <c r="B586" i="10"/>
  <c r="D586" i="10" s="1"/>
  <c r="A587" i="10"/>
  <c r="B587" i="10"/>
  <c r="D587" i="10" s="1"/>
  <c r="E587" i="10" s="1"/>
  <c r="A588" i="10"/>
  <c r="B588" i="10"/>
  <c r="A589" i="10"/>
  <c r="B589" i="10"/>
  <c r="A590" i="10"/>
  <c r="B590" i="10"/>
  <c r="D590" i="10" s="1"/>
  <c r="A591" i="10"/>
  <c r="B591" i="10"/>
  <c r="A592" i="10"/>
  <c r="B592" i="10"/>
  <c r="A593" i="10"/>
  <c r="B593" i="10"/>
  <c r="A594" i="10"/>
  <c r="B594" i="10"/>
  <c r="D594" i="10" s="1"/>
  <c r="A595" i="10"/>
  <c r="B595" i="10"/>
  <c r="D595" i="10"/>
  <c r="A596" i="10"/>
  <c r="B596" i="10"/>
  <c r="A597" i="10"/>
  <c r="B597" i="10"/>
  <c r="A598" i="10"/>
  <c r="B598" i="10"/>
  <c r="D598" i="10" s="1"/>
  <c r="A599" i="10"/>
  <c r="B599" i="10"/>
  <c r="A600" i="10"/>
  <c r="B600" i="10"/>
  <c r="A601" i="10"/>
  <c r="B601" i="10"/>
  <c r="A602" i="10"/>
  <c r="B602" i="10"/>
  <c r="D602" i="10"/>
  <c r="A603" i="10"/>
  <c r="B603" i="10"/>
  <c r="D603" i="10" s="1"/>
  <c r="E603" i="10" s="1"/>
  <c r="A604" i="10"/>
  <c r="B604" i="10"/>
  <c r="A605" i="10"/>
  <c r="B605" i="10"/>
  <c r="A606" i="10"/>
  <c r="B606" i="10"/>
  <c r="D606" i="10" s="1"/>
  <c r="A607" i="10"/>
  <c r="B607" i="10"/>
  <c r="D607" i="10" s="1"/>
  <c r="E607" i="10" s="1"/>
  <c r="A608" i="10"/>
  <c r="B608" i="10"/>
  <c r="A609" i="10"/>
  <c r="B609" i="10"/>
  <c r="A610" i="10"/>
  <c r="B610" i="10"/>
  <c r="D610" i="10" s="1"/>
  <c r="A611" i="10"/>
  <c r="B611" i="10"/>
  <c r="D611" i="10" s="1"/>
  <c r="A612" i="10"/>
  <c r="B612" i="10"/>
  <c r="A613" i="10"/>
  <c r="B613" i="10"/>
  <c r="A614" i="10"/>
  <c r="B614" i="10"/>
  <c r="D614" i="10"/>
  <c r="A615" i="10"/>
  <c r="B615" i="10"/>
  <c r="A616" i="10"/>
  <c r="B616" i="10"/>
  <c r="A617" i="10"/>
  <c r="B617" i="10"/>
  <c r="A618" i="10"/>
  <c r="B618" i="10"/>
  <c r="D618" i="10" s="1"/>
  <c r="A619" i="10"/>
  <c r="B619" i="10"/>
  <c r="A620" i="10"/>
  <c r="B620" i="10"/>
  <c r="A621" i="10"/>
  <c r="B621" i="10"/>
  <c r="A622" i="10"/>
  <c r="B622" i="10"/>
  <c r="D622" i="10"/>
  <c r="A623" i="10"/>
  <c r="B623" i="10"/>
  <c r="E623" i="10" s="1"/>
  <c r="D623" i="10"/>
  <c r="A624" i="10"/>
  <c r="B624" i="10"/>
  <c r="A625" i="10"/>
  <c r="B625" i="10"/>
  <c r="A626" i="10"/>
  <c r="B626" i="10"/>
  <c r="D626" i="10"/>
  <c r="A627" i="10"/>
  <c r="B627" i="10"/>
  <c r="D627" i="10" s="1"/>
  <c r="A628" i="10"/>
  <c r="B628" i="10"/>
  <c r="A629" i="10"/>
  <c r="B629" i="10"/>
  <c r="A630" i="10"/>
  <c r="B630" i="10"/>
  <c r="D630" i="10" s="1"/>
  <c r="A631" i="10"/>
  <c r="B631" i="10"/>
  <c r="A632" i="10"/>
  <c r="B632" i="10"/>
  <c r="A633" i="10"/>
  <c r="B633" i="10"/>
  <c r="A634" i="10"/>
  <c r="B634" i="10"/>
  <c r="D634" i="10" s="1"/>
  <c r="A635" i="10"/>
  <c r="B635" i="10"/>
  <c r="A636" i="10"/>
  <c r="B636" i="10"/>
  <c r="A637" i="10"/>
  <c r="B637" i="10"/>
  <c r="A638" i="10"/>
  <c r="B638" i="10"/>
  <c r="D638" i="10" s="1"/>
  <c r="A639" i="10"/>
  <c r="B639" i="10"/>
  <c r="D639" i="10" s="1"/>
  <c r="A640" i="10"/>
  <c r="B640" i="10"/>
  <c r="A641" i="10"/>
  <c r="B641" i="10"/>
  <c r="A642" i="10"/>
  <c r="B642" i="10"/>
  <c r="D642" i="10" s="1"/>
  <c r="A643" i="10"/>
  <c r="B643" i="10"/>
  <c r="D643" i="10" s="1"/>
  <c r="A644" i="10"/>
  <c r="B644" i="10"/>
  <c r="A645" i="10"/>
  <c r="B645" i="10"/>
  <c r="A646" i="10"/>
  <c r="B646" i="10"/>
  <c r="D646" i="10"/>
  <c r="A647" i="10"/>
  <c r="B647" i="10"/>
  <c r="A648" i="10"/>
  <c r="B648" i="10"/>
  <c r="A649" i="10"/>
  <c r="B649" i="10"/>
  <c r="A650" i="10"/>
  <c r="B650" i="10"/>
  <c r="D650" i="10" s="1"/>
  <c r="A651" i="10"/>
  <c r="B651" i="10"/>
  <c r="A652" i="10"/>
  <c r="B652" i="10"/>
  <c r="A653" i="10"/>
  <c r="B653" i="10"/>
  <c r="A654" i="10"/>
  <c r="B654" i="10"/>
  <c r="D654" i="10" s="1"/>
  <c r="A655" i="10"/>
  <c r="B655" i="10"/>
  <c r="A656" i="10"/>
  <c r="B656" i="10"/>
  <c r="D656" i="10" s="1"/>
  <c r="E656" i="10"/>
  <c r="A657" i="10"/>
  <c r="B657" i="10"/>
  <c r="D657" i="10" s="1"/>
  <c r="A658" i="10"/>
  <c r="B658" i="10"/>
  <c r="D658" i="10" s="1"/>
  <c r="E658" i="10"/>
  <c r="A659" i="10"/>
  <c r="B659" i="10"/>
  <c r="D659" i="10" s="1"/>
  <c r="A660" i="10"/>
  <c r="B660" i="10"/>
  <c r="D660" i="10" s="1"/>
  <c r="A661" i="10"/>
  <c r="B661" i="10"/>
  <c r="D661" i="10" s="1"/>
  <c r="A662" i="10"/>
  <c r="B662" i="10"/>
  <c r="D662" i="10" s="1"/>
  <c r="A663" i="10"/>
  <c r="B663" i="10"/>
  <c r="D663" i="10" s="1"/>
  <c r="A664" i="10"/>
  <c r="B664" i="10"/>
  <c r="D664" i="10" s="1"/>
  <c r="A665" i="10"/>
  <c r="B665" i="10"/>
  <c r="D665" i="10" s="1"/>
  <c r="A666" i="10"/>
  <c r="B666" i="10"/>
  <c r="D666" i="10" s="1"/>
  <c r="A667" i="10"/>
  <c r="B667" i="10"/>
  <c r="D667" i="10" s="1"/>
  <c r="A668" i="10"/>
  <c r="B668" i="10"/>
  <c r="D668" i="10" s="1"/>
  <c r="A669" i="10"/>
  <c r="B669" i="10"/>
  <c r="D669" i="10" s="1"/>
  <c r="A670" i="10"/>
  <c r="B670" i="10"/>
  <c r="D670" i="10" s="1"/>
  <c r="E670" i="10" s="1"/>
  <c r="A671" i="10"/>
  <c r="B671" i="10"/>
  <c r="D671" i="10" s="1"/>
  <c r="A672" i="10"/>
  <c r="B672" i="10"/>
  <c r="D672" i="10" s="1"/>
  <c r="A673" i="10"/>
  <c r="B673" i="10"/>
  <c r="D673" i="10" s="1"/>
  <c r="A674" i="10"/>
  <c r="B674" i="10"/>
  <c r="D674" i="10" s="1"/>
  <c r="E674" i="10"/>
  <c r="A675" i="10"/>
  <c r="B675" i="10"/>
  <c r="D675" i="10" s="1"/>
  <c r="A676" i="10"/>
  <c r="B676" i="10"/>
  <c r="D676" i="10" s="1"/>
  <c r="A677" i="10"/>
  <c r="B677" i="10"/>
  <c r="A678" i="10"/>
  <c r="B678" i="10"/>
  <c r="D678" i="10" s="1"/>
  <c r="A679" i="10"/>
  <c r="B679" i="10"/>
  <c r="D679" i="10" s="1"/>
  <c r="A680" i="10"/>
  <c r="B680" i="10"/>
  <c r="D680" i="10" s="1"/>
  <c r="A681" i="10"/>
  <c r="B681" i="10"/>
  <c r="A682" i="10"/>
  <c r="B682" i="10"/>
  <c r="D682" i="10" s="1"/>
  <c r="E682" i="10"/>
  <c r="A683" i="10"/>
  <c r="B683" i="10"/>
  <c r="D683" i="10" s="1"/>
  <c r="A684" i="10"/>
  <c r="B684" i="10"/>
  <c r="D684" i="10" s="1"/>
  <c r="A685" i="10"/>
  <c r="B685" i="10"/>
  <c r="A686" i="10"/>
  <c r="B686" i="10"/>
  <c r="D686" i="10" s="1"/>
  <c r="E686" i="10" s="1"/>
  <c r="A687" i="10"/>
  <c r="B687" i="10"/>
  <c r="D687" i="10" s="1"/>
  <c r="A688" i="10"/>
  <c r="B688" i="10"/>
  <c r="D688" i="10" s="1"/>
  <c r="A689" i="10"/>
  <c r="B689" i="10"/>
  <c r="A690" i="10"/>
  <c r="B690" i="10"/>
  <c r="D690" i="10" s="1"/>
  <c r="A691" i="10"/>
  <c r="B691" i="10"/>
  <c r="D691" i="10" s="1"/>
  <c r="A692" i="10"/>
  <c r="B692" i="10"/>
  <c r="A693" i="10"/>
  <c r="B693" i="10"/>
  <c r="A694" i="10"/>
  <c r="B694" i="10"/>
  <c r="D694" i="10"/>
  <c r="E694" i="10" s="1"/>
  <c r="A695" i="10"/>
  <c r="B695" i="10"/>
  <c r="D695" i="10" s="1"/>
  <c r="E695" i="10"/>
  <c r="A696" i="10"/>
  <c r="B696" i="10"/>
  <c r="D696" i="10" s="1"/>
  <c r="A697" i="10"/>
  <c r="B697" i="10"/>
  <c r="A698" i="10"/>
  <c r="B698" i="10"/>
  <c r="D698" i="10"/>
  <c r="A699" i="10"/>
  <c r="B699" i="10"/>
  <c r="D699" i="10" s="1"/>
  <c r="A700" i="10"/>
  <c r="B700" i="10"/>
  <c r="D700" i="10" s="1"/>
  <c r="A701" i="10"/>
  <c r="B701" i="10"/>
  <c r="A702" i="10"/>
  <c r="B702" i="10"/>
  <c r="A703" i="10"/>
  <c r="B703" i="10"/>
  <c r="A704" i="10"/>
  <c r="B704" i="10"/>
  <c r="D704" i="10"/>
  <c r="A705" i="10"/>
  <c r="B705" i="10"/>
  <c r="A706" i="10"/>
  <c r="B706" i="10"/>
  <c r="D706" i="10" s="1"/>
  <c r="A707" i="10"/>
  <c r="B707" i="10"/>
  <c r="D707" i="10" s="1"/>
  <c r="A708" i="10"/>
  <c r="B708" i="10"/>
  <c r="A709" i="10"/>
  <c r="B709" i="10"/>
  <c r="A710" i="10"/>
  <c r="B710" i="10"/>
  <c r="D710" i="10" s="1"/>
  <c r="A711" i="10"/>
  <c r="B711" i="10"/>
  <c r="A712" i="10"/>
  <c r="B712" i="10"/>
  <c r="A713" i="10"/>
  <c r="B713" i="10"/>
  <c r="A714" i="10"/>
  <c r="B714" i="10"/>
  <c r="E714" i="10" s="1"/>
  <c r="D714" i="10"/>
  <c r="A715" i="10"/>
  <c r="B715" i="10"/>
  <c r="A716" i="10"/>
  <c r="B716" i="10"/>
  <c r="A717" i="10"/>
  <c r="B717" i="10"/>
  <c r="A718" i="10"/>
  <c r="B718" i="10"/>
  <c r="D718" i="10"/>
  <c r="E718" i="10" s="1"/>
  <c r="A719" i="10"/>
  <c r="B719" i="10"/>
  <c r="A720" i="10"/>
  <c r="B720" i="10"/>
  <c r="A721" i="10"/>
  <c r="B721" i="10"/>
  <c r="A722" i="10"/>
  <c r="B722" i="10"/>
  <c r="D722" i="10"/>
  <c r="E722" i="10" s="1"/>
  <c r="A723" i="10"/>
  <c r="B723" i="10"/>
  <c r="A724" i="10"/>
  <c r="B724" i="10"/>
  <c r="A725" i="10"/>
  <c r="B725" i="10"/>
  <c r="A726" i="10"/>
  <c r="B726" i="10"/>
  <c r="D726" i="10" s="1"/>
  <c r="A727" i="10"/>
  <c r="B727" i="10"/>
  <c r="A728" i="10"/>
  <c r="B728" i="10"/>
  <c r="A729" i="10"/>
  <c r="B729" i="10"/>
  <c r="A730" i="10"/>
  <c r="B730" i="10"/>
  <c r="E730" i="10" s="1"/>
  <c r="D730" i="10"/>
  <c r="A731" i="10"/>
  <c r="B731" i="10"/>
  <c r="A732" i="10"/>
  <c r="B732" i="10"/>
  <c r="A733" i="10"/>
  <c r="B733" i="10"/>
  <c r="A734" i="10"/>
  <c r="B734" i="10"/>
  <c r="D734" i="10"/>
  <c r="E734" i="10" s="1"/>
  <c r="A735" i="10"/>
  <c r="B735" i="10"/>
  <c r="A736" i="10"/>
  <c r="B736" i="10"/>
  <c r="A737" i="10"/>
  <c r="B737" i="10"/>
  <c r="A738" i="10"/>
  <c r="B738" i="10"/>
  <c r="D738" i="10"/>
  <c r="E738" i="10" s="1"/>
  <c r="A739" i="10"/>
  <c r="B739" i="10"/>
  <c r="D739" i="10" s="1"/>
  <c r="E739" i="10"/>
  <c r="A740" i="10"/>
  <c r="B740" i="10"/>
  <c r="D740" i="10"/>
  <c r="E740" i="10" s="1"/>
  <c r="A741" i="10"/>
  <c r="B741" i="10"/>
  <c r="D741" i="10" s="1"/>
  <c r="A742" i="10"/>
  <c r="B742" i="10"/>
  <c r="D742" i="10" s="1"/>
  <c r="E742" i="10" s="1"/>
  <c r="A743" i="10"/>
  <c r="B743" i="10"/>
  <c r="D743" i="10" s="1"/>
  <c r="E743" i="10"/>
  <c r="F743" i="10" s="1"/>
  <c r="C743" i="10" s="1"/>
  <c r="A744" i="10"/>
  <c r="B744" i="10"/>
  <c r="D744" i="10"/>
  <c r="E744" i="10" s="1"/>
  <c r="A745" i="10"/>
  <c r="B745" i="10"/>
  <c r="D745" i="10" s="1"/>
  <c r="A746" i="10"/>
  <c r="B746" i="10"/>
  <c r="D746" i="10" s="1"/>
  <c r="E746" i="10" s="1"/>
  <c r="A747" i="10"/>
  <c r="B747" i="10"/>
  <c r="D747" i="10" s="1"/>
  <c r="E747" i="10"/>
  <c r="A748" i="10"/>
  <c r="B748" i="10"/>
  <c r="D748" i="10"/>
  <c r="E748" i="10" s="1"/>
  <c r="A749" i="10"/>
  <c r="B749" i="10"/>
  <c r="D749" i="10" s="1"/>
  <c r="A750" i="10"/>
  <c r="B750" i="10"/>
  <c r="D750" i="10" s="1"/>
  <c r="E750" i="10" s="1"/>
  <c r="A751" i="10"/>
  <c r="B751" i="10"/>
  <c r="D751" i="10" s="1"/>
  <c r="E751" i="10"/>
  <c r="F751" i="10" s="1"/>
  <c r="C751" i="10" s="1"/>
  <c r="A752" i="10"/>
  <c r="B752" i="10"/>
  <c r="D752" i="10"/>
  <c r="E752" i="10" s="1"/>
  <c r="A753" i="10"/>
  <c r="B753" i="10"/>
  <c r="D753" i="10" s="1"/>
  <c r="A754" i="10"/>
  <c r="B754" i="10"/>
  <c r="D754" i="10" s="1"/>
  <c r="E754" i="10" s="1"/>
  <c r="A755" i="10"/>
  <c r="B755" i="10"/>
  <c r="D755" i="10" s="1"/>
  <c r="E755" i="10"/>
  <c r="A756" i="10"/>
  <c r="B756" i="10"/>
  <c r="D756" i="10"/>
  <c r="E756" i="10" s="1"/>
  <c r="A757" i="10"/>
  <c r="B757" i="10"/>
  <c r="D757" i="10" s="1"/>
  <c r="A758" i="10"/>
  <c r="B758" i="10"/>
  <c r="D758" i="10" s="1"/>
  <c r="A759" i="10"/>
  <c r="B759" i="10"/>
  <c r="A760" i="10"/>
  <c r="B760" i="10"/>
  <c r="D760" i="10" s="1"/>
  <c r="E760" i="10" s="1"/>
  <c r="A761" i="10"/>
  <c r="B761" i="10"/>
  <c r="D761" i="10" s="1"/>
  <c r="A762" i="10"/>
  <c r="B762" i="10"/>
  <c r="A763" i="10"/>
  <c r="B763" i="10"/>
  <c r="A764" i="10"/>
  <c r="B764" i="10"/>
  <c r="D764" i="10" s="1"/>
  <c r="E764" i="10" s="1"/>
  <c r="A765" i="10"/>
  <c r="B765" i="10"/>
  <c r="D765" i="10" s="1"/>
  <c r="A766" i="10"/>
  <c r="B766" i="10"/>
  <c r="D766" i="10" s="1"/>
  <c r="A767" i="10"/>
  <c r="B767" i="10"/>
  <c r="D767" i="10" s="1"/>
  <c r="A768" i="10"/>
  <c r="B768" i="10"/>
  <c r="D768" i="10" s="1"/>
  <c r="E768" i="10" s="1"/>
  <c r="A769" i="10"/>
  <c r="B769" i="10"/>
  <c r="D769" i="10" s="1"/>
  <c r="A770" i="10"/>
  <c r="B770" i="10"/>
  <c r="D770" i="10"/>
  <c r="E770" i="10" s="1"/>
  <c r="A771" i="10"/>
  <c r="B771" i="10"/>
  <c r="D771" i="10" s="1"/>
  <c r="E771" i="10"/>
  <c r="A772" i="10"/>
  <c r="B772" i="10"/>
  <c r="D772" i="10"/>
  <c r="E772" i="10" s="1"/>
  <c r="A773" i="10"/>
  <c r="B773" i="10"/>
  <c r="D773" i="10" s="1"/>
  <c r="A774" i="10"/>
  <c r="B774" i="10"/>
  <c r="D774" i="10" s="1"/>
  <c r="A775" i="10"/>
  <c r="B775" i="10"/>
  <c r="A776" i="10"/>
  <c r="B776" i="10"/>
  <c r="D776" i="10" s="1"/>
  <c r="E776" i="10" s="1"/>
  <c r="A777" i="10"/>
  <c r="B777" i="10"/>
  <c r="D777" i="10" s="1"/>
  <c r="A778" i="10"/>
  <c r="B778" i="10"/>
  <c r="A779" i="10"/>
  <c r="B779" i="10"/>
  <c r="A780" i="10"/>
  <c r="B780" i="10"/>
  <c r="D780" i="10" s="1"/>
  <c r="E780" i="10" s="1"/>
  <c r="A781" i="10"/>
  <c r="B781" i="10"/>
  <c r="D781" i="10" s="1"/>
  <c r="A782" i="10"/>
  <c r="B782" i="10"/>
  <c r="D782" i="10" s="1"/>
  <c r="E782" i="10" s="1"/>
  <c r="A783" i="10"/>
  <c r="B783" i="10"/>
  <c r="D783" i="10" s="1"/>
  <c r="A784" i="10"/>
  <c r="B784" i="10"/>
  <c r="D784" i="10" s="1"/>
  <c r="E784" i="10" s="1"/>
  <c r="A785" i="10"/>
  <c r="B785" i="10"/>
  <c r="D785" i="10" s="1"/>
  <c r="A786" i="10"/>
  <c r="B786" i="10"/>
  <c r="D786" i="10" s="1"/>
  <c r="E786" i="10" s="1"/>
  <c r="A787" i="10"/>
  <c r="B787" i="10"/>
  <c r="D787" i="10" s="1"/>
  <c r="A788" i="10"/>
  <c r="B788" i="10"/>
  <c r="D788" i="10" s="1"/>
  <c r="E788" i="10" s="1"/>
  <c r="A789" i="10"/>
  <c r="B789" i="10"/>
  <c r="D789" i="10" s="1"/>
  <c r="A790" i="10"/>
  <c r="B790" i="10"/>
  <c r="D790" i="10"/>
  <c r="A791" i="10"/>
  <c r="B791" i="10"/>
  <c r="D791" i="10" s="1"/>
  <c r="A792" i="10"/>
  <c r="B792" i="10"/>
  <c r="D792" i="10"/>
  <c r="E792" i="10" s="1"/>
  <c r="A793" i="10"/>
  <c r="B793" i="10"/>
  <c r="D793" i="10" s="1"/>
  <c r="A794" i="10"/>
  <c r="B794" i="10"/>
  <c r="D794" i="10" s="1"/>
  <c r="A795" i="10"/>
  <c r="B795" i="10"/>
  <c r="D795" i="10" s="1"/>
  <c r="E795" i="10"/>
  <c r="F795" i="10" s="1"/>
  <c r="A796" i="10"/>
  <c r="B796" i="10"/>
  <c r="D796" i="10" s="1"/>
  <c r="E796" i="10" s="1"/>
  <c r="A797" i="10"/>
  <c r="B797" i="10"/>
  <c r="D797" i="10" s="1"/>
  <c r="A798" i="10"/>
  <c r="B798" i="10"/>
  <c r="D798" i="10"/>
  <c r="A799" i="10"/>
  <c r="B799" i="10"/>
  <c r="D799" i="10" s="1"/>
  <c r="A800" i="10"/>
  <c r="B800" i="10"/>
  <c r="D800" i="10" s="1"/>
  <c r="E800" i="10" s="1"/>
  <c r="A801" i="10"/>
  <c r="B801" i="10"/>
  <c r="D801" i="10" s="1"/>
  <c r="A802" i="10"/>
  <c r="B802" i="10"/>
  <c r="A803" i="10"/>
  <c r="B803" i="10"/>
  <c r="D803" i="10" s="1"/>
  <c r="E803" i="10"/>
  <c r="F803" i="10" s="1"/>
  <c r="A804" i="10"/>
  <c r="B804" i="10"/>
  <c r="D804" i="10" s="1"/>
  <c r="E804" i="10" s="1"/>
  <c r="A805" i="10"/>
  <c r="B805" i="10"/>
  <c r="D805" i="10" s="1"/>
  <c r="A806" i="10"/>
  <c r="B806" i="10"/>
  <c r="D806" i="10"/>
  <c r="A807" i="10"/>
  <c r="B807" i="10"/>
  <c r="D807" i="10" s="1"/>
  <c r="A808" i="10"/>
  <c r="B808" i="10"/>
  <c r="D808" i="10"/>
  <c r="E808" i="10" s="1"/>
  <c r="A809" i="10"/>
  <c r="B809" i="10"/>
  <c r="A810" i="10"/>
  <c r="B810" i="10"/>
  <c r="D810" i="10" s="1"/>
  <c r="A811" i="10"/>
  <c r="B811" i="10"/>
  <c r="D811" i="10" s="1"/>
  <c r="E811" i="10"/>
  <c r="F811" i="10" s="1"/>
  <c r="A812" i="10"/>
  <c r="B812" i="10"/>
  <c r="D812" i="10" s="1"/>
  <c r="E812" i="10" s="1"/>
  <c r="A813" i="10"/>
  <c r="B813" i="10"/>
  <c r="A814" i="10"/>
  <c r="B814" i="10"/>
  <c r="D814" i="10"/>
  <c r="A815" i="10"/>
  <c r="B815" i="10"/>
  <c r="D815" i="10" s="1"/>
  <c r="A816" i="10"/>
  <c r="B816" i="10"/>
  <c r="D816" i="10" s="1"/>
  <c r="E816" i="10" s="1"/>
  <c r="A817" i="10"/>
  <c r="B817" i="10"/>
  <c r="A818" i="10"/>
  <c r="B818" i="10"/>
  <c r="A819" i="10"/>
  <c r="B819" i="10"/>
  <c r="D819" i="10" s="1"/>
  <c r="E819" i="10"/>
  <c r="F819" i="10" s="1"/>
  <c r="A820" i="10"/>
  <c r="B820" i="10"/>
  <c r="D820" i="10" s="1"/>
  <c r="E820" i="10" s="1"/>
  <c r="A821" i="10"/>
  <c r="B821" i="10"/>
  <c r="A822" i="10"/>
  <c r="B822" i="10"/>
  <c r="D822" i="10"/>
  <c r="A823" i="10"/>
  <c r="B823" i="10"/>
  <c r="D823" i="10" s="1"/>
  <c r="A824" i="10"/>
  <c r="B824" i="10"/>
  <c r="D824" i="10" s="1"/>
  <c r="E824" i="10" s="1"/>
  <c r="A825" i="10"/>
  <c r="B825" i="10"/>
  <c r="D825" i="10" s="1"/>
  <c r="A826" i="10"/>
  <c r="B826" i="10"/>
  <c r="D826" i="10" s="1"/>
  <c r="E826" i="10"/>
  <c r="A827" i="10"/>
  <c r="B827" i="10"/>
  <c r="D827" i="10" s="1"/>
  <c r="A828" i="10"/>
  <c r="B828" i="10"/>
  <c r="D828" i="10" s="1"/>
  <c r="E828" i="10" s="1"/>
  <c r="A829" i="10"/>
  <c r="B829" i="10"/>
  <c r="D829" i="10"/>
  <c r="A830" i="10"/>
  <c r="B830" i="10"/>
  <c r="D830" i="10" s="1"/>
  <c r="A831" i="10"/>
  <c r="B831" i="10"/>
  <c r="D831" i="10" s="1"/>
  <c r="A832" i="10"/>
  <c r="B832" i="10"/>
  <c r="A833" i="10"/>
  <c r="B833" i="10"/>
  <c r="D833" i="10" s="1"/>
  <c r="A834" i="10"/>
  <c r="B834" i="10"/>
  <c r="A835" i="10"/>
  <c r="B835" i="10"/>
  <c r="D835" i="10" s="1"/>
  <c r="A836" i="10"/>
  <c r="B836" i="10"/>
  <c r="A837" i="10"/>
  <c r="B837" i="10"/>
  <c r="D837" i="10"/>
  <c r="A838" i="10"/>
  <c r="B838" i="10"/>
  <c r="A839" i="10"/>
  <c r="B839" i="10"/>
  <c r="D839" i="10" s="1"/>
  <c r="A840" i="10"/>
  <c r="B840" i="10"/>
  <c r="A841" i="10"/>
  <c r="B841" i="10"/>
  <c r="D841" i="10" s="1"/>
  <c r="A842" i="10"/>
  <c r="B842" i="10"/>
  <c r="A843" i="10"/>
  <c r="B843" i="10"/>
  <c r="D843" i="10" s="1"/>
  <c r="A844" i="10"/>
  <c r="B844" i="10"/>
  <c r="A845" i="10"/>
  <c r="B845" i="10"/>
  <c r="D845" i="10"/>
  <c r="A846" i="10"/>
  <c r="B846" i="10"/>
  <c r="A847" i="10"/>
  <c r="B847" i="10"/>
  <c r="D847" i="10" s="1"/>
  <c r="A848" i="10"/>
  <c r="B848" i="10"/>
  <c r="A849" i="10"/>
  <c r="B849" i="10"/>
  <c r="D849" i="10" s="1"/>
  <c r="A850" i="10"/>
  <c r="B850" i="10"/>
  <c r="A851" i="10"/>
  <c r="B851" i="10"/>
  <c r="D851" i="10" s="1"/>
  <c r="A852" i="10"/>
  <c r="B852" i="10"/>
  <c r="A853" i="10"/>
  <c r="B853" i="10"/>
  <c r="D853" i="10"/>
  <c r="A854" i="10"/>
  <c r="B854" i="10"/>
  <c r="A855" i="10"/>
  <c r="B855" i="10"/>
  <c r="D855" i="10" s="1"/>
  <c r="A856" i="10"/>
  <c r="B856" i="10"/>
  <c r="A857" i="10"/>
  <c r="B857" i="10"/>
  <c r="D857" i="10" s="1"/>
  <c r="A858" i="10"/>
  <c r="B858" i="10"/>
  <c r="A859" i="10"/>
  <c r="B859" i="10"/>
  <c r="D859" i="10" s="1"/>
  <c r="A860" i="10"/>
  <c r="B860" i="10"/>
  <c r="A861" i="10"/>
  <c r="B861" i="10"/>
  <c r="D861" i="10"/>
  <c r="A862" i="10"/>
  <c r="B862" i="10"/>
  <c r="A863" i="10"/>
  <c r="B863" i="10"/>
  <c r="D863" i="10" s="1"/>
  <c r="A864" i="10"/>
  <c r="B864" i="10"/>
  <c r="A865" i="10"/>
  <c r="B865" i="10"/>
  <c r="D865" i="10" s="1"/>
  <c r="A866" i="10"/>
  <c r="B866" i="10"/>
  <c r="A867" i="10"/>
  <c r="B867" i="10"/>
  <c r="D867" i="10" s="1"/>
  <c r="A868" i="10"/>
  <c r="B868" i="10"/>
  <c r="A869" i="10"/>
  <c r="B869" i="10"/>
  <c r="D869" i="10"/>
  <c r="A870" i="10"/>
  <c r="B870" i="10"/>
  <c r="A871" i="10"/>
  <c r="B871" i="10"/>
  <c r="D871" i="10" s="1"/>
  <c r="A872" i="10"/>
  <c r="B872" i="10"/>
  <c r="A873" i="10"/>
  <c r="B873" i="10"/>
  <c r="D873" i="10" s="1"/>
  <c r="A874" i="10"/>
  <c r="B874" i="10"/>
  <c r="A875" i="10"/>
  <c r="B875" i="10"/>
  <c r="D875" i="10" s="1"/>
  <c r="A876" i="10"/>
  <c r="B876" i="10"/>
  <c r="A877" i="10"/>
  <c r="B877" i="10"/>
  <c r="D877" i="10"/>
  <c r="A878" i="10"/>
  <c r="B878" i="10"/>
  <c r="A879" i="10"/>
  <c r="B879" i="10"/>
  <c r="D879" i="10" s="1"/>
  <c r="A880" i="10"/>
  <c r="B880" i="10"/>
  <c r="A881" i="10"/>
  <c r="B881" i="10"/>
  <c r="D881" i="10" s="1"/>
  <c r="A882" i="10"/>
  <c r="B882" i="10"/>
  <c r="A883" i="10"/>
  <c r="B883" i="10"/>
  <c r="D883" i="10" s="1"/>
  <c r="A884" i="10"/>
  <c r="B884" i="10"/>
  <c r="A885" i="10"/>
  <c r="B885" i="10"/>
  <c r="D885" i="10"/>
  <c r="A886" i="10"/>
  <c r="B886" i="10"/>
  <c r="A887" i="10"/>
  <c r="B887" i="10"/>
  <c r="D887" i="10" s="1"/>
  <c r="A888" i="10"/>
  <c r="B888" i="10"/>
  <c r="A889" i="10"/>
  <c r="B889" i="10"/>
  <c r="D889" i="10" s="1"/>
  <c r="A890" i="10"/>
  <c r="B890" i="10"/>
  <c r="A891" i="10"/>
  <c r="B891" i="10"/>
  <c r="D891" i="10" s="1"/>
  <c r="A892" i="10"/>
  <c r="B892" i="10"/>
  <c r="A893" i="10"/>
  <c r="B893" i="10"/>
  <c r="D893" i="10"/>
  <c r="A894" i="10"/>
  <c r="B894" i="10"/>
  <c r="A895" i="10"/>
  <c r="B895" i="10"/>
  <c r="D895" i="10" s="1"/>
  <c r="A896" i="10"/>
  <c r="B896" i="10"/>
  <c r="A897" i="10"/>
  <c r="B897" i="10"/>
  <c r="D897" i="10" s="1"/>
  <c r="A898" i="10"/>
  <c r="B898" i="10"/>
  <c r="A899" i="10"/>
  <c r="B899" i="10"/>
  <c r="D899" i="10" s="1"/>
  <c r="A900" i="10"/>
  <c r="B900" i="10"/>
  <c r="A901" i="10"/>
  <c r="B901" i="10"/>
  <c r="D901" i="10"/>
  <c r="A902" i="10"/>
  <c r="B902" i="10"/>
  <c r="A903" i="10"/>
  <c r="B903" i="10"/>
  <c r="D903" i="10" s="1"/>
  <c r="A904" i="10"/>
  <c r="B904" i="10"/>
  <c r="A905" i="10"/>
  <c r="B905" i="10"/>
  <c r="D905" i="10" s="1"/>
  <c r="A906" i="10"/>
  <c r="B906" i="10"/>
  <c r="A907" i="10"/>
  <c r="B907" i="10"/>
  <c r="D907" i="10" s="1"/>
  <c r="A908" i="10"/>
  <c r="B908" i="10"/>
  <c r="A909" i="10"/>
  <c r="B909" i="10"/>
  <c r="D909" i="10"/>
  <c r="A910" i="10"/>
  <c r="B910" i="10"/>
  <c r="A911" i="10"/>
  <c r="B911" i="10"/>
  <c r="D911" i="10" s="1"/>
  <c r="A912" i="10"/>
  <c r="B912" i="10"/>
  <c r="A913" i="10"/>
  <c r="B913" i="10"/>
  <c r="D913" i="10" s="1"/>
  <c r="A914" i="10"/>
  <c r="B914" i="10"/>
  <c r="A915" i="10"/>
  <c r="B915" i="10"/>
  <c r="D915" i="10" s="1"/>
  <c r="A916" i="10"/>
  <c r="B916" i="10"/>
  <c r="A917" i="10"/>
  <c r="B917" i="10"/>
  <c r="D917" i="10"/>
  <c r="A918" i="10"/>
  <c r="B918" i="10"/>
  <c r="A919" i="10"/>
  <c r="B919" i="10"/>
  <c r="D919" i="10" s="1"/>
  <c r="A920" i="10"/>
  <c r="B920" i="10"/>
  <c r="A921" i="10"/>
  <c r="B921" i="10"/>
  <c r="D921" i="10" s="1"/>
  <c r="A922" i="10"/>
  <c r="B922" i="10"/>
  <c r="A923" i="10"/>
  <c r="B923" i="10"/>
  <c r="D923" i="10" s="1"/>
  <c r="A924" i="10"/>
  <c r="B924" i="10"/>
  <c r="A925" i="10"/>
  <c r="B925" i="10"/>
  <c r="D925" i="10"/>
  <c r="E925" i="10" s="1"/>
  <c r="A926" i="10"/>
  <c r="B926" i="10"/>
  <c r="D926" i="10" s="1"/>
  <c r="A927" i="10"/>
  <c r="B927" i="10"/>
  <c r="D927" i="10" s="1"/>
  <c r="A928" i="10"/>
  <c r="B928" i="10"/>
  <c r="A929" i="10"/>
  <c r="B929" i="10"/>
  <c r="D929" i="10"/>
  <c r="A930" i="10"/>
  <c r="B930" i="10"/>
  <c r="D930" i="10" s="1"/>
  <c r="A931" i="10"/>
  <c r="B931" i="10"/>
  <c r="D931" i="10" s="1"/>
  <c r="A932" i="10"/>
  <c r="B932" i="10"/>
  <c r="A933" i="10"/>
  <c r="B933" i="10"/>
  <c r="D933" i="10" s="1"/>
  <c r="A934" i="10"/>
  <c r="B934" i="10"/>
  <c r="A935" i="10"/>
  <c r="B935" i="10"/>
  <c r="D935" i="10" s="1"/>
  <c r="E935" i="10" s="1"/>
  <c r="F935" i="10" s="1"/>
  <c r="A936" i="10"/>
  <c r="B936" i="10"/>
  <c r="D936" i="10"/>
  <c r="A937" i="10"/>
  <c r="B937" i="10"/>
  <c r="D937" i="10" s="1"/>
  <c r="A938" i="10"/>
  <c r="B938" i="10"/>
  <c r="D938" i="10" s="1"/>
  <c r="A939" i="10"/>
  <c r="B939" i="10"/>
  <c r="A940" i="10"/>
  <c r="B940" i="10"/>
  <c r="D940" i="10" s="1"/>
  <c r="A941" i="10"/>
  <c r="B941" i="10"/>
  <c r="D941" i="10"/>
  <c r="A942" i="10"/>
  <c r="B942" i="10"/>
  <c r="A943" i="10"/>
  <c r="B943" i="10"/>
  <c r="D943" i="10" s="1"/>
  <c r="E943" i="10" s="1"/>
  <c r="A944" i="10"/>
  <c r="B944" i="10"/>
  <c r="D944" i="10" s="1"/>
  <c r="A945" i="10"/>
  <c r="B945" i="10"/>
  <c r="D945" i="10"/>
  <c r="A946" i="10"/>
  <c r="B946" i="10"/>
  <c r="D946" i="10" s="1"/>
  <c r="A947" i="10"/>
  <c r="B947" i="10"/>
  <c r="D947" i="10" s="1"/>
  <c r="E947" i="10" s="1"/>
  <c r="A948" i="10"/>
  <c r="B948" i="10"/>
  <c r="D948" i="10" s="1"/>
  <c r="A949" i="10"/>
  <c r="B949" i="10"/>
  <c r="D949" i="10"/>
  <c r="A950" i="10"/>
  <c r="B950" i="10"/>
  <c r="A951" i="10"/>
  <c r="B951" i="10"/>
  <c r="D951" i="10" s="1"/>
  <c r="A952" i="10"/>
  <c r="B952" i="10"/>
  <c r="D952" i="10"/>
  <c r="A953" i="10"/>
  <c r="B953" i="10"/>
  <c r="D953" i="10" s="1"/>
  <c r="A954" i="10"/>
  <c r="B954" i="10"/>
  <c r="D954" i="10" s="1"/>
  <c r="A955" i="10"/>
  <c r="B955" i="10"/>
  <c r="D955" i="10" s="1"/>
  <c r="A956" i="10"/>
  <c r="B956" i="10"/>
  <c r="D956" i="10" s="1"/>
  <c r="A957" i="10"/>
  <c r="B957" i="10"/>
  <c r="D957" i="10" s="1"/>
  <c r="A958" i="10"/>
  <c r="B958" i="10"/>
  <c r="A959" i="10"/>
  <c r="B959" i="10"/>
  <c r="D959" i="10"/>
  <c r="A960" i="10"/>
  <c r="B960" i="10"/>
  <c r="D960" i="10" s="1"/>
  <c r="A961" i="10"/>
  <c r="B961" i="10"/>
  <c r="A962" i="10"/>
  <c r="B962" i="10"/>
  <c r="A963" i="10"/>
  <c r="B963" i="10"/>
  <c r="D963" i="10" s="1"/>
  <c r="A964" i="10"/>
  <c r="B964" i="10"/>
  <c r="D964" i="10" s="1"/>
  <c r="A965" i="10"/>
  <c r="B965" i="10"/>
  <c r="D965" i="10" s="1"/>
  <c r="A966" i="10"/>
  <c r="B966" i="10"/>
  <c r="A967" i="10"/>
  <c r="B967" i="10"/>
  <c r="D967" i="10"/>
  <c r="A968" i="10"/>
  <c r="B968" i="10"/>
  <c r="D968" i="10" s="1"/>
  <c r="A969" i="10"/>
  <c r="B969" i="10"/>
  <c r="D969" i="10"/>
  <c r="A970" i="10"/>
  <c r="B970" i="10"/>
  <c r="A971" i="10"/>
  <c r="B971" i="10"/>
  <c r="D971" i="10" s="1"/>
  <c r="A972" i="10"/>
  <c r="B972" i="10"/>
  <c r="D972" i="10"/>
  <c r="A973" i="10"/>
  <c r="B973" i="10"/>
  <c r="D973" i="10" s="1"/>
  <c r="A974" i="10"/>
  <c r="B974" i="10"/>
  <c r="A975" i="10"/>
  <c r="B975" i="10"/>
  <c r="D975" i="10"/>
  <c r="A976" i="10"/>
  <c r="B976" i="10"/>
  <c r="D976" i="10" s="1"/>
  <c r="A977" i="10"/>
  <c r="B977" i="10"/>
  <c r="D977" i="10"/>
  <c r="A978" i="10"/>
  <c r="B978" i="10"/>
  <c r="A979" i="10"/>
  <c r="B979" i="10"/>
  <c r="D979" i="10" s="1"/>
  <c r="A980" i="10"/>
  <c r="B980" i="10"/>
  <c r="D980" i="10"/>
  <c r="A981" i="10"/>
  <c r="B981" i="10"/>
  <c r="A982" i="10"/>
  <c r="B982" i="10"/>
  <c r="A983" i="10"/>
  <c r="B983" i="10"/>
  <c r="D983" i="10"/>
  <c r="A984" i="10"/>
  <c r="B984" i="10"/>
  <c r="D984" i="10" s="1"/>
  <c r="A985" i="10"/>
  <c r="B985" i="10"/>
  <c r="D985" i="10"/>
  <c r="A986" i="10"/>
  <c r="B986" i="10"/>
  <c r="A987" i="10"/>
  <c r="B987" i="10"/>
  <c r="D987" i="10" s="1"/>
  <c r="A988" i="10"/>
  <c r="B988" i="10"/>
  <c r="D988" i="10"/>
  <c r="A989" i="10"/>
  <c r="B989" i="10"/>
  <c r="D989" i="10" s="1"/>
  <c r="A990" i="10"/>
  <c r="B990" i="10"/>
  <c r="A991" i="10"/>
  <c r="B991" i="10"/>
  <c r="D991" i="10"/>
  <c r="A992" i="10"/>
  <c r="B992" i="10"/>
  <c r="D992" i="10" s="1"/>
  <c r="A993" i="10"/>
  <c r="B993" i="10"/>
  <c r="D993" i="10"/>
  <c r="A994" i="10"/>
  <c r="B994" i="10"/>
  <c r="A995" i="10"/>
  <c r="B995" i="10"/>
  <c r="D995" i="10" s="1"/>
  <c r="A996" i="10"/>
  <c r="B996" i="10"/>
  <c r="D996" i="10"/>
  <c r="A997" i="10"/>
  <c r="B997" i="10"/>
  <c r="D997" i="10" s="1"/>
  <c r="A998" i="10"/>
  <c r="B998" i="10"/>
  <c r="A999" i="10"/>
  <c r="B999" i="10"/>
  <c r="D999" i="10"/>
  <c r="A1000" i="10"/>
  <c r="B1000" i="10"/>
  <c r="D1000" i="10" s="1"/>
  <c r="A1001" i="10"/>
  <c r="B1001" i="10"/>
  <c r="D1001" i="10"/>
  <c r="A1002" i="10"/>
  <c r="B1002" i="10"/>
  <c r="A1003" i="10"/>
  <c r="B1003" i="10"/>
  <c r="D1003" i="10" s="1"/>
  <c r="A1004" i="10"/>
  <c r="B1004" i="10"/>
  <c r="D1004" i="10"/>
  <c r="A1005" i="10"/>
  <c r="B1005" i="10"/>
  <c r="D1005" i="10" s="1"/>
  <c r="A1006" i="10"/>
  <c r="B1006" i="10"/>
  <c r="A1007" i="10"/>
  <c r="B1007" i="10"/>
  <c r="D1007" i="10"/>
  <c r="A1008" i="10"/>
  <c r="B1008" i="10"/>
  <c r="D1008" i="10" s="1"/>
  <c r="A1009" i="10"/>
  <c r="B1009" i="10"/>
  <c r="D1009" i="10"/>
  <c r="A1010" i="10"/>
  <c r="B1010" i="10"/>
  <c r="A1011" i="10"/>
  <c r="B1011" i="10"/>
  <c r="D1011" i="10" s="1"/>
  <c r="A1012" i="10"/>
  <c r="B1012" i="10"/>
  <c r="D1012" i="10"/>
  <c r="A1013" i="10"/>
  <c r="B1013" i="10"/>
  <c r="A1014" i="10"/>
  <c r="B1014" i="10"/>
  <c r="A1015" i="10"/>
  <c r="B1015" i="10"/>
  <c r="D1015" i="10"/>
  <c r="A1016" i="10"/>
  <c r="B1016" i="10"/>
  <c r="D1016" i="10" s="1"/>
  <c r="A1017" i="10"/>
  <c r="B1017" i="10"/>
  <c r="D1017" i="10"/>
  <c r="A1018" i="10"/>
  <c r="B1018" i="10"/>
  <c r="A1019" i="10"/>
  <c r="B1019" i="10"/>
  <c r="D1019" i="10" s="1"/>
  <c r="A1020" i="10"/>
  <c r="B1020" i="10"/>
  <c r="D1020" i="10"/>
  <c r="A1021" i="10"/>
  <c r="B1021" i="10"/>
  <c r="D1021" i="10" s="1"/>
  <c r="A1022" i="10"/>
  <c r="B1022" i="10"/>
  <c r="A1023" i="10"/>
  <c r="B1023" i="10"/>
  <c r="D1023" i="10"/>
  <c r="A1024" i="10"/>
  <c r="B1024" i="10"/>
  <c r="D1024" i="10" s="1"/>
  <c r="A1025" i="10"/>
  <c r="B1025" i="10"/>
  <c r="D1025" i="10"/>
  <c r="A1026" i="10"/>
  <c r="B1026" i="10"/>
  <c r="A1027" i="10"/>
  <c r="B1027" i="10"/>
  <c r="D1027" i="10" s="1"/>
  <c r="A1028" i="10"/>
  <c r="B1028" i="10"/>
  <c r="D1028" i="10"/>
  <c r="A1029" i="10"/>
  <c r="B1029" i="10"/>
  <c r="D1029" i="10" s="1"/>
  <c r="A1030" i="10"/>
  <c r="B1030" i="10"/>
  <c r="A1031" i="10"/>
  <c r="B1031" i="10"/>
  <c r="D1031" i="10"/>
  <c r="A1032" i="10"/>
  <c r="B1032" i="10"/>
  <c r="D1032" i="10" s="1"/>
  <c r="A1033" i="10"/>
  <c r="B1033" i="10"/>
  <c r="D1033" i="10"/>
  <c r="A1034" i="10"/>
  <c r="B1034" i="10"/>
  <c r="A1035" i="10"/>
  <c r="B1035" i="10"/>
  <c r="D1035" i="10" s="1"/>
  <c r="A1036" i="10"/>
  <c r="B1036" i="10"/>
  <c r="D1036" i="10"/>
  <c r="A1037" i="10"/>
  <c r="B1037" i="10"/>
  <c r="D1037" i="10" s="1"/>
  <c r="A1038" i="10"/>
  <c r="B1038" i="10"/>
  <c r="A1039" i="10"/>
  <c r="B1039" i="10"/>
  <c r="D1039" i="10"/>
  <c r="A1040" i="10"/>
  <c r="B1040" i="10"/>
  <c r="D1040" i="10" s="1"/>
  <c r="A1041" i="10"/>
  <c r="B1041" i="10"/>
  <c r="D1041" i="10"/>
  <c r="A1042" i="10"/>
  <c r="B1042" i="10"/>
  <c r="A1043" i="10"/>
  <c r="B1043" i="10"/>
  <c r="D1043" i="10" s="1"/>
  <c r="A1044" i="10"/>
  <c r="B1044" i="10"/>
  <c r="D1044" i="10"/>
  <c r="A1045" i="10"/>
  <c r="B1045" i="10"/>
  <c r="A1046" i="10"/>
  <c r="B1046" i="10"/>
  <c r="A1047" i="10"/>
  <c r="B1047" i="10"/>
  <c r="D1047" i="10"/>
  <c r="A1048" i="10"/>
  <c r="B1048" i="10"/>
  <c r="D1048" i="10" s="1"/>
  <c r="A1049" i="10"/>
  <c r="B1049" i="10"/>
  <c r="D1049" i="10"/>
  <c r="A1050" i="10"/>
  <c r="B1050" i="10"/>
  <c r="A1051" i="10"/>
  <c r="B1051" i="10"/>
  <c r="D1051" i="10" s="1"/>
  <c r="A1052" i="10"/>
  <c r="B1052" i="10"/>
  <c r="D1052" i="10"/>
  <c r="A1053" i="10"/>
  <c r="B1053" i="10"/>
  <c r="D1053" i="10" s="1"/>
  <c r="A1054" i="10"/>
  <c r="B1054" i="10"/>
  <c r="A1055" i="10"/>
  <c r="B1055" i="10"/>
  <c r="D1055" i="10"/>
  <c r="A1056" i="10"/>
  <c r="B1056" i="10"/>
  <c r="D1056" i="10" s="1"/>
  <c r="A1057" i="10"/>
  <c r="B1057" i="10"/>
  <c r="D1057" i="10"/>
  <c r="A1058" i="10"/>
  <c r="B1058" i="10"/>
  <c r="A1059" i="10"/>
  <c r="B1059" i="10"/>
  <c r="D1059" i="10" s="1"/>
  <c r="A1060" i="10"/>
  <c r="B1060" i="10"/>
  <c r="D1060" i="10"/>
  <c r="A1061" i="10"/>
  <c r="B1061" i="10"/>
  <c r="D1061" i="10" s="1"/>
  <c r="A1062" i="10"/>
  <c r="B1062" i="10"/>
  <c r="A1063" i="10"/>
  <c r="B1063" i="10"/>
  <c r="D1063" i="10"/>
  <c r="A1064" i="10"/>
  <c r="B1064" i="10"/>
  <c r="D1064" i="10" s="1"/>
  <c r="A1065" i="10"/>
  <c r="B1065" i="10"/>
  <c r="D1065" i="10"/>
  <c r="A1066" i="10"/>
  <c r="B1066" i="10"/>
  <c r="A1067" i="10"/>
  <c r="B1067" i="10"/>
  <c r="D1067" i="10" s="1"/>
  <c r="A1068" i="10"/>
  <c r="B1068" i="10"/>
  <c r="D1068" i="10"/>
  <c r="A1069" i="10"/>
  <c r="B1069" i="10"/>
  <c r="D1069" i="10" s="1"/>
  <c r="A1070" i="10"/>
  <c r="B1070" i="10"/>
  <c r="A1071" i="10"/>
  <c r="B1071" i="10"/>
  <c r="D1071" i="10"/>
  <c r="A1072" i="10"/>
  <c r="B1072" i="10"/>
  <c r="D1072" i="10" s="1"/>
  <c r="A1073" i="10"/>
  <c r="B1073" i="10"/>
  <c r="D1073" i="10"/>
  <c r="A1074" i="10"/>
  <c r="B1074" i="10"/>
  <c r="A1075" i="10"/>
  <c r="B1075" i="10"/>
  <c r="D1075" i="10" s="1"/>
  <c r="A1076" i="10"/>
  <c r="B1076" i="10"/>
  <c r="D1076" i="10"/>
  <c r="A1077" i="10"/>
  <c r="B1077" i="10"/>
  <c r="A1078" i="10"/>
  <c r="B1078" i="10"/>
  <c r="A1079" i="10"/>
  <c r="B1079" i="10"/>
  <c r="F1079" i="10" s="1"/>
  <c r="D1079" i="10"/>
  <c r="E1079" i="10" s="1"/>
  <c r="A1080" i="10"/>
  <c r="B1080" i="10"/>
  <c r="D1080" i="10" s="1"/>
  <c r="A1081" i="10"/>
  <c r="B1081" i="10"/>
  <c r="A1082" i="10"/>
  <c r="B1082" i="10"/>
  <c r="A1083" i="10"/>
  <c r="B1083" i="10"/>
  <c r="D1083" i="10"/>
  <c r="A1084" i="10"/>
  <c r="B1084" i="10"/>
  <c r="D1084" i="10" s="1"/>
  <c r="A1085" i="10"/>
  <c r="B1085" i="10"/>
  <c r="D1085" i="10"/>
  <c r="A1086" i="10"/>
  <c r="B1086" i="10"/>
  <c r="D1086" i="10" s="1"/>
  <c r="A1087" i="10"/>
  <c r="B1087" i="10"/>
  <c r="F1087" i="10" s="1"/>
  <c r="D1087" i="10"/>
  <c r="E1087" i="10" s="1"/>
  <c r="A1088" i="10"/>
  <c r="B1088" i="10"/>
  <c r="D1088" i="10" s="1"/>
  <c r="A1089" i="10"/>
  <c r="B1089" i="10"/>
  <c r="A1090" i="10"/>
  <c r="B1090" i="10"/>
  <c r="A1091" i="10"/>
  <c r="B1091" i="10"/>
  <c r="E1091" i="10" s="1"/>
  <c r="F1091" i="10" s="1"/>
  <c r="D1091" i="10"/>
  <c r="A1092" i="10"/>
  <c r="B1092" i="10"/>
  <c r="D1092" i="10"/>
  <c r="A1093" i="10"/>
  <c r="B1093" i="10"/>
  <c r="D1093" i="10" s="1"/>
  <c r="A1094" i="10"/>
  <c r="B1094" i="10"/>
  <c r="D1094" i="10"/>
  <c r="A1095" i="10"/>
  <c r="B1095" i="10"/>
  <c r="D1095" i="10" s="1"/>
  <c r="E1095" i="10" s="1"/>
  <c r="A1096" i="10"/>
  <c r="B1096" i="10"/>
  <c r="D1096" i="10"/>
  <c r="A1097" i="10"/>
  <c r="B1097" i="10"/>
  <c r="A1098" i="10"/>
  <c r="B1098" i="10"/>
  <c r="A1099" i="10"/>
  <c r="B1099" i="10"/>
  <c r="D1099" i="10" s="1"/>
  <c r="E1099" i="10" s="1"/>
  <c r="A1100" i="10"/>
  <c r="B1100" i="10"/>
  <c r="D1100" i="10" s="1"/>
  <c r="A1101" i="10"/>
  <c r="B1101" i="10"/>
  <c r="D1101" i="10" s="1"/>
  <c r="A1102" i="10"/>
  <c r="B1102" i="10"/>
  <c r="D1102" i="10"/>
  <c r="A1103" i="10"/>
  <c r="B1103" i="10"/>
  <c r="D1103" i="10" s="1"/>
  <c r="E1103" i="10" s="1"/>
  <c r="A1104" i="10"/>
  <c r="B1104" i="10"/>
  <c r="D1104" i="10"/>
  <c r="A1105" i="10"/>
  <c r="B1105" i="10"/>
  <c r="A1106" i="10"/>
  <c r="B1106" i="10"/>
  <c r="D1106" i="10" s="1"/>
  <c r="A1107" i="10"/>
  <c r="B1107" i="10"/>
  <c r="D1107" i="10" s="1"/>
  <c r="A1108" i="10"/>
  <c r="B1108" i="10"/>
  <c r="D1108" i="10"/>
  <c r="A1109" i="10"/>
  <c r="B1109" i="10"/>
  <c r="A1110" i="10"/>
  <c r="B1110" i="10"/>
  <c r="D1110" i="10" s="1"/>
  <c r="A1111" i="10"/>
  <c r="B1111" i="10"/>
  <c r="D1111" i="10" s="1"/>
  <c r="A1112" i="10"/>
  <c r="B1112" i="10"/>
  <c r="D1112" i="10"/>
  <c r="A1113" i="10"/>
  <c r="B1113" i="10"/>
  <c r="A1114" i="10"/>
  <c r="B1114" i="10"/>
  <c r="D1114" i="10" s="1"/>
  <c r="A1115" i="10"/>
  <c r="B1115" i="10"/>
  <c r="D1115" i="10" s="1"/>
  <c r="A1116" i="10"/>
  <c r="B1116" i="10"/>
  <c r="D1116" i="10"/>
  <c r="A1117" i="10"/>
  <c r="B1117" i="10"/>
  <c r="A1118" i="10"/>
  <c r="B1118" i="10"/>
  <c r="D1118" i="10" s="1"/>
  <c r="A1119" i="10"/>
  <c r="B1119" i="10"/>
  <c r="D1119" i="10" s="1"/>
  <c r="A1120" i="10"/>
  <c r="B1120" i="10"/>
  <c r="D1120" i="10"/>
  <c r="A1121" i="10"/>
  <c r="B1121" i="10"/>
  <c r="A1122" i="10"/>
  <c r="B1122" i="10"/>
  <c r="D1122" i="10" s="1"/>
  <c r="A1123" i="10"/>
  <c r="B1123" i="10"/>
  <c r="D1123" i="10" s="1"/>
  <c r="A1124" i="10"/>
  <c r="B1124" i="10"/>
  <c r="D1124" i="10"/>
  <c r="A1125" i="10"/>
  <c r="B1125" i="10"/>
  <c r="A1126" i="10"/>
  <c r="B1126" i="10"/>
  <c r="D1126" i="10" s="1"/>
  <c r="A1127" i="10"/>
  <c r="B1127" i="10"/>
  <c r="D1127" i="10" s="1"/>
  <c r="A1128" i="10"/>
  <c r="B1128" i="10"/>
  <c r="D1128" i="10"/>
  <c r="A1129" i="10"/>
  <c r="B1129" i="10"/>
  <c r="A1130" i="10"/>
  <c r="B1130" i="10"/>
  <c r="D1130" i="10" s="1"/>
  <c r="A1131" i="10"/>
  <c r="B1131" i="10"/>
  <c r="D1131" i="10" s="1"/>
  <c r="A1132" i="10"/>
  <c r="B1132" i="10"/>
  <c r="D1132" i="10"/>
  <c r="A1133" i="10"/>
  <c r="B1133" i="10"/>
  <c r="A1134" i="10"/>
  <c r="B1134" i="10"/>
  <c r="D1134" i="10" s="1"/>
  <c r="A1135" i="10"/>
  <c r="B1135" i="10"/>
  <c r="D1135" i="10" s="1"/>
  <c r="A1136" i="10"/>
  <c r="B1136" i="10"/>
  <c r="D1136" i="10"/>
  <c r="A1137" i="10"/>
  <c r="B1137" i="10"/>
  <c r="A1138" i="10"/>
  <c r="B1138" i="10"/>
  <c r="D1138" i="10" s="1"/>
  <c r="A1139" i="10"/>
  <c r="B1139" i="10"/>
  <c r="D1139" i="10" s="1"/>
  <c r="A1140" i="10"/>
  <c r="B1140" i="10"/>
  <c r="D1140" i="10"/>
  <c r="A1141" i="10"/>
  <c r="B1141" i="10"/>
  <c r="A1142" i="10"/>
  <c r="B1142" i="10"/>
  <c r="D1142" i="10" s="1"/>
  <c r="A1143" i="10"/>
  <c r="B1143" i="10"/>
  <c r="D1143" i="10" s="1"/>
  <c r="A1144" i="10"/>
  <c r="B1144" i="10"/>
  <c r="D1144" i="10"/>
  <c r="A1145" i="10"/>
  <c r="B1145" i="10"/>
  <c r="A1146" i="10"/>
  <c r="B1146" i="10"/>
  <c r="D1146" i="10" s="1"/>
  <c r="A1147" i="10"/>
  <c r="B1147" i="10"/>
  <c r="D1147" i="10" s="1"/>
  <c r="A1148" i="10"/>
  <c r="B1148" i="10"/>
  <c r="D1148" i="10"/>
  <c r="A1149" i="10"/>
  <c r="B1149" i="10"/>
  <c r="D1149" i="10" s="1"/>
  <c r="A1150" i="10"/>
  <c r="B1150" i="10"/>
  <c r="D1150" i="10"/>
  <c r="A1151" i="10"/>
  <c r="B1151" i="10"/>
  <c r="D1151" i="10" s="1"/>
  <c r="A1152" i="10"/>
  <c r="B1152" i="10"/>
  <c r="D1152" i="10"/>
  <c r="A1153" i="10"/>
  <c r="B1153" i="10"/>
  <c r="D1153" i="10" s="1"/>
  <c r="A1154" i="10"/>
  <c r="B1154" i="10"/>
  <c r="D1154" i="10"/>
  <c r="A1155" i="10"/>
  <c r="B1155" i="10"/>
  <c r="D1155" i="10" s="1"/>
  <c r="A1156" i="10"/>
  <c r="B1156" i="10"/>
  <c r="D1156" i="10"/>
  <c r="A1157" i="10"/>
  <c r="B1157" i="10"/>
  <c r="D1157" i="10" s="1"/>
  <c r="A1158" i="10"/>
  <c r="B1158" i="10"/>
  <c r="D1158" i="10"/>
  <c r="A1159" i="10"/>
  <c r="B1159" i="10"/>
  <c r="D1159" i="10" s="1"/>
  <c r="A1160" i="10"/>
  <c r="B1160" i="10"/>
  <c r="D1160" i="10"/>
  <c r="A1161" i="10"/>
  <c r="B1161" i="10"/>
  <c r="D1161" i="10" s="1"/>
  <c r="A1162" i="10"/>
  <c r="B1162" i="10"/>
  <c r="D1162" i="10"/>
  <c r="A1163" i="10"/>
  <c r="B1163" i="10"/>
  <c r="D1163" i="10" s="1"/>
  <c r="A1164" i="10"/>
  <c r="B1164" i="10"/>
  <c r="D1164" i="10"/>
  <c r="A1165" i="10"/>
  <c r="B1165" i="10"/>
  <c r="D1165" i="10" s="1"/>
  <c r="A1166" i="10"/>
  <c r="B1166" i="10"/>
  <c r="D1166" i="10"/>
  <c r="A1167" i="10"/>
  <c r="B1167" i="10"/>
  <c r="D1167" i="10" s="1"/>
  <c r="A1168" i="10"/>
  <c r="B1168" i="10"/>
  <c r="D1168" i="10"/>
  <c r="A1169" i="10"/>
  <c r="B1169" i="10"/>
  <c r="D1169" i="10" s="1"/>
  <c r="A1170" i="10"/>
  <c r="B1170" i="10"/>
  <c r="D1170" i="10"/>
  <c r="A1171" i="10"/>
  <c r="B1171" i="10"/>
  <c r="D1171" i="10" s="1"/>
  <c r="A1172" i="10"/>
  <c r="B1172" i="10"/>
  <c r="D1172" i="10"/>
  <c r="A1173" i="10"/>
  <c r="B1173" i="10"/>
  <c r="D1173" i="10" s="1"/>
  <c r="A1174" i="10"/>
  <c r="B1174" i="10"/>
  <c r="D1174" i="10"/>
  <c r="A1175" i="10"/>
  <c r="B1175" i="10"/>
  <c r="D1175" i="10" s="1"/>
  <c r="A1176" i="10"/>
  <c r="B1176" i="10"/>
  <c r="D1176" i="10"/>
  <c r="A1177" i="10"/>
  <c r="B1177" i="10"/>
  <c r="D1177" i="10" s="1"/>
  <c r="A1178" i="10"/>
  <c r="B1178" i="10"/>
  <c r="D1178" i="10"/>
  <c r="A1179" i="10"/>
  <c r="B1179" i="10"/>
  <c r="D1179" i="10" s="1"/>
  <c r="A1180" i="10"/>
  <c r="B1180" i="10"/>
  <c r="D1180" i="10"/>
  <c r="A1181" i="10"/>
  <c r="B1181" i="10"/>
  <c r="D1181" i="10" s="1"/>
  <c r="A1182" i="10"/>
  <c r="B1182" i="10"/>
  <c r="D1182" i="10"/>
  <c r="A1183" i="10"/>
  <c r="B1183" i="10"/>
  <c r="D1183" i="10" s="1"/>
  <c r="A1184" i="10"/>
  <c r="B1184" i="10"/>
  <c r="D1184" i="10"/>
  <c r="A1185" i="10"/>
  <c r="B1185" i="10"/>
  <c r="D1185" i="10" s="1"/>
  <c r="A1186" i="10"/>
  <c r="B1186" i="10"/>
  <c r="D1186" i="10"/>
  <c r="A1187" i="10"/>
  <c r="B1187" i="10"/>
  <c r="D1187" i="10" s="1"/>
  <c r="A1188" i="10"/>
  <c r="B1188" i="10"/>
  <c r="D1188" i="10"/>
  <c r="A1189" i="10"/>
  <c r="B1189" i="10"/>
  <c r="D1189" i="10" s="1"/>
  <c r="A1190" i="10"/>
  <c r="B1190" i="10"/>
  <c r="D1190" i="10"/>
  <c r="A1191" i="10"/>
  <c r="B1191" i="10"/>
  <c r="D1191" i="10" s="1"/>
  <c r="A1192" i="10"/>
  <c r="B1192" i="10"/>
  <c r="D1192" i="10"/>
  <c r="A1193" i="10"/>
  <c r="B1193" i="10"/>
  <c r="D1193" i="10" s="1"/>
  <c r="A1194" i="10"/>
  <c r="B1194" i="10"/>
  <c r="D1194" i="10"/>
  <c r="A1195" i="10"/>
  <c r="B1195" i="10"/>
  <c r="D1195" i="10" s="1"/>
  <c r="A1196" i="10"/>
  <c r="B1196" i="10"/>
  <c r="D1196" i="10"/>
  <c r="A1197" i="10"/>
  <c r="B1197" i="10"/>
  <c r="A1198" i="10"/>
  <c r="B1198" i="10"/>
  <c r="A1199" i="10"/>
  <c r="B1199" i="10"/>
  <c r="D1199" i="10" s="1"/>
  <c r="A1200" i="10"/>
  <c r="B1200" i="10"/>
  <c r="D1200" i="10"/>
  <c r="E1200" i="10" s="1"/>
  <c r="A1201" i="10"/>
  <c r="B1201" i="10"/>
  <c r="A1202" i="10"/>
  <c r="B1202" i="10"/>
  <c r="A1203" i="10"/>
  <c r="B1203" i="10"/>
  <c r="D1203" i="10"/>
  <c r="A1204" i="10"/>
  <c r="B1204" i="10"/>
  <c r="D1204" i="10" s="1"/>
  <c r="E1204" i="10" s="1"/>
  <c r="A1205" i="10"/>
  <c r="B1205" i="10"/>
  <c r="A1206" i="10"/>
  <c r="B1206" i="10"/>
  <c r="A1207" i="10"/>
  <c r="B1207" i="10"/>
  <c r="D1207" i="10" s="1"/>
  <c r="A1208" i="10"/>
  <c r="B1208" i="10"/>
  <c r="D1208" i="10"/>
  <c r="E1208" i="10" s="1"/>
  <c r="A1209" i="10"/>
  <c r="B1209" i="10"/>
  <c r="A1210" i="10"/>
  <c r="B1210" i="10"/>
  <c r="A1211" i="10"/>
  <c r="B1211" i="10"/>
  <c r="D1211" i="10"/>
  <c r="A1212" i="10"/>
  <c r="B1212" i="10"/>
  <c r="A1213" i="10"/>
  <c r="B1213" i="10"/>
  <c r="A1214" i="10"/>
  <c r="B1214" i="10"/>
  <c r="A1215" i="10"/>
  <c r="B1215" i="10"/>
  <c r="D1215" i="10" s="1"/>
  <c r="A1216" i="10"/>
  <c r="B1216" i="10"/>
  <c r="E1216" i="10" s="1"/>
  <c r="D1216" i="10"/>
  <c r="A1217" i="10"/>
  <c r="B1217" i="10"/>
  <c r="D1217" i="10" s="1"/>
  <c r="A1218" i="10"/>
  <c r="B1218" i="10"/>
  <c r="E1218" i="10" s="1"/>
  <c r="D1218" i="10"/>
  <c r="A1219" i="10"/>
  <c r="B1219" i="10"/>
  <c r="D1219" i="10" s="1"/>
  <c r="A1220" i="10"/>
  <c r="B1220" i="10"/>
  <c r="D1220" i="10"/>
  <c r="A1221" i="10"/>
  <c r="B1221" i="10"/>
  <c r="D1221" i="10" s="1"/>
  <c r="A1222" i="10"/>
  <c r="B1222" i="10"/>
  <c r="D1222" i="10"/>
  <c r="A1223" i="10"/>
  <c r="B1223" i="10"/>
  <c r="D1223" i="10" s="1"/>
  <c r="A1224" i="10"/>
  <c r="B1224" i="10"/>
  <c r="E1224" i="10" s="1"/>
  <c r="D1224" i="10"/>
  <c r="A1225" i="10"/>
  <c r="B1225" i="10"/>
  <c r="D1225" i="10" s="1"/>
  <c r="A1226" i="10"/>
  <c r="B1226" i="10"/>
  <c r="E1226" i="10" s="1"/>
  <c r="D1226" i="10"/>
  <c r="A1227" i="10"/>
  <c r="B1227" i="10"/>
  <c r="D1227" i="10" s="1"/>
  <c r="A1228" i="10"/>
  <c r="B1228" i="10"/>
  <c r="D1228" i="10"/>
  <c r="A1229" i="10"/>
  <c r="B1229" i="10"/>
  <c r="D1229" i="10" s="1"/>
  <c r="A1230" i="10"/>
  <c r="B1230" i="10"/>
  <c r="D1230" i="10"/>
  <c r="A1231" i="10"/>
  <c r="B1231" i="10"/>
  <c r="D1231" i="10" s="1"/>
  <c r="A1232" i="10"/>
  <c r="B1232" i="10"/>
  <c r="D1232" i="10"/>
  <c r="A1233" i="10"/>
  <c r="B1233" i="10"/>
  <c r="D1233" i="10" s="1"/>
  <c r="A1234" i="10"/>
  <c r="B1234" i="10"/>
  <c r="E1234" i="10" s="1"/>
  <c r="D1234" i="10"/>
  <c r="A1235" i="10"/>
  <c r="B1235" i="10"/>
  <c r="D1235" i="10" s="1"/>
  <c r="A1236" i="10"/>
  <c r="B1236" i="10"/>
  <c r="D1236" i="10"/>
  <c r="A1237" i="10"/>
  <c r="B1237" i="10"/>
  <c r="D1237" i="10" s="1"/>
  <c r="A1238" i="10"/>
  <c r="B1238" i="10"/>
  <c r="D1238" i="10"/>
  <c r="A1239" i="10"/>
  <c r="B1239" i="10"/>
  <c r="A1240" i="10"/>
  <c r="B1240" i="10"/>
  <c r="D1240" i="10"/>
  <c r="A1241" i="10"/>
  <c r="B1241" i="10"/>
  <c r="A1242" i="10"/>
  <c r="B1242" i="10"/>
  <c r="D1242" i="10" s="1"/>
  <c r="A1243" i="10"/>
  <c r="B1243" i="10"/>
  <c r="A1244" i="10"/>
  <c r="B1244" i="10"/>
  <c r="D1244" i="10"/>
  <c r="A1245" i="10"/>
  <c r="B1245" i="10"/>
  <c r="A1246" i="10"/>
  <c r="B1246" i="10"/>
  <c r="D1246" i="10" s="1"/>
  <c r="A1247" i="10"/>
  <c r="B1247" i="10"/>
  <c r="A1248" i="10"/>
  <c r="B1248" i="10"/>
  <c r="D1248" i="10"/>
  <c r="A1249" i="10"/>
  <c r="B1249" i="10"/>
  <c r="A1250" i="10"/>
  <c r="B1250" i="10"/>
  <c r="D1250" i="10" s="1"/>
  <c r="A1251" i="10"/>
  <c r="B1251" i="10"/>
  <c r="A1252" i="10"/>
  <c r="B1252" i="10"/>
  <c r="D1252" i="10"/>
  <c r="A1253" i="10"/>
  <c r="B1253" i="10"/>
  <c r="A1254" i="10"/>
  <c r="B1254" i="10"/>
  <c r="D1254" i="10" s="1"/>
  <c r="A1255" i="10"/>
  <c r="B1255" i="10"/>
  <c r="A1256" i="10"/>
  <c r="B1256" i="10"/>
  <c r="D1256" i="10"/>
  <c r="A1257" i="10"/>
  <c r="B1257" i="10"/>
  <c r="A1258" i="10"/>
  <c r="B1258" i="10"/>
  <c r="D1258" i="10" s="1"/>
  <c r="A1259" i="10"/>
  <c r="B1259" i="10"/>
  <c r="A1260" i="10"/>
  <c r="B1260" i="10"/>
  <c r="D1260" i="10"/>
  <c r="A1261" i="10"/>
  <c r="B1261" i="10"/>
  <c r="A1262" i="10"/>
  <c r="B1262" i="10"/>
  <c r="D1262" i="10" s="1"/>
  <c r="A1263" i="10"/>
  <c r="B1263" i="10"/>
  <c r="A1264" i="10"/>
  <c r="B1264" i="10"/>
  <c r="D1264" i="10"/>
  <c r="A1265" i="10"/>
  <c r="B1265" i="10"/>
  <c r="A1266" i="10"/>
  <c r="B1266" i="10"/>
  <c r="D1266" i="10" s="1"/>
  <c r="A1267" i="10"/>
  <c r="B1267" i="10"/>
  <c r="A1268" i="10"/>
  <c r="B1268" i="10"/>
  <c r="D1268" i="10"/>
  <c r="A1269" i="10"/>
  <c r="B1269" i="10"/>
  <c r="A1270" i="10"/>
  <c r="B1270" i="10"/>
  <c r="D1270" i="10" s="1"/>
  <c r="A1271" i="10"/>
  <c r="B1271" i="10"/>
  <c r="A1272" i="10"/>
  <c r="B1272" i="10"/>
  <c r="D1272" i="10"/>
  <c r="A1273" i="10"/>
  <c r="B1273" i="10"/>
  <c r="A1274" i="10"/>
  <c r="B1274" i="10"/>
  <c r="D1274" i="10" s="1"/>
  <c r="A1275" i="10"/>
  <c r="B1275" i="10"/>
  <c r="A1276" i="10"/>
  <c r="B1276" i="10"/>
  <c r="D1276" i="10"/>
  <c r="A1277" i="10"/>
  <c r="B1277" i="10"/>
  <c r="A1278" i="10"/>
  <c r="B1278" i="10"/>
  <c r="D1278" i="10" s="1"/>
  <c r="A1279" i="10"/>
  <c r="B1279" i="10"/>
  <c r="A1280" i="10"/>
  <c r="B1280" i="10"/>
  <c r="D1280" i="10"/>
  <c r="A1281" i="10"/>
  <c r="B1281" i="10"/>
  <c r="A1282" i="10"/>
  <c r="B1282" i="10"/>
  <c r="D1282" i="10" s="1"/>
  <c r="A1283" i="10"/>
  <c r="B1283" i="10"/>
  <c r="A1284" i="10"/>
  <c r="B1284" i="10"/>
  <c r="D1284" i="10"/>
  <c r="A1285" i="10"/>
  <c r="B1285" i="10"/>
  <c r="A1286" i="10"/>
  <c r="B1286" i="10"/>
  <c r="D1286" i="10" s="1"/>
  <c r="A1287" i="10"/>
  <c r="B1287" i="10"/>
  <c r="A1288" i="10"/>
  <c r="B1288" i="10"/>
  <c r="D1288" i="10"/>
  <c r="A1289" i="10"/>
  <c r="B1289" i="10"/>
  <c r="A1290" i="10"/>
  <c r="B1290" i="10"/>
  <c r="D1290" i="10" s="1"/>
  <c r="A1291" i="10"/>
  <c r="B1291" i="10"/>
  <c r="A1292" i="10"/>
  <c r="B1292" i="10"/>
  <c r="D1292" i="10"/>
  <c r="A1293" i="10"/>
  <c r="B1293" i="10"/>
  <c r="A1294" i="10"/>
  <c r="B1294" i="10"/>
  <c r="D1294" i="10" s="1"/>
  <c r="A1295" i="10"/>
  <c r="B1295" i="10"/>
  <c r="A1296" i="10"/>
  <c r="B1296" i="10"/>
  <c r="D1296" i="10"/>
  <c r="A1297" i="10"/>
  <c r="B1297" i="10"/>
  <c r="A1298" i="10"/>
  <c r="B1298" i="10"/>
  <c r="D1298" i="10" s="1"/>
  <c r="A1299" i="10"/>
  <c r="B1299" i="10"/>
  <c r="A1300" i="10"/>
  <c r="B1300" i="10"/>
  <c r="D1300" i="10"/>
  <c r="A1301" i="10"/>
  <c r="B1301" i="10"/>
  <c r="A1302" i="10"/>
  <c r="B1302" i="10"/>
  <c r="D1302" i="10" s="1"/>
  <c r="A1303" i="10"/>
  <c r="B1303" i="10"/>
  <c r="A1304" i="10"/>
  <c r="B1304" i="10"/>
  <c r="D1304" i="10"/>
  <c r="A1305" i="10"/>
  <c r="B1305" i="10"/>
  <c r="A1306" i="10"/>
  <c r="B1306" i="10"/>
  <c r="D1306" i="10" s="1"/>
  <c r="A1307" i="10"/>
  <c r="B1307" i="10"/>
  <c r="A1308" i="10"/>
  <c r="B1308" i="10"/>
  <c r="D1308" i="10"/>
  <c r="A1309" i="10"/>
  <c r="B1309" i="10"/>
  <c r="A1310" i="10"/>
  <c r="B1310" i="10"/>
  <c r="D1310" i="10" s="1"/>
  <c r="A1311" i="10"/>
  <c r="B1311" i="10"/>
  <c r="A1312" i="10"/>
  <c r="B1312" i="10"/>
  <c r="D1312" i="10"/>
  <c r="A1313" i="10"/>
  <c r="B1313" i="10"/>
  <c r="A1314" i="10"/>
  <c r="B1314" i="10"/>
  <c r="D1314" i="10" s="1"/>
  <c r="A1315" i="10"/>
  <c r="B1315" i="10"/>
  <c r="A1316" i="10"/>
  <c r="B1316" i="10"/>
  <c r="D1316" i="10"/>
  <c r="A1317" i="10"/>
  <c r="B1317" i="10"/>
  <c r="A1318" i="10"/>
  <c r="B1318" i="10"/>
  <c r="D1318" i="10" s="1"/>
  <c r="A1319" i="10"/>
  <c r="B1319" i="10"/>
  <c r="A1320" i="10"/>
  <c r="B1320" i="10"/>
  <c r="D1320" i="10"/>
  <c r="A1321" i="10"/>
  <c r="B1321" i="10"/>
  <c r="A1322" i="10"/>
  <c r="B1322" i="10"/>
  <c r="D1322" i="10" s="1"/>
  <c r="A1323" i="10"/>
  <c r="B1323" i="10"/>
  <c r="A1324" i="10"/>
  <c r="B1324" i="10"/>
  <c r="D1324" i="10"/>
  <c r="A1325" i="10"/>
  <c r="B1325" i="10"/>
  <c r="A1326" i="10"/>
  <c r="B1326" i="10"/>
  <c r="D1326" i="10" s="1"/>
  <c r="A1327" i="10"/>
  <c r="B1327" i="10"/>
  <c r="A1328" i="10"/>
  <c r="B1328" i="10"/>
  <c r="D1328" i="10"/>
  <c r="A1329" i="10"/>
  <c r="B1329" i="10"/>
  <c r="A1330" i="10"/>
  <c r="B1330" i="10"/>
  <c r="D1330" i="10" s="1"/>
  <c r="A1331" i="10"/>
  <c r="B1331" i="10"/>
  <c r="A1332" i="10"/>
  <c r="B1332" i="10"/>
  <c r="D1332" i="10"/>
  <c r="A1333" i="10"/>
  <c r="B1333" i="10"/>
  <c r="A1334" i="10"/>
  <c r="B1334" i="10"/>
  <c r="D1334" i="10" s="1"/>
  <c r="A1335" i="10"/>
  <c r="B1335" i="10"/>
  <c r="A1336" i="10"/>
  <c r="B1336" i="10"/>
  <c r="D1336" i="10"/>
  <c r="A1337" i="10"/>
  <c r="B1337" i="10"/>
  <c r="A1338" i="10"/>
  <c r="B1338" i="10"/>
  <c r="D1338" i="10" s="1"/>
  <c r="A1339" i="10"/>
  <c r="B1339" i="10"/>
  <c r="A1340" i="10"/>
  <c r="B1340" i="10"/>
  <c r="D1340" i="10"/>
  <c r="A1341" i="10"/>
  <c r="B1341" i="10"/>
  <c r="A1342" i="10"/>
  <c r="B1342" i="10"/>
  <c r="D1342" i="10" s="1"/>
  <c r="A1343" i="10"/>
  <c r="B1343" i="10"/>
  <c r="A1344" i="10"/>
  <c r="B1344" i="10"/>
  <c r="D1344" i="10"/>
  <c r="A1345" i="10"/>
  <c r="B1345" i="10"/>
  <c r="A1346" i="10"/>
  <c r="B1346" i="10"/>
  <c r="D1346" i="10" s="1"/>
  <c r="A1347" i="10"/>
  <c r="B1347" i="10"/>
  <c r="A1348" i="10"/>
  <c r="B1348" i="10"/>
  <c r="D1348" i="10"/>
  <c r="A1349" i="10"/>
  <c r="B1349" i="10"/>
  <c r="A1350" i="10"/>
  <c r="B1350" i="10"/>
  <c r="D1350" i="10" s="1"/>
  <c r="A1351" i="10"/>
  <c r="B1351" i="10"/>
  <c r="A1352" i="10"/>
  <c r="B1352" i="10"/>
  <c r="D1352" i="10"/>
  <c r="A1353" i="10"/>
  <c r="B1353" i="10"/>
  <c r="A1354" i="10"/>
  <c r="B1354" i="10"/>
  <c r="D1354" i="10" s="1"/>
  <c r="A1355" i="10"/>
  <c r="B1355" i="10"/>
  <c r="A1356" i="10"/>
  <c r="B1356" i="10"/>
  <c r="D1356" i="10"/>
  <c r="A1357" i="10"/>
  <c r="B1357" i="10"/>
  <c r="A1358" i="10"/>
  <c r="B1358" i="10"/>
  <c r="D1358" i="10" s="1"/>
  <c r="A1359" i="10"/>
  <c r="B1359" i="10"/>
  <c r="A1360" i="10"/>
  <c r="B1360" i="10"/>
  <c r="D1360" i="10"/>
  <c r="A1361" i="10"/>
  <c r="B1361" i="10"/>
  <c r="A1362" i="10"/>
  <c r="B1362" i="10"/>
  <c r="D1362" i="10" s="1"/>
  <c r="A1363" i="10"/>
  <c r="B1363" i="10"/>
  <c r="A1364" i="10"/>
  <c r="B1364" i="10"/>
  <c r="D1364" i="10"/>
  <c r="A1365" i="10"/>
  <c r="B1365" i="10"/>
  <c r="A1366" i="10"/>
  <c r="B1366" i="10"/>
  <c r="D1366" i="10" s="1"/>
  <c r="A1367" i="10"/>
  <c r="B1367" i="10"/>
  <c r="A1368" i="10"/>
  <c r="B1368" i="10"/>
  <c r="D1368" i="10"/>
  <c r="A1369" i="10"/>
  <c r="B1369" i="10"/>
  <c r="A1370" i="10"/>
  <c r="B1370" i="10"/>
  <c r="D1370" i="10" s="1"/>
  <c r="A1371" i="10"/>
  <c r="B1371" i="10"/>
  <c r="A1372" i="10"/>
  <c r="B1372" i="10"/>
  <c r="D1372" i="10"/>
  <c r="A1373" i="10"/>
  <c r="B1373" i="10"/>
  <c r="A1374" i="10"/>
  <c r="B1374" i="10"/>
  <c r="D1374" i="10" s="1"/>
  <c r="A1375" i="10"/>
  <c r="B1375" i="10"/>
  <c r="A1376" i="10"/>
  <c r="B1376" i="10"/>
  <c r="D1376" i="10"/>
  <c r="A1377" i="10"/>
  <c r="B1377" i="10"/>
  <c r="A1378" i="10"/>
  <c r="B1378" i="10"/>
  <c r="D1378" i="10" s="1"/>
  <c r="A1379" i="10"/>
  <c r="B1379" i="10"/>
  <c r="A1380" i="10"/>
  <c r="B1380" i="10"/>
  <c r="D1380" i="10"/>
  <c r="A1381" i="10"/>
  <c r="B1381" i="10"/>
  <c r="A1382" i="10"/>
  <c r="B1382" i="10"/>
  <c r="D1382" i="10" s="1"/>
  <c r="A1383" i="10"/>
  <c r="B1383" i="10"/>
  <c r="A1384" i="10"/>
  <c r="B1384" i="10"/>
  <c r="D1384" i="10"/>
  <c r="A1385" i="10"/>
  <c r="B1385" i="10"/>
  <c r="A1386" i="10"/>
  <c r="B1386" i="10"/>
  <c r="D1386" i="10" s="1"/>
  <c r="A1387" i="10"/>
  <c r="B1387" i="10"/>
  <c r="A1388" i="10"/>
  <c r="B1388" i="10"/>
  <c r="D1388" i="10"/>
  <c r="A1389" i="10"/>
  <c r="B1389" i="10"/>
  <c r="A1390" i="10"/>
  <c r="B1390" i="10"/>
  <c r="D1390" i="10" s="1"/>
  <c r="A1391" i="10"/>
  <c r="B1391" i="10"/>
  <c r="A1392" i="10"/>
  <c r="B1392" i="10"/>
  <c r="D1392" i="10"/>
  <c r="A1393" i="10"/>
  <c r="B1393" i="10"/>
  <c r="A1394" i="10"/>
  <c r="B1394" i="10"/>
  <c r="D1394" i="10" s="1"/>
  <c r="A1395" i="10"/>
  <c r="B1395" i="10"/>
  <c r="A1396" i="10"/>
  <c r="B1396" i="10"/>
  <c r="D1396" i="10"/>
  <c r="A1397" i="10"/>
  <c r="B1397" i="10"/>
  <c r="A1398" i="10"/>
  <c r="B1398" i="10"/>
  <c r="D1398" i="10" s="1"/>
  <c r="A1399" i="10"/>
  <c r="B1399" i="10"/>
  <c r="A1400" i="10"/>
  <c r="B1400" i="10"/>
  <c r="D1400" i="10"/>
  <c r="A1401" i="10"/>
  <c r="B1401" i="10"/>
  <c r="A1402" i="10"/>
  <c r="B1402" i="10"/>
  <c r="D1402" i="10" s="1"/>
  <c r="A1403" i="10"/>
  <c r="B1403" i="10"/>
  <c r="A1404" i="10"/>
  <c r="B1404" i="10"/>
  <c r="D1404" i="10"/>
  <c r="A1405" i="10"/>
  <c r="B1405" i="10"/>
  <c r="A1406" i="10"/>
  <c r="B1406" i="10"/>
  <c r="D1406" i="10" s="1"/>
  <c r="A1407" i="10"/>
  <c r="B1407" i="10"/>
  <c r="A1408" i="10"/>
  <c r="B1408" i="10"/>
  <c r="D1408" i="10"/>
  <c r="A1409" i="10"/>
  <c r="B1409" i="10"/>
  <c r="A1410" i="10"/>
  <c r="B1410" i="10"/>
  <c r="D1410" i="10" s="1"/>
  <c r="A1411" i="10"/>
  <c r="B1411" i="10"/>
  <c r="A1412" i="10"/>
  <c r="B1412" i="10"/>
  <c r="D1412" i="10"/>
  <c r="A1413" i="10"/>
  <c r="B1413" i="10"/>
  <c r="A1414" i="10"/>
  <c r="B1414" i="10"/>
  <c r="D1414" i="10" s="1"/>
  <c r="A1415" i="10"/>
  <c r="B1415" i="10"/>
  <c r="A1416" i="10"/>
  <c r="B1416" i="10"/>
  <c r="D1416" i="10"/>
  <c r="A1417" i="10"/>
  <c r="B1417" i="10"/>
  <c r="A1418" i="10"/>
  <c r="B1418" i="10"/>
  <c r="D1418" i="10" s="1"/>
  <c r="A1419" i="10"/>
  <c r="B1419" i="10"/>
  <c r="A1420" i="10"/>
  <c r="B1420" i="10"/>
  <c r="D1420" i="10"/>
  <c r="A1421" i="10"/>
  <c r="B1421" i="10"/>
  <c r="A1422" i="10"/>
  <c r="B1422" i="10"/>
  <c r="D1422" i="10" s="1"/>
  <c r="A1423" i="10"/>
  <c r="B1423" i="10"/>
  <c r="A1424" i="10"/>
  <c r="B1424" i="10"/>
  <c r="D1424" i="10"/>
  <c r="A1425" i="10"/>
  <c r="B1425" i="10"/>
  <c r="A1426" i="10"/>
  <c r="B1426" i="10"/>
  <c r="D1426" i="10" s="1"/>
  <c r="A1427" i="10"/>
  <c r="B1427" i="10"/>
  <c r="A1428" i="10"/>
  <c r="B1428" i="10"/>
  <c r="D1428" i="10"/>
  <c r="A1429" i="10"/>
  <c r="B1429" i="10"/>
  <c r="A1430" i="10"/>
  <c r="B1430" i="10"/>
  <c r="D1430" i="10" s="1"/>
  <c r="A1431" i="10"/>
  <c r="B1431" i="10"/>
  <c r="A1432" i="10"/>
  <c r="B1432" i="10"/>
  <c r="D1432" i="10"/>
  <c r="A1433" i="10"/>
  <c r="B1433" i="10"/>
  <c r="A1434" i="10"/>
  <c r="B1434" i="10"/>
  <c r="D1434" i="10" s="1"/>
  <c r="A1435" i="10"/>
  <c r="B1435" i="10"/>
  <c r="A1436" i="10"/>
  <c r="B1436" i="10"/>
  <c r="D1436" i="10"/>
  <c r="A1437" i="10"/>
  <c r="B1437" i="10"/>
  <c r="A1438" i="10"/>
  <c r="B1438" i="10"/>
  <c r="D1438" i="10" s="1"/>
  <c r="A1439" i="10"/>
  <c r="B1439" i="10"/>
  <c r="A1440" i="10"/>
  <c r="B1440" i="10"/>
  <c r="D1440" i="10" s="1"/>
  <c r="A1441" i="10"/>
  <c r="B1441" i="10"/>
  <c r="A1442" i="10"/>
  <c r="B1442" i="10"/>
  <c r="E1442" i="10" s="1"/>
  <c r="D1442" i="10"/>
  <c r="A1443" i="10"/>
  <c r="B1443" i="10"/>
  <c r="D1443" i="10" s="1"/>
  <c r="E1443" i="10"/>
  <c r="F1443" i="10" s="1"/>
  <c r="A1444" i="10"/>
  <c r="B1444" i="10"/>
  <c r="D1444" i="10" s="1"/>
  <c r="A1445" i="10"/>
  <c r="B1445" i="10"/>
  <c r="A1446" i="10"/>
  <c r="B1446" i="10"/>
  <c r="D1446" i="10"/>
  <c r="E1446" i="10" s="1"/>
  <c r="A1447" i="10"/>
  <c r="B1447" i="10"/>
  <c r="D1447" i="10" s="1"/>
  <c r="E1447" i="10"/>
  <c r="A1448" i="10"/>
  <c r="B1448" i="10"/>
  <c r="D1448" i="10"/>
  <c r="A1449" i="10"/>
  <c r="B1449" i="10"/>
  <c r="A1450" i="10"/>
  <c r="B1450" i="10"/>
  <c r="D1450" i="10" s="1"/>
  <c r="E1450" i="10"/>
  <c r="A1451" i="10"/>
  <c r="B1451" i="10"/>
  <c r="A1452" i="10"/>
  <c r="B1452" i="10"/>
  <c r="D1452" i="10"/>
  <c r="A1453" i="10"/>
  <c r="B1453" i="10"/>
  <c r="A1454" i="10"/>
  <c r="B1454" i="10"/>
  <c r="D1454" i="10" s="1"/>
  <c r="A1455" i="10"/>
  <c r="B1455" i="10"/>
  <c r="A1456" i="10"/>
  <c r="B1456" i="10"/>
  <c r="D1456" i="10" s="1"/>
  <c r="A1457" i="10"/>
  <c r="B1457" i="10"/>
  <c r="A1458" i="10"/>
  <c r="B1458" i="10"/>
  <c r="D1458" i="10"/>
  <c r="A1459" i="10"/>
  <c r="B1459" i="10"/>
  <c r="D1459" i="10" s="1"/>
  <c r="E1459" i="10"/>
  <c r="F1459" i="10" s="1"/>
  <c r="A1460" i="10"/>
  <c r="B1460" i="10"/>
  <c r="D1460" i="10" s="1"/>
  <c r="A1461" i="10"/>
  <c r="B1461" i="10"/>
  <c r="A1462" i="10"/>
  <c r="B1462" i="10"/>
  <c r="A1463" i="10"/>
  <c r="B1463" i="10"/>
  <c r="D1463" i="10"/>
  <c r="A1464" i="10"/>
  <c r="B1464" i="10"/>
  <c r="A1465" i="10"/>
  <c r="B1465" i="10"/>
  <c r="D1465" i="10" s="1"/>
  <c r="A1466" i="10"/>
  <c r="B1466" i="10"/>
  <c r="A1467" i="10"/>
  <c r="B1467" i="10"/>
  <c r="D1467" i="10"/>
  <c r="A1468" i="10"/>
  <c r="B1468" i="10"/>
  <c r="A1469" i="10"/>
  <c r="B1469" i="10"/>
  <c r="D1469" i="10" s="1"/>
  <c r="A1470" i="10"/>
  <c r="B1470" i="10"/>
  <c r="A1471" i="10"/>
  <c r="B1471" i="10"/>
  <c r="D1471" i="10"/>
  <c r="A1472" i="10"/>
  <c r="B1472" i="10"/>
  <c r="A1473" i="10"/>
  <c r="B1473" i="10"/>
  <c r="D1473" i="10" s="1"/>
  <c r="A1474" i="10"/>
  <c r="B1474" i="10"/>
  <c r="A1475" i="10"/>
  <c r="B1475" i="10"/>
  <c r="D1475" i="10"/>
  <c r="A1476" i="10"/>
  <c r="B1476" i="10"/>
  <c r="A1477" i="10"/>
  <c r="B1477" i="10"/>
  <c r="D1477" i="10" s="1"/>
  <c r="A1478" i="10"/>
  <c r="B1478" i="10"/>
  <c r="A1479" i="10"/>
  <c r="B1479" i="10"/>
  <c r="D1479" i="10"/>
  <c r="A1480" i="10"/>
  <c r="B1480" i="10"/>
  <c r="A1481" i="10"/>
  <c r="B1481" i="10"/>
  <c r="D1481" i="10" s="1"/>
  <c r="A1482" i="10"/>
  <c r="B1482" i="10"/>
  <c r="A1483" i="10"/>
  <c r="B1483" i="10"/>
  <c r="D1483" i="10"/>
  <c r="A1484" i="10"/>
  <c r="B1484" i="10"/>
  <c r="A1485" i="10"/>
  <c r="B1485" i="10"/>
  <c r="D1485" i="10" s="1"/>
  <c r="A1486" i="10"/>
  <c r="B1486" i="10"/>
  <c r="A1487" i="10"/>
  <c r="B1487" i="10"/>
  <c r="D1487" i="10"/>
  <c r="A1488" i="10"/>
  <c r="B1488" i="10"/>
  <c r="A1489" i="10"/>
  <c r="B1489" i="10"/>
  <c r="D1489" i="10" s="1"/>
  <c r="A1490" i="10"/>
  <c r="B1490" i="10"/>
  <c r="A1491" i="10"/>
  <c r="B1491" i="10"/>
  <c r="D1491" i="10"/>
  <c r="A1492" i="10"/>
  <c r="B1492" i="10"/>
  <c r="A1493" i="10"/>
  <c r="B1493" i="10"/>
  <c r="D1493" i="10" s="1"/>
  <c r="A1494" i="10"/>
  <c r="B1494" i="10"/>
  <c r="A1495" i="10"/>
  <c r="B1495" i="10"/>
  <c r="D1495" i="10"/>
  <c r="A1496" i="10"/>
  <c r="B1496" i="10"/>
  <c r="A1497" i="10"/>
  <c r="B1497" i="10"/>
  <c r="D1497" i="10" s="1"/>
  <c r="A1498" i="10"/>
  <c r="B1498" i="10"/>
  <c r="A1499" i="10"/>
  <c r="B1499" i="10"/>
  <c r="D1499" i="10"/>
  <c r="A1500" i="10"/>
  <c r="B1500" i="10"/>
  <c r="A1501" i="10"/>
  <c r="B1501" i="10"/>
  <c r="D1501" i="10" s="1"/>
  <c r="A1502" i="10"/>
  <c r="B1502" i="10"/>
  <c r="A1503" i="10"/>
  <c r="B1503" i="10"/>
  <c r="D1503" i="10"/>
  <c r="A1504" i="10"/>
  <c r="B1504" i="10"/>
  <c r="A1505" i="10"/>
  <c r="B1505" i="10"/>
  <c r="D1505" i="10" s="1"/>
  <c r="A1506" i="10"/>
  <c r="B1506" i="10"/>
  <c r="A1507" i="10"/>
  <c r="B1507" i="10"/>
  <c r="D1507" i="10"/>
  <c r="A1508" i="10"/>
  <c r="B1508" i="10"/>
  <c r="A1509" i="10"/>
  <c r="B1509" i="10"/>
  <c r="D1509" i="10" s="1"/>
  <c r="A1510" i="10"/>
  <c r="B1510" i="10"/>
  <c r="A1511" i="10"/>
  <c r="B1511" i="10"/>
  <c r="D1511" i="10"/>
  <c r="A1512" i="10"/>
  <c r="B1512" i="10"/>
  <c r="A1513" i="10"/>
  <c r="B1513" i="10"/>
  <c r="D1513" i="10" s="1"/>
  <c r="A1514" i="10"/>
  <c r="B1514" i="10"/>
  <c r="A1515" i="10"/>
  <c r="B1515" i="10"/>
  <c r="D1515" i="10"/>
  <c r="A1516" i="10"/>
  <c r="B1516" i="10"/>
  <c r="A1517" i="10"/>
  <c r="B1517" i="10"/>
  <c r="D1517" i="10" s="1"/>
  <c r="A1518" i="10"/>
  <c r="B1518" i="10"/>
  <c r="A1519" i="10"/>
  <c r="B1519" i="10"/>
  <c r="D1519" i="10"/>
  <c r="A1520" i="10"/>
  <c r="B1520" i="10"/>
  <c r="A1521" i="10"/>
  <c r="B1521" i="10"/>
  <c r="D1521" i="10" s="1"/>
  <c r="A1522" i="10"/>
  <c r="B1522" i="10"/>
  <c r="A1523" i="10"/>
  <c r="B1523" i="10"/>
  <c r="D1523" i="10"/>
  <c r="A1524" i="10"/>
  <c r="B1524" i="10"/>
  <c r="A1525" i="10"/>
  <c r="B1525" i="10"/>
  <c r="D1525" i="10" s="1"/>
  <c r="A1526" i="10"/>
  <c r="B1526" i="10"/>
  <c r="A1527" i="10"/>
  <c r="B1527" i="10"/>
  <c r="D1527" i="10"/>
  <c r="A1528" i="10"/>
  <c r="B1528" i="10"/>
  <c r="A1529" i="10"/>
  <c r="B1529" i="10"/>
  <c r="D1529" i="10" s="1"/>
  <c r="A1530" i="10"/>
  <c r="B1530" i="10"/>
  <c r="A1531" i="10"/>
  <c r="B1531" i="10"/>
  <c r="D1531" i="10"/>
  <c r="A1532" i="10"/>
  <c r="B1532" i="10"/>
  <c r="A1533" i="10"/>
  <c r="B1533" i="10"/>
  <c r="D1533" i="10"/>
  <c r="A1534" i="10"/>
  <c r="B1534" i="10"/>
  <c r="A1535" i="10"/>
  <c r="B1535" i="10"/>
  <c r="D1535" i="10"/>
  <c r="A1536" i="10"/>
  <c r="B1536" i="10"/>
  <c r="A1537" i="10"/>
  <c r="B1537" i="10"/>
  <c r="D1537" i="10" s="1"/>
  <c r="A1538" i="10"/>
  <c r="B1538" i="10"/>
  <c r="A1539" i="10"/>
  <c r="B1539" i="10"/>
  <c r="D1539" i="10"/>
  <c r="A1540" i="10"/>
  <c r="B1540" i="10"/>
  <c r="A1541" i="10"/>
  <c r="B1541" i="10"/>
  <c r="D1541" i="10" s="1"/>
  <c r="A1542" i="10"/>
  <c r="B1542" i="10"/>
  <c r="D1542" i="10"/>
  <c r="A1543" i="10"/>
  <c r="B1543" i="10"/>
  <c r="A1544" i="10"/>
  <c r="B1544" i="10"/>
  <c r="D1544" i="10" s="1"/>
  <c r="A1545" i="10"/>
  <c r="B1545" i="10"/>
  <c r="D1545" i="10"/>
  <c r="A1546" i="10"/>
  <c r="B1546" i="10"/>
  <c r="D1546" i="10" s="1"/>
  <c r="A1547" i="10"/>
  <c r="B1547" i="10"/>
  <c r="A1548" i="10"/>
  <c r="B1548" i="10"/>
  <c r="D1548" i="10"/>
  <c r="A1549" i="10"/>
  <c r="B1549" i="10"/>
  <c r="D1549" i="10" s="1"/>
  <c r="A1550" i="10"/>
  <c r="B1550" i="10"/>
  <c r="D1550" i="10"/>
  <c r="A1551" i="10"/>
  <c r="B1551" i="10"/>
  <c r="A1552" i="10"/>
  <c r="B1552" i="10"/>
  <c r="D1552" i="10" s="1"/>
  <c r="A1553" i="10"/>
  <c r="B1553" i="10"/>
  <c r="D1553" i="10"/>
  <c r="A1554" i="10"/>
  <c r="B1554" i="10"/>
  <c r="D1554" i="10"/>
  <c r="A1555" i="10"/>
  <c r="B1555" i="10"/>
  <c r="A1556" i="10"/>
  <c r="B1556" i="10"/>
  <c r="D1556" i="10"/>
  <c r="A1557" i="10"/>
  <c r="B1557" i="10"/>
  <c r="D1557" i="10"/>
  <c r="A1558" i="10"/>
  <c r="B1558" i="10"/>
  <c r="D1558" i="10"/>
  <c r="A1559" i="10"/>
  <c r="B1559" i="10"/>
  <c r="A1560" i="10"/>
  <c r="B1560" i="10"/>
  <c r="D1560" i="10"/>
  <c r="A1561" i="10"/>
  <c r="B1561" i="10"/>
  <c r="D1561" i="10"/>
  <c r="A1562" i="10"/>
  <c r="B1562" i="10"/>
  <c r="D1562" i="10" s="1"/>
  <c r="A1563" i="10"/>
  <c r="B1563" i="10"/>
  <c r="A1564" i="10"/>
  <c r="B1564" i="10"/>
  <c r="D1564" i="10"/>
  <c r="A1565" i="10"/>
  <c r="B1565" i="10"/>
  <c r="D1565" i="10" s="1"/>
  <c r="A1566" i="10"/>
  <c r="B1566" i="10"/>
  <c r="D1566" i="10" s="1"/>
  <c r="A1567" i="10"/>
  <c r="B1567" i="10"/>
  <c r="A1568" i="10"/>
  <c r="B1568" i="10"/>
  <c r="D1568" i="10" s="1"/>
  <c r="A1569" i="10"/>
  <c r="B1569" i="10"/>
  <c r="D1569" i="10" s="1"/>
  <c r="A1570" i="10"/>
  <c r="B1570" i="10"/>
  <c r="D1570" i="10" s="1"/>
  <c r="A1571" i="10"/>
  <c r="B1571" i="10"/>
  <c r="A1572" i="10"/>
  <c r="B1572" i="10"/>
  <c r="D1572" i="10" s="1"/>
  <c r="A1573" i="10"/>
  <c r="B1573" i="10"/>
  <c r="D1573" i="10" s="1"/>
  <c r="A1574" i="10"/>
  <c r="B1574" i="10"/>
  <c r="D1574" i="10"/>
  <c r="A1575" i="10"/>
  <c r="B1575" i="10"/>
  <c r="A1576" i="10"/>
  <c r="B1576" i="10"/>
  <c r="D1576" i="10" s="1"/>
  <c r="A1577" i="10"/>
  <c r="B1577" i="10"/>
  <c r="D1577" i="10"/>
  <c r="A1578" i="10"/>
  <c r="B1578" i="10"/>
  <c r="D1578" i="10" s="1"/>
  <c r="E1578" i="10"/>
  <c r="A1579" i="10"/>
  <c r="B1579" i="10"/>
  <c r="D1579" i="10" s="1"/>
  <c r="A1580" i="10"/>
  <c r="B1580" i="10"/>
  <c r="D1580" i="10" s="1"/>
  <c r="A1581" i="10"/>
  <c r="B1581" i="10"/>
  <c r="D1581" i="10" s="1"/>
  <c r="A1582" i="10"/>
  <c r="B1582" i="10"/>
  <c r="D1582" i="10" s="1"/>
  <c r="A1583" i="10"/>
  <c r="B1583" i="10"/>
  <c r="D1583" i="10" s="1"/>
  <c r="A1584" i="10"/>
  <c r="B1584" i="10"/>
  <c r="D1584" i="10" s="1"/>
  <c r="E1584" i="10"/>
  <c r="A1585" i="10"/>
  <c r="B1585" i="10"/>
  <c r="D1585" i="10" s="1"/>
  <c r="A1586" i="10"/>
  <c r="B1586" i="10"/>
  <c r="D1586" i="10" s="1"/>
  <c r="A1587" i="10"/>
  <c r="B1587" i="10"/>
  <c r="D1587" i="10" s="1"/>
  <c r="A1588" i="10"/>
  <c r="B1588" i="10"/>
  <c r="E1588" i="10" s="1"/>
  <c r="D1588" i="10"/>
  <c r="A1589" i="10"/>
  <c r="B1589" i="10"/>
  <c r="D1589" i="10" s="1"/>
  <c r="A1590" i="10"/>
  <c r="B1590" i="10"/>
  <c r="D1590" i="10" s="1"/>
  <c r="E1590" i="10"/>
  <c r="A1591" i="10"/>
  <c r="B1591" i="10"/>
  <c r="D1591" i="10" s="1"/>
  <c r="A1592" i="10"/>
  <c r="B1592" i="10"/>
  <c r="D1592" i="10" s="1"/>
  <c r="A1593" i="10"/>
  <c r="B1593" i="10"/>
  <c r="D1593" i="10" s="1"/>
  <c r="A1594" i="10"/>
  <c r="B1594" i="10"/>
  <c r="D1594" i="10" s="1"/>
  <c r="E1594" i="10"/>
  <c r="A1595" i="10"/>
  <c r="B1595" i="10"/>
  <c r="D1595" i="10" s="1"/>
  <c r="A1596" i="10"/>
  <c r="B1596" i="10"/>
  <c r="D1596" i="10"/>
  <c r="E1596" i="10"/>
  <c r="A1597" i="10"/>
  <c r="B1597" i="10"/>
  <c r="D1597" i="10" s="1"/>
  <c r="A1598" i="10"/>
  <c r="B1598" i="10"/>
  <c r="D1598" i="10" s="1"/>
  <c r="A1599" i="10"/>
  <c r="B1599" i="10"/>
  <c r="D1599" i="10" s="1"/>
  <c r="A1600" i="10"/>
  <c r="B1600" i="10"/>
  <c r="D1600" i="10" s="1"/>
  <c r="E1600" i="10"/>
  <c r="A1601" i="10"/>
  <c r="B1601" i="10"/>
  <c r="D1601" i="10" s="1"/>
  <c r="A1602" i="10"/>
  <c r="B1602" i="10"/>
  <c r="D1602" i="10" s="1"/>
  <c r="E1602" i="10"/>
  <c r="A1603" i="10"/>
  <c r="B1603" i="10"/>
  <c r="D1603" i="10" s="1"/>
  <c r="A1604" i="10"/>
  <c r="B1604" i="10"/>
  <c r="D1604" i="10"/>
  <c r="E1604" i="10" s="1"/>
  <c r="A1605" i="10"/>
  <c r="B1605" i="10"/>
  <c r="D1605" i="10" s="1"/>
  <c r="A1606" i="10"/>
  <c r="B1606" i="10"/>
  <c r="D1606" i="10" s="1"/>
  <c r="E1606" i="10"/>
  <c r="A1607" i="10"/>
  <c r="B1607" i="10"/>
  <c r="D1607" i="10" s="1"/>
  <c r="A1608" i="10"/>
  <c r="B1608" i="10"/>
  <c r="D1608" i="10" s="1"/>
  <c r="E1608" i="10"/>
  <c r="A1609" i="10"/>
  <c r="B1609" i="10"/>
  <c r="D1609" i="10" s="1"/>
  <c r="A1610" i="10"/>
  <c r="B1610" i="10"/>
  <c r="D1610" i="10" s="1"/>
  <c r="E1610" i="10"/>
  <c r="A1611" i="10"/>
  <c r="B1611" i="10"/>
  <c r="D1611" i="10" s="1"/>
  <c r="A1612" i="10"/>
  <c r="B1612" i="10"/>
  <c r="D1612" i="10" s="1"/>
  <c r="A1613" i="10"/>
  <c r="B1613" i="10"/>
  <c r="D1613" i="10" s="1"/>
  <c r="A1614" i="10"/>
  <c r="B1614" i="10"/>
  <c r="D1614" i="10" s="1"/>
  <c r="E1614" i="10"/>
  <c r="A1615" i="10"/>
  <c r="B1615" i="10"/>
  <c r="D1615" i="10" s="1"/>
  <c r="A1616" i="10"/>
  <c r="B1616" i="10"/>
  <c r="D1616" i="10" s="1"/>
  <c r="E1616" i="10"/>
  <c r="A1617" i="10"/>
  <c r="B1617" i="10"/>
  <c r="D1617" i="10" s="1"/>
  <c r="A1618" i="10"/>
  <c r="B1618" i="10"/>
  <c r="D1618" i="10" s="1"/>
  <c r="A1619" i="10"/>
  <c r="B1619" i="10"/>
  <c r="D1619" i="10" s="1"/>
  <c r="A1620" i="10"/>
  <c r="B1620" i="10"/>
  <c r="D1620" i="10" s="1"/>
  <c r="A1621" i="10"/>
  <c r="B1621" i="10"/>
  <c r="D1621" i="10" s="1"/>
  <c r="A1622" i="10"/>
  <c r="B1622" i="10"/>
  <c r="D1622" i="10" s="1"/>
  <c r="E1622" i="10"/>
  <c r="A1623" i="10"/>
  <c r="B1623" i="10"/>
  <c r="D1623" i="10" s="1"/>
  <c r="A1624" i="10"/>
  <c r="B1624" i="10"/>
  <c r="D1624" i="10" s="1"/>
  <c r="A1625" i="10"/>
  <c r="B1625" i="10"/>
  <c r="D1625" i="10" s="1"/>
  <c r="A1626" i="10"/>
  <c r="B1626" i="10"/>
  <c r="D1626" i="10" s="1"/>
  <c r="A1627" i="10"/>
  <c r="B1627" i="10"/>
  <c r="D1627" i="10" s="1"/>
  <c r="A1628" i="10"/>
  <c r="B1628" i="10"/>
  <c r="D1628" i="10" s="1"/>
  <c r="A1629" i="10"/>
  <c r="B1629" i="10"/>
  <c r="D1629" i="10" s="1"/>
  <c r="A1630" i="10"/>
  <c r="B1630" i="10"/>
  <c r="D1630" i="10" s="1"/>
  <c r="A1631" i="10"/>
  <c r="B1631" i="10"/>
  <c r="D1631" i="10" s="1"/>
  <c r="A1632" i="10"/>
  <c r="B1632" i="10"/>
  <c r="D1632" i="10" s="1"/>
  <c r="A1633" i="10"/>
  <c r="B1633" i="10"/>
  <c r="D1633" i="10" s="1"/>
  <c r="A1634" i="10"/>
  <c r="B1634" i="10"/>
  <c r="D1634" i="10" s="1"/>
  <c r="A1635" i="10"/>
  <c r="B1635" i="10"/>
  <c r="D1635" i="10" s="1"/>
  <c r="A1636" i="10"/>
  <c r="B1636" i="10"/>
  <c r="D1636" i="10"/>
  <c r="E1636" i="10" s="1"/>
  <c r="A1637" i="10"/>
  <c r="B1637" i="10"/>
  <c r="D1637" i="10" s="1"/>
  <c r="A1638" i="10"/>
  <c r="B1638" i="10"/>
  <c r="A1639" i="10"/>
  <c r="B1639" i="10"/>
  <c r="D1639" i="10" s="1"/>
  <c r="A1640" i="10"/>
  <c r="B1640" i="10"/>
  <c r="D1640" i="10" s="1"/>
  <c r="E1640" i="10"/>
  <c r="A1641" i="10"/>
  <c r="B1641" i="10"/>
  <c r="D1641" i="10" s="1"/>
  <c r="A1642" i="10"/>
  <c r="B1642" i="10"/>
  <c r="D1642" i="10" s="1"/>
  <c r="A1643" i="10"/>
  <c r="B1643" i="10"/>
  <c r="D1643" i="10" s="1"/>
  <c r="A1644" i="10"/>
  <c r="B1644" i="10"/>
  <c r="A1645" i="10"/>
  <c r="B1645" i="10"/>
  <c r="D1645" i="10" s="1"/>
  <c r="A1646" i="10"/>
  <c r="B1646" i="10"/>
  <c r="D1646" i="10"/>
  <c r="E1646" i="10" s="1"/>
  <c r="A1647" i="10"/>
  <c r="B1647" i="10"/>
  <c r="D1647" i="10" s="1"/>
  <c r="A1648" i="10"/>
  <c r="B1648" i="10"/>
  <c r="E1648" i="10" s="1"/>
  <c r="D1648" i="10"/>
  <c r="A1649" i="10"/>
  <c r="B1649" i="10"/>
  <c r="D1649" i="10" s="1"/>
  <c r="A1650" i="10"/>
  <c r="B1650" i="10"/>
  <c r="D1650" i="10" s="1"/>
  <c r="E1650" i="10"/>
  <c r="A1651" i="10"/>
  <c r="B1651" i="10"/>
  <c r="D1651" i="10" s="1"/>
  <c r="A1652" i="10"/>
  <c r="B1652" i="10"/>
  <c r="D1652" i="10" s="1"/>
  <c r="A1653" i="10"/>
  <c r="B1653" i="10"/>
  <c r="D1653" i="10" s="1"/>
  <c r="A1654" i="10"/>
  <c r="B1654" i="10"/>
  <c r="D1654" i="10" s="1"/>
  <c r="A1655" i="10"/>
  <c r="B1655" i="10"/>
  <c r="D1655" i="10" s="1"/>
  <c r="A1656" i="10"/>
  <c r="B1656" i="10"/>
  <c r="D1656" i="10" s="1"/>
  <c r="A1657" i="10"/>
  <c r="B1657" i="10"/>
  <c r="D1657" i="10" s="1"/>
  <c r="A1658" i="10"/>
  <c r="B1658" i="10"/>
  <c r="D1658" i="10"/>
  <c r="E1658" i="10"/>
  <c r="A1659" i="10"/>
  <c r="B1659" i="10"/>
  <c r="D1659" i="10" s="1"/>
  <c r="A1660" i="10"/>
  <c r="B1660" i="10"/>
  <c r="D1660" i="10" s="1"/>
  <c r="A1661" i="10"/>
  <c r="B1661" i="10"/>
  <c r="D1661" i="10" s="1"/>
  <c r="A1662" i="10"/>
  <c r="B1662" i="10"/>
  <c r="D1662" i="10" s="1"/>
  <c r="A1663" i="10"/>
  <c r="B1663" i="10"/>
  <c r="D1663" i="10" s="1"/>
  <c r="A1664" i="10"/>
  <c r="B1664" i="10"/>
  <c r="D1664" i="10" s="1"/>
  <c r="A1665" i="10"/>
  <c r="B1665" i="10"/>
  <c r="D1665" i="10" s="1"/>
  <c r="A1666" i="10"/>
  <c r="B1666" i="10"/>
  <c r="D1666" i="10"/>
  <c r="E1666" i="10"/>
  <c r="A1667" i="10"/>
  <c r="B1667" i="10"/>
  <c r="D1667" i="10" s="1"/>
  <c r="A1668" i="10"/>
  <c r="B1668" i="10"/>
  <c r="D1668" i="10" s="1"/>
  <c r="A1669" i="10"/>
  <c r="B1669" i="10"/>
  <c r="D1669" i="10" s="1"/>
  <c r="A1670" i="10"/>
  <c r="B1670" i="10"/>
  <c r="D1670" i="10" s="1"/>
  <c r="A1671" i="10"/>
  <c r="B1671" i="10"/>
  <c r="D1671" i="10" s="1"/>
  <c r="A1672" i="10"/>
  <c r="B1672" i="10"/>
  <c r="D1672" i="10" s="1"/>
  <c r="A1673" i="10"/>
  <c r="B1673" i="10"/>
  <c r="D1673" i="10" s="1"/>
  <c r="A1674" i="10"/>
  <c r="B1674" i="10"/>
  <c r="D1674" i="10" s="1"/>
  <c r="A1675" i="10"/>
  <c r="B1675" i="10"/>
  <c r="D1675" i="10" s="1"/>
  <c r="A1676" i="10"/>
  <c r="B1676" i="10"/>
  <c r="D1676" i="10" s="1"/>
  <c r="A1677" i="10"/>
  <c r="B1677" i="10"/>
  <c r="D1677" i="10" s="1"/>
  <c r="A1678" i="10"/>
  <c r="B1678" i="10"/>
  <c r="D1678" i="10" s="1"/>
  <c r="A1679" i="10"/>
  <c r="B1679" i="10"/>
  <c r="D1679" i="10" s="1"/>
  <c r="A1680" i="10"/>
  <c r="B1680" i="10"/>
  <c r="D1680" i="10" s="1"/>
  <c r="A1681" i="10"/>
  <c r="B1681" i="10"/>
  <c r="D1681" i="10" s="1"/>
  <c r="A1682" i="10"/>
  <c r="B1682" i="10"/>
  <c r="D1682" i="10" s="1"/>
  <c r="A1683" i="10"/>
  <c r="B1683" i="10"/>
  <c r="D1683" i="10" s="1"/>
  <c r="A1684" i="10"/>
  <c r="B1684" i="10"/>
  <c r="D1684" i="10" s="1"/>
  <c r="A1685" i="10"/>
  <c r="B1685" i="10"/>
  <c r="D1685" i="10" s="1"/>
  <c r="A1686" i="10"/>
  <c r="B1686" i="10"/>
  <c r="D1686" i="10" s="1"/>
  <c r="A1687" i="10"/>
  <c r="B1687" i="10"/>
  <c r="D1687" i="10" s="1"/>
  <c r="A1688" i="10"/>
  <c r="B1688" i="10"/>
  <c r="D1688" i="10" s="1"/>
  <c r="A1689" i="10"/>
  <c r="B1689" i="10"/>
  <c r="D1689" i="10" s="1"/>
  <c r="A1690" i="10"/>
  <c r="B1690" i="10"/>
  <c r="D1690" i="10" s="1"/>
  <c r="E1690" i="10" s="1"/>
  <c r="A1691" i="10"/>
  <c r="B1691" i="10"/>
  <c r="D1691" i="10" s="1"/>
  <c r="A1692" i="10"/>
  <c r="B1692" i="10"/>
  <c r="D1692" i="10" s="1"/>
  <c r="A1693" i="10"/>
  <c r="B1693" i="10"/>
  <c r="D1693" i="10" s="1"/>
  <c r="A1694" i="10"/>
  <c r="B1694" i="10"/>
  <c r="D1694" i="10" s="1"/>
  <c r="E1694" i="10" s="1"/>
  <c r="A1695" i="10"/>
  <c r="B1695" i="10"/>
  <c r="D1695" i="10" s="1"/>
  <c r="A1696" i="10"/>
  <c r="B1696" i="10"/>
  <c r="D1696" i="10" s="1"/>
  <c r="A1697" i="10"/>
  <c r="B1697" i="10"/>
  <c r="D1697" i="10" s="1"/>
  <c r="A1698" i="10"/>
  <c r="B1698" i="10"/>
  <c r="D1698" i="10" s="1"/>
  <c r="E1698" i="10" s="1"/>
  <c r="A1699" i="10"/>
  <c r="B1699" i="10"/>
  <c r="D1699" i="10" s="1"/>
  <c r="A1700" i="10"/>
  <c r="B1700" i="10"/>
  <c r="D1700" i="10" s="1"/>
  <c r="A1701" i="10"/>
  <c r="B1701" i="10"/>
  <c r="D1701" i="10" s="1"/>
  <c r="A1702" i="10"/>
  <c r="B1702" i="10"/>
  <c r="D1702" i="10" s="1"/>
  <c r="E1702" i="10" s="1"/>
  <c r="A1703" i="10"/>
  <c r="B1703" i="10"/>
  <c r="D1703" i="10" s="1"/>
  <c r="A1704" i="10"/>
  <c r="B1704" i="10"/>
  <c r="D1704" i="10" s="1"/>
  <c r="A1705" i="10"/>
  <c r="B1705" i="10"/>
  <c r="D1705" i="10" s="1"/>
  <c r="A1706" i="10"/>
  <c r="B1706" i="10"/>
  <c r="D1706" i="10" s="1"/>
  <c r="E1706" i="10" s="1"/>
  <c r="A1707" i="10"/>
  <c r="B1707" i="10"/>
  <c r="D1707" i="10" s="1"/>
  <c r="A1708" i="10"/>
  <c r="B1708" i="10"/>
  <c r="D1708" i="10" s="1"/>
  <c r="A1709" i="10"/>
  <c r="B1709" i="10"/>
  <c r="D1709" i="10" s="1"/>
  <c r="A1710" i="10"/>
  <c r="B1710" i="10"/>
  <c r="D1710" i="10" s="1"/>
  <c r="E1710" i="10" s="1"/>
  <c r="A1711" i="10"/>
  <c r="B1711" i="10"/>
  <c r="D1711" i="10" s="1"/>
  <c r="A1712" i="10"/>
  <c r="B1712" i="10"/>
  <c r="D1712" i="10" s="1"/>
  <c r="A1713" i="10"/>
  <c r="B1713" i="10"/>
  <c r="D1713" i="10" s="1"/>
  <c r="A1714" i="10"/>
  <c r="B1714" i="10"/>
  <c r="D1714" i="10" s="1"/>
  <c r="E1714" i="10" s="1"/>
  <c r="A1715" i="10"/>
  <c r="B1715" i="10"/>
  <c r="D1715" i="10" s="1"/>
  <c r="A1716" i="10"/>
  <c r="B1716" i="10"/>
  <c r="D1716" i="10" s="1"/>
  <c r="A1717" i="10"/>
  <c r="B1717" i="10"/>
  <c r="D1717" i="10" s="1"/>
  <c r="A1718" i="10"/>
  <c r="B1718" i="10"/>
  <c r="D1718" i="10" s="1"/>
  <c r="E1718" i="10" s="1"/>
  <c r="A1719" i="10"/>
  <c r="B1719" i="10"/>
  <c r="D1719" i="10" s="1"/>
  <c r="A1720" i="10"/>
  <c r="B1720" i="10"/>
  <c r="D1720" i="10" s="1"/>
  <c r="A1721" i="10"/>
  <c r="B1721" i="10"/>
  <c r="D1721" i="10" s="1"/>
  <c r="A1722" i="10"/>
  <c r="B1722" i="10"/>
  <c r="D1722" i="10" s="1"/>
  <c r="E1722" i="10" s="1"/>
  <c r="A1723" i="10"/>
  <c r="B1723" i="10"/>
  <c r="D1723" i="10" s="1"/>
  <c r="A1724" i="10"/>
  <c r="B1724" i="10"/>
  <c r="D1724" i="10" s="1"/>
  <c r="A1725" i="10"/>
  <c r="B1725" i="10"/>
  <c r="D1725" i="10" s="1"/>
  <c r="A1726" i="10"/>
  <c r="B1726" i="10"/>
  <c r="D1726" i="10" s="1"/>
  <c r="E1726" i="10" s="1"/>
  <c r="A1727" i="10"/>
  <c r="B1727" i="10"/>
  <c r="D1727" i="10" s="1"/>
  <c r="A1728" i="10"/>
  <c r="B1728" i="10"/>
  <c r="D1728" i="10" s="1"/>
  <c r="A1729" i="10"/>
  <c r="B1729" i="10"/>
  <c r="D1729" i="10" s="1"/>
  <c r="A1730" i="10"/>
  <c r="B1730" i="10"/>
  <c r="D1730" i="10" s="1"/>
  <c r="E1730" i="10" s="1"/>
  <c r="A1731" i="10"/>
  <c r="B1731" i="10"/>
  <c r="D1731" i="10" s="1"/>
  <c r="A1732" i="10"/>
  <c r="B1732" i="10"/>
  <c r="D1732" i="10" s="1"/>
  <c r="A1733" i="10"/>
  <c r="B1733" i="10"/>
  <c r="D1733" i="10" s="1"/>
  <c r="A1734" i="10"/>
  <c r="B1734" i="10"/>
  <c r="D1734" i="10" s="1"/>
  <c r="E1734" i="10" s="1"/>
  <c r="A1735" i="10"/>
  <c r="B1735" i="10"/>
  <c r="D1735" i="10" s="1"/>
  <c r="A1736" i="10"/>
  <c r="B1736" i="10"/>
  <c r="D1736" i="10" s="1"/>
  <c r="A1737" i="10"/>
  <c r="B1737" i="10"/>
  <c r="D1737" i="10" s="1"/>
  <c r="A1738" i="10"/>
  <c r="B1738" i="10"/>
  <c r="D1738" i="10" s="1"/>
  <c r="E1738" i="10" s="1"/>
  <c r="A1739" i="10"/>
  <c r="B1739" i="10"/>
  <c r="D1739" i="10" s="1"/>
  <c r="A1740" i="10"/>
  <c r="B1740" i="10"/>
  <c r="D1740" i="10" s="1"/>
  <c r="A1741" i="10"/>
  <c r="B1741" i="10"/>
  <c r="A1742" i="10"/>
  <c r="B1742" i="10"/>
  <c r="D1742" i="10" s="1"/>
  <c r="A1743" i="10"/>
  <c r="B1743" i="10"/>
  <c r="A1744" i="10"/>
  <c r="B1744" i="10"/>
  <c r="D1744" i="10"/>
  <c r="A1745" i="10"/>
  <c r="B1745" i="10"/>
  <c r="A1746" i="10"/>
  <c r="B1746" i="10"/>
  <c r="D1746" i="10" s="1"/>
  <c r="A1747" i="10"/>
  <c r="B1747" i="10"/>
  <c r="A1748" i="10"/>
  <c r="B1748" i="10"/>
  <c r="D1748" i="10"/>
  <c r="A1749" i="10"/>
  <c r="B1749" i="10"/>
  <c r="A1750" i="10"/>
  <c r="B1750" i="10"/>
  <c r="D1750" i="10" s="1"/>
  <c r="A1751" i="10"/>
  <c r="B1751" i="10"/>
  <c r="A1752" i="10"/>
  <c r="B1752" i="10"/>
  <c r="D1752" i="10"/>
  <c r="A1753" i="10"/>
  <c r="B1753" i="10"/>
  <c r="A1754" i="10"/>
  <c r="B1754" i="10"/>
  <c r="D1754" i="10" s="1"/>
  <c r="A1755" i="10"/>
  <c r="B1755" i="10"/>
  <c r="A1756" i="10"/>
  <c r="B1756" i="10"/>
  <c r="D1756" i="10"/>
  <c r="A1757" i="10"/>
  <c r="B1757" i="10"/>
  <c r="A1758" i="10"/>
  <c r="B1758" i="10"/>
  <c r="D1758" i="10" s="1"/>
  <c r="A1759" i="10"/>
  <c r="B1759" i="10"/>
  <c r="A1760" i="10"/>
  <c r="B1760" i="10"/>
  <c r="D1760" i="10"/>
  <c r="A1761" i="10"/>
  <c r="B1761" i="10"/>
  <c r="A1762" i="10"/>
  <c r="B1762" i="10"/>
  <c r="D1762" i="10" s="1"/>
  <c r="A1763" i="10"/>
  <c r="B1763" i="10"/>
  <c r="A1764" i="10"/>
  <c r="B1764" i="10"/>
  <c r="D1764" i="10"/>
  <c r="A1765" i="10"/>
  <c r="B1765" i="10"/>
  <c r="A1766" i="10"/>
  <c r="B1766" i="10"/>
  <c r="D1766" i="10" s="1"/>
  <c r="A1767" i="10"/>
  <c r="B1767" i="10"/>
  <c r="A1768" i="10"/>
  <c r="B1768" i="10"/>
  <c r="D1768" i="10"/>
  <c r="A1769" i="10"/>
  <c r="B1769" i="10"/>
  <c r="A1770" i="10"/>
  <c r="B1770" i="10"/>
  <c r="D1770" i="10" s="1"/>
  <c r="A1771" i="10"/>
  <c r="B1771" i="10"/>
  <c r="A1772" i="10"/>
  <c r="B1772" i="10"/>
  <c r="D1772" i="10"/>
  <c r="A1773" i="10"/>
  <c r="B1773" i="10"/>
  <c r="A1774" i="10"/>
  <c r="B1774" i="10"/>
  <c r="D1774" i="10" s="1"/>
  <c r="A1775" i="10"/>
  <c r="B1775" i="10"/>
  <c r="A1776" i="10"/>
  <c r="B1776" i="10"/>
  <c r="D1776" i="10"/>
  <c r="A1777" i="10"/>
  <c r="B1777" i="10"/>
  <c r="A1778" i="10"/>
  <c r="B1778" i="10"/>
  <c r="D1778" i="10" s="1"/>
  <c r="A1779" i="10"/>
  <c r="B1779" i="10"/>
  <c r="A1780" i="10"/>
  <c r="B1780" i="10"/>
  <c r="D1780" i="10"/>
  <c r="A1781" i="10"/>
  <c r="B1781" i="10"/>
  <c r="A1782" i="10"/>
  <c r="B1782" i="10"/>
  <c r="D1782" i="10" s="1"/>
  <c r="A1783" i="10"/>
  <c r="B1783" i="10"/>
  <c r="A1784" i="10"/>
  <c r="B1784" i="10"/>
  <c r="D1784" i="10"/>
  <c r="A1785" i="10"/>
  <c r="B1785" i="10"/>
  <c r="A1786" i="10"/>
  <c r="B1786" i="10"/>
  <c r="D1786" i="10" s="1"/>
  <c r="A1787" i="10"/>
  <c r="B1787" i="10"/>
  <c r="A1788" i="10"/>
  <c r="B1788" i="10"/>
  <c r="D1788" i="10"/>
  <c r="A1789" i="10"/>
  <c r="B1789" i="10"/>
  <c r="A1790" i="10"/>
  <c r="B1790" i="10"/>
  <c r="D1790" i="10" s="1"/>
  <c r="A1791" i="10"/>
  <c r="B1791" i="10"/>
  <c r="A1792" i="10"/>
  <c r="B1792" i="10"/>
  <c r="D1792" i="10"/>
  <c r="A1793" i="10"/>
  <c r="B1793" i="10"/>
  <c r="A1794" i="10"/>
  <c r="B1794" i="10"/>
  <c r="D1794" i="10" s="1"/>
  <c r="A1795" i="10"/>
  <c r="B1795" i="10"/>
  <c r="A1796" i="10"/>
  <c r="B1796" i="10"/>
  <c r="D1796" i="10"/>
  <c r="A1797" i="10"/>
  <c r="B1797" i="10"/>
  <c r="A1798" i="10"/>
  <c r="B1798" i="10"/>
  <c r="D1798" i="10" s="1"/>
  <c r="A1799" i="10"/>
  <c r="B1799" i="10"/>
  <c r="A1800" i="10"/>
  <c r="B1800" i="10"/>
  <c r="D1800" i="10"/>
  <c r="A1801" i="10"/>
  <c r="B1801" i="10"/>
  <c r="A1802" i="10"/>
  <c r="B1802" i="10"/>
  <c r="D1802" i="10" s="1"/>
  <c r="A1803" i="10"/>
  <c r="B1803" i="10"/>
  <c r="A1804" i="10"/>
  <c r="B1804" i="10"/>
  <c r="D1804" i="10"/>
  <c r="A1805" i="10"/>
  <c r="B1805" i="10"/>
  <c r="A1806" i="10"/>
  <c r="B1806" i="10"/>
  <c r="D1806" i="10" s="1"/>
  <c r="E1806" i="10" s="1"/>
  <c r="A1807" i="10"/>
  <c r="B1807" i="10"/>
  <c r="D1807" i="10" s="1"/>
  <c r="A1808" i="10"/>
  <c r="B1808" i="10"/>
  <c r="D1808" i="10" s="1"/>
  <c r="A1809" i="10"/>
  <c r="B1809" i="10"/>
  <c r="D1809" i="10" s="1"/>
  <c r="A1810" i="10"/>
  <c r="B1810" i="10"/>
  <c r="E1810" i="10" s="1"/>
  <c r="D1810" i="10"/>
  <c r="A1811" i="10"/>
  <c r="B1811" i="10"/>
  <c r="D1811" i="10" s="1"/>
  <c r="A1812" i="10"/>
  <c r="B1812" i="10"/>
  <c r="E1812" i="10" s="1"/>
  <c r="D1812" i="10"/>
  <c r="A1813" i="10"/>
  <c r="B1813" i="10"/>
  <c r="D1813" i="10" s="1"/>
  <c r="E1813" i="10"/>
  <c r="A1814" i="10"/>
  <c r="B1814" i="10"/>
  <c r="D1814" i="10" s="1"/>
  <c r="A1815" i="10"/>
  <c r="B1815" i="10"/>
  <c r="D1815" i="10" s="1"/>
  <c r="A1816" i="10"/>
  <c r="B1816" i="10"/>
  <c r="D1816" i="10" s="1"/>
  <c r="E1816" i="10" s="1"/>
  <c r="A1817" i="10"/>
  <c r="B1817" i="10"/>
  <c r="D1817" i="10" s="1"/>
  <c r="A1818" i="10"/>
  <c r="B1818" i="10"/>
  <c r="E1818" i="10" s="1"/>
  <c r="D1818" i="10"/>
  <c r="A1819" i="10"/>
  <c r="B1819" i="10"/>
  <c r="D1819" i="10" s="1"/>
  <c r="A1820" i="10"/>
  <c r="B1820" i="10"/>
  <c r="D1820" i="10"/>
  <c r="E1820" i="10" s="1"/>
  <c r="A1821" i="10"/>
  <c r="B1821" i="10"/>
  <c r="D1821" i="10" s="1"/>
  <c r="E1821" i="10"/>
  <c r="A1822" i="10"/>
  <c r="B1822" i="10"/>
  <c r="D1822" i="10" s="1"/>
  <c r="E1822" i="10" s="1"/>
  <c r="A1823" i="10"/>
  <c r="B1823" i="10"/>
  <c r="D1823" i="10" s="1"/>
  <c r="A1824" i="10"/>
  <c r="B1824" i="10"/>
  <c r="D1824" i="10" s="1"/>
  <c r="A1825" i="10"/>
  <c r="B1825" i="10"/>
  <c r="D1825" i="10" s="1"/>
  <c r="A1826" i="10"/>
  <c r="B1826" i="10"/>
  <c r="D1826" i="10"/>
  <c r="E1826" i="10" s="1"/>
  <c r="A1827" i="10"/>
  <c r="B1827" i="10"/>
  <c r="D1827" i="10" s="1"/>
  <c r="A1828" i="10"/>
  <c r="B1828" i="10"/>
  <c r="E1828" i="10" s="1"/>
  <c r="D1828" i="10"/>
  <c r="A1829" i="10"/>
  <c r="B1829" i="10"/>
  <c r="D1829" i="10" s="1"/>
  <c r="E1829" i="10"/>
  <c r="A1830" i="10"/>
  <c r="B1830" i="10"/>
  <c r="D1830" i="10" s="1"/>
  <c r="A1831" i="10"/>
  <c r="B1831" i="10"/>
  <c r="D1831" i="10" s="1"/>
  <c r="A1832" i="10"/>
  <c r="B1832" i="10"/>
  <c r="D1832" i="10" s="1"/>
  <c r="E1832" i="10" s="1"/>
  <c r="A1833" i="10"/>
  <c r="B1833" i="10"/>
  <c r="D1833" i="10" s="1"/>
  <c r="A1834" i="10"/>
  <c r="B1834" i="10"/>
  <c r="E1834" i="10" s="1"/>
  <c r="D1834" i="10"/>
  <c r="A1835" i="10"/>
  <c r="B1835" i="10"/>
  <c r="D1835" i="10" s="1"/>
  <c r="A1836" i="10"/>
  <c r="B1836" i="10"/>
  <c r="D1836" i="10"/>
  <c r="E1836" i="10" s="1"/>
  <c r="A1837" i="10"/>
  <c r="B1837" i="10"/>
  <c r="D1837" i="10" s="1"/>
  <c r="E1837" i="10"/>
  <c r="A1838" i="10"/>
  <c r="B1838" i="10"/>
  <c r="D1838" i="10" s="1"/>
  <c r="E1838" i="10" s="1"/>
  <c r="A1839" i="10"/>
  <c r="B1839" i="10"/>
  <c r="D1839" i="10" s="1"/>
  <c r="A1840" i="10"/>
  <c r="B1840" i="10"/>
  <c r="D1840" i="10" s="1"/>
  <c r="A1841" i="10"/>
  <c r="B1841" i="10"/>
  <c r="D1841" i="10" s="1"/>
  <c r="A1842" i="10"/>
  <c r="B1842" i="10"/>
  <c r="E1842" i="10" s="1"/>
  <c r="D1842" i="10"/>
  <c r="A1843" i="10"/>
  <c r="B1843" i="10"/>
  <c r="D1843" i="10" s="1"/>
  <c r="A1844" i="10"/>
  <c r="B1844" i="10"/>
  <c r="E1844" i="10" s="1"/>
  <c r="D1844" i="10"/>
  <c r="A1845" i="10"/>
  <c r="B1845" i="10"/>
  <c r="D1845" i="10" s="1"/>
  <c r="E1845" i="10"/>
  <c r="A1846" i="10"/>
  <c r="B1846" i="10"/>
  <c r="D1846" i="10" s="1"/>
  <c r="A1847" i="10"/>
  <c r="B1847" i="10"/>
  <c r="D1847" i="10" s="1"/>
  <c r="A1848" i="10"/>
  <c r="B1848" i="10"/>
  <c r="D1848" i="10" s="1"/>
  <c r="E1848" i="10" s="1"/>
  <c r="A1849" i="10"/>
  <c r="B1849" i="10"/>
  <c r="D1849" i="10" s="1"/>
  <c r="A1850" i="10"/>
  <c r="B1850" i="10"/>
  <c r="E1850" i="10" s="1"/>
  <c r="D1850" i="10"/>
  <c r="A1851" i="10"/>
  <c r="B1851" i="10"/>
  <c r="D1851" i="10" s="1"/>
  <c r="A1852" i="10"/>
  <c r="B1852" i="10"/>
  <c r="D1852" i="10"/>
  <c r="E1852" i="10" s="1"/>
  <c r="A1853" i="10"/>
  <c r="B1853" i="10"/>
  <c r="D1853" i="10" s="1"/>
  <c r="E1853" i="10"/>
  <c r="A1854" i="10"/>
  <c r="B1854" i="10"/>
  <c r="D1854" i="10" s="1"/>
  <c r="E1854" i="10" s="1"/>
  <c r="A1855" i="10"/>
  <c r="B1855" i="10"/>
  <c r="D1855" i="10" s="1"/>
  <c r="A1856" i="10"/>
  <c r="B1856" i="10"/>
  <c r="D1856" i="10" s="1"/>
  <c r="A1857" i="10"/>
  <c r="B1857" i="10"/>
  <c r="D1857" i="10" s="1"/>
  <c r="A1858" i="10"/>
  <c r="B1858" i="10"/>
  <c r="D1858" i="10"/>
  <c r="E1858" i="10" s="1"/>
  <c r="A1859" i="10"/>
  <c r="B1859" i="10"/>
  <c r="D1859" i="10" s="1"/>
  <c r="A1860" i="10"/>
  <c r="B1860" i="10"/>
  <c r="E1860" i="10" s="1"/>
  <c r="D1860" i="10"/>
  <c r="A1861" i="10"/>
  <c r="B1861" i="10"/>
  <c r="D1861" i="10" s="1"/>
  <c r="E1861" i="10"/>
  <c r="A1862" i="10"/>
  <c r="B1862" i="10"/>
  <c r="D1862" i="10" s="1"/>
  <c r="A1863" i="10"/>
  <c r="B1863" i="10"/>
  <c r="D1863" i="10" s="1"/>
  <c r="A1864" i="10"/>
  <c r="B1864" i="10"/>
  <c r="D1864" i="10" s="1"/>
  <c r="E1864" i="10" s="1"/>
  <c r="A1865" i="10"/>
  <c r="B1865" i="10"/>
  <c r="D1865" i="10" s="1"/>
  <c r="A1866" i="10"/>
  <c r="B1866" i="10"/>
  <c r="E1866" i="10" s="1"/>
  <c r="D1866" i="10"/>
  <c r="A1867" i="10"/>
  <c r="B1867" i="10"/>
  <c r="D1867" i="10" s="1"/>
  <c r="A1868" i="10"/>
  <c r="B1868" i="10"/>
  <c r="D1868" i="10"/>
  <c r="E1868" i="10" s="1"/>
  <c r="A1869" i="10"/>
  <c r="B1869" i="10"/>
  <c r="D1869" i="10" s="1"/>
  <c r="E1869" i="10"/>
  <c r="A1870" i="10"/>
  <c r="B1870" i="10"/>
  <c r="D1870" i="10" s="1"/>
  <c r="E1870" i="10" s="1"/>
  <c r="A1871" i="10"/>
  <c r="B1871" i="10"/>
  <c r="D1871" i="10" s="1"/>
  <c r="A1872" i="10"/>
  <c r="B1872" i="10"/>
  <c r="D1872" i="10" s="1"/>
  <c r="A1873" i="10"/>
  <c r="B1873" i="10"/>
  <c r="D1873" i="10" s="1"/>
  <c r="A1874" i="10"/>
  <c r="B1874" i="10"/>
  <c r="D1874" i="10"/>
  <c r="E1874" i="10" s="1"/>
  <c r="A1875" i="10"/>
  <c r="B1875" i="10"/>
  <c r="D1875" i="10" s="1"/>
  <c r="A1876" i="10"/>
  <c r="B1876" i="10"/>
  <c r="E1876" i="10" s="1"/>
  <c r="D1876" i="10"/>
  <c r="A1877" i="10"/>
  <c r="B1877" i="10"/>
  <c r="D1877" i="10" s="1"/>
  <c r="E1877" i="10"/>
  <c r="A1878" i="10"/>
  <c r="B1878" i="10"/>
  <c r="D1878" i="10" s="1"/>
  <c r="A1879" i="10"/>
  <c r="B1879" i="10"/>
  <c r="D1879" i="10" s="1"/>
  <c r="A1880" i="10"/>
  <c r="B1880" i="10"/>
  <c r="D1880" i="10" s="1"/>
  <c r="E1880" i="10" s="1"/>
  <c r="A1881" i="10"/>
  <c r="B1881" i="10"/>
  <c r="D1881" i="10" s="1"/>
  <c r="A1882" i="10"/>
  <c r="B1882" i="10"/>
  <c r="E1882" i="10" s="1"/>
  <c r="D1882" i="10"/>
  <c r="A1883" i="10"/>
  <c r="B1883" i="10"/>
  <c r="D1883" i="10" s="1"/>
  <c r="A1884" i="10"/>
  <c r="B1884" i="10"/>
  <c r="D1884" i="10"/>
  <c r="E1884" i="10" s="1"/>
  <c r="A1885" i="10"/>
  <c r="B1885" i="10"/>
  <c r="D1885" i="10" s="1"/>
  <c r="E1885" i="10"/>
  <c r="A1886" i="10"/>
  <c r="B1886" i="10"/>
  <c r="D1886" i="10" s="1"/>
  <c r="E1886" i="10" s="1"/>
  <c r="A1887" i="10"/>
  <c r="B1887" i="10"/>
  <c r="D1887" i="10" s="1"/>
  <c r="A1888" i="10"/>
  <c r="B1888" i="10"/>
  <c r="D1888" i="10" s="1"/>
  <c r="A1889" i="10"/>
  <c r="B1889" i="10"/>
  <c r="D1889" i="10" s="1"/>
  <c r="A1890" i="10"/>
  <c r="B1890" i="10"/>
  <c r="D1890" i="10"/>
  <c r="E1890" i="10" s="1"/>
  <c r="A1891" i="10"/>
  <c r="B1891" i="10"/>
  <c r="D1891" i="10" s="1"/>
  <c r="A1892" i="10"/>
  <c r="B1892" i="10"/>
  <c r="E1892" i="10" s="1"/>
  <c r="D1892" i="10"/>
  <c r="A1893" i="10"/>
  <c r="B1893" i="10"/>
  <c r="D1893" i="10" s="1"/>
  <c r="E1893" i="10"/>
  <c r="A1894" i="10"/>
  <c r="B1894" i="10"/>
  <c r="D1894" i="10" s="1"/>
  <c r="A1895" i="10"/>
  <c r="B1895" i="10"/>
  <c r="D1895" i="10" s="1"/>
  <c r="A1896" i="10"/>
  <c r="B1896" i="10"/>
  <c r="D1896" i="10" s="1"/>
  <c r="E1896" i="10" s="1"/>
  <c r="A1897" i="10"/>
  <c r="B1897" i="10"/>
  <c r="D1897" i="10" s="1"/>
  <c r="A1898" i="10"/>
  <c r="B1898" i="10"/>
  <c r="E1898" i="10" s="1"/>
  <c r="D1898" i="10"/>
  <c r="A1899" i="10"/>
  <c r="B1899" i="10"/>
  <c r="D1899" i="10" s="1"/>
  <c r="A1900" i="10"/>
  <c r="B1900" i="10"/>
  <c r="D1900" i="10"/>
  <c r="E1900" i="10" s="1"/>
  <c r="A1901" i="10"/>
  <c r="B1901" i="10"/>
  <c r="D1901" i="10" s="1"/>
  <c r="E1901" i="10"/>
  <c r="A1902" i="10"/>
  <c r="B1902" i="10"/>
  <c r="D1902" i="10" s="1"/>
  <c r="E1902" i="10" s="1"/>
  <c r="A1903" i="10"/>
  <c r="B1903" i="10"/>
  <c r="D1903" i="10" s="1"/>
  <c r="A1904" i="10"/>
  <c r="B1904" i="10"/>
  <c r="D1904" i="10" s="1"/>
  <c r="A1905" i="10"/>
  <c r="B1905" i="10"/>
  <c r="D1905" i="10" s="1"/>
  <c r="A1906" i="10"/>
  <c r="B1906" i="10"/>
  <c r="D1906" i="10"/>
  <c r="E1906" i="10" s="1"/>
  <c r="A1907" i="10"/>
  <c r="B1907" i="10"/>
  <c r="D1907" i="10" s="1"/>
  <c r="A1908" i="10"/>
  <c r="B1908" i="10"/>
  <c r="E1908" i="10" s="1"/>
  <c r="D1908" i="10"/>
  <c r="A1909" i="10"/>
  <c r="B1909" i="10"/>
  <c r="D1909" i="10" s="1"/>
  <c r="E1909" i="10"/>
  <c r="A1910" i="10"/>
  <c r="B1910" i="10"/>
  <c r="D1910" i="10" s="1"/>
  <c r="A1911" i="10"/>
  <c r="B1911" i="10"/>
  <c r="D1911" i="10" s="1"/>
  <c r="A1912" i="10"/>
  <c r="B1912" i="10"/>
  <c r="D1912" i="10" s="1"/>
  <c r="E1912" i="10" s="1"/>
  <c r="A1913" i="10"/>
  <c r="B1913" i="10"/>
  <c r="D1913" i="10" s="1"/>
  <c r="A1914" i="10"/>
  <c r="B1914" i="10"/>
  <c r="E1914" i="10" s="1"/>
  <c r="D1914" i="10"/>
  <c r="A1915" i="10"/>
  <c r="B1915" i="10"/>
  <c r="D1915" i="10" s="1"/>
  <c r="A1916" i="10"/>
  <c r="B1916" i="10"/>
  <c r="D1916" i="10"/>
  <c r="E1916" i="10" s="1"/>
  <c r="A1917" i="10"/>
  <c r="B1917" i="10"/>
  <c r="D1917" i="10" s="1"/>
  <c r="E1917" i="10"/>
  <c r="A1918" i="10"/>
  <c r="B1918" i="10"/>
  <c r="D1918" i="10" s="1"/>
  <c r="E1918" i="10" s="1"/>
  <c r="A1919" i="10"/>
  <c r="B1919" i="10"/>
  <c r="D1919" i="10" s="1"/>
  <c r="A1920" i="10"/>
  <c r="B1920" i="10"/>
  <c r="D1920" i="10" s="1"/>
  <c r="A1921" i="10"/>
  <c r="B1921" i="10"/>
  <c r="D1921" i="10" s="1"/>
  <c r="A1922" i="10"/>
  <c r="B1922" i="10"/>
  <c r="D1922" i="10"/>
  <c r="E1922" i="10" s="1"/>
  <c r="A1923" i="10"/>
  <c r="B1923" i="10"/>
  <c r="D1923" i="10" s="1"/>
  <c r="A1924" i="10"/>
  <c r="B1924" i="10"/>
  <c r="E1924" i="10" s="1"/>
  <c r="D1924" i="10"/>
  <c r="A1925" i="10"/>
  <c r="B1925" i="10"/>
  <c r="D1925" i="10" s="1"/>
  <c r="E1925" i="10"/>
  <c r="A1926" i="10"/>
  <c r="B1926" i="10"/>
  <c r="D1926" i="10" s="1"/>
  <c r="A1927" i="10"/>
  <c r="B1927" i="10"/>
  <c r="D1927" i="10" s="1"/>
  <c r="A1928" i="10"/>
  <c r="B1928" i="10"/>
  <c r="D1928" i="10" s="1"/>
  <c r="E1928" i="10" s="1"/>
  <c r="A1929" i="10"/>
  <c r="B1929" i="10"/>
  <c r="D1929" i="10" s="1"/>
  <c r="A1930" i="10"/>
  <c r="B1930" i="10"/>
  <c r="E1930" i="10" s="1"/>
  <c r="D1930" i="10"/>
  <c r="A1931" i="10"/>
  <c r="B1931" i="10"/>
  <c r="D1931" i="10" s="1"/>
  <c r="A1932" i="10"/>
  <c r="B1932" i="10"/>
  <c r="D1932" i="10"/>
  <c r="E1932" i="10" s="1"/>
  <c r="A1933" i="10"/>
  <c r="B1933" i="10"/>
  <c r="D1933" i="10" s="1"/>
  <c r="E1933" i="10"/>
  <c r="A1934" i="10"/>
  <c r="B1934" i="10"/>
  <c r="D1934" i="10" s="1"/>
  <c r="E1934" i="10" s="1"/>
  <c r="A1935" i="10"/>
  <c r="B1935" i="10"/>
  <c r="D1935" i="10" s="1"/>
  <c r="A1936" i="10"/>
  <c r="B1936" i="10"/>
  <c r="D1936" i="10" s="1"/>
  <c r="A1937" i="10"/>
  <c r="B1937" i="10"/>
  <c r="D1937" i="10" s="1"/>
  <c r="A1938" i="10"/>
  <c r="B1938" i="10"/>
  <c r="D1938" i="10"/>
  <c r="E1938" i="10" s="1"/>
  <c r="A1939" i="10"/>
  <c r="B1939" i="10"/>
  <c r="D1939" i="10" s="1"/>
  <c r="A1940" i="10"/>
  <c r="B1940" i="10"/>
  <c r="E1940" i="10" s="1"/>
  <c r="D1940" i="10"/>
  <c r="A1941" i="10"/>
  <c r="B1941" i="10"/>
  <c r="D1941" i="10" s="1"/>
  <c r="E1941" i="10"/>
  <c r="A1942" i="10"/>
  <c r="B1942" i="10"/>
  <c r="D1942" i="10" s="1"/>
  <c r="A1943" i="10"/>
  <c r="B1943" i="10"/>
  <c r="A1944" i="10"/>
  <c r="B1944" i="10"/>
  <c r="D1944" i="10" s="1"/>
  <c r="E1944" i="10" s="1"/>
  <c r="A1945" i="10"/>
  <c r="B1945" i="10"/>
  <c r="D1945" i="10" s="1"/>
  <c r="A1946" i="10"/>
  <c r="B1946" i="10"/>
  <c r="E1946" i="10" s="1"/>
  <c r="D1946" i="10"/>
  <c r="A1947" i="10"/>
  <c r="B1947" i="10"/>
  <c r="A1948" i="10"/>
  <c r="B1948" i="10"/>
  <c r="D1948" i="10"/>
  <c r="E1948" i="10" s="1"/>
  <c r="A1949" i="10"/>
  <c r="B1949" i="10"/>
  <c r="D1949" i="10" s="1"/>
  <c r="E1949" i="10"/>
  <c r="A1950" i="10"/>
  <c r="B1950" i="10"/>
  <c r="D1950" i="10" s="1"/>
  <c r="E1950" i="10" s="1"/>
  <c r="A1951" i="10"/>
  <c r="B1951" i="10"/>
  <c r="A1952" i="10"/>
  <c r="B1952" i="10"/>
  <c r="D1952" i="10" s="1"/>
  <c r="A1953" i="10"/>
  <c r="B1953" i="10"/>
  <c r="D1953" i="10" s="1"/>
  <c r="A1954" i="10"/>
  <c r="B1954" i="10"/>
  <c r="D1954" i="10"/>
  <c r="E1954" i="10" s="1"/>
  <c r="A1955" i="10"/>
  <c r="B1955" i="10"/>
  <c r="A1956" i="10"/>
  <c r="B1956" i="10"/>
  <c r="E1956" i="10" s="1"/>
  <c r="D1956" i="10"/>
  <c r="A1957" i="10"/>
  <c r="B1957" i="10"/>
  <c r="D1957" i="10" s="1"/>
  <c r="E1957" i="10"/>
  <c r="A1958" i="10"/>
  <c r="B1958" i="10"/>
  <c r="D1958" i="10" s="1"/>
  <c r="A1959" i="10"/>
  <c r="B1959" i="10"/>
  <c r="A1960" i="10"/>
  <c r="B1960" i="10"/>
  <c r="D1960" i="10" s="1"/>
  <c r="E1960" i="10" s="1"/>
  <c r="A1961" i="10"/>
  <c r="B1961" i="10"/>
  <c r="D1961" i="10" s="1"/>
  <c r="A1962" i="10"/>
  <c r="B1962" i="10"/>
  <c r="A1963" i="10"/>
  <c r="B1963" i="10"/>
  <c r="D1963" i="10"/>
  <c r="A1964" i="10"/>
  <c r="B1964" i="10"/>
  <c r="A1965" i="10"/>
  <c r="B1965" i="10"/>
  <c r="D1965" i="10" s="1"/>
  <c r="A1966" i="10"/>
  <c r="B1966" i="10"/>
  <c r="A1967" i="10"/>
  <c r="B1967" i="10"/>
  <c r="D1967" i="10"/>
  <c r="A1968" i="10"/>
  <c r="B1968" i="10"/>
  <c r="A1969" i="10"/>
  <c r="B1969" i="10"/>
  <c r="D1969" i="10" s="1"/>
  <c r="A1970" i="10"/>
  <c r="B1970" i="10"/>
  <c r="A1971" i="10"/>
  <c r="B1971" i="10"/>
  <c r="D1971" i="10"/>
  <c r="A1972" i="10"/>
  <c r="B1972" i="10"/>
  <c r="A1973" i="10"/>
  <c r="B1973" i="10"/>
  <c r="D1973" i="10" s="1"/>
  <c r="A1974" i="10"/>
  <c r="B1974" i="10"/>
  <c r="A1975" i="10"/>
  <c r="B1975" i="10"/>
  <c r="D1975" i="10"/>
  <c r="A1976" i="10"/>
  <c r="B1976" i="10"/>
  <c r="A1977" i="10"/>
  <c r="B1977" i="10"/>
  <c r="D1977" i="10" s="1"/>
  <c r="A1978" i="10"/>
  <c r="B1978" i="10"/>
  <c r="A1979" i="10"/>
  <c r="B1979" i="10"/>
  <c r="D1979" i="10"/>
  <c r="A1980" i="10"/>
  <c r="B1980" i="10"/>
  <c r="A1981" i="10"/>
  <c r="B1981" i="10"/>
  <c r="D1981" i="10" s="1"/>
  <c r="A1982" i="10"/>
  <c r="B1982" i="10"/>
  <c r="A1983" i="10"/>
  <c r="B1983" i="10"/>
  <c r="D1983" i="10"/>
  <c r="A1984" i="10"/>
  <c r="B1984" i="10"/>
  <c r="A1985" i="10"/>
  <c r="B1985" i="10"/>
  <c r="D1985" i="10" s="1"/>
  <c r="A1986" i="10"/>
  <c r="B1986" i="10"/>
  <c r="A1987" i="10"/>
  <c r="B1987" i="10"/>
  <c r="D1987" i="10"/>
  <c r="A1988" i="10"/>
  <c r="B1988" i="10"/>
  <c r="A1989" i="10"/>
  <c r="B1989" i="10"/>
  <c r="D1989" i="10" s="1"/>
  <c r="A1990" i="10"/>
  <c r="B1990" i="10"/>
  <c r="A1991" i="10"/>
  <c r="B1991" i="10"/>
  <c r="D1991" i="10"/>
  <c r="A1992" i="10"/>
  <c r="B1992" i="10"/>
  <c r="A1993" i="10"/>
  <c r="B1993" i="10"/>
  <c r="D1993" i="10" s="1"/>
  <c r="A1994" i="10"/>
  <c r="B1994" i="10"/>
  <c r="A1995" i="10"/>
  <c r="B1995" i="10"/>
  <c r="D1995" i="10"/>
  <c r="A1996" i="10"/>
  <c r="B1996" i="10"/>
  <c r="A1997" i="10"/>
  <c r="B1997" i="10"/>
  <c r="D1997" i="10" s="1"/>
  <c r="A1998" i="10"/>
  <c r="B1998" i="10"/>
  <c r="A1999" i="10"/>
  <c r="B1999" i="10"/>
  <c r="D1999" i="10"/>
  <c r="A2000" i="10"/>
  <c r="B2000" i="10"/>
  <c r="A2001" i="10"/>
  <c r="B2001" i="10"/>
  <c r="D2001" i="10" s="1"/>
  <c r="A2002" i="10"/>
  <c r="B2002" i="10"/>
  <c r="A2003" i="10"/>
  <c r="B2003" i="10"/>
  <c r="D2003" i="10"/>
  <c r="A2004" i="10"/>
  <c r="B2004" i="10"/>
  <c r="A2005" i="10"/>
  <c r="B2005" i="10"/>
  <c r="D2005" i="10" s="1"/>
  <c r="A2006" i="10"/>
  <c r="B2006" i="10"/>
  <c r="A2007" i="10"/>
  <c r="B2007" i="10"/>
  <c r="D2007" i="10"/>
  <c r="A2008" i="10"/>
  <c r="B2008" i="10"/>
  <c r="A2009" i="10"/>
  <c r="B2009" i="10"/>
  <c r="D2009" i="10" s="1"/>
  <c r="A2010" i="10"/>
  <c r="B2010" i="10"/>
  <c r="A2011" i="10"/>
  <c r="B2011" i="10"/>
  <c r="D2011" i="10"/>
  <c r="A2012" i="10"/>
  <c r="B2012" i="10"/>
  <c r="A2013" i="10"/>
  <c r="B2013" i="10"/>
  <c r="D2013" i="10" s="1"/>
  <c r="A2014" i="10"/>
  <c r="B2014" i="10"/>
  <c r="A2015" i="10"/>
  <c r="B2015" i="10"/>
  <c r="D2015" i="10"/>
  <c r="A2016" i="10"/>
  <c r="B2016" i="10"/>
  <c r="A2017" i="10"/>
  <c r="B2017" i="10"/>
  <c r="D2017" i="10" s="1"/>
  <c r="A2018" i="10"/>
  <c r="B2018" i="10"/>
  <c r="A2019" i="10"/>
  <c r="B2019" i="10"/>
  <c r="D2019" i="10"/>
  <c r="A2020" i="10"/>
  <c r="B2020" i="10"/>
  <c r="A2021" i="10"/>
  <c r="B2021" i="10"/>
  <c r="D2021" i="10" s="1"/>
  <c r="A2022" i="10"/>
  <c r="B2022" i="10"/>
  <c r="A2023" i="10"/>
  <c r="B2023" i="10"/>
  <c r="D2023" i="10"/>
  <c r="A2024" i="10"/>
  <c r="B2024" i="10"/>
  <c r="A2025" i="10"/>
  <c r="B2025" i="10"/>
  <c r="D2025" i="10" s="1"/>
  <c r="A2026" i="10"/>
  <c r="B2026" i="10"/>
  <c r="A2027" i="10"/>
  <c r="B2027" i="10"/>
  <c r="D2027" i="10"/>
  <c r="A2028" i="10"/>
  <c r="B2028" i="10"/>
  <c r="A2029" i="10"/>
  <c r="B2029" i="10"/>
  <c r="D2029" i="10" s="1"/>
  <c r="A2030" i="10"/>
  <c r="B2030" i="10"/>
  <c r="A2031" i="10"/>
  <c r="B2031" i="10"/>
  <c r="D2031" i="10"/>
  <c r="A2032" i="10"/>
  <c r="B2032" i="10"/>
  <c r="A2033" i="10"/>
  <c r="B2033" i="10"/>
  <c r="D2033" i="10" s="1"/>
  <c r="A2034" i="10"/>
  <c r="B2034" i="10"/>
  <c r="A2035" i="10"/>
  <c r="B2035" i="10"/>
  <c r="D2035" i="10"/>
  <c r="A2036" i="10"/>
  <c r="B2036" i="10"/>
  <c r="A2037" i="10"/>
  <c r="B2037" i="10"/>
  <c r="D2037" i="10" s="1"/>
  <c r="A2038" i="10"/>
  <c r="B2038" i="10"/>
  <c r="A2039" i="10"/>
  <c r="B2039" i="10"/>
  <c r="D2039" i="10"/>
  <c r="A2040" i="10"/>
  <c r="B2040" i="10"/>
  <c r="A2041" i="10"/>
  <c r="B2041" i="10"/>
  <c r="D2041" i="10" s="1"/>
  <c r="A2042" i="10"/>
  <c r="B2042" i="10"/>
  <c r="A2043" i="10"/>
  <c r="B2043" i="10"/>
  <c r="D2043" i="10"/>
  <c r="A2044" i="10"/>
  <c r="B2044" i="10"/>
  <c r="A2045" i="10"/>
  <c r="B2045" i="10"/>
  <c r="D2045" i="10" s="1"/>
  <c r="A2046" i="10"/>
  <c r="B2046" i="10"/>
  <c r="A2047" i="10"/>
  <c r="B2047" i="10"/>
  <c r="D2047" i="10"/>
  <c r="A2048" i="10"/>
  <c r="B2048" i="10"/>
  <c r="A2049" i="10"/>
  <c r="B2049" i="10"/>
  <c r="D2049" i="10" s="1"/>
  <c r="A2050" i="10"/>
  <c r="B2050" i="10"/>
  <c r="A2051" i="10"/>
  <c r="B2051" i="10"/>
  <c r="D2051" i="10"/>
  <c r="A2052" i="10"/>
  <c r="B2052" i="10"/>
  <c r="A2053" i="10"/>
  <c r="B2053" i="10"/>
  <c r="D2053" i="10" s="1"/>
  <c r="A2054" i="10"/>
  <c r="B2054" i="10"/>
  <c r="A2055" i="10"/>
  <c r="B2055" i="10"/>
  <c r="D2055" i="10"/>
  <c r="A2056" i="10"/>
  <c r="B2056" i="10"/>
  <c r="A2057" i="10"/>
  <c r="B2057" i="10"/>
  <c r="D2057" i="10" s="1"/>
  <c r="A2058" i="10"/>
  <c r="B2058" i="10"/>
  <c r="A2059" i="10"/>
  <c r="B2059" i="10"/>
  <c r="D2059" i="10"/>
  <c r="A2060" i="10"/>
  <c r="B2060" i="10"/>
  <c r="A2061" i="10"/>
  <c r="B2061" i="10"/>
  <c r="D2061" i="10" s="1"/>
  <c r="A2062" i="10"/>
  <c r="B2062" i="10"/>
  <c r="A2063" i="10"/>
  <c r="B2063" i="10"/>
  <c r="D2063" i="10"/>
  <c r="A2064" i="10"/>
  <c r="B2064" i="10"/>
  <c r="A2065" i="10"/>
  <c r="B2065" i="10"/>
  <c r="D2065" i="10" s="1"/>
  <c r="A2066" i="10"/>
  <c r="B2066" i="10"/>
  <c r="A2067" i="10"/>
  <c r="B2067" i="10"/>
  <c r="D2067" i="10"/>
  <c r="A2068" i="10"/>
  <c r="B2068" i="10"/>
  <c r="A2069" i="10"/>
  <c r="B2069" i="10"/>
  <c r="D2069" i="10" s="1"/>
  <c r="A2070" i="10"/>
  <c r="B2070" i="10"/>
  <c r="A2071" i="10"/>
  <c r="B2071" i="10"/>
  <c r="D2071" i="10"/>
  <c r="A2072" i="10"/>
  <c r="B2072" i="10"/>
  <c r="A2073" i="10"/>
  <c r="B2073" i="10"/>
  <c r="D2073" i="10" s="1"/>
  <c r="A2074" i="10"/>
  <c r="B2074" i="10"/>
  <c r="A2075" i="10"/>
  <c r="B2075" i="10"/>
  <c r="D2075" i="10"/>
  <c r="A2076" i="10"/>
  <c r="B2076" i="10"/>
  <c r="A2077" i="10"/>
  <c r="B2077" i="10"/>
  <c r="D2077" i="10" s="1"/>
  <c r="A2078" i="10"/>
  <c r="B2078" i="10"/>
  <c r="A2079" i="10"/>
  <c r="B2079" i="10"/>
  <c r="D2079" i="10"/>
  <c r="A2080" i="10"/>
  <c r="B2080" i="10"/>
  <c r="A2081" i="10"/>
  <c r="B2081" i="10"/>
  <c r="D2081" i="10" s="1"/>
  <c r="A2082" i="10"/>
  <c r="B2082" i="10"/>
  <c r="A2083" i="10"/>
  <c r="B2083" i="10"/>
  <c r="D2083" i="10"/>
  <c r="A2084" i="10"/>
  <c r="B2084" i="10"/>
  <c r="A2085" i="10"/>
  <c r="B2085" i="10"/>
  <c r="D2085" i="10" s="1"/>
  <c r="A2086" i="10"/>
  <c r="B2086" i="10"/>
  <c r="A2087" i="10"/>
  <c r="B2087" i="10"/>
  <c r="D2087" i="10"/>
  <c r="A2088" i="10"/>
  <c r="B2088" i="10"/>
  <c r="A2089" i="10"/>
  <c r="B2089" i="10"/>
  <c r="D2089" i="10" s="1"/>
  <c r="A2090" i="10"/>
  <c r="B2090" i="10"/>
  <c r="A2091" i="10"/>
  <c r="B2091" i="10"/>
  <c r="D2091" i="10"/>
  <c r="A2092" i="10"/>
  <c r="B2092" i="10"/>
  <c r="A2093" i="10"/>
  <c r="B2093" i="10"/>
  <c r="D2093" i="10" s="1"/>
  <c r="A2094" i="10"/>
  <c r="B2094" i="10"/>
  <c r="A2095" i="10"/>
  <c r="B2095" i="10"/>
  <c r="D2095" i="10"/>
  <c r="A2096" i="10"/>
  <c r="B2096" i="10"/>
  <c r="A2097" i="10"/>
  <c r="B2097" i="10"/>
  <c r="D2097" i="10" s="1"/>
  <c r="A2098" i="10"/>
  <c r="B2098" i="10"/>
  <c r="A2099" i="10"/>
  <c r="B2099" i="10"/>
  <c r="D2099" i="10"/>
  <c r="A2100" i="10"/>
  <c r="B2100" i="10"/>
  <c r="A2101" i="10"/>
  <c r="B2101" i="10"/>
  <c r="D2101" i="10" s="1"/>
  <c r="A2102" i="10"/>
  <c r="B2102" i="10"/>
  <c r="A2103" i="10"/>
  <c r="B2103" i="10"/>
  <c r="D2103" i="10"/>
  <c r="A2104" i="10"/>
  <c r="B2104" i="10"/>
  <c r="A2105" i="10"/>
  <c r="B2105" i="10"/>
  <c r="D2105" i="10" s="1"/>
  <c r="A2106" i="10"/>
  <c r="B2106" i="10"/>
  <c r="A2107" i="10"/>
  <c r="B2107" i="10"/>
  <c r="D2107" i="10"/>
  <c r="A2108" i="10"/>
  <c r="B2108" i="10"/>
  <c r="A2109" i="10"/>
  <c r="B2109" i="10"/>
  <c r="D2109" i="10" s="1"/>
  <c r="A2110" i="10"/>
  <c r="B2110" i="10"/>
  <c r="A2111" i="10"/>
  <c r="B2111" i="10"/>
  <c r="D2111" i="10"/>
  <c r="A2112" i="10"/>
  <c r="B2112" i="10"/>
  <c r="A2113" i="10"/>
  <c r="B2113" i="10"/>
  <c r="D2113" i="10" s="1"/>
  <c r="A2114" i="10"/>
  <c r="B2114" i="10"/>
  <c r="A2115" i="10"/>
  <c r="B2115" i="10"/>
  <c r="D2115" i="10"/>
  <c r="A2116" i="10"/>
  <c r="B2116" i="10"/>
  <c r="A2117" i="10"/>
  <c r="B2117" i="10"/>
  <c r="D2117" i="10" s="1"/>
  <c r="A2118" i="10"/>
  <c r="B2118" i="10"/>
  <c r="A2119" i="10"/>
  <c r="B2119" i="10"/>
  <c r="D2119" i="10"/>
  <c r="A2120" i="10"/>
  <c r="B2120" i="10"/>
  <c r="A2121" i="10"/>
  <c r="B2121" i="10"/>
  <c r="D2121" i="10" s="1"/>
  <c r="A2122" i="10"/>
  <c r="B2122" i="10"/>
  <c r="A2123" i="10"/>
  <c r="B2123" i="10"/>
  <c r="D2123" i="10"/>
  <c r="A2124" i="10"/>
  <c r="B2124" i="10"/>
  <c r="A2125" i="10"/>
  <c r="B2125" i="10"/>
  <c r="D2125" i="10" s="1"/>
  <c r="A2126" i="10"/>
  <c r="B2126" i="10"/>
  <c r="A2127" i="10"/>
  <c r="B2127" i="10"/>
  <c r="D2127" i="10"/>
  <c r="A2128" i="10"/>
  <c r="B2128" i="10"/>
  <c r="A2129" i="10"/>
  <c r="B2129" i="10"/>
  <c r="D2129" i="10" s="1"/>
  <c r="A2130" i="10"/>
  <c r="B2130" i="10"/>
  <c r="A2131" i="10"/>
  <c r="B2131" i="10"/>
  <c r="D2131" i="10"/>
  <c r="A2132" i="10"/>
  <c r="B2132" i="10"/>
  <c r="A2133" i="10"/>
  <c r="B2133" i="10"/>
  <c r="D2133" i="10" s="1"/>
  <c r="A2134" i="10"/>
  <c r="B2134" i="10"/>
  <c r="A2135" i="10"/>
  <c r="B2135" i="10"/>
  <c r="D2135" i="10"/>
  <c r="A2136" i="10"/>
  <c r="B2136" i="10"/>
  <c r="A2137" i="10"/>
  <c r="B2137" i="10"/>
  <c r="D2137" i="10" s="1"/>
  <c r="A2138" i="10"/>
  <c r="B2138" i="10"/>
  <c r="A2139" i="10"/>
  <c r="B2139" i="10"/>
  <c r="D2139" i="10"/>
  <c r="A2140" i="10"/>
  <c r="B2140" i="10"/>
  <c r="A2141" i="10"/>
  <c r="B2141" i="10"/>
  <c r="D2141" i="10" s="1"/>
  <c r="A2142" i="10"/>
  <c r="B2142" i="10"/>
  <c r="A2143" i="10"/>
  <c r="B2143" i="10"/>
  <c r="D2143" i="10"/>
  <c r="A2144" i="10"/>
  <c r="B2144" i="10"/>
  <c r="A2145" i="10"/>
  <c r="B2145" i="10"/>
  <c r="D2145" i="10" s="1"/>
  <c r="A2146" i="10"/>
  <c r="B2146" i="10"/>
  <c r="A2147" i="10"/>
  <c r="B2147" i="10"/>
  <c r="D2147" i="10"/>
  <c r="A2148" i="10"/>
  <c r="B2148" i="10"/>
  <c r="A2149" i="10"/>
  <c r="B2149" i="10"/>
  <c r="D2149" i="10" s="1"/>
  <c r="A2150" i="10"/>
  <c r="B2150" i="10"/>
  <c r="A2151" i="10"/>
  <c r="B2151" i="10"/>
  <c r="D2151" i="10"/>
  <c r="A2152" i="10"/>
  <c r="B2152" i="10"/>
  <c r="A2153" i="10"/>
  <c r="B2153" i="10"/>
  <c r="D2153" i="10" s="1"/>
  <c r="A2154" i="10"/>
  <c r="B2154" i="10"/>
  <c r="A2155" i="10"/>
  <c r="B2155" i="10"/>
  <c r="D2155" i="10"/>
  <c r="A2156" i="10"/>
  <c r="B2156" i="10"/>
  <c r="A2157" i="10"/>
  <c r="B2157" i="10"/>
  <c r="D2157" i="10" s="1"/>
  <c r="A2158" i="10"/>
  <c r="B2158" i="10"/>
  <c r="D2158" i="10"/>
  <c r="A2159" i="10"/>
  <c r="B2159" i="10"/>
  <c r="D2159" i="10" s="1"/>
  <c r="A2160" i="10"/>
  <c r="B2160" i="10"/>
  <c r="D2160" i="10"/>
  <c r="A2161" i="10"/>
  <c r="B2161" i="10"/>
  <c r="D2161" i="10" s="1"/>
  <c r="A2162" i="10"/>
  <c r="B2162" i="10"/>
  <c r="D2162" i="10"/>
  <c r="A2163" i="10"/>
  <c r="B2163" i="10"/>
  <c r="D2163" i="10" s="1"/>
  <c r="A2164" i="10"/>
  <c r="B2164" i="10"/>
  <c r="D2164" i="10"/>
  <c r="A2165" i="10"/>
  <c r="B2165" i="10"/>
  <c r="D2165" i="10" s="1"/>
  <c r="A2166" i="10"/>
  <c r="B2166" i="10"/>
  <c r="D2166" i="10"/>
  <c r="A2167" i="10"/>
  <c r="B2167" i="10"/>
  <c r="D2167" i="10" s="1"/>
  <c r="A2168" i="10"/>
  <c r="B2168" i="10"/>
  <c r="D2168" i="10"/>
  <c r="A2169" i="10"/>
  <c r="B2169" i="10"/>
  <c r="D2169" i="10" s="1"/>
  <c r="A2170" i="10"/>
  <c r="B2170" i="10"/>
  <c r="D2170" i="10"/>
  <c r="A2171" i="10"/>
  <c r="B2171" i="10"/>
  <c r="D2171" i="10" s="1"/>
  <c r="A2172" i="10"/>
  <c r="B2172" i="10"/>
  <c r="D2172" i="10"/>
  <c r="A2173" i="10"/>
  <c r="B2173" i="10"/>
  <c r="D2173" i="10" s="1"/>
  <c r="A2174" i="10"/>
  <c r="B2174" i="10"/>
  <c r="D2174" i="10"/>
  <c r="A2175" i="10"/>
  <c r="B2175" i="10"/>
  <c r="D2175" i="10" s="1"/>
  <c r="A2176" i="10"/>
  <c r="B2176" i="10"/>
  <c r="D2176" i="10"/>
  <c r="A2177" i="10"/>
  <c r="B2177" i="10"/>
  <c r="D2177" i="10" s="1"/>
  <c r="A2178" i="10"/>
  <c r="B2178" i="10"/>
  <c r="D2178" i="10"/>
  <c r="A2179" i="10"/>
  <c r="B2179" i="10"/>
  <c r="D2179" i="10" s="1"/>
  <c r="A2180" i="10"/>
  <c r="B2180" i="10"/>
  <c r="D2180" i="10"/>
  <c r="A2181" i="10"/>
  <c r="B2181" i="10"/>
  <c r="D2181" i="10" s="1"/>
  <c r="A2182" i="10"/>
  <c r="B2182" i="10"/>
  <c r="D2182" i="10"/>
  <c r="A2183" i="10"/>
  <c r="B2183" i="10"/>
  <c r="D2183" i="10" s="1"/>
  <c r="A2184" i="10"/>
  <c r="B2184" i="10"/>
  <c r="D2184" i="10"/>
  <c r="A2185" i="10"/>
  <c r="B2185" i="10"/>
  <c r="D2185" i="10" s="1"/>
  <c r="A2186" i="10"/>
  <c r="B2186" i="10"/>
  <c r="D2186" i="10"/>
  <c r="A2187" i="10"/>
  <c r="B2187" i="10"/>
  <c r="D2187" i="10" s="1"/>
  <c r="A2188" i="10"/>
  <c r="B2188" i="10"/>
  <c r="D2188" i="10"/>
  <c r="A2189" i="10"/>
  <c r="B2189" i="10"/>
  <c r="D2189" i="10" s="1"/>
  <c r="A2190" i="10"/>
  <c r="B2190" i="10"/>
  <c r="D2190" i="10"/>
  <c r="A2191" i="10"/>
  <c r="B2191" i="10"/>
  <c r="D2191" i="10" s="1"/>
  <c r="A2192" i="10"/>
  <c r="B2192" i="10"/>
  <c r="D2192" i="10"/>
  <c r="A2193" i="10"/>
  <c r="B2193" i="10"/>
  <c r="D2193" i="10" s="1"/>
  <c r="A2194" i="10"/>
  <c r="B2194" i="10"/>
  <c r="D2194" i="10"/>
  <c r="A2195" i="10"/>
  <c r="B2195" i="10"/>
  <c r="D2195" i="10" s="1"/>
  <c r="A2196" i="10"/>
  <c r="B2196" i="10"/>
  <c r="D2196" i="10"/>
  <c r="A2197" i="10"/>
  <c r="B2197" i="10"/>
  <c r="D2197" i="10" s="1"/>
  <c r="A2198" i="10"/>
  <c r="B2198" i="10"/>
  <c r="D2198" i="10"/>
  <c r="A2199" i="10"/>
  <c r="B2199" i="10"/>
  <c r="D2199" i="10" s="1"/>
  <c r="A2200" i="10"/>
  <c r="B2200" i="10"/>
  <c r="D2200" i="10"/>
  <c r="A2201" i="10"/>
  <c r="B2201" i="10"/>
  <c r="D2201" i="10" s="1"/>
  <c r="A2202" i="10"/>
  <c r="B2202" i="10"/>
  <c r="D2202" i="10"/>
  <c r="A2203" i="10"/>
  <c r="B2203" i="10"/>
  <c r="D2203" i="10" s="1"/>
  <c r="A2204" i="10"/>
  <c r="B2204" i="10"/>
  <c r="D2204" i="10"/>
  <c r="A2205" i="10"/>
  <c r="B2205" i="10"/>
  <c r="D2205" i="10" s="1"/>
  <c r="A2206" i="10"/>
  <c r="B2206" i="10"/>
  <c r="D2206" i="10"/>
  <c r="A2207" i="10"/>
  <c r="B2207" i="10"/>
  <c r="D2207" i="10" s="1"/>
  <c r="A2208" i="10"/>
  <c r="B2208" i="10"/>
  <c r="D2208" i="10"/>
  <c r="A2209" i="10"/>
  <c r="B2209" i="10"/>
  <c r="D2209" i="10" s="1"/>
  <c r="A2210" i="10"/>
  <c r="B2210" i="10"/>
  <c r="D2210" i="10"/>
  <c r="A2211" i="10"/>
  <c r="B2211" i="10"/>
  <c r="D2211" i="10" s="1"/>
  <c r="A2212" i="10"/>
  <c r="B2212" i="10"/>
  <c r="D2212" i="10"/>
  <c r="A2213" i="10"/>
  <c r="B2213" i="10"/>
  <c r="D2213" i="10" s="1"/>
  <c r="A2214" i="10"/>
  <c r="B2214" i="10"/>
  <c r="D2214" i="10"/>
  <c r="A2215" i="10"/>
  <c r="B2215" i="10"/>
  <c r="D2215" i="10" s="1"/>
  <c r="A2216" i="10"/>
  <c r="B2216" i="10"/>
  <c r="D2216" i="10"/>
  <c r="A2217" i="10"/>
  <c r="B2217" i="10"/>
  <c r="D2217" i="10" s="1"/>
  <c r="A2218" i="10"/>
  <c r="B2218" i="10"/>
  <c r="D2218" i="10"/>
  <c r="A2219" i="10"/>
  <c r="B2219" i="10"/>
  <c r="D2219" i="10" s="1"/>
  <c r="A2220" i="10"/>
  <c r="B2220" i="10"/>
  <c r="D2220" i="10"/>
  <c r="A2221" i="10"/>
  <c r="B2221" i="10"/>
  <c r="D2221" i="10" s="1"/>
  <c r="A2222" i="10"/>
  <c r="B2222" i="10"/>
  <c r="D2222" i="10"/>
  <c r="A2223" i="10"/>
  <c r="B2223" i="10"/>
  <c r="D2223" i="10" s="1"/>
  <c r="A2224" i="10"/>
  <c r="B2224" i="10"/>
  <c r="D2224" i="10"/>
  <c r="A2225" i="10"/>
  <c r="B2225" i="10"/>
  <c r="D2225" i="10" s="1"/>
  <c r="A2226" i="10"/>
  <c r="B2226" i="10"/>
  <c r="D2226" i="10"/>
  <c r="A2227" i="10"/>
  <c r="B2227" i="10"/>
  <c r="D2227" i="10" s="1"/>
  <c r="A2228" i="10"/>
  <c r="B2228" i="10"/>
  <c r="D2228" i="10"/>
  <c r="A2229" i="10"/>
  <c r="B2229" i="10"/>
  <c r="D2229" i="10" s="1"/>
  <c r="A2230" i="10"/>
  <c r="B2230" i="10"/>
  <c r="D2230" i="10"/>
  <c r="A2231" i="10"/>
  <c r="B2231" i="10"/>
  <c r="D2231" i="10" s="1"/>
  <c r="A2232" i="10"/>
  <c r="B2232" i="10"/>
  <c r="D2232" i="10"/>
  <c r="A2233" i="10"/>
  <c r="B2233" i="10"/>
  <c r="D2233" i="10" s="1"/>
  <c r="A2234" i="10"/>
  <c r="B2234" i="10"/>
  <c r="D2234" i="10"/>
  <c r="A2235" i="10"/>
  <c r="B2235" i="10"/>
  <c r="D2235" i="10" s="1"/>
  <c r="A2236" i="10"/>
  <c r="B2236" i="10"/>
  <c r="D2236" i="10"/>
  <c r="A2237" i="10"/>
  <c r="B2237" i="10"/>
  <c r="D2237" i="10" s="1"/>
  <c r="A2238" i="10"/>
  <c r="B2238" i="10"/>
  <c r="D2238" i="10"/>
  <c r="A2239" i="10"/>
  <c r="B2239" i="10"/>
  <c r="D2239" i="10" s="1"/>
  <c r="A2240" i="10"/>
  <c r="B2240" i="10"/>
  <c r="D2240" i="10"/>
  <c r="A2241" i="10"/>
  <c r="B2241" i="10"/>
  <c r="D2241" i="10" s="1"/>
  <c r="A2242" i="10"/>
  <c r="B2242" i="10"/>
  <c r="D2242" i="10"/>
  <c r="A2243" i="10"/>
  <c r="B2243" i="10"/>
  <c r="D2243" i="10" s="1"/>
  <c r="A2244" i="10"/>
  <c r="B2244" i="10"/>
  <c r="D2244" i="10"/>
  <c r="A2245" i="10"/>
  <c r="B2245" i="10"/>
  <c r="D2245" i="10" s="1"/>
  <c r="A2246" i="10"/>
  <c r="B2246" i="10"/>
  <c r="D2246" i="10"/>
  <c r="A2247" i="10"/>
  <c r="B2247" i="10"/>
  <c r="D2247" i="10" s="1"/>
  <c r="A2248" i="10"/>
  <c r="B2248" i="10"/>
  <c r="D2248" i="10"/>
  <c r="A2249" i="10"/>
  <c r="B2249" i="10"/>
  <c r="D2249" i="10" s="1"/>
  <c r="A2250" i="10"/>
  <c r="B2250" i="10"/>
  <c r="D2250" i="10"/>
  <c r="A2251" i="10"/>
  <c r="B2251" i="10"/>
  <c r="D2251" i="10" s="1"/>
  <c r="A2252" i="10"/>
  <c r="B2252" i="10"/>
  <c r="D2252" i="10"/>
  <c r="A2253" i="10"/>
  <c r="B2253" i="10"/>
  <c r="D2253" i="10" s="1"/>
  <c r="A2254" i="10"/>
  <c r="B2254" i="10"/>
  <c r="D2254" i="10"/>
  <c r="A2255" i="10"/>
  <c r="B2255" i="10"/>
  <c r="D2255" i="10" s="1"/>
  <c r="A2256" i="10"/>
  <c r="B2256" i="10"/>
  <c r="D2256" i="10"/>
  <c r="A2257" i="10"/>
  <c r="B2257" i="10"/>
  <c r="D2257" i="10" s="1"/>
  <c r="A2258" i="10"/>
  <c r="B2258" i="10"/>
  <c r="D2258" i="10"/>
  <c r="A2259" i="10"/>
  <c r="B2259" i="10"/>
  <c r="D2259" i="10" s="1"/>
  <c r="A2260" i="10"/>
  <c r="B2260" i="10"/>
  <c r="D2260" i="10"/>
  <c r="A2261" i="10"/>
  <c r="B2261" i="10"/>
  <c r="D2261" i="10" s="1"/>
  <c r="A2262" i="10"/>
  <c r="B2262" i="10"/>
  <c r="D2262" i="10"/>
  <c r="A2263" i="10"/>
  <c r="B2263" i="10"/>
  <c r="D2263" i="10" s="1"/>
  <c r="A2264" i="10"/>
  <c r="B2264" i="10"/>
  <c r="D2264" i="10"/>
  <c r="A2265" i="10"/>
  <c r="B2265" i="10"/>
  <c r="D2265" i="10" s="1"/>
  <c r="A2266" i="10"/>
  <c r="B2266" i="10"/>
  <c r="D2266" i="10"/>
  <c r="A2267" i="10"/>
  <c r="B2267" i="10"/>
  <c r="D2267" i="10" s="1"/>
  <c r="A2268" i="10"/>
  <c r="B2268" i="10"/>
  <c r="D2268" i="10"/>
  <c r="A2269" i="10"/>
  <c r="B2269" i="10"/>
  <c r="D2269" i="10" s="1"/>
  <c r="A2270" i="10"/>
  <c r="B2270" i="10"/>
  <c r="D2270" i="10"/>
  <c r="A2271" i="10"/>
  <c r="B2271" i="10"/>
  <c r="D2271" i="10" s="1"/>
  <c r="A2272" i="10"/>
  <c r="B2272" i="10"/>
  <c r="D2272" i="10"/>
  <c r="A2273" i="10"/>
  <c r="B2273" i="10"/>
  <c r="D2273" i="10" s="1"/>
  <c r="A2274" i="10"/>
  <c r="B2274" i="10"/>
  <c r="D2274" i="10"/>
  <c r="A2275" i="10"/>
  <c r="B2275" i="10"/>
  <c r="D2275" i="10" s="1"/>
  <c r="A2276" i="10"/>
  <c r="B2276" i="10"/>
  <c r="D2276" i="10"/>
  <c r="A2277" i="10"/>
  <c r="B2277" i="10"/>
  <c r="D2277" i="10" s="1"/>
  <c r="A2278" i="10"/>
  <c r="B2278" i="10"/>
  <c r="D2278" i="10"/>
  <c r="A2279" i="10"/>
  <c r="B2279" i="10"/>
  <c r="D2279" i="10" s="1"/>
  <c r="A2280" i="10"/>
  <c r="B2280" i="10"/>
  <c r="D2280" i="10"/>
  <c r="A2281" i="10"/>
  <c r="B2281" i="10"/>
  <c r="D2281" i="10" s="1"/>
  <c r="A2282" i="10"/>
  <c r="B2282" i="10"/>
  <c r="D2282" i="10"/>
  <c r="A2283" i="10"/>
  <c r="B2283" i="10"/>
  <c r="D2283" i="10" s="1"/>
  <c r="A2284" i="10"/>
  <c r="B2284" i="10"/>
  <c r="D2284" i="10"/>
  <c r="A2285" i="10"/>
  <c r="B2285" i="10"/>
  <c r="D2285" i="10" s="1"/>
  <c r="A2286" i="10"/>
  <c r="B2286" i="10"/>
  <c r="D2286" i="10"/>
  <c r="A2287" i="10"/>
  <c r="B2287" i="10"/>
  <c r="D2287" i="10" s="1"/>
  <c r="A2288" i="10"/>
  <c r="B2288" i="10"/>
  <c r="D2288" i="10"/>
  <c r="A2289" i="10"/>
  <c r="B2289" i="10"/>
  <c r="D2289" i="10" s="1"/>
  <c r="A2290" i="10"/>
  <c r="B2290" i="10"/>
  <c r="D2290" i="10"/>
  <c r="A2291" i="10"/>
  <c r="B2291" i="10"/>
  <c r="D2291" i="10" s="1"/>
  <c r="A2292" i="10"/>
  <c r="B2292" i="10"/>
  <c r="D2292" i="10"/>
  <c r="A2293" i="10"/>
  <c r="B2293" i="10"/>
  <c r="D2293" i="10" s="1"/>
  <c r="A2294" i="10"/>
  <c r="B2294" i="10"/>
  <c r="D2294" i="10"/>
  <c r="A2295" i="10"/>
  <c r="B2295" i="10"/>
  <c r="D2295" i="10" s="1"/>
  <c r="E1686" i="10" l="1"/>
  <c r="F1686" i="10" s="1"/>
  <c r="C1686" i="10" s="1"/>
  <c r="E1682" i="10"/>
  <c r="F1682" i="10" s="1"/>
  <c r="E1678" i="10"/>
  <c r="F1678" i="10" s="1"/>
  <c r="C1678" i="10" s="1"/>
  <c r="F1674" i="10"/>
  <c r="E1674" i="10"/>
  <c r="E1670" i="10"/>
  <c r="F1670" i="10" s="1"/>
  <c r="C1670" i="10" s="1"/>
  <c r="F1662" i="10"/>
  <c r="E1662" i="10"/>
  <c r="F1740" i="10"/>
  <c r="F1708" i="10"/>
  <c r="F1700" i="10"/>
  <c r="F1676" i="10"/>
  <c r="E1654" i="10"/>
  <c r="F1654" i="10" s="1"/>
  <c r="C1654" i="10" s="1"/>
  <c r="E1628" i="10"/>
  <c r="F1628" i="10" s="1"/>
  <c r="C1628" i="10" s="1"/>
  <c r="F1660" i="10"/>
  <c r="E1620" i="10"/>
  <c r="F1620" i="10" s="1"/>
  <c r="C1620" i="10" s="1"/>
  <c r="E1952" i="10"/>
  <c r="E1942" i="10"/>
  <c r="E1920" i="10"/>
  <c r="E1910" i="10"/>
  <c r="E1888" i="10"/>
  <c r="E1878" i="10"/>
  <c r="E1856" i="10"/>
  <c r="E1846" i="10"/>
  <c r="E1824" i="10"/>
  <c r="E1814" i="10"/>
  <c r="E1740" i="10"/>
  <c r="E1732" i="10"/>
  <c r="F1732" i="10" s="1"/>
  <c r="C1732" i="10" s="1"/>
  <c r="E1724" i="10"/>
  <c r="F1724" i="10" s="1"/>
  <c r="C1724" i="10" s="1"/>
  <c r="E1716" i="10"/>
  <c r="F1716" i="10" s="1"/>
  <c r="C1716" i="10" s="1"/>
  <c r="E1708" i="10"/>
  <c r="E1700" i="10"/>
  <c r="E1692" i="10"/>
  <c r="F1692" i="10" s="1"/>
  <c r="C1692" i="10" s="1"/>
  <c r="E1684" i="10"/>
  <c r="F1684" i="10" s="1"/>
  <c r="C1684" i="10" s="1"/>
  <c r="E1676" i="10"/>
  <c r="E1668" i="10"/>
  <c r="F1668" i="10" s="1"/>
  <c r="C1668" i="10" s="1"/>
  <c r="E1660" i="10"/>
  <c r="E1652" i="10"/>
  <c r="F1652" i="10" s="1"/>
  <c r="C1652" i="10" s="1"/>
  <c r="D1644" i="10"/>
  <c r="D1638" i="10"/>
  <c r="E1632" i="10"/>
  <c r="E1626" i="10"/>
  <c r="F1614" i="10"/>
  <c r="C1614" i="10" s="1"/>
  <c r="F1608" i="10"/>
  <c r="C1608" i="10" s="1"/>
  <c r="F1602" i="10"/>
  <c r="C1602" i="10" s="1"/>
  <c r="E1580" i="10"/>
  <c r="F1580" i="10" s="1"/>
  <c r="C1580" i="10" s="1"/>
  <c r="E1454" i="10"/>
  <c r="D1451" i="10"/>
  <c r="E1451" i="10"/>
  <c r="F1451" i="10" s="1"/>
  <c r="D1117" i="10"/>
  <c r="E1117" i="10" s="1"/>
  <c r="E1937" i="10"/>
  <c r="E1905" i="10"/>
  <c r="E1873" i="10"/>
  <c r="E1841" i="10"/>
  <c r="E1809" i="10"/>
  <c r="F1632" i="10"/>
  <c r="C1632" i="10" s="1"/>
  <c r="F1626" i="10"/>
  <c r="C1626" i="10" s="1"/>
  <c r="E1598" i="10"/>
  <c r="E1592" i="10"/>
  <c r="F1592" i="10" s="1"/>
  <c r="C1592" i="10" s="1"/>
  <c r="E1586" i="10"/>
  <c r="E1438" i="10"/>
  <c r="D1435" i="10"/>
  <c r="E1435" i="10"/>
  <c r="F1435" i="10" s="1"/>
  <c r="D1145" i="10"/>
  <c r="E1145" i="10" s="1"/>
  <c r="D1113" i="10"/>
  <c r="E1113" i="10" s="1"/>
  <c r="F1113" i="10"/>
  <c r="E1965" i="10"/>
  <c r="F1646" i="10"/>
  <c r="F1604" i="10"/>
  <c r="C1604" i="10" s="1"/>
  <c r="F1598" i="10"/>
  <c r="C1598" i="10" s="1"/>
  <c r="F1586" i="10"/>
  <c r="C1586" i="10" s="1"/>
  <c r="E1236" i="10"/>
  <c r="F1236" i="10" s="1"/>
  <c r="E1220" i="10"/>
  <c r="F1220" i="10" s="1"/>
  <c r="D1141" i="10"/>
  <c r="E1141" i="10" s="1"/>
  <c r="F1141" i="10"/>
  <c r="D1109" i="10"/>
  <c r="E1109" i="10" s="1"/>
  <c r="E1929" i="10"/>
  <c r="E1897" i="10"/>
  <c r="E1865" i="10"/>
  <c r="E1833" i="10"/>
  <c r="F1640" i="10"/>
  <c r="E1634" i="10"/>
  <c r="F1634" i="10" s="1"/>
  <c r="C1634" i="10" s="1"/>
  <c r="F1622" i="10"/>
  <c r="C1622" i="10" s="1"/>
  <c r="F1616" i="10"/>
  <c r="C1616" i="10" s="1"/>
  <c r="F1610" i="10"/>
  <c r="C1610" i="10" s="1"/>
  <c r="E1582" i="10"/>
  <c r="F1582" i="10" s="1"/>
  <c r="C1582" i="10" s="1"/>
  <c r="E1434" i="10"/>
  <c r="D1137" i="10"/>
  <c r="E1137" i="10" s="1"/>
  <c r="D1105" i="10"/>
  <c r="E1105" i="10" s="1"/>
  <c r="F1105" i="10"/>
  <c r="E1936" i="10"/>
  <c r="E1926" i="10"/>
  <c r="E1904" i="10"/>
  <c r="E1894" i="10"/>
  <c r="E1872" i="10"/>
  <c r="E1862" i="10"/>
  <c r="E1840" i="10"/>
  <c r="E1830" i="10"/>
  <c r="E1808" i="10"/>
  <c r="E1736" i="10"/>
  <c r="F1736" i="10" s="1"/>
  <c r="E1728" i="10"/>
  <c r="F1728" i="10" s="1"/>
  <c r="E1720" i="10"/>
  <c r="F1720" i="10" s="1"/>
  <c r="C1720" i="10" s="1"/>
  <c r="E1712" i="10"/>
  <c r="F1712" i="10" s="1"/>
  <c r="C1712" i="10" s="1"/>
  <c r="E1704" i="10"/>
  <c r="F1704" i="10" s="1"/>
  <c r="C1704" i="10" s="1"/>
  <c r="E1696" i="10"/>
  <c r="F1696" i="10" s="1"/>
  <c r="C1696" i="10" s="1"/>
  <c r="E1688" i="10"/>
  <c r="F1688" i="10" s="1"/>
  <c r="C1688" i="10" s="1"/>
  <c r="E1680" i="10"/>
  <c r="F1680" i="10" s="1"/>
  <c r="C1680" i="10" s="1"/>
  <c r="E1672" i="10"/>
  <c r="F1672" i="10" s="1"/>
  <c r="C1672" i="10" s="1"/>
  <c r="E1664" i="10"/>
  <c r="F1664" i="10" s="1"/>
  <c r="C1664" i="10" s="1"/>
  <c r="E1656" i="10"/>
  <c r="F1656" i="10" s="1"/>
  <c r="C1656" i="10" s="1"/>
  <c r="F1648" i="10"/>
  <c r="E1612" i="10"/>
  <c r="F1612" i="10" s="1"/>
  <c r="C1612" i="10" s="1"/>
  <c r="F1588" i="10"/>
  <c r="C1588" i="10" s="1"/>
  <c r="D1133" i="10"/>
  <c r="E1133" i="10" s="1"/>
  <c r="F1133" i="10"/>
  <c r="E1961" i="10"/>
  <c r="E1958" i="10"/>
  <c r="E1953" i="10"/>
  <c r="E1921" i="10"/>
  <c r="E1889" i="10"/>
  <c r="E1857" i="10"/>
  <c r="E1825" i="10"/>
  <c r="E1642" i="10"/>
  <c r="F1642" i="10" s="1"/>
  <c r="C1642" i="10" s="1"/>
  <c r="E1630" i="10"/>
  <c r="E1624" i="10"/>
  <c r="F1624" i="10" s="1"/>
  <c r="C1624" i="10" s="1"/>
  <c r="E1618" i="10"/>
  <c r="F1606" i="10"/>
  <c r="C1606" i="10" s="1"/>
  <c r="F1600" i="10"/>
  <c r="C1600" i="10" s="1"/>
  <c r="F1594" i="10"/>
  <c r="C1594" i="10" s="1"/>
  <c r="E1238" i="10"/>
  <c r="F1238" i="10" s="1"/>
  <c r="E1232" i="10"/>
  <c r="D1212" i="10"/>
  <c r="E1212" i="10" s="1"/>
  <c r="D1129" i="10"/>
  <c r="E1129" i="10" s="1"/>
  <c r="F1129" i="10"/>
  <c r="F1636" i="10"/>
  <c r="F1630" i="10"/>
  <c r="C1630" i="10" s="1"/>
  <c r="F1618" i="10"/>
  <c r="C1618" i="10" s="1"/>
  <c r="D1455" i="10"/>
  <c r="F1455" i="10" s="1"/>
  <c r="E1455" i="10"/>
  <c r="F1228" i="10"/>
  <c r="E1228" i="10"/>
  <c r="D1125" i="10"/>
  <c r="E1125" i="10" s="1"/>
  <c r="F1125" i="10"/>
  <c r="E1945" i="10"/>
  <c r="E1913" i="10"/>
  <c r="E1881" i="10"/>
  <c r="E1849" i="10"/>
  <c r="E1817" i="10"/>
  <c r="F1666" i="10"/>
  <c r="F1658" i="10"/>
  <c r="F1650" i="10"/>
  <c r="F1596" i="10"/>
  <c r="C1596" i="10" s="1"/>
  <c r="F1590" i="10"/>
  <c r="C1590" i="10" s="1"/>
  <c r="F1584" i="10"/>
  <c r="C1584" i="10" s="1"/>
  <c r="F1578" i="10"/>
  <c r="C1578" i="10" s="1"/>
  <c r="E1458" i="10"/>
  <c r="D1439" i="10"/>
  <c r="D1121" i="10"/>
  <c r="E1121" i="10" s="1"/>
  <c r="F1230" i="10"/>
  <c r="E1065" i="10"/>
  <c r="F1065" i="10" s="1"/>
  <c r="E1033" i="10"/>
  <c r="F1033" i="10" s="1"/>
  <c r="E1001" i="10"/>
  <c r="F1001" i="10" s="1"/>
  <c r="E969" i="10"/>
  <c r="F969" i="10" s="1"/>
  <c r="E926" i="10"/>
  <c r="F926" i="10" s="1"/>
  <c r="C926" i="10" s="1"/>
  <c r="F771" i="10"/>
  <c r="F755" i="10"/>
  <c r="F747" i="10"/>
  <c r="C747" i="10" s="1"/>
  <c r="F739" i="10"/>
  <c r="C739" i="10" s="1"/>
  <c r="E678" i="10"/>
  <c r="E1053" i="10"/>
  <c r="F1053" i="10" s="1"/>
  <c r="E1021" i="10"/>
  <c r="F1021" i="10" s="1"/>
  <c r="E989" i="10"/>
  <c r="F989" i="10" s="1"/>
  <c r="F1447" i="10"/>
  <c r="E1073" i="10"/>
  <c r="F1073" i="10" s="1"/>
  <c r="E1041" i="10"/>
  <c r="F1041" i="10" s="1"/>
  <c r="E1009" i="10"/>
  <c r="F1009" i="10" s="1"/>
  <c r="E977" i="10"/>
  <c r="F977" i="10" s="1"/>
  <c r="E787" i="10"/>
  <c r="F787" i="10" s="1"/>
  <c r="E726" i="10"/>
  <c r="E710" i="10"/>
  <c r="E700" i="10"/>
  <c r="E666" i="10"/>
  <c r="E1061" i="10"/>
  <c r="F1061" i="10" s="1"/>
  <c r="E1029" i="10"/>
  <c r="F1029" i="10" s="1"/>
  <c r="E997" i="10"/>
  <c r="F997" i="10" s="1"/>
  <c r="E965" i="10"/>
  <c r="F965" i="10" s="1"/>
  <c r="E662" i="10"/>
  <c r="E1049" i="10"/>
  <c r="F1049" i="10" s="1"/>
  <c r="E1017" i="10"/>
  <c r="F1017" i="10" s="1"/>
  <c r="E985" i="10"/>
  <c r="F985" i="10" s="1"/>
  <c r="E807" i="10"/>
  <c r="F807" i="10" s="1"/>
  <c r="E706" i="10"/>
  <c r="E1069" i="10"/>
  <c r="F1069" i="10" s="1"/>
  <c r="E1037" i="10"/>
  <c r="F1037" i="10" s="1"/>
  <c r="E1005" i="10"/>
  <c r="F1005" i="10" s="1"/>
  <c r="E973" i="10"/>
  <c r="F973" i="10" s="1"/>
  <c r="E1230" i="10"/>
  <c r="E1222" i="10"/>
  <c r="F1222" i="10" s="1"/>
  <c r="E1083" i="10"/>
  <c r="F1083" i="10" s="1"/>
  <c r="D1077" i="10"/>
  <c r="E1077" i="10" s="1"/>
  <c r="F1077" i="10" s="1"/>
  <c r="E1057" i="10"/>
  <c r="F1057" i="10" s="1"/>
  <c r="D1045" i="10"/>
  <c r="E1045" i="10" s="1"/>
  <c r="F1045" i="10" s="1"/>
  <c r="E1025" i="10"/>
  <c r="F1025" i="10" s="1"/>
  <c r="D1013" i="10"/>
  <c r="E1013" i="10" s="1"/>
  <c r="F1013" i="10" s="1"/>
  <c r="E993" i="10"/>
  <c r="F993" i="10" s="1"/>
  <c r="D981" i="10"/>
  <c r="E981" i="10" s="1"/>
  <c r="F981" i="10" s="1"/>
  <c r="E791" i="10"/>
  <c r="E766" i="10"/>
  <c r="E699" i="10"/>
  <c r="E696" i="10"/>
  <c r="E690" i="10"/>
  <c r="D778" i="10"/>
  <c r="E778" i="10" s="1"/>
  <c r="F778" i="10" s="1"/>
  <c r="C778" i="10" s="1"/>
  <c r="D775" i="10"/>
  <c r="D732" i="10"/>
  <c r="E732" i="10"/>
  <c r="D724" i="10"/>
  <c r="D716" i="10"/>
  <c r="E716" i="10"/>
  <c r="D708" i="10"/>
  <c r="D703" i="10"/>
  <c r="E703" i="10"/>
  <c r="F703" i="10" s="1"/>
  <c r="D649" i="10"/>
  <c r="D961" i="10"/>
  <c r="D939" i="10"/>
  <c r="E806" i="10"/>
  <c r="E790" i="10"/>
  <c r="C787" i="10"/>
  <c r="F738" i="10"/>
  <c r="D645" i="10"/>
  <c r="E645" i="10" s="1"/>
  <c r="F645" i="10" s="1"/>
  <c r="C645" i="10" s="1"/>
  <c r="E810" i="10"/>
  <c r="E794" i="10"/>
  <c r="D779" i="10"/>
  <c r="F779" i="10" s="1"/>
  <c r="E779" i="10"/>
  <c r="D762" i="10"/>
  <c r="E762" i="10"/>
  <c r="D759" i="10"/>
  <c r="E759" i="10" s="1"/>
  <c r="F759" i="10"/>
  <c r="D736" i="10"/>
  <c r="E736" i="10"/>
  <c r="D728" i="10"/>
  <c r="E728" i="10" s="1"/>
  <c r="D720" i="10"/>
  <c r="E720" i="10"/>
  <c r="D712" i="10"/>
  <c r="E712" i="10"/>
  <c r="E704" i="10"/>
  <c r="D702" i="10"/>
  <c r="E702" i="10"/>
  <c r="F702" i="10" s="1"/>
  <c r="C702" i="10" s="1"/>
  <c r="E698" i="10"/>
  <c r="F698" i="10" s="1"/>
  <c r="C698" i="10" s="1"/>
  <c r="D692" i="10"/>
  <c r="E692" i="10"/>
  <c r="D648" i="10"/>
  <c r="E648" i="10"/>
  <c r="D763" i="10"/>
  <c r="E763" i="10"/>
  <c r="F763" i="10"/>
  <c r="C738" i="10"/>
  <c r="E941" i="10"/>
  <c r="F941" i="10" s="1"/>
  <c r="E822" i="10"/>
  <c r="E758" i="10"/>
  <c r="C755" i="10"/>
  <c r="D652" i="10"/>
  <c r="E652" i="10"/>
  <c r="F652" i="10" s="1"/>
  <c r="C652" i="10" s="1"/>
  <c r="E930" i="10"/>
  <c r="E929" i="10"/>
  <c r="D818" i="10"/>
  <c r="E818" i="10" s="1"/>
  <c r="E815" i="10"/>
  <c r="E814" i="10"/>
  <c r="D802" i="10"/>
  <c r="E802" i="10" s="1"/>
  <c r="E799" i="10"/>
  <c r="F799" i="10" s="1"/>
  <c r="E798" i="10"/>
  <c r="F798" i="10" s="1"/>
  <c r="C798" i="10" s="1"/>
  <c r="E774" i="10"/>
  <c r="C771" i="10"/>
  <c r="D653" i="10"/>
  <c r="D644" i="10"/>
  <c r="E644" i="10" s="1"/>
  <c r="E639" i="10"/>
  <c r="D635" i="10"/>
  <c r="E635" i="10"/>
  <c r="F635" i="10" s="1"/>
  <c r="C635" i="10" s="1"/>
  <c r="D619" i="10"/>
  <c r="D591" i="10"/>
  <c r="E591" i="10" s="1"/>
  <c r="E949" i="10"/>
  <c r="F949" i="10" s="1"/>
  <c r="E945" i="10"/>
  <c r="E783" i="10"/>
  <c r="E767" i="10"/>
  <c r="E707" i="10"/>
  <c r="E691" i="10"/>
  <c r="F691" i="10" s="1"/>
  <c r="C691" i="10" s="1"/>
  <c r="E687" i="10"/>
  <c r="E683" i="10"/>
  <c r="E679" i="10"/>
  <c r="E675" i="10"/>
  <c r="F675" i="10" s="1"/>
  <c r="C675" i="10" s="1"/>
  <c r="E671" i="10"/>
  <c r="E667" i="10"/>
  <c r="E663" i="10"/>
  <c r="E659" i="10"/>
  <c r="F659" i="10" s="1"/>
  <c r="C659" i="10" s="1"/>
  <c r="E657" i="10"/>
  <c r="F657" i="10" s="1"/>
  <c r="E957" i="10"/>
  <c r="F957" i="10" s="1"/>
  <c r="E953" i="10"/>
  <c r="F953" i="10" s="1"/>
  <c r="D2156" i="10"/>
  <c r="E2156" i="10" s="1"/>
  <c r="F2156" i="10" s="1"/>
  <c r="E2295" i="10"/>
  <c r="E2291" i="10"/>
  <c r="E2289" i="10"/>
  <c r="E2285" i="10"/>
  <c r="C2285" i="10" s="1"/>
  <c r="E2282" i="10"/>
  <c r="E2280" i="10"/>
  <c r="E2276" i="10"/>
  <c r="E2273" i="10"/>
  <c r="E2271" i="10"/>
  <c r="E2267" i="10"/>
  <c r="C2267" i="10" s="1"/>
  <c r="E2265" i="10"/>
  <c r="E2262" i="10"/>
  <c r="E2259" i="10"/>
  <c r="E2256" i="10"/>
  <c r="E2252" i="10"/>
  <c r="E2249" i="10"/>
  <c r="C2249" i="10" s="1"/>
  <c r="E2247" i="10"/>
  <c r="E2244" i="10"/>
  <c r="E2241" i="10"/>
  <c r="E2238" i="10"/>
  <c r="E2235" i="10"/>
  <c r="E2232" i="10"/>
  <c r="E2229" i="10"/>
  <c r="E2227" i="10"/>
  <c r="C2227" i="10" s="1"/>
  <c r="E2226" i="10"/>
  <c r="E2225" i="10"/>
  <c r="E2224" i="10"/>
  <c r="E2223" i="10"/>
  <c r="E2222" i="10"/>
  <c r="E2221" i="10"/>
  <c r="E2220" i="10"/>
  <c r="E2219" i="10"/>
  <c r="C2219" i="10" s="1"/>
  <c r="E2218" i="10"/>
  <c r="E2217" i="10"/>
  <c r="C2217" i="10" s="1"/>
  <c r="E2216" i="10"/>
  <c r="E2215" i="10"/>
  <c r="C2215" i="10" s="1"/>
  <c r="E2214" i="10"/>
  <c r="E2213" i="10"/>
  <c r="E2212" i="10"/>
  <c r="E2211" i="10"/>
  <c r="C2211" i="10" s="1"/>
  <c r="E2210" i="10"/>
  <c r="E2209" i="10"/>
  <c r="E2208" i="10"/>
  <c r="E2207" i="10"/>
  <c r="E2206" i="10"/>
  <c r="E2205" i="10"/>
  <c r="E2204" i="10"/>
  <c r="E2203" i="10"/>
  <c r="C2203" i="10" s="1"/>
  <c r="E2202" i="10"/>
  <c r="E2201" i="10"/>
  <c r="C2201" i="10" s="1"/>
  <c r="E2200" i="10"/>
  <c r="E2199" i="10"/>
  <c r="C2199" i="10" s="1"/>
  <c r="E2198" i="10"/>
  <c r="E2197" i="10"/>
  <c r="E2196" i="10"/>
  <c r="E2195" i="10"/>
  <c r="C2195" i="10" s="1"/>
  <c r="E2194" i="10"/>
  <c r="E2193" i="10"/>
  <c r="E2192" i="10"/>
  <c r="E2191" i="10"/>
  <c r="E2190" i="10"/>
  <c r="E2189" i="10"/>
  <c r="E2188" i="10"/>
  <c r="E2187" i="10"/>
  <c r="C2187" i="10" s="1"/>
  <c r="E2186" i="10"/>
  <c r="E2185" i="10"/>
  <c r="C2185" i="10" s="1"/>
  <c r="E2184" i="10"/>
  <c r="E2183" i="10"/>
  <c r="C2183" i="10" s="1"/>
  <c r="E2182" i="10"/>
  <c r="E2181" i="10"/>
  <c r="E2180" i="10"/>
  <c r="E2179" i="10"/>
  <c r="C2179" i="10" s="1"/>
  <c r="E2178" i="10"/>
  <c r="E2177" i="10"/>
  <c r="E2176" i="10"/>
  <c r="E2175" i="10"/>
  <c r="E2174" i="10"/>
  <c r="E2173" i="10"/>
  <c r="E2172" i="10"/>
  <c r="E2171" i="10"/>
  <c r="C2171" i="10" s="1"/>
  <c r="E2170" i="10"/>
  <c r="E2169" i="10"/>
  <c r="C2169" i="10" s="1"/>
  <c r="E2168" i="10"/>
  <c r="E2167" i="10"/>
  <c r="C2167" i="10" s="1"/>
  <c r="E2166" i="10"/>
  <c r="E2165" i="10"/>
  <c r="E2164" i="10"/>
  <c r="E2163" i="10"/>
  <c r="C2163" i="10" s="1"/>
  <c r="E2162" i="10"/>
  <c r="E2161" i="10"/>
  <c r="E2160" i="10"/>
  <c r="E2159" i="10"/>
  <c r="E2158" i="10"/>
  <c r="E2157" i="10"/>
  <c r="E2153" i="10"/>
  <c r="E2149" i="10"/>
  <c r="E2145" i="10"/>
  <c r="E2141" i="10"/>
  <c r="E2137" i="10"/>
  <c r="E2133" i="10"/>
  <c r="E2129" i="10"/>
  <c r="E2125" i="10"/>
  <c r="E2121" i="10"/>
  <c r="E2117" i="10"/>
  <c r="E2113" i="10"/>
  <c r="E2109" i="10"/>
  <c r="E2105" i="10"/>
  <c r="E2101" i="10"/>
  <c r="E2097" i="10"/>
  <c r="E2093" i="10"/>
  <c r="E2089" i="10"/>
  <c r="E2085" i="10"/>
  <c r="E2081" i="10"/>
  <c r="E2077" i="10"/>
  <c r="E2073" i="10"/>
  <c r="E2069" i="10"/>
  <c r="E2065" i="10"/>
  <c r="E2061" i="10"/>
  <c r="E2057" i="10"/>
  <c r="E2053" i="10"/>
  <c r="E2049" i="10"/>
  <c r="E2045" i="10"/>
  <c r="E2041" i="10"/>
  <c r="E2037" i="10"/>
  <c r="E2033" i="10"/>
  <c r="E2029" i="10"/>
  <c r="E2025" i="10"/>
  <c r="E2021" i="10"/>
  <c r="E2017" i="10"/>
  <c r="E2013" i="10"/>
  <c r="E2009" i="10"/>
  <c r="E2005" i="10"/>
  <c r="E2001" i="10"/>
  <c r="E1997" i="10"/>
  <c r="E1993" i="10"/>
  <c r="E1989" i="10"/>
  <c r="E1985" i="10"/>
  <c r="E1981" i="10"/>
  <c r="E1977" i="10"/>
  <c r="E1973" i="10"/>
  <c r="E1969" i="10"/>
  <c r="D1955" i="10"/>
  <c r="E1955" i="10"/>
  <c r="F1955" i="10" s="1"/>
  <c r="D1947" i="10"/>
  <c r="E1947" i="10"/>
  <c r="D2140" i="10"/>
  <c r="E2294" i="10"/>
  <c r="E2292" i="10"/>
  <c r="E2288" i="10"/>
  <c r="E2286" i="10"/>
  <c r="E2283" i="10"/>
  <c r="E2279" i="10"/>
  <c r="E2277" i="10"/>
  <c r="E2274" i="10"/>
  <c r="C2274" i="10" s="1"/>
  <c r="E2270" i="10"/>
  <c r="E2268" i="10"/>
  <c r="E2264" i="10"/>
  <c r="E2261" i="10"/>
  <c r="E2258" i="10"/>
  <c r="E2255" i="10"/>
  <c r="E2253" i="10"/>
  <c r="C2250" i="10"/>
  <c r="E2250" i="10"/>
  <c r="E2246" i="10"/>
  <c r="E2243" i="10"/>
  <c r="E2240" i="10"/>
  <c r="E2237" i="10"/>
  <c r="E2234" i="10"/>
  <c r="E2231" i="10"/>
  <c r="E2228" i="10"/>
  <c r="D2150" i="10"/>
  <c r="E2150" i="10"/>
  <c r="D2142" i="10"/>
  <c r="D2138" i="10"/>
  <c r="E2138" i="10"/>
  <c r="D2130" i="10"/>
  <c r="D2122" i="10"/>
  <c r="E2122" i="10" s="1"/>
  <c r="D2114" i="10"/>
  <c r="D2106" i="10"/>
  <c r="E2106" i="10"/>
  <c r="D2098" i="10"/>
  <c r="E2098" i="10" s="1"/>
  <c r="D2090" i="10"/>
  <c r="E2090" i="10"/>
  <c r="D2082" i="10"/>
  <c r="D2074" i="10"/>
  <c r="E2074" i="10" s="1"/>
  <c r="D2066" i="10"/>
  <c r="F2066" i="10" s="1"/>
  <c r="E2066" i="10"/>
  <c r="D2058" i="10"/>
  <c r="D2054" i="10"/>
  <c r="D2046" i="10"/>
  <c r="E2046" i="10"/>
  <c r="D2042" i="10"/>
  <c r="E2042" i="10"/>
  <c r="D2030" i="10"/>
  <c r="E2030" i="10" s="1"/>
  <c r="D2022" i="10"/>
  <c r="D2014" i="10"/>
  <c r="E2014" i="10" s="1"/>
  <c r="F2014" i="10" s="1"/>
  <c r="D2010" i="10"/>
  <c r="E2010" i="10" s="1"/>
  <c r="D2006" i="10"/>
  <c r="D2002" i="10"/>
  <c r="D1998" i="10"/>
  <c r="E1998" i="10" s="1"/>
  <c r="D1994" i="10"/>
  <c r="E1994" i="10" s="1"/>
  <c r="D1990" i="10"/>
  <c r="E1990" i="10"/>
  <c r="D1986" i="10"/>
  <c r="D1982" i="10"/>
  <c r="E1982" i="10"/>
  <c r="F1982" i="10" s="1"/>
  <c r="D1978" i="10"/>
  <c r="E1978" i="10"/>
  <c r="D1974" i="10"/>
  <c r="E1974" i="10"/>
  <c r="D1970" i="10"/>
  <c r="D1966" i="10"/>
  <c r="E1966" i="10" s="1"/>
  <c r="D1962" i="10"/>
  <c r="E1962" i="10" s="1"/>
  <c r="D2148" i="10"/>
  <c r="E2293" i="10"/>
  <c r="C2290" i="10"/>
  <c r="E2290" i="10"/>
  <c r="E2287" i="10"/>
  <c r="F2287" i="10" s="1"/>
  <c r="C2287" i="10" s="1"/>
  <c r="E2284" i="10"/>
  <c r="C2284" i="10" s="1"/>
  <c r="E2281" i="10"/>
  <c r="F2281" i="10" s="1"/>
  <c r="C2281" i="10" s="1"/>
  <c r="C2278" i="10"/>
  <c r="E2278" i="10"/>
  <c r="E2275" i="10"/>
  <c r="F2275" i="10" s="1"/>
  <c r="E2272" i="10"/>
  <c r="E2269" i="10"/>
  <c r="E2266" i="10"/>
  <c r="E2263" i="10"/>
  <c r="F2263" i="10" s="1"/>
  <c r="E2260" i="10"/>
  <c r="E2257" i="10"/>
  <c r="E2254" i="10"/>
  <c r="C2254" i="10" s="1"/>
  <c r="E2251" i="10"/>
  <c r="F2251" i="10" s="1"/>
  <c r="E2248" i="10"/>
  <c r="F2248" i="10" s="1"/>
  <c r="C2248" i="10" s="1"/>
  <c r="E2245" i="10"/>
  <c r="E2242" i="10"/>
  <c r="E2239" i="10"/>
  <c r="F2239" i="10" s="1"/>
  <c r="E2236" i="10"/>
  <c r="E2233" i="10"/>
  <c r="E2230" i="10"/>
  <c r="C2230" i="10" s="1"/>
  <c r="D2154" i="10"/>
  <c r="E2154" i="10" s="1"/>
  <c r="D2146" i="10"/>
  <c r="D2134" i="10"/>
  <c r="E2134" i="10"/>
  <c r="D2126" i="10"/>
  <c r="D2118" i="10"/>
  <c r="F2118" i="10" s="1"/>
  <c r="E2118" i="10"/>
  <c r="D2110" i="10"/>
  <c r="D2102" i="10"/>
  <c r="E2102" i="10"/>
  <c r="D2094" i="10"/>
  <c r="D2086" i="10"/>
  <c r="E2086" i="10" s="1"/>
  <c r="D2078" i="10"/>
  <c r="D2070" i="10"/>
  <c r="D2062" i="10"/>
  <c r="D2050" i="10"/>
  <c r="E2050" i="10"/>
  <c r="D2038" i="10"/>
  <c r="D2034" i="10"/>
  <c r="D2026" i="10"/>
  <c r="D2018" i="10"/>
  <c r="E2018" i="10" s="1"/>
  <c r="F2295" i="10"/>
  <c r="F2294" i="10"/>
  <c r="F2293" i="10"/>
  <c r="C2293" i="10" s="1"/>
  <c r="F2292" i="10"/>
  <c r="C2292" i="10" s="1"/>
  <c r="F2291" i="10"/>
  <c r="C2291" i="10" s="1"/>
  <c r="F2290" i="10"/>
  <c r="F2289" i="10"/>
  <c r="F2288" i="10"/>
  <c r="F2286" i="10"/>
  <c r="C2286" i="10" s="1"/>
  <c r="F2285" i="10"/>
  <c r="F2284" i="10"/>
  <c r="F2283" i="10"/>
  <c r="C2283" i="10" s="1"/>
  <c r="F2282" i="10"/>
  <c r="C2282" i="10" s="1"/>
  <c r="F2280" i="10"/>
  <c r="F2278" i="10"/>
  <c r="F2277" i="10"/>
  <c r="C2277" i="10" s="1"/>
  <c r="F2276" i="10"/>
  <c r="C2276" i="10" s="1"/>
  <c r="F2274" i="10"/>
  <c r="F2273" i="10"/>
  <c r="C2273" i="10" s="1"/>
  <c r="F2271" i="10"/>
  <c r="F2270" i="10"/>
  <c r="F2269" i="10"/>
  <c r="F2268" i="10"/>
  <c r="C2268" i="10" s="1"/>
  <c r="F2267" i="10"/>
  <c r="F2265" i="10"/>
  <c r="F2264" i="10"/>
  <c r="F2260" i="10"/>
  <c r="C2260" i="10" s="1"/>
  <c r="F2259" i="10"/>
  <c r="F2257" i="10"/>
  <c r="F2256" i="10"/>
  <c r="F2254" i="10"/>
  <c r="F2253" i="10"/>
  <c r="C2253" i="10" s="1"/>
  <c r="F2252" i="10"/>
  <c r="C2252" i="10" s="1"/>
  <c r="F2250" i="10"/>
  <c r="F2249" i="10"/>
  <c r="F2247" i="10"/>
  <c r="F2246" i="10"/>
  <c r="F2244" i="10"/>
  <c r="F2242" i="10"/>
  <c r="C2242" i="10" s="1"/>
  <c r="F2241" i="10"/>
  <c r="F2240" i="10"/>
  <c r="F2236" i="10"/>
  <c r="C2236" i="10" s="1"/>
  <c r="F2235" i="10"/>
  <c r="F2234" i="10"/>
  <c r="F2233" i="10"/>
  <c r="F2232" i="10"/>
  <c r="F2230" i="10"/>
  <c r="F2229" i="10"/>
  <c r="F2228" i="10"/>
  <c r="F2227" i="10"/>
  <c r="F2226" i="10"/>
  <c r="C2226" i="10" s="1"/>
  <c r="F2225" i="10"/>
  <c r="C2225" i="10" s="1"/>
  <c r="F2224" i="10"/>
  <c r="C2224" i="10" s="1"/>
  <c r="F2223" i="10"/>
  <c r="C2223" i="10" s="1"/>
  <c r="F2222" i="10"/>
  <c r="C2222" i="10" s="1"/>
  <c r="F2221" i="10"/>
  <c r="C2221" i="10" s="1"/>
  <c r="F2220" i="10"/>
  <c r="C2220" i="10" s="1"/>
  <c r="F2219" i="10"/>
  <c r="F2218" i="10"/>
  <c r="C2218" i="10" s="1"/>
  <c r="F2217" i="10"/>
  <c r="F2216" i="10"/>
  <c r="C2216" i="10" s="1"/>
  <c r="F2215" i="10"/>
  <c r="F2214" i="10"/>
  <c r="F2213" i="10"/>
  <c r="C2213" i="10" s="1"/>
  <c r="F2212" i="10"/>
  <c r="F2211" i="10"/>
  <c r="F2210" i="10"/>
  <c r="F2209" i="10"/>
  <c r="C2209" i="10" s="1"/>
  <c r="F2208" i="10"/>
  <c r="F2207" i="10"/>
  <c r="C2207" i="10" s="1"/>
  <c r="F2206" i="10"/>
  <c r="F2205" i="10"/>
  <c r="C2205" i="10" s="1"/>
  <c r="F2204" i="10"/>
  <c r="F2203" i="10"/>
  <c r="F2202" i="10"/>
  <c r="F2201" i="10"/>
  <c r="F2200" i="10"/>
  <c r="F2199" i="10"/>
  <c r="F2198" i="10"/>
  <c r="F2197" i="10"/>
  <c r="C2197" i="10" s="1"/>
  <c r="F2196" i="10"/>
  <c r="F2195" i="10"/>
  <c r="F2194" i="10"/>
  <c r="F2193" i="10"/>
  <c r="C2193" i="10" s="1"/>
  <c r="F2192" i="10"/>
  <c r="F2191" i="10"/>
  <c r="C2191" i="10" s="1"/>
  <c r="F2190" i="10"/>
  <c r="F2189" i="10"/>
  <c r="C2189" i="10" s="1"/>
  <c r="F2188" i="10"/>
  <c r="F2187" i="10"/>
  <c r="F2186" i="10"/>
  <c r="F2185" i="10"/>
  <c r="F2184" i="10"/>
  <c r="F2183" i="10"/>
  <c r="F2182" i="10"/>
  <c r="F2181" i="10"/>
  <c r="C2181" i="10" s="1"/>
  <c r="F2180" i="10"/>
  <c r="F2179" i="10"/>
  <c r="F2178" i="10"/>
  <c r="F2177" i="10"/>
  <c r="C2177" i="10" s="1"/>
  <c r="F2176" i="10"/>
  <c r="F2175" i="10"/>
  <c r="C2175" i="10" s="1"/>
  <c r="F2174" i="10"/>
  <c r="F2173" i="10"/>
  <c r="C2173" i="10" s="1"/>
  <c r="F2172" i="10"/>
  <c r="F2171" i="10"/>
  <c r="F2170" i="10"/>
  <c r="F2169" i="10"/>
  <c r="F2168" i="10"/>
  <c r="F2167" i="10"/>
  <c r="F2166" i="10"/>
  <c r="F2165" i="10"/>
  <c r="C2165" i="10" s="1"/>
  <c r="F2164" i="10"/>
  <c r="F2163" i="10"/>
  <c r="F2162" i="10"/>
  <c r="F2161" i="10"/>
  <c r="C2161" i="10" s="1"/>
  <c r="F2160" i="10"/>
  <c r="F2159" i="10"/>
  <c r="C2159" i="10" s="1"/>
  <c r="F2158" i="10"/>
  <c r="F2157" i="10"/>
  <c r="C2157" i="10" s="1"/>
  <c r="E2155" i="10"/>
  <c r="E2151" i="10"/>
  <c r="E2147" i="10"/>
  <c r="F2147" i="10" s="1"/>
  <c r="E2143" i="10"/>
  <c r="E2139" i="10"/>
  <c r="E2135" i="10"/>
  <c r="E2131" i="10"/>
  <c r="E2127" i="10"/>
  <c r="E2123" i="10"/>
  <c r="E2119" i="10"/>
  <c r="E2115" i="10"/>
  <c r="E2111" i="10"/>
  <c r="E2107" i="10"/>
  <c r="E2103" i="10"/>
  <c r="E2099" i="10"/>
  <c r="E2095" i="10"/>
  <c r="E2091" i="10"/>
  <c r="E2087" i="10"/>
  <c r="E2083" i="10"/>
  <c r="E2079" i="10"/>
  <c r="E2075" i="10"/>
  <c r="E2071" i="10"/>
  <c r="E2067" i="10"/>
  <c r="E2063" i="10"/>
  <c r="E2059" i="10"/>
  <c r="E2055" i="10"/>
  <c r="E2051" i="10"/>
  <c r="E2047" i="10"/>
  <c r="E2043" i="10"/>
  <c r="E2039" i="10"/>
  <c r="E2035" i="10"/>
  <c r="C2035" i="10" s="1"/>
  <c r="E2031" i="10"/>
  <c r="E2027" i="10"/>
  <c r="E2023" i="10"/>
  <c r="E2019" i="10"/>
  <c r="E2015" i="10"/>
  <c r="E2011" i="10"/>
  <c r="E2007" i="10"/>
  <c r="E2003" i="10"/>
  <c r="E1999" i="10"/>
  <c r="E1995" i="10"/>
  <c r="E1991" i="10"/>
  <c r="E1987" i="10"/>
  <c r="E1983" i="10"/>
  <c r="E1979" i="10"/>
  <c r="E1975" i="10"/>
  <c r="E1971" i="10"/>
  <c r="E1967" i="10"/>
  <c r="E1963" i="10"/>
  <c r="C1960" i="10"/>
  <c r="D1959" i="10"/>
  <c r="E1959" i="10"/>
  <c r="F1959" i="10"/>
  <c r="C1959" i="10" s="1"/>
  <c r="D1951" i="10"/>
  <c r="E1951" i="10" s="1"/>
  <c r="D1943" i="10"/>
  <c r="E1943" i="10" s="1"/>
  <c r="F1943" i="10" s="1"/>
  <c r="D2152" i="10"/>
  <c r="D2144" i="10"/>
  <c r="E2144" i="10" s="1"/>
  <c r="F2144" i="10" s="1"/>
  <c r="D2136" i="10"/>
  <c r="D2132" i="10"/>
  <c r="E2132" i="10" s="1"/>
  <c r="D2128" i="10"/>
  <c r="D2124" i="10"/>
  <c r="E2124" i="10"/>
  <c r="D2120" i="10"/>
  <c r="D2116" i="10"/>
  <c r="D2112" i="10"/>
  <c r="D2108" i="10"/>
  <c r="E2108" i="10"/>
  <c r="D2104" i="10"/>
  <c r="D2100" i="10"/>
  <c r="E2100" i="10"/>
  <c r="D2096" i="10"/>
  <c r="D2092" i="10"/>
  <c r="F2092" i="10" s="1"/>
  <c r="E2092" i="10"/>
  <c r="D2088" i="10"/>
  <c r="D2084" i="10"/>
  <c r="E2084" i="10"/>
  <c r="D2080" i="10"/>
  <c r="D2076" i="10"/>
  <c r="D2072" i="10"/>
  <c r="D2068" i="10"/>
  <c r="E2068" i="10"/>
  <c r="D2064" i="10"/>
  <c r="D2060" i="10"/>
  <c r="E2060" i="10"/>
  <c r="D2056" i="10"/>
  <c r="D2052" i="10"/>
  <c r="E2052" i="10"/>
  <c r="D2048" i="10"/>
  <c r="D2044" i="10"/>
  <c r="E2044" i="10" s="1"/>
  <c r="D2040" i="10"/>
  <c r="D2036" i="10"/>
  <c r="E2036" i="10" s="1"/>
  <c r="D2032" i="10"/>
  <c r="D2028" i="10"/>
  <c r="E2028" i="10" s="1"/>
  <c r="D2024" i="10"/>
  <c r="D2020" i="10"/>
  <c r="E2020" i="10"/>
  <c r="D2016" i="10"/>
  <c r="D2012" i="10"/>
  <c r="E2012" i="10"/>
  <c r="D2008" i="10"/>
  <c r="D2004" i="10"/>
  <c r="E2004" i="10" s="1"/>
  <c r="D2000" i="10"/>
  <c r="D1996" i="10"/>
  <c r="E1996" i="10" s="1"/>
  <c r="D1992" i="10"/>
  <c r="D1988" i="10"/>
  <c r="E1988" i="10" s="1"/>
  <c r="D1984" i="10"/>
  <c r="D1980" i="10"/>
  <c r="E1980" i="10"/>
  <c r="D1976" i="10"/>
  <c r="D1972" i="10"/>
  <c r="D1968" i="10"/>
  <c r="D1964" i="10"/>
  <c r="E1964" i="10"/>
  <c r="E1715" i="10"/>
  <c r="E1707" i="10"/>
  <c r="F1707" i="10" s="1"/>
  <c r="C1707" i="10" s="1"/>
  <c r="E1699" i="10"/>
  <c r="F1699" i="10" s="1"/>
  <c r="C1699" i="10" s="1"/>
  <c r="E1691" i="10"/>
  <c r="F1691" i="10" s="1"/>
  <c r="C2147" i="10"/>
  <c r="C2139" i="10"/>
  <c r="F1960" i="10"/>
  <c r="F1956" i="10"/>
  <c r="C1956" i="10" s="1"/>
  <c r="F1952" i="10"/>
  <c r="C1952" i="10" s="1"/>
  <c r="F1948" i="10"/>
  <c r="C1948" i="10" s="1"/>
  <c r="F1944" i="10"/>
  <c r="C1944" i="10" s="1"/>
  <c r="F1940" i="10"/>
  <c r="C1940" i="10" s="1"/>
  <c r="F1936" i="10"/>
  <c r="C1936" i="10" s="1"/>
  <c r="F1932" i="10"/>
  <c r="C1932" i="10" s="1"/>
  <c r="F1928" i="10"/>
  <c r="C1928" i="10" s="1"/>
  <c r="F1924" i="10"/>
  <c r="C1924" i="10" s="1"/>
  <c r="F1920" i="10"/>
  <c r="C1920" i="10" s="1"/>
  <c r="F1916" i="10"/>
  <c r="C1916" i="10" s="1"/>
  <c r="F1912" i="10"/>
  <c r="C1912" i="10" s="1"/>
  <c r="F1908" i="10"/>
  <c r="C1908" i="10" s="1"/>
  <c r="F1904" i="10"/>
  <c r="C1904" i="10" s="1"/>
  <c r="F1900" i="10"/>
  <c r="C1900" i="10" s="1"/>
  <c r="F1896" i="10"/>
  <c r="C1896" i="10" s="1"/>
  <c r="F1892" i="10"/>
  <c r="C1892" i="10" s="1"/>
  <c r="F1888" i="10"/>
  <c r="C1888" i="10" s="1"/>
  <c r="F1884" i="10"/>
  <c r="C1884" i="10" s="1"/>
  <c r="F1880" i="10"/>
  <c r="C1880" i="10" s="1"/>
  <c r="F1876" i="10"/>
  <c r="C1876" i="10" s="1"/>
  <c r="F1872" i="10"/>
  <c r="C1872" i="10" s="1"/>
  <c r="F1868" i="10"/>
  <c r="C1868" i="10" s="1"/>
  <c r="F1864" i="10"/>
  <c r="C1864" i="10" s="1"/>
  <c r="F1860" i="10"/>
  <c r="C1860" i="10" s="1"/>
  <c r="F1856" i="10"/>
  <c r="C1856" i="10" s="1"/>
  <c r="F1852" i="10"/>
  <c r="C1852" i="10" s="1"/>
  <c r="F1848" i="10"/>
  <c r="C1848" i="10" s="1"/>
  <c r="F1844" i="10"/>
  <c r="C1844" i="10" s="1"/>
  <c r="F1840" i="10"/>
  <c r="C1840" i="10" s="1"/>
  <c r="F1836" i="10"/>
  <c r="C1836" i="10" s="1"/>
  <c r="F1832" i="10"/>
  <c r="C1832" i="10" s="1"/>
  <c r="F1828" i="10"/>
  <c r="C1828" i="10" s="1"/>
  <c r="F1824" i="10"/>
  <c r="C1824" i="10" s="1"/>
  <c r="F1820" i="10"/>
  <c r="C1820" i="10" s="1"/>
  <c r="F1816" i="10"/>
  <c r="C1816" i="10" s="1"/>
  <c r="F1812" i="10"/>
  <c r="C1812" i="10" s="1"/>
  <c r="F1808" i="10"/>
  <c r="C1808" i="10" s="1"/>
  <c r="D1805" i="10"/>
  <c r="E1805" i="10" s="1"/>
  <c r="D1803" i="10"/>
  <c r="E1803" i="10" s="1"/>
  <c r="F1803" i="10" s="1"/>
  <c r="D1801" i="10"/>
  <c r="E1801" i="10" s="1"/>
  <c r="F1801" i="10" s="1"/>
  <c r="D1799" i="10"/>
  <c r="E1799" i="10"/>
  <c r="D1797" i="10"/>
  <c r="E1797" i="10" s="1"/>
  <c r="D1795" i="10"/>
  <c r="E1795" i="10" s="1"/>
  <c r="F1795" i="10" s="1"/>
  <c r="D1793" i="10"/>
  <c r="E1793" i="10" s="1"/>
  <c r="F1793" i="10" s="1"/>
  <c r="D1791" i="10"/>
  <c r="E1791" i="10"/>
  <c r="D1789" i="10"/>
  <c r="E1789" i="10" s="1"/>
  <c r="D1787" i="10"/>
  <c r="E1787" i="10" s="1"/>
  <c r="F1787" i="10" s="1"/>
  <c r="D1785" i="10"/>
  <c r="E1785" i="10" s="1"/>
  <c r="F1785" i="10" s="1"/>
  <c r="D1783" i="10"/>
  <c r="E1783" i="10"/>
  <c r="D1781" i="10"/>
  <c r="E1781" i="10" s="1"/>
  <c r="D1779" i="10"/>
  <c r="E1779" i="10" s="1"/>
  <c r="F1779" i="10" s="1"/>
  <c r="D1777" i="10"/>
  <c r="E1777" i="10" s="1"/>
  <c r="F1777" i="10" s="1"/>
  <c r="D1775" i="10"/>
  <c r="E1775" i="10"/>
  <c r="D1773" i="10"/>
  <c r="E1773" i="10" s="1"/>
  <c r="D1771" i="10"/>
  <c r="E1771" i="10" s="1"/>
  <c r="F1771" i="10" s="1"/>
  <c r="D1769" i="10"/>
  <c r="E1769" i="10" s="1"/>
  <c r="F1769" i="10" s="1"/>
  <c r="D1767" i="10"/>
  <c r="E1767" i="10"/>
  <c r="D1765" i="10"/>
  <c r="E1765" i="10" s="1"/>
  <c r="D1763" i="10"/>
  <c r="E1763" i="10" s="1"/>
  <c r="F1763" i="10" s="1"/>
  <c r="D1761" i="10"/>
  <c r="E1761" i="10" s="1"/>
  <c r="F1761" i="10" s="1"/>
  <c r="D1759" i="10"/>
  <c r="E1759" i="10"/>
  <c r="D1757" i="10"/>
  <c r="E1757" i="10" s="1"/>
  <c r="D1755" i="10"/>
  <c r="E1755" i="10" s="1"/>
  <c r="F1755" i="10" s="1"/>
  <c r="D1753" i="10"/>
  <c r="E1753" i="10" s="1"/>
  <c r="F1753" i="10" s="1"/>
  <c r="D1751" i="10"/>
  <c r="E1751" i="10"/>
  <c r="D1749" i="10"/>
  <c r="E1749" i="10" s="1"/>
  <c r="D1747" i="10"/>
  <c r="E1747" i="10" s="1"/>
  <c r="F1747" i="10" s="1"/>
  <c r="D1745" i="10"/>
  <c r="E1745" i="10" s="1"/>
  <c r="F1745" i="10" s="1"/>
  <c r="D1743" i="10"/>
  <c r="E1743" i="10"/>
  <c r="D1741" i="10"/>
  <c r="E1741" i="10" s="1"/>
  <c r="F1734" i="10"/>
  <c r="F1726" i="10"/>
  <c r="F1718" i="10"/>
  <c r="E1717" i="10"/>
  <c r="F1710" i="10"/>
  <c r="C1710" i="10" s="1"/>
  <c r="E1709" i="10"/>
  <c r="F1702" i="10"/>
  <c r="C1702" i="10" s="1"/>
  <c r="E1701" i="10"/>
  <c r="F1694" i="10"/>
  <c r="C1694" i="10" s="1"/>
  <c r="E1693" i="10"/>
  <c r="E1687" i="10"/>
  <c r="E1683" i="10"/>
  <c r="E1679" i="10"/>
  <c r="C1676" i="10"/>
  <c r="E1675" i="10"/>
  <c r="E1671" i="10"/>
  <c r="E1667" i="10"/>
  <c r="E1663" i="10"/>
  <c r="C1660" i="10"/>
  <c r="E1659" i="10"/>
  <c r="E1655" i="10"/>
  <c r="E1651" i="10"/>
  <c r="C1648" i="10"/>
  <c r="E1647" i="10"/>
  <c r="E1643" i="10"/>
  <c r="C1640" i="10"/>
  <c r="E1639" i="10"/>
  <c r="C1636" i="10"/>
  <c r="E1635" i="10"/>
  <c r="E1631" i="10"/>
  <c r="F1631" i="10"/>
  <c r="C1631" i="10" s="1"/>
  <c r="E1627" i="10"/>
  <c r="E1623" i="10"/>
  <c r="E1619" i="10"/>
  <c r="E1615" i="10"/>
  <c r="F1615" i="10" s="1"/>
  <c r="C1615" i="10" s="1"/>
  <c r="E1611" i="10"/>
  <c r="E1607" i="10"/>
  <c r="C1607" i="10" s="1"/>
  <c r="F1607" i="10"/>
  <c r="E1603" i="10"/>
  <c r="E1599" i="10"/>
  <c r="F1599" i="10"/>
  <c r="C1599" i="10" s="1"/>
  <c r="E1595" i="10"/>
  <c r="C1591" i="10"/>
  <c r="E1591" i="10"/>
  <c r="F1591" i="10"/>
  <c r="E1587" i="10"/>
  <c r="E1583" i="10"/>
  <c r="F1583" i="10" s="1"/>
  <c r="C1583" i="10" s="1"/>
  <c r="E1579" i="10"/>
  <c r="F2153" i="10"/>
  <c r="C2153" i="10" s="1"/>
  <c r="F2149" i="10"/>
  <c r="C2149" i="10" s="1"/>
  <c r="F2145" i="10"/>
  <c r="C2145" i="10" s="1"/>
  <c r="F2137" i="10"/>
  <c r="C2137" i="10" s="1"/>
  <c r="F2133" i="10"/>
  <c r="C2133" i="10" s="1"/>
  <c r="F2129" i="10"/>
  <c r="C2129" i="10" s="1"/>
  <c r="F2121" i="10"/>
  <c r="C2121" i="10" s="1"/>
  <c r="F2117" i="10"/>
  <c r="C2117" i="10" s="1"/>
  <c r="F2115" i="10"/>
  <c r="C2115" i="10" s="1"/>
  <c r="F2111" i="10"/>
  <c r="C2111" i="10" s="1"/>
  <c r="F2107" i="10"/>
  <c r="C2107" i="10" s="1"/>
  <c r="F2099" i="10"/>
  <c r="C2099" i="10" s="1"/>
  <c r="F2095" i="10"/>
  <c r="C2095" i="10" s="1"/>
  <c r="F2089" i="10"/>
  <c r="C2089" i="10" s="1"/>
  <c r="F2083" i="10"/>
  <c r="C2083" i="10" s="1"/>
  <c r="F2079" i="10"/>
  <c r="C2079" i="10" s="1"/>
  <c r="F2075" i="10"/>
  <c r="C2075" i="10" s="1"/>
  <c r="F2067" i="10"/>
  <c r="C2067" i="10" s="1"/>
  <c r="F2063" i="10"/>
  <c r="C2063" i="10" s="1"/>
  <c r="F2059" i="10"/>
  <c r="C2059" i="10" s="1"/>
  <c r="F2051" i="10"/>
  <c r="C2051" i="10" s="1"/>
  <c r="F2047" i="10"/>
  <c r="C2047" i="10" s="1"/>
  <c r="F2043" i="10"/>
  <c r="C2043" i="10" s="1"/>
  <c r="F2035" i="10"/>
  <c r="F2031" i="10"/>
  <c r="C2031" i="10" s="1"/>
  <c r="F2027" i="10"/>
  <c r="C2027" i="10" s="1"/>
  <c r="F2019" i="10"/>
  <c r="C2019" i="10" s="1"/>
  <c r="F2015" i="10"/>
  <c r="C2015" i="10" s="1"/>
  <c r="F2011" i="10"/>
  <c r="C2011" i="10" s="1"/>
  <c r="F2005" i="10"/>
  <c r="C2005" i="10" s="1"/>
  <c r="F1999" i="10"/>
  <c r="C1999" i="10" s="1"/>
  <c r="F1993" i="10"/>
  <c r="C1993" i="10" s="1"/>
  <c r="F1989" i="10"/>
  <c r="C1989" i="10" s="1"/>
  <c r="F1985" i="10"/>
  <c r="C1985" i="10" s="1"/>
  <c r="F1977" i="10"/>
  <c r="C1977" i="10" s="1"/>
  <c r="F1973" i="10"/>
  <c r="C1973" i="10" s="1"/>
  <c r="F1969" i="10"/>
  <c r="C1969" i="10" s="1"/>
  <c r="F1965" i="10"/>
  <c r="C1965" i="10" s="1"/>
  <c r="F1961" i="10"/>
  <c r="C1961" i="10" s="1"/>
  <c r="E1939" i="10"/>
  <c r="F1939" i="10" s="1"/>
  <c r="E1931" i="10"/>
  <c r="F1931" i="10" s="1"/>
  <c r="C1931" i="10" s="1"/>
  <c r="E1927" i="10"/>
  <c r="E1923" i="10"/>
  <c r="F1923" i="10" s="1"/>
  <c r="C1923" i="10" s="1"/>
  <c r="E1919" i="10"/>
  <c r="F1919" i="10" s="1"/>
  <c r="C1919" i="10" s="1"/>
  <c r="E1911" i="10"/>
  <c r="F1911" i="10" s="1"/>
  <c r="C1911" i="10" s="1"/>
  <c r="E1907" i="10"/>
  <c r="E1903" i="10"/>
  <c r="F1903" i="10" s="1"/>
  <c r="C1903" i="10" s="1"/>
  <c r="E1899" i="10"/>
  <c r="F1899" i="10" s="1"/>
  <c r="E1895" i="10"/>
  <c r="F1895" i="10" s="1"/>
  <c r="C1895" i="10" s="1"/>
  <c r="E1891" i="10"/>
  <c r="E1887" i="10"/>
  <c r="F1887" i="10" s="1"/>
  <c r="E1883" i="10"/>
  <c r="F1883" i="10" s="1"/>
  <c r="E1879" i="10"/>
  <c r="F1879" i="10" s="1"/>
  <c r="C1879" i="10" s="1"/>
  <c r="E1875" i="10"/>
  <c r="E1871" i="10"/>
  <c r="F1871" i="10" s="1"/>
  <c r="C1871" i="10" s="1"/>
  <c r="E1867" i="10"/>
  <c r="F1867" i="10" s="1"/>
  <c r="E1863" i="10"/>
  <c r="F1863" i="10" s="1"/>
  <c r="C1863" i="10" s="1"/>
  <c r="E1859" i="10"/>
  <c r="E1855" i="10"/>
  <c r="F1855" i="10" s="1"/>
  <c r="C1855" i="10" s="1"/>
  <c r="E1851" i="10"/>
  <c r="F1851" i="10" s="1"/>
  <c r="E1847" i="10"/>
  <c r="F1847" i="10" s="1"/>
  <c r="C1847" i="10" s="1"/>
  <c r="E1843" i="10"/>
  <c r="E1839" i="10"/>
  <c r="F1839" i="10" s="1"/>
  <c r="C1839" i="10" s="1"/>
  <c r="E1835" i="10"/>
  <c r="F1835" i="10" s="1"/>
  <c r="E1831" i="10"/>
  <c r="F1831" i="10" s="1"/>
  <c r="C1831" i="10" s="1"/>
  <c r="E1827" i="10"/>
  <c r="E1823" i="10"/>
  <c r="F1823" i="10" s="1"/>
  <c r="C1823" i="10" s="1"/>
  <c r="E1819" i="10"/>
  <c r="F1819" i="10" s="1"/>
  <c r="E1815" i="10"/>
  <c r="F1815" i="10" s="1"/>
  <c r="C1815" i="10" s="1"/>
  <c r="E1811" i="10"/>
  <c r="E1807" i="10"/>
  <c r="F1807" i="10" s="1"/>
  <c r="C1807" i="10" s="1"/>
  <c r="E1711" i="10"/>
  <c r="F1711" i="10" s="1"/>
  <c r="C1706" i="10"/>
  <c r="E1703" i="10"/>
  <c r="E1695" i="10"/>
  <c r="F2155" i="10"/>
  <c r="C2155" i="10" s="1"/>
  <c r="F2151" i="10"/>
  <c r="C2151" i="10" s="1"/>
  <c r="F2143" i="10"/>
  <c r="C2143" i="10" s="1"/>
  <c r="F2139" i="10"/>
  <c r="F2131" i="10"/>
  <c r="C2131" i="10" s="1"/>
  <c r="F2127" i="10"/>
  <c r="C2127" i="10" s="1"/>
  <c r="F2123" i="10"/>
  <c r="C2123" i="10" s="1"/>
  <c r="F2113" i="10"/>
  <c r="C2113" i="10" s="1"/>
  <c r="F2105" i="10"/>
  <c r="C2105" i="10" s="1"/>
  <c r="F2101" i="10"/>
  <c r="C2101" i="10" s="1"/>
  <c r="F2097" i="10"/>
  <c r="C2097" i="10" s="1"/>
  <c r="F2091" i="10"/>
  <c r="C2091" i="10" s="1"/>
  <c r="F2085" i="10"/>
  <c r="C2085" i="10" s="1"/>
  <c r="F2081" i="10"/>
  <c r="C2081" i="10" s="1"/>
  <c r="F2073" i="10"/>
  <c r="C2073" i="10" s="1"/>
  <c r="F2069" i="10"/>
  <c r="C2069" i="10" s="1"/>
  <c r="F2065" i="10"/>
  <c r="C2065" i="10" s="1"/>
  <c r="F2057" i="10"/>
  <c r="C2057" i="10" s="1"/>
  <c r="F2053" i="10"/>
  <c r="C2053" i="10" s="1"/>
  <c r="F2049" i="10"/>
  <c r="C2049" i="10" s="1"/>
  <c r="F2041" i="10"/>
  <c r="C2041" i="10" s="1"/>
  <c r="F2037" i="10"/>
  <c r="C2037" i="10" s="1"/>
  <c r="F2033" i="10"/>
  <c r="C2033" i="10" s="1"/>
  <c r="F2025" i="10"/>
  <c r="C2025" i="10" s="1"/>
  <c r="F2021" i="10"/>
  <c r="C2021" i="10" s="1"/>
  <c r="F2017" i="10"/>
  <c r="C2017" i="10" s="1"/>
  <c r="F2009" i="10"/>
  <c r="C2009" i="10" s="1"/>
  <c r="F2003" i="10"/>
  <c r="C2003" i="10" s="1"/>
  <c r="F2001" i="10"/>
  <c r="C2001" i="10" s="1"/>
  <c r="F1995" i="10"/>
  <c r="C1995" i="10" s="1"/>
  <c r="F1987" i="10"/>
  <c r="C1987" i="10" s="1"/>
  <c r="F1983" i="10"/>
  <c r="C1983" i="10" s="1"/>
  <c r="F1979" i="10"/>
  <c r="C1979" i="10" s="1"/>
  <c r="F1971" i="10"/>
  <c r="C1971" i="10" s="1"/>
  <c r="F1967" i="10"/>
  <c r="C1967" i="10" s="1"/>
  <c r="F1963" i="10"/>
  <c r="C1963" i="10" s="1"/>
  <c r="E1935" i="10"/>
  <c r="F1935" i="10" s="1"/>
  <c r="E1915" i="10"/>
  <c r="F1915" i="10" s="1"/>
  <c r="F1958" i="10"/>
  <c r="C1958" i="10" s="1"/>
  <c r="F1957" i="10"/>
  <c r="C1957" i="10" s="1"/>
  <c r="F1954" i="10"/>
  <c r="C1954" i="10" s="1"/>
  <c r="F1953" i="10"/>
  <c r="C1953" i="10" s="1"/>
  <c r="F1950" i="10"/>
  <c r="C1950" i="10" s="1"/>
  <c r="F1949" i="10"/>
  <c r="C1949" i="10" s="1"/>
  <c r="F1946" i="10"/>
  <c r="C1946" i="10" s="1"/>
  <c r="F1945" i="10"/>
  <c r="C1945" i="10" s="1"/>
  <c r="F1942" i="10"/>
  <c r="C1942" i="10" s="1"/>
  <c r="F1941" i="10"/>
  <c r="C1941" i="10" s="1"/>
  <c r="F1938" i="10"/>
  <c r="C1938" i="10" s="1"/>
  <c r="F1937" i="10"/>
  <c r="C1937" i="10" s="1"/>
  <c r="F1934" i="10"/>
  <c r="C1934" i="10" s="1"/>
  <c r="F1933" i="10"/>
  <c r="C1933" i="10" s="1"/>
  <c r="F1930" i="10"/>
  <c r="C1930" i="10" s="1"/>
  <c r="F1929" i="10"/>
  <c r="C1929" i="10" s="1"/>
  <c r="F1926" i="10"/>
  <c r="C1926" i="10" s="1"/>
  <c r="F1925" i="10"/>
  <c r="C1925" i="10" s="1"/>
  <c r="F1922" i="10"/>
  <c r="C1922" i="10" s="1"/>
  <c r="F1921" i="10"/>
  <c r="C1921" i="10" s="1"/>
  <c r="F1918" i="10"/>
  <c r="C1918" i="10" s="1"/>
  <c r="F1917" i="10"/>
  <c r="C1917" i="10" s="1"/>
  <c r="F1914" i="10"/>
  <c r="C1914" i="10" s="1"/>
  <c r="F1913" i="10"/>
  <c r="C1913" i="10" s="1"/>
  <c r="F1910" i="10"/>
  <c r="C1910" i="10" s="1"/>
  <c r="F1909" i="10"/>
  <c r="C1909" i="10" s="1"/>
  <c r="F1906" i="10"/>
  <c r="C1906" i="10" s="1"/>
  <c r="F1905" i="10"/>
  <c r="C1905" i="10" s="1"/>
  <c r="F1902" i="10"/>
  <c r="C1902" i="10" s="1"/>
  <c r="F1901" i="10"/>
  <c r="C1901" i="10" s="1"/>
  <c r="F1898" i="10"/>
  <c r="C1898" i="10" s="1"/>
  <c r="F1897" i="10"/>
  <c r="C1897" i="10" s="1"/>
  <c r="F1894" i="10"/>
  <c r="C1894" i="10" s="1"/>
  <c r="F1893" i="10"/>
  <c r="C1893" i="10" s="1"/>
  <c r="F1890" i="10"/>
  <c r="C1890" i="10" s="1"/>
  <c r="F1889" i="10"/>
  <c r="C1889" i="10" s="1"/>
  <c r="F1886" i="10"/>
  <c r="C1886" i="10" s="1"/>
  <c r="F1885" i="10"/>
  <c r="C1885" i="10" s="1"/>
  <c r="F1882" i="10"/>
  <c r="C1882" i="10" s="1"/>
  <c r="F1881" i="10"/>
  <c r="C1881" i="10" s="1"/>
  <c r="F1878" i="10"/>
  <c r="C1878" i="10" s="1"/>
  <c r="F1877" i="10"/>
  <c r="C1877" i="10" s="1"/>
  <c r="F1874" i="10"/>
  <c r="C1874" i="10" s="1"/>
  <c r="F1873" i="10"/>
  <c r="C1873" i="10" s="1"/>
  <c r="F1870" i="10"/>
  <c r="C1870" i="10" s="1"/>
  <c r="F1869" i="10"/>
  <c r="C1869" i="10" s="1"/>
  <c r="F1866" i="10"/>
  <c r="C1866" i="10" s="1"/>
  <c r="F1865" i="10"/>
  <c r="C1865" i="10" s="1"/>
  <c r="F1862" i="10"/>
  <c r="C1862" i="10" s="1"/>
  <c r="F1861" i="10"/>
  <c r="C1861" i="10" s="1"/>
  <c r="F1858" i="10"/>
  <c r="C1858" i="10" s="1"/>
  <c r="F1857" i="10"/>
  <c r="C1857" i="10" s="1"/>
  <c r="F1854" i="10"/>
  <c r="C1854" i="10" s="1"/>
  <c r="F1853" i="10"/>
  <c r="C1853" i="10" s="1"/>
  <c r="F1850" i="10"/>
  <c r="C1850" i="10" s="1"/>
  <c r="F1849" i="10"/>
  <c r="C1849" i="10" s="1"/>
  <c r="F1846" i="10"/>
  <c r="C1846" i="10" s="1"/>
  <c r="F1845" i="10"/>
  <c r="C1845" i="10" s="1"/>
  <c r="F1842" i="10"/>
  <c r="C1842" i="10" s="1"/>
  <c r="F1841" i="10"/>
  <c r="C1841" i="10" s="1"/>
  <c r="F1838" i="10"/>
  <c r="C1838" i="10" s="1"/>
  <c r="F1837" i="10"/>
  <c r="C1837" i="10" s="1"/>
  <c r="F1834" i="10"/>
  <c r="C1834" i="10" s="1"/>
  <c r="F1833" i="10"/>
  <c r="C1833" i="10" s="1"/>
  <c r="F1830" i="10"/>
  <c r="C1830" i="10" s="1"/>
  <c r="F1829" i="10"/>
  <c r="C1829" i="10" s="1"/>
  <c r="F1826" i="10"/>
  <c r="C1826" i="10" s="1"/>
  <c r="F1825" i="10"/>
  <c r="C1825" i="10" s="1"/>
  <c r="F1822" i="10"/>
  <c r="C1822" i="10" s="1"/>
  <c r="F1821" i="10"/>
  <c r="C1821" i="10" s="1"/>
  <c r="F1818" i="10"/>
  <c r="C1818" i="10" s="1"/>
  <c r="F1817" i="10"/>
  <c r="C1817" i="10" s="1"/>
  <c r="F1814" i="10"/>
  <c r="C1814" i="10" s="1"/>
  <c r="F1813" i="10"/>
  <c r="C1813" i="10" s="1"/>
  <c r="F1810" i="10"/>
  <c r="C1810" i="10" s="1"/>
  <c r="F1809" i="10"/>
  <c r="C1809" i="10" s="1"/>
  <c r="F1806" i="10"/>
  <c r="C1806" i="10" s="1"/>
  <c r="F1805" i="10"/>
  <c r="E1804" i="10"/>
  <c r="F1804" i="10" s="1"/>
  <c r="E1802" i="10"/>
  <c r="F1802" i="10" s="1"/>
  <c r="C1802" i="10" s="1"/>
  <c r="E1800" i="10"/>
  <c r="F1800" i="10" s="1"/>
  <c r="F1799" i="10"/>
  <c r="E1798" i="10"/>
  <c r="F1798" i="10" s="1"/>
  <c r="C1798" i="10" s="1"/>
  <c r="F1797" i="10"/>
  <c r="E1796" i="10"/>
  <c r="F1796" i="10" s="1"/>
  <c r="E1794" i="10"/>
  <c r="F1794" i="10" s="1"/>
  <c r="C1794" i="10" s="1"/>
  <c r="E1792" i="10"/>
  <c r="F1792" i="10" s="1"/>
  <c r="F1791" i="10"/>
  <c r="E1790" i="10"/>
  <c r="F1790" i="10" s="1"/>
  <c r="F1789" i="10"/>
  <c r="E1788" i="10"/>
  <c r="F1788" i="10" s="1"/>
  <c r="E1786" i="10"/>
  <c r="F1786" i="10" s="1"/>
  <c r="C1786" i="10" s="1"/>
  <c r="E1784" i="10"/>
  <c r="F1784" i="10" s="1"/>
  <c r="F1783" i="10"/>
  <c r="E1782" i="10"/>
  <c r="F1782" i="10" s="1"/>
  <c r="C1782" i="10" s="1"/>
  <c r="F1781" i="10"/>
  <c r="E1780" i="10"/>
  <c r="F1780" i="10" s="1"/>
  <c r="E1778" i="10"/>
  <c r="F1778" i="10" s="1"/>
  <c r="C1778" i="10" s="1"/>
  <c r="E1776" i="10"/>
  <c r="F1776" i="10" s="1"/>
  <c r="F1775" i="10"/>
  <c r="E1774" i="10"/>
  <c r="F1774" i="10" s="1"/>
  <c r="F1773" i="10"/>
  <c r="E1772" i="10"/>
  <c r="F1772" i="10" s="1"/>
  <c r="E1770" i="10"/>
  <c r="F1770" i="10" s="1"/>
  <c r="C1770" i="10" s="1"/>
  <c r="E1768" i="10"/>
  <c r="F1768" i="10" s="1"/>
  <c r="F1767" i="10"/>
  <c r="E1766" i="10"/>
  <c r="F1766" i="10" s="1"/>
  <c r="C1766" i="10" s="1"/>
  <c r="F1765" i="10"/>
  <c r="E1764" i="10"/>
  <c r="F1764" i="10" s="1"/>
  <c r="E1762" i="10"/>
  <c r="F1762" i="10" s="1"/>
  <c r="C1762" i="10" s="1"/>
  <c r="E1760" i="10"/>
  <c r="F1760" i="10" s="1"/>
  <c r="F1759" i="10"/>
  <c r="E1758" i="10"/>
  <c r="F1758" i="10" s="1"/>
  <c r="F1757" i="10"/>
  <c r="E1756" i="10"/>
  <c r="F1756" i="10" s="1"/>
  <c r="E1754" i="10"/>
  <c r="F1754" i="10" s="1"/>
  <c r="C1754" i="10" s="1"/>
  <c r="E1752" i="10"/>
  <c r="F1752" i="10" s="1"/>
  <c r="F1751" i="10"/>
  <c r="E1750" i="10"/>
  <c r="F1750" i="10" s="1"/>
  <c r="C1750" i="10" s="1"/>
  <c r="F1749" i="10"/>
  <c r="E1748" i="10"/>
  <c r="F1748" i="10" s="1"/>
  <c r="E1746" i="10"/>
  <c r="F1746" i="10" s="1"/>
  <c r="C1746" i="10" s="1"/>
  <c r="E1744" i="10"/>
  <c r="F1744" i="10" s="1"/>
  <c r="F1743" i="10"/>
  <c r="E1742" i="10"/>
  <c r="F1742" i="10" s="1"/>
  <c r="F1741" i="10"/>
  <c r="F1738" i="10"/>
  <c r="C1738" i="10" s="1"/>
  <c r="F1730" i="10"/>
  <c r="C1730" i="10" s="1"/>
  <c r="F1722" i="10"/>
  <c r="C1722" i="10" s="1"/>
  <c r="F1714" i="10"/>
  <c r="C1714" i="10" s="1"/>
  <c r="E1713" i="10"/>
  <c r="F1713" i="10" s="1"/>
  <c r="C1708" i="10"/>
  <c r="F1706" i="10"/>
  <c r="E1705" i="10"/>
  <c r="C1700" i="10"/>
  <c r="F1698" i="10"/>
  <c r="C1698" i="10" s="1"/>
  <c r="E1697" i="10"/>
  <c r="F1697" i="10" s="1"/>
  <c r="C1691" i="10"/>
  <c r="F1690" i="10"/>
  <c r="C1690" i="10" s="1"/>
  <c r="E1689" i="10"/>
  <c r="F1689" i="10" s="1"/>
  <c r="E1685" i="10"/>
  <c r="C1682" i="10"/>
  <c r="E1681" i="10"/>
  <c r="E1677" i="10"/>
  <c r="C1674" i="10"/>
  <c r="E1673" i="10"/>
  <c r="E1669" i="10"/>
  <c r="C1666" i="10"/>
  <c r="E1665" i="10"/>
  <c r="C1662" i="10"/>
  <c r="E1661" i="10"/>
  <c r="C1658" i="10"/>
  <c r="E1657" i="10"/>
  <c r="E1653" i="10"/>
  <c r="C1650" i="10"/>
  <c r="E1649" i="10"/>
  <c r="C1646" i="10"/>
  <c r="E1645" i="10"/>
  <c r="E1641" i="10"/>
  <c r="E1637" i="10"/>
  <c r="E1633" i="10"/>
  <c r="F1633" i="10" s="1"/>
  <c r="C1633" i="10" s="1"/>
  <c r="E1629" i="10"/>
  <c r="E1625" i="10"/>
  <c r="F1625" i="10"/>
  <c r="C1625" i="10" s="1"/>
  <c r="E1621" i="10"/>
  <c r="E1617" i="10"/>
  <c r="E1613" i="10"/>
  <c r="E1609" i="10"/>
  <c r="F1609" i="10" s="1"/>
  <c r="C1609" i="10" s="1"/>
  <c r="E1605" i="10"/>
  <c r="E1601" i="10"/>
  <c r="F1601" i="10"/>
  <c r="E1597" i="10"/>
  <c r="E1593" i="10"/>
  <c r="F1593" i="10"/>
  <c r="C1593" i="10" s="1"/>
  <c r="E1589" i="10"/>
  <c r="C1585" i="10"/>
  <c r="E1585" i="10"/>
  <c r="F1585" i="10"/>
  <c r="E1581" i="10"/>
  <c r="F1542" i="10"/>
  <c r="C1542" i="10" s="1"/>
  <c r="E1574" i="10"/>
  <c r="F1574" i="10" s="1"/>
  <c r="C1574" i="10" s="1"/>
  <c r="E1570" i="10"/>
  <c r="F1570" i="10" s="1"/>
  <c r="E1566" i="10"/>
  <c r="F1566" i="10" s="1"/>
  <c r="C1566" i="10" s="1"/>
  <c r="E1562" i="10"/>
  <c r="F1562" i="10" s="1"/>
  <c r="C1562" i="10" s="1"/>
  <c r="E1558" i="10"/>
  <c r="F1558" i="10" s="1"/>
  <c r="C1558" i="10" s="1"/>
  <c r="E1554" i="10"/>
  <c r="F1554" i="10" s="1"/>
  <c r="E1550" i="10"/>
  <c r="F1550" i="10" s="1"/>
  <c r="C1550" i="10" s="1"/>
  <c r="E1546" i="10"/>
  <c r="F1546" i="10" s="1"/>
  <c r="C1546" i="10" s="1"/>
  <c r="E1542" i="10"/>
  <c r="E1460" i="10"/>
  <c r="D1453" i="10"/>
  <c r="E1453" i="10" s="1"/>
  <c r="F1453" i="10"/>
  <c r="E1444" i="10"/>
  <c r="D1437" i="10"/>
  <c r="C1740" i="10"/>
  <c r="E1739" i="10"/>
  <c r="F1739" i="10" s="1"/>
  <c r="E1737" i="10"/>
  <c r="C1736" i="10"/>
  <c r="E1735" i="10"/>
  <c r="C1734" i="10"/>
  <c r="E1733" i="10"/>
  <c r="E1731" i="10"/>
  <c r="F1731" i="10" s="1"/>
  <c r="E1729" i="10"/>
  <c r="C1728" i="10"/>
  <c r="E1727" i="10"/>
  <c r="C1726" i="10"/>
  <c r="E1725" i="10"/>
  <c r="E1723" i="10"/>
  <c r="E1721" i="10"/>
  <c r="E1719" i="10"/>
  <c r="F1719" i="10" s="1"/>
  <c r="C1718" i="10"/>
  <c r="E1575" i="10"/>
  <c r="E1543" i="10"/>
  <c r="E1495" i="10"/>
  <c r="F1495" i="10"/>
  <c r="E1493" i="10"/>
  <c r="F1493" i="10"/>
  <c r="C1493" i="10" s="1"/>
  <c r="E1491" i="10"/>
  <c r="F1491" i="10" s="1"/>
  <c r="C1491" i="10" s="1"/>
  <c r="E1489" i="10"/>
  <c r="F1489" i="10"/>
  <c r="C1489" i="10" s="1"/>
  <c r="E1487" i="10"/>
  <c r="F1487" i="10"/>
  <c r="E1485" i="10"/>
  <c r="F1485" i="10"/>
  <c r="C1485" i="10" s="1"/>
  <c r="E1483" i="10"/>
  <c r="F1483" i="10" s="1"/>
  <c r="C1483" i="10" s="1"/>
  <c r="E1481" i="10"/>
  <c r="F1481" i="10"/>
  <c r="C1481" i="10" s="1"/>
  <c r="E1479" i="10"/>
  <c r="F1479" i="10"/>
  <c r="E1477" i="10"/>
  <c r="F1477" i="10"/>
  <c r="C1477" i="10" s="1"/>
  <c r="E1475" i="10"/>
  <c r="F1475" i="10" s="1"/>
  <c r="C1475" i="10" s="1"/>
  <c r="E1473" i="10"/>
  <c r="F1473" i="10"/>
  <c r="C1473" i="10" s="1"/>
  <c r="E1471" i="10"/>
  <c r="F1471" i="10"/>
  <c r="E1469" i="10"/>
  <c r="F1469" i="10"/>
  <c r="C1469" i="10" s="1"/>
  <c r="E1467" i="10"/>
  <c r="F1467" i="10" s="1"/>
  <c r="C1467" i="10" s="1"/>
  <c r="E1465" i="10"/>
  <c r="F1465" i="10"/>
  <c r="C1465" i="10" s="1"/>
  <c r="E1463" i="10"/>
  <c r="F1463" i="10"/>
  <c r="D1457" i="10"/>
  <c r="E1457" i="10"/>
  <c r="F1457" i="10" s="1"/>
  <c r="C1457" i="10" s="1"/>
  <c r="F1448" i="10"/>
  <c r="C1448" i="10" s="1"/>
  <c r="E1448" i="10"/>
  <c r="D1441" i="10"/>
  <c r="E1441" i="10"/>
  <c r="E1432" i="10"/>
  <c r="D1431" i="10"/>
  <c r="E1431" i="10" s="1"/>
  <c r="E1428" i="10"/>
  <c r="F1428" i="10" s="1"/>
  <c r="D1427" i="10"/>
  <c r="E1427" i="10" s="1"/>
  <c r="E1424" i="10"/>
  <c r="D1423" i="10"/>
  <c r="E1423" i="10"/>
  <c r="F1423" i="10" s="1"/>
  <c r="E1420" i="10"/>
  <c r="D1419" i="10"/>
  <c r="E1416" i="10"/>
  <c r="D1415" i="10"/>
  <c r="F1412" i="10"/>
  <c r="E1412" i="10"/>
  <c r="F1408" i="10"/>
  <c r="C1408" i="10"/>
  <c r="E1408" i="10"/>
  <c r="E1404" i="10"/>
  <c r="E1400" i="10"/>
  <c r="F1400" i="10" s="1"/>
  <c r="C1400" i="10" s="1"/>
  <c r="E1396" i="10"/>
  <c r="F1396" i="10" s="1"/>
  <c r="E1392" i="10"/>
  <c r="F1392" i="10" s="1"/>
  <c r="E1388" i="10"/>
  <c r="E1384" i="10"/>
  <c r="F1384" i="10" s="1"/>
  <c r="C1384" i="10" s="1"/>
  <c r="F1380" i="10"/>
  <c r="E1380" i="10"/>
  <c r="E1376" i="10"/>
  <c r="E1372" i="10"/>
  <c r="E1368" i="10"/>
  <c r="F1368" i="10" s="1"/>
  <c r="C1368" i="10" s="1"/>
  <c r="E1364" i="10"/>
  <c r="C1360" i="10"/>
  <c r="E1360" i="10"/>
  <c r="F1360" i="10" s="1"/>
  <c r="E1356" i="10"/>
  <c r="E1352" i="10"/>
  <c r="F1352" i="10" s="1"/>
  <c r="C1352" i="10" s="1"/>
  <c r="F1348" i="10"/>
  <c r="E1348" i="10"/>
  <c r="F1344" i="10"/>
  <c r="E1344" i="10"/>
  <c r="E1340" i="10"/>
  <c r="E1336" i="10"/>
  <c r="F1336" i="10" s="1"/>
  <c r="C1336" i="10" s="1"/>
  <c r="F1332" i="10"/>
  <c r="E1332" i="10"/>
  <c r="F1328" i="10"/>
  <c r="C1328" i="10"/>
  <c r="E1328" i="10"/>
  <c r="E1324" i="10"/>
  <c r="E1320" i="10"/>
  <c r="F1320" i="10" s="1"/>
  <c r="C1320" i="10" s="1"/>
  <c r="E1316" i="10"/>
  <c r="F1316" i="10" s="1"/>
  <c r="E1312" i="10"/>
  <c r="E1308" i="10"/>
  <c r="E1304" i="10"/>
  <c r="F1304" i="10" s="1"/>
  <c r="C1304" i="10" s="1"/>
  <c r="E1300" i="10"/>
  <c r="F1296" i="10"/>
  <c r="C1296" i="10" s="1"/>
  <c r="E1296" i="10"/>
  <c r="E1292" i="10"/>
  <c r="E1288" i="10"/>
  <c r="F1288" i="10" s="1"/>
  <c r="C1288" i="10" s="1"/>
  <c r="F1284" i="10"/>
  <c r="E1284" i="10"/>
  <c r="F1280" i="10"/>
  <c r="C1280" i="10"/>
  <c r="E1280" i="10"/>
  <c r="E1276" i="10"/>
  <c r="E1272" i="10"/>
  <c r="F1272" i="10" s="1"/>
  <c r="C1272" i="10" s="1"/>
  <c r="E1268" i="10"/>
  <c r="F1268" i="10" s="1"/>
  <c r="E1264" i="10"/>
  <c r="F1264" i="10" s="1"/>
  <c r="E1260" i="10"/>
  <c r="E1256" i="10"/>
  <c r="F1256" i="10" s="1"/>
  <c r="C1256" i="10" s="1"/>
  <c r="F1252" i="10"/>
  <c r="E1252" i="10"/>
  <c r="E1248" i="10"/>
  <c r="E1244" i="10"/>
  <c r="E1240" i="10"/>
  <c r="F1240" i="10" s="1"/>
  <c r="C1240" i="10" s="1"/>
  <c r="D1198" i="10"/>
  <c r="E1576" i="10"/>
  <c r="F1576" i="10" s="1"/>
  <c r="C1576" i="10" s="1"/>
  <c r="F1575" i="10"/>
  <c r="E1572" i="10"/>
  <c r="F1572" i="10" s="1"/>
  <c r="C1570" i="10"/>
  <c r="E1568" i="10"/>
  <c r="E1564" i="10"/>
  <c r="E1560" i="10"/>
  <c r="E1556" i="10"/>
  <c r="F1556" i="10" s="1"/>
  <c r="C1554" i="10"/>
  <c r="E1552" i="10"/>
  <c r="F1552" i="10" s="1"/>
  <c r="E1548" i="10"/>
  <c r="E1544" i="10"/>
  <c r="F1544" i="10" s="1"/>
  <c r="F1543" i="10"/>
  <c r="C1495" i="10"/>
  <c r="C1487" i="10"/>
  <c r="C1479" i="10"/>
  <c r="C1471" i="10"/>
  <c r="C1463" i="10"/>
  <c r="D1461" i="10"/>
  <c r="E1461" i="10"/>
  <c r="F1461" i="10" s="1"/>
  <c r="E1452" i="10"/>
  <c r="F1452" i="10" s="1"/>
  <c r="D1445" i="10"/>
  <c r="E1436" i="10"/>
  <c r="E1577" i="10"/>
  <c r="D1575" i="10"/>
  <c r="E1573" i="10"/>
  <c r="F1573" i="10" s="1"/>
  <c r="D1571" i="10"/>
  <c r="E1571" i="10" s="1"/>
  <c r="E1569" i="10"/>
  <c r="F1569" i="10" s="1"/>
  <c r="D1567" i="10"/>
  <c r="E1567" i="10" s="1"/>
  <c r="E1565" i="10"/>
  <c r="F1565" i="10" s="1"/>
  <c r="D1563" i="10"/>
  <c r="E1561" i="10"/>
  <c r="D1559" i="10"/>
  <c r="E1559" i="10" s="1"/>
  <c r="E1557" i="10"/>
  <c r="D1555" i="10"/>
  <c r="E1555" i="10" s="1"/>
  <c r="E1553" i="10"/>
  <c r="D1551" i="10"/>
  <c r="E1549" i="10"/>
  <c r="D1547" i="10"/>
  <c r="E1545" i="10"/>
  <c r="D1543" i="10"/>
  <c r="E1541" i="10"/>
  <c r="D1540" i="10"/>
  <c r="E1539" i="10"/>
  <c r="F1539" i="10" s="1"/>
  <c r="C1539" i="10" s="1"/>
  <c r="D1538" i="10"/>
  <c r="E1537" i="10"/>
  <c r="D1536" i="10"/>
  <c r="E1535" i="10"/>
  <c r="D1534" i="10"/>
  <c r="E1534" i="10" s="1"/>
  <c r="E1533" i="10"/>
  <c r="F1533" i="10" s="1"/>
  <c r="D1532" i="10"/>
  <c r="E1532" i="10" s="1"/>
  <c r="E1531" i="10"/>
  <c r="F1531" i="10" s="1"/>
  <c r="C1531" i="10" s="1"/>
  <c r="D1530" i="10"/>
  <c r="E1529" i="10"/>
  <c r="D1528" i="10"/>
  <c r="E1527" i="10"/>
  <c r="F1527" i="10" s="1"/>
  <c r="C1527" i="10" s="1"/>
  <c r="D1526" i="10"/>
  <c r="E1526" i="10" s="1"/>
  <c r="E1525" i="10"/>
  <c r="D1524" i="10"/>
  <c r="E1523" i="10"/>
  <c r="F1523" i="10" s="1"/>
  <c r="C1523" i="10" s="1"/>
  <c r="D1522" i="10"/>
  <c r="E1522" i="10" s="1"/>
  <c r="E1521" i="10"/>
  <c r="D1520" i="10"/>
  <c r="E1520" i="10" s="1"/>
  <c r="E1519" i="10"/>
  <c r="F1519" i="10" s="1"/>
  <c r="C1519" i="10" s="1"/>
  <c r="D1518" i="10"/>
  <c r="E1518" i="10" s="1"/>
  <c r="E1517" i="10"/>
  <c r="D1516" i="10"/>
  <c r="E1515" i="10"/>
  <c r="F1515" i="10" s="1"/>
  <c r="C1515" i="10" s="1"/>
  <c r="D1514" i="10"/>
  <c r="E1513" i="10"/>
  <c r="D1512" i="10"/>
  <c r="E1512" i="10" s="1"/>
  <c r="E1511" i="10"/>
  <c r="F1511" i="10" s="1"/>
  <c r="D1510" i="10"/>
  <c r="E1509" i="10"/>
  <c r="D1508" i="10"/>
  <c r="E1507" i="10"/>
  <c r="F1507" i="10" s="1"/>
  <c r="C1507" i="10" s="1"/>
  <c r="D1506" i="10"/>
  <c r="E1505" i="10"/>
  <c r="D1504" i="10"/>
  <c r="E1503" i="10"/>
  <c r="D1502" i="10"/>
  <c r="E1502" i="10" s="1"/>
  <c r="E1501" i="10"/>
  <c r="F1501" i="10" s="1"/>
  <c r="D1500" i="10"/>
  <c r="E1499" i="10"/>
  <c r="F1499" i="10" s="1"/>
  <c r="C1499" i="10" s="1"/>
  <c r="D1498" i="10"/>
  <c r="E1497" i="10"/>
  <c r="D1496" i="10"/>
  <c r="D1494" i="10"/>
  <c r="D1492" i="10"/>
  <c r="D1490" i="10"/>
  <c r="E1490" i="10" s="1"/>
  <c r="D1488" i="10"/>
  <c r="E1488" i="10" s="1"/>
  <c r="D1486" i="10"/>
  <c r="D1484" i="10"/>
  <c r="D1482" i="10"/>
  <c r="D1480" i="10"/>
  <c r="E1480" i="10" s="1"/>
  <c r="D1478" i="10"/>
  <c r="D1476" i="10"/>
  <c r="E1476" i="10" s="1"/>
  <c r="D1474" i="10"/>
  <c r="D1472" i="10"/>
  <c r="D1470" i="10"/>
  <c r="D1468" i="10"/>
  <c r="E1468" i="10" s="1"/>
  <c r="D1466" i="10"/>
  <c r="D1464" i="10"/>
  <c r="D1462" i="10"/>
  <c r="E1456" i="10"/>
  <c r="F1456" i="10" s="1"/>
  <c r="C1456" i="10" s="1"/>
  <c r="D1449" i="10"/>
  <c r="E1440" i="10"/>
  <c r="D1433" i="10"/>
  <c r="E1430" i="10"/>
  <c r="F1430" i="10" s="1"/>
  <c r="C1430" i="10" s="1"/>
  <c r="D1429" i="10"/>
  <c r="F1426" i="10"/>
  <c r="C1426" i="10"/>
  <c r="E1426" i="10"/>
  <c r="D1425" i="10"/>
  <c r="E1422" i="10"/>
  <c r="F1422" i="10" s="1"/>
  <c r="C1422" i="10" s="1"/>
  <c r="D1421" i="10"/>
  <c r="F1418" i="10"/>
  <c r="E1418" i="10"/>
  <c r="C1418" i="10" s="1"/>
  <c r="D1417" i="10"/>
  <c r="E1414" i="10"/>
  <c r="F1414" i="10" s="1"/>
  <c r="C1414" i="10" s="1"/>
  <c r="D1413" i="10"/>
  <c r="E1410" i="10"/>
  <c r="E1406" i="10"/>
  <c r="E1402" i="10"/>
  <c r="F1402" i="10" s="1"/>
  <c r="C1402" i="10" s="1"/>
  <c r="F1398" i="10"/>
  <c r="E1398" i="10"/>
  <c r="E1394" i="10"/>
  <c r="F1394" i="10" s="1"/>
  <c r="E1390" i="10"/>
  <c r="E1386" i="10"/>
  <c r="F1386" i="10" s="1"/>
  <c r="C1386" i="10" s="1"/>
  <c r="E1382" i="10"/>
  <c r="F1382" i="10" s="1"/>
  <c r="E1378" i="10"/>
  <c r="F1378" i="10" s="1"/>
  <c r="C1378" i="10" s="1"/>
  <c r="E1374" i="10"/>
  <c r="E1370" i="10"/>
  <c r="F1370" i="10" s="1"/>
  <c r="C1370" i="10" s="1"/>
  <c r="F1366" i="10"/>
  <c r="E1366" i="10"/>
  <c r="E1362" i="10"/>
  <c r="E1358" i="10"/>
  <c r="E1354" i="10"/>
  <c r="F1354" i="10" s="1"/>
  <c r="C1354" i="10" s="1"/>
  <c r="E1350" i="10"/>
  <c r="F1350" i="10" s="1"/>
  <c r="F1346" i="10"/>
  <c r="C1346" i="10" s="1"/>
  <c r="E1346" i="10"/>
  <c r="E1342" i="10"/>
  <c r="E1338" i="10"/>
  <c r="F1338" i="10" s="1"/>
  <c r="C1338" i="10" s="1"/>
  <c r="F1334" i="10"/>
  <c r="E1334" i="10"/>
  <c r="F1330" i="10"/>
  <c r="C1330" i="10"/>
  <c r="E1330" i="10"/>
  <c r="E1326" i="10"/>
  <c r="E1322" i="10"/>
  <c r="F1322" i="10" s="1"/>
  <c r="C1322" i="10" s="1"/>
  <c r="E1318" i="10"/>
  <c r="F1318" i="10" s="1"/>
  <c r="E1314" i="10"/>
  <c r="E1310" i="10"/>
  <c r="E1306" i="10"/>
  <c r="F1306" i="10" s="1"/>
  <c r="C1306" i="10" s="1"/>
  <c r="F1302" i="10"/>
  <c r="E1302" i="10"/>
  <c r="E1298" i="10"/>
  <c r="F1298" i="10" s="1"/>
  <c r="E1294" i="10"/>
  <c r="E1290" i="10"/>
  <c r="F1290" i="10" s="1"/>
  <c r="C1290" i="10" s="1"/>
  <c r="E1286" i="10"/>
  <c r="F1282" i="10"/>
  <c r="E1282" i="10"/>
  <c r="C1282" i="10" s="1"/>
  <c r="E1278" i="10"/>
  <c r="E1274" i="10"/>
  <c r="F1274" i="10" s="1"/>
  <c r="C1274" i="10" s="1"/>
  <c r="F1270" i="10"/>
  <c r="E1270" i="10"/>
  <c r="F1266" i="10"/>
  <c r="C1266" i="10"/>
  <c r="E1266" i="10"/>
  <c r="E1262" i="10"/>
  <c r="E1258" i="10"/>
  <c r="F1258" i="10" s="1"/>
  <c r="C1258" i="10" s="1"/>
  <c r="E1254" i="10"/>
  <c r="F1254" i="10" s="1"/>
  <c r="E1250" i="10"/>
  <c r="F1250" i="10" s="1"/>
  <c r="E1246" i="10"/>
  <c r="E1242" i="10"/>
  <c r="F1242" i="10" s="1"/>
  <c r="C1242" i="10" s="1"/>
  <c r="D1214" i="10"/>
  <c r="D1411" i="10"/>
  <c r="E1411" i="10" s="1"/>
  <c r="F1411" i="10" s="1"/>
  <c r="D1409" i="10"/>
  <c r="E1409" i="10" s="1"/>
  <c r="F1409" i="10" s="1"/>
  <c r="D1407" i="10"/>
  <c r="E1407" i="10"/>
  <c r="D1405" i="10"/>
  <c r="E1405" i="10" s="1"/>
  <c r="F1405" i="10" s="1"/>
  <c r="D1403" i="10"/>
  <c r="E1403" i="10" s="1"/>
  <c r="F1403" i="10" s="1"/>
  <c r="D1401" i="10"/>
  <c r="E1401" i="10" s="1"/>
  <c r="F1401" i="10" s="1"/>
  <c r="D1399" i="10"/>
  <c r="E1399" i="10"/>
  <c r="D1397" i="10"/>
  <c r="D1395" i="10"/>
  <c r="E1395" i="10" s="1"/>
  <c r="F1395" i="10" s="1"/>
  <c r="D1393" i="10"/>
  <c r="E1393" i="10"/>
  <c r="D1391" i="10"/>
  <c r="E1391" i="10" s="1"/>
  <c r="D1389" i="10"/>
  <c r="E1389" i="10"/>
  <c r="D1387" i="10"/>
  <c r="E1387" i="10" s="1"/>
  <c r="F1387" i="10" s="1"/>
  <c r="D1385" i="10"/>
  <c r="E1385" i="10"/>
  <c r="D1383" i="10"/>
  <c r="E1383" i="10" s="1"/>
  <c r="D1381" i="10"/>
  <c r="F1381" i="10" s="1"/>
  <c r="E1381" i="10"/>
  <c r="D1379" i="10"/>
  <c r="E1379" i="10" s="1"/>
  <c r="F1379" i="10" s="1"/>
  <c r="D1377" i="10"/>
  <c r="E1377" i="10"/>
  <c r="F1377" i="10" s="1"/>
  <c r="D1375" i="10"/>
  <c r="E1375" i="10" s="1"/>
  <c r="D1373" i="10"/>
  <c r="E1373" i="10"/>
  <c r="D1371" i="10"/>
  <c r="E1371" i="10" s="1"/>
  <c r="F1371" i="10" s="1"/>
  <c r="D1369" i="10"/>
  <c r="E1369" i="10"/>
  <c r="D1367" i="10"/>
  <c r="E1367" i="10" s="1"/>
  <c r="D1365" i="10"/>
  <c r="F1365" i="10" s="1"/>
  <c r="E1365" i="10"/>
  <c r="D1363" i="10"/>
  <c r="E1363" i="10" s="1"/>
  <c r="F1363" i="10" s="1"/>
  <c r="D1361" i="10"/>
  <c r="E1361" i="10"/>
  <c r="D1359" i="10"/>
  <c r="E1359" i="10" s="1"/>
  <c r="D1357" i="10"/>
  <c r="E1357" i="10"/>
  <c r="D1355" i="10"/>
  <c r="E1355" i="10" s="1"/>
  <c r="F1355" i="10" s="1"/>
  <c r="D1353" i="10"/>
  <c r="E1353" i="10"/>
  <c r="F1353" i="10" s="1"/>
  <c r="D1351" i="10"/>
  <c r="E1351" i="10" s="1"/>
  <c r="D1349" i="10"/>
  <c r="F1349" i="10" s="1"/>
  <c r="E1349" i="10"/>
  <c r="D1347" i="10"/>
  <c r="E1347" i="10" s="1"/>
  <c r="F1347" i="10" s="1"/>
  <c r="D1345" i="10"/>
  <c r="E1345" i="10"/>
  <c r="F1345" i="10" s="1"/>
  <c r="D1343" i="10"/>
  <c r="E1343" i="10" s="1"/>
  <c r="D1341" i="10"/>
  <c r="E1341" i="10"/>
  <c r="D1339" i="10"/>
  <c r="E1339" i="10" s="1"/>
  <c r="F1339" i="10" s="1"/>
  <c r="D1337" i="10"/>
  <c r="E1337" i="10"/>
  <c r="D1335" i="10"/>
  <c r="E1335" i="10" s="1"/>
  <c r="D1333" i="10"/>
  <c r="F1333" i="10" s="1"/>
  <c r="E1333" i="10"/>
  <c r="D1331" i="10"/>
  <c r="E1331" i="10" s="1"/>
  <c r="F1331" i="10" s="1"/>
  <c r="D1329" i="10"/>
  <c r="E1329" i="10"/>
  <c r="D1327" i="10"/>
  <c r="E1327" i="10" s="1"/>
  <c r="D1325" i="10"/>
  <c r="E1325" i="10"/>
  <c r="D1323" i="10"/>
  <c r="E1323" i="10" s="1"/>
  <c r="F1323" i="10" s="1"/>
  <c r="D1321" i="10"/>
  <c r="E1321" i="10"/>
  <c r="F1321" i="10" s="1"/>
  <c r="D1319" i="10"/>
  <c r="E1319" i="10" s="1"/>
  <c r="D1317" i="10"/>
  <c r="F1317" i="10" s="1"/>
  <c r="E1317" i="10"/>
  <c r="D1315" i="10"/>
  <c r="E1315" i="10" s="1"/>
  <c r="F1315" i="10" s="1"/>
  <c r="D1313" i="10"/>
  <c r="E1313" i="10"/>
  <c r="F1313" i="10" s="1"/>
  <c r="D1311" i="10"/>
  <c r="E1311" i="10" s="1"/>
  <c r="D1309" i="10"/>
  <c r="E1309" i="10"/>
  <c r="D1307" i="10"/>
  <c r="E1307" i="10" s="1"/>
  <c r="F1307" i="10" s="1"/>
  <c r="D1305" i="10"/>
  <c r="E1305" i="10"/>
  <c r="D1303" i="10"/>
  <c r="E1303" i="10" s="1"/>
  <c r="D1301" i="10"/>
  <c r="F1301" i="10" s="1"/>
  <c r="E1301" i="10"/>
  <c r="D1299" i="10"/>
  <c r="E1299" i="10" s="1"/>
  <c r="F1299" i="10" s="1"/>
  <c r="D1297" i="10"/>
  <c r="E1297" i="10"/>
  <c r="D1295" i="10"/>
  <c r="E1295" i="10" s="1"/>
  <c r="D1293" i="10"/>
  <c r="E1293" i="10"/>
  <c r="D1291" i="10"/>
  <c r="E1291" i="10" s="1"/>
  <c r="F1291" i="10" s="1"/>
  <c r="D1289" i="10"/>
  <c r="E1289" i="10"/>
  <c r="F1289" i="10" s="1"/>
  <c r="D1287" i="10"/>
  <c r="E1287" i="10" s="1"/>
  <c r="D1285" i="10"/>
  <c r="F1285" i="10" s="1"/>
  <c r="E1285" i="10"/>
  <c r="D1283" i="10"/>
  <c r="E1283" i="10" s="1"/>
  <c r="F1283" i="10" s="1"/>
  <c r="D1281" i="10"/>
  <c r="E1281" i="10"/>
  <c r="F1281" i="10" s="1"/>
  <c r="D1279" i="10"/>
  <c r="E1279" i="10" s="1"/>
  <c r="D1277" i="10"/>
  <c r="E1277" i="10"/>
  <c r="D1275" i="10"/>
  <c r="E1275" i="10" s="1"/>
  <c r="F1275" i="10" s="1"/>
  <c r="D1273" i="10"/>
  <c r="E1273" i="10"/>
  <c r="D1271" i="10"/>
  <c r="E1271" i="10" s="1"/>
  <c r="D1269" i="10"/>
  <c r="F1269" i="10" s="1"/>
  <c r="E1269" i="10"/>
  <c r="D1267" i="10"/>
  <c r="E1267" i="10" s="1"/>
  <c r="F1267" i="10" s="1"/>
  <c r="D1265" i="10"/>
  <c r="E1265" i="10"/>
  <c r="D1263" i="10"/>
  <c r="E1263" i="10" s="1"/>
  <c r="D1261" i="10"/>
  <c r="E1261" i="10"/>
  <c r="D1259" i="10"/>
  <c r="E1259" i="10" s="1"/>
  <c r="D1257" i="10"/>
  <c r="E1257" i="10"/>
  <c r="D1255" i="10"/>
  <c r="E1255" i="10" s="1"/>
  <c r="D1253" i="10"/>
  <c r="E1253" i="10"/>
  <c r="D1251" i="10"/>
  <c r="E1251" i="10" s="1"/>
  <c r="D1249" i="10"/>
  <c r="E1249" i="10"/>
  <c r="D1247" i="10"/>
  <c r="E1247" i="10" s="1"/>
  <c r="D1245" i="10"/>
  <c r="E1245" i="10"/>
  <c r="D1243" i="10"/>
  <c r="E1243" i="10" s="1"/>
  <c r="D1241" i="10"/>
  <c r="E1241" i="10"/>
  <c r="D1239" i="10"/>
  <c r="E1239" i="10" s="1"/>
  <c r="F1232" i="10"/>
  <c r="C1232" i="10" s="1"/>
  <c r="F1224" i="10"/>
  <c r="D1210" i="10"/>
  <c r="E1210" i="10"/>
  <c r="C1459" i="10"/>
  <c r="F1458" i="10"/>
  <c r="C1458" i="10" s="1"/>
  <c r="C1455" i="10"/>
  <c r="F1454" i="10"/>
  <c r="C1454" i="10" s="1"/>
  <c r="C1451" i="10"/>
  <c r="F1450" i="10"/>
  <c r="C1450" i="10" s="1"/>
  <c r="C1447" i="10"/>
  <c r="F1446" i="10"/>
  <c r="C1446" i="10" s="1"/>
  <c r="C1443" i="10"/>
  <c r="F1442" i="10"/>
  <c r="C1442" i="10" s="1"/>
  <c r="F1438" i="10"/>
  <c r="C1438" i="10" s="1"/>
  <c r="C1435" i="10"/>
  <c r="F1434" i="10"/>
  <c r="C1434" i="10" s="1"/>
  <c r="F1234" i="10"/>
  <c r="F1226" i="10"/>
  <c r="F1218" i="10"/>
  <c r="D1206" i="10"/>
  <c r="E1206" i="10" s="1"/>
  <c r="F1393" i="10"/>
  <c r="F1389" i="10"/>
  <c r="F1385" i="10"/>
  <c r="F1373" i="10"/>
  <c r="F1369" i="10"/>
  <c r="F1361" i="10"/>
  <c r="F1357" i="10"/>
  <c r="F1341" i="10"/>
  <c r="F1337" i="10"/>
  <c r="F1329" i="10"/>
  <c r="F1325" i="10"/>
  <c r="F1309" i="10"/>
  <c r="F1305" i="10"/>
  <c r="F1297" i="10"/>
  <c r="F1293" i="10"/>
  <c r="F1277" i="10"/>
  <c r="F1273" i="10"/>
  <c r="F1265" i="10"/>
  <c r="F1235" i="10"/>
  <c r="D1202" i="10"/>
  <c r="E1202" i="10"/>
  <c r="E1196" i="10"/>
  <c r="F1196" i="10" s="1"/>
  <c r="C1196" i="10" s="1"/>
  <c r="E1195" i="10"/>
  <c r="E1194" i="10"/>
  <c r="E1193" i="10"/>
  <c r="E1192" i="10"/>
  <c r="E1191" i="10"/>
  <c r="E1190" i="10"/>
  <c r="E1189" i="10"/>
  <c r="E1188" i="10"/>
  <c r="E1187" i="10"/>
  <c r="E1186" i="10"/>
  <c r="E1185" i="10"/>
  <c r="E1184" i="10"/>
  <c r="E1183" i="10"/>
  <c r="E1182" i="10"/>
  <c r="C1182" i="10" s="1"/>
  <c r="E1181" i="10"/>
  <c r="E1180" i="10"/>
  <c r="F1180" i="10" s="1"/>
  <c r="C1180" i="10" s="1"/>
  <c r="E1179" i="10"/>
  <c r="E1178" i="10"/>
  <c r="E1177" i="10"/>
  <c r="E1176" i="10"/>
  <c r="E1175" i="10"/>
  <c r="E1174" i="10"/>
  <c r="E1173" i="10"/>
  <c r="E1172" i="10"/>
  <c r="E1171" i="10"/>
  <c r="E1170" i="10"/>
  <c r="E1169" i="10"/>
  <c r="E1168" i="10"/>
  <c r="E1167" i="10"/>
  <c r="E1166" i="10"/>
  <c r="C1166" i="10" s="1"/>
  <c r="E1165" i="10"/>
  <c r="E1164" i="10"/>
  <c r="F1164" i="10" s="1"/>
  <c r="C1164" i="10" s="1"/>
  <c r="E1163" i="10"/>
  <c r="E1162" i="10"/>
  <c r="E1161" i="10"/>
  <c r="E1160" i="10"/>
  <c r="E1159" i="10"/>
  <c r="E1158" i="10"/>
  <c r="E1157" i="10"/>
  <c r="E1156" i="10"/>
  <c r="E1155" i="10"/>
  <c r="E1154" i="10"/>
  <c r="E1153" i="10"/>
  <c r="E1152" i="10"/>
  <c r="E1151" i="10"/>
  <c r="E1150" i="10"/>
  <c r="C1150" i="10" s="1"/>
  <c r="E1149" i="10"/>
  <c r="E1148" i="10"/>
  <c r="F1148" i="10" s="1"/>
  <c r="C1148" i="10" s="1"/>
  <c r="E1147" i="10"/>
  <c r="F1147" i="10" s="1"/>
  <c r="C1147" i="10" s="1"/>
  <c r="E1140" i="10"/>
  <c r="F1140" i="10" s="1"/>
  <c r="C1140" i="10"/>
  <c r="E1139" i="10"/>
  <c r="F1139" i="10" s="1"/>
  <c r="E1132" i="10"/>
  <c r="F1132" i="10" s="1"/>
  <c r="C1132" i="10" s="1"/>
  <c r="E1131" i="10"/>
  <c r="F1131" i="10" s="1"/>
  <c r="C1131" i="10" s="1"/>
  <c r="E1124" i="10"/>
  <c r="F1124" i="10" s="1"/>
  <c r="C1124" i="10"/>
  <c r="E1123" i="10"/>
  <c r="F1123" i="10" s="1"/>
  <c r="E1116" i="10"/>
  <c r="F1116" i="10" s="1"/>
  <c r="C1116" i="10"/>
  <c r="E1115" i="10"/>
  <c r="F1115" i="10" s="1"/>
  <c r="C1115" i="10" s="1"/>
  <c r="E1108" i="10"/>
  <c r="F1108" i="10" s="1"/>
  <c r="E1107" i="10"/>
  <c r="F1107" i="10" s="1"/>
  <c r="F1103" i="10"/>
  <c r="C1103" i="10" s="1"/>
  <c r="E1096" i="10"/>
  <c r="D1089" i="10"/>
  <c r="E1089" i="10" s="1"/>
  <c r="E1075" i="10"/>
  <c r="F1075" i="10" s="1"/>
  <c r="C1075" i="10" s="1"/>
  <c r="E1071" i="10"/>
  <c r="E1067" i="10"/>
  <c r="F1067" i="10" s="1"/>
  <c r="E1063" i="10"/>
  <c r="E1059" i="10"/>
  <c r="F1059" i="10" s="1"/>
  <c r="C1059" i="10" s="1"/>
  <c r="E1055" i="10"/>
  <c r="E1051" i="10"/>
  <c r="F1051" i="10" s="1"/>
  <c r="E1047" i="10"/>
  <c r="E1043" i="10"/>
  <c r="F1043" i="10" s="1"/>
  <c r="C1043" i="10" s="1"/>
  <c r="E1039" i="10"/>
  <c r="E1035" i="10"/>
  <c r="F1035" i="10" s="1"/>
  <c r="E1031" i="10"/>
  <c r="E1027" i="10"/>
  <c r="F1027" i="10" s="1"/>
  <c r="C1027" i="10" s="1"/>
  <c r="E1023" i="10"/>
  <c r="E1019" i="10"/>
  <c r="F1019" i="10" s="1"/>
  <c r="E1015" i="10"/>
  <c r="E1011" i="10"/>
  <c r="F1011" i="10" s="1"/>
  <c r="C1011" i="10" s="1"/>
  <c r="E1007" i="10"/>
  <c r="E1003" i="10"/>
  <c r="F1003" i="10" s="1"/>
  <c r="E999" i="10"/>
  <c r="E995" i="10"/>
  <c r="F995" i="10" s="1"/>
  <c r="C995" i="10" s="1"/>
  <c r="E991" i="10"/>
  <c r="E987" i="10"/>
  <c r="F987" i="10" s="1"/>
  <c r="E983" i="10"/>
  <c r="E979" i="10"/>
  <c r="F979" i="10" s="1"/>
  <c r="C979" i="10" s="1"/>
  <c r="E975" i="10"/>
  <c r="E971" i="10"/>
  <c r="F971" i="10" s="1"/>
  <c r="E967" i="10"/>
  <c r="E963" i="10"/>
  <c r="F963" i="10" s="1"/>
  <c r="C963" i="10" s="1"/>
  <c r="E959" i="10"/>
  <c r="E955" i="10"/>
  <c r="E951" i="10"/>
  <c r="C1238" i="10"/>
  <c r="E1237" i="10"/>
  <c r="F1237" i="10" s="1"/>
  <c r="C1236" i="10"/>
  <c r="E1235" i="10"/>
  <c r="C1234" i="10"/>
  <c r="E1233" i="10"/>
  <c r="F1233" i="10" s="1"/>
  <c r="E1231" i="10"/>
  <c r="F1231" i="10" s="1"/>
  <c r="C1230" i="10"/>
  <c r="E1229" i="10"/>
  <c r="F1229" i="10" s="1"/>
  <c r="C1229" i="10" s="1"/>
  <c r="C1228" i="10"/>
  <c r="E1227" i="10"/>
  <c r="C1226" i="10"/>
  <c r="E1225" i="10"/>
  <c r="F1225" i="10" s="1"/>
  <c r="C1224" i="10"/>
  <c r="E1223" i="10"/>
  <c r="F1223" i="10" s="1"/>
  <c r="C1222" i="10"/>
  <c r="E1221" i="10"/>
  <c r="F1221" i="10" s="1"/>
  <c r="C1220" i="10"/>
  <c r="E1219" i="10"/>
  <c r="F1219" i="10" s="1"/>
  <c r="C1219" i="10" s="1"/>
  <c r="C1218" i="10"/>
  <c r="E1217" i="10"/>
  <c r="F1217" i="10" s="1"/>
  <c r="C1200" i="10"/>
  <c r="E1142" i="10"/>
  <c r="F1142" i="10" s="1"/>
  <c r="E1134" i="10"/>
  <c r="C1134" i="10"/>
  <c r="F1134" i="10"/>
  <c r="E1126" i="10"/>
  <c r="E1118" i="10"/>
  <c r="F1118" i="10" s="1"/>
  <c r="C1118" i="10"/>
  <c r="E1110" i="10"/>
  <c r="F1110" i="10" s="1"/>
  <c r="D1097" i="10"/>
  <c r="D1090" i="10"/>
  <c r="E1080" i="10"/>
  <c r="F1080" i="10" s="1"/>
  <c r="F1216" i="10"/>
  <c r="C1216" i="10" s="1"/>
  <c r="E1215" i="10"/>
  <c r="F1215" i="10" s="1"/>
  <c r="D1213" i="10"/>
  <c r="E1213" i="10" s="1"/>
  <c r="F1212" i="10"/>
  <c r="C1212" i="10" s="1"/>
  <c r="E1211" i="10"/>
  <c r="F1211" i="10" s="1"/>
  <c r="D1209" i="10"/>
  <c r="E1209" i="10" s="1"/>
  <c r="F1208" i="10"/>
  <c r="C1208" i="10" s="1"/>
  <c r="E1207" i="10"/>
  <c r="D1205" i="10"/>
  <c r="E1205" i="10" s="1"/>
  <c r="F1204" i="10"/>
  <c r="C1204" i="10" s="1"/>
  <c r="E1203" i="10"/>
  <c r="F1203" i="10" s="1"/>
  <c r="D1201" i="10"/>
  <c r="F1200" i="10"/>
  <c r="E1199" i="10"/>
  <c r="F1199" i="10" s="1"/>
  <c r="D1197" i="10"/>
  <c r="E1197" i="10" s="1"/>
  <c r="F1194" i="10"/>
  <c r="C1194" i="10" s="1"/>
  <c r="F1192" i="10"/>
  <c r="C1192" i="10" s="1"/>
  <c r="F1190" i="10"/>
  <c r="C1190" i="10" s="1"/>
  <c r="F1188" i="10"/>
  <c r="C1188" i="10" s="1"/>
  <c r="F1184" i="10"/>
  <c r="C1184" i="10" s="1"/>
  <c r="F1182" i="10"/>
  <c r="F1178" i="10"/>
  <c r="C1178" i="10" s="1"/>
  <c r="F1176" i="10"/>
  <c r="C1176" i="10" s="1"/>
  <c r="F1174" i="10"/>
  <c r="C1174" i="10" s="1"/>
  <c r="F1172" i="10"/>
  <c r="C1172" i="10" s="1"/>
  <c r="F1168" i="10"/>
  <c r="C1168" i="10" s="1"/>
  <c r="F1166" i="10"/>
  <c r="F1162" i="10"/>
  <c r="C1162" i="10" s="1"/>
  <c r="F1160" i="10"/>
  <c r="C1160" i="10" s="1"/>
  <c r="F1158" i="10"/>
  <c r="C1158" i="10" s="1"/>
  <c r="F1156" i="10"/>
  <c r="C1156" i="10" s="1"/>
  <c r="F1152" i="10"/>
  <c r="C1152" i="10" s="1"/>
  <c r="F1150" i="10"/>
  <c r="E1144" i="10"/>
  <c r="F1144" i="10"/>
  <c r="C1144" i="10" s="1"/>
  <c r="E1143" i="10"/>
  <c r="E1136" i="10"/>
  <c r="F1136" i="10"/>
  <c r="C1136" i="10" s="1"/>
  <c r="E1135" i="10"/>
  <c r="E1128" i="10"/>
  <c r="F1128" i="10" s="1"/>
  <c r="C1128" i="10" s="1"/>
  <c r="E1127" i="10"/>
  <c r="E1120" i="10"/>
  <c r="F1120" i="10" s="1"/>
  <c r="C1120" i="10" s="1"/>
  <c r="E1119" i="10"/>
  <c r="F1119" i="10" s="1"/>
  <c r="E1112" i="10"/>
  <c r="F1112" i="10"/>
  <c r="C1112" i="10" s="1"/>
  <c r="E1111" i="10"/>
  <c r="E1104" i="10"/>
  <c r="F1104" i="10"/>
  <c r="C1104" i="10" s="1"/>
  <c r="F1099" i="10"/>
  <c r="C1099" i="10" s="1"/>
  <c r="D1098" i="10"/>
  <c r="F1095" i="10"/>
  <c r="C1095" i="10" s="1"/>
  <c r="D1081" i="10"/>
  <c r="E1081" i="10" s="1"/>
  <c r="E1146" i="10"/>
  <c r="F1146" i="10" s="1"/>
  <c r="E1138" i="10"/>
  <c r="F1138" i="10" s="1"/>
  <c r="C1138" i="10" s="1"/>
  <c r="E1130" i="10"/>
  <c r="E1122" i="10"/>
  <c r="F1122" i="10" s="1"/>
  <c r="C1122" i="10"/>
  <c r="E1114" i="10"/>
  <c r="F1114" i="10" s="1"/>
  <c r="E1106" i="10"/>
  <c r="F1106" i="10" s="1"/>
  <c r="C1106" i="10" s="1"/>
  <c r="E1088" i="10"/>
  <c r="D1082" i="10"/>
  <c r="E1082" i="10" s="1"/>
  <c r="D1078" i="10"/>
  <c r="E1078" i="10" s="1"/>
  <c r="F1078" i="10" s="1"/>
  <c r="C1078" i="10" s="1"/>
  <c r="E1074" i="10"/>
  <c r="F1074" i="10" s="1"/>
  <c r="D1074" i="10"/>
  <c r="D1070" i="10"/>
  <c r="E1070" i="10" s="1"/>
  <c r="F1070" i="10" s="1"/>
  <c r="C1070" i="10" s="1"/>
  <c r="E1066" i="10"/>
  <c r="F1066" i="10" s="1"/>
  <c r="D1066" i="10"/>
  <c r="C1066" i="10" s="1"/>
  <c r="E1062" i="10"/>
  <c r="F1062" i="10" s="1"/>
  <c r="C1062" i="10" s="1"/>
  <c r="D1062" i="10"/>
  <c r="D1058" i="10"/>
  <c r="E1058" i="10" s="1"/>
  <c r="F1058" i="10" s="1"/>
  <c r="E1054" i="10"/>
  <c r="F1054" i="10" s="1"/>
  <c r="C1054" i="10" s="1"/>
  <c r="D1054" i="10"/>
  <c r="E1050" i="10"/>
  <c r="F1050" i="10" s="1"/>
  <c r="C1050" i="10"/>
  <c r="D1050" i="10"/>
  <c r="D1046" i="10"/>
  <c r="E1046" i="10" s="1"/>
  <c r="F1046" i="10" s="1"/>
  <c r="C1046" i="10" s="1"/>
  <c r="E1042" i="10"/>
  <c r="F1042" i="10" s="1"/>
  <c r="D1042" i="10"/>
  <c r="D1038" i="10"/>
  <c r="E1038" i="10" s="1"/>
  <c r="F1038" i="10" s="1"/>
  <c r="C1038" i="10" s="1"/>
  <c r="E1034" i="10"/>
  <c r="F1034" i="10" s="1"/>
  <c r="D1034" i="10"/>
  <c r="C1034" i="10" s="1"/>
  <c r="E1030" i="10"/>
  <c r="F1030" i="10" s="1"/>
  <c r="C1030" i="10" s="1"/>
  <c r="D1030" i="10"/>
  <c r="D1026" i="10"/>
  <c r="E1026" i="10" s="1"/>
  <c r="F1026" i="10" s="1"/>
  <c r="E1022" i="10"/>
  <c r="F1022" i="10" s="1"/>
  <c r="C1022" i="10" s="1"/>
  <c r="D1022" i="10"/>
  <c r="D1018" i="10"/>
  <c r="E1018" i="10" s="1"/>
  <c r="D1014" i="10"/>
  <c r="E1014" i="10" s="1"/>
  <c r="F1014" i="10" s="1"/>
  <c r="C1014" i="10" s="1"/>
  <c r="E1010" i="10"/>
  <c r="F1010" i="10" s="1"/>
  <c r="D1010" i="10"/>
  <c r="D1006" i="10"/>
  <c r="E1006" i="10" s="1"/>
  <c r="F1006" i="10" s="1"/>
  <c r="C1006" i="10" s="1"/>
  <c r="E1002" i="10"/>
  <c r="F1002" i="10" s="1"/>
  <c r="D1002" i="10"/>
  <c r="C1002" i="10" s="1"/>
  <c r="E998" i="10"/>
  <c r="F998" i="10" s="1"/>
  <c r="C998" i="10" s="1"/>
  <c r="D998" i="10"/>
  <c r="D994" i="10"/>
  <c r="E994" i="10" s="1"/>
  <c r="F994" i="10" s="1"/>
  <c r="E990" i="10"/>
  <c r="F990" i="10" s="1"/>
  <c r="C990" i="10" s="1"/>
  <c r="D990" i="10"/>
  <c r="E986" i="10"/>
  <c r="F986" i="10" s="1"/>
  <c r="C986" i="10"/>
  <c r="D986" i="10"/>
  <c r="D982" i="10"/>
  <c r="E982" i="10" s="1"/>
  <c r="F982" i="10" s="1"/>
  <c r="C982" i="10" s="1"/>
  <c r="E978" i="10"/>
  <c r="F978" i="10" s="1"/>
  <c r="D978" i="10"/>
  <c r="D974" i="10"/>
  <c r="E974" i="10" s="1"/>
  <c r="F974" i="10" s="1"/>
  <c r="C974" i="10" s="1"/>
  <c r="E970" i="10"/>
  <c r="F970" i="10" s="1"/>
  <c r="D970" i="10"/>
  <c r="C970" i="10" s="1"/>
  <c r="E966" i="10"/>
  <c r="F966" i="10" s="1"/>
  <c r="C966" i="10" s="1"/>
  <c r="D966" i="10"/>
  <c r="D962" i="10"/>
  <c r="E962" i="10" s="1"/>
  <c r="F962" i="10" s="1"/>
  <c r="D958" i="10"/>
  <c r="E958" i="10" s="1"/>
  <c r="F958" i="10" s="1"/>
  <c r="C958" i="10" s="1"/>
  <c r="D950" i="10"/>
  <c r="E950" i="10" s="1"/>
  <c r="F950" i="10" s="1"/>
  <c r="C1141" i="10"/>
  <c r="C1133" i="10"/>
  <c r="C1129" i="10"/>
  <c r="C1125" i="10"/>
  <c r="C1113" i="10"/>
  <c r="C1105" i="10"/>
  <c r="E1094" i="10"/>
  <c r="F1094" i="10" s="1"/>
  <c r="C1094" i="10" s="1"/>
  <c r="E1093" i="10"/>
  <c r="F1093" i="10" s="1"/>
  <c r="E1092" i="10"/>
  <c r="F1092" i="10"/>
  <c r="E1072" i="10"/>
  <c r="E1064" i="10"/>
  <c r="E1056" i="10"/>
  <c r="F1056" i="10" s="1"/>
  <c r="E1048" i="10"/>
  <c r="F1048" i="10"/>
  <c r="E1040" i="10"/>
  <c r="E1032" i="10"/>
  <c r="E1024" i="10"/>
  <c r="F1024" i="10" s="1"/>
  <c r="E1016" i="10"/>
  <c r="F1016" i="10"/>
  <c r="E1008" i="10"/>
  <c r="E1000" i="10"/>
  <c r="E992" i="10"/>
  <c r="F992" i="10" s="1"/>
  <c r="E984" i="10"/>
  <c r="F984" i="10"/>
  <c r="E976" i="10"/>
  <c r="E968" i="10"/>
  <c r="E960" i="10"/>
  <c r="F960" i="10" s="1"/>
  <c r="E952" i="10"/>
  <c r="F952" i="10"/>
  <c r="F947" i="10"/>
  <c r="E944" i="10"/>
  <c r="E936" i="10"/>
  <c r="F936" i="10"/>
  <c r="C936" i="10" s="1"/>
  <c r="E933" i="10"/>
  <c r="F933" i="10" s="1"/>
  <c r="C933" i="10" s="1"/>
  <c r="E927" i="10"/>
  <c r="F927" i="10" s="1"/>
  <c r="C927" i="10" s="1"/>
  <c r="E954" i="10"/>
  <c r="F954" i="10" s="1"/>
  <c r="C954" i="10" s="1"/>
  <c r="E946" i="10"/>
  <c r="E938" i="10"/>
  <c r="F938" i="10" s="1"/>
  <c r="E937" i="10"/>
  <c r="F937" i="10" s="1"/>
  <c r="C1139" i="10"/>
  <c r="C1107" i="10"/>
  <c r="E1102" i="10"/>
  <c r="F1102" i="10" s="1"/>
  <c r="E1101" i="10"/>
  <c r="F1101" i="10" s="1"/>
  <c r="C1101" i="10" s="1"/>
  <c r="E1100" i="10"/>
  <c r="E1086" i="10"/>
  <c r="E1085" i="10"/>
  <c r="F1085" i="10" s="1"/>
  <c r="C1085" i="10" s="1"/>
  <c r="E1084" i="10"/>
  <c r="E1076" i="10"/>
  <c r="F1076" i="10"/>
  <c r="E1068" i="10"/>
  <c r="E1060" i="10"/>
  <c r="E1052" i="10"/>
  <c r="F1052" i="10" s="1"/>
  <c r="E1044" i="10"/>
  <c r="F1044" i="10"/>
  <c r="E1036" i="10"/>
  <c r="E1028" i="10"/>
  <c r="E1020" i="10"/>
  <c r="F1020" i="10" s="1"/>
  <c r="E1012" i="10"/>
  <c r="F1012" i="10"/>
  <c r="E1004" i="10"/>
  <c r="E996" i="10"/>
  <c r="E988" i="10"/>
  <c r="F988" i="10" s="1"/>
  <c r="E980" i="10"/>
  <c r="F980" i="10"/>
  <c r="E972" i="10"/>
  <c r="E964" i="10"/>
  <c r="E956" i="10"/>
  <c r="F956" i="10" s="1"/>
  <c r="E948" i="10"/>
  <c r="F948" i="10"/>
  <c r="F943" i="10"/>
  <c r="C943" i="10" s="1"/>
  <c r="D942" i="10"/>
  <c r="E942" i="10" s="1"/>
  <c r="E940" i="10"/>
  <c r="F940" i="10" s="1"/>
  <c r="C940" i="10"/>
  <c r="D934" i="10"/>
  <c r="F930" i="10"/>
  <c r="C930" i="10" s="1"/>
  <c r="C1091" i="10"/>
  <c r="C1087" i="10"/>
  <c r="C1083" i="10"/>
  <c r="C1079" i="10"/>
  <c r="C1067" i="10"/>
  <c r="C1051" i="10"/>
  <c r="C1035" i="10"/>
  <c r="C1019" i="10"/>
  <c r="C1003" i="10"/>
  <c r="C987" i="10"/>
  <c r="C971" i="10"/>
  <c r="C947" i="10"/>
  <c r="C935" i="10"/>
  <c r="E931" i="10"/>
  <c r="F931" i="10" s="1"/>
  <c r="D898" i="10"/>
  <c r="D890" i="10"/>
  <c r="E890" i="10" s="1"/>
  <c r="E858" i="10"/>
  <c r="F923" i="10"/>
  <c r="C923" i="10" s="1"/>
  <c r="E923" i="10"/>
  <c r="D922" i="10"/>
  <c r="E919" i="10"/>
  <c r="D918" i="10"/>
  <c r="E918" i="10" s="1"/>
  <c r="E915" i="10"/>
  <c r="F915" i="10" s="1"/>
  <c r="C915" i="10" s="1"/>
  <c r="D914" i="10"/>
  <c r="E914" i="10" s="1"/>
  <c r="F914" i="10" s="1"/>
  <c r="E911" i="10"/>
  <c r="F911" i="10" s="1"/>
  <c r="C911" i="10" s="1"/>
  <c r="D910" i="10"/>
  <c r="E910" i="10" s="1"/>
  <c r="E907" i="10"/>
  <c r="F907" i="10" s="1"/>
  <c r="C907" i="10" s="1"/>
  <c r="D906" i="10"/>
  <c r="E906" i="10" s="1"/>
  <c r="F903" i="10"/>
  <c r="C903" i="10" s="1"/>
  <c r="E903" i="10"/>
  <c r="D902" i="10"/>
  <c r="E902" i="10"/>
  <c r="E899" i="10"/>
  <c r="F899" i="10" s="1"/>
  <c r="C899" i="10" s="1"/>
  <c r="D896" i="10"/>
  <c r="C1077" i="10"/>
  <c r="C1073" i="10"/>
  <c r="C1069" i="10"/>
  <c r="C1065" i="10"/>
  <c r="C1061" i="10"/>
  <c r="C1057" i="10"/>
  <c r="C1053" i="10"/>
  <c r="C1049" i="10"/>
  <c r="C1045" i="10"/>
  <c r="C1041" i="10"/>
  <c r="C1037" i="10"/>
  <c r="C1033" i="10"/>
  <c r="C1029" i="10"/>
  <c r="C1025" i="10"/>
  <c r="C1021" i="10"/>
  <c r="C1017" i="10"/>
  <c r="C1013" i="10"/>
  <c r="C1009" i="10"/>
  <c r="C1005" i="10"/>
  <c r="C1001" i="10"/>
  <c r="C997" i="10"/>
  <c r="C993" i="10"/>
  <c r="C989" i="10"/>
  <c r="C985" i="10"/>
  <c r="C981" i="10"/>
  <c r="C977" i="10"/>
  <c r="C973" i="10"/>
  <c r="C969" i="10"/>
  <c r="C965" i="10"/>
  <c r="C957" i="10"/>
  <c r="C953" i="10"/>
  <c r="C949" i="10"/>
  <c r="D932" i="10"/>
  <c r="F929" i="10"/>
  <c r="C929" i="10" s="1"/>
  <c r="D894" i="10"/>
  <c r="E894" i="10" s="1"/>
  <c r="D928" i="10"/>
  <c r="E928" i="10" s="1"/>
  <c r="F925" i="10"/>
  <c r="C925" i="10"/>
  <c r="D924" i="10"/>
  <c r="E921" i="10"/>
  <c r="F921" i="10" s="1"/>
  <c r="C921" i="10"/>
  <c r="D920" i="10"/>
  <c r="E920" i="10" s="1"/>
  <c r="E917" i="10"/>
  <c r="F917" i="10" s="1"/>
  <c r="C917" i="10" s="1"/>
  <c r="D916" i="10"/>
  <c r="E916" i="10" s="1"/>
  <c r="F916" i="10" s="1"/>
  <c r="E913" i="10"/>
  <c r="F913" i="10" s="1"/>
  <c r="C913" i="10" s="1"/>
  <c r="D912" i="10"/>
  <c r="E909" i="10"/>
  <c r="F909" i="10" s="1"/>
  <c r="C909" i="10" s="1"/>
  <c r="D908" i="10"/>
  <c r="E908" i="10" s="1"/>
  <c r="E905" i="10"/>
  <c r="F905" i="10" s="1"/>
  <c r="D904" i="10"/>
  <c r="E904" i="10"/>
  <c r="E901" i="10"/>
  <c r="F901" i="10" s="1"/>
  <c r="C901" i="10" s="1"/>
  <c r="D900" i="10"/>
  <c r="D892" i="10"/>
  <c r="E892" i="10"/>
  <c r="D817" i="10"/>
  <c r="E817" i="10" s="1"/>
  <c r="D888" i="10"/>
  <c r="E888" i="10" s="1"/>
  <c r="D886" i="10"/>
  <c r="E886" i="10" s="1"/>
  <c r="F886" i="10" s="1"/>
  <c r="D884" i="10"/>
  <c r="E884" i="10" s="1"/>
  <c r="D882" i="10"/>
  <c r="D880" i="10"/>
  <c r="D878" i="10"/>
  <c r="D876" i="10"/>
  <c r="E876" i="10" s="1"/>
  <c r="F876" i="10" s="1"/>
  <c r="C876" i="10" s="1"/>
  <c r="D874" i="10"/>
  <c r="E874" i="10" s="1"/>
  <c r="D872" i="10"/>
  <c r="E872" i="10" s="1"/>
  <c r="F872" i="10" s="1"/>
  <c r="D870" i="10"/>
  <c r="E870" i="10" s="1"/>
  <c r="D868" i="10"/>
  <c r="E868" i="10" s="1"/>
  <c r="D866" i="10"/>
  <c r="D864" i="10"/>
  <c r="E864" i="10" s="1"/>
  <c r="F864" i="10" s="1"/>
  <c r="C864" i="10" s="1"/>
  <c r="D862" i="10"/>
  <c r="E862" i="10" s="1"/>
  <c r="F862" i="10" s="1"/>
  <c r="C862" i="10"/>
  <c r="D860" i="10"/>
  <c r="E860" i="10" s="1"/>
  <c r="F860" i="10" s="1"/>
  <c r="C860" i="10" s="1"/>
  <c r="D858" i="10"/>
  <c r="D856" i="10"/>
  <c r="E856" i="10" s="1"/>
  <c r="D854" i="10"/>
  <c r="E854" i="10" s="1"/>
  <c r="F854" i="10" s="1"/>
  <c r="D852" i="10"/>
  <c r="E852" i="10" s="1"/>
  <c r="F852" i="10" s="1"/>
  <c r="C852" i="10" s="1"/>
  <c r="D850" i="10"/>
  <c r="E850" i="10" s="1"/>
  <c r="D848" i="10"/>
  <c r="D846" i="10"/>
  <c r="E846" i="10" s="1"/>
  <c r="F846" i="10" s="1"/>
  <c r="D844" i="10"/>
  <c r="E844" i="10" s="1"/>
  <c r="D842" i="10"/>
  <c r="D840" i="10"/>
  <c r="E840" i="10" s="1"/>
  <c r="D838" i="10"/>
  <c r="E838" i="10" s="1"/>
  <c r="D836" i="10"/>
  <c r="E836" i="10" s="1"/>
  <c r="D834" i="10"/>
  <c r="D832" i="10"/>
  <c r="E832" i="10" s="1"/>
  <c r="F824" i="10"/>
  <c r="C824" i="10" s="1"/>
  <c r="D813" i="10"/>
  <c r="E813" i="10" s="1"/>
  <c r="C795" i="10"/>
  <c r="F826" i="10"/>
  <c r="C826" i="10" s="1"/>
  <c r="D809" i="10"/>
  <c r="E897" i="10"/>
  <c r="E895" i="10"/>
  <c r="F895" i="10" s="1"/>
  <c r="C895" i="10" s="1"/>
  <c r="E893" i="10"/>
  <c r="F893" i="10" s="1"/>
  <c r="C893" i="10" s="1"/>
  <c r="E891" i="10"/>
  <c r="E889" i="10"/>
  <c r="E887" i="10"/>
  <c r="F887" i="10" s="1"/>
  <c r="F885" i="10"/>
  <c r="E885" i="10"/>
  <c r="E883" i="10"/>
  <c r="E881" i="10"/>
  <c r="E879" i="10"/>
  <c r="E877" i="10"/>
  <c r="F877" i="10" s="1"/>
  <c r="E875" i="10"/>
  <c r="F873" i="10"/>
  <c r="E873" i="10"/>
  <c r="E871" i="10"/>
  <c r="F871" i="10" s="1"/>
  <c r="F869" i="10"/>
  <c r="E869" i="10"/>
  <c r="E867" i="10"/>
  <c r="E865" i="10"/>
  <c r="E863" i="10"/>
  <c r="F861" i="10"/>
  <c r="E861" i="10"/>
  <c r="E859" i="10"/>
  <c r="F857" i="10"/>
  <c r="E857" i="10"/>
  <c r="E855" i="10"/>
  <c r="E853" i="10"/>
  <c r="F853" i="10" s="1"/>
  <c r="E851" i="10"/>
  <c r="E849" i="10"/>
  <c r="F849" i="10" s="1"/>
  <c r="E847" i="10"/>
  <c r="E845" i="10"/>
  <c r="F845" i="10" s="1"/>
  <c r="E843" i="10"/>
  <c r="E841" i="10"/>
  <c r="F841" i="10" s="1"/>
  <c r="E839" i="10"/>
  <c r="E837" i="10"/>
  <c r="F837" i="10" s="1"/>
  <c r="E835" i="10"/>
  <c r="E833" i="10"/>
  <c r="F833" i="10" s="1"/>
  <c r="F832" i="10"/>
  <c r="E830" i="10"/>
  <c r="F830" i="10" s="1"/>
  <c r="F828" i="10"/>
  <c r="C828" i="10" s="1"/>
  <c r="D821" i="10"/>
  <c r="E821" i="10"/>
  <c r="F821" i="10" s="1"/>
  <c r="E831" i="10"/>
  <c r="E829" i="10"/>
  <c r="E827" i="10"/>
  <c r="E825" i="10"/>
  <c r="F825" i="10" s="1"/>
  <c r="E823" i="10"/>
  <c r="F823" i="10" s="1"/>
  <c r="E805" i="10"/>
  <c r="F805" i="10" s="1"/>
  <c r="E801" i="10"/>
  <c r="F801" i="10" s="1"/>
  <c r="C801" i="10" s="1"/>
  <c r="E797" i="10"/>
  <c r="F797" i="10" s="1"/>
  <c r="C797" i="10" s="1"/>
  <c r="E793" i="10"/>
  <c r="F793" i="10" s="1"/>
  <c r="C793" i="10" s="1"/>
  <c r="E789" i="10"/>
  <c r="E785" i="10"/>
  <c r="E781" i="10"/>
  <c r="F781" i="10" s="1"/>
  <c r="E777" i="10"/>
  <c r="E773" i="10"/>
  <c r="E769" i="10"/>
  <c r="F769" i="10" s="1"/>
  <c r="E765" i="10"/>
  <c r="F765" i="10" s="1"/>
  <c r="E761" i="10"/>
  <c r="E757" i="10"/>
  <c r="E753" i="10"/>
  <c r="E749" i="10"/>
  <c r="E745" i="10"/>
  <c r="E741" i="10"/>
  <c r="F736" i="10"/>
  <c r="C736" i="10" s="1"/>
  <c r="F683" i="10"/>
  <c r="C683" i="10" s="1"/>
  <c r="D677" i="10"/>
  <c r="F820" i="10"/>
  <c r="C820" i="10" s="1"/>
  <c r="F816" i="10"/>
  <c r="C816" i="10" s="1"/>
  <c r="F812" i="10"/>
  <c r="C812" i="10" s="1"/>
  <c r="F808" i="10"/>
  <c r="C808" i="10" s="1"/>
  <c r="F804" i="10"/>
  <c r="C804" i="10" s="1"/>
  <c r="F800" i="10"/>
  <c r="C800" i="10" s="1"/>
  <c r="F796" i="10"/>
  <c r="C796" i="10" s="1"/>
  <c r="F792" i="10"/>
  <c r="C792" i="10" s="1"/>
  <c r="F791" i="10"/>
  <c r="C791" i="10" s="1"/>
  <c r="F788" i="10"/>
  <c r="F784" i="10"/>
  <c r="C784" i="10" s="1"/>
  <c r="F780" i="10"/>
  <c r="F776" i="10"/>
  <c r="C776" i="10" s="1"/>
  <c r="F772" i="10"/>
  <c r="C772" i="10" s="1"/>
  <c r="F768" i="10"/>
  <c r="C768" i="10" s="1"/>
  <c r="F764" i="10"/>
  <c r="C764" i="10" s="1"/>
  <c r="F760" i="10"/>
  <c r="C760" i="10" s="1"/>
  <c r="F756" i="10"/>
  <c r="C756" i="10" s="1"/>
  <c r="F752" i="10"/>
  <c r="C752" i="10" s="1"/>
  <c r="F748" i="10"/>
  <c r="C748" i="10" s="1"/>
  <c r="F744" i="10"/>
  <c r="C744" i="10" s="1"/>
  <c r="F740" i="10"/>
  <c r="C740" i="10" s="1"/>
  <c r="D737" i="10"/>
  <c r="E737" i="10" s="1"/>
  <c r="D705" i="10"/>
  <c r="D697" i="10"/>
  <c r="D689" i="10"/>
  <c r="C788" i="10"/>
  <c r="C780" i="10"/>
  <c r="D735" i="10"/>
  <c r="D685" i="10"/>
  <c r="E685" i="10" s="1"/>
  <c r="C819" i="10"/>
  <c r="F818" i="10"/>
  <c r="F814" i="10"/>
  <c r="C814" i="10" s="1"/>
  <c r="C811" i="10"/>
  <c r="F810" i="10"/>
  <c r="C810" i="10" s="1"/>
  <c r="C807" i="10"/>
  <c r="F806" i="10"/>
  <c r="C806" i="10" s="1"/>
  <c r="C803" i="10"/>
  <c r="F802" i="10"/>
  <c r="F794" i="10"/>
  <c r="C794" i="10" s="1"/>
  <c r="F786" i="10"/>
  <c r="C786" i="10" s="1"/>
  <c r="F785" i="10"/>
  <c r="F782" i="10"/>
  <c r="C782" i="10" s="1"/>
  <c r="F774" i="10"/>
  <c r="C774" i="10" s="1"/>
  <c r="F770" i="10"/>
  <c r="C770" i="10" s="1"/>
  <c r="F766" i="10"/>
  <c r="C766" i="10" s="1"/>
  <c r="F762" i="10"/>
  <c r="C762" i="10" s="1"/>
  <c r="F758" i="10"/>
  <c r="C758" i="10" s="1"/>
  <c r="F754" i="10"/>
  <c r="C754" i="10" s="1"/>
  <c r="F750" i="10"/>
  <c r="C750" i="10" s="1"/>
  <c r="F746" i="10"/>
  <c r="C746" i="10" s="1"/>
  <c r="F742" i="10"/>
  <c r="C742" i="10" s="1"/>
  <c r="D733" i="10"/>
  <c r="E733" i="10" s="1"/>
  <c r="F733" i="10"/>
  <c r="D731" i="10"/>
  <c r="D729" i="10"/>
  <c r="E729" i="10" s="1"/>
  <c r="D727" i="10"/>
  <c r="E727" i="10" s="1"/>
  <c r="D725" i="10"/>
  <c r="D723" i="10"/>
  <c r="D721" i="10"/>
  <c r="E721" i="10" s="1"/>
  <c r="D719" i="10"/>
  <c r="E719" i="10" s="1"/>
  <c r="D717" i="10"/>
  <c r="D715" i="10"/>
  <c r="D713" i="10"/>
  <c r="E713" i="10" s="1"/>
  <c r="D711" i="10"/>
  <c r="E711" i="10" s="1"/>
  <c r="F711" i="10"/>
  <c r="C711" i="10" s="1"/>
  <c r="D709" i="10"/>
  <c r="D701" i="10"/>
  <c r="D693" i="10"/>
  <c r="E693" i="10"/>
  <c r="F693" i="10" s="1"/>
  <c r="C693" i="10"/>
  <c r="F687" i="10"/>
  <c r="C687" i="10" s="1"/>
  <c r="D681" i="10"/>
  <c r="F732" i="10"/>
  <c r="C732" i="10" s="1"/>
  <c r="F720" i="10"/>
  <c r="C720" i="10" s="1"/>
  <c r="F716" i="10"/>
  <c r="C716" i="10" s="1"/>
  <c r="F707" i="10"/>
  <c r="C707" i="10" s="1"/>
  <c r="F704" i="10"/>
  <c r="C704" i="10" s="1"/>
  <c r="F700" i="10"/>
  <c r="C700" i="10" s="1"/>
  <c r="F699" i="10"/>
  <c r="C699" i="10" s="1"/>
  <c r="F696" i="10"/>
  <c r="C696" i="10" s="1"/>
  <c r="F695" i="10"/>
  <c r="F692" i="10"/>
  <c r="C692" i="10" s="1"/>
  <c r="F671" i="10"/>
  <c r="C671" i="10" s="1"/>
  <c r="F667" i="10"/>
  <c r="C667" i="10" s="1"/>
  <c r="F663" i="10"/>
  <c r="C657" i="10"/>
  <c r="E650" i="10"/>
  <c r="F650" i="10" s="1"/>
  <c r="D632" i="10"/>
  <c r="D601" i="10"/>
  <c r="E601" i="10" s="1"/>
  <c r="F601" i="10" s="1"/>
  <c r="C601" i="10" s="1"/>
  <c r="D599" i="10"/>
  <c r="D568" i="10"/>
  <c r="D553" i="10"/>
  <c r="D538" i="10"/>
  <c r="D522" i="10"/>
  <c r="E522" i="10" s="1"/>
  <c r="D506" i="10"/>
  <c r="E506" i="10" s="1"/>
  <c r="E654" i="10"/>
  <c r="F654" i="10" s="1"/>
  <c r="D647" i="10"/>
  <c r="E647" i="10" s="1"/>
  <c r="D617" i="10"/>
  <c r="D615" i="10"/>
  <c r="D585" i="10"/>
  <c r="D583" i="10"/>
  <c r="E583" i="10" s="1"/>
  <c r="D534" i="10"/>
  <c r="D518" i="10"/>
  <c r="E518" i="10" s="1"/>
  <c r="D502" i="10"/>
  <c r="F734" i="10"/>
  <c r="C734" i="10" s="1"/>
  <c r="F730" i="10"/>
  <c r="C730" i="10" s="1"/>
  <c r="F726" i="10"/>
  <c r="C726" i="10" s="1"/>
  <c r="F722" i="10"/>
  <c r="C722" i="10" s="1"/>
  <c r="F718" i="10"/>
  <c r="C718" i="10" s="1"/>
  <c r="F714" i="10"/>
  <c r="C714" i="10" s="1"/>
  <c r="F710" i="10"/>
  <c r="C710" i="10" s="1"/>
  <c r="F706" i="10"/>
  <c r="C706" i="10" s="1"/>
  <c r="C703" i="10"/>
  <c r="C695" i="10"/>
  <c r="F694" i="10"/>
  <c r="C694" i="10" s="1"/>
  <c r="F690" i="10"/>
  <c r="F686" i="10"/>
  <c r="F682" i="10"/>
  <c r="C682" i="10" s="1"/>
  <c r="F678" i="10"/>
  <c r="C678" i="10" s="1"/>
  <c r="F674" i="10"/>
  <c r="F670" i="10"/>
  <c r="F669" i="10"/>
  <c r="F666" i="10"/>
  <c r="C666" i="10" s="1"/>
  <c r="F662" i="10"/>
  <c r="C662" i="10" s="1"/>
  <c r="F658" i="10"/>
  <c r="C658" i="10" s="1"/>
  <c r="D651" i="10"/>
  <c r="E642" i="10"/>
  <c r="D633" i="10"/>
  <c r="E633" i="10" s="1"/>
  <c r="D631" i="10"/>
  <c r="D600" i="10"/>
  <c r="D569" i="10"/>
  <c r="F567" i="10"/>
  <c r="D567" i="10"/>
  <c r="E567" i="10"/>
  <c r="D555" i="10"/>
  <c r="D530" i="10"/>
  <c r="D514" i="10"/>
  <c r="E514" i="10" s="1"/>
  <c r="C690" i="10"/>
  <c r="E688" i="10"/>
  <c r="F688" i="10" s="1"/>
  <c r="C686" i="10"/>
  <c r="E684" i="10"/>
  <c r="E680" i="10"/>
  <c r="F680" i="10" s="1"/>
  <c r="E676" i="10"/>
  <c r="C674" i="10"/>
  <c r="E673" i="10"/>
  <c r="E672" i="10"/>
  <c r="C670" i="10"/>
  <c r="E669" i="10"/>
  <c r="C669" i="10" s="1"/>
  <c r="E668" i="10"/>
  <c r="E665" i="10"/>
  <c r="E664" i="10"/>
  <c r="F664" i="10" s="1"/>
  <c r="E661" i="10"/>
  <c r="F661" i="10" s="1"/>
  <c r="E660" i="10"/>
  <c r="D655" i="10"/>
  <c r="E655" i="10" s="1"/>
  <c r="F655" i="10" s="1"/>
  <c r="E646" i="10"/>
  <c r="F646" i="10" s="1"/>
  <c r="D616" i="10"/>
  <c r="D584" i="10"/>
  <c r="D542" i="10"/>
  <c r="D526" i="10"/>
  <c r="E526" i="10" s="1"/>
  <c r="D510" i="10"/>
  <c r="D498" i="10"/>
  <c r="D494" i="10"/>
  <c r="E494" i="10" s="1"/>
  <c r="D490" i="10"/>
  <c r="D486" i="10"/>
  <c r="D482" i="10"/>
  <c r="E482" i="10" s="1"/>
  <c r="D478" i="10"/>
  <c r="E478" i="10" s="1"/>
  <c r="D474" i="10"/>
  <c r="E474" i="10" s="1"/>
  <c r="F474" i="10" s="1"/>
  <c r="D629" i="10"/>
  <c r="D628" i="10"/>
  <c r="D613" i="10"/>
  <c r="D612" i="10"/>
  <c r="F611" i="10"/>
  <c r="D597" i="10"/>
  <c r="D596" i="10"/>
  <c r="D581" i="10"/>
  <c r="D580" i="10"/>
  <c r="D565" i="10"/>
  <c r="E565" i="10" s="1"/>
  <c r="D564" i="10"/>
  <c r="E564" i="10" s="1"/>
  <c r="F563" i="10"/>
  <c r="C563" i="10" s="1"/>
  <c r="D559" i="10"/>
  <c r="D557" i="10"/>
  <c r="D543" i="10"/>
  <c r="E539" i="10"/>
  <c r="D539" i="10"/>
  <c r="D535" i="10"/>
  <c r="D531" i="10"/>
  <c r="E531" i="10" s="1"/>
  <c r="D527" i="10"/>
  <c r="D523" i="10"/>
  <c r="E523" i="10" s="1"/>
  <c r="D519" i="10"/>
  <c r="D515" i="10"/>
  <c r="E515" i="10" s="1"/>
  <c r="D511" i="10"/>
  <c r="E507" i="10"/>
  <c r="D507" i="10"/>
  <c r="D503" i="10"/>
  <c r="D499" i="10"/>
  <c r="E499" i="10" s="1"/>
  <c r="D495" i="10"/>
  <c r="D491" i="10"/>
  <c r="E491" i="10" s="1"/>
  <c r="D487" i="10"/>
  <c r="D483" i="10"/>
  <c r="E483" i="10" s="1"/>
  <c r="D479" i="10"/>
  <c r="D475" i="10"/>
  <c r="E475" i="10" s="1"/>
  <c r="F656" i="10"/>
  <c r="F648" i="10"/>
  <c r="C648" i="10" s="1"/>
  <c r="D641" i="10"/>
  <c r="D640" i="10"/>
  <c r="C639" i="10"/>
  <c r="F639" i="10"/>
  <c r="D625" i="10"/>
  <c r="D624" i="10"/>
  <c r="F623" i="10"/>
  <c r="C623" i="10" s="1"/>
  <c r="D609" i="10"/>
  <c r="D608" i="10"/>
  <c r="F607" i="10"/>
  <c r="C607" i="10" s="1"/>
  <c r="D593" i="10"/>
  <c r="D592" i="10"/>
  <c r="E592" i="10" s="1"/>
  <c r="F591" i="10"/>
  <c r="C591" i="10" s="1"/>
  <c r="D577" i="10"/>
  <c r="D576" i="10"/>
  <c r="F575" i="10"/>
  <c r="C575" i="10" s="1"/>
  <c r="D561" i="10"/>
  <c r="D547" i="10"/>
  <c r="D545" i="10"/>
  <c r="E545" i="10" s="1"/>
  <c r="D540" i="10"/>
  <c r="E540" i="10" s="1"/>
  <c r="D536" i="10"/>
  <c r="D532" i="10"/>
  <c r="E532" i="10" s="1"/>
  <c r="F532" i="10" s="1"/>
  <c r="C532" i="10" s="1"/>
  <c r="D528" i="10"/>
  <c r="D524" i="10"/>
  <c r="E524" i="10" s="1"/>
  <c r="D520" i="10"/>
  <c r="D516" i="10"/>
  <c r="D512" i="10"/>
  <c r="E512" i="10" s="1"/>
  <c r="D508" i="10"/>
  <c r="D504" i="10"/>
  <c r="D500" i="10"/>
  <c r="E500" i="10" s="1"/>
  <c r="D496" i="10"/>
  <c r="E496" i="10" s="1"/>
  <c r="D492" i="10"/>
  <c r="E492" i="10" s="1"/>
  <c r="D488" i="10"/>
  <c r="D484" i="10"/>
  <c r="E484" i="10" s="1"/>
  <c r="F484" i="10" s="1"/>
  <c r="C484" i="10" s="1"/>
  <c r="D480" i="10"/>
  <c r="E480" i="10" s="1"/>
  <c r="D476" i="10"/>
  <c r="E476" i="10" s="1"/>
  <c r="D472" i="10"/>
  <c r="C656" i="10"/>
  <c r="E643" i="10"/>
  <c r="D637" i="10"/>
  <c r="D636" i="10"/>
  <c r="E627" i="10"/>
  <c r="F627" i="10" s="1"/>
  <c r="D621" i="10"/>
  <c r="D620" i="10"/>
  <c r="E611" i="10"/>
  <c r="D605" i="10"/>
  <c r="E604" i="10"/>
  <c r="D604" i="10"/>
  <c r="F603" i="10"/>
  <c r="C603" i="10" s="1"/>
  <c r="E595" i="10"/>
  <c r="F595" i="10" s="1"/>
  <c r="D589" i="10"/>
  <c r="D588" i="10"/>
  <c r="F587" i="10"/>
  <c r="C587" i="10" s="1"/>
  <c r="E579" i="10"/>
  <c r="F579" i="10" s="1"/>
  <c r="D573" i="10"/>
  <c r="E573" i="10" s="1"/>
  <c r="F573" i="10" s="1"/>
  <c r="D572" i="10"/>
  <c r="E572" i="10" s="1"/>
  <c r="F571" i="10"/>
  <c r="C571" i="10" s="1"/>
  <c r="F565" i="10"/>
  <c r="C565" i="10" s="1"/>
  <c r="D551" i="10"/>
  <c r="E551" i="10" s="1"/>
  <c r="D549" i="10"/>
  <c r="E549" i="10" s="1"/>
  <c r="D541" i="10"/>
  <c r="D537" i="10"/>
  <c r="D533" i="10"/>
  <c r="E533" i="10" s="1"/>
  <c r="F533" i="10" s="1"/>
  <c r="D529" i="10"/>
  <c r="D525" i="10"/>
  <c r="D521" i="10"/>
  <c r="D517" i="10"/>
  <c r="E517" i="10" s="1"/>
  <c r="D513" i="10"/>
  <c r="E513" i="10" s="1"/>
  <c r="D509" i="10"/>
  <c r="D505" i="10"/>
  <c r="E501" i="10"/>
  <c r="D501" i="10"/>
  <c r="D497" i="10"/>
  <c r="E497" i="10" s="1"/>
  <c r="F494" i="10"/>
  <c r="D493" i="10"/>
  <c r="E493" i="10" s="1"/>
  <c r="E489" i="10"/>
  <c r="D489" i="10"/>
  <c r="D485" i="10"/>
  <c r="E485" i="10" s="1"/>
  <c r="F482" i="10"/>
  <c r="D481" i="10"/>
  <c r="E481" i="10" s="1"/>
  <c r="D477" i="10"/>
  <c r="E477" i="10" s="1"/>
  <c r="E473" i="10"/>
  <c r="D473" i="10"/>
  <c r="E638" i="10"/>
  <c r="E634" i="10"/>
  <c r="E630" i="10"/>
  <c r="E626" i="10"/>
  <c r="E622" i="10"/>
  <c r="F622" i="10" s="1"/>
  <c r="E618" i="10"/>
  <c r="F618" i="10" s="1"/>
  <c r="E614" i="10"/>
  <c r="E610" i="10"/>
  <c r="E606" i="10"/>
  <c r="E602" i="10"/>
  <c r="E598" i="10"/>
  <c r="F598" i="10" s="1"/>
  <c r="E594" i="10"/>
  <c r="F594" i="10" s="1"/>
  <c r="E590" i="10"/>
  <c r="F590" i="10" s="1"/>
  <c r="E586" i="10"/>
  <c r="E582" i="10"/>
  <c r="E578" i="10"/>
  <c r="E574" i="10"/>
  <c r="F574" i="10" s="1"/>
  <c r="E570" i="10"/>
  <c r="E566" i="10"/>
  <c r="E562" i="10"/>
  <c r="F562" i="10" s="1"/>
  <c r="D560" i="10"/>
  <c r="E558" i="10"/>
  <c r="D556" i="10"/>
  <c r="E554" i="10"/>
  <c r="D552" i="10"/>
  <c r="E550" i="10"/>
  <c r="D548" i="10"/>
  <c r="E546" i="10"/>
  <c r="D544" i="10"/>
  <c r="F1018" i="10" l="1"/>
  <c r="C1018" i="10"/>
  <c r="C1004" i="10"/>
  <c r="F912" i="10"/>
  <c r="C912" i="10" s="1"/>
  <c r="C1314" i="10"/>
  <c r="C1040" i="10"/>
  <c r="C1170" i="10"/>
  <c r="C1186" i="10"/>
  <c r="F976" i="10"/>
  <c r="C976" i="10" s="1"/>
  <c r="F1008" i="10"/>
  <c r="C1008" i="10" s="1"/>
  <c r="F1040" i="10"/>
  <c r="F1072" i="10"/>
  <c r="C1072" i="10" s="1"/>
  <c r="C994" i="10"/>
  <c r="C1058" i="10"/>
  <c r="F1154" i="10"/>
  <c r="C1154" i="10" s="1"/>
  <c r="F1170" i="10"/>
  <c r="F1186" i="10"/>
  <c r="C1235" i="10"/>
  <c r="F1210" i="10"/>
  <c r="C1298" i="10"/>
  <c r="F1314" i="10"/>
  <c r="C1334" i="10"/>
  <c r="C1394" i="10"/>
  <c r="F1410" i="10"/>
  <c r="C1410" i="10" s="1"/>
  <c r="E1415" i="10"/>
  <c r="F1415" i="10" s="1"/>
  <c r="F478" i="10"/>
  <c r="C478" i="10" s="1"/>
  <c r="F551" i="10"/>
  <c r="C551" i="10" s="1"/>
  <c r="F840" i="10"/>
  <c r="C840" i="10" s="1"/>
  <c r="E912" i="10"/>
  <c r="F972" i="10"/>
  <c r="C972" i="10" s="1"/>
  <c r="F1004" i="10"/>
  <c r="F1036" i="10"/>
  <c r="C1036" i="10" s="1"/>
  <c r="F1068" i="10"/>
  <c r="C1068" i="10" s="1"/>
  <c r="C1108" i="10"/>
  <c r="F1509" i="10"/>
  <c r="C1509" i="10" s="1"/>
  <c r="C1517" i="10"/>
  <c r="F1517" i="10"/>
  <c r="F1567" i="10"/>
  <c r="C1264" i="10"/>
  <c r="C1312" i="10"/>
  <c r="F1312" i="10"/>
  <c r="F1376" i="10"/>
  <c r="C1376" i="10" s="1"/>
  <c r="F1525" i="10"/>
  <c r="C1525" i="10" s="1"/>
  <c r="C1601" i="10"/>
  <c r="F522" i="10"/>
  <c r="C522" i="10" s="1"/>
  <c r="C914" i="10"/>
  <c r="C1010" i="10"/>
  <c r="C1074" i="10"/>
  <c r="F1227" i="10"/>
  <c r="C1227" i="10" s="1"/>
  <c r="E1397" i="10"/>
  <c r="F1397" i="10" s="1"/>
  <c r="C1397" i="10" s="1"/>
  <c r="F1568" i="10"/>
  <c r="C1568" i="10" s="1"/>
  <c r="E1419" i="10"/>
  <c r="F1419" i="10" s="1"/>
  <c r="C1419" i="10" s="1"/>
  <c r="F1503" i="10"/>
  <c r="C1503" i="10" s="1"/>
  <c r="F1535" i="10"/>
  <c r="C1535" i="10" s="1"/>
  <c r="F1248" i="10"/>
  <c r="C1248" i="10" s="1"/>
  <c r="F1420" i="10"/>
  <c r="C1420" i="10" s="1"/>
  <c r="C1026" i="10"/>
  <c r="C1286" i="10"/>
  <c r="F1286" i="10"/>
  <c r="F1362" i="10"/>
  <c r="C1362" i="10" s="1"/>
  <c r="C830" i="10"/>
  <c r="C905" i="10"/>
  <c r="C1123" i="10"/>
  <c r="C960" i="10"/>
  <c r="C992" i="10"/>
  <c r="C1024" i="10"/>
  <c r="C1056" i="10"/>
  <c r="C1080" i="10"/>
  <c r="C1250" i="10"/>
  <c r="F1549" i="10"/>
  <c r="C1549" i="10" s="1"/>
  <c r="C1565" i="10"/>
  <c r="C1344" i="10"/>
  <c r="C1364" i="10"/>
  <c r="F1364" i="10"/>
  <c r="F1617" i="10"/>
  <c r="C1617" i="10" s="1"/>
  <c r="F549" i="10"/>
  <c r="C549" i="10" s="1"/>
  <c r="C805" i="10"/>
  <c r="C956" i="10"/>
  <c r="C988" i="10"/>
  <c r="C1020" i="10"/>
  <c r="C1052" i="10"/>
  <c r="C978" i="10"/>
  <c r="C1042" i="10"/>
  <c r="F1082" i="10"/>
  <c r="C1082" i="10" s="1"/>
  <c r="E1551" i="10"/>
  <c r="C1567" i="10"/>
  <c r="C1300" i="10"/>
  <c r="F1300" i="10"/>
  <c r="F2034" i="10"/>
  <c r="C1350" i="10"/>
  <c r="C1511" i="10"/>
  <c r="F1560" i="10"/>
  <c r="C1560" i="10"/>
  <c r="C1392" i="10"/>
  <c r="C1552" i="10"/>
  <c r="C1935" i="10"/>
  <c r="F1623" i="10"/>
  <c r="C1623" i="10" s="1"/>
  <c r="F2272" i="10"/>
  <c r="C2272" i="10" s="1"/>
  <c r="E2034" i="10"/>
  <c r="E2006" i="10"/>
  <c r="F2006" i="10" s="1"/>
  <c r="C2006" i="10" s="1"/>
  <c r="F2058" i="10"/>
  <c r="C2058" i="10" s="1"/>
  <c r="C2234" i="10"/>
  <c r="C2158" i="10"/>
  <c r="C2174" i="10"/>
  <c r="C2190" i="10"/>
  <c r="C2206" i="10"/>
  <c r="F1109" i="10"/>
  <c r="C1109" i="10" s="1"/>
  <c r="F1145" i="10"/>
  <c r="C1145" i="10" s="1"/>
  <c r="F2036" i="10"/>
  <c r="C2036" i="10" s="1"/>
  <c r="C1711" i="10"/>
  <c r="F2030" i="10"/>
  <c r="C2030" i="10" s="1"/>
  <c r="C2229" i="10"/>
  <c r="C2271" i="10"/>
  <c r="C2289" i="10"/>
  <c r="F2098" i="10"/>
  <c r="C2098" i="10" s="1"/>
  <c r="F728" i="10"/>
  <c r="C1742" i="10"/>
  <c r="F2020" i="10"/>
  <c r="F2100" i="10"/>
  <c r="C2100" i="10" s="1"/>
  <c r="F2245" i="10"/>
  <c r="C2245" i="10" s="1"/>
  <c r="F2266" i="10"/>
  <c r="C2266" i="10" s="1"/>
  <c r="C2034" i="10"/>
  <c r="F1990" i="10"/>
  <c r="C1990" i="10" s="1"/>
  <c r="C2240" i="10"/>
  <c r="F1947" i="10"/>
  <c r="C2170" i="10"/>
  <c r="C2186" i="10"/>
  <c r="C2202" i="10"/>
  <c r="C663" i="10"/>
  <c r="F1638" i="10"/>
  <c r="C1284" i="10"/>
  <c r="C1412" i="10"/>
  <c r="C1758" i="10"/>
  <c r="C2020" i="10"/>
  <c r="F2084" i="10"/>
  <c r="C2084" i="10" s="1"/>
  <c r="C2269" i="10"/>
  <c r="F1974" i="10"/>
  <c r="C1974" i="10" s="1"/>
  <c r="C2235" i="10"/>
  <c r="F1137" i="10"/>
  <c r="C1137" i="10" s="1"/>
  <c r="E1638" i="10"/>
  <c r="C1774" i="10"/>
  <c r="F2004" i="10"/>
  <c r="C2004" i="10" s="1"/>
  <c r="C2233" i="10"/>
  <c r="F1994" i="10"/>
  <c r="C2246" i="10"/>
  <c r="C1955" i="10"/>
  <c r="C2166" i="10"/>
  <c r="C2182" i="10"/>
  <c r="C2198" i="10"/>
  <c r="C2214" i="10"/>
  <c r="C2259" i="10"/>
  <c r="C2295" i="10"/>
  <c r="C1270" i="10"/>
  <c r="C1398" i="10"/>
  <c r="F1559" i="10"/>
  <c r="C1423" i="10"/>
  <c r="C1544" i="10"/>
  <c r="C1887" i="10"/>
  <c r="C1790" i="10"/>
  <c r="F2068" i="10"/>
  <c r="C2068" i="10" s="1"/>
  <c r="C1943" i="10"/>
  <c r="F2258" i="10"/>
  <c r="C2258" i="10" s="1"/>
  <c r="F2050" i="10"/>
  <c r="F2134" i="10"/>
  <c r="C2134" i="10" s="1"/>
  <c r="F2150" i="10"/>
  <c r="C2150" i="10" s="1"/>
  <c r="C2270" i="10"/>
  <c r="C2241" i="10"/>
  <c r="F712" i="10"/>
  <c r="C712" i="10" s="1"/>
  <c r="F1121" i="10"/>
  <c r="C1121" i="10" s="1"/>
  <c r="F1988" i="10"/>
  <c r="C1988" i="10" s="1"/>
  <c r="F2132" i="10"/>
  <c r="C2132" i="10" s="1"/>
  <c r="C2257" i="10"/>
  <c r="F1962" i="10"/>
  <c r="F2122" i="10"/>
  <c r="C2122" i="10" s="1"/>
  <c r="C2228" i="10"/>
  <c r="C2162" i="10"/>
  <c r="C2178" i="10"/>
  <c r="C2194" i="10"/>
  <c r="C2210" i="10"/>
  <c r="C2265" i="10"/>
  <c r="C2156" i="10"/>
  <c r="C1348" i="10"/>
  <c r="C1575" i="10"/>
  <c r="F1703" i="10"/>
  <c r="C1703" i="10" s="1"/>
  <c r="E1972" i="10"/>
  <c r="F1972" i="10" s="1"/>
  <c r="C1972" i="10" s="1"/>
  <c r="F2012" i="10"/>
  <c r="F2052" i="10"/>
  <c r="C2052" i="10" s="1"/>
  <c r="E2076" i="10"/>
  <c r="F2076" i="10" s="1"/>
  <c r="C2076" i="10" s="1"/>
  <c r="E2116" i="10"/>
  <c r="F2116" i="10" s="1"/>
  <c r="C2116" i="10" s="1"/>
  <c r="E2070" i="10"/>
  <c r="F2070" i="10" s="1"/>
  <c r="F2102" i="10"/>
  <c r="C2102" i="10" s="1"/>
  <c r="E2058" i="10"/>
  <c r="F2090" i="10"/>
  <c r="C2090" i="10" s="1"/>
  <c r="E2130" i="10"/>
  <c r="C2294" i="10"/>
  <c r="C2247" i="10"/>
  <c r="E1439" i="10"/>
  <c r="F1117" i="10"/>
  <c r="C1117" i="10" s="1"/>
  <c r="E1644" i="10"/>
  <c r="F1644" i="10" s="1"/>
  <c r="E705" i="10"/>
  <c r="F705" i="10" s="1"/>
  <c r="F891" i="10"/>
  <c r="C891" i="10" s="1"/>
  <c r="F644" i="10"/>
  <c r="C644" i="10" s="1"/>
  <c r="F815" i="10"/>
  <c r="C815" i="10"/>
  <c r="E775" i="10"/>
  <c r="F775" i="10" s="1"/>
  <c r="E516" i="10"/>
  <c r="F516" i="10" s="1"/>
  <c r="F545" i="10"/>
  <c r="C545" i="10" s="1"/>
  <c r="F486" i="10"/>
  <c r="C486" i="10" s="1"/>
  <c r="E486" i="10"/>
  <c r="F665" i="10"/>
  <c r="C665" i="10" s="1"/>
  <c r="E555" i="10"/>
  <c r="F555" i="10" s="1"/>
  <c r="C555" i="10" s="1"/>
  <c r="F881" i="10"/>
  <c r="C881" i="10" s="1"/>
  <c r="E878" i="10"/>
  <c r="F910" i="10"/>
  <c r="C910" i="10" s="1"/>
  <c r="E934" i="10"/>
  <c r="E653" i="10"/>
  <c r="F653" i="10" s="1"/>
  <c r="E939" i="10"/>
  <c r="F939" i="10" s="1"/>
  <c r="E724" i="10"/>
  <c r="F724" i="10"/>
  <c r="C724" i="10" s="1"/>
  <c r="E615" i="10"/>
  <c r="F615" i="10" s="1"/>
  <c r="F838" i="10"/>
  <c r="C838" i="10" s="1"/>
  <c r="F944" i="10"/>
  <c r="C944" i="10" s="1"/>
  <c r="F955" i="10"/>
  <c r="C955" i="10" s="1"/>
  <c r="F945" i="10"/>
  <c r="C945" i="10"/>
  <c r="F619" i="10"/>
  <c r="C619" i="10" s="1"/>
  <c r="E619" i="10"/>
  <c r="E649" i="10"/>
  <c r="F649" i="10" s="1"/>
  <c r="E553" i="10"/>
  <c r="F553" i="10" s="1"/>
  <c r="C553" i="10" s="1"/>
  <c r="F626" i="10"/>
  <c r="C626" i="10" s="1"/>
  <c r="E600" i="10"/>
  <c r="F600" i="10" s="1"/>
  <c r="E538" i="10"/>
  <c r="F538" i="10" s="1"/>
  <c r="C538" i="10" s="1"/>
  <c r="F822" i="10"/>
  <c r="C822" i="10" s="1"/>
  <c r="C865" i="10"/>
  <c r="F865" i="10"/>
  <c r="E848" i="10"/>
  <c r="F848" i="10" s="1"/>
  <c r="C848" i="10" s="1"/>
  <c r="F870" i="10"/>
  <c r="C870" i="10" s="1"/>
  <c r="F919" i="10"/>
  <c r="C919" i="10" s="1"/>
  <c r="C962" i="10"/>
  <c r="C802" i="10"/>
  <c r="E708" i="10"/>
  <c r="F708" i="10" s="1"/>
  <c r="C708" i="10" s="1"/>
  <c r="F902" i="10"/>
  <c r="C902" i="10" s="1"/>
  <c r="C779" i="10"/>
  <c r="C611" i="10"/>
  <c r="F673" i="10"/>
  <c r="C673" i="10" s="1"/>
  <c r="E547" i="10"/>
  <c r="C799" i="10"/>
  <c r="F679" i="10"/>
  <c r="C679" i="10" s="1"/>
  <c r="C821" i="10"/>
  <c r="C728" i="10"/>
  <c r="F858" i="10"/>
  <c r="C858" i="10" s="1"/>
  <c r="C818" i="10"/>
  <c r="F892" i="10"/>
  <c r="C892" i="10" s="1"/>
  <c r="C941" i="10"/>
  <c r="F918" i="10"/>
  <c r="C918" i="10" s="1"/>
  <c r="C950" i="10"/>
  <c r="F767" i="10"/>
  <c r="C767" i="10" s="1"/>
  <c r="E961" i="10"/>
  <c r="F961" i="10" s="1"/>
  <c r="F874" i="10"/>
  <c r="C874" i="10" s="1"/>
  <c r="E880" i="10"/>
  <c r="F880" i="10" s="1"/>
  <c r="C880" i="10" s="1"/>
  <c r="C763" i="10"/>
  <c r="C759" i="10"/>
  <c r="C573" i="10"/>
  <c r="E528" i="10"/>
  <c r="F528" i="10" s="1"/>
  <c r="C528" i="10" s="1"/>
  <c r="C494" i="10"/>
  <c r="E632" i="10"/>
  <c r="F632" i="10" s="1"/>
  <c r="C632" i="10" s="1"/>
  <c r="F790" i="10"/>
  <c r="C790" i="10" s="1"/>
  <c r="C857" i="10"/>
  <c r="C861" i="10"/>
  <c r="C869" i="10"/>
  <c r="C873" i="10"/>
  <c r="C877" i="10"/>
  <c r="C885" i="10"/>
  <c r="F889" i="10"/>
  <c r="C889" i="10" s="1"/>
  <c r="F897" i="10"/>
  <c r="C897" i="10" s="1"/>
  <c r="F920" i="10"/>
  <c r="C920" i="10" s="1"/>
  <c r="F894" i="10"/>
  <c r="C894" i="10" s="1"/>
  <c r="E896" i="10"/>
  <c r="C783" i="10"/>
  <c r="F783" i="10"/>
  <c r="F606" i="10"/>
  <c r="C606" i="10" s="1"/>
  <c r="E505" i="10"/>
  <c r="F505" i="10" s="1"/>
  <c r="C505" i="10" s="1"/>
  <c r="E479" i="10"/>
  <c r="F479" i="10" s="1"/>
  <c r="C479" i="10" s="1"/>
  <c r="E548" i="10"/>
  <c r="E521" i="10"/>
  <c r="F521" i="10" s="1"/>
  <c r="C521" i="10" s="1"/>
  <c r="E605" i="10"/>
  <c r="F605" i="10" s="1"/>
  <c r="C605" i="10" s="1"/>
  <c r="E508" i="10"/>
  <c r="E577" i="10"/>
  <c r="F577" i="10" s="1"/>
  <c r="C577" i="10" s="1"/>
  <c r="E608" i="10"/>
  <c r="F608" i="10" s="1"/>
  <c r="C608" i="10" s="1"/>
  <c r="E612" i="10"/>
  <c r="F612" i="10" s="1"/>
  <c r="E629" i="10"/>
  <c r="E701" i="10"/>
  <c r="F701" i="10" s="1"/>
  <c r="C701" i="10" s="1"/>
  <c r="F727" i="10"/>
  <c r="C727" i="10" s="1"/>
  <c r="C964" i="10"/>
  <c r="F964" i="10"/>
  <c r="C996" i="10"/>
  <c r="F996" i="10"/>
  <c r="C1028" i="10"/>
  <c r="F1028" i="10"/>
  <c r="C1060" i="10"/>
  <c r="F1060" i="10"/>
  <c r="C1086" i="10"/>
  <c r="F1086" i="10"/>
  <c r="F946" i="10"/>
  <c r="C946" i="10" s="1"/>
  <c r="E1090" i="10"/>
  <c r="F1278" i="10"/>
  <c r="C1278" i="10"/>
  <c r="F1342" i="10"/>
  <c r="C1342" i="10" s="1"/>
  <c r="F1406" i="10"/>
  <c r="C1406" i="10" s="1"/>
  <c r="E1413" i="10"/>
  <c r="F1413" i="10" s="1"/>
  <c r="C1413" i="10" s="1"/>
  <c r="F1505" i="10"/>
  <c r="C1505" i="10" s="1"/>
  <c r="E1516" i="10"/>
  <c r="F1516" i="10" s="1"/>
  <c r="C1516" i="10" s="1"/>
  <c r="F1537" i="10"/>
  <c r="C1537" i="10" s="1"/>
  <c r="F1436" i="10"/>
  <c r="C1436" i="10" s="1"/>
  <c r="E1198" i="10"/>
  <c r="F1198" i="10"/>
  <c r="C1198" i="10" s="1"/>
  <c r="F1292" i="10"/>
  <c r="C1292" i="10" s="1"/>
  <c r="F1356" i="10"/>
  <c r="C1356" i="10" s="1"/>
  <c r="F1424" i="10"/>
  <c r="C1424" i="10" s="1"/>
  <c r="C1725" i="10"/>
  <c r="F1725" i="10"/>
  <c r="C1737" i="10"/>
  <c r="F1737" i="10"/>
  <c r="F1613" i="10"/>
  <c r="C1613" i="10" s="1"/>
  <c r="F1619" i="10"/>
  <c r="C1619" i="10" s="1"/>
  <c r="C1717" i="10"/>
  <c r="F1717" i="10"/>
  <c r="E1968" i="10"/>
  <c r="F1968" i="10" s="1"/>
  <c r="C1968" i="10" s="1"/>
  <c r="E2032" i="10"/>
  <c r="F2032" i="10"/>
  <c r="C2032" i="10" s="1"/>
  <c r="E2096" i="10"/>
  <c r="F2096" i="10" s="1"/>
  <c r="C2096" i="10" s="1"/>
  <c r="E2094" i="10"/>
  <c r="F2094" i="10" s="1"/>
  <c r="C2094" i="10" s="1"/>
  <c r="E1970" i="10"/>
  <c r="E1986" i="10"/>
  <c r="F1986" i="10"/>
  <c r="E2002" i="10"/>
  <c r="E2022" i="10"/>
  <c r="F2022" i="10" s="1"/>
  <c r="E2054" i="10"/>
  <c r="F2054" i="10" s="1"/>
  <c r="E2082" i="10"/>
  <c r="F2082" i="10" s="1"/>
  <c r="C2082" i="10" s="1"/>
  <c r="E2114" i="10"/>
  <c r="F2114" i="10" s="1"/>
  <c r="C2114" i="10" s="1"/>
  <c r="E2142" i="10"/>
  <c r="F2142" i="10" s="1"/>
  <c r="F2261" i="10"/>
  <c r="C2261" i="10" s="1"/>
  <c r="F2279" i="10"/>
  <c r="C2279" i="10" s="1"/>
  <c r="C2288" i="10"/>
  <c r="E2140" i="10"/>
  <c r="F2140" i="10" s="1"/>
  <c r="C1997" i="10"/>
  <c r="C2125" i="10"/>
  <c r="F2125" i="10"/>
  <c r="C2141" i="10"/>
  <c r="F2141" i="10"/>
  <c r="C2232" i="10"/>
  <c r="C2244" i="10"/>
  <c r="F638" i="10"/>
  <c r="C638" i="10" s="1"/>
  <c r="E560" i="10"/>
  <c r="F480" i="10"/>
  <c r="C480" i="10" s="1"/>
  <c r="F512" i="10"/>
  <c r="C512" i="10" s="1"/>
  <c r="E625" i="10"/>
  <c r="F625" i="10" s="1"/>
  <c r="E487" i="10"/>
  <c r="E511" i="10"/>
  <c r="F511" i="10" s="1"/>
  <c r="C511" i="10" s="1"/>
  <c r="F566" i="10"/>
  <c r="C566" i="10" s="1"/>
  <c r="E552" i="10"/>
  <c r="F552" i="10" s="1"/>
  <c r="C552" i="10" s="1"/>
  <c r="E621" i="10"/>
  <c r="F621" i="10" s="1"/>
  <c r="C621" i="10" s="1"/>
  <c r="F496" i="10"/>
  <c r="E557" i="10"/>
  <c r="F557" i="10" s="1"/>
  <c r="F476" i="10"/>
  <c r="C476" i="10" s="1"/>
  <c r="C574" i="10"/>
  <c r="F513" i="10"/>
  <c r="C513" i="10" s="1"/>
  <c r="F550" i="10"/>
  <c r="C550" i="10" s="1"/>
  <c r="F558" i="10"/>
  <c r="C558" i="10" s="1"/>
  <c r="F570" i="10"/>
  <c r="C570" i="10" s="1"/>
  <c r="F586" i="10"/>
  <c r="C586" i="10" s="1"/>
  <c r="F602" i="10"/>
  <c r="C602" i="10" s="1"/>
  <c r="F634" i="10"/>
  <c r="C634" i="10" s="1"/>
  <c r="E556" i="10"/>
  <c r="E509" i="10"/>
  <c r="F509" i="10" s="1"/>
  <c r="F517" i="10"/>
  <c r="C517" i="10" s="1"/>
  <c r="E529" i="10"/>
  <c r="C533" i="10"/>
  <c r="E541" i="10"/>
  <c r="F541" i="10" s="1"/>
  <c r="C627" i="10"/>
  <c r="E488" i="10"/>
  <c r="C496" i="10"/>
  <c r="E520" i="10"/>
  <c r="E593" i="10"/>
  <c r="F593" i="10" s="1"/>
  <c r="E609" i="10"/>
  <c r="F609" i="10" s="1"/>
  <c r="E624" i="10"/>
  <c r="F624" i="10" s="1"/>
  <c r="C624" i="10" s="1"/>
  <c r="E640" i="10"/>
  <c r="E559" i="10"/>
  <c r="F559" i="10" s="1"/>
  <c r="E596" i="10"/>
  <c r="F596" i="10" s="1"/>
  <c r="E613" i="10"/>
  <c r="F613" i="10" s="1"/>
  <c r="C613" i="10"/>
  <c r="C474" i="10"/>
  <c r="C482" i="10"/>
  <c r="E510" i="10"/>
  <c r="F510" i="10" s="1"/>
  <c r="F540" i="10"/>
  <c r="C540" i="10" s="1"/>
  <c r="E616" i="10"/>
  <c r="F616" i="10" s="1"/>
  <c r="F672" i="10"/>
  <c r="C672" i="10" s="1"/>
  <c r="C618" i="10"/>
  <c r="F633" i="10"/>
  <c r="C633" i="10" s="1"/>
  <c r="E651" i="10"/>
  <c r="F651" i="10" s="1"/>
  <c r="F518" i="10"/>
  <c r="C518" i="10" s="1"/>
  <c r="E534" i="10"/>
  <c r="F534" i="10" s="1"/>
  <c r="E585" i="10"/>
  <c r="F585" i="10" s="1"/>
  <c r="F647" i="10"/>
  <c r="C647" i="10" s="1"/>
  <c r="F506" i="10"/>
  <c r="C506" i="10" s="1"/>
  <c r="E681" i="10"/>
  <c r="F681" i="10" s="1"/>
  <c r="E709" i="10"/>
  <c r="F709" i="10" s="1"/>
  <c r="E717" i="10"/>
  <c r="F685" i="10"/>
  <c r="C685" i="10" s="1"/>
  <c r="E677" i="10"/>
  <c r="F677" i="10" s="1"/>
  <c r="F741" i="10"/>
  <c r="C741" i="10" s="1"/>
  <c r="C846" i="10"/>
  <c r="F868" i="10"/>
  <c r="C868" i="10" s="1"/>
  <c r="C916" i="10"/>
  <c r="C948" i="10"/>
  <c r="C980" i="10"/>
  <c r="C1012" i="10"/>
  <c r="C1044" i="10"/>
  <c r="C1076" i="10"/>
  <c r="F1127" i="10"/>
  <c r="C1127" i="10" s="1"/>
  <c r="E1097" i="10"/>
  <c r="F951" i="10"/>
  <c r="C951" i="10" s="1"/>
  <c r="F967" i="10"/>
  <c r="C967" i="10" s="1"/>
  <c r="F983" i="10"/>
  <c r="C983" i="10" s="1"/>
  <c r="F999" i="10"/>
  <c r="C999" i="10" s="1"/>
  <c r="F1015" i="10"/>
  <c r="C1015" i="10" s="1"/>
  <c r="F1031" i="10"/>
  <c r="C1031" i="10" s="1"/>
  <c r="F1047" i="10"/>
  <c r="C1047" i="10" s="1"/>
  <c r="F1063" i="10"/>
  <c r="C1063" i="10" s="1"/>
  <c r="F1206" i="10"/>
  <c r="C1206" i="10" s="1"/>
  <c r="F1262" i="10"/>
  <c r="C1262" i="10"/>
  <c r="F1326" i="10"/>
  <c r="C1326" i="10" s="1"/>
  <c r="F1390" i="10"/>
  <c r="C1390" i="10" s="1"/>
  <c r="E1462" i="10"/>
  <c r="F1462" i="10" s="1"/>
  <c r="C1462" i="10" s="1"/>
  <c r="E1470" i="10"/>
  <c r="F1470" i="10" s="1"/>
  <c r="C1470" i="10" s="1"/>
  <c r="E1478" i="10"/>
  <c r="F1478" i="10" s="1"/>
  <c r="C1478" i="10" s="1"/>
  <c r="E1494" i="10"/>
  <c r="F1494" i="10" s="1"/>
  <c r="C1494" i="10" s="1"/>
  <c r="F1513" i="10"/>
  <c r="C1513" i="10" s="1"/>
  <c r="E1524" i="10"/>
  <c r="F1524" i="10" s="1"/>
  <c r="C1524" i="10" s="1"/>
  <c r="C1543" i="10"/>
  <c r="C1559" i="10"/>
  <c r="E1445" i="10"/>
  <c r="F1445" i="10" s="1"/>
  <c r="F1564" i="10"/>
  <c r="C1564" i="10" s="1"/>
  <c r="F1276" i="10"/>
  <c r="C1276" i="10" s="1"/>
  <c r="F1340" i="10"/>
  <c r="C1340" i="10" s="1"/>
  <c r="F1404" i="10"/>
  <c r="C1404" i="10" s="1"/>
  <c r="F1416" i="10"/>
  <c r="C1416" i="10"/>
  <c r="F1721" i="10"/>
  <c r="C1721" i="10" s="1"/>
  <c r="F1135" i="10"/>
  <c r="C1135" i="10" s="1"/>
  <c r="F1597" i="10"/>
  <c r="C1597" i="10" s="1"/>
  <c r="F1705" i="10"/>
  <c r="C1705" i="10" s="1"/>
  <c r="F1729" i="10"/>
  <c r="C1729" i="10" s="1"/>
  <c r="C1569" i="10"/>
  <c r="F1603" i="10"/>
  <c r="C1603" i="10" s="1"/>
  <c r="F1639" i="10"/>
  <c r="C1639" i="10" s="1"/>
  <c r="F1647" i="10"/>
  <c r="C1647" i="10" s="1"/>
  <c r="F1655" i="10"/>
  <c r="C1655" i="10"/>
  <c r="F1663" i="10"/>
  <c r="C1663" i="10"/>
  <c r="F1671" i="10"/>
  <c r="C1671" i="10" s="1"/>
  <c r="F1679" i="10"/>
  <c r="C1679" i="10" s="1"/>
  <c r="F1687" i="10"/>
  <c r="C1687" i="10"/>
  <c r="F1709" i="10"/>
  <c r="C1709" i="10" s="1"/>
  <c r="E1486" i="10"/>
  <c r="F1486" i="10" s="1"/>
  <c r="E2016" i="10"/>
  <c r="C2016" i="10" s="1"/>
  <c r="E2080" i="10"/>
  <c r="F2080" i="10" s="1"/>
  <c r="E2152" i="10"/>
  <c r="F2152" i="10"/>
  <c r="F2018" i="10"/>
  <c r="C2018" i="10" s="1"/>
  <c r="E2062" i="10"/>
  <c r="C2118" i="10"/>
  <c r="F2154" i="10"/>
  <c r="C2154" i="10" s="1"/>
  <c r="C2066" i="10"/>
  <c r="F2231" i="10"/>
  <c r="C2231" i="10" s="1"/>
  <c r="F2243" i="10"/>
  <c r="C2243" i="10" s="1"/>
  <c r="C2264" i="10"/>
  <c r="C2160" i="10"/>
  <c r="C2168" i="10"/>
  <c r="C2176" i="10"/>
  <c r="C2184" i="10"/>
  <c r="C2192" i="10"/>
  <c r="C2200" i="10"/>
  <c r="C2208" i="10"/>
  <c r="C2256" i="10"/>
  <c r="F1970" i="10"/>
  <c r="C1970" i="10" s="1"/>
  <c r="F1996" i="10"/>
  <c r="C1996" i="10" s="1"/>
  <c r="F2124" i="10"/>
  <c r="C2124" i="10" s="1"/>
  <c r="F851" i="10"/>
  <c r="C851" i="10" s="1"/>
  <c r="F859" i="10"/>
  <c r="C859" i="10" s="1"/>
  <c r="F875" i="10"/>
  <c r="C875" i="10" s="1"/>
  <c r="E809" i="10"/>
  <c r="F809" i="10" s="1"/>
  <c r="F836" i="10"/>
  <c r="C836" i="10" s="1"/>
  <c r="F844" i="10"/>
  <c r="C844" i="10" s="1"/>
  <c r="C872" i="10"/>
  <c r="E898" i="10"/>
  <c r="F1084" i="10"/>
  <c r="C1084" i="10" s="1"/>
  <c r="F968" i="10"/>
  <c r="C968" i="10" s="1"/>
  <c r="F1000" i="10"/>
  <c r="C1000" i="10" s="1"/>
  <c r="F1032" i="10"/>
  <c r="C1032" i="10" s="1"/>
  <c r="F1064" i="10"/>
  <c r="C1064" i="10" s="1"/>
  <c r="F1088" i="10"/>
  <c r="C1088" i="10"/>
  <c r="C1130" i="10"/>
  <c r="F1130" i="10"/>
  <c r="C1119" i="10"/>
  <c r="E1201" i="10"/>
  <c r="F1201" i="10" s="1"/>
  <c r="F1207" i="10"/>
  <c r="C1207" i="10"/>
  <c r="F1126" i="10"/>
  <c r="C1126" i="10" s="1"/>
  <c r="F1246" i="10"/>
  <c r="C1246" i="10" s="1"/>
  <c r="C1254" i="10"/>
  <c r="F1310" i="10"/>
  <c r="C1310" i="10" s="1"/>
  <c r="C1318" i="10"/>
  <c r="F1374" i="10"/>
  <c r="C1374" i="10"/>
  <c r="C1382" i="10"/>
  <c r="E1429" i="10"/>
  <c r="F1429" i="10"/>
  <c r="F1440" i="10"/>
  <c r="C1440" i="10" s="1"/>
  <c r="F1521" i="10"/>
  <c r="C1521" i="10"/>
  <c r="F1532" i="10"/>
  <c r="C1532" i="10"/>
  <c r="F1545" i="10"/>
  <c r="C1545" i="10" s="1"/>
  <c r="F1553" i="10"/>
  <c r="C1553" i="10"/>
  <c r="F1561" i="10"/>
  <c r="C1561" i="10" s="1"/>
  <c r="F1577" i="10"/>
  <c r="C1577" i="10" s="1"/>
  <c r="F1548" i="10"/>
  <c r="C1548" i="10" s="1"/>
  <c r="F1260" i="10"/>
  <c r="C1260" i="10"/>
  <c r="C1268" i="10"/>
  <c r="F1324" i="10"/>
  <c r="C1324" i="10" s="1"/>
  <c r="C1332" i="10"/>
  <c r="F1388" i="10"/>
  <c r="C1388" i="10"/>
  <c r="C1396" i="10"/>
  <c r="F1427" i="10"/>
  <c r="F1581" i="10"/>
  <c r="C1581" i="10"/>
  <c r="F1811" i="10"/>
  <c r="C1811" i="10" s="1"/>
  <c r="F1827" i="10"/>
  <c r="C1827" i="10" s="1"/>
  <c r="F1843" i="10"/>
  <c r="C1843" i="10"/>
  <c r="F1859" i="10"/>
  <c r="C1859" i="10"/>
  <c r="F1875" i="10"/>
  <c r="C1875" i="10" s="1"/>
  <c r="F1891" i="10"/>
  <c r="C1891" i="10" s="1"/>
  <c r="F1907" i="10"/>
  <c r="C1907" i="10"/>
  <c r="F1927" i="10"/>
  <c r="C1927" i="10"/>
  <c r="F1981" i="10"/>
  <c r="C1981" i="10" s="1"/>
  <c r="F1997" i="10"/>
  <c r="F1587" i="10"/>
  <c r="C1587" i="10" s="1"/>
  <c r="F1701" i="10"/>
  <c r="C1701" i="10" s="1"/>
  <c r="F1980" i="10"/>
  <c r="C1980" i="10" s="1"/>
  <c r="E2000" i="10"/>
  <c r="F2000" i="10"/>
  <c r="C2000" i="10" s="1"/>
  <c r="F2044" i="10"/>
  <c r="C2044" i="10" s="1"/>
  <c r="E2064" i="10"/>
  <c r="F2064" i="10" s="1"/>
  <c r="C2092" i="10"/>
  <c r="F2108" i="10"/>
  <c r="C2108" i="10" s="1"/>
  <c r="E2128" i="10"/>
  <c r="F2128" i="10" s="1"/>
  <c r="E2026" i="10"/>
  <c r="F2026" i="10" s="1"/>
  <c r="C2026" i="10" s="1"/>
  <c r="F2255" i="10"/>
  <c r="C2255" i="10" s="1"/>
  <c r="F2238" i="10"/>
  <c r="C2238" i="10"/>
  <c r="F2016" i="10"/>
  <c r="F2002" i="10"/>
  <c r="F2028" i="10"/>
  <c r="C2028" i="10" s="1"/>
  <c r="E537" i="10"/>
  <c r="F537" i="10" s="1"/>
  <c r="C537" i="10" s="1"/>
  <c r="C595" i="10"/>
  <c r="E641" i="10"/>
  <c r="F641" i="10"/>
  <c r="E495" i="10"/>
  <c r="F495" i="10" s="1"/>
  <c r="C495" i="10" s="1"/>
  <c r="E503" i="10"/>
  <c r="E519" i="10"/>
  <c r="F519" i="10" s="1"/>
  <c r="C519" i="10" s="1"/>
  <c r="E527" i="10"/>
  <c r="F527" i="10" s="1"/>
  <c r="C527" i="10" s="1"/>
  <c r="E535" i="10"/>
  <c r="F535" i="10" s="1"/>
  <c r="C535" i="10" s="1"/>
  <c r="E543" i="10"/>
  <c r="F543" i="10" s="1"/>
  <c r="E580" i="10"/>
  <c r="E597" i="10"/>
  <c r="F524" i="10"/>
  <c r="C524" i="10" s="1"/>
  <c r="E584" i="10"/>
  <c r="C622" i="10"/>
  <c r="C661" i="10"/>
  <c r="F492" i="10"/>
  <c r="C492" i="10" s="1"/>
  <c r="E631" i="10"/>
  <c r="F631" i="10"/>
  <c r="C590" i="10"/>
  <c r="E568" i="10"/>
  <c r="F719" i="10"/>
  <c r="C719" i="10" s="1"/>
  <c r="C757" i="10"/>
  <c r="F757" i="10"/>
  <c r="F773" i="10"/>
  <c r="C773" i="10" s="1"/>
  <c r="F789" i="10"/>
  <c r="C789" i="10" s="1"/>
  <c r="F546" i="10"/>
  <c r="C546" i="10" s="1"/>
  <c r="F554" i="10"/>
  <c r="C554" i="10" s="1"/>
  <c r="C562" i="10"/>
  <c r="F578" i="10"/>
  <c r="C578" i="10" s="1"/>
  <c r="F610" i="10"/>
  <c r="C610" i="10" s="1"/>
  <c r="E544" i="10"/>
  <c r="E525" i="10"/>
  <c r="F572" i="10"/>
  <c r="C572" i="10" s="1"/>
  <c r="C579" i="10"/>
  <c r="E588" i="10"/>
  <c r="F588" i="10" s="1"/>
  <c r="F597" i="10"/>
  <c r="C597" i="10" s="1"/>
  <c r="E620" i="10"/>
  <c r="F629" i="10"/>
  <c r="C629" i="10" s="1"/>
  <c r="E636" i="10"/>
  <c r="E472" i="10"/>
  <c r="E504" i="10"/>
  <c r="F504" i="10" s="1"/>
  <c r="E536" i="10"/>
  <c r="F536" i="10" s="1"/>
  <c r="E576" i="10"/>
  <c r="F576" i="10" s="1"/>
  <c r="C576" i="10" s="1"/>
  <c r="F592" i="10"/>
  <c r="C592" i="10" s="1"/>
  <c r="F643" i="10"/>
  <c r="C643" i="10" s="1"/>
  <c r="E581" i="10"/>
  <c r="F581" i="10" s="1"/>
  <c r="C581" i="10" s="1"/>
  <c r="E628" i="10"/>
  <c r="F628" i="10" s="1"/>
  <c r="E490" i="10"/>
  <c r="F490" i="10" s="1"/>
  <c r="E498" i="10"/>
  <c r="F498" i="10" s="1"/>
  <c r="C498" i="10" s="1"/>
  <c r="F526" i="10"/>
  <c r="C526" i="10" s="1"/>
  <c r="E542" i="10"/>
  <c r="C594" i="10"/>
  <c r="C664" i="10"/>
  <c r="F514" i="10"/>
  <c r="C514" i="10" s="1"/>
  <c r="E530" i="10"/>
  <c r="F530" i="10" s="1"/>
  <c r="C530" i="10" s="1"/>
  <c r="C567" i="10"/>
  <c r="E569" i="10"/>
  <c r="F569" i="10" s="1"/>
  <c r="C569" i="10"/>
  <c r="C631" i="10"/>
  <c r="F642" i="10"/>
  <c r="C642" i="10" s="1"/>
  <c r="C654" i="10"/>
  <c r="E502" i="10"/>
  <c r="F502" i="10" s="1"/>
  <c r="C502" i="10" s="1"/>
  <c r="E561" i="10"/>
  <c r="F583" i="10"/>
  <c r="C583" i="10" s="1"/>
  <c r="E617" i="10"/>
  <c r="F617" i="10" s="1"/>
  <c r="E589" i="10"/>
  <c r="F589" i="10" s="1"/>
  <c r="E725" i="10"/>
  <c r="F725" i="10" s="1"/>
  <c r="F749" i="10"/>
  <c r="C749" i="10" s="1"/>
  <c r="F835" i="10"/>
  <c r="C835" i="10" s="1"/>
  <c r="F843" i="10"/>
  <c r="C843" i="10" s="1"/>
  <c r="F856" i="10"/>
  <c r="C856" i="10" s="1"/>
  <c r="F867" i="10"/>
  <c r="C867" i="10" s="1"/>
  <c r="F883" i="10"/>
  <c r="C883" i="10" s="1"/>
  <c r="F888" i="10"/>
  <c r="C888" i="10" s="1"/>
  <c r="C832" i="10"/>
  <c r="C854" i="10"/>
  <c r="C886" i="10"/>
  <c r="F817" i="10"/>
  <c r="C817" i="10"/>
  <c r="F884" i="10"/>
  <c r="C884" i="10" s="1"/>
  <c r="F890" i="10"/>
  <c r="C890" i="10" s="1"/>
  <c r="C938" i="10"/>
  <c r="C952" i="10"/>
  <c r="C984" i="10"/>
  <c r="C1016" i="10"/>
  <c r="C1048" i="10"/>
  <c r="C1114" i="10"/>
  <c r="C1146" i="10"/>
  <c r="F1111" i="10"/>
  <c r="C1111" i="10" s="1"/>
  <c r="F1143" i="10"/>
  <c r="C1143" i="10" s="1"/>
  <c r="C1110" i="10"/>
  <c r="C1142" i="10"/>
  <c r="C1237" i="10"/>
  <c r="F959" i="10"/>
  <c r="C959" i="10" s="1"/>
  <c r="F975" i="10"/>
  <c r="C975" i="10"/>
  <c r="F991" i="10"/>
  <c r="C991" i="10"/>
  <c r="F1007" i="10"/>
  <c r="C1007" i="10" s="1"/>
  <c r="F1023" i="10"/>
  <c r="C1023" i="10" s="1"/>
  <c r="F1039" i="10"/>
  <c r="C1039" i="10"/>
  <c r="F1055" i="10"/>
  <c r="C1055" i="10"/>
  <c r="F1071" i="10"/>
  <c r="C1071" i="10" s="1"/>
  <c r="F1096" i="10"/>
  <c r="C1096" i="10" s="1"/>
  <c r="F1202" i="10"/>
  <c r="C1202" i="10" s="1"/>
  <c r="C1210" i="10"/>
  <c r="E1214" i="10"/>
  <c r="C1214" i="10" s="1"/>
  <c r="F1214" i="10"/>
  <c r="F1294" i="10"/>
  <c r="C1294" i="10" s="1"/>
  <c r="C1302" i="10"/>
  <c r="F1358" i="10"/>
  <c r="C1358" i="10"/>
  <c r="C1366" i="10"/>
  <c r="E1421" i="10"/>
  <c r="F1421" i="10" s="1"/>
  <c r="E1449" i="10"/>
  <c r="F1449" i="10" s="1"/>
  <c r="C1449" i="10" s="1"/>
  <c r="E1466" i="10"/>
  <c r="F1466" i="10" s="1"/>
  <c r="C1466" i="10" s="1"/>
  <c r="E1474" i="10"/>
  <c r="F1474" i="10" s="1"/>
  <c r="C1474" i="10" s="1"/>
  <c r="E1482" i="10"/>
  <c r="F1490" i="10"/>
  <c r="C1490" i="10"/>
  <c r="F1497" i="10"/>
  <c r="C1497" i="10" s="1"/>
  <c r="C1501" i="10"/>
  <c r="E1508" i="10"/>
  <c r="F1529" i="10"/>
  <c r="C1529" i="10"/>
  <c r="C1533" i="10"/>
  <c r="E1540" i="10"/>
  <c r="F1540" i="10" s="1"/>
  <c r="C1540" i="10" s="1"/>
  <c r="F1244" i="10"/>
  <c r="C1244" i="10"/>
  <c r="C1252" i="10"/>
  <c r="F1308" i="10"/>
  <c r="C1308" i="10"/>
  <c r="C1316" i="10"/>
  <c r="F1372" i="10"/>
  <c r="C1372" i="10" s="1"/>
  <c r="C1380" i="10"/>
  <c r="C1428" i="10"/>
  <c r="F1432" i="10"/>
  <c r="C1432" i="10" s="1"/>
  <c r="C1719" i="10"/>
  <c r="E1437" i="10"/>
  <c r="F1437" i="10" s="1"/>
  <c r="F1460" i="10"/>
  <c r="C1460" i="10" s="1"/>
  <c r="F1629" i="10"/>
  <c r="C1629" i="10" s="1"/>
  <c r="C1685" i="10"/>
  <c r="F2013" i="10"/>
  <c r="C2013" i="10" s="1"/>
  <c r="F2029" i="10"/>
  <c r="C2029" i="10" s="1"/>
  <c r="F2045" i="10"/>
  <c r="C2045" i="10" s="1"/>
  <c r="F2061" i="10"/>
  <c r="C2061" i="10" s="1"/>
  <c r="F2077" i="10"/>
  <c r="C2077" i="10" s="1"/>
  <c r="F2093" i="10"/>
  <c r="C2093" i="10" s="1"/>
  <c r="F2109" i="10"/>
  <c r="C2109" i="10" s="1"/>
  <c r="F1695" i="10"/>
  <c r="C1695" i="10" s="1"/>
  <c r="E1500" i="10"/>
  <c r="F1500" i="10" s="1"/>
  <c r="F1635" i="10"/>
  <c r="C1635" i="10" s="1"/>
  <c r="F1643" i="10"/>
  <c r="C1643" i="10"/>
  <c r="F1651" i="10"/>
  <c r="C1651" i="10"/>
  <c r="F1659" i="10"/>
  <c r="C1659" i="10" s="1"/>
  <c r="F1667" i="10"/>
  <c r="C1667" i="10" s="1"/>
  <c r="F1675" i="10"/>
  <c r="C1675" i="10"/>
  <c r="F1683" i="10"/>
  <c r="C1683" i="10"/>
  <c r="F1693" i="10"/>
  <c r="C1693" i="10" s="1"/>
  <c r="F1733" i="10"/>
  <c r="C1733" i="10" s="1"/>
  <c r="F1715" i="10"/>
  <c r="C1715" i="10" s="1"/>
  <c r="E1984" i="10"/>
  <c r="C2012" i="10"/>
  <c r="E2048" i="10"/>
  <c r="E2112" i="10"/>
  <c r="F2112" i="10" s="1"/>
  <c r="C2144" i="10"/>
  <c r="F1951" i="10"/>
  <c r="C1951" i="10" s="1"/>
  <c r="F1975" i="10"/>
  <c r="C1975" i="10"/>
  <c r="F1991" i="10"/>
  <c r="C1991" i="10" s="1"/>
  <c r="F2007" i="10"/>
  <c r="C2007" i="10" s="1"/>
  <c r="F2023" i="10"/>
  <c r="C2023" i="10"/>
  <c r="F2039" i="10"/>
  <c r="C2039" i="10"/>
  <c r="F2055" i="10"/>
  <c r="C2055" i="10" s="1"/>
  <c r="F2071" i="10"/>
  <c r="C2071" i="10" s="1"/>
  <c r="F2087" i="10"/>
  <c r="C2087" i="10"/>
  <c r="F2103" i="10"/>
  <c r="C2103" i="10"/>
  <c r="F2119" i="10"/>
  <c r="C2119" i="10" s="1"/>
  <c r="F2135" i="10"/>
  <c r="C2135" i="10" s="1"/>
  <c r="C2050" i="10"/>
  <c r="E2126" i="10"/>
  <c r="F2126" i="10" s="1"/>
  <c r="E2148" i="10"/>
  <c r="F1966" i="10"/>
  <c r="C1982" i="10"/>
  <c r="F1998" i="10"/>
  <c r="C2014" i="10"/>
  <c r="F2046" i="10"/>
  <c r="C2046" i="10" s="1"/>
  <c r="F2237" i="10"/>
  <c r="C2237" i="10" s="1"/>
  <c r="C1947" i="10"/>
  <c r="C2164" i="10"/>
  <c r="C2172" i="10"/>
  <c r="C2180" i="10"/>
  <c r="C2188" i="10"/>
  <c r="C2196" i="10"/>
  <c r="C2204" i="10"/>
  <c r="C2212" i="10"/>
  <c r="F2262" i="10"/>
  <c r="C2262" i="10" s="1"/>
  <c r="C2280" i="10"/>
  <c r="F2048" i="10"/>
  <c r="F2060" i="10"/>
  <c r="C2060" i="10" s="1"/>
  <c r="F2086" i="10"/>
  <c r="C2086" i="10" s="1"/>
  <c r="F483" i="10"/>
  <c r="F499" i="10"/>
  <c r="C499" i="10" s="1"/>
  <c r="F515" i="10"/>
  <c r="F531" i="10"/>
  <c r="C531" i="10" s="1"/>
  <c r="F564" i="10"/>
  <c r="C564" i="10" s="1"/>
  <c r="F582" i="10"/>
  <c r="C582" i="10" s="1"/>
  <c r="E599" i="10"/>
  <c r="C650" i="10"/>
  <c r="F660" i="10"/>
  <c r="C660" i="10" s="1"/>
  <c r="F676" i="10"/>
  <c r="C676" i="10" s="1"/>
  <c r="F713" i="10"/>
  <c r="C713" i="10" s="1"/>
  <c r="F721" i="10"/>
  <c r="C721" i="10" s="1"/>
  <c r="F729" i="10"/>
  <c r="C729" i="10" s="1"/>
  <c r="E689" i="10"/>
  <c r="F689" i="10" s="1"/>
  <c r="E697" i="10"/>
  <c r="F697" i="10" s="1"/>
  <c r="F737" i="10"/>
  <c r="C737" i="10" s="1"/>
  <c r="C823" i="10"/>
  <c r="C833" i="10"/>
  <c r="C841" i="10"/>
  <c r="C849" i="10"/>
  <c r="E715" i="10"/>
  <c r="F715" i="10" s="1"/>
  <c r="E723" i="10"/>
  <c r="F723" i="10" s="1"/>
  <c r="E731" i="10"/>
  <c r="F813" i="10"/>
  <c r="C813" i="10" s="1"/>
  <c r="F827" i="10"/>
  <c r="C827" i="10" s="1"/>
  <c r="C871" i="10"/>
  <c r="C887" i="10"/>
  <c r="F928" i="10"/>
  <c r="C928" i="10" s="1"/>
  <c r="E932" i="10"/>
  <c r="F932" i="10" s="1"/>
  <c r="C932" i="10" s="1"/>
  <c r="E834" i="10"/>
  <c r="F834" i="10" s="1"/>
  <c r="C931" i="10"/>
  <c r="F908" i="10"/>
  <c r="C908" i="10" s="1"/>
  <c r="F1100" i="10"/>
  <c r="C1100" i="10" s="1"/>
  <c r="C1102" i="10"/>
  <c r="C1092" i="10"/>
  <c r="F906" i="10"/>
  <c r="C906" i="10" s="1"/>
  <c r="F942" i="10"/>
  <c r="C942" i="10" s="1"/>
  <c r="F1149" i="10"/>
  <c r="C1149" i="10" s="1"/>
  <c r="F1153" i="10"/>
  <c r="C1153" i="10" s="1"/>
  <c r="F1157" i="10"/>
  <c r="C1157" i="10" s="1"/>
  <c r="F1161" i="10"/>
  <c r="C1161" i="10" s="1"/>
  <c r="F1165" i="10"/>
  <c r="C1165" i="10" s="1"/>
  <c r="F1169" i="10"/>
  <c r="C1169" i="10" s="1"/>
  <c r="F1173" i="10"/>
  <c r="C1173" i="10" s="1"/>
  <c r="F1177" i="10"/>
  <c r="C1177" i="10" s="1"/>
  <c r="F1181" i="10"/>
  <c r="C1181" i="10" s="1"/>
  <c r="F1185" i="10"/>
  <c r="C1185" i="10" s="1"/>
  <c r="F1189" i="10"/>
  <c r="C1189" i="10" s="1"/>
  <c r="F1193" i="10"/>
  <c r="C1193" i="10" s="1"/>
  <c r="F1209" i="10"/>
  <c r="C1217" i="10"/>
  <c r="C1225" i="10"/>
  <c r="C1233" i="10"/>
  <c r="F1239" i="10"/>
  <c r="C1239" i="10" s="1"/>
  <c r="F1243" i="10"/>
  <c r="C1243" i="10"/>
  <c r="F1247" i="10"/>
  <c r="C1247" i="10" s="1"/>
  <c r="F1251" i="10"/>
  <c r="C1251" i="10"/>
  <c r="F1255" i="10"/>
  <c r="C1255" i="10" s="1"/>
  <c r="F1259" i="10"/>
  <c r="C1259" i="10"/>
  <c r="C1267" i="10"/>
  <c r="C1275" i="10"/>
  <c r="C1283" i="10"/>
  <c r="C1291" i="10"/>
  <c r="C1299" i="10"/>
  <c r="C1307" i="10"/>
  <c r="C1311" i="10"/>
  <c r="C1315" i="10"/>
  <c r="C1323" i="10"/>
  <c r="C1331" i="10"/>
  <c r="C1339" i="10"/>
  <c r="C1347" i="10"/>
  <c r="C1355" i="10"/>
  <c r="C1363" i="10"/>
  <c r="C1371" i="10"/>
  <c r="C1379" i="10"/>
  <c r="C1387" i="10"/>
  <c r="C1395" i="10"/>
  <c r="C1403" i="10"/>
  <c r="C1411" i="10"/>
  <c r="E1417" i="10"/>
  <c r="F1417" i="10" s="1"/>
  <c r="E1425" i="10"/>
  <c r="F1425" i="10" s="1"/>
  <c r="E1433" i="10"/>
  <c r="F1433" i="10" s="1"/>
  <c r="F1522" i="10"/>
  <c r="C1522" i="10" s="1"/>
  <c r="F1530" i="10"/>
  <c r="C1203" i="10"/>
  <c r="F1555" i="10"/>
  <c r="C1555" i="10" s="1"/>
  <c r="F1571" i="10"/>
  <c r="C1571" i="10" s="1"/>
  <c r="F1431" i="10"/>
  <c r="C1431" i="10" s="1"/>
  <c r="E1547" i="10"/>
  <c r="F1547" i="10" s="1"/>
  <c r="E1563" i="10"/>
  <c r="C1556" i="10"/>
  <c r="C1572" i="10"/>
  <c r="C1573" i="10"/>
  <c r="F1589" i="10"/>
  <c r="C1589" i="10" s="1"/>
  <c r="F1605" i="10"/>
  <c r="C1605" i="10" s="1"/>
  <c r="F1621" i="10"/>
  <c r="C1621" i="10" s="1"/>
  <c r="F1637" i="10"/>
  <c r="C1637" i="10" s="1"/>
  <c r="F1641" i="10"/>
  <c r="C1641" i="10" s="1"/>
  <c r="F1645" i="10"/>
  <c r="C1645" i="10" s="1"/>
  <c r="F1649" i="10"/>
  <c r="C1649" i="10" s="1"/>
  <c r="F1653" i="10"/>
  <c r="C1653" i="10" s="1"/>
  <c r="F1657" i="10"/>
  <c r="C1657" i="10" s="1"/>
  <c r="F1661" i="10"/>
  <c r="C1661" i="10" s="1"/>
  <c r="F1665" i="10"/>
  <c r="C1665" i="10" s="1"/>
  <c r="F1669" i="10"/>
  <c r="C1669" i="10" s="1"/>
  <c r="F1673" i="10"/>
  <c r="C1673" i="10" s="1"/>
  <c r="F1677" i="10"/>
  <c r="C1677" i="10" s="1"/>
  <c r="F1681" i="10"/>
  <c r="C1681" i="10" s="1"/>
  <c r="F1685" i="10"/>
  <c r="C1713" i="10"/>
  <c r="C1739" i="10"/>
  <c r="C1819" i="10"/>
  <c r="C1835" i="10"/>
  <c r="C1851" i="10"/>
  <c r="C1867" i="10"/>
  <c r="C1883" i="10"/>
  <c r="C1899" i="10"/>
  <c r="C1915" i="10"/>
  <c r="E1498" i="10"/>
  <c r="E1530" i="10"/>
  <c r="F1727" i="10"/>
  <c r="C1727" i="10" s="1"/>
  <c r="F1579" i="10"/>
  <c r="C1579" i="10" s="1"/>
  <c r="F1595" i="10"/>
  <c r="C1595" i="10" s="1"/>
  <c r="F1611" i="10"/>
  <c r="C1611" i="10" s="1"/>
  <c r="F1627" i="10"/>
  <c r="C1627" i="10" s="1"/>
  <c r="C1743" i="10"/>
  <c r="C1747" i="10"/>
  <c r="C1751" i="10"/>
  <c r="C1755" i="10"/>
  <c r="C1759" i="10"/>
  <c r="C1763" i="10"/>
  <c r="C1767" i="10"/>
  <c r="C1771" i="10"/>
  <c r="C1775" i="10"/>
  <c r="C1779" i="10"/>
  <c r="C1783" i="10"/>
  <c r="C1787" i="10"/>
  <c r="C1791" i="10"/>
  <c r="C1795" i="10"/>
  <c r="C1799" i="10"/>
  <c r="C1803" i="10"/>
  <c r="F1723" i="10"/>
  <c r="C1723" i="10" s="1"/>
  <c r="F1964" i="10"/>
  <c r="C1964" i="10" s="1"/>
  <c r="E1976" i="10"/>
  <c r="F1976" i="10" s="1"/>
  <c r="C1976" i="10" s="1"/>
  <c r="E1992" i="10"/>
  <c r="E2008" i="10"/>
  <c r="F2008" i="10" s="1"/>
  <c r="C2008" i="10" s="1"/>
  <c r="E2024" i="10"/>
  <c r="E2040" i="10"/>
  <c r="E2056" i="10"/>
  <c r="E2072" i="10"/>
  <c r="F2072" i="10" s="1"/>
  <c r="C2072" i="10" s="1"/>
  <c r="E2088" i="10"/>
  <c r="E2104" i="10"/>
  <c r="F2104" i="10" s="1"/>
  <c r="C2104" i="10" s="1"/>
  <c r="E2120" i="10"/>
  <c r="E2136" i="10"/>
  <c r="F2136" i="10" s="1"/>
  <c r="C2136" i="10" s="1"/>
  <c r="E2038" i="10"/>
  <c r="E2078" i="10"/>
  <c r="F2078" i="10" s="1"/>
  <c r="C2078" i="10" s="1"/>
  <c r="E2110" i="10"/>
  <c r="F2110" i="10" s="1"/>
  <c r="E2146" i="10"/>
  <c r="F2146" i="10" s="1"/>
  <c r="C2239" i="10"/>
  <c r="C2251" i="10"/>
  <c r="C2263" i="10"/>
  <c r="C2275" i="10"/>
  <c r="F1992" i="10"/>
  <c r="F2088" i="10"/>
  <c r="F1978" i="10"/>
  <c r="C1978" i="10" s="1"/>
  <c r="F2010" i="10"/>
  <c r="C2010" i="10" s="1"/>
  <c r="F2042" i="10"/>
  <c r="C2042" i="10" s="1"/>
  <c r="F2074" i="10"/>
  <c r="C2074" i="10" s="1"/>
  <c r="F2106" i="10"/>
  <c r="C2106" i="10" s="1"/>
  <c r="F2138" i="10"/>
  <c r="C2138" i="10" s="1"/>
  <c r="F745" i="10"/>
  <c r="C745" i="10" s="1"/>
  <c r="F753" i="10"/>
  <c r="C753" i="10" s="1"/>
  <c r="C765" i="10"/>
  <c r="C781" i="10"/>
  <c r="E842" i="10"/>
  <c r="F842" i="10" s="1"/>
  <c r="E866" i="10"/>
  <c r="F866" i="10" s="1"/>
  <c r="E882" i="10"/>
  <c r="C1209" i="10"/>
  <c r="C1199" i="10"/>
  <c r="F1468" i="10"/>
  <c r="F1476" i="10"/>
  <c r="F1480" i="10"/>
  <c r="F1484" i="10"/>
  <c r="C1484" i="10" s="1"/>
  <c r="F1488" i="10"/>
  <c r="C1488" i="10" s="1"/>
  <c r="F1512" i="10"/>
  <c r="C1512" i="10" s="1"/>
  <c r="F1520" i="10"/>
  <c r="C1221" i="10"/>
  <c r="C1453" i="10"/>
  <c r="F1541" i="10"/>
  <c r="C1541" i="10" s="1"/>
  <c r="F1557" i="10"/>
  <c r="C1557" i="10" s="1"/>
  <c r="E1464" i="10"/>
  <c r="F1464" i="10" s="1"/>
  <c r="C1464" i="10" s="1"/>
  <c r="E1496" i="10"/>
  <c r="F1496" i="10" s="1"/>
  <c r="C1496" i="10" s="1"/>
  <c r="E1528" i="10"/>
  <c r="F1528" i="10" s="1"/>
  <c r="C1528" i="10" s="1"/>
  <c r="C1689" i="10"/>
  <c r="C1731" i="10"/>
  <c r="E1506" i="10"/>
  <c r="E1538" i="10"/>
  <c r="F1538" i="10" s="1"/>
  <c r="F1735" i="10"/>
  <c r="C1735" i="10" s="1"/>
  <c r="E1484" i="10"/>
  <c r="C1427" i="10"/>
  <c r="C1744" i="10"/>
  <c r="C1748" i="10"/>
  <c r="C1752" i="10"/>
  <c r="C1756" i="10"/>
  <c r="C1760" i="10"/>
  <c r="C1764" i="10"/>
  <c r="C1768" i="10"/>
  <c r="C1772" i="10"/>
  <c r="C1776" i="10"/>
  <c r="C1780" i="10"/>
  <c r="C1784" i="10"/>
  <c r="C1788" i="10"/>
  <c r="C1792" i="10"/>
  <c r="C1796" i="10"/>
  <c r="C1800" i="10"/>
  <c r="C1804" i="10"/>
  <c r="C1966" i="10"/>
  <c r="C1998" i="10"/>
  <c r="C598" i="10"/>
  <c r="F614" i="10"/>
  <c r="C614" i="10" s="1"/>
  <c r="F630" i="10"/>
  <c r="C630" i="10" s="1"/>
  <c r="F473" i="10"/>
  <c r="C473" i="10" s="1"/>
  <c r="F477" i="10"/>
  <c r="C477" i="10" s="1"/>
  <c r="F481" i="10"/>
  <c r="C481" i="10" s="1"/>
  <c r="F485" i="10"/>
  <c r="C485" i="10" s="1"/>
  <c r="F489" i="10"/>
  <c r="C489" i="10" s="1"/>
  <c r="F493" i="10"/>
  <c r="C493" i="10" s="1"/>
  <c r="F497" i="10"/>
  <c r="C497" i="10" s="1"/>
  <c r="F501" i="10"/>
  <c r="C501" i="10" s="1"/>
  <c r="F604" i="10"/>
  <c r="C604" i="10" s="1"/>
  <c r="E637" i="10"/>
  <c r="F637" i="10" s="1"/>
  <c r="F500" i="10"/>
  <c r="C500" i="10" s="1"/>
  <c r="F475" i="10"/>
  <c r="C475" i="10" s="1"/>
  <c r="C483" i="10"/>
  <c r="F491" i="10"/>
  <c r="C491" i="10" s="1"/>
  <c r="F507" i="10"/>
  <c r="C507" i="10" s="1"/>
  <c r="C515" i="10"/>
  <c r="F523" i="10"/>
  <c r="C523" i="10" s="1"/>
  <c r="F539" i="10"/>
  <c r="C539" i="10" s="1"/>
  <c r="C646" i="10"/>
  <c r="C655" i="10"/>
  <c r="C680" i="10"/>
  <c r="C688" i="10"/>
  <c r="F668" i="10"/>
  <c r="C668" i="10" s="1"/>
  <c r="F684" i="10"/>
  <c r="C684" i="10" s="1"/>
  <c r="F761" i="10"/>
  <c r="C761" i="10" s="1"/>
  <c r="F777" i="10"/>
  <c r="C777" i="10" s="1"/>
  <c r="E735" i="10"/>
  <c r="C769" i="10"/>
  <c r="C785" i="10"/>
  <c r="C825" i="10"/>
  <c r="F831" i="10"/>
  <c r="C831" i="10" s="1"/>
  <c r="C837" i="10"/>
  <c r="F839" i="10"/>
  <c r="C839" i="10" s="1"/>
  <c r="C845" i="10"/>
  <c r="F847" i="10"/>
  <c r="C847" i="10" s="1"/>
  <c r="F850" i="10"/>
  <c r="C850" i="10" s="1"/>
  <c r="C853" i="10"/>
  <c r="F855" i="10"/>
  <c r="C855" i="10" s="1"/>
  <c r="F863" i="10"/>
  <c r="C863" i="10" s="1"/>
  <c r="F879" i="10"/>
  <c r="C879" i="10" s="1"/>
  <c r="F829" i="10"/>
  <c r="C829" i="10" s="1"/>
  <c r="C733" i="10"/>
  <c r="E900" i="10"/>
  <c r="F904" i="10"/>
  <c r="C904" i="10" s="1"/>
  <c r="E924" i="10"/>
  <c r="C937" i="10"/>
  <c r="E922" i="10"/>
  <c r="F922" i="10" s="1"/>
  <c r="C1093" i="10"/>
  <c r="F1081" i="10"/>
  <c r="C1081" i="10" s="1"/>
  <c r="E1098" i="10"/>
  <c r="F1151" i="10"/>
  <c r="C1151" i="10" s="1"/>
  <c r="F1155" i="10"/>
  <c r="C1155" i="10" s="1"/>
  <c r="F1159" i="10"/>
  <c r="C1159" i="10" s="1"/>
  <c r="F1163" i="10"/>
  <c r="C1163" i="10" s="1"/>
  <c r="F1167" i="10"/>
  <c r="C1167" i="10" s="1"/>
  <c r="F1171" i="10"/>
  <c r="C1171" i="10" s="1"/>
  <c r="F1175" i="10"/>
  <c r="C1175" i="10" s="1"/>
  <c r="F1179" i="10"/>
  <c r="C1179" i="10" s="1"/>
  <c r="F1183" i="10"/>
  <c r="C1183" i="10" s="1"/>
  <c r="F1187" i="10"/>
  <c r="C1187" i="10" s="1"/>
  <c r="F1191" i="10"/>
  <c r="C1191" i="10" s="1"/>
  <c r="F1195" i="10"/>
  <c r="C1195" i="10" s="1"/>
  <c r="F1197" i="10"/>
  <c r="C1197" i="10" s="1"/>
  <c r="F1205" i="10"/>
  <c r="C1205" i="10" s="1"/>
  <c r="F1213" i="10"/>
  <c r="C1213" i="10" s="1"/>
  <c r="C1223" i="10"/>
  <c r="C1231" i="10"/>
  <c r="F1089" i="10"/>
  <c r="C1089" i="10" s="1"/>
  <c r="F1263" i="10"/>
  <c r="C1263" i="10" s="1"/>
  <c r="F1271" i="10"/>
  <c r="C1271" i="10" s="1"/>
  <c r="F1279" i="10"/>
  <c r="C1279" i="10" s="1"/>
  <c r="F1287" i="10"/>
  <c r="C1287" i="10" s="1"/>
  <c r="F1295" i="10"/>
  <c r="C1295" i="10" s="1"/>
  <c r="F1303" i="10"/>
  <c r="C1303" i="10" s="1"/>
  <c r="F1311" i="10"/>
  <c r="F1319" i="10"/>
  <c r="C1319" i="10" s="1"/>
  <c r="F1327" i="10"/>
  <c r="C1327" i="10" s="1"/>
  <c r="F1335" i="10"/>
  <c r="C1335" i="10" s="1"/>
  <c r="F1343" i="10"/>
  <c r="C1343" i="10" s="1"/>
  <c r="F1351" i="10"/>
  <c r="C1351" i="10" s="1"/>
  <c r="F1359" i="10"/>
  <c r="C1359" i="10" s="1"/>
  <c r="F1367" i="10"/>
  <c r="C1367" i="10" s="1"/>
  <c r="F1375" i="10"/>
  <c r="C1375" i="10" s="1"/>
  <c r="F1383" i="10"/>
  <c r="C1383" i="10" s="1"/>
  <c r="F1391" i="10"/>
  <c r="C1391" i="10" s="1"/>
  <c r="F1399" i="10"/>
  <c r="C1399" i="10" s="1"/>
  <c r="F1407" i="10"/>
  <c r="C1407" i="10" s="1"/>
  <c r="C1211" i="10"/>
  <c r="C1215" i="10"/>
  <c r="F1241" i="10"/>
  <c r="C1241" i="10" s="1"/>
  <c r="F1245" i="10"/>
  <c r="C1245" i="10" s="1"/>
  <c r="F1249" i="10"/>
  <c r="C1249" i="10"/>
  <c r="F1253" i="10"/>
  <c r="C1253" i="10" s="1"/>
  <c r="F1257" i="10"/>
  <c r="C1257" i="10"/>
  <c r="F1261" i="10"/>
  <c r="C1261" i="10" s="1"/>
  <c r="C1265" i="10"/>
  <c r="C1269" i="10"/>
  <c r="C1273" i="10"/>
  <c r="C1277" i="10"/>
  <c r="C1281" i="10"/>
  <c r="C1285" i="10"/>
  <c r="C1289" i="10"/>
  <c r="C1293" i="10"/>
  <c r="C1297" i="10"/>
  <c r="C1301" i="10"/>
  <c r="C1305" i="10"/>
  <c r="C1309" i="10"/>
  <c r="C1313" i="10"/>
  <c r="C1317" i="10"/>
  <c r="C1321" i="10"/>
  <c r="C1325" i="10"/>
  <c r="C1329" i="10"/>
  <c r="C1333" i="10"/>
  <c r="C1337" i="10"/>
  <c r="C1341" i="10"/>
  <c r="C1345" i="10"/>
  <c r="C1349" i="10"/>
  <c r="C1353" i="10"/>
  <c r="C1357" i="10"/>
  <c r="C1361" i="10"/>
  <c r="C1365" i="10"/>
  <c r="C1369" i="10"/>
  <c r="C1373" i="10"/>
  <c r="C1377" i="10"/>
  <c r="C1381" i="10"/>
  <c r="C1385" i="10"/>
  <c r="C1389" i="10"/>
  <c r="C1393" i="10"/>
  <c r="C1401" i="10"/>
  <c r="C1405" i="10"/>
  <c r="C1409" i="10"/>
  <c r="C1468" i="10"/>
  <c r="C1476" i="10"/>
  <c r="C1480" i="10"/>
  <c r="F1502" i="10"/>
  <c r="C1502" i="10" s="1"/>
  <c r="F1518" i="10"/>
  <c r="C1518" i="10" s="1"/>
  <c r="C1520" i="10"/>
  <c r="F1526" i="10"/>
  <c r="C1526" i="10" s="1"/>
  <c r="F1534" i="10"/>
  <c r="C1534" i="10" s="1"/>
  <c r="C1452" i="10"/>
  <c r="C1461" i="10"/>
  <c r="F1563" i="10"/>
  <c r="F1441" i="10"/>
  <c r="C1441" i="10" s="1"/>
  <c r="F1444" i="10"/>
  <c r="C1444" i="10" s="1"/>
  <c r="E1472" i="10"/>
  <c r="E1504" i="10"/>
  <c r="E1536" i="10"/>
  <c r="C1697" i="10"/>
  <c r="C1939" i="10"/>
  <c r="E1514" i="10"/>
  <c r="E1492" i="10"/>
  <c r="F1492" i="10" s="1"/>
  <c r="C1741" i="10"/>
  <c r="C1745" i="10"/>
  <c r="C1749" i="10"/>
  <c r="C1753" i="10"/>
  <c r="C1757" i="10"/>
  <c r="C1761" i="10"/>
  <c r="C1765" i="10"/>
  <c r="C1769" i="10"/>
  <c r="C1773" i="10"/>
  <c r="C1777" i="10"/>
  <c r="C1781" i="10"/>
  <c r="C1785" i="10"/>
  <c r="C1789" i="10"/>
  <c r="C1793" i="10"/>
  <c r="C1797" i="10"/>
  <c r="C1801" i="10"/>
  <c r="C1805" i="10"/>
  <c r="E1510" i="10"/>
  <c r="C1962" i="10"/>
  <c r="C1994" i="10"/>
  <c r="D2" i="18"/>
  <c r="C2130" i="10" l="1"/>
  <c r="C2048" i="10"/>
  <c r="C1486" i="10"/>
  <c r="C1638" i="10"/>
  <c r="F1439" i="10"/>
  <c r="C1439" i="10" s="1"/>
  <c r="C1415" i="10"/>
  <c r="C1992" i="10"/>
  <c r="C1563" i="10"/>
  <c r="C2054" i="10"/>
  <c r="C653" i="10"/>
  <c r="F1472" i="10"/>
  <c r="C1472" i="10" s="1"/>
  <c r="C2152" i="10"/>
  <c r="F1536" i="10"/>
  <c r="C1536" i="10" s="1"/>
  <c r="C2088" i="10"/>
  <c r="C641" i="10"/>
  <c r="C2080" i="10"/>
  <c r="C2002" i="10"/>
  <c r="C705" i="10"/>
  <c r="F1551" i="10"/>
  <c r="C1551" i="10" s="1"/>
  <c r="C615" i="10"/>
  <c r="F2120" i="10"/>
  <c r="C2120" i="10" s="1"/>
  <c r="C2128" i="10"/>
  <c r="C1986" i="10"/>
  <c r="C1644" i="10"/>
  <c r="F2130" i="10"/>
  <c r="F2062" i="10"/>
  <c r="C2062" i="10" s="1"/>
  <c r="C677" i="10"/>
  <c r="C2070" i="10"/>
  <c r="C596" i="10"/>
  <c r="C488" i="10"/>
  <c r="F488" i="10"/>
  <c r="F487" i="10"/>
  <c r="C487" i="10" s="1"/>
  <c r="F556" i="10"/>
  <c r="C556" i="10" s="1"/>
  <c r="F934" i="10"/>
  <c r="C934" i="10" s="1"/>
  <c r="F878" i="10"/>
  <c r="C878" i="10" s="1"/>
  <c r="C617" i="10"/>
  <c r="C809" i="10"/>
  <c r="C681" i="10"/>
  <c r="F508" i="10"/>
  <c r="C508" i="10" s="1"/>
  <c r="C961" i="10"/>
  <c r="C939" i="10"/>
  <c r="C516" i="10"/>
  <c r="C543" i="10"/>
  <c r="C600" i="10"/>
  <c r="C775" i="10"/>
  <c r="C725" i="10"/>
  <c r="F717" i="10"/>
  <c r="C717" i="10" s="1"/>
  <c r="C585" i="10"/>
  <c r="C616" i="10"/>
  <c r="C557" i="10"/>
  <c r="C625" i="10"/>
  <c r="F896" i="10"/>
  <c r="C896" i="10" s="1"/>
  <c r="C649" i="10"/>
  <c r="F547" i="10"/>
  <c r="C547" i="10" s="1"/>
  <c r="F542" i="10"/>
  <c r="C542" i="10" s="1"/>
  <c r="C1425" i="10"/>
  <c r="C689" i="10"/>
  <c r="F636" i="10"/>
  <c r="C636" i="10" s="1"/>
  <c r="F2040" i="10"/>
  <c r="C2040" i="10" s="1"/>
  <c r="C510" i="10"/>
  <c r="F561" i="10"/>
  <c r="C561" i="10" s="1"/>
  <c r="C541" i="10"/>
  <c r="F620" i="10"/>
  <c r="C620" i="10" s="1"/>
  <c r="F1984" i="10"/>
  <c r="C1984" i="10" s="1"/>
  <c r="C637" i="10"/>
  <c r="F568" i="10"/>
  <c r="C568" i="10" s="1"/>
  <c r="F503" i="10"/>
  <c r="C503" i="10" s="1"/>
  <c r="C1201" i="10"/>
  <c r="C1445" i="10"/>
  <c r="C651" i="10"/>
  <c r="F640" i="10"/>
  <c r="C640" i="10" s="1"/>
  <c r="C609" i="10"/>
  <c r="F560" i="10"/>
  <c r="C560" i="10" s="1"/>
  <c r="F544" i="10"/>
  <c r="C544" i="10" s="1"/>
  <c r="C2110" i="10"/>
  <c r="F1090" i="10"/>
  <c r="C1090" i="10" s="1"/>
  <c r="C612" i="10"/>
  <c r="F520" i="10"/>
  <c r="C520" i="10" s="1"/>
  <c r="C509" i="10"/>
  <c r="F584" i="10"/>
  <c r="C584" i="10" s="1"/>
  <c r="C1514" i="10"/>
  <c r="F1504" i="10"/>
  <c r="C1504" i="10" s="1"/>
  <c r="C1547" i="10"/>
  <c r="F1514" i="10"/>
  <c r="C2146" i="10"/>
  <c r="C1437" i="10"/>
  <c r="F1482" i="10"/>
  <c r="C1482" i="10" s="1"/>
  <c r="C1421" i="10"/>
  <c r="F1510" i="10"/>
  <c r="C1510" i="10" s="1"/>
  <c r="C1492" i="10"/>
  <c r="C922" i="10"/>
  <c r="C866" i="10"/>
  <c r="F2056" i="10"/>
  <c r="C2056" i="10" s="1"/>
  <c r="C1530" i="10"/>
  <c r="F1506" i="10"/>
  <c r="C1506" i="10" s="1"/>
  <c r="F900" i="10"/>
  <c r="C900" i="10" s="1"/>
  <c r="F2148" i="10"/>
  <c r="C2148" i="10" s="1"/>
  <c r="C2126" i="10"/>
  <c r="C1417" i="10"/>
  <c r="F924" i="10"/>
  <c r="C924" i="10" s="1"/>
  <c r="C697" i="10"/>
  <c r="C628" i="10"/>
  <c r="C588" i="10"/>
  <c r="C2064" i="10"/>
  <c r="C1500" i="10"/>
  <c r="F1097" i="10"/>
  <c r="C1097" i="10" s="1"/>
  <c r="F898" i="10"/>
  <c r="C898" i="10" s="1"/>
  <c r="C709" i="10"/>
  <c r="C559" i="10"/>
  <c r="C593" i="10"/>
  <c r="C536" i="10"/>
  <c r="F472" i="10"/>
  <c r="C472" i="10" s="1"/>
  <c r="C2140" i="10"/>
  <c r="C2142" i="10"/>
  <c r="C2022" i="10"/>
  <c r="C534" i="10"/>
  <c r="F548" i="10"/>
  <c r="C548" i="10" s="1"/>
  <c r="C504" i="10"/>
  <c r="F525" i="10"/>
  <c r="C525" i="10" s="1"/>
  <c r="F529" i="10"/>
  <c r="C529" i="10" s="1"/>
  <c r="F580" i="10"/>
  <c r="C580" i="10" s="1"/>
  <c r="C723" i="10"/>
  <c r="F2038" i="10"/>
  <c r="C2038" i="10" s="1"/>
  <c r="C1538" i="10"/>
  <c r="C715" i="10"/>
  <c r="F1508" i="10"/>
  <c r="C1508" i="10" s="1"/>
  <c r="F735" i="10"/>
  <c r="C735" i="10" s="1"/>
  <c r="C842" i="10"/>
  <c r="F2024" i="10"/>
  <c r="C2024" i="10" s="1"/>
  <c r="F1498" i="10"/>
  <c r="C1498" i="10" s="1"/>
  <c r="F1098" i="10"/>
  <c r="C1098" i="10" s="1"/>
  <c r="C834" i="10"/>
  <c r="C2112" i="10"/>
  <c r="C490" i="10"/>
  <c r="C1429" i="10"/>
  <c r="C1433" i="10"/>
  <c r="F882" i="10"/>
  <c r="C882" i="10" s="1"/>
  <c r="C589" i="10"/>
  <c r="F599" i="10"/>
  <c r="C599" i="10" s="1"/>
  <c r="F731" i="10"/>
  <c r="C731" i="10" s="1"/>
  <c r="A2" i="10" l="1"/>
  <c r="B2" i="10"/>
  <c r="D2" i="10" s="1"/>
  <c r="A3" i="10"/>
  <c r="B3" i="10"/>
  <c r="A4" i="10"/>
  <c r="B4" i="10"/>
  <c r="D4" i="10" s="1"/>
  <c r="A5" i="10"/>
  <c r="B5" i="10"/>
  <c r="A6" i="10"/>
  <c r="B6" i="10"/>
  <c r="D6" i="10" s="1"/>
  <c r="A7" i="10"/>
  <c r="B7" i="10"/>
  <c r="D7" i="10" s="1"/>
  <c r="A8" i="10"/>
  <c r="B8" i="10"/>
  <c r="D8" i="10" s="1"/>
  <c r="A9" i="10"/>
  <c r="B9" i="10"/>
  <c r="D9" i="10" s="1"/>
  <c r="A10" i="10"/>
  <c r="B10" i="10"/>
  <c r="A11" i="10"/>
  <c r="B11" i="10"/>
  <c r="D11" i="10" s="1"/>
  <c r="A12" i="10"/>
  <c r="B12" i="10"/>
  <c r="A13" i="10"/>
  <c r="B13" i="10"/>
  <c r="D13" i="10" s="1"/>
  <c r="A14" i="10"/>
  <c r="B14" i="10"/>
  <c r="A15" i="10"/>
  <c r="B15" i="10"/>
  <c r="A16" i="10"/>
  <c r="B16" i="10"/>
  <c r="A17" i="10"/>
  <c r="B17" i="10"/>
  <c r="D17" i="10" s="1"/>
  <c r="E17" i="10" s="1"/>
  <c r="A18" i="10"/>
  <c r="B18" i="10"/>
  <c r="D18" i="10" s="1"/>
  <c r="A19" i="10"/>
  <c r="B19" i="10"/>
  <c r="D19" i="10" s="1"/>
  <c r="A20" i="10"/>
  <c r="B20" i="10"/>
  <c r="D20" i="10" s="1"/>
  <c r="A21" i="10"/>
  <c r="B21" i="10"/>
  <c r="D21" i="10" s="1"/>
  <c r="E21" i="10" s="1"/>
  <c r="A22" i="10"/>
  <c r="B22" i="10"/>
  <c r="D22" i="10" s="1"/>
  <c r="A23" i="10"/>
  <c r="B23" i="10"/>
  <c r="D23" i="10" s="1"/>
  <c r="A24" i="10"/>
  <c r="B24" i="10"/>
  <c r="D24" i="10" s="1"/>
  <c r="A25" i="10"/>
  <c r="B25" i="10"/>
  <c r="D25" i="10" s="1"/>
  <c r="E25" i="10" s="1"/>
  <c r="A26" i="10"/>
  <c r="B26" i="10"/>
  <c r="A27" i="10"/>
  <c r="B27" i="10"/>
  <c r="A28" i="10"/>
  <c r="B28" i="10"/>
  <c r="A29" i="10"/>
  <c r="B29" i="10"/>
  <c r="D29" i="10" s="1"/>
  <c r="A30" i="10"/>
  <c r="B30" i="10"/>
  <c r="A31" i="10"/>
  <c r="B31" i="10"/>
  <c r="A32" i="10"/>
  <c r="B32" i="10"/>
  <c r="A33" i="10"/>
  <c r="B33" i="10"/>
  <c r="D33" i="10" s="1"/>
  <c r="A34" i="10"/>
  <c r="B34" i="10"/>
  <c r="D34" i="10" s="1"/>
  <c r="A35" i="10"/>
  <c r="B35" i="10"/>
  <c r="D35" i="10" s="1"/>
  <c r="A36" i="10"/>
  <c r="B36" i="10"/>
  <c r="D36" i="10" s="1"/>
  <c r="A37" i="10"/>
  <c r="B37" i="10"/>
  <c r="D37" i="10" s="1"/>
  <c r="A38" i="10"/>
  <c r="B38" i="10"/>
  <c r="D38" i="10" s="1"/>
  <c r="A39" i="10"/>
  <c r="B39" i="10"/>
  <c r="D39" i="10" s="1"/>
  <c r="A40" i="10"/>
  <c r="B40" i="10"/>
  <c r="D40" i="10" s="1"/>
  <c r="A41" i="10"/>
  <c r="B41" i="10"/>
  <c r="D41" i="10" s="1"/>
  <c r="E41" i="10" s="1"/>
  <c r="A42" i="10"/>
  <c r="B42" i="10"/>
  <c r="A43" i="10"/>
  <c r="B43" i="10"/>
  <c r="A44" i="10"/>
  <c r="B44" i="10"/>
  <c r="D44" i="10" s="1"/>
  <c r="A45" i="10"/>
  <c r="B45" i="10"/>
  <c r="D45" i="10" s="1"/>
  <c r="A46" i="10"/>
  <c r="B46" i="10"/>
  <c r="A47" i="10"/>
  <c r="B47" i="10"/>
  <c r="A48" i="10"/>
  <c r="B48" i="10"/>
  <c r="A49" i="10"/>
  <c r="B49" i="10"/>
  <c r="D49" i="10" s="1"/>
  <c r="A50" i="10"/>
  <c r="B50" i="10"/>
  <c r="D50" i="10" s="1"/>
  <c r="A51" i="10"/>
  <c r="B51" i="10"/>
  <c r="D51" i="10" s="1"/>
  <c r="A52" i="10"/>
  <c r="B52" i="10"/>
  <c r="D52" i="10" s="1"/>
  <c r="A53" i="10"/>
  <c r="B53" i="10"/>
  <c r="D53" i="10" s="1"/>
  <c r="E53" i="10" s="1"/>
  <c r="A54" i="10"/>
  <c r="B54" i="10"/>
  <c r="D54" i="10" s="1"/>
  <c r="A55" i="10"/>
  <c r="B55" i="10"/>
  <c r="D55" i="10" s="1"/>
  <c r="A56" i="10"/>
  <c r="B56" i="10"/>
  <c r="D56" i="10" s="1"/>
  <c r="A57" i="10"/>
  <c r="B57" i="10"/>
  <c r="D57" i="10" s="1"/>
  <c r="E57" i="10" s="1"/>
  <c r="A58" i="10"/>
  <c r="B58" i="10"/>
  <c r="A59" i="10"/>
  <c r="B59" i="10"/>
  <c r="D59" i="10" s="1"/>
  <c r="A60" i="10"/>
  <c r="B60" i="10"/>
  <c r="D60" i="10" s="1"/>
  <c r="A61" i="10"/>
  <c r="B61" i="10"/>
  <c r="D61" i="10" s="1"/>
  <c r="A62" i="10"/>
  <c r="B62" i="10"/>
  <c r="A63" i="10"/>
  <c r="B63" i="10"/>
  <c r="A64" i="10"/>
  <c r="B64" i="10"/>
  <c r="A65" i="10"/>
  <c r="B65" i="10"/>
  <c r="D65" i="10" s="1"/>
  <c r="E65" i="10" s="1"/>
  <c r="A66" i="10"/>
  <c r="B66" i="10"/>
  <c r="D66" i="10" s="1"/>
  <c r="A67" i="10"/>
  <c r="B67" i="10"/>
  <c r="D67" i="10" s="1"/>
  <c r="A68" i="10"/>
  <c r="B68" i="10"/>
  <c r="D68" i="10" s="1"/>
  <c r="A69" i="10"/>
  <c r="B69" i="10"/>
  <c r="D69" i="10" s="1"/>
  <c r="A70" i="10"/>
  <c r="B70" i="10"/>
  <c r="D70" i="10" s="1"/>
  <c r="A71" i="10"/>
  <c r="B71" i="10"/>
  <c r="D71" i="10" s="1"/>
  <c r="A72" i="10"/>
  <c r="B72" i="10"/>
  <c r="D72" i="10" s="1"/>
  <c r="A73" i="10"/>
  <c r="B73" i="10"/>
  <c r="D73" i="10" s="1"/>
  <c r="A74" i="10"/>
  <c r="B74" i="10"/>
  <c r="A75" i="10"/>
  <c r="B75" i="10"/>
  <c r="D75" i="10" s="1"/>
  <c r="A76" i="10"/>
  <c r="B76" i="10"/>
  <c r="D76" i="10" s="1"/>
  <c r="A77" i="10"/>
  <c r="B77" i="10"/>
  <c r="D77" i="10" s="1"/>
  <c r="A78" i="10"/>
  <c r="B78" i="10"/>
  <c r="A79" i="10"/>
  <c r="B79" i="10"/>
  <c r="A80" i="10"/>
  <c r="B80" i="10"/>
  <c r="A81" i="10"/>
  <c r="B81" i="10"/>
  <c r="D81" i="10" s="1"/>
  <c r="A82" i="10"/>
  <c r="B82" i="10"/>
  <c r="D82" i="10" s="1"/>
  <c r="A83" i="10"/>
  <c r="B83" i="10"/>
  <c r="D83" i="10" s="1"/>
  <c r="A84" i="10"/>
  <c r="B84" i="10"/>
  <c r="D84" i="10" s="1"/>
  <c r="A85" i="10"/>
  <c r="B85" i="10"/>
  <c r="D85" i="10" s="1"/>
  <c r="E85" i="10" s="1"/>
  <c r="A86" i="10"/>
  <c r="B86" i="10"/>
  <c r="D86" i="10" s="1"/>
  <c r="A87" i="10"/>
  <c r="B87" i="10"/>
  <c r="D87" i="10" s="1"/>
  <c r="E87" i="10" s="1"/>
  <c r="A88" i="10"/>
  <c r="B88" i="10"/>
  <c r="D88" i="10" s="1"/>
  <c r="E88" i="10" s="1"/>
  <c r="A89" i="10"/>
  <c r="B89" i="10"/>
  <c r="A90" i="10"/>
  <c r="B90" i="10"/>
  <c r="D90" i="10" s="1"/>
  <c r="A91" i="10"/>
  <c r="B91" i="10"/>
  <c r="D91" i="10" s="1"/>
  <c r="E91" i="10" s="1"/>
  <c r="A92" i="10"/>
  <c r="B92" i="10"/>
  <c r="D92" i="10" s="1"/>
  <c r="E92" i="10" s="1"/>
  <c r="A93" i="10"/>
  <c r="B93" i="10"/>
  <c r="A94" i="10"/>
  <c r="B94" i="10"/>
  <c r="D94" i="10" s="1"/>
  <c r="E94" i="10" s="1"/>
  <c r="A95" i="10"/>
  <c r="B95" i="10"/>
  <c r="D95" i="10" s="1"/>
  <c r="E95" i="10" s="1"/>
  <c r="A96" i="10"/>
  <c r="B96" i="10"/>
  <c r="D96" i="10" s="1"/>
  <c r="E96" i="10" s="1"/>
  <c r="A97" i="10"/>
  <c r="B97" i="10"/>
  <c r="A98" i="10"/>
  <c r="B98" i="10"/>
  <c r="D98" i="10" s="1"/>
  <c r="E98" i="10" s="1"/>
  <c r="A99" i="10"/>
  <c r="B99" i="10"/>
  <c r="D99" i="10" s="1"/>
  <c r="E99" i="10" s="1"/>
  <c r="A100" i="10"/>
  <c r="B100" i="10"/>
  <c r="D100" i="10" s="1"/>
  <c r="E100" i="10" s="1"/>
  <c r="A101" i="10"/>
  <c r="B101" i="10"/>
  <c r="A102" i="10"/>
  <c r="B102" i="10"/>
  <c r="D102" i="10" s="1"/>
  <c r="E102" i="10" s="1"/>
  <c r="A103" i="10"/>
  <c r="B103" i="10"/>
  <c r="D103" i="10" s="1"/>
  <c r="E103" i="10" s="1"/>
  <c r="A104" i="10"/>
  <c r="B104" i="10"/>
  <c r="D104" i="10" s="1"/>
  <c r="E104" i="10" s="1"/>
  <c r="A105" i="10"/>
  <c r="B105" i="10"/>
  <c r="A106" i="10"/>
  <c r="B106" i="10"/>
  <c r="D106" i="10" s="1"/>
  <c r="E106" i="10" s="1"/>
  <c r="A107" i="10"/>
  <c r="B107" i="10"/>
  <c r="D107" i="10" s="1"/>
  <c r="E107" i="10" s="1"/>
  <c r="A108" i="10"/>
  <c r="B108" i="10"/>
  <c r="D108" i="10" s="1"/>
  <c r="E108" i="10" s="1"/>
  <c r="A109" i="10"/>
  <c r="B109" i="10"/>
  <c r="A110" i="10"/>
  <c r="B110" i="10"/>
  <c r="D110" i="10" s="1"/>
  <c r="E110" i="10" s="1"/>
  <c r="A111" i="10"/>
  <c r="B111" i="10"/>
  <c r="D111" i="10" s="1"/>
  <c r="E111" i="10" s="1"/>
  <c r="A112" i="10"/>
  <c r="B112" i="10"/>
  <c r="D112" i="10" s="1"/>
  <c r="E112" i="10" s="1"/>
  <c r="A113" i="10"/>
  <c r="B113" i="10"/>
  <c r="A114" i="10"/>
  <c r="B114" i="10"/>
  <c r="D114" i="10" s="1"/>
  <c r="E114" i="10" s="1"/>
  <c r="A115" i="10"/>
  <c r="B115" i="10"/>
  <c r="D115" i="10" s="1"/>
  <c r="E115" i="10" s="1"/>
  <c r="A116" i="10"/>
  <c r="B116" i="10"/>
  <c r="D116" i="10" s="1"/>
  <c r="E116" i="10" s="1"/>
  <c r="A117" i="10"/>
  <c r="B117" i="10"/>
  <c r="A118" i="10"/>
  <c r="B118" i="10"/>
  <c r="D118" i="10" s="1"/>
  <c r="E118" i="10" s="1"/>
  <c r="A119" i="10"/>
  <c r="B119" i="10"/>
  <c r="D119" i="10" s="1"/>
  <c r="E119" i="10" s="1"/>
  <c r="A120" i="10"/>
  <c r="B120" i="10"/>
  <c r="D120" i="10" s="1"/>
  <c r="E120" i="10" s="1"/>
  <c r="A121" i="10"/>
  <c r="B121" i="10"/>
  <c r="A122" i="10"/>
  <c r="B122" i="10"/>
  <c r="D122" i="10" s="1"/>
  <c r="E122" i="10" s="1"/>
  <c r="A123" i="10"/>
  <c r="B123" i="10"/>
  <c r="D123" i="10" s="1"/>
  <c r="E123" i="10" s="1"/>
  <c r="A124" i="10"/>
  <c r="B124" i="10"/>
  <c r="D124" i="10" s="1"/>
  <c r="E124" i="10" s="1"/>
  <c r="A125" i="10"/>
  <c r="B125" i="10"/>
  <c r="A126" i="10"/>
  <c r="B126" i="10"/>
  <c r="D126" i="10" s="1"/>
  <c r="E126" i="10" s="1"/>
  <c r="A127" i="10"/>
  <c r="B127" i="10"/>
  <c r="D127" i="10" s="1"/>
  <c r="E127" i="10" s="1"/>
  <c r="A128" i="10"/>
  <c r="B128" i="10"/>
  <c r="D128" i="10" s="1"/>
  <c r="E128" i="10" s="1"/>
  <c r="A129" i="10"/>
  <c r="B129" i="10"/>
  <c r="A130" i="10"/>
  <c r="B130" i="10"/>
  <c r="D130" i="10" s="1"/>
  <c r="E130" i="10" s="1"/>
  <c r="A131" i="10"/>
  <c r="B131" i="10"/>
  <c r="D131" i="10" s="1"/>
  <c r="E131" i="10" s="1"/>
  <c r="A132" i="10"/>
  <c r="B132" i="10"/>
  <c r="D132" i="10" s="1"/>
  <c r="E132" i="10" s="1"/>
  <c r="A133" i="10"/>
  <c r="B133" i="10"/>
  <c r="A134" i="10"/>
  <c r="B134" i="10"/>
  <c r="D134" i="10" s="1"/>
  <c r="E134" i="10" s="1"/>
  <c r="A135" i="10"/>
  <c r="B135" i="10"/>
  <c r="D135" i="10" s="1"/>
  <c r="E135" i="10" s="1"/>
  <c r="A136" i="10"/>
  <c r="B136" i="10"/>
  <c r="D136" i="10" s="1"/>
  <c r="E136" i="10" s="1"/>
  <c r="A137" i="10"/>
  <c r="B137" i="10"/>
  <c r="A138" i="10"/>
  <c r="B138" i="10"/>
  <c r="D138" i="10" s="1"/>
  <c r="E138" i="10" s="1"/>
  <c r="A139" i="10"/>
  <c r="B139" i="10"/>
  <c r="D139" i="10" s="1"/>
  <c r="E139" i="10" s="1"/>
  <c r="A140" i="10"/>
  <c r="B140" i="10"/>
  <c r="D140" i="10" s="1"/>
  <c r="E140" i="10" s="1"/>
  <c r="A141" i="10"/>
  <c r="B141" i="10"/>
  <c r="A142" i="10"/>
  <c r="B142" i="10"/>
  <c r="D142" i="10" s="1"/>
  <c r="E142" i="10" s="1"/>
  <c r="A143" i="10"/>
  <c r="B143" i="10"/>
  <c r="D143" i="10" s="1"/>
  <c r="E143" i="10" s="1"/>
  <c r="A144" i="10"/>
  <c r="B144" i="10"/>
  <c r="D144" i="10" s="1"/>
  <c r="E144" i="10" s="1"/>
  <c r="A145" i="10"/>
  <c r="B145" i="10"/>
  <c r="A146" i="10"/>
  <c r="B146" i="10"/>
  <c r="D146" i="10" s="1"/>
  <c r="E146" i="10" s="1"/>
  <c r="A147" i="10"/>
  <c r="B147" i="10"/>
  <c r="D147" i="10" s="1"/>
  <c r="E147" i="10" s="1"/>
  <c r="A148" i="10"/>
  <c r="B148" i="10"/>
  <c r="D148" i="10" s="1"/>
  <c r="E148" i="10" s="1"/>
  <c r="A149" i="10"/>
  <c r="B149" i="10"/>
  <c r="A150" i="10"/>
  <c r="B150" i="10"/>
  <c r="D150" i="10" s="1"/>
  <c r="E150" i="10" s="1"/>
  <c r="A151" i="10"/>
  <c r="B151" i="10"/>
  <c r="D151" i="10" s="1"/>
  <c r="E151" i="10" s="1"/>
  <c r="A152" i="10"/>
  <c r="B152" i="10"/>
  <c r="D152" i="10" s="1"/>
  <c r="E152" i="10" s="1"/>
  <c r="A153" i="10"/>
  <c r="B153" i="10"/>
  <c r="A154" i="10"/>
  <c r="B154" i="10"/>
  <c r="D154" i="10" s="1"/>
  <c r="E154" i="10" s="1"/>
  <c r="A155" i="10"/>
  <c r="B155" i="10"/>
  <c r="A156" i="10"/>
  <c r="B156" i="10"/>
  <c r="D156" i="10" s="1"/>
  <c r="E156" i="10" s="1"/>
  <c r="A157" i="10"/>
  <c r="B157" i="10"/>
  <c r="A158" i="10"/>
  <c r="B158" i="10"/>
  <c r="D158" i="10" s="1"/>
  <c r="A159" i="10"/>
  <c r="B159" i="10"/>
  <c r="A160" i="10"/>
  <c r="B160" i="10"/>
  <c r="D160" i="10" s="1"/>
  <c r="E160" i="10" s="1"/>
  <c r="A161" i="10"/>
  <c r="B161" i="10"/>
  <c r="A162" i="10"/>
  <c r="B162" i="10"/>
  <c r="D162" i="10" s="1"/>
  <c r="E162" i="10" s="1"/>
  <c r="A163" i="10"/>
  <c r="B163" i="10"/>
  <c r="A164" i="10"/>
  <c r="B164" i="10"/>
  <c r="D164" i="10" s="1"/>
  <c r="E164" i="10" s="1"/>
  <c r="A165" i="10"/>
  <c r="B165" i="10"/>
  <c r="A166" i="10"/>
  <c r="B166" i="10"/>
  <c r="D166" i="10" s="1"/>
  <c r="E166" i="10" s="1"/>
  <c r="A167" i="10"/>
  <c r="B167" i="10"/>
  <c r="A168" i="10"/>
  <c r="B168" i="10"/>
  <c r="D168" i="10" s="1"/>
  <c r="E168" i="10" s="1"/>
  <c r="A169" i="10"/>
  <c r="B169" i="10"/>
  <c r="A170" i="10"/>
  <c r="B170" i="10"/>
  <c r="D170" i="10" s="1"/>
  <c r="E170" i="10" s="1"/>
  <c r="A171" i="10"/>
  <c r="B171" i="10"/>
  <c r="A172" i="10"/>
  <c r="B172" i="10"/>
  <c r="D172" i="10" s="1"/>
  <c r="E172" i="10" s="1"/>
  <c r="A173" i="10"/>
  <c r="B173" i="10"/>
  <c r="A174" i="10"/>
  <c r="B174" i="10"/>
  <c r="D174" i="10" s="1"/>
  <c r="E174" i="10" s="1"/>
  <c r="A175" i="10"/>
  <c r="B175" i="10"/>
  <c r="A176" i="10"/>
  <c r="B176" i="10"/>
  <c r="A177" i="10"/>
  <c r="B177" i="10"/>
  <c r="D177" i="10" s="1"/>
  <c r="E177" i="10" s="1"/>
  <c r="A178" i="10"/>
  <c r="B178" i="10"/>
  <c r="A179" i="10"/>
  <c r="B179" i="10"/>
  <c r="D179" i="10" s="1"/>
  <c r="E179" i="10" s="1"/>
  <c r="A180" i="10"/>
  <c r="B180" i="10"/>
  <c r="A181" i="10"/>
  <c r="B181" i="10"/>
  <c r="D181" i="10" s="1"/>
  <c r="E181" i="10" s="1"/>
  <c r="A182" i="10"/>
  <c r="B182" i="10"/>
  <c r="A183" i="10"/>
  <c r="B183" i="10"/>
  <c r="D183" i="10" s="1"/>
  <c r="E183" i="10" s="1"/>
  <c r="A184" i="10"/>
  <c r="B184" i="10"/>
  <c r="A185" i="10"/>
  <c r="B185" i="10"/>
  <c r="D185" i="10" s="1"/>
  <c r="E185" i="10" s="1"/>
  <c r="A186" i="10"/>
  <c r="B186" i="10"/>
  <c r="A187" i="10"/>
  <c r="B187" i="10"/>
  <c r="D187" i="10" s="1"/>
  <c r="E187" i="10" s="1"/>
  <c r="A188" i="10"/>
  <c r="B188" i="10"/>
  <c r="A189" i="10"/>
  <c r="B189" i="10"/>
  <c r="D189" i="10" s="1"/>
  <c r="E189" i="10" s="1"/>
  <c r="A190" i="10"/>
  <c r="B190" i="10"/>
  <c r="A191" i="10"/>
  <c r="B191" i="10"/>
  <c r="D191" i="10" s="1"/>
  <c r="E191" i="10" s="1"/>
  <c r="A192" i="10"/>
  <c r="B192" i="10"/>
  <c r="A193" i="10"/>
  <c r="B193" i="10"/>
  <c r="D193" i="10" s="1"/>
  <c r="E193" i="10" s="1"/>
  <c r="A194" i="10"/>
  <c r="B194" i="10"/>
  <c r="A195" i="10"/>
  <c r="B195" i="10"/>
  <c r="D195" i="10" s="1"/>
  <c r="A196" i="10"/>
  <c r="B196" i="10"/>
  <c r="A197" i="10"/>
  <c r="B197" i="10"/>
  <c r="D197" i="10" s="1"/>
  <c r="E197" i="10" s="1"/>
  <c r="A198" i="10"/>
  <c r="B198" i="10"/>
  <c r="A199" i="10"/>
  <c r="B199" i="10"/>
  <c r="D199" i="10" s="1"/>
  <c r="E199" i="10" s="1"/>
  <c r="A200" i="10"/>
  <c r="B200" i="10"/>
  <c r="A201" i="10"/>
  <c r="B201" i="10"/>
  <c r="D201" i="10" s="1"/>
  <c r="E201" i="10" s="1"/>
  <c r="A202" i="10"/>
  <c r="B202" i="10"/>
  <c r="A203" i="10"/>
  <c r="B203" i="10"/>
  <c r="D203" i="10" s="1"/>
  <c r="E203" i="10" s="1"/>
  <c r="A204" i="10"/>
  <c r="B204" i="10"/>
  <c r="A205" i="10"/>
  <c r="B205" i="10"/>
  <c r="D205" i="10" s="1"/>
  <c r="E205" i="10" s="1"/>
  <c r="A206" i="10"/>
  <c r="B206" i="10"/>
  <c r="A207" i="10"/>
  <c r="B207" i="10"/>
  <c r="D207" i="10" s="1"/>
  <c r="E207" i="10" s="1"/>
  <c r="A208" i="10"/>
  <c r="B208" i="10"/>
  <c r="A209" i="10"/>
  <c r="B209" i="10"/>
  <c r="D209" i="10" s="1"/>
  <c r="E209" i="10" s="1"/>
  <c r="A210" i="10"/>
  <c r="B210" i="10"/>
  <c r="A211" i="10"/>
  <c r="B211" i="10"/>
  <c r="D211" i="10" s="1"/>
  <c r="E211" i="10" s="1"/>
  <c r="A212" i="10"/>
  <c r="B212" i="10"/>
  <c r="A213" i="10"/>
  <c r="B213" i="10"/>
  <c r="D213" i="10" s="1"/>
  <c r="E213" i="10" s="1"/>
  <c r="A214" i="10"/>
  <c r="B214" i="10"/>
  <c r="A215" i="10"/>
  <c r="B215" i="10"/>
  <c r="D215" i="10" s="1"/>
  <c r="E215" i="10" s="1"/>
  <c r="A216" i="10"/>
  <c r="B216" i="10"/>
  <c r="A217" i="10"/>
  <c r="B217" i="10"/>
  <c r="D217" i="10" s="1"/>
  <c r="E217" i="10" s="1"/>
  <c r="A218" i="10"/>
  <c r="B218" i="10"/>
  <c r="A219" i="10"/>
  <c r="B219" i="10"/>
  <c r="D219" i="10" s="1"/>
  <c r="E219" i="10" s="1"/>
  <c r="A220" i="10"/>
  <c r="B220" i="10"/>
  <c r="A221" i="10"/>
  <c r="B221" i="10"/>
  <c r="D221" i="10" s="1"/>
  <c r="E221" i="10" s="1"/>
  <c r="A222" i="10"/>
  <c r="B222" i="10"/>
  <c r="A223" i="10"/>
  <c r="B223" i="10"/>
  <c r="D223" i="10" s="1"/>
  <c r="E223" i="10" s="1"/>
  <c r="A224" i="10"/>
  <c r="B224" i="10"/>
  <c r="A225" i="10"/>
  <c r="B225" i="10"/>
  <c r="D225" i="10" s="1"/>
  <c r="E225" i="10" s="1"/>
  <c r="A226" i="10"/>
  <c r="B226" i="10"/>
  <c r="A227" i="10"/>
  <c r="B227" i="10"/>
  <c r="D227" i="10" s="1"/>
  <c r="E227" i="10" s="1"/>
  <c r="A228" i="10"/>
  <c r="B228" i="10"/>
  <c r="A229" i="10"/>
  <c r="B229" i="10"/>
  <c r="D229" i="10" s="1"/>
  <c r="E229" i="10" s="1"/>
  <c r="A230" i="10"/>
  <c r="B230" i="10"/>
  <c r="A231" i="10"/>
  <c r="B231" i="10"/>
  <c r="D231" i="10" s="1"/>
  <c r="E231" i="10" s="1"/>
  <c r="A232" i="10"/>
  <c r="B232" i="10"/>
  <c r="A233" i="10"/>
  <c r="B233" i="10"/>
  <c r="D233" i="10" s="1"/>
  <c r="E233" i="10" s="1"/>
  <c r="A234" i="10"/>
  <c r="B234" i="10"/>
  <c r="A235" i="10"/>
  <c r="B235" i="10"/>
  <c r="D235" i="10" s="1"/>
  <c r="E235" i="10" s="1"/>
  <c r="A236" i="10"/>
  <c r="B236" i="10"/>
  <c r="A237" i="10"/>
  <c r="B237" i="10"/>
  <c r="D237" i="10" s="1"/>
  <c r="E237" i="10" s="1"/>
  <c r="A238" i="10"/>
  <c r="B238" i="10"/>
  <c r="A239" i="10"/>
  <c r="B239" i="10"/>
  <c r="D239" i="10" s="1"/>
  <c r="E239" i="10" s="1"/>
  <c r="A240" i="10"/>
  <c r="B240" i="10"/>
  <c r="A241" i="10"/>
  <c r="B241" i="10"/>
  <c r="D241" i="10" s="1"/>
  <c r="A242" i="10"/>
  <c r="B242" i="10"/>
  <c r="D242" i="10" s="1"/>
  <c r="A243" i="10"/>
  <c r="B243" i="10"/>
  <c r="D243" i="10" s="1"/>
  <c r="E243" i="10" s="1"/>
  <c r="A244" i="10"/>
  <c r="B244" i="10"/>
  <c r="D244" i="10" s="1"/>
  <c r="A245" i="10"/>
  <c r="B245" i="10"/>
  <c r="D245" i="10" s="1"/>
  <c r="A246" i="10"/>
  <c r="B246" i="10"/>
  <c r="D246" i="10" s="1"/>
  <c r="A247" i="10"/>
  <c r="B247" i="10"/>
  <c r="D247" i="10" s="1"/>
  <c r="E247" i="10" s="1"/>
  <c r="A248" i="10"/>
  <c r="B248" i="10"/>
  <c r="D248" i="10" s="1"/>
  <c r="A249" i="10"/>
  <c r="B249" i="10"/>
  <c r="D249" i="10" s="1"/>
  <c r="A250" i="10"/>
  <c r="B250" i="10"/>
  <c r="D250" i="10" s="1"/>
  <c r="A251" i="10"/>
  <c r="B251" i="10"/>
  <c r="D251" i="10" s="1"/>
  <c r="E251" i="10" s="1"/>
  <c r="A252" i="10"/>
  <c r="B252" i="10"/>
  <c r="D252" i="10" s="1"/>
  <c r="A253" i="10"/>
  <c r="B253" i="10"/>
  <c r="D253" i="10" s="1"/>
  <c r="A254" i="10"/>
  <c r="B254" i="10"/>
  <c r="D254" i="10" s="1"/>
  <c r="A255" i="10"/>
  <c r="B255" i="10"/>
  <c r="D255" i="10" s="1"/>
  <c r="A256" i="10"/>
  <c r="B256" i="10"/>
  <c r="D256" i="10" s="1"/>
  <c r="E256" i="10" s="1"/>
  <c r="A257" i="10"/>
  <c r="B257" i="10"/>
  <c r="D257" i="10" s="1"/>
  <c r="A258" i="10"/>
  <c r="B258" i="10"/>
  <c r="D258" i="10" s="1"/>
  <c r="A259" i="10"/>
  <c r="B259" i="10"/>
  <c r="D259" i="10" s="1"/>
  <c r="A260" i="10"/>
  <c r="B260" i="10"/>
  <c r="D260" i="10" s="1"/>
  <c r="E260" i="10" s="1"/>
  <c r="A261" i="10"/>
  <c r="B261" i="10"/>
  <c r="D261" i="10" s="1"/>
  <c r="A262" i="10"/>
  <c r="B262" i="10"/>
  <c r="D262" i="10" s="1"/>
  <c r="A263" i="10"/>
  <c r="B263" i="10"/>
  <c r="A264" i="10"/>
  <c r="B264" i="10"/>
  <c r="D264" i="10" s="1"/>
  <c r="E264" i="10" s="1"/>
  <c r="A265" i="10"/>
  <c r="B265" i="10"/>
  <c r="D265" i="10" s="1"/>
  <c r="A266" i="10"/>
  <c r="B266" i="10"/>
  <c r="A267" i="10"/>
  <c r="B267" i="10"/>
  <c r="D267" i="10" s="1"/>
  <c r="E267" i="10" s="1"/>
  <c r="A268" i="10"/>
  <c r="B268" i="10"/>
  <c r="D268" i="10" s="1"/>
  <c r="E268" i="10" s="1"/>
  <c r="F268" i="10" s="1"/>
  <c r="A269" i="10"/>
  <c r="B269" i="10"/>
  <c r="D269" i="10" s="1"/>
  <c r="A270" i="10"/>
  <c r="B270" i="10"/>
  <c r="A271" i="10"/>
  <c r="B271" i="10"/>
  <c r="D271" i="10" s="1"/>
  <c r="A272" i="10"/>
  <c r="B272" i="10"/>
  <c r="D272" i="10" s="1"/>
  <c r="E272" i="10" s="1"/>
  <c r="F272" i="10" s="1"/>
  <c r="C272" i="10" s="1"/>
  <c r="A273" i="10"/>
  <c r="B273" i="10"/>
  <c r="D273" i="10" s="1"/>
  <c r="A274" i="10"/>
  <c r="B274" i="10"/>
  <c r="A275" i="10"/>
  <c r="B275" i="10"/>
  <c r="D275" i="10" s="1"/>
  <c r="E275" i="10" s="1"/>
  <c r="A276" i="10"/>
  <c r="B276" i="10"/>
  <c r="D276" i="10" s="1"/>
  <c r="A277" i="10"/>
  <c r="B277" i="10"/>
  <c r="D277" i="10" s="1"/>
  <c r="A278" i="10"/>
  <c r="B278" i="10"/>
  <c r="A279" i="10"/>
  <c r="B279" i="10"/>
  <c r="D279" i="10" s="1"/>
  <c r="E279" i="10" s="1"/>
  <c r="A280" i="10"/>
  <c r="B280" i="10"/>
  <c r="D280" i="10" s="1"/>
  <c r="A281" i="10"/>
  <c r="B281" i="10"/>
  <c r="D281" i="10" s="1"/>
  <c r="A282" i="10"/>
  <c r="B282" i="10"/>
  <c r="A283" i="10"/>
  <c r="B283" i="10"/>
  <c r="D283" i="10" s="1"/>
  <c r="E283" i="10" s="1"/>
  <c r="A284" i="10"/>
  <c r="B284" i="10"/>
  <c r="D284" i="10" s="1"/>
  <c r="E284" i="10" s="1"/>
  <c r="F284" i="10" s="1"/>
  <c r="A285" i="10"/>
  <c r="B285" i="10"/>
  <c r="D285" i="10" s="1"/>
  <c r="A286" i="10"/>
  <c r="B286" i="10"/>
  <c r="A287" i="10"/>
  <c r="B287" i="10"/>
  <c r="D287" i="10" s="1"/>
  <c r="A288" i="10"/>
  <c r="B288" i="10"/>
  <c r="D288" i="10" s="1"/>
  <c r="E288" i="10" s="1"/>
  <c r="F288" i="10" s="1"/>
  <c r="C288" i="10" s="1"/>
  <c r="A289" i="10"/>
  <c r="B289" i="10"/>
  <c r="D289" i="10" s="1"/>
  <c r="A290" i="10"/>
  <c r="B290" i="10"/>
  <c r="A291" i="10"/>
  <c r="B291" i="10"/>
  <c r="D291" i="10" s="1"/>
  <c r="E291" i="10" s="1"/>
  <c r="A292" i="10"/>
  <c r="B292" i="10"/>
  <c r="D292" i="10" s="1"/>
  <c r="A293" i="10"/>
  <c r="B293" i="10"/>
  <c r="D293" i="10" s="1"/>
  <c r="A294" i="10"/>
  <c r="B294" i="10"/>
  <c r="A295" i="10"/>
  <c r="B295" i="10"/>
  <c r="D295" i="10"/>
  <c r="E295" i="10" s="1"/>
  <c r="A296" i="10"/>
  <c r="B296" i="10"/>
  <c r="D296" i="10" s="1"/>
  <c r="E296" i="10" s="1"/>
  <c r="A297" i="10"/>
  <c r="B297" i="10"/>
  <c r="D297" i="10" s="1"/>
  <c r="A298" i="10"/>
  <c r="B298" i="10"/>
  <c r="A299" i="10"/>
  <c r="B299" i="10"/>
  <c r="D299" i="10" s="1"/>
  <c r="E299" i="10" s="1"/>
  <c r="A300" i="10"/>
  <c r="B300" i="10"/>
  <c r="D300" i="10" s="1"/>
  <c r="E300" i="10" s="1"/>
  <c r="A301" i="10"/>
  <c r="B301" i="10"/>
  <c r="D301" i="10" s="1"/>
  <c r="A302" i="10"/>
  <c r="B302" i="10"/>
  <c r="A303" i="10"/>
  <c r="B303" i="10"/>
  <c r="D303" i="10" s="1"/>
  <c r="A304" i="10"/>
  <c r="B304" i="10"/>
  <c r="D304" i="10" s="1"/>
  <c r="E304" i="10" s="1"/>
  <c r="F304" i="10" s="1"/>
  <c r="C304" i="10" s="1"/>
  <c r="A305" i="10"/>
  <c r="B305" i="10"/>
  <c r="D305" i="10" s="1"/>
  <c r="A306" i="10"/>
  <c r="B306" i="10"/>
  <c r="A307" i="10"/>
  <c r="B307" i="10"/>
  <c r="D307" i="10" s="1"/>
  <c r="E307" i="10" s="1"/>
  <c r="A308" i="10"/>
  <c r="B308" i="10"/>
  <c r="D308" i="10" s="1"/>
  <c r="A309" i="10"/>
  <c r="B309" i="10"/>
  <c r="D309" i="10" s="1"/>
  <c r="A310" i="10"/>
  <c r="B310" i="10"/>
  <c r="A311" i="10"/>
  <c r="B311" i="10"/>
  <c r="D311" i="10" s="1"/>
  <c r="E311" i="10" s="1"/>
  <c r="A312" i="10"/>
  <c r="B312" i="10"/>
  <c r="D312" i="10" s="1"/>
  <c r="E312" i="10" s="1"/>
  <c r="A313" i="10"/>
  <c r="B313" i="10"/>
  <c r="D313" i="10" s="1"/>
  <c r="A314" i="10"/>
  <c r="B314" i="10"/>
  <c r="A315" i="10"/>
  <c r="B315" i="10"/>
  <c r="D315" i="10" s="1"/>
  <c r="E315" i="10" s="1"/>
  <c r="A316" i="10"/>
  <c r="B316" i="10"/>
  <c r="D316" i="10" s="1"/>
  <c r="E316" i="10"/>
  <c r="F316" i="10" s="1"/>
  <c r="A317" i="10"/>
  <c r="B317" i="10"/>
  <c r="D317" i="10" s="1"/>
  <c r="A318" i="10"/>
  <c r="B318" i="10"/>
  <c r="A319" i="10"/>
  <c r="B319" i="10"/>
  <c r="D319" i="10" s="1"/>
  <c r="A320" i="10"/>
  <c r="B320" i="10"/>
  <c r="D320" i="10" s="1"/>
  <c r="E320" i="10" s="1"/>
  <c r="F320" i="10" s="1"/>
  <c r="C320" i="10" s="1"/>
  <c r="A321" i="10"/>
  <c r="B321" i="10"/>
  <c r="D321" i="10" s="1"/>
  <c r="A322" i="10"/>
  <c r="B322" i="10"/>
  <c r="A323" i="10"/>
  <c r="B323" i="10"/>
  <c r="D323" i="10" s="1"/>
  <c r="E323" i="10" s="1"/>
  <c r="A324" i="10"/>
  <c r="B324" i="10"/>
  <c r="D324" i="10" s="1"/>
  <c r="E324" i="10" s="1"/>
  <c r="A325" i="10"/>
  <c r="B325" i="10"/>
  <c r="D325" i="10" s="1"/>
  <c r="A326" i="10"/>
  <c r="B326" i="10"/>
  <c r="A327" i="10"/>
  <c r="B327" i="10"/>
  <c r="D327" i="10"/>
  <c r="E327" i="10" s="1"/>
  <c r="A328" i="10"/>
  <c r="B328" i="10"/>
  <c r="D328" i="10" s="1"/>
  <c r="A329" i="10"/>
  <c r="B329" i="10"/>
  <c r="D329" i="10" s="1"/>
  <c r="A330" i="10"/>
  <c r="B330" i="10"/>
  <c r="A331" i="10"/>
  <c r="B331" i="10"/>
  <c r="D331" i="10" s="1"/>
  <c r="A332" i="10"/>
  <c r="B332" i="10"/>
  <c r="D332" i="10" s="1"/>
  <c r="E332" i="10" s="1"/>
  <c r="F332" i="10" s="1"/>
  <c r="A333" i="10"/>
  <c r="B333" i="10"/>
  <c r="D333" i="10" s="1"/>
  <c r="A334" i="10"/>
  <c r="B334" i="10"/>
  <c r="A335" i="10"/>
  <c r="B335" i="10"/>
  <c r="D335" i="10" s="1"/>
  <c r="A336" i="10"/>
  <c r="B336" i="10"/>
  <c r="D336" i="10" s="1"/>
  <c r="E336" i="10" s="1"/>
  <c r="F336" i="10" s="1"/>
  <c r="C336" i="10" s="1"/>
  <c r="A337" i="10"/>
  <c r="B337" i="10"/>
  <c r="D337" i="10" s="1"/>
  <c r="A338" i="10"/>
  <c r="B338" i="10"/>
  <c r="A339" i="10"/>
  <c r="B339" i="10"/>
  <c r="D339" i="10" s="1"/>
  <c r="E339" i="10" s="1"/>
  <c r="A340" i="10"/>
  <c r="B340" i="10"/>
  <c r="D340" i="10" s="1"/>
  <c r="A341" i="10"/>
  <c r="B341" i="10"/>
  <c r="D341" i="10"/>
  <c r="A342" i="10"/>
  <c r="B342" i="10"/>
  <c r="A343" i="10"/>
  <c r="B343" i="10"/>
  <c r="D343" i="10" s="1"/>
  <c r="A344" i="10"/>
  <c r="B344" i="10"/>
  <c r="D344" i="10" s="1"/>
  <c r="A345" i="10"/>
  <c r="B345" i="10"/>
  <c r="D345" i="10" s="1"/>
  <c r="A346" i="10"/>
  <c r="B346" i="10"/>
  <c r="A347" i="10"/>
  <c r="B347" i="10"/>
  <c r="D347" i="10" s="1"/>
  <c r="A348" i="10"/>
  <c r="B348" i="10"/>
  <c r="D348" i="10" s="1"/>
  <c r="A349" i="10"/>
  <c r="B349" i="10"/>
  <c r="D349" i="10" s="1"/>
  <c r="A350" i="10"/>
  <c r="B350" i="10"/>
  <c r="A351" i="10"/>
  <c r="B351" i="10"/>
  <c r="D351" i="10" s="1"/>
  <c r="A352" i="10"/>
  <c r="B352" i="10"/>
  <c r="D352" i="10" s="1"/>
  <c r="E352" i="10" s="1"/>
  <c r="F352" i="10" s="1"/>
  <c r="C352" i="10" s="1"/>
  <c r="A353" i="10"/>
  <c r="B353" i="10"/>
  <c r="D353" i="10" s="1"/>
  <c r="A354" i="10"/>
  <c r="B354" i="10"/>
  <c r="A355" i="10"/>
  <c r="B355" i="10"/>
  <c r="D355" i="10" s="1"/>
  <c r="E355" i="10" s="1"/>
  <c r="A356" i="10"/>
  <c r="B356" i="10"/>
  <c r="D356" i="10" s="1"/>
  <c r="A357" i="10"/>
  <c r="B357" i="10"/>
  <c r="D357" i="10" s="1"/>
  <c r="A358" i="10"/>
  <c r="B358" i="10"/>
  <c r="A359" i="10"/>
  <c r="B359" i="10"/>
  <c r="D359" i="10" s="1"/>
  <c r="E359" i="10" s="1"/>
  <c r="A360" i="10"/>
  <c r="B360" i="10"/>
  <c r="D360" i="10" s="1"/>
  <c r="E360" i="10" s="1"/>
  <c r="A361" i="10"/>
  <c r="B361" i="10"/>
  <c r="D361" i="10" s="1"/>
  <c r="A362" i="10"/>
  <c r="B362" i="10"/>
  <c r="A363" i="10"/>
  <c r="B363" i="10"/>
  <c r="D363" i="10" s="1"/>
  <c r="E363" i="10" s="1"/>
  <c r="A364" i="10"/>
  <c r="B364" i="10"/>
  <c r="D364" i="10" s="1"/>
  <c r="E364" i="10" s="1"/>
  <c r="A365" i="10"/>
  <c r="B365" i="10"/>
  <c r="D365" i="10" s="1"/>
  <c r="A366" i="10"/>
  <c r="B366" i="10"/>
  <c r="A367" i="10"/>
  <c r="B367" i="10"/>
  <c r="D367" i="10" s="1"/>
  <c r="A368" i="10"/>
  <c r="B368" i="10"/>
  <c r="D368" i="10" s="1"/>
  <c r="E368" i="10" s="1"/>
  <c r="F368" i="10" s="1"/>
  <c r="C368" i="10" s="1"/>
  <c r="A369" i="10"/>
  <c r="B369" i="10"/>
  <c r="D369" i="10" s="1"/>
  <c r="A370" i="10"/>
  <c r="B370" i="10"/>
  <c r="A371" i="10"/>
  <c r="B371" i="10"/>
  <c r="D371" i="10" s="1"/>
  <c r="E371" i="10" s="1"/>
  <c r="A372" i="10"/>
  <c r="B372" i="10"/>
  <c r="D372" i="10" s="1"/>
  <c r="A373" i="10"/>
  <c r="B373" i="10"/>
  <c r="D373" i="10" s="1"/>
  <c r="A374" i="10"/>
  <c r="B374" i="10"/>
  <c r="A375" i="10"/>
  <c r="B375" i="10"/>
  <c r="D375" i="10" s="1"/>
  <c r="E375" i="10" s="1"/>
  <c r="A376" i="10"/>
  <c r="B376" i="10"/>
  <c r="D376" i="10" s="1"/>
  <c r="E376" i="10" s="1"/>
  <c r="A377" i="10"/>
  <c r="B377" i="10"/>
  <c r="D377" i="10" s="1"/>
  <c r="A378" i="10"/>
  <c r="B378" i="10"/>
  <c r="A379" i="10"/>
  <c r="B379" i="10"/>
  <c r="D379" i="10" s="1"/>
  <c r="E379" i="10" s="1"/>
  <c r="A380" i="10"/>
  <c r="B380" i="10"/>
  <c r="D380" i="10" s="1"/>
  <c r="A381" i="10"/>
  <c r="B381" i="10"/>
  <c r="D381" i="10"/>
  <c r="A382" i="10"/>
  <c r="B382" i="10"/>
  <c r="A383" i="10"/>
  <c r="B383" i="10"/>
  <c r="D383" i="10" s="1"/>
  <c r="A384" i="10"/>
  <c r="B384" i="10"/>
  <c r="D384" i="10" s="1"/>
  <c r="A385" i="10"/>
  <c r="B385" i="10"/>
  <c r="D385" i="10" s="1"/>
  <c r="A386" i="10"/>
  <c r="B386" i="10"/>
  <c r="A387" i="10"/>
  <c r="B387" i="10"/>
  <c r="D387" i="10" s="1"/>
  <c r="E387" i="10" s="1"/>
  <c r="A388" i="10"/>
  <c r="B388" i="10"/>
  <c r="D388" i="10" s="1"/>
  <c r="E388" i="10" s="1"/>
  <c r="A389" i="10"/>
  <c r="B389" i="10"/>
  <c r="D389" i="10" s="1"/>
  <c r="A390" i="10"/>
  <c r="B390" i="10"/>
  <c r="A391" i="10"/>
  <c r="B391" i="10"/>
  <c r="D391" i="10" s="1"/>
  <c r="E391" i="10" s="1"/>
  <c r="A392" i="10"/>
  <c r="B392" i="10"/>
  <c r="D392" i="10" s="1"/>
  <c r="E392" i="10" s="1"/>
  <c r="F392" i="10" s="1"/>
  <c r="A393" i="10"/>
  <c r="B393" i="10"/>
  <c r="D393" i="10" s="1"/>
  <c r="A394" i="10"/>
  <c r="B394" i="10"/>
  <c r="A395" i="10"/>
  <c r="B395" i="10"/>
  <c r="D395" i="10"/>
  <c r="E395" i="10" s="1"/>
  <c r="A396" i="10"/>
  <c r="B396" i="10"/>
  <c r="D396" i="10" s="1"/>
  <c r="E396" i="10" s="1"/>
  <c r="F396" i="10" s="1"/>
  <c r="C396" i="10" s="1"/>
  <c r="A397" i="10"/>
  <c r="B397" i="10"/>
  <c r="D397" i="10" s="1"/>
  <c r="A398" i="10"/>
  <c r="B398" i="10"/>
  <c r="A399" i="10"/>
  <c r="B399" i="10"/>
  <c r="D399" i="10" s="1"/>
  <c r="A400" i="10"/>
  <c r="B400" i="10"/>
  <c r="D400" i="10" s="1"/>
  <c r="E400" i="10" s="1"/>
  <c r="F400" i="10" s="1"/>
  <c r="A401" i="10"/>
  <c r="B401" i="10"/>
  <c r="D401" i="10" s="1"/>
  <c r="A402" i="10"/>
  <c r="B402" i="10"/>
  <c r="A403" i="10"/>
  <c r="B403" i="10"/>
  <c r="D403" i="10" s="1"/>
  <c r="E403" i="10" s="1"/>
  <c r="A404" i="10"/>
  <c r="B404" i="10"/>
  <c r="D404" i="10" s="1"/>
  <c r="E404" i="10" s="1"/>
  <c r="A405" i="10"/>
  <c r="B405" i="10"/>
  <c r="D405" i="10" s="1"/>
  <c r="A406" i="10"/>
  <c r="B406" i="10"/>
  <c r="D406" i="10" s="1"/>
  <c r="A407" i="10"/>
  <c r="B407" i="10"/>
  <c r="D407" i="10" s="1"/>
  <c r="A408" i="10"/>
  <c r="B408" i="10"/>
  <c r="D408" i="10" s="1"/>
  <c r="A409" i="10"/>
  <c r="B409" i="10"/>
  <c r="D409" i="10" s="1"/>
  <c r="A410" i="10"/>
  <c r="B410" i="10"/>
  <c r="D410" i="10" s="1"/>
  <c r="A411" i="10"/>
  <c r="B411" i="10"/>
  <c r="D411" i="10" s="1"/>
  <c r="A412" i="10"/>
  <c r="B412" i="10"/>
  <c r="D412" i="10" s="1"/>
  <c r="A413" i="10"/>
  <c r="B413" i="10"/>
  <c r="D413" i="10"/>
  <c r="A414" i="10"/>
  <c r="B414" i="10"/>
  <c r="D414" i="10" s="1"/>
  <c r="A415" i="10"/>
  <c r="B415" i="10"/>
  <c r="D415" i="10" s="1"/>
  <c r="A416" i="10"/>
  <c r="B416" i="10"/>
  <c r="D416" i="10" s="1"/>
  <c r="A417" i="10"/>
  <c r="B417" i="10"/>
  <c r="D417" i="10" s="1"/>
  <c r="A418" i="10"/>
  <c r="B418" i="10"/>
  <c r="D418" i="10" s="1"/>
  <c r="A419" i="10"/>
  <c r="B419" i="10"/>
  <c r="D419" i="10" s="1"/>
  <c r="A420" i="10"/>
  <c r="B420" i="10"/>
  <c r="D420" i="10" s="1"/>
  <c r="A421" i="10"/>
  <c r="B421" i="10"/>
  <c r="D421" i="10" s="1"/>
  <c r="A422" i="10"/>
  <c r="B422" i="10"/>
  <c r="D422" i="10" s="1"/>
  <c r="A423" i="10"/>
  <c r="B423" i="10"/>
  <c r="D423" i="10" s="1"/>
  <c r="A424" i="10"/>
  <c r="B424" i="10"/>
  <c r="D424" i="10" s="1"/>
  <c r="A425" i="10"/>
  <c r="B425" i="10"/>
  <c r="D425" i="10" s="1"/>
  <c r="A426" i="10"/>
  <c r="B426" i="10"/>
  <c r="D426" i="10" s="1"/>
  <c r="A427" i="10"/>
  <c r="B427" i="10"/>
  <c r="D427" i="10" s="1"/>
  <c r="A428" i="10"/>
  <c r="B428" i="10"/>
  <c r="D428" i="10" s="1"/>
  <c r="A429" i="10"/>
  <c r="B429" i="10"/>
  <c r="D429" i="10"/>
  <c r="A430" i="10"/>
  <c r="B430" i="10"/>
  <c r="D430" i="10" s="1"/>
  <c r="A431" i="10"/>
  <c r="B431" i="10"/>
  <c r="D431" i="10" s="1"/>
  <c r="A432" i="10"/>
  <c r="B432" i="10"/>
  <c r="D432" i="10" s="1"/>
  <c r="A433" i="10"/>
  <c r="B433" i="10"/>
  <c r="D433" i="10" s="1"/>
  <c r="A434" i="10"/>
  <c r="B434" i="10"/>
  <c r="D434" i="10" s="1"/>
  <c r="A435" i="10"/>
  <c r="B435" i="10"/>
  <c r="D435" i="10" s="1"/>
  <c r="A436" i="10"/>
  <c r="B436" i="10"/>
  <c r="D436" i="10" s="1"/>
  <c r="A437" i="10"/>
  <c r="B437" i="10"/>
  <c r="D437" i="10" s="1"/>
  <c r="A438" i="10"/>
  <c r="B438" i="10"/>
  <c r="D438" i="10" s="1"/>
  <c r="A439" i="10"/>
  <c r="B439" i="10"/>
  <c r="D439" i="10"/>
  <c r="A440" i="10"/>
  <c r="B440" i="10"/>
  <c r="D440" i="10" s="1"/>
  <c r="A441" i="10"/>
  <c r="B441" i="10"/>
  <c r="D441" i="10" s="1"/>
  <c r="A442" i="10"/>
  <c r="B442" i="10"/>
  <c r="D442" i="10" s="1"/>
  <c r="A443" i="10"/>
  <c r="B443" i="10"/>
  <c r="D443" i="10" s="1"/>
  <c r="A444" i="10"/>
  <c r="B444" i="10"/>
  <c r="D444" i="10" s="1"/>
  <c r="A445" i="10"/>
  <c r="B445" i="10"/>
  <c r="D445" i="10" s="1"/>
  <c r="A446" i="10"/>
  <c r="B446" i="10"/>
  <c r="D446" i="10" s="1"/>
  <c r="A447" i="10"/>
  <c r="B447" i="10"/>
  <c r="D447" i="10" s="1"/>
  <c r="A448" i="10"/>
  <c r="B448" i="10"/>
  <c r="D448" i="10" s="1"/>
  <c r="A449" i="10"/>
  <c r="B449" i="10"/>
  <c r="D449" i="10" s="1"/>
  <c r="A450" i="10"/>
  <c r="B450" i="10"/>
  <c r="D450" i="10" s="1"/>
  <c r="A451" i="10"/>
  <c r="B451" i="10"/>
  <c r="D451" i="10" s="1"/>
  <c r="A452" i="10"/>
  <c r="B452" i="10"/>
  <c r="D452" i="10" s="1"/>
  <c r="A453" i="10"/>
  <c r="B453" i="10"/>
  <c r="D453" i="10" s="1"/>
  <c r="A454" i="10"/>
  <c r="B454" i="10"/>
  <c r="D454" i="10" s="1"/>
  <c r="A455" i="10"/>
  <c r="B455" i="10"/>
  <c r="D455" i="10"/>
  <c r="A456" i="10"/>
  <c r="B456" i="10"/>
  <c r="D456" i="10" s="1"/>
  <c r="A457" i="10"/>
  <c r="B457" i="10"/>
  <c r="D457" i="10" s="1"/>
  <c r="A458" i="10"/>
  <c r="B458" i="10"/>
  <c r="D458" i="10" s="1"/>
  <c r="A459" i="10"/>
  <c r="B459" i="10"/>
  <c r="D459" i="10" s="1"/>
  <c r="A460" i="10"/>
  <c r="B460" i="10"/>
  <c r="D460" i="10" s="1"/>
  <c r="A461" i="10"/>
  <c r="B461" i="10"/>
  <c r="D461" i="10"/>
  <c r="A462" i="10"/>
  <c r="B462" i="10"/>
  <c r="D462" i="10" s="1"/>
  <c r="A463" i="10"/>
  <c r="B463" i="10"/>
  <c r="D463" i="10" s="1"/>
  <c r="A464" i="10"/>
  <c r="B464" i="10"/>
  <c r="D464" i="10" s="1"/>
  <c r="A465" i="10"/>
  <c r="B465" i="10"/>
  <c r="D465" i="10" s="1"/>
  <c r="A466" i="10"/>
  <c r="B466" i="10"/>
  <c r="D466" i="10" s="1"/>
  <c r="A467" i="10"/>
  <c r="B467" i="10"/>
  <c r="D467" i="10" s="1"/>
  <c r="A468" i="10"/>
  <c r="B468" i="10"/>
  <c r="D468" i="10" s="1"/>
  <c r="A469" i="10"/>
  <c r="B469" i="10"/>
  <c r="D469" i="10" s="1"/>
  <c r="A470" i="10"/>
  <c r="B470" i="10"/>
  <c r="D470" i="10" s="1"/>
  <c r="A471" i="10"/>
  <c r="B471" i="10"/>
  <c r="D471" i="10"/>
  <c r="B1" i="10"/>
  <c r="D1" i="10" s="1"/>
  <c r="A1" i="10"/>
  <c r="E280" i="10" l="1"/>
  <c r="E69" i="10"/>
  <c r="F69" i="10" s="1"/>
  <c r="E37" i="10"/>
  <c r="F37" i="10" s="1"/>
  <c r="C37" i="10" s="1"/>
  <c r="E384" i="10"/>
  <c r="F384" i="10" s="1"/>
  <c r="C384" i="10" s="1"/>
  <c r="E372" i="10"/>
  <c r="F372" i="10" s="1"/>
  <c r="C372" i="10" s="1"/>
  <c r="D263" i="10"/>
  <c r="E263" i="10" s="1"/>
  <c r="F263" i="10" s="1"/>
  <c r="C263" i="10" s="1"/>
  <c r="E343" i="10"/>
  <c r="E380" i="10"/>
  <c r="F380" i="10" s="1"/>
  <c r="E344" i="10"/>
  <c r="F344" i="10" s="1"/>
  <c r="E195" i="10"/>
  <c r="F195" i="10" s="1"/>
  <c r="C195" i="10" s="1"/>
  <c r="E90" i="10"/>
  <c r="F90" i="10" s="1"/>
  <c r="C90" i="10" s="1"/>
  <c r="E328" i="10"/>
  <c r="F328" i="10" s="1"/>
  <c r="E308" i="10"/>
  <c r="F308" i="10" s="1"/>
  <c r="C308" i="10" s="1"/>
  <c r="F85" i="10"/>
  <c r="C85" i="10" s="1"/>
  <c r="F404" i="10"/>
  <c r="C404" i="10" s="1"/>
  <c r="F388" i="10"/>
  <c r="C388" i="10" s="1"/>
  <c r="F324" i="10"/>
  <c r="C324" i="10" s="1"/>
  <c r="F260" i="10"/>
  <c r="C260" i="10" s="1"/>
  <c r="F53" i="10"/>
  <c r="C53" i="10" s="1"/>
  <c r="E356" i="10"/>
  <c r="F356" i="10" s="1"/>
  <c r="C356" i="10" s="1"/>
  <c r="E292" i="10"/>
  <c r="F292" i="10" s="1"/>
  <c r="C292" i="10" s="1"/>
  <c r="F364" i="10"/>
  <c r="C364" i="10" s="1"/>
  <c r="F300" i="10"/>
  <c r="C300" i="10" s="1"/>
  <c r="E348" i="10"/>
  <c r="F348" i="10" s="1"/>
  <c r="C400" i="10"/>
  <c r="E340" i="10"/>
  <c r="F340" i="10" s="1"/>
  <c r="C340" i="10" s="1"/>
  <c r="C284" i="10"/>
  <c r="E276" i="10"/>
  <c r="F276" i="10" s="1"/>
  <c r="C276" i="10" s="1"/>
  <c r="E252" i="10"/>
  <c r="F252" i="10" s="1"/>
  <c r="C252" i="10" s="1"/>
  <c r="E248" i="10"/>
  <c r="F248" i="10" s="1"/>
  <c r="C248" i="10" s="1"/>
  <c r="E244" i="10"/>
  <c r="F244" i="10" s="1"/>
  <c r="C244" i="10" s="1"/>
  <c r="E81" i="10"/>
  <c r="F81" i="10" s="1"/>
  <c r="E49" i="10"/>
  <c r="F49" i="10" s="1"/>
  <c r="C49" i="10" s="1"/>
  <c r="E33" i="10"/>
  <c r="F33" i="10" s="1"/>
  <c r="C33" i="10" s="1"/>
  <c r="C316" i="10"/>
  <c r="F256" i="10"/>
  <c r="C256" i="10" s="1"/>
  <c r="F65" i="10"/>
  <c r="C65" i="10" s="1"/>
  <c r="F17" i="10"/>
  <c r="C17" i="10" s="1"/>
  <c r="C332" i="10"/>
  <c r="C268" i="10"/>
  <c r="D402" i="10"/>
  <c r="E402" i="10" s="1"/>
  <c r="F402" i="10" s="1"/>
  <c r="D398" i="10"/>
  <c r="E398" i="10" s="1"/>
  <c r="D386" i="10"/>
  <c r="E386" i="10" s="1"/>
  <c r="F386" i="10" s="1"/>
  <c r="D370" i="10"/>
  <c r="E370" i="10" s="1"/>
  <c r="D354" i="10"/>
  <c r="E354" i="10" s="1"/>
  <c r="F354" i="10" s="1"/>
  <c r="D338" i="10"/>
  <c r="E338" i="10" s="1"/>
  <c r="D322" i="10"/>
  <c r="E322" i="10" s="1"/>
  <c r="F322" i="10" s="1"/>
  <c r="D290" i="10"/>
  <c r="E290" i="10" s="1"/>
  <c r="F290" i="10" s="1"/>
  <c r="E468" i="10"/>
  <c r="F468" i="10" s="1"/>
  <c r="C468" i="10" s="1"/>
  <c r="E466" i="10"/>
  <c r="F466" i="10" s="1"/>
  <c r="C466" i="10" s="1"/>
  <c r="E462" i="10"/>
  <c r="F462" i="10" s="1"/>
  <c r="C462" i="10" s="1"/>
  <c r="E460" i="10"/>
  <c r="F460" i="10" s="1"/>
  <c r="E454" i="10"/>
  <c r="E450" i="10"/>
  <c r="E446" i="10"/>
  <c r="F446" i="10" s="1"/>
  <c r="C446" i="10" s="1"/>
  <c r="E440" i="10"/>
  <c r="E428" i="10"/>
  <c r="F428" i="10" s="1"/>
  <c r="C428" i="10" s="1"/>
  <c r="E424" i="10"/>
  <c r="F424" i="10" s="1"/>
  <c r="E420" i="10"/>
  <c r="F420" i="10" s="1"/>
  <c r="C420" i="10" s="1"/>
  <c r="E416" i="10"/>
  <c r="F416" i="10" s="1"/>
  <c r="E412" i="10"/>
  <c r="F412" i="10" s="1"/>
  <c r="C412" i="10" s="1"/>
  <c r="E471" i="10"/>
  <c r="F471" i="10" s="1"/>
  <c r="C471" i="10" s="1"/>
  <c r="E469" i="10"/>
  <c r="F469" i="10" s="1"/>
  <c r="C469" i="10" s="1"/>
  <c r="E467" i="10"/>
  <c r="E465" i="10"/>
  <c r="F465" i="10" s="1"/>
  <c r="E463" i="10"/>
  <c r="F463" i="10" s="1"/>
  <c r="E461" i="10"/>
  <c r="F461" i="10" s="1"/>
  <c r="C461" i="10" s="1"/>
  <c r="E459" i="10"/>
  <c r="F459" i="10" s="1"/>
  <c r="C459" i="10" s="1"/>
  <c r="E457" i="10"/>
  <c r="F457" i="10" s="1"/>
  <c r="C457" i="10" s="1"/>
  <c r="E455" i="10"/>
  <c r="E453" i="10"/>
  <c r="F453" i="10" s="1"/>
  <c r="C453" i="10" s="1"/>
  <c r="E451" i="10"/>
  <c r="F451" i="10" s="1"/>
  <c r="C451" i="10" s="1"/>
  <c r="E449" i="10"/>
  <c r="F449" i="10" s="1"/>
  <c r="E447" i="10"/>
  <c r="F447" i="10" s="1"/>
  <c r="C447" i="10" s="1"/>
  <c r="E445" i="10"/>
  <c r="E443" i="10"/>
  <c r="F443" i="10" s="1"/>
  <c r="C443" i="10" s="1"/>
  <c r="E441" i="10"/>
  <c r="F441" i="10" s="1"/>
  <c r="E439" i="10"/>
  <c r="F439" i="10" s="1"/>
  <c r="C439" i="10" s="1"/>
  <c r="E437" i="10"/>
  <c r="F437" i="10" s="1"/>
  <c r="C437" i="10" s="1"/>
  <c r="E435" i="10"/>
  <c r="F435" i="10" s="1"/>
  <c r="C435" i="10" s="1"/>
  <c r="E433" i="10"/>
  <c r="F433" i="10" s="1"/>
  <c r="C433" i="10" s="1"/>
  <c r="E431" i="10"/>
  <c r="F431" i="10" s="1"/>
  <c r="C431" i="10" s="1"/>
  <c r="E429" i="10"/>
  <c r="E427" i="10"/>
  <c r="F427" i="10" s="1"/>
  <c r="C427" i="10" s="1"/>
  <c r="E425" i="10"/>
  <c r="F425" i="10" s="1"/>
  <c r="E423" i="10"/>
  <c r="F423" i="10" s="1"/>
  <c r="C423" i="10" s="1"/>
  <c r="E421" i="10"/>
  <c r="E419" i="10"/>
  <c r="F419" i="10" s="1"/>
  <c r="C419" i="10" s="1"/>
  <c r="E417" i="10"/>
  <c r="F417" i="10" s="1"/>
  <c r="E415" i="10"/>
  <c r="F415" i="10" s="1"/>
  <c r="C415" i="10" s="1"/>
  <c r="E413" i="10"/>
  <c r="F413" i="10" s="1"/>
  <c r="E411" i="10"/>
  <c r="F411" i="10" s="1"/>
  <c r="C411" i="10" s="1"/>
  <c r="E409" i="10"/>
  <c r="E407" i="10"/>
  <c r="F407" i="10" s="1"/>
  <c r="C407" i="10" s="1"/>
  <c r="E405" i="10"/>
  <c r="F405" i="10" s="1"/>
  <c r="C405" i="10" s="1"/>
  <c r="E393" i="10"/>
  <c r="E377" i="10"/>
  <c r="F377" i="10" s="1"/>
  <c r="F376" i="10"/>
  <c r="C376" i="10" s="1"/>
  <c r="E361" i="10"/>
  <c r="F361" i="10" s="1"/>
  <c r="F360" i="10"/>
  <c r="C360" i="10" s="1"/>
  <c r="E347" i="10"/>
  <c r="E345" i="10"/>
  <c r="F345" i="10" s="1"/>
  <c r="E331" i="10"/>
  <c r="F331" i="10" s="1"/>
  <c r="C331" i="10" s="1"/>
  <c r="E329" i="10"/>
  <c r="E313" i="10"/>
  <c r="F313" i="10" s="1"/>
  <c r="F312" i="10"/>
  <c r="C312" i="10" s="1"/>
  <c r="E297" i="10"/>
  <c r="F297" i="10" s="1"/>
  <c r="F296" i="10"/>
  <c r="C296" i="10" s="1"/>
  <c r="E281" i="10"/>
  <c r="F280" i="10"/>
  <c r="C280" i="10" s="1"/>
  <c r="E265" i="10"/>
  <c r="F265" i="10" s="1"/>
  <c r="F264" i="10"/>
  <c r="C264" i="10" s="1"/>
  <c r="E245" i="10"/>
  <c r="F245" i="10" s="1"/>
  <c r="C245" i="10" s="1"/>
  <c r="E241" i="10"/>
  <c r="F241" i="10" s="1"/>
  <c r="C241" i="10" s="1"/>
  <c r="D236" i="10"/>
  <c r="E236" i="10" s="1"/>
  <c r="D196" i="10"/>
  <c r="E196" i="10" s="1"/>
  <c r="F196" i="10" s="1"/>
  <c r="E158" i="10"/>
  <c r="F158" i="10" s="1"/>
  <c r="E9" i="10"/>
  <c r="F9" i="10" s="1"/>
  <c r="F395" i="10"/>
  <c r="C395" i="10" s="1"/>
  <c r="C344" i="10"/>
  <c r="F299" i="10"/>
  <c r="C299" i="10" s="1"/>
  <c r="F283" i="10"/>
  <c r="C283" i="10" s="1"/>
  <c r="D274" i="10"/>
  <c r="F267" i="10"/>
  <c r="C267" i="10" s="1"/>
  <c r="E257" i="10"/>
  <c r="F257" i="10" s="1"/>
  <c r="C257" i="10" s="1"/>
  <c r="E422" i="10"/>
  <c r="F422" i="10" s="1"/>
  <c r="C422" i="10" s="1"/>
  <c r="E414" i="10"/>
  <c r="F414" i="10" s="1"/>
  <c r="C414" i="10" s="1"/>
  <c r="E408" i="10"/>
  <c r="E383" i="10"/>
  <c r="F383" i="10" s="1"/>
  <c r="C383" i="10" s="1"/>
  <c r="E367" i="10"/>
  <c r="F367" i="10" s="1"/>
  <c r="C367" i="10" s="1"/>
  <c r="E351" i="10"/>
  <c r="F351" i="10" s="1"/>
  <c r="D350" i="10"/>
  <c r="E335" i="10"/>
  <c r="F335" i="10" s="1"/>
  <c r="C335" i="10" s="1"/>
  <c r="D334" i="10"/>
  <c r="E334" i="10" s="1"/>
  <c r="F334" i="10" s="1"/>
  <c r="E319" i="10"/>
  <c r="F319" i="10" s="1"/>
  <c r="D318" i="10"/>
  <c r="E303" i="10"/>
  <c r="F303" i="10" s="1"/>
  <c r="C303" i="10" s="1"/>
  <c r="D302" i="10"/>
  <c r="E302" i="10" s="1"/>
  <c r="F302" i="10" s="1"/>
  <c r="E287" i="10"/>
  <c r="F287" i="10" s="1"/>
  <c r="D286" i="10"/>
  <c r="E271" i="10"/>
  <c r="F271" i="10" s="1"/>
  <c r="C271" i="10" s="1"/>
  <c r="D270" i="10"/>
  <c r="E270" i="10" s="1"/>
  <c r="F270" i="10" s="1"/>
  <c r="E259" i="10"/>
  <c r="F259" i="10" s="1"/>
  <c r="C259" i="10" s="1"/>
  <c r="D228" i="10"/>
  <c r="D204" i="10"/>
  <c r="E204" i="10" s="1"/>
  <c r="F204" i="10" s="1"/>
  <c r="F450" i="10"/>
  <c r="C392" i="10"/>
  <c r="F379" i="10"/>
  <c r="C379" i="10" s="1"/>
  <c r="F363" i="10"/>
  <c r="C363" i="10" s="1"/>
  <c r="F315" i="10"/>
  <c r="C315" i="10" s="1"/>
  <c r="D306" i="10"/>
  <c r="E306" i="10" s="1"/>
  <c r="E470" i="10"/>
  <c r="F470" i="10" s="1"/>
  <c r="E464" i="10"/>
  <c r="F464" i="10" s="1"/>
  <c r="E458" i="10"/>
  <c r="E456" i="10"/>
  <c r="E452" i="10"/>
  <c r="F452" i="10" s="1"/>
  <c r="E448" i="10"/>
  <c r="F448" i="10" s="1"/>
  <c r="E444" i="10"/>
  <c r="E442" i="10"/>
  <c r="F442" i="10" s="1"/>
  <c r="E438" i="10"/>
  <c r="E436" i="10"/>
  <c r="F436" i="10" s="1"/>
  <c r="E434" i="10"/>
  <c r="F434" i="10" s="1"/>
  <c r="E432" i="10"/>
  <c r="E430" i="10"/>
  <c r="F430" i="10" s="1"/>
  <c r="C430" i="10" s="1"/>
  <c r="E426" i="10"/>
  <c r="E418" i="10"/>
  <c r="E410" i="10"/>
  <c r="E406" i="10"/>
  <c r="F406" i="10" s="1"/>
  <c r="D382" i="10"/>
  <c r="D366" i="10"/>
  <c r="E366" i="10" s="1"/>
  <c r="F403" i="10"/>
  <c r="C403" i="10" s="1"/>
  <c r="E401" i="10"/>
  <c r="E399" i="10"/>
  <c r="E397" i="10"/>
  <c r="E389" i="10"/>
  <c r="F389" i="10" s="1"/>
  <c r="E373" i="10"/>
  <c r="F373" i="10" s="1"/>
  <c r="E357" i="10"/>
  <c r="F357" i="10" s="1"/>
  <c r="C357" i="10" s="1"/>
  <c r="E341" i="10"/>
  <c r="F341" i="10" s="1"/>
  <c r="C341" i="10" s="1"/>
  <c r="E325" i="10"/>
  <c r="F325" i="10" s="1"/>
  <c r="E309" i="10"/>
  <c r="F309" i="10" s="1"/>
  <c r="E293" i="10"/>
  <c r="F293" i="10" s="1"/>
  <c r="E277" i="10"/>
  <c r="F277" i="10" s="1"/>
  <c r="C277" i="10" s="1"/>
  <c r="E261" i="10"/>
  <c r="F261" i="10" s="1"/>
  <c r="D394" i="10"/>
  <c r="E394" i="10" s="1"/>
  <c r="F391" i="10"/>
  <c r="C391" i="10" s="1"/>
  <c r="E385" i="10"/>
  <c r="D378" i="10"/>
  <c r="E378" i="10" s="1"/>
  <c r="F375" i="10"/>
  <c r="C375" i="10" s="1"/>
  <c r="E369" i="10"/>
  <c r="F369" i="10" s="1"/>
  <c r="D362" i="10"/>
  <c r="E362" i="10" s="1"/>
  <c r="F359" i="10"/>
  <c r="C359" i="10" s="1"/>
  <c r="E353" i="10"/>
  <c r="D346" i="10"/>
  <c r="E346" i="10" s="1"/>
  <c r="F343" i="10"/>
  <c r="C343" i="10" s="1"/>
  <c r="E337" i="10"/>
  <c r="F337" i="10" s="1"/>
  <c r="D330" i="10"/>
  <c r="E330" i="10" s="1"/>
  <c r="F327" i="10"/>
  <c r="C327" i="10" s="1"/>
  <c r="E321" i="10"/>
  <c r="D314" i="10"/>
  <c r="E314" i="10" s="1"/>
  <c r="F311" i="10"/>
  <c r="C311" i="10" s="1"/>
  <c r="E305" i="10"/>
  <c r="F305" i="10" s="1"/>
  <c r="D298" i="10"/>
  <c r="E298" i="10" s="1"/>
  <c r="F295" i="10"/>
  <c r="C295" i="10" s="1"/>
  <c r="E289" i="10"/>
  <c r="D282" i="10"/>
  <c r="E282" i="10" s="1"/>
  <c r="F279" i="10"/>
  <c r="C279" i="10" s="1"/>
  <c r="E273" i="10"/>
  <c r="F273" i="10" s="1"/>
  <c r="D266" i="10"/>
  <c r="E266" i="10" s="1"/>
  <c r="E253" i="10"/>
  <c r="F253" i="10" s="1"/>
  <c r="D212" i="10"/>
  <c r="E212" i="10" s="1"/>
  <c r="D180" i="10"/>
  <c r="E180" i="10" s="1"/>
  <c r="D161" i="10"/>
  <c r="D390" i="10"/>
  <c r="E390" i="10" s="1"/>
  <c r="F387" i="10"/>
  <c r="C387" i="10" s="1"/>
  <c r="E381" i="10"/>
  <c r="F381" i="10" s="1"/>
  <c r="D374" i="10"/>
  <c r="E374" i="10" s="1"/>
  <c r="F371" i="10"/>
  <c r="C371" i="10" s="1"/>
  <c r="E365" i="10"/>
  <c r="D358" i="10"/>
  <c r="E358" i="10" s="1"/>
  <c r="F355" i="10"/>
  <c r="C355" i="10" s="1"/>
  <c r="E349" i="10"/>
  <c r="F349" i="10" s="1"/>
  <c r="D342" i="10"/>
  <c r="E342" i="10" s="1"/>
  <c r="F339" i="10"/>
  <c r="C339" i="10" s="1"/>
  <c r="E333" i="10"/>
  <c r="D326" i="10"/>
  <c r="F323" i="10"/>
  <c r="C323" i="10" s="1"/>
  <c r="E317" i="10"/>
  <c r="F317" i="10" s="1"/>
  <c r="D310" i="10"/>
  <c r="E310" i="10" s="1"/>
  <c r="F307" i="10"/>
  <c r="C307" i="10" s="1"/>
  <c r="E301" i="10"/>
  <c r="D294" i="10"/>
  <c r="E294" i="10" s="1"/>
  <c r="F291" i="10"/>
  <c r="C291" i="10" s="1"/>
  <c r="E285" i="10"/>
  <c r="F285" i="10" s="1"/>
  <c r="D278" i="10"/>
  <c r="E278" i="10" s="1"/>
  <c r="F275" i="10"/>
  <c r="C275" i="10" s="1"/>
  <c r="E269" i="10"/>
  <c r="E249" i="10"/>
  <c r="F249" i="10" s="1"/>
  <c r="C249" i="10" s="1"/>
  <c r="D220" i="10"/>
  <c r="E220" i="10" s="1"/>
  <c r="F220" i="10" s="1"/>
  <c r="D188" i="10"/>
  <c r="E188" i="10" s="1"/>
  <c r="F188" i="10" s="1"/>
  <c r="D163" i="10"/>
  <c r="E163" i="10" s="1"/>
  <c r="D28" i="10"/>
  <c r="E262" i="10"/>
  <c r="E258" i="10"/>
  <c r="E254" i="10"/>
  <c r="E250" i="10"/>
  <c r="E246" i="10"/>
  <c r="E242" i="10"/>
  <c r="D238" i="10"/>
  <c r="F235" i="10"/>
  <c r="C235" i="10" s="1"/>
  <c r="D230" i="10"/>
  <c r="F227" i="10"/>
  <c r="C227" i="10" s="1"/>
  <c r="D222" i="10"/>
  <c r="F219" i="10"/>
  <c r="C219" i="10" s="1"/>
  <c r="D214" i="10"/>
  <c r="F211" i="10"/>
  <c r="C211" i="10" s="1"/>
  <c r="D206" i="10"/>
  <c r="F203" i="10"/>
  <c r="C203" i="10" s="1"/>
  <c r="D198" i="10"/>
  <c r="D190" i="10"/>
  <c r="F187" i="10"/>
  <c r="C187" i="10" s="1"/>
  <c r="D182" i="10"/>
  <c r="F179" i="10"/>
  <c r="C179" i="10" s="1"/>
  <c r="D43" i="10"/>
  <c r="E255" i="10"/>
  <c r="F255" i="10" s="1"/>
  <c r="F239" i="10"/>
  <c r="C239" i="10" s="1"/>
  <c r="D234" i="10"/>
  <c r="E234" i="10" s="1"/>
  <c r="F231" i="10"/>
  <c r="C231" i="10" s="1"/>
  <c r="D226" i="10"/>
  <c r="E226" i="10" s="1"/>
  <c r="F223" i="10"/>
  <c r="C223" i="10" s="1"/>
  <c r="D218" i="10"/>
  <c r="E218" i="10" s="1"/>
  <c r="F215" i="10"/>
  <c r="C215" i="10" s="1"/>
  <c r="D210" i="10"/>
  <c r="E210" i="10" s="1"/>
  <c r="F207" i="10"/>
  <c r="C207" i="10" s="1"/>
  <c r="D202" i="10"/>
  <c r="E202" i="10" s="1"/>
  <c r="F199" i="10"/>
  <c r="C199" i="10" s="1"/>
  <c r="D194" i="10"/>
  <c r="E194" i="10" s="1"/>
  <c r="F191" i="10"/>
  <c r="C191" i="10" s="1"/>
  <c r="D186" i="10"/>
  <c r="E186" i="10" s="1"/>
  <c r="F183" i="10"/>
  <c r="C183" i="10" s="1"/>
  <c r="D178" i="10"/>
  <c r="E178" i="10" s="1"/>
  <c r="F174" i="10"/>
  <c r="C174" i="10" s="1"/>
  <c r="E73" i="10"/>
  <c r="F73" i="10" s="1"/>
  <c r="C73" i="10" s="1"/>
  <c r="D58" i="10"/>
  <c r="D31" i="10"/>
  <c r="E31" i="10" s="1"/>
  <c r="E29" i="10"/>
  <c r="F29" i="10" s="1"/>
  <c r="F251" i="10"/>
  <c r="C251" i="10" s="1"/>
  <c r="F247" i="10"/>
  <c r="C247" i="10" s="1"/>
  <c r="F243" i="10"/>
  <c r="C243" i="10" s="1"/>
  <c r="D240" i="10"/>
  <c r="E240" i="10" s="1"/>
  <c r="D232" i="10"/>
  <c r="E232" i="10" s="1"/>
  <c r="D224" i="10"/>
  <c r="E224" i="10" s="1"/>
  <c r="D216" i="10"/>
  <c r="E216" i="10" s="1"/>
  <c r="D208" i="10"/>
  <c r="E208" i="10" s="1"/>
  <c r="F208" i="10" s="1"/>
  <c r="D200" i="10"/>
  <c r="E200" i="10" s="1"/>
  <c r="D192" i="10"/>
  <c r="E192" i="10" s="1"/>
  <c r="D184" i="10"/>
  <c r="E184" i="10" s="1"/>
  <c r="D176" i="10"/>
  <c r="E176" i="10" s="1"/>
  <c r="D175" i="10"/>
  <c r="E175" i="10" s="1"/>
  <c r="D171" i="10"/>
  <c r="E171" i="10" s="1"/>
  <c r="F171" i="10" s="1"/>
  <c r="C171" i="10" s="1"/>
  <c r="D169" i="10"/>
  <c r="F166" i="10"/>
  <c r="C166" i="10" s="1"/>
  <c r="D155" i="10"/>
  <c r="E155" i="10" s="1"/>
  <c r="F155" i="10" s="1"/>
  <c r="D153" i="10"/>
  <c r="E153" i="10" s="1"/>
  <c r="F150" i="10"/>
  <c r="C150" i="10" s="1"/>
  <c r="D149" i="10"/>
  <c r="E149" i="10" s="1"/>
  <c r="F146" i="10"/>
  <c r="C146" i="10" s="1"/>
  <c r="D145" i="10"/>
  <c r="F142" i="10"/>
  <c r="C142" i="10" s="1"/>
  <c r="D141" i="10"/>
  <c r="E141" i="10" s="1"/>
  <c r="F138" i="10"/>
  <c r="C138" i="10" s="1"/>
  <c r="D137" i="10"/>
  <c r="E137" i="10" s="1"/>
  <c r="F137" i="10" s="1"/>
  <c r="C137" i="10" s="1"/>
  <c r="D64" i="10"/>
  <c r="D62" i="10"/>
  <c r="F237" i="10"/>
  <c r="C237" i="10" s="1"/>
  <c r="F233" i="10"/>
  <c r="C233" i="10" s="1"/>
  <c r="F229" i="10"/>
  <c r="C229" i="10" s="1"/>
  <c r="F225" i="10"/>
  <c r="C225" i="10" s="1"/>
  <c r="F221" i="10"/>
  <c r="C221" i="10" s="1"/>
  <c r="F217" i="10"/>
  <c r="C217" i="10" s="1"/>
  <c r="F213" i="10"/>
  <c r="C213" i="10" s="1"/>
  <c r="F209" i="10"/>
  <c r="C209" i="10" s="1"/>
  <c r="F205" i="10"/>
  <c r="C205" i="10" s="1"/>
  <c r="F201" i="10"/>
  <c r="C201" i="10" s="1"/>
  <c r="F197" i="10"/>
  <c r="C197" i="10" s="1"/>
  <c r="F193" i="10"/>
  <c r="C193" i="10" s="1"/>
  <c r="F189" i="10"/>
  <c r="C189" i="10" s="1"/>
  <c r="F185" i="10"/>
  <c r="C185" i="10" s="1"/>
  <c r="F181" i="10"/>
  <c r="C181" i="10" s="1"/>
  <c r="F177" i="10"/>
  <c r="C177" i="10" s="1"/>
  <c r="D173" i="10"/>
  <c r="F170" i="10"/>
  <c r="C170" i="10" s="1"/>
  <c r="D165" i="10"/>
  <c r="F162" i="10"/>
  <c r="C162" i="10" s="1"/>
  <c r="D157" i="10"/>
  <c r="F154" i="10"/>
  <c r="C154" i="10" s="1"/>
  <c r="D79" i="10"/>
  <c r="E79" i="10" s="1"/>
  <c r="E77" i="10"/>
  <c r="F77" i="10" s="1"/>
  <c r="C77" i="10" s="1"/>
  <c r="E76" i="10"/>
  <c r="F76" i="10" s="1"/>
  <c r="C76" i="10" s="1"/>
  <c r="F57" i="10"/>
  <c r="C57" i="10" s="1"/>
  <c r="D48" i="10"/>
  <c r="D46" i="10"/>
  <c r="D42" i="10"/>
  <c r="D15" i="10"/>
  <c r="E15" i="10" s="1"/>
  <c r="E13" i="10"/>
  <c r="F13" i="10" s="1"/>
  <c r="F134" i="10"/>
  <c r="C134" i="10" s="1"/>
  <c r="D133" i="10"/>
  <c r="E133" i="10" s="1"/>
  <c r="F130" i="10"/>
  <c r="C130" i="10" s="1"/>
  <c r="D129" i="10"/>
  <c r="F126" i="10"/>
  <c r="C126" i="10" s="1"/>
  <c r="D125" i="10"/>
  <c r="F122" i="10"/>
  <c r="C122" i="10" s="1"/>
  <c r="D121" i="10"/>
  <c r="E121" i="10" s="1"/>
  <c r="F118" i="10"/>
  <c r="C118" i="10" s="1"/>
  <c r="D117" i="10"/>
  <c r="E117" i="10" s="1"/>
  <c r="F114" i="10"/>
  <c r="C114" i="10" s="1"/>
  <c r="D113" i="10"/>
  <c r="F110" i="10"/>
  <c r="C110" i="10" s="1"/>
  <c r="D109" i="10"/>
  <c r="F106" i="10"/>
  <c r="C106" i="10" s="1"/>
  <c r="D105" i="10"/>
  <c r="E105" i="10" s="1"/>
  <c r="F102" i="10"/>
  <c r="C102" i="10" s="1"/>
  <c r="D101" i="10"/>
  <c r="E101" i="10" s="1"/>
  <c r="F98" i="10"/>
  <c r="C98" i="10" s="1"/>
  <c r="D97" i="10"/>
  <c r="F94" i="10"/>
  <c r="C94" i="10" s="1"/>
  <c r="D93" i="10"/>
  <c r="D89" i="10"/>
  <c r="E89" i="10" s="1"/>
  <c r="D80" i="10"/>
  <c r="E80" i="10" s="1"/>
  <c r="D78" i="10"/>
  <c r="D74" i="10"/>
  <c r="E59" i="10"/>
  <c r="F59" i="10" s="1"/>
  <c r="D47" i="10"/>
  <c r="E47" i="10" s="1"/>
  <c r="E45" i="10"/>
  <c r="F45" i="10" s="1"/>
  <c r="E44" i="10"/>
  <c r="F44" i="10" s="1"/>
  <c r="C44" i="10" s="1"/>
  <c r="F25" i="10"/>
  <c r="C25" i="10" s="1"/>
  <c r="D16" i="10"/>
  <c r="D14" i="10"/>
  <c r="D10" i="10"/>
  <c r="D167" i="10"/>
  <c r="D159" i="10"/>
  <c r="E75" i="10"/>
  <c r="F75" i="10" s="1"/>
  <c r="D63" i="10"/>
  <c r="E63" i="10" s="1"/>
  <c r="E61" i="10"/>
  <c r="F61" i="10" s="1"/>
  <c r="E60" i="10"/>
  <c r="F60" i="10" s="1"/>
  <c r="C60" i="10" s="1"/>
  <c r="F41" i="10"/>
  <c r="C41" i="10" s="1"/>
  <c r="D32" i="10"/>
  <c r="E32" i="10" s="1"/>
  <c r="F32" i="10" s="1"/>
  <c r="D30" i="10"/>
  <c r="D27" i="10"/>
  <c r="D26" i="10"/>
  <c r="E26" i="10" s="1"/>
  <c r="D12" i="10"/>
  <c r="E11" i="10"/>
  <c r="F11" i="10" s="1"/>
  <c r="E86" i="10"/>
  <c r="F86" i="10" s="1"/>
  <c r="E72" i="10"/>
  <c r="F72" i="10" s="1"/>
  <c r="C72" i="10" s="1"/>
  <c r="E71" i="10"/>
  <c r="F71" i="10" s="1"/>
  <c r="E70" i="10"/>
  <c r="F70" i="10" s="1"/>
  <c r="E56" i="10"/>
  <c r="F56" i="10" s="1"/>
  <c r="E55" i="10"/>
  <c r="F55" i="10" s="1"/>
  <c r="E54" i="10"/>
  <c r="F54" i="10" s="1"/>
  <c r="E40" i="10"/>
  <c r="F40" i="10" s="1"/>
  <c r="E39" i="10"/>
  <c r="F39" i="10" s="1"/>
  <c r="E38" i="10"/>
  <c r="E24" i="10"/>
  <c r="F24" i="10" s="1"/>
  <c r="E23" i="10"/>
  <c r="F23" i="10" s="1"/>
  <c r="E22" i="10"/>
  <c r="E8" i="10"/>
  <c r="F8" i="10" s="1"/>
  <c r="C8" i="10" s="1"/>
  <c r="E7" i="10"/>
  <c r="F7" i="10" s="1"/>
  <c r="E6" i="10"/>
  <c r="D5" i="10"/>
  <c r="E4" i="10"/>
  <c r="D3" i="10"/>
  <c r="E2" i="10"/>
  <c r="F172" i="10"/>
  <c r="C172" i="10" s="1"/>
  <c r="F168" i="10"/>
  <c r="C168" i="10" s="1"/>
  <c r="F164" i="10"/>
  <c r="C164" i="10" s="1"/>
  <c r="F160" i="10"/>
  <c r="C160" i="10" s="1"/>
  <c r="F156" i="10"/>
  <c r="C156" i="10" s="1"/>
  <c r="F152" i="10"/>
  <c r="C152" i="10" s="1"/>
  <c r="F151" i="10"/>
  <c r="C151" i="10" s="1"/>
  <c r="F148" i="10"/>
  <c r="C148" i="10" s="1"/>
  <c r="F147" i="10"/>
  <c r="C147" i="10" s="1"/>
  <c r="F144" i="10"/>
  <c r="C144" i="10" s="1"/>
  <c r="F143" i="10"/>
  <c r="C143" i="10" s="1"/>
  <c r="F140" i="10"/>
  <c r="C140" i="10" s="1"/>
  <c r="F139" i="10"/>
  <c r="C139" i="10" s="1"/>
  <c r="F136" i="10"/>
  <c r="C136" i="10" s="1"/>
  <c r="F135" i="10"/>
  <c r="C135" i="10" s="1"/>
  <c r="F132" i="10"/>
  <c r="C132" i="10" s="1"/>
  <c r="F131" i="10"/>
  <c r="C131" i="10" s="1"/>
  <c r="F128" i="10"/>
  <c r="C128" i="10" s="1"/>
  <c r="F127" i="10"/>
  <c r="C127" i="10" s="1"/>
  <c r="F124" i="10"/>
  <c r="C124" i="10" s="1"/>
  <c r="F123" i="10"/>
  <c r="C123" i="10" s="1"/>
  <c r="F120" i="10"/>
  <c r="C120" i="10" s="1"/>
  <c r="F119" i="10"/>
  <c r="C119" i="10" s="1"/>
  <c r="F116" i="10"/>
  <c r="C116" i="10" s="1"/>
  <c r="F115" i="10"/>
  <c r="C115" i="10" s="1"/>
  <c r="F112" i="10"/>
  <c r="C112" i="10" s="1"/>
  <c r="F111" i="10"/>
  <c r="C111" i="10" s="1"/>
  <c r="F108" i="10"/>
  <c r="C108" i="10" s="1"/>
  <c r="F107" i="10"/>
  <c r="C107" i="10" s="1"/>
  <c r="F104" i="10"/>
  <c r="C104" i="10" s="1"/>
  <c r="F103" i="10"/>
  <c r="C103" i="10" s="1"/>
  <c r="F100" i="10"/>
  <c r="C100" i="10" s="1"/>
  <c r="F99" i="10"/>
  <c r="C99" i="10" s="1"/>
  <c r="F96" i="10"/>
  <c r="C96" i="10" s="1"/>
  <c r="F95" i="10"/>
  <c r="C95" i="10" s="1"/>
  <c r="F92" i="10"/>
  <c r="C92" i="10" s="1"/>
  <c r="F91" i="10"/>
  <c r="C91" i="10" s="1"/>
  <c r="F88" i="10"/>
  <c r="C88" i="10" s="1"/>
  <c r="F87" i="10"/>
  <c r="C87" i="10" s="1"/>
  <c r="E84" i="10"/>
  <c r="F84" i="10" s="1"/>
  <c r="E83" i="10"/>
  <c r="F83" i="10" s="1"/>
  <c r="E82" i="10"/>
  <c r="F82" i="10" s="1"/>
  <c r="E68" i="10"/>
  <c r="F68" i="10" s="1"/>
  <c r="E67" i="10"/>
  <c r="F67" i="10" s="1"/>
  <c r="E66" i="10"/>
  <c r="F66" i="10" s="1"/>
  <c r="C66" i="10" s="1"/>
  <c r="E52" i="10"/>
  <c r="F52" i="10" s="1"/>
  <c r="E51" i="10"/>
  <c r="F51" i="10" s="1"/>
  <c r="E50" i="10"/>
  <c r="F50" i="10" s="1"/>
  <c r="E36" i="10"/>
  <c r="F36" i="10" s="1"/>
  <c r="E35" i="10"/>
  <c r="F35" i="10" s="1"/>
  <c r="E34" i="10"/>
  <c r="F34" i="10" s="1"/>
  <c r="E20" i="10"/>
  <c r="F20" i="10" s="1"/>
  <c r="E19" i="10"/>
  <c r="F19" i="10" s="1"/>
  <c r="E18" i="10"/>
  <c r="C21" i="10"/>
  <c r="C9" i="10"/>
  <c r="E1" i="10"/>
  <c r="F1" i="10" s="1"/>
  <c r="C328" i="10" l="1"/>
  <c r="C380" i="10"/>
  <c r="C1" i="10"/>
  <c r="C61" i="10"/>
  <c r="C69" i="10"/>
  <c r="C68" i="10"/>
  <c r="C84" i="10"/>
  <c r="E14" i="10"/>
  <c r="F14" i="10" s="1"/>
  <c r="C14" i="10" s="1"/>
  <c r="C450" i="10"/>
  <c r="C20" i="10"/>
  <c r="F80" i="10"/>
  <c r="F224" i="10"/>
  <c r="C224" i="10" s="1"/>
  <c r="F234" i="10"/>
  <c r="C13" i="10"/>
  <c r="E30" i="10"/>
  <c r="F30" i="10" s="1"/>
  <c r="C30" i="10" s="1"/>
  <c r="C458" i="10"/>
  <c r="F458" i="10"/>
  <c r="F226" i="10"/>
  <c r="C226" i="10" s="1"/>
  <c r="C52" i="10"/>
  <c r="C24" i="10"/>
  <c r="C40" i="10"/>
  <c r="F192" i="10"/>
  <c r="C192" i="10" s="1"/>
  <c r="F194" i="10"/>
  <c r="C194" i="10" s="1"/>
  <c r="F418" i="10"/>
  <c r="C418" i="10" s="1"/>
  <c r="F409" i="10"/>
  <c r="C409" i="10" s="1"/>
  <c r="C29" i="10"/>
  <c r="C45" i="10"/>
  <c r="C11" i="10"/>
  <c r="C59" i="10"/>
  <c r="C81" i="10"/>
  <c r="C155" i="10"/>
  <c r="C36" i="10"/>
  <c r="F38" i="10"/>
  <c r="C38" i="10" s="1"/>
  <c r="C71" i="10"/>
  <c r="F63" i="10"/>
  <c r="C63" i="10" s="1"/>
  <c r="E46" i="10"/>
  <c r="F46" i="10" s="1"/>
  <c r="C46" i="10" s="1"/>
  <c r="F176" i="10"/>
  <c r="C176" i="10" s="1"/>
  <c r="F240" i="10"/>
  <c r="C240" i="10" s="1"/>
  <c r="E43" i="10"/>
  <c r="F43" i="10" s="1"/>
  <c r="C43" i="10" s="1"/>
  <c r="C261" i="10"/>
  <c r="C309" i="10"/>
  <c r="F398" i="10"/>
  <c r="C398" i="10" s="1"/>
  <c r="C452" i="10"/>
  <c r="F454" i="10"/>
  <c r="C454" i="10" s="1"/>
  <c r="E274" i="10"/>
  <c r="F274" i="10" s="1"/>
  <c r="C196" i="10"/>
  <c r="C442" i="10"/>
  <c r="F408" i="10"/>
  <c r="C408" i="10" s="1"/>
  <c r="F421" i="10"/>
  <c r="C421" i="10" s="1"/>
  <c r="E64" i="10"/>
  <c r="F64" i="10" s="1"/>
  <c r="C64" i="10" s="1"/>
  <c r="F141" i="10"/>
  <c r="C141" i="10" s="1"/>
  <c r="F153" i="10"/>
  <c r="C153" i="10" s="1"/>
  <c r="C234" i="10"/>
  <c r="C208" i="10"/>
  <c r="F338" i="10"/>
  <c r="C338" i="10" s="1"/>
  <c r="F370" i="10"/>
  <c r="C370" i="10" s="1"/>
  <c r="F429" i="10"/>
  <c r="C429" i="10" s="1"/>
  <c r="C82" i="10"/>
  <c r="C389" i="10"/>
  <c r="C34" i="10"/>
  <c r="C325" i="10"/>
  <c r="C436" i="10"/>
  <c r="C448" i="10"/>
  <c r="F306" i="10"/>
  <c r="C306" i="10" s="1"/>
  <c r="E228" i="10"/>
  <c r="C158" i="10"/>
  <c r="C406" i="10"/>
  <c r="C463" i="10"/>
  <c r="C470" i="10"/>
  <c r="F347" i="10"/>
  <c r="C347" i="10" s="1"/>
  <c r="F467" i="10"/>
  <c r="C467" i="10" s="1"/>
  <c r="C348" i="10"/>
  <c r="E5" i="10"/>
  <c r="F5" i="10" s="1"/>
  <c r="E159" i="10"/>
  <c r="F159" i="10" s="1"/>
  <c r="C39" i="10"/>
  <c r="C54" i="10"/>
  <c r="C67" i="10"/>
  <c r="C22" i="10"/>
  <c r="E27" i="10"/>
  <c r="F27" i="10" s="1"/>
  <c r="C27" i="10" s="1"/>
  <c r="C75" i="10"/>
  <c r="F47" i="10"/>
  <c r="C47" i="10" s="1"/>
  <c r="F15" i="10"/>
  <c r="C15" i="10" s="1"/>
  <c r="F18" i="10"/>
  <c r="C18" i="10" s="1"/>
  <c r="C35" i="10"/>
  <c r="C50" i="10"/>
  <c r="F4" i="10"/>
  <c r="C4" i="10" s="1"/>
  <c r="C7" i="10"/>
  <c r="C56" i="10"/>
  <c r="C86" i="10"/>
  <c r="E12" i="10"/>
  <c r="F12" i="10" s="1"/>
  <c r="C32" i="10"/>
  <c r="E16" i="10"/>
  <c r="F16" i="10" s="1"/>
  <c r="E78" i="10"/>
  <c r="F78" i="10" s="1"/>
  <c r="C78" i="10" s="1"/>
  <c r="E93" i="10"/>
  <c r="F93" i="10" s="1"/>
  <c r="C93" i="10" s="1"/>
  <c r="E125" i="10"/>
  <c r="F125" i="10" s="1"/>
  <c r="C125" i="10" s="1"/>
  <c r="F2" i="10"/>
  <c r="C2" i="10" s="1"/>
  <c r="E109" i="10"/>
  <c r="F109" i="10" s="1"/>
  <c r="F31" i="10"/>
  <c r="C31" i="10" s="1"/>
  <c r="E10" i="10"/>
  <c r="E157" i="10"/>
  <c r="F157" i="10" s="1"/>
  <c r="C157" i="10" s="1"/>
  <c r="E62" i="10"/>
  <c r="F62" i="10" s="1"/>
  <c r="F175" i="10"/>
  <c r="C175" i="10" s="1"/>
  <c r="F184" i="10"/>
  <c r="C184" i="10" s="1"/>
  <c r="F200" i="10"/>
  <c r="C200" i="10" s="1"/>
  <c r="F216" i="10"/>
  <c r="C216" i="10" s="1"/>
  <c r="F232" i="10"/>
  <c r="C232" i="10" s="1"/>
  <c r="E190" i="10"/>
  <c r="F190" i="10" s="1"/>
  <c r="C190" i="10" s="1"/>
  <c r="E222" i="10"/>
  <c r="F262" i="10"/>
  <c r="C262" i="10" s="1"/>
  <c r="E28" i="10"/>
  <c r="F28" i="10" s="1"/>
  <c r="C28" i="10" s="1"/>
  <c r="F149" i="10"/>
  <c r="C149" i="10" s="1"/>
  <c r="F163" i="10"/>
  <c r="C163" i="10" s="1"/>
  <c r="C188" i="10"/>
  <c r="C220" i="10"/>
  <c r="C285" i="10"/>
  <c r="C317" i="10"/>
  <c r="E326" i="10"/>
  <c r="F326" i="10" s="1"/>
  <c r="C349" i="10"/>
  <c r="C381" i="10"/>
  <c r="F180" i="10"/>
  <c r="C180" i="10" s="1"/>
  <c r="F212" i="10"/>
  <c r="C212" i="10" s="1"/>
  <c r="C273" i="10"/>
  <c r="C305" i="10"/>
  <c r="C337" i="10"/>
  <c r="C369" i="10"/>
  <c r="C293" i="10"/>
  <c r="C373" i="10"/>
  <c r="C204" i="10"/>
  <c r="F410" i="10"/>
  <c r="C410" i="10" s="1"/>
  <c r="F236" i="10"/>
  <c r="C236" i="10" s="1"/>
  <c r="C313" i="10"/>
  <c r="C377" i="10"/>
  <c r="C413" i="10"/>
  <c r="C465" i="10"/>
  <c r="F426" i="10"/>
  <c r="C426" i="10" s="1"/>
  <c r="F438" i="10"/>
  <c r="C438" i="10" s="1"/>
  <c r="E182" i="10"/>
  <c r="F182" i="10" s="1"/>
  <c r="F254" i="10"/>
  <c r="C254" i="10" s="1"/>
  <c r="F294" i="10"/>
  <c r="C294" i="10" s="1"/>
  <c r="F358" i="10"/>
  <c r="C358" i="10" s="1"/>
  <c r="F390" i="10"/>
  <c r="C390" i="10" s="1"/>
  <c r="F178" i="10"/>
  <c r="C178" i="10" s="1"/>
  <c r="F210" i="10"/>
  <c r="C210" i="10" s="1"/>
  <c r="F314" i="10"/>
  <c r="C314" i="10" s="1"/>
  <c r="F346" i="10"/>
  <c r="C346" i="10" s="1"/>
  <c r="F378" i="10"/>
  <c r="C378" i="10" s="1"/>
  <c r="E3" i="10"/>
  <c r="F3" i="10" s="1"/>
  <c r="C3" i="10" s="1"/>
  <c r="C80" i="10"/>
  <c r="F101" i="10"/>
  <c r="C101" i="10" s="1"/>
  <c r="F117" i="10"/>
  <c r="C117" i="10" s="1"/>
  <c r="F133" i="10"/>
  <c r="C133" i="10" s="1"/>
  <c r="E42" i="10"/>
  <c r="F42" i="10" s="1"/>
  <c r="E48" i="10"/>
  <c r="F48" i="10" s="1"/>
  <c r="C48" i="10" s="1"/>
  <c r="F79" i="10"/>
  <c r="C79" i="10" s="1"/>
  <c r="E173" i="10"/>
  <c r="F173" i="10" s="1"/>
  <c r="E145" i="10"/>
  <c r="F145" i="10" s="1"/>
  <c r="C145" i="10" s="1"/>
  <c r="E58" i="10"/>
  <c r="F58" i="10" s="1"/>
  <c r="E206" i="10"/>
  <c r="E238" i="10"/>
  <c r="F238" i="10" s="1"/>
  <c r="C255" i="10"/>
  <c r="E161" i="10"/>
  <c r="F161" i="10" s="1"/>
  <c r="E169" i="10"/>
  <c r="F169" i="10" s="1"/>
  <c r="C253" i="10"/>
  <c r="C270" i="10"/>
  <c r="C287" i="10"/>
  <c r="C302" i="10"/>
  <c r="C319" i="10"/>
  <c r="C334" i="10"/>
  <c r="C351" i="10"/>
  <c r="F444" i="10"/>
  <c r="C444" i="10" s="1"/>
  <c r="F399" i="10"/>
  <c r="C399" i="10" s="1"/>
  <c r="C417" i="10"/>
  <c r="C425" i="10"/>
  <c r="C441" i="10"/>
  <c r="C449" i="10"/>
  <c r="C290" i="10"/>
  <c r="C322" i="10"/>
  <c r="C354" i="10"/>
  <c r="C386" i="10"/>
  <c r="F432" i="10"/>
  <c r="C432" i="10" s="1"/>
  <c r="F445" i="10"/>
  <c r="C445" i="10" s="1"/>
  <c r="F440" i="10"/>
  <c r="C440" i="10" s="1"/>
  <c r="F455" i="10"/>
  <c r="C455" i="10" s="1"/>
  <c r="E214" i="10"/>
  <c r="F214" i="10" s="1"/>
  <c r="C214" i="10" s="1"/>
  <c r="F246" i="10"/>
  <c r="C246" i="10" s="1"/>
  <c r="F282" i="10"/>
  <c r="C282" i="10" s="1"/>
  <c r="C297" i="10"/>
  <c r="C345" i="10"/>
  <c r="C361" i="10"/>
  <c r="C434" i="10"/>
  <c r="C19" i="10"/>
  <c r="C51" i="10"/>
  <c r="C83" i="10"/>
  <c r="C23" i="10"/>
  <c r="C55" i="10"/>
  <c r="C70" i="10"/>
  <c r="F26" i="10"/>
  <c r="C26" i="10" s="1"/>
  <c r="E167" i="10"/>
  <c r="F167" i="10" s="1"/>
  <c r="E74" i="10"/>
  <c r="F74" i="10" s="1"/>
  <c r="C74" i="10" s="1"/>
  <c r="F89" i="10"/>
  <c r="C89" i="10" s="1"/>
  <c r="E97" i="10"/>
  <c r="F105" i="10"/>
  <c r="C105" i="10" s="1"/>
  <c r="E113" i="10"/>
  <c r="F113" i="10" s="1"/>
  <c r="F121" i="10"/>
  <c r="C121" i="10" s="1"/>
  <c r="E129" i="10"/>
  <c r="F6" i="10"/>
  <c r="C6" i="10" s="1"/>
  <c r="E165" i="10"/>
  <c r="F165" i="10" s="1"/>
  <c r="E198" i="10"/>
  <c r="F198" i="10" s="1"/>
  <c r="E230" i="10"/>
  <c r="F242" i="10"/>
  <c r="C242" i="10" s="1"/>
  <c r="F250" i="10"/>
  <c r="C250" i="10" s="1"/>
  <c r="F258" i="10"/>
  <c r="C258" i="10" s="1"/>
  <c r="F186" i="10"/>
  <c r="C186" i="10" s="1"/>
  <c r="F218" i="10"/>
  <c r="C218" i="10" s="1"/>
  <c r="F269" i="10"/>
  <c r="C269" i="10" s="1"/>
  <c r="F278" i="10"/>
  <c r="C278" i="10" s="1"/>
  <c r="F301" i="10"/>
  <c r="C301" i="10" s="1"/>
  <c r="F310" i="10"/>
  <c r="C310" i="10" s="1"/>
  <c r="F333" i="10"/>
  <c r="C333" i="10" s="1"/>
  <c r="F342" i="10"/>
  <c r="C342" i="10" s="1"/>
  <c r="F365" i="10"/>
  <c r="C365" i="10" s="1"/>
  <c r="F374" i="10"/>
  <c r="C374" i="10" s="1"/>
  <c r="F266" i="10"/>
  <c r="C266" i="10" s="1"/>
  <c r="F289" i="10"/>
  <c r="C289" i="10" s="1"/>
  <c r="F298" i="10"/>
  <c r="C298" i="10" s="1"/>
  <c r="F321" i="10"/>
  <c r="C321" i="10" s="1"/>
  <c r="F330" i="10"/>
  <c r="C330" i="10" s="1"/>
  <c r="F353" i="10"/>
  <c r="C353" i="10" s="1"/>
  <c r="F362" i="10"/>
  <c r="C362" i="10" s="1"/>
  <c r="F385" i="10"/>
  <c r="C385" i="10" s="1"/>
  <c r="F394" i="10"/>
  <c r="C394" i="10" s="1"/>
  <c r="F397" i="10"/>
  <c r="C397" i="10" s="1"/>
  <c r="F401" i="10"/>
  <c r="C401" i="10" s="1"/>
  <c r="F366" i="10"/>
  <c r="C366" i="10" s="1"/>
  <c r="E382" i="10"/>
  <c r="F202" i="10"/>
  <c r="C202" i="10" s="1"/>
  <c r="E286" i="10"/>
  <c r="F286" i="10" s="1"/>
  <c r="E318" i="10"/>
  <c r="E350" i="10"/>
  <c r="F456" i="10"/>
  <c r="C456" i="10" s="1"/>
  <c r="C265" i="10"/>
  <c r="F281" i="10"/>
  <c r="C281" i="10" s="1"/>
  <c r="F329" i="10"/>
  <c r="C329" i="10" s="1"/>
  <c r="F393" i="10"/>
  <c r="C393" i="10" s="1"/>
  <c r="C402" i="10"/>
  <c r="C416" i="10"/>
  <c r="C424" i="10"/>
  <c r="C460" i="10"/>
  <c r="C464" i="10"/>
  <c r="C167" i="10" l="1"/>
  <c r="C274" i="10"/>
  <c r="F228" i="10"/>
  <c r="C228" i="10" s="1"/>
  <c r="F222" i="10"/>
  <c r="C222" i="10" s="1"/>
  <c r="C326" i="10"/>
  <c r="C12" i="10"/>
  <c r="F350" i="10"/>
  <c r="C350" i="10" s="1"/>
  <c r="C16" i="10"/>
  <c r="C159" i="10"/>
  <c r="F318" i="10"/>
  <c r="C318" i="10" s="1"/>
  <c r="C62" i="10"/>
  <c r="F97" i="10"/>
  <c r="C97" i="10" s="1"/>
  <c r="C286" i="10"/>
  <c r="C161" i="10"/>
  <c r="C42" i="10"/>
  <c r="F10" i="10"/>
  <c r="C10" i="10" s="1"/>
  <c r="C169" i="10"/>
  <c r="C5" i="10"/>
  <c r="C58" i="10"/>
  <c r="C113" i="10"/>
  <c r="F382" i="10"/>
  <c r="C382" i="10" s="1"/>
  <c r="C238" i="10"/>
  <c r="C173" i="10"/>
  <c r="C182" i="10"/>
  <c r="C109" i="10"/>
  <c r="C165" i="10"/>
  <c r="F230" i="10"/>
  <c r="C230" i="10" s="1"/>
  <c r="C198" i="10"/>
  <c r="F206" i="10"/>
  <c r="C206" i="10" s="1"/>
  <c r="F129" i="10"/>
  <c r="C129" i="10" s="1"/>
  <c r="A2296" i="10" l="1"/>
  <c r="B2296" i="10" s="1"/>
  <c r="D2296" i="10"/>
  <c r="A2297" i="10"/>
  <c r="B2297" i="10" s="1"/>
  <c r="D2297" i="10"/>
  <c r="A2298" i="10"/>
  <c r="B2298" i="10" s="1"/>
  <c r="D2298" i="10"/>
  <c r="A2299" i="10"/>
  <c r="B2299" i="10" s="1"/>
  <c r="D2299" i="10"/>
  <c r="A2300" i="10"/>
  <c r="B2300" i="10" s="1"/>
  <c r="D2300" i="10"/>
  <c r="A2301" i="10"/>
  <c r="B2301" i="10" s="1"/>
  <c r="D2301" i="10"/>
  <c r="A2302" i="10"/>
  <c r="B2302" i="10" s="1"/>
  <c r="D2302" i="10"/>
  <c r="A2303" i="10"/>
  <c r="B2303" i="10" s="1"/>
  <c r="D2303" i="10"/>
  <c r="A2304" i="10"/>
  <c r="B2304" i="10" s="1"/>
  <c r="D2304" i="10"/>
  <c r="A2305" i="10"/>
  <c r="B2305" i="10" s="1"/>
  <c r="D2305" i="10"/>
  <c r="A2306" i="10"/>
  <c r="B2306" i="10" s="1"/>
  <c r="D2306" i="10"/>
  <c r="A2307" i="10"/>
  <c r="B2307" i="10" s="1"/>
  <c r="D2307" i="10"/>
  <c r="A2308" i="10"/>
  <c r="B2308" i="10" s="1"/>
  <c r="D2308" i="10"/>
  <c r="A2309" i="10"/>
  <c r="B2309" i="10" s="1"/>
  <c r="D2309" i="10"/>
  <c r="A2310" i="10"/>
  <c r="B2310" i="10" s="1"/>
  <c r="D2310" i="10"/>
  <c r="A2311" i="10"/>
  <c r="B2311" i="10" s="1"/>
  <c r="D2311" i="10"/>
  <c r="A2312" i="10"/>
  <c r="B2312" i="10" s="1"/>
  <c r="D2312" i="10"/>
  <c r="A2313" i="10"/>
  <c r="B2313" i="10" s="1"/>
  <c r="D2313" i="10"/>
  <c r="A2314" i="10"/>
  <c r="B2314" i="10" s="1"/>
  <c r="D2314" i="10"/>
  <c r="A2315" i="10"/>
  <c r="B2315" i="10" s="1"/>
  <c r="D2315" i="10"/>
  <c r="A2316" i="10"/>
  <c r="B2316" i="10" s="1"/>
  <c r="D2316" i="10"/>
  <c r="A2317" i="10"/>
  <c r="B2317" i="10" s="1"/>
  <c r="D2317" i="10"/>
  <c r="A2318" i="10"/>
  <c r="B2318" i="10" s="1"/>
  <c r="D2318" i="10"/>
  <c r="A2319" i="10"/>
  <c r="B2319" i="10" s="1"/>
  <c r="D2319" i="10"/>
  <c r="A2320" i="10"/>
  <c r="B2320" i="10" s="1"/>
  <c r="D2320" i="10"/>
  <c r="A2321" i="10"/>
  <c r="B2321" i="10" s="1"/>
  <c r="D2321" i="10"/>
  <c r="A2322" i="10"/>
  <c r="B2322" i="10" s="1"/>
  <c r="D2322" i="10"/>
  <c r="A2323" i="10"/>
  <c r="B2323" i="10" s="1"/>
  <c r="D2323" i="10"/>
  <c r="A2324" i="10"/>
  <c r="B2324" i="10" s="1"/>
  <c r="D2324" i="10"/>
  <c r="A2325" i="10"/>
  <c r="B2325" i="10" s="1"/>
  <c r="D2325" i="10"/>
  <c r="A2326" i="10"/>
  <c r="B2326" i="10" s="1"/>
  <c r="D2326" i="10"/>
  <c r="A2327" i="10"/>
  <c r="B2327" i="10"/>
  <c r="D2327" i="10"/>
  <c r="A2328" i="10"/>
  <c r="B2328" i="10" s="1"/>
  <c r="D2328" i="10"/>
  <c r="A2329" i="10"/>
  <c r="B2329" i="10" s="1"/>
  <c r="D2329" i="10"/>
  <c r="A2330" i="10"/>
  <c r="B2330" i="10" s="1"/>
  <c r="D2330" i="10"/>
  <c r="A2331" i="10"/>
  <c r="B2331" i="10" s="1"/>
  <c r="D2331" i="10"/>
  <c r="A2332" i="10"/>
  <c r="B2332" i="10" s="1"/>
  <c r="D2332" i="10"/>
  <c r="A2333" i="10"/>
  <c r="B2333" i="10" s="1"/>
  <c r="D2333" i="10"/>
  <c r="A2334" i="10"/>
  <c r="B2334" i="10" s="1"/>
  <c r="D2334" i="10"/>
  <c r="A2335" i="10"/>
  <c r="B2335" i="10" s="1"/>
  <c r="D2335" i="10"/>
  <c r="A2336" i="10"/>
  <c r="B2336" i="10" s="1"/>
  <c r="D2336" i="10"/>
  <c r="A2337" i="10"/>
  <c r="B2337" i="10" s="1"/>
  <c r="D2337" i="10"/>
  <c r="A2338" i="10"/>
  <c r="B2338" i="10" s="1"/>
  <c r="D2338" i="10"/>
  <c r="A2339" i="10"/>
  <c r="B2339" i="10" s="1"/>
  <c r="D2339" i="10"/>
  <c r="A2340" i="10"/>
  <c r="B2340" i="10" s="1"/>
  <c r="D2340" i="10"/>
  <c r="A2341" i="10"/>
  <c r="B2341" i="10" s="1"/>
  <c r="D2341" i="10"/>
  <c r="A2342" i="10"/>
  <c r="B2342" i="10" s="1"/>
  <c r="D2342" i="10"/>
  <c r="A2343" i="10"/>
  <c r="B2343" i="10" s="1"/>
  <c r="D2343" i="10"/>
  <c r="A2344" i="10"/>
  <c r="B2344" i="10" s="1"/>
  <c r="D2344" i="10"/>
  <c r="A2345" i="10"/>
  <c r="B2345" i="10" s="1"/>
  <c r="D2345" i="10"/>
  <c r="A2346" i="10"/>
  <c r="B2346" i="10" s="1"/>
  <c r="D2346" i="10"/>
  <c r="A2347" i="10"/>
  <c r="B2347" i="10" s="1"/>
  <c r="D2347" i="10"/>
  <c r="A2348" i="10"/>
  <c r="B2348" i="10" s="1"/>
  <c r="D2348" i="10"/>
  <c r="A2349" i="10"/>
  <c r="B2349" i="10" s="1"/>
  <c r="D2349" i="10"/>
  <c r="A2350" i="10"/>
  <c r="B2350" i="10" s="1"/>
  <c r="D2350" i="10"/>
  <c r="A2351" i="10"/>
  <c r="B2351" i="10" s="1"/>
  <c r="D2351" i="10"/>
  <c r="A2352" i="10"/>
  <c r="B2352" i="10" s="1"/>
  <c r="D2352" i="10"/>
  <c r="A2353" i="10"/>
  <c r="B2353" i="10" s="1"/>
  <c r="D2353" i="10"/>
  <c r="A2354" i="10"/>
  <c r="B2354" i="10" s="1"/>
  <c r="D2354" i="10"/>
  <c r="A2355" i="10"/>
  <c r="B2355" i="10" s="1"/>
  <c r="D2355" i="10"/>
  <c r="A2356" i="10"/>
  <c r="B2356" i="10" s="1"/>
  <c r="D2356" i="10"/>
  <c r="A2357" i="10"/>
  <c r="B2357" i="10" s="1"/>
  <c r="D2357" i="10"/>
  <c r="A2358" i="10"/>
  <c r="B2358" i="10" s="1"/>
  <c r="D2358" i="10"/>
  <c r="A2359" i="10"/>
  <c r="B2359" i="10" s="1"/>
  <c r="D2359" i="10"/>
  <c r="A2360" i="10"/>
  <c r="B2360" i="10" s="1"/>
  <c r="D2360" i="10"/>
  <c r="A2361" i="10"/>
  <c r="B2361" i="10" s="1"/>
  <c r="D2361" i="10"/>
  <c r="A2362" i="10"/>
  <c r="B2362" i="10" s="1"/>
  <c r="D2362" i="10"/>
  <c r="A2363" i="10"/>
  <c r="B2363" i="10" s="1"/>
  <c r="D2363" i="10"/>
  <c r="A2364" i="10"/>
  <c r="B2364" i="10" s="1"/>
  <c r="D2364" i="10"/>
  <c r="A2365" i="10"/>
  <c r="B2365" i="10" s="1"/>
  <c r="D2365" i="10"/>
  <c r="A2366" i="10"/>
  <c r="B2366" i="10" s="1"/>
  <c r="D2366" i="10"/>
  <c r="A2367" i="10"/>
  <c r="B2367" i="10" s="1"/>
  <c r="D2367" i="10"/>
  <c r="A2368" i="10"/>
  <c r="B2368" i="10" s="1"/>
  <c r="D2368" i="10"/>
  <c r="A2369" i="10"/>
  <c r="B2369" i="10" s="1"/>
  <c r="D2369" i="10"/>
  <c r="A2370" i="10"/>
  <c r="B2370" i="10" s="1"/>
  <c r="D2370" i="10"/>
  <c r="A2371" i="10"/>
  <c r="B2371" i="10" s="1"/>
  <c r="D2371" i="10"/>
  <c r="A2372" i="10"/>
  <c r="B2372" i="10" s="1"/>
  <c r="D2372" i="10"/>
  <c r="A2373" i="10"/>
  <c r="B2373" i="10" s="1"/>
  <c r="D2373" i="10"/>
  <c r="A2374" i="10"/>
  <c r="B2374" i="10" s="1"/>
  <c r="D2374" i="10"/>
  <c r="A2375" i="10"/>
  <c r="B2375" i="10" s="1"/>
  <c r="D2375" i="10"/>
  <c r="A2376" i="10"/>
  <c r="B2376" i="10" s="1"/>
  <c r="D2376" i="10"/>
  <c r="A2377" i="10"/>
  <c r="B2377" i="10" s="1"/>
  <c r="D2377" i="10"/>
  <c r="A2378" i="10"/>
  <c r="B2378" i="10" s="1"/>
  <c r="D2378" i="10"/>
  <c r="A2379" i="10"/>
  <c r="B2379" i="10" s="1"/>
  <c r="D2379" i="10"/>
  <c r="A2380" i="10"/>
  <c r="B2380" i="10" s="1"/>
  <c r="D2380" i="10"/>
  <c r="A2381" i="10"/>
  <c r="B2381" i="10" s="1"/>
  <c r="D2381" i="10"/>
  <c r="A2382" i="10"/>
  <c r="B2382" i="10" s="1"/>
  <c r="D2382" i="10"/>
  <c r="A2383" i="10"/>
  <c r="B2383" i="10" s="1"/>
  <c r="D2383" i="10"/>
  <c r="A2384" i="10"/>
  <c r="B2384" i="10" s="1"/>
  <c r="D2384" i="10"/>
  <c r="A2385" i="10"/>
  <c r="B2385" i="10" s="1"/>
  <c r="D2385" i="10"/>
  <c r="A2386" i="10"/>
  <c r="B2386" i="10" s="1"/>
  <c r="D2386" i="10"/>
  <c r="A2387" i="10"/>
  <c r="B2387" i="10" s="1"/>
  <c r="D2387" i="10"/>
  <c r="A2388" i="10"/>
  <c r="B2388" i="10" s="1"/>
  <c r="D2388" i="10"/>
  <c r="A2389" i="10"/>
  <c r="B2389" i="10" s="1"/>
  <c r="D2389" i="10"/>
  <c r="A2390" i="10"/>
  <c r="B2390" i="10" s="1"/>
  <c r="D2390" i="10"/>
  <c r="A2391" i="10"/>
  <c r="B2391" i="10" s="1"/>
  <c r="D2391" i="10"/>
  <c r="A2392" i="10"/>
  <c r="B2392" i="10" s="1"/>
  <c r="D2392" i="10"/>
  <c r="A2393" i="10"/>
  <c r="B2393" i="10" s="1"/>
  <c r="D2393" i="10"/>
  <c r="A2394" i="10"/>
  <c r="B2394" i="10" s="1"/>
  <c r="D2394" i="10"/>
  <c r="A2395" i="10"/>
  <c r="B2395" i="10" s="1"/>
  <c r="D2395" i="10"/>
  <c r="A2396" i="10"/>
  <c r="B2396" i="10" s="1"/>
  <c r="D2396" i="10"/>
  <c r="A2397" i="10"/>
  <c r="B2397" i="10" s="1"/>
  <c r="D2397" i="10"/>
  <c r="A2398" i="10"/>
  <c r="B2398" i="10" s="1"/>
  <c r="D2398" i="10"/>
  <c r="A2399" i="10"/>
  <c r="B2399" i="10" s="1"/>
  <c r="D2399" i="10"/>
  <c r="A2400" i="10"/>
  <c r="B2400" i="10" s="1"/>
  <c r="D2400" i="10"/>
  <c r="A2401" i="10"/>
  <c r="B2401" i="10" s="1"/>
  <c r="D2401" i="10"/>
  <c r="A2402" i="10"/>
  <c r="B2402" i="10" s="1"/>
  <c r="D2402" i="10"/>
  <c r="A2403" i="10"/>
  <c r="B2403" i="10" s="1"/>
  <c r="D2403" i="10"/>
  <c r="A2404" i="10"/>
  <c r="B2404" i="10" s="1"/>
  <c r="D2404" i="10"/>
  <c r="A2405" i="10"/>
  <c r="B2405" i="10" s="1"/>
  <c r="D2405" i="10"/>
  <c r="A2406" i="10"/>
  <c r="B2406" i="10" s="1"/>
  <c r="D2406" i="10"/>
  <c r="A2407" i="10"/>
  <c r="B2407" i="10" s="1"/>
  <c r="D2407" i="10"/>
  <c r="A2408" i="10"/>
  <c r="B2408" i="10" s="1"/>
  <c r="D2408" i="10"/>
  <c r="A2409" i="10"/>
  <c r="B2409" i="10" s="1"/>
  <c r="D2409" i="10"/>
  <c r="A2410" i="10"/>
  <c r="B2410" i="10" s="1"/>
  <c r="D2410" i="10"/>
  <c r="A2411" i="10"/>
  <c r="B2411" i="10" s="1"/>
  <c r="D2411" i="10"/>
  <c r="A2412" i="10"/>
  <c r="B2412" i="10" s="1"/>
  <c r="D2412" i="10"/>
  <c r="A2413" i="10"/>
  <c r="B2413" i="10" s="1"/>
  <c r="D2413" i="10"/>
  <c r="A2414" i="10"/>
  <c r="B2414" i="10"/>
  <c r="D2414" i="10"/>
  <c r="A2415" i="10"/>
  <c r="B2415" i="10" s="1"/>
  <c r="D2415" i="10"/>
  <c r="A2416" i="10"/>
  <c r="B2416" i="10" s="1"/>
  <c r="D2416" i="10"/>
  <c r="A2417" i="10"/>
  <c r="B2417" i="10" s="1"/>
  <c r="D2417" i="10"/>
  <c r="A2418" i="10"/>
  <c r="B2418" i="10" s="1"/>
  <c r="D2418" i="10"/>
  <c r="A2419" i="10"/>
  <c r="B2419" i="10" s="1"/>
  <c r="D2419" i="10"/>
  <c r="A2420" i="10"/>
  <c r="B2420" i="10" s="1"/>
  <c r="D2420" i="10"/>
  <c r="A2421" i="10"/>
  <c r="B2421" i="10" s="1"/>
  <c r="D2421" i="10"/>
  <c r="A2422" i="10"/>
  <c r="B2422" i="10" s="1"/>
  <c r="D2422" i="10"/>
  <c r="A2423" i="10"/>
  <c r="B2423" i="10" s="1"/>
  <c r="D2423" i="10"/>
  <c r="A2424" i="10"/>
  <c r="B2424" i="10" s="1"/>
  <c r="D2424" i="10"/>
  <c r="A2425" i="10"/>
  <c r="B2425" i="10" s="1"/>
  <c r="D2425" i="10"/>
  <c r="A2426" i="10"/>
  <c r="B2426" i="10" s="1"/>
  <c r="D2426" i="10"/>
  <c r="A2427" i="10"/>
  <c r="B2427" i="10" s="1"/>
  <c r="D2427" i="10"/>
  <c r="A2428" i="10"/>
  <c r="B2428" i="10" s="1"/>
  <c r="D2428" i="10"/>
  <c r="A2429" i="10"/>
  <c r="B2429" i="10" s="1"/>
  <c r="D2429" i="10"/>
  <c r="A2430" i="10"/>
  <c r="B2430" i="10" s="1"/>
  <c r="D2430" i="10"/>
  <c r="A2431" i="10"/>
  <c r="B2431" i="10" s="1"/>
  <c r="D2431" i="10"/>
  <c r="A2432" i="10"/>
  <c r="B2432" i="10" s="1"/>
  <c r="D2432" i="10"/>
  <c r="A2433" i="10"/>
  <c r="B2433" i="10" s="1"/>
  <c r="D2433" i="10"/>
  <c r="A2434" i="10"/>
  <c r="B2434" i="10" s="1"/>
  <c r="D2434" i="10"/>
  <c r="A2435" i="10"/>
  <c r="B2435" i="10" s="1"/>
  <c r="D2435" i="10"/>
  <c r="A2436" i="10"/>
  <c r="B2436" i="10" s="1"/>
  <c r="D2436" i="10"/>
  <c r="A2437" i="10"/>
  <c r="B2437" i="10" s="1"/>
  <c r="D2437" i="10"/>
  <c r="A2438" i="10"/>
  <c r="B2438" i="10" s="1"/>
  <c r="D2438" i="10"/>
  <c r="A2439" i="10"/>
  <c r="B2439" i="10" s="1"/>
  <c r="D2439" i="10"/>
  <c r="A2440" i="10"/>
  <c r="B2440" i="10" s="1"/>
  <c r="D2440" i="10"/>
  <c r="A2441" i="10"/>
  <c r="B2441" i="10" s="1"/>
  <c r="D2441" i="10"/>
  <c r="A2442" i="10"/>
  <c r="B2442" i="10" s="1"/>
  <c r="D2442" i="10"/>
  <c r="A2443" i="10"/>
  <c r="B2443" i="10" s="1"/>
  <c r="D2443" i="10"/>
  <c r="A2444" i="10"/>
  <c r="B2444" i="10" s="1"/>
  <c r="D2444" i="10"/>
  <c r="A2445" i="10"/>
  <c r="B2445" i="10" s="1"/>
  <c r="D2445" i="10"/>
  <c r="A2446" i="10"/>
  <c r="B2446" i="10" s="1"/>
  <c r="D2446" i="10"/>
  <c r="A2447" i="10"/>
  <c r="B2447" i="10" s="1"/>
  <c r="D2447" i="10"/>
  <c r="A2448" i="10"/>
  <c r="B2448" i="10" s="1"/>
  <c r="D2448" i="10"/>
  <c r="A2449" i="10"/>
  <c r="B2449" i="10" s="1"/>
  <c r="D2449" i="10"/>
  <c r="A2450" i="10"/>
  <c r="B2450" i="10" s="1"/>
  <c r="D2450" i="10"/>
  <c r="A2451" i="10"/>
  <c r="B2451" i="10" s="1"/>
  <c r="D2451" i="10"/>
  <c r="A2452" i="10"/>
  <c r="B2452" i="10" s="1"/>
  <c r="D2452" i="10"/>
  <c r="A2453" i="10"/>
  <c r="B2453" i="10" s="1"/>
  <c r="D2453" i="10"/>
  <c r="A2454" i="10"/>
  <c r="B2454" i="10" s="1"/>
  <c r="D2454" i="10"/>
  <c r="A2455" i="10"/>
  <c r="B2455" i="10" s="1"/>
  <c r="D2455" i="10"/>
  <c r="A2456" i="10"/>
  <c r="B2456" i="10" s="1"/>
  <c r="D2456" i="10"/>
  <c r="A2457" i="10"/>
  <c r="B2457" i="10" s="1"/>
  <c r="D2457" i="10"/>
  <c r="A2458" i="10"/>
  <c r="B2458" i="10" s="1"/>
  <c r="D2458" i="10"/>
  <c r="A2459" i="10"/>
  <c r="B2459" i="10" s="1"/>
  <c r="D2459" i="10"/>
  <c r="A2460" i="10"/>
  <c r="B2460" i="10" s="1"/>
  <c r="D2460" i="10"/>
  <c r="A2461" i="10"/>
  <c r="B2461" i="10" s="1"/>
  <c r="D2461" i="10"/>
  <c r="A2462" i="10"/>
  <c r="B2462" i="10" s="1"/>
  <c r="D2462" i="10"/>
  <c r="A2463" i="10"/>
  <c r="B2463" i="10" s="1"/>
  <c r="D2463" i="10"/>
  <c r="A2464" i="10"/>
  <c r="B2464" i="10" s="1"/>
  <c r="D2464" i="10"/>
  <c r="A2465" i="10"/>
  <c r="B2465" i="10" s="1"/>
  <c r="D2465" i="10"/>
  <c r="A2466" i="10"/>
  <c r="B2466" i="10" s="1"/>
  <c r="D2466" i="10"/>
  <c r="A2467" i="10"/>
  <c r="B2467" i="10" s="1"/>
  <c r="D2467" i="10"/>
  <c r="A2468" i="10"/>
  <c r="B2468" i="10" s="1"/>
  <c r="D2468" i="10"/>
  <c r="A2469" i="10"/>
  <c r="B2469" i="10" s="1"/>
  <c r="D2469" i="10"/>
  <c r="A2470" i="10"/>
  <c r="B2470" i="10" s="1"/>
  <c r="D2470" i="10"/>
  <c r="A2471" i="10"/>
  <c r="B2471" i="10" s="1"/>
  <c r="D2471" i="10"/>
  <c r="A2472" i="10"/>
  <c r="B2472" i="10" s="1"/>
  <c r="D2472" i="10"/>
  <c r="A2473" i="10"/>
  <c r="B2473" i="10" s="1"/>
  <c r="D2473" i="10"/>
  <c r="A2474" i="10"/>
  <c r="B2474" i="10" s="1"/>
  <c r="D2474" i="10"/>
  <c r="A2475" i="10"/>
  <c r="B2475" i="10" s="1"/>
  <c r="D2475" i="10"/>
  <c r="A2476" i="10"/>
  <c r="B2476" i="10" s="1"/>
  <c r="D2476" i="10"/>
  <c r="A2477" i="10"/>
  <c r="B2477" i="10" s="1"/>
  <c r="D2477" i="10"/>
  <c r="A2478" i="10"/>
  <c r="B2478" i="10" s="1"/>
  <c r="D2478" i="10"/>
  <c r="A2479" i="10"/>
  <c r="B2479" i="10"/>
  <c r="D2479" i="10"/>
  <c r="A2480" i="10"/>
  <c r="B2480" i="10" s="1"/>
  <c r="D2480" i="10"/>
  <c r="A2481" i="10"/>
  <c r="B2481" i="10" s="1"/>
  <c r="D2481" i="10"/>
  <c r="A2482" i="10"/>
  <c r="B2482" i="10" s="1"/>
  <c r="D2482" i="10"/>
  <c r="A2483" i="10"/>
  <c r="B2483" i="10" s="1"/>
  <c r="D2483" i="10"/>
  <c r="A2484" i="10"/>
  <c r="B2484" i="10" s="1"/>
  <c r="D2484" i="10"/>
  <c r="A2485" i="10"/>
  <c r="B2485" i="10" s="1"/>
  <c r="D2485" i="10"/>
  <c r="A2486" i="10"/>
  <c r="B2486" i="10" s="1"/>
  <c r="D2486" i="10"/>
  <c r="A2487" i="10"/>
  <c r="B2487" i="10" s="1"/>
  <c r="D2487" i="10"/>
  <c r="A2488" i="10"/>
  <c r="B2488" i="10" s="1"/>
  <c r="D2488" i="10"/>
  <c r="A2489" i="10"/>
  <c r="B2489" i="10" s="1"/>
  <c r="D2489" i="10"/>
  <c r="A2490" i="10"/>
  <c r="B2490" i="10" s="1"/>
  <c r="D2490" i="10"/>
  <c r="A2491" i="10"/>
  <c r="B2491" i="10" s="1"/>
  <c r="D2491" i="10"/>
  <c r="A2492" i="10"/>
  <c r="B2492" i="10" s="1"/>
  <c r="D2492" i="10"/>
  <c r="A2493" i="10"/>
  <c r="B2493" i="10" s="1"/>
  <c r="D2493" i="10"/>
  <c r="A2494" i="10"/>
  <c r="B2494" i="10" s="1"/>
  <c r="D2494" i="10"/>
  <c r="A2495" i="10"/>
  <c r="B2495" i="10" s="1"/>
  <c r="D2495" i="10"/>
  <c r="A2496" i="10"/>
  <c r="B2496" i="10" s="1"/>
  <c r="D2496" i="10"/>
  <c r="A2497" i="10"/>
  <c r="B2497" i="10" s="1"/>
  <c r="D2497" i="10"/>
  <c r="A2498" i="10"/>
  <c r="B2498" i="10" s="1"/>
  <c r="D2498" i="10"/>
  <c r="A2499" i="10"/>
  <c r="B2499" i="10" s="1"/>
  <c r="D2499" i="10"/>
  <c r="A2500" i="10"/>
  <c r="B2500" i="10" s="1"/>
  <c r="D2500" i="10"/>
  <c r="A2501" i="10"/>
  <c r="B2501" i="10" s="1"/>
  <c r="D2501" i="10"/>
  <c r="A2502" i="10"/>
  <c r="B2502" i="10" s="1"/>
  <c r="D2502" i="10"/>
  <c r="A2503" i="10"/>
  <c r="B2503" i="10" s="1"/>
  <c r="D2503" i="10"/>
  <c r="A2504" i="10"/>
  <c r="B2504" i="10" s="1"/>
  <c r="D2504" i="10"/>
  <c r="A2505" i="10"/>
  <c r="B2505" i="10" s="1"/>
  <c r="D2505" i="10"/>
  <c r="A2506" i="10"/>
  <c r="B2506" i="10" s="1"/>
  <c r="D2506" i="10"/>
  <c r="A2507" i="10"/>
  <c r="B2507" i="10" s="1"/>
  <c r="D2507" i="10"/>
  <c r="A2508" i="10"/>
  <c r="B2508" i="10" s="1"/>
  <c r="D2508" i="10"/>
  <c r="A2509" i="10"/>
  <c r="B2509" i="10" s="1"/>
  <c r="D2509" i="10"/>
  <c r="A2510" i="10"/>
  <c r="B2510" i="10" s="1"/>
  <c r="D2510" i="10"/>
  <c r="A2511" i="10"/>
  <c r="B2511" i="10" s="1"/>
  <c r="D2511" i="10"/>
  <c r="A2512" i="10"/>
  <c r="B2512" i="10" s="1"/>
  <c r="D2512" i="10"/>
  <c r="A2513" i="10"/>
  <c r="B2513" i="10" s="1"/>
  <c r="D2513" i="10"/>
  <c r="A2514" i="10"/>
  <c r="B2514" i="10" s="1"/>
  <c r="D2514" i="10"/>
  <c r="A2515" i="10"/>
  <c r="B2515" i="10" s="1"/>
  <c r="D2515" i="10"/>
  <c r="A2516" i="10"/>
  <c r="B2516" i="10" s="1"/>
  <c r="D2516" i="10"/>
  <c r="A2517" i="10"/>
  <c r="B2517" i="10" s="1"/>
  <c r="D2517" i="10"/>
  <c r="A2518" i="10"/>
  <c r="B2518" i="10" s="1"/>
  <c r="D2518" i="10"/>
  <c r="A2519" i="10"/>
  <c r="B2519" i="10" s="1"/>
  <c r="D2519" i="10"/>
  <c r="A2520" i="10"/>
  <c r="B2520" i="10" s="1"/>
  <c r="D2520" i="10"/>
  <c r="A2521" i="10"/>
  <c r="B2521" i="10" s="1"/>
  <c r="D2521" i="10"/>
  <c r="A2522" i="10"/>
  <c r="B2522" i="10" s="1"/>
  <c r="D2522" i="10"/>
  <c r="A2523" i="10"/>
  <c r="B2523" i="10" s="1"/>
  <c r="D2523" i="10"/>
  <c r="A2524" i="10"/>
  <c r="B2524" i="10" s="1"/>
  <c r="D2524" i="10"/>
  <c r="A2525" i="10"/>
  <c r="B2525" i="10" s="1"/>
  <c r="D2525" i="10"/>
  <c r="A2526" i="10"/>
  <c r="B2526" i="10" s="1"/>
  <c r="D2526" i="10"/>
  <c r="A2527" i="10"/>
  <c r="B2527" i="10" s="1"/>
  <c r="D2527" i="10"/>
  <c r="A2528" i="10"/>
  <c r="B2528" i="10" s="1"/>
  <c r="D2528" i="10"/>
  <c r="A2529" i="10"/>
  <c r="B2529" i="10" s="1"/>
  <c r="D2529" i="10"/>
  <c r="A2530" i="10"/>
  <c r="B2530" i="10"/>
  <c r="D2530" i="10"/>
  <c r="A2531" i="10"/>
  <c r="B2531" i="10" s="1"/>
  <c r="D2531" i="10"/>
  <c r="A2532" i="10"/>
  <c r="B2532" i="10" s="1"/>
  <c r="D2532" i="10"/>
  <c r="A2533" i="10"/>
  <c r="B2533" i="10" s="1"/>
  <c r="D2533" i="10"/>
  <c r="A2534" i="10"/>
  <c r="B2534" i="10" s="1"/>
  <c r="D2534" i="10"/>
  <c r="A2535" i="10"/>
  <c r="B2535" i="10" s="1"/>
  <c r="D2535" i="10"/>
  <c r="A2536" i="10"/>
  <c r="B2536" i="10" s="1"/>
  <c r="D2536" i="10"/>
  <c r="A2537" i="10"/>
  <c r="B2537" i="10" s="1"/>
  <c r="D2537" i="10"/>
  <c r="A2538" i="10"/>
  <c r="B2538" i="10" s="1"/>
  <c r="D2538" i="10"/>
  <c r="A2539" i="10"/>
  <c r="B2539" i="10" s="1"/>
  <c r="D2539" i="10"/>
  <c r="A2540" i="10"/>
  <c r="B2540" i="10" s="1"/>
  <c r="D2540" i="10"/>
  <c r="A2541" i="10"/>
  <c r="B2541" i="10" s="1"/>
  <c r="D2541" i="10"/>
  <c r="A2542" i="10"/>
  <c r="B2542" i="10" s="1"/>
  <c r="D2542" i="10"/>
  <c r="A2543" i="10"/>
  <c r="B2543" i="10" s="1"/>
  <c r="D2543" i="10"/>
  <c r="A2544" i="10"/>
  <c r="B2544" i="10" s="1"/>
  <c r="D2544" i="10"/>
  <c r="A2545" i="10"/>
  <c r="B2545" i="10" s="1"/>
  <c r="D2545" i="10"/>
  <c r="A2546" i="10"/>
  <c r="B2546" i="10" s="1"/>
  <c r="D2546" i="10"/>
  <c r="A2547" i="10"/>
  <c r="B2547" i="10" s="1"/>
  <c r="D2547" i="10"/>
  <c r="A2548" i="10"/>
  <c r="B2548" i="10" s="1"/>
  <c r="D2548" i="10"/>
  <c r="A2549" i="10"/>
  <c r="B2549" i="10" s="1"/>
  <c r="D2549" i="10"/>
  <c r="A2550" i="10"/>
  <c r="B2550" i="10" s="1"/>
  <c r="D2550" i="10"/>
  <c r="A2551" i="10"/>
  <c r="B2551" i="10" s="1"/>
  <c r="D2551" i="10"/>
  <c r="A2552" i="10"/>
  <c r="B2552" i="10" s="1"/>
  <c r="D2552" i="10"/>
  <c r="A2553" i="10"/>
  <c r="B2553" i="10" s="1"/>
  <c r="D2553" i="10"/>
  <c r="A2554" i="10"/>
  <c r="B2554" i="10" s="1"/>
  <c r="D2554" i="10"/>
  <c r="A2555" i="10"/>
  <c r="B2555" i="10" s="1"/>
  <c r="D2555" i="10"/>
  <c r="A2556" i="10"/>
  <c r="B2556" i="10" s="1"/>
  <c r="D2556" i="10"/>
  <c r="A2557" i="10"/>
  <c r="B2557" i="10" s="1"/>
  <c r="D2557" i="10"/>
  <c r="A2558" i="10"/>
  <c r="B2558" i="10" s="1"/>
  <c r="D2558" i="10"/>
  <c r="A2559" i="10"/>
  <c r="B2559" i="10" s="1"/>
  <c r="D2559" i="10"/>
  <c r="A2560" i="10"/>
  <c r="B2560" i="10" s="1"/>
  <c r="D2560" i="10"/>
  <c r="A2561" i="10"/>
  <c r="B2561" i="10" s="1"/>
  <c r="D2561" i="10"/>
  <c r="A2562" i="10"/>
  <c r="B2562" i="10" s="1"/>
  <c r="D2562" i="10"/>
  <c r="A2563" i="10"/>
  <c r="B2563" i="10" s="1"/>
  <c r="D2563" i="10"/>
  <c r="A2564" i="10"/>
  <c r="B2564" i="10" s="1"/>
  <c r="D2564" i="10"/>
  <c r="A2565" i="10"/>
  <c r="B2565" i="10" s="1"/>
  <c r="D2565" i="10"/>
  <c r="A2566" i="10"/>
  <c r="B2566" i="10" s="1"/>
  <c r="D2566" i="10"/>
  <c r="A2567" i="10"/>
  <c r="B2567" i="10" s="1"/>
  <c r="D2567" i="10"/>
  <c r="A2568" i="10"/>
  <c r="B2568" i="10" s="1"/>
  <c r="D2568" i="10"/>
  <c r="A2569" i="10"/>
  <c r="B2569" i="10" s="1"/>
  <c r="D2569" i="10"/>
  <c r="A2570" i="10"/>
  <c r="B2570" i="10" s="1"/>
  <c r="D2570" i="10"/>
  <c r="A2571" i="10"/>
  <c r="B2571" i="10" s="1"/>
  <c r="D2571" i="10"/>
  <c r="A2572" i="10"/>
  <c r="B2572" i="10" s="1"/>
  <c r="D2572" i="10"/>
  <c r="A2573" i="10"/>
  <c r="B2573" i="10" s="1"/>
  <c r="D2573" i="10"/>
  <c r="A2574" i="10"/>
  <c r="B2574" i="10" s="1"/>
  <c r="D2574" i="10"/>
  <c r="A2575" i="10"/>
  <c r="B2575" i="10" s="1"/>
  <c r="D2575" i="10"/>
  <c r="A2576" i="10"/>
  <c r="B2576" i="10" s="1"/>
  <c r="D2576" i="10"/>
  <c r="A2577" i="10"/>
  <c r="B2577" i="10" s="1"/>
  <c r="D2577" i="10"/>
  <c r="A2578" i="10"/>
  <c r="B2578" i="10" s="1"/>
  <c r="D2578" i="10"/>
  <c r="A2579" i="10"/>
  <c r="B2579" i="10" s="1"/>
  <c r="D2579" i="10"/>
  <c r="A2580" i="10"/>
  <c r="B2580" i="10" s="1"/>
  <c r="D2580" i="10"/>
  <c r="A2581" i="10"/>
  <c r="B2581" i="10" s="1"/>
  <c r="D2581" i="10"/>
  <c r="A2582" i="10"/>
  <c r="B2582" i="10" s="1"/>
  <c r="D2582" i="10"/>
  <c r="A2583" i="10"/>
  <c r="B2583" i="10" s="1"/>
  <c r="D2583" i="10"/>
  <c r="A2584" i="10"/>
  <c r="B2584" i="10" s="1"/>
  <c r="D2584" i="10"/>
  <c r="A2585" i="10"/>
  <c r="B2585" i="10" s="1"/>
  <c r="D2585" i="10"/>
  <c r="A2586" i="10"/>
  <c r="B2586" i="10" s="1"/>
  <c r="D2586" i="10"/>
  <c r="A2587" i="10"/>
  <c r="B2587" i="10" s="1"/>
  <c r="D2587" i="10"/>
  <c r="A2588" i="10"/>
  <c r="B2588" i="10" s="1"/>
  <c r="D2588" i="10"/>
  <c r="A2589" i="10"/>
  <c r="B2589" i="10" s="1"/>
  <c r="D2589" i="10"/>
  <c r="A2590" i="10"/>
  <c r="B2590" i="10" s="1"/>
  <c r="D2590" i="10"/>
  <c r="A2591" i="10"/>
  <c r="B2591" i="10"/>
  <c r="D2591" i="10"/>
  <c r="A2592" i="10"/>
  <c r="B2592" i="10" s="1"/>
  <c r="D2592" i="10"/>
  <c r="A2593" i="10"/>
  <c r="B2593" i="10" s="1"/>
  <c r="D2593" i="10"/>
  <c r="A2594" i="10"/>
  <c r="B2594" i="10" s="1"/>
  <c r="D2594" i="10"/>
  <c r="A2595" i="10"/>
  <c r="B2595" i="10" s="1"/>
  <c r="D2595" i="10"/>
  <c r="A2596" i="10"/>
  <c r="B2596" i="10" s="1"/>
  <c r="D2596" i="10"/>
  <c r="A2597" i="10"/>
  <c r="B2597" i="10" s="1"/>
  <c r="D2597" i="10"/>
  <c r="A2598" i="10"/>
  <c r="B2598" i="10" s="1"/>
  <c r="D2598" i="10"/>
  <c r="A2599" i="10"/>
  <c r="B2599" i="10" s="1"/>
  <c r="D2599" i="10"/>
  <c r="A2600" i="10"/>
  <c r="B2600" i="10" s="1"/>
  <c r="D2600" i="10"/>
  <c r="A2601" i="10"/>
  <c r="B2601" i="10" s="1"/>
  <c r="D2601" i="10"/>
  <c r="A2602" i="10"/>
  <c r="B2602" i="10" s="1"/>
  <c r="D2602" i="10"/>
  <c r="A2603" i="10"/>
  <c r="B2603" i="10" s="1"/>
  <c r="D2603" i="10"/>
  <c r="A2604" i="10"/>
  <c r="B2604" i="10" s="1"/>
  <c r="D2604" i="10"/>
  <c r="A2605" i="10"/>
  <c r="B2605" i="10" s="1"/>
  <c r="D2605" i="10"/>
  <c r="A2606" i="10"/>
  <c r="B2606" i="10" s="1"/>
  <c r="D2606" i="10"/>
  <c r="A2607" i="10"/>
  <c r="B2607" i="10" s="1"/>
  <c r="D2607" i="10"/>
  <c r="A2608" i="10"/>
  <c r="B2608" i="10" s="1"/>
  <c r="D2608" i="10"/>
  <c r="A2609" i="10"/>
  <c r="B2609" i="10" s="1"/>
  <c r="D2609" i="10"/>
  <c r="A2610" i="10"/>
  <c r="B2610" i="10" s="1"/>
  <c r="D2610" i="10"/>
  <c r="A2611" i="10"/>
  <c r="B2611" i="10" s="1"/>
  <c r="D2611" i="10"/>
  <c r="A2612" i="10"/>
  <c r="B2612" i="10" s="1"/>
  <c r="D2612" i="10"/>
  <c r="A2613" i="10"/>
  <c r="B2613" i="10"/>
  <c r="D2613" i="10"/>
  <c r="A2614" i="10"/>
  <c r="B2614" i="10" s="1"/>
  <c r="D2614" i="10"/>
  <c r="A2615" i="10"/>
  <c r="B2615" i="10" s="1"/>
  <c r="D2615" i="10"/>
  <c r="A2616" i="10"/>
  <c r="B2616" i="10" s="1"/>
  <c r="D2616" i="10"/>
  <c r="A2617" i="10"/>
  <c r="B2617" i="10" s="1"/>
  <c r="D2617" i="10"/>
  <c r="A2618" i="10"/>
  <c r="B2618" i="10" s="1"/>
  <c r="D2618" i="10"/>
  <c r="A2619" i="10"/>
  <c r="B2619" i="10" s="1"/>
  <c r="D2619" i="10"/>
  <c r="A2620" i="10"/>
  <c r="B2620" i="10" s="1"/>
  <c r="D2620" i="10"/>
  <c r="A2621" i="10"/>
  <c r="B2621" i="10" s="1"/>
  <c r="D2621" i="10"/>
  <c r="A2622" i="10"/>
  <c r="B2622" i="10" s="1"/>
  <c r="D2622" i="10"/>
  <c r="A2623" i="10"/>
  <c r="B2623" i="10" s="1"/>
  <c r="D2623" i="10"/>
  <c r="A2624" i="10"/>
  <c r="B2624" i="10" s="1"/>
  <c r="D2624" i="10"/>
  <c r="A2625" i="10"/>
  <c r="B2625" i="10" s="1"/>
  <c r="D2625" i="10"/>
  <c r="A2626" i="10"/>
  <c r="B2626" i="10" s="1"/>
  <c r="D2626" i="10"/>
  <c r="A2627" i="10"/>
  <c r="B2627" i="10" s="1"/>
  <c r="D2627" i="10"/>
  <c r="A2628" i="10"/>
  <c r="B2628" i="10" s="1"/>
  <c r="D2628" i="10"/>
  <c r="A2629" i="10"/>
  <c r="B2629" i="10" s="1"/>
  <c r="D2629" i="10"/>
  <c r="A2630" i="10"/>
  <c r="B2630" i="10" s="1"/>
  <c r="D2630" i="10"/>
  <c r="A2631" i="10"/>
  <c r="B2631" i="10" s="1"/>
  <c r="D2631" i="10"/>
  <c r="A2632" i="10"/>
  <c r="B2632" i="10" s="1"/>
  <c r="D2632" i="10"/>
  <c r="A2633" i="10"/>
  <c r="B2633" i="10" s="1"/>
  <c r="D2633" i="10"/>
  <c r="A2634" i="10"/>
  <c r="B2634" i="10" s="1"/>
  <c r="D2634" i="10"/>
  <c r="A2635" i="10"/>
  <c r="B2635" i="10" s="1"/>
  <c r="D2635" i="10"/>
  <c r="A2636" i="10"/>
  <c r="B2636" i="10" s="1"/>
  <c r="D2636" i="10"/>
  <c r="A2637" i="10"/>
  <c r="B2637" i="10" s="1"/>
  <c r="D2637" i="10"/>
  <c r="A2638" i="10"/>
  <c r="B2638" i="10" s="1"/>
  <c r="D2638" i="10"/>
  <c r="A2639" i="10"/>
  <c r="B2639" i="10" s="1"/>
  <c r="D2639" i="10"/>
  <c r="A2640" i="10"/>
  <c r="B2640" i="10" s="1"/>
  <c r="D2640" i="10"/>
  <c r="A2641" i="10"/>
  <c r="B2641" i="10" s="1"/>
  <c r="D2641" i="10"/>
  <c r="A2642" i="10"/>
  <c r="B2642" i="10" s="1"/>
  <c r="D2642" i="10"/>
  <c r="A2643" i="10"/>
  <c r="B2643" i="10" s="1"/>
  <c r="D2643" i="10"/>
  <c r="A2644" i="10"/>
  <c r="B2644" i="10" s="1"/>
  <c r="D2644" i="10"/>
  <c r="A2645" i="10"/>
  <c r="B2645" i="10" s="1"/>
  <c r="D2645" i="10"/>
  <c r="A2646" i="10"/>
  <c r="B2646" i="10" s="1"/>
  <c r="D2646" i="10"/>
  <c r="A2647" i="10"/>
  <c r="B2647" i="10" s="1"/>
  <c r="D2647" i="10"/>
  <c r="A2648" i="10"/>
  <c r="B2648" i="10" s="1"/>
  <c r="D2648" i="10"/>
  <c r="A2649" i="10"/>
  <c r="B2649" i="10" s="1"/>
  <c r="D2649" i="10"/>
  <c r="A2650" i="10"/>
  <c r="B2650" i="10" s="1"/>
  <c r="D2650" i="10"/>
  <c r="A2651" i="10"/>
  <c r="B2651" i="10" s="1"/>
  <c r="D2651" i="10"/>
  <c r="A2652" i="10"/>
  <c r="B2652" i="10" s="1"/>
  <c r="D2652" i="10"/>
  <c r="A2653" i="10"/>
  <c r="B2653" i="10" s="1"/>
  <c r="D2653" i="10"/>
  <c r="A2654" i="10"/>
  <c r="B2654" i="10" s="1"/>
  <c r="D2654" i="10"/>
  <c r="A2655" i="10"/>
  <c r="B2655" i="10" s="1"/>
  <c r="D2655" i="10"/>
  <c r="A2656" i="10"/>
  <c r="B2656" i="10" s="1"/>
  <c r="D2656" i="10"/>
  <c r="A2657" i="10"/>
  <c r="B2657" i="10" s="1"/>
  <c r="D2657" i="10"/>
  <c r="A2658" i="10"/>
  <c r="B2658" i="10" s="1"/>
  <c r="D2658" i="10"/>
  <c r="A2659" i="10"/>
  <c r="B2659" i="10" s="1"/>
  <c r="D2659" i="10"/>
  <c r="A2660" i="10"/>
  <c r="B2660" i="10" s="1"/>
  <c r="D2660" i="10"/>
  <c r="A2661" i="10"/>
  <c r="B2661" i="10" s="1"/>
  <c r="D2661" i="10"/>
  <c r="A2662" i="10"/>
  <c r="B2662" i="10" s="1"/>
  <c r="D2662" i="10"/>
  <c r="A2663" i="10"/>
  <c r="B2663" i="10" s="1"/>
  <c r="D2663" i="10"/>
  <c r="A2664" i="10"/>
  <c r="B2664" i="10" s="1"/>
  <c r="D2664" i="10"/>
  <c r="A2665" i="10"/>
  <c r="B2665" i="10" s="1"/>
  <c r="D2665" i="10"/>
  <c r="A2666" i="10"/>
  <c r="B2666" i="10" s="1"/>
  <c r="D2666" i="10"/>
  <c r="A2667" i="10"/>
  <c r="B2667" i="10" s="1"/>
  <c r="D2667" i="10"/>
  <c r="A2668" i="10"/>
  <c r="B2668" i="10" s="1"/>
  <c r="D2668" i="10"/>
  <c r="A2669" i="10"/>
  <c r="B2669" i="10" s="1"/>
  <c r="D2669" i="10"/>
  <c r="A2670" i="10"/>
  <c r="B2670" i="10" s="1"/>
  <c r="D2670" i="10"/>
  <c r="A2671" i="10"/>
  <c r="B2671" i="10"/>
  <c r="D2671" i="10"/>
  <c r="A2672" i="10"/>
  <c r="B2672" i="10" s="1"/>
  <c r="D2672" i="10"/>
  <c r="A2673" i="10"/>
  <c r="B2673" i="10" s="1"/>
  <c r="D2673" i="10"/>
  <c r="A2674" i="10"/>
  <c r="B2674" i="10" s="1"/>
  <c r="D2674" i="10"/>
  <c r="A2675" i="10"/>
  <c r="B2675" i="10" s="1"/>
  <c r="D2675" i="10"/>
  <c r="A2676" i="10"/>
  <c r="B2676" i="10" s="1"/>
  <c r="D2676" i="10"/>
  <c r="A2677" i="10"/>
  <c r="B2677" i="10" s="1"/>
  <c r="D2677" i="10"/>
  <c r="A2678" i="10"/>
  <c r="B2678" i="10" s="1"/>
  <c r="D2678" i="10"/>
  <c r="A2679" i="10"/>
  <c r="B2679" i="10" s="1"/>
  <c r="D2679" i="10"/>
  <c r="A2680" i="10"/>
  <c r="B2680" i="10" s="1"/>
  <c r="D2680" i="10"/>
  <c r="A2681" i="10"/>
  <c r="B2681" i="10" s="1"/>
  <c r="D2681" i="10"/>
  <c r="A2682" i="10"/>
  <c r="B2682" i="10" s="1"/>
  <c r="D2682" i="10"/>
  <c r="A2683" i="10"/>
  <c r="B2683" i="10" s="1"/>
  <c r="D2683" i="10"/>
  <c r="A2684" i="10"/>
  <c r="B2684" i="10" s="1"/>
  <c r="D2684" i="10"/>
  <c r="A2685" i="10"/>
  <c r="B2685" i="10" s="1"/>
  <c r="D2685" i="10"/>
  <c r="A2686" i="10"/>
  <c r="B2686" i="10" s="1"/>
  <c r="D2686" i="10"/>
  <c r="A2687" i="10"/>
  <c r="B2687" i="10" s="1"/>
  <c r="D2687" i="10"/>
  <c r="A2688" i="10"/>
  <c r="B2688" i="10" s="1"/>
  <c r="D2688" i="10"/>
  <c r="A2689" i="10"/>
  <c r="B2689" i="10"/>
  <c r="D2689" i="10"/>
  <c r="A2690" i="10"/>
  <c r="B2690" i="10" s="1"/>
  <c r="D2690" i="10"/>
  <c r="A2691" i="10"/>
  <c r="B2691" i="10" s="1"/>
  <c r="D2691" i="10"/>
  <c r="A2692" i="10"/>
  <c r="B2692" i="10" s="1"/>
  <c r="D2692" i="10"/>
  <c r="A2693" i="10"/>
  <c r="B2693" i="10" s="1"/>
  <c r="D2693" i="10"/>
  <c r="A2694" i="10"/>
  <c r="B2694" i="10" s="1"/>
  <c r="D2694" i="10"/>
  <c r="A2695" i="10"/>
  <c r="B2695" i="10" s="1"/>
  <c r="D2695" i="10"/>
  <c r="A2696" i="10"/>
  <c r="B2696" i="10" s="1"/>
  <c r="D2696" i="10"/>
  <c r="A2697" i="10"/>
  <c r="B2697" i="10" s="1"/>
  <c r="D2697" i="10"/>
  <c r="A2698" i="10"/>
  <c r="B2698" i="10" s="1"/>
  <c r="D2698" i="10"/>
  <c r="A2699" i="10"/>
  <c r="B2699" i="10" s="1"/>
  <c r="D2699" i="10"/>
  <c r="A2700" i="10"/>
  <c r="B2700" i="10" s="1"/>
  <c r="D2700" i="10"/>
  <c r="A2701" i="10"/>
  <c r="B2701" i="10" s="1"/>
  <c r="D2701" i="10"/>
  <c r="A2702" i="10"/>
  <c r="B2702" i="10" s="1"/>
  <c r="D2702" i="10"/>
  <c r="A2703" i="10"/>
  <c r="B2703" i="10" s="1"/>
  <c r="D2703" i="10"/>
  <c r="A2704" i="10"/>
  <c r="B2704" i="10" s="1"/>
  <c r="D2704" i="10"/>
  <c r="A2705" i="10"/>
  <c r="B2705" i="10" s="1"/>
  <c r="D2705" i="10"/>
  <c r="A2706" i="10"/>
  <c r="B2706" i="10" s="1"/>
  <c r="D2706" i="10"/>
  <c r="A2707" i="10"/>
  <c r="B2707" i="10" s="1"/>
  <c r="D2707" i="10"/>
  <c r="A2708" i="10"/>
  <c r="B2708" i="10" s="1"/>
  <c r="D2708" i="10"/>
  <c r="A2709" i="10"/>
  <c r="B2709" i="10" s="1"/>
  <c r="D2709" i="10"/>
  <c r="A2710" i="10"/>
  <c r="B2710" i="10" s="1"/>
  <c r="D2710" i="10"/>
  <c r="A2711" i="10"/>
  <c r="B2711" i="10" s="1"/>
  <c r="D2711" i="10"/>
  <c r="A2712" i="10"/>
  <c r="B2712" i="10" s="1"/>
  <c r="D2712" i="10"/>
  <c r="A2713" i="10"/>
  <c r="B2713" i="10" s="1"/>
  <c r="D2713" i="10"/>
  <c r="A2714" i="10"/>
  <c r="B2714" i="10" s="1"/>
  <c r="D2714" i="10"/>
  <c r="A2715" i="10"/>
  <c r="B2715" i="10" s="1"/>
  <c r="D2715" i="10"/>
  <c r="A2716" i="10"/>
  <c r="B2716" i="10" s="1"/>
  <c r="D2716" i="10"/>
  <c r="A2717" i="10"/>
  <c r="B2717" i="10" s="1"/>
  <c r="D2717" i="10"/>
  <c r="A2718" i="10"/>
  <c r="B2718" i="10" s="1"/>
  <c r="D2718" i="10"/>
  <c r="A2719" i="10"/>
  <c r="B2719" i="10" s="1"/>
  <c r="D2719" i="10"/>
  <c r="A2720" i="10"/>
  <c r="B2720" i="10" s="1"/>
  <c r="D2720" i="10"/>
  <c r="A2721" i="10"/>
  <c r="B2721" i="10" s="1"/>
  <c r="D2721" i="10"/>
  <c r="A2722" i="10"/>
  <c r="B2722" i="10" s="1"/>
  <c r="D2722" i="10"/>
  <c r="A2723" i="10"/>
  <c r="B2723" i="10" s="1"/>
  <c r="D2723" i="10"/>
  <c r="A2724" i="10"/>
  <c r="B2724" i="10" s="1"/>
  <c r="D2724" i="10"/>
  <c r="A2725" i="10"/>
  <c r="B2725" i="10" s="1"/>
  <c r="D2725" i="10"/>
  <c r="A2726" i="10"/>
  <c r="B2726" i="10" s="1"/>
  <c r="D2726" i="10"/>
  <c r="A2727" i="10"/>
  <c r="B2727" i="10" s="1"/>
  <c r="D2727" i="10"/>
  <c r="A2728" i="10"/>
  <c r="B2728" i="10" s="1"/>
  <c r="D2728" i="10"/>
  <c r="A2729" i="10"/>
  <c r="B2729" i="10" s="1"/>
  <c r="D2729" i="10"/>
  <c r="A2730" i="10"/>
  <c r="B2730" i="10" s="1"/>
  <c r="D2730" i="10"/>
  <c r="A2731" i="10"/>
  <c r="B2731" i="10" s="1"/>
  <c r="D2731" i="10"/>
  <c r="A2732" i="10"/>
  <c r="B2732" i="10" s="1"/>
  <c r="D2732" i="10"/>
  <c r="A2733" i="10"/>
  <c r="B2733" i="10" s="1"/>
  <c r="D2733" i="10"/>
  <c r="A2734" i="10"/>
  <c r="B2734" i="10" s="1"/>
  <c r="D2734" i="10"/>
  <c r="A2735" i="10"/>
  <c r="B2735" i="10" s="1"/>
  <c r="D2735" i="10"/>
  <c r="A2736" i="10"/>
  <c r="B2736" i="10" s="1"/>
  <c r="D2736" i="10"/>
  <c r="A2737" i="10"/>
  <c r="B2737" i="10" s="1"/>
  <c r="D2737" i="10"/>
  <c r="A2738" i="10"/>
  <c r="B2738" i="10" s="1"/>
  <c r="D2738" i="10"/>
  <c r="A2739" i="10"/>
  <c r="B2739" i="10" s="1"/>
  <c r="D2739" i="10"/>
  <c r="A2740" i="10"/>
  <c r="B2740" i="10" s="1"/>
  <c r="D2740" i="10"/>
  <c r="A2741" i="10"/>
  <c r="B2741" i="10" s="1"/>
  <c r="D2741" i="10"/>
  <c r="A2742" i="10"/>
  <c r="B2742" i="10" s="1"/>
  <c r="D2742" i="10"/>
  <c r="A2743" i="10"/>
  <c r="B2743" i="10" s="1"/>
  <c r="D2743" i="10"/>
  <c r="A2744" i="10"/>
  <c r="B2744" i="10" s="1"/>
  <c r="D2744" i="10"/>
  <c r="A2745" i="10"/>
  <c r="B2745" i="10" s="1"/>
  <c r="D2745" i="10"/>
  <c r="A2746" i="10"/>
  <c r="B2746" i="10" s="1"/>
  <c r="D2746" i="10"/>
  <c r="A2747" i="10"/>
  <c r="B2747" i="10" s="1"/>
  <c r="D2747" i="10"/>
  <c r="A2748" i="10"/>
  <c r="B2748" i="10" s="1"/>
  <c r="D2748" i="10"/>
  <c r="A2749" i="10"/>
  <c r="B2749" i="10" s="1"/>
  <c r="D2749" i="10"/>
  <c r="A2750" i="10"/>
  <c r="B2750" i="10" s="1"/>
  <c r="D2750" i="10"/>
  <c r="A2751" i="10"/>
  <c r="B2751" i="10" s="1"/>
  <c r="D2751" i="10"/>
  <c r="A2752" i="10"/>
  <c r="B2752" i="10" s="1"/>
  <c r="D2752" i="10"/>
  <c r="A2753" i="10"/>
  <c r="B2753" i="10" s="1"/>
  <c r="D2753" i="10"/>
  <c r="A2754" i="10"/>
  <c r="B2754" i="10" s="1"/>
  <c r="D2754" i="10"/>
  <c r="A2755" i="10"/>
  <c r="B2755" i="10" s="1"/>
  <c r="D2755" i="10"/>
  <c r="A2756" i="10"/>
  <c r="B2756" i="10" s="1"/>
  <c r="D2756" i="10"/>
  <c r="A2757" i="10"/>
  <c r="B2757" i="10" s="1"/>
  <c r="D2757" i="10"/>
  <c r="A2758" i="10"/>
  <c r="B2758" i="10" s="1"/>
  <c r="D2758" i="10"/>
  <c r="A2759" i="10"/>
  <c r="B2759" i="10" s="1"/>
  <c r="D2759" i="10"/>
  <c r="A2760" i="10"/>
  <c r="B2760" i="10" s="1"/>
  <c r="D2760" i="10"/>
  <c r="A2761" i="10"/>
  <c r="B2761" i="10" s="1"/>
  <c r="D2761" i="10"/>
  <c r="A2762" i="10"/>
  <c r="B2762" i="10" s="1"/>
  <c r="D2762" i="10"/>
  <c r="A2763" i="10"/>
  <c r="B2763" i="10" s="1"/>
  <c r="D2763" i="10"/>
  <c r="A2764" i="10"/>
  <c r="B2764" i="10" s="1"/>
  <c r="D2764" i="10"/>
  <c r="A2765" i="10"/>
  <c r="B2765" i="10" s="1"/>
  <c r="D2765" i="10"/>
  <c r="A2766" i="10"/>
  <c r="B2766" i="10" s="1"/>
  <c r="D2766" i="10"/>
  <c r="A2767" i="10"/>
  <c r="B2767" i="10" s="1"/>
  <c r="D2767" i="10"/>
  <c r="A2768" i="10"/>
  <c r="B2768" i="10" s="1"/>
  <c r="D2768" i="10"/>
  <c r="A2769" i="10"/>
  <c r="B2769" i="10" s="1"/>
  <c r="D2769" i="10"/>
  <c r="A2770" i="10"/>
  <c r="B2770" i="10" s="1"/>
  <c r="D2770" i="10"/>
  <c r="A2771" i="10"/>
  <c r="B2771" i="10" s="1"/>
  <c r="D2771" i="10"/>
  <c r="A2772" i="10"/>
  <c r="B2772" i="10" s="1"/>
  <c r="D2772" i="10"/>
  <c r="A2773" i="10"/>
  <c r="B2773" i="10" s="1"/>
  <c r="D2773" i="10"/>
  <c r="A2774" i="10"/>
  <c r="B2774" i="10" s="1"/>
  <c r="D2774" i="10"/>
  <c r="A2775" i="10"/>
  <c r="B2775" i="10" s="1"/>
  <c r="D2775" i="10"/>
  <c r="A2776" i="10"/>
  <c r="B2776" i="10" s="1"/>
  <c r="D2776" i="10"/>
  <c r="A2777" i="10"/>
  <c r="B2777" i="10" s="1"/>
  <c r="D2777" i="10"/>
  <c r="A2778" i="10"/>
  <c r="B2778" i="10" s="1"/>
  <c r="D2778" i="10"/>
  <c r="A2779" i="10"/>
  <c r="B2779" i="10" s="1"/>
  <c r="D2779" i="10"/>
  <c r="A2780" i="10"/>
  <c r="B2780" i="10" s="1"/>
  <c r="D2780" i="10"/>
  <c r="A2781" i="10"/>
  <c r="B2781" i="10" s="1"/>
  <c r="D2781" i="10"/>
  <c r="A2782" i="10"/>
  <c r="B2782" i="10" s="1"/>
  <c r="D2782" i="10"/>
  <c r="A2783" i="10"/>
  <c r="B2783" i="10" s="1"/>
  <c r="D2783" i="10"/>
  <c r="A2784" i="10"/>
  <c r="B2784" i="10" s="1"/>
  <c r="D2784" i="10"/>
  <c r="A2785" i="10"/>
  <c r="B2785" i="10" s="1"/>
  <c r="D2785" i="10"/>
  <c r="A2786" i="10"/>
  <c r="B2786" i="10"/>
  <c r="D2786" i="10"/>
  <c r="A2787" i="10"/>
  <c r="B2787" i="10" s="1"/>
  <c r="D2787" i="10"/>
  <c r="A2788" i="10"/>
  <c r="B2788" i="10" s="1"/>
  <c r="D2788" i="10"/>
  <c r="A2789" i="10"/>
  <c r="B2789" i="10" s="1"/>
  <c r="D2789" i="10"/>
  <c r="A2790" i="10"/>
  <c r="B2790" i="10" s="1"/>
  <c r="D2790" i="10"/>
  <c r="A2791" i="10"/>
  <c r="B2791" i="10" s="1"/>
  <c r="D2791" i="10"/>
  <c r="A2792" i="10"/>
  <c r="B2792" i="10" s="1"/>
  <c r="D2792" i="10"/>
  <c r="A2793" i="10"/>
  <c r="B2793" i="10" s="1"/>
  <c r="D2793" i="10"/>
  <c r="A2794" i="10"/>
  <c r="B2794" i="10" s="1"/>
  <c r="D2794" i="10"/>
  <c r="A2795" i="10"/>
  <c r="B2795" i="10" s="1"/>
  <c r="D2795" i="10"/>
  <c r="A2796" i="10"/>
  <c r="B2796" i="10" s="1"/>
  <c r="D2796" i="10"/>
  <c r="A2797" i="10"/>
  <c r="B2797" i="10" s="1"/>
  <c r="D2797" i="10"/>
  <c r="A2798" i="10"/>
  <c r="B2798" i="10" s="1"/>
  <c r="D2798" i="10"/>
  <c r="A2799" i="10"/>
  <c r="B2799" i="10"/>
  <c r="D2799" i="10"/>
  <c r="A2800" i="10"/>
  <c r="B2800" i="10" s="1"/>
  <c r="D2800" i="10"/>
  <c r="A2801" i="10"/>
  <c r="B2801" i="10" s="1"/>
  <c r="D2801" i="10"/>
  <c r="A2802" i="10"/>
  <c r="B2802" i="10" s="1"/>
  <c r="D2802" i="10"/>
  <c r="A2803" i="10"/>
  <c r="B2803" i="10" s="1"/>
  <c r="D2803" i="10"/>
  <c r="A2804" i="10"/>
  <c r="B2804" i="10" s="1"/>
  <c r="D2804" i="10"/>
  <c r="A2805" i="10"/>
  <c r="B2805" i="10" s="1"/>
  <c r="D2805" i="10"/>
  <c r="A2806" i="10"/>
  <c r="B2806" i="10" s="1"/>
  <c r="D2806" i="10"/>
  <c r="A2807" i="10"/>
  <c r="B2807" i="10" s="1"/>
  <c r="D2807" i="10"/>
  <c r="A2808" i="10"/>
  <c r="B2808" i="10" s="1"/>
  <c r="D2808" i="10"/>
  <c r="A2809" i="10"/>
  <c r="B2809" i="10" s="1"/>
  <c r="D2809" i="10"/>
  <c r="A2810" i="10"/>
  <c r="B2810" i="10" s="1"/>
  <c r="D2810" i="10"/>
  <c r="A2811" i="10"/>
  <c r="B2811" i="10" s="1"/>
  <c r="D2811" i="10"/>
  <c r="A2812" i="10"/>
  <c r="B2812" i="10" s="1"/>
  <c r="D2812" i="10"/>
  <c r="A2813" i="10"/>
  <c r="B2813" i="10" s="1"/>
  <c r="D2813" i="10"/>
  <c r="A2814" i="10"/>
  <c r="B2814" i="10" s="1"/>
  <c r="D2814" i="10"/>
  <c r="A2815" i="10"/>
  <c r="B2815" i="10" s="1"/>
  <c r="D2815" i="10"/>
  <c r="A2816" i="10"/>
  <c r="B2816" i="10" s="1"/>
  <c r="D2816" i="10"/>
  <c r="A2817" i="10"/>
  <c r="B2817" i="10" s="1"/>
  <c r="D2817" i="10"/>
  <c r="A2818" i="10"/>
  <c r="B2818" i="10" s="1"/>
  <c r="D2818" i="10"/>
  <c r="A2819" i="10"/>
  <c r="B2819" i="10" s="1"/>
  <c r="D2819" i="10"/>
  <c r="A2820" i="10"/>
  <c r="B2820" i="10" s="1"/>
  <c r="D2820" i="10"/>
  <c r="A2821" i="10"/>
  <c r="B2821" i="10" s="1"/>
  <c r="D2821" i="10"/>
  <c r="A2822" i="10"/>
  <c r="B2822" i="10" s="1"/>
  <c r="D2822" i="10"/>
  <c r="A2823" i="10"/>
  <c r="B2823" i="10" s="1"/>
  <c r="D2823" i="10"/>
  <c r="A2824" i="10"/>
  <c r="B2824" i="10" s="1"/>
  <c r="D2824" i="10"/>
  <c r="A2825" i="10"/>
  <c r="B2825" i="10" s="1"/>
  <c r="D2825" i="10"/>
  <c r="A2826" i="10"/>
  <c r="B2826" i="10" s="1"/>
  <c r="D2826" i="10"/>
  <c r="A2827" i="10"/>
  <c r="B2827" i="10" s="1"/>
  <c r="D2827" i="10"/>
  <c r="A2828" i="10"/>
  <c r="B2828" i="10" s="1"/>
  <c r="D2828" i="10"/>
  <c r="A2829" i="10"/>
  <c r="B2829" i="10" s="1"/>
  <c r="D2829" i="10"/>
  <c r="A2830" i="10"/>
  <c r="B2830" i="10" s="1"/>
  <c r="D2830" i="10"/>
  <c r="A2831" i="10"/>
  <c r="B2831" i="10" s="1"/>
  <c r="D2831" i="10"/>
  <c r="A2832" i="10"/>
  <c r="B2832" i="10" s="1"/>
  <c r="D2832" i="10"/>
  <c r="A2833" i="10"/>
  <c r="B2833" i="10" s="1"/>
  <c r="D2833" i="10"/>
  <c r="A2834" i="10"/>
  <c r="B2834" i="10" s="1"/>
  <c r="D2834" i="10"/>
  <c r="A2835" i="10"/>
  <c r="B2835" i="10" s="1"/>
  <c r="D2835" i="10"/>
  <c r="A2836" i="10"/>
  <c r="B2836" i="10" s="1"/>
  <c r="D2836" i="10"/>
  <c r="A2837" i="10"/>
  <c r="B2837" i="10" s="1"/>
  <c r="D2837" i="10"/>
  <c r="A2838" i="10"/>
  <c r="B2838" i="10" s="1"/>
  <c r="D2838" i="10"/>
  <c r="A2839" i="10"/>
  <c r="B2839" i="10" s="1"/>
  <c r="D2839" i="10"/>
  <c r="A2840" i="10"/>
  <c r="B2840" i="10" s="1"/>
  <c r="D2840" i="10"/>
  <c r="A2841" i="10"/>
  <c r="B2841" i="10" s="1"/>
  <c r="D2841" i="10"/>
  <c r="A2842" i="10"/>
  <c r="B2842" i="10" s="1"/>
  <c r="D2842" i="10"/>
  <c r="A2843" i="10"/>
  <c r="B2843" i="10" s="1"/>
  <c r="D2843" i="10"/>
  <c r="A2844" i="10"/>
  <c r="B2844" i="10" s="1"/>
  <c r="D2844" i="10"/>
  <c r="A2845" i="10"/>
  <c r="B2845" i="10" s="1"/>
  <c r="D2845" i="10"/>
  <c r="A2846" i="10"/>
  <c r="B2846" i="10" s="1"/>
  <c r="D2846" i="10"/>
  <c r="A2847" i="10"/>
  <c r="B2847" i="10" s="1"/>
  <c r="D2847" i="10"/>
  <c r="A2848" i="10"/>
  <c r="B2848" i="10" s="1"/>
  <c r="D2848" i="10"/>
  <c r="A2849" i="10"/>
  <c r="B2849" i="10" s="1"/>
  <c r="D2849" i="10"/>
  <c r="A2850" i="10"/>
  <c r="B2850" i="10" s="1"/>
  <c r="D2850" i="10"/>
  <c r="A2851" i="10"/>
  <c r="B2851" i="10" s="1"/>
  <c r="D2851" i="10"/>
  <c r="A2852" i="10"/>
  <c r="B2852" i="10" s="1"/>
  <c r="D2852" i="10"/>
  <c r="A2853" i="10"/>
  <c r="B2853" i="10" s="1"/>
  <c r="D2853" i="10"/>
  <c r="A2854" i="10"/>
  <c r="B2854" i="10" s="1"/>
  <c r="D2854" i="10"/>
  <c r="A2855" i="10"/>
  <c r="B2855" i="10" s="1"/>
  <c r="D2855" i="10"/>
  <c r="A2856" i="10"/>
  <c r="B2856" i="10" s="1"/>
  <c r="D2856" i="10"/>
  <c r="A2857" i="10"/>
  <c r="B2857" i="10" s="1"/>
  <c r="D2857" i="10"/>
  <c r="A2858" i="10"/>
  <c r="B2858" i="10" s="1"/>
  <c r="D2858" i="10"/>
  <c r="A2859" i="10"/>
  <c r="B2859" i="10" s="1"/>
  <c r="D2859" i="10"/>
  <c r="A2860" i="10"/>
  <c r="B2860" i="10" s="1"/>
  <c r="D2860" i="10"/>
  <c r="A2861" i="10"/>
  <c r="B2861" i="10" s="1"/>
  <c r="D2861" i="10"/>
  <c r="A2862" i="10"/>
  <c r="B2862" i="10" s="1"/>
  <c r="D2862" i="10"/>
  <c r="A2863" i="10"/>
  <c r="B2863" i="10" s="1"/>
  <c r="D2863" i="10"/>
  <c r="A2864" i="10"/>
  <c r="B2864" i="10" s="1"/>
  <c r="D2864" i="10"/>
  <c r="A2865" i="10"/>
  <c r="B2865" i="10" s="1"/>
  <c r="D2865" i="10"/>
  <c r="A2866" i="10"/>
  <c r="B2866" i="10" s="1"/>
  <c r="D2866" i="10"/>
  <c r="A2867" i="10"/>
  <c r="B2867" i="10" s="1"/>
  <c r="D2867" i="10"/>
  <c r="A2868" i="10"/>
  <c r="B2868" i="10" s="1"/>
  <c r="D2868" i="10"/>
  <c r="A2869" i="10"/>
  <c r="B2869" i="10"/>
  <c r="D2869" i="10"/>
  <c r="A2870" i="10"/>
  <c r="B2870" i="10" s="1"/>
  <c r="D2870" i="10"/>
  <c r="A2871" i="10"/>
  <c r="B2871" i="10" s="1"/>
  <c r="D2871" i="10"/>
  <c r="A2872" i="10"/>
  <c r="B2872" i="10" s="1"/>
  <c r="D2872" i="10"/>
  <c r="A2873" i="10"/>
  <c r="B2873" i="10" s="1"/>
  <c r="D2873" i="10"/>
  <c r="A2874" i="10"/>
  <c r="B2874" i="10" s="1"/>
  <c r="D2874" i="10"/>
  <c r="A2875" i="10"/>
  <c r="B2875" i="10" s="1"/>
  <c r="D2875" i="10"/>
  <c r="A2876" i="10"/>
  <c r="B2876" i="10" s="1"/>
  <c r="D2876" i="10"/>
  <c r="A2877" i="10"/>
  <c r="B2877" i="10" s="1"/>
  <c r="D2877" i="10"/>
  <c r="A2878" i="10"/>
  <c r="B2878" i="10" s="1"/>
  <c r="D2878" i="10"/>
  <c r="A2879" i="10"/>
  <c r="B2879" i="10" s="1"/>
  <c r="D2879" i="10"/>
  <c r="A2880" i="10"/>
  <c r="B2880" i="10" s="1"/>
  <c r="D2880" i="10"/>
  <c r="A2881" i="10"/>
  <c r="B2881" i="10" s="1"/>
  <c r="D2881" i="10"/>
  <c r="A2882" i="10"/>
  <c r="B2882" i="10" s="1"/>
  <c r="D2882" i="10"/>
  <c r="A2883" i="10"/>
  <c r="B2883" i="10" s="1"/>
  <c r="D2883" i="10"/>
  <c r="A2884" i="10"/>
  <c r="B2884" i="10" s="1"/>
  <c r="D2884" i="10"/>
  <c r="A2885" i="10"/>
  <c r="B2885" i="10" s="1"/>
  <c r="D2885" i="10"/>
  <c r="A2886" i="10"/>
  <c r="B2886" i="10" s="1"/>
  <c r="D2886" i="10"/>
  <c r="A2887" i="10"/>
  <c r="B2887" i="10" s="1"/>
  <c r="D2887" i="10"/>
  <c r="A2888" i="10"/>
  <c r="B2888" i="10" s="1"/>
  <c r="D2888" i="10"/>
  <c r="A2889" i="10"/>
  <c r="B2889" i="10" s="1"/>
  <c r="D2889" i="10"/>
  <c r="A2890" i="10"/>
  <c r="B2890" i="10" s="1"/>
  <c r="D2890" i="10"/>
  <c r="A2891" i="10"/>
  <c r="B2891" i="10" s="1"/>
  <c r="D2891" i="10"/>
  <c r="A2892" i="10"/>
  <c r="B2892" i="10" s="1"/>
  <c r="D2892" i="10"/>
  <c r="A2893" i="10"/>
  <c r="B2893" i="10" s="1"/>
  <c r="D2893" i="10"/>
  <c r="A2894" i="10"/>
  <c r="B2894" i="10" s="1"/>
  <c r="D2894" i="10"/>
  <c r="A2895" i="10"/>
  <c r="B2895" i="10" s="1"/>
  <c r="D2895" i="10"/>
  <c r="A2896" i="10"/>
  <c r="B2896" i="10" s="1"/>
  <c r="D2896" i="10"/>
  <c r="A2897" i="10"/>
  <c r="B2897" i="10" s="1"/>
  <c r="D2897" i="10"/>
  <c r="A2898" i="10"/>
  <c r="B2898" i="10" s="1"/>
  <c r="D2898" i="10"/>
  <c r="A2899" i="10"/>
  <c r="B2899" i="10" s="1"/>
  <c r="D2899" i="10"/>
  <c r="A2900" i="10"/>
  <c r="B2900" i="10" s="1"/>
  <c r="D2900" i="10"/>
  <c r="A2901" i="10"/>
  <c r="B2901" i="10" s="1"/>
  <c r="D2901" i="10"/>
  <c r="A2902" i="10"/>
  <c r="B2902" i="10" s="1"/>
  <c r="D2902" i="10"/>
  <c r="A2903" i="10"/>
  <c r="B2903" i="10" s="1"/>
  <c r="D2903" i="10"/>
  <c r="A2904" i="10"/>
  <c r="B2904" i="10" s="1"/>
  <c r="D2904" i="10"/>
  <c r="A2905" i="10"/>
  <c r="B2905" i="10" s="1"/>
  <c r="D2905" i="10"/>
  <c r="A2906" i="10"/>
  <c r="B2906" i="10" s="1"/>
  <c r="D2906" i="10"/>
  <c r="A2907" i="10"/>
  <c r="B2907" i="10" s="1"/>
  <c r="D2907" i="10"/>
  <c r="A2908" i="10"/>
  <c r="B2908" i="10" s="1"/>
  <c r="D2908" i="10"/>
  <c r="A2909" i="10"/>
  <c r="B2909" i="10" s="1"/>
  <c r="D2909" i="10"/>
  <c r="A2910" i="10"/>
  <c r="B2910" i="10"/>
  <c r="D2910" i="10"/>
  <c r="A2911" i="10"/>
  <c r="B2911" i="10" s="1"/>
  <c r="D2911" i="10"/>
  <c r="A2912" i="10"/>
  <c r="B2912" i="10" s="1"/>
  <c r="D2912" i="10"/>
  <c r="A2913" i="10"/>
  <c r="B2913" i="10"/>
  <c r="D2913" i="10"/>
  <c r="A2914" i="10"/>
  <c r="B2914" i="10" s="1"/>
  <c r="D2914" i="10"/>
  <c r="A2915" i="10"/>
  <c r="B2915" i="10" s="1"/>
  <c r="D2915" i="10"/>
  <c r="A2916" i="10"/>
  <c r="B2916" i="10" s="1"/>
  <c r="D2916" i="10"/>
  <c r="A2917" i="10"/>
  <c r="B2917" i="10" s="1"/>
  <c r="D2917" i="10"/>
  <c r="A2918" i="10"/>
  <c r="B2918" i="10" s="1"/>
  <c r="D2918" i="10"/>
  <c r="A2919" i="10"/>
  <c r="B2919" i="10" s="1"/>
  <c r="D2919" i="10"/>
  <c r="A2920" i="10"/>
  <c r="B2920" i="10" s="1"/>
  <c r="D2920" i="10"/>
  <c r="A2921" i="10"/>
  <c r="B2921" i="10" s="1"/>
  <c r="D2921" i="10"/>
  <c r="A2922" i="10"/>
  <c r="B2922" i="10" s="1"/>
  <c r="D2922" i="10"/>
  <c r="A2923" i="10"/>
  <c r="B2923" i="10" s="1"/>
  <c r="D2923" i="10"/>
  <c r="A2924" i="10"/>
  <c r="B2924" i="10" s="1"/>
  <c r="D2924" i="10"/>
  <c r="A2925" i="10"/>
  <c r="B2925" i="10"/>
  <c r="D2925" i="10"/>
  <c r="A2926" i="10"/>
  <c r="B2926" i="10" s="1"/>
  <c r="D2926" i="10"/>
  <c r="A2927" i="10"/>
  <c r="B2927" i="10" s="1"/>
  <c r="D2927" i="10"/>
  <c r="A2928" i="10"/>
  <c r="B2928" i="10" s="1"/>
  <c r="D2928" i="10"/>
  <c r="A2929" i="10"/>
  <c r="B2929" i="10" s="1"/>
  <c r="D2929" i="10"/>
  <c r="A2930" i="10"/>
  <c r="B2930" i="10" s="1"/>
  <c r="D2930" i="10"/>
  <c r="A2931" i="10"/>
  <c r="B2931" i="10" s="1"/>
  <c r="D2931" i="10"/>
  <c r="A2932" i="10"/>
  <c r="B2932" i="10" s="1"/>
  <c r="D2932" i="10"/>
  <c r="A2933" i="10"/>
  <c r="B2933" i="10" s="1"/>
  <c r="D2933" i="10"/>
  <c r="A2934" i="10"/>
  <c r="B2934" i="10" s="1"/>
  <c r="D2934" i="10"/>
  <c r="A2935" i="10"/>
  <c r="B2935" i="10" s="1"/>
  <c r="D2935" i="10"/>
  <c r="A2936" i="10"/>
  <c r="B2936" i="10" s="1"/>
  <c r="D2936" i="10"/>
  <c r="A2937" i="10"/>
  <c r="B2937" i="10" s="1"/>
  <c r="D2937" i="10"/>
  <c r="A2938" i="10"/>
  <c r="B2938" i="10" s="1"/>
  <c r="D2938" i="10"/>
  <c r="A2939" i="10"/>
  <c r="B2939" i="10" s="1"/>
  <c r="D2939" i="10"/>
  <c r="A2940" i="10"/>
  <c r="B2940" i="10" s="1"/>
  <c r="D2940" i="10"/>
  <c r="A2941" i="10"/>
  <c r="B2941" i="10" s="1"/>
  <c r="D2941" i="10"/>
  <c r="A2942" i="10"/>
  <c r="B2942" i="10" s="1"/>
  <c r="D2942" i="10"/>
  <c r="A2943" i="10"/>
  <c r="B2943" i="10" s="1"/>
  <c r="D2943" i="10"/>
  <c r="A2944" i="10"/>
  <c r="B2944" i="10" s="1"/>
  <c r="D2944" i="10"/>
  <c r="A2945" i="10"/>
  <c r="B2945" i="10" s="1"/>
  <c r="D2945" i="10"/>
  <c r="A2946" i="10"/>
  <c r="B2946" i="10"/>
  <c r="D2946" i="10"/>
  <c r="A2947" i="10"/>
  <c r="B2947" i="10" s="1"/>
  <c r="D2947" i="10"/>
  <c r="A2948" i="10"/>
  <c r="B2948" i="10" s="1"/>
  <c r="D2948" i="10"/>
  <c r="A2949" i="10"/>
  <c r="B2949" i="10" s="1"/>
  <c r="D2949" i="10"/>
  <c r="A2950" i="10"/>
  <c r="B2950" i="10" s="1"/>
  <c r="D2950" i="10"/>
  <c r="A2951" i="10"/>
  <c r="B2951" i="10" s="1"/>
  <c r="D2951" i="10"/>
  <c r="A2952" i="10"/>
  <c r="B2952" i="10" s="1"/>
  <c r="D2952" i="10"/>
  <c r="A2953" i="10"/>
  <c r="B2953" i="10" s="1"/>
  <c r="D2953" i="10"/>
  <c r="A2954" i="10"/>
  <c r="B2954" i="10" s="1"/>
  <c r="D2954" i="10"/>
  <c r="A2955" i="10"/>
  <c r="B2955" i="10" s="1"/>
  <c r="D2955" i="10"/>
  <c r="A2956" i="10"/>
  <c r="B2956" i="10" s="1"/>
  <c r="D2956" i="10"/>
  <c r="A2957" i="10"/>
  <c r="B2957" i="10" s="1"/>
  <c r="D2957" i="10"/>
  <c r="A2958" i="10"/>
  <c r="B2958" i="10" s="1"/>
  <c r="D2958" i="10"/>
  <c r="A2959" i="10"/>
  <c r="B2959" i="10" s="1"/>
  <c r="D2959" i="10"/>
  <c r="A2960" i="10"/>
  <c r="B2960" i="10" s="1"/>
  <c r="D2960" i="10"/>
  <c r="A2961" i="10"/>
  <c r="B2961" i="10" s="1"/>
  <c r="D2961" i="10"/>
  <c r="A2962" i="10"/>
  <c r="B2962" i="10" s="1"/>
  <c r="D2962" i="10"/>
  <c r="A2963" i="10"/>
  <c r="B2963" i="10" s="1"/>
  <c r="D2963" i="10"/>
  <c r="A2964" i="10"/>
  <c r="B2964" i="10" s="1"/>
  <c r="D2964" i="10"/>
  <c r="A2965" i="10"/>
  <c r="B2965" i="10"/>
  <c r="D2965" i="10"/>
  <c r="A2966" i="10"/>
  <c r="B2966" i="10" s="1"/>
  <c r="D2966" i="10"/>
  <c r="A2967" i="10"/>
  <c r="B2967" i="10" s="1"/>
  <c r="D2967" i="10"/>
  <c r="A2968" i="10"/>
  <c r="B2968" i="10" s="1"/>
  <c r="D2968" i="10"/>
  <c r="A2969" i="10"/>
  <c r="B2969" i="10" s="1"/>
  <c r="D2969" i="10"/>
  <c r="A2970" i="10"/>
  <c r="B2970" i="10" s="1"/>
  <c r="D2970" i="10"/>
  <c r="A2971" i="10"/>
  <c r="B2971" i="10" s="1"/>
  <c r="D2971" i="10"/>
  <c r="A2972" i="10"/>
  <c r="B2972" i="10" s="1"/>
  <c r="D2972" i="10"/>
  <c r="A2973" i="10"/>
  <c r="B2973" i="10" s="1"/>
  <c r="D2973" i="10"/>
  <c r="A2974" i="10"/>
  <c r="B2974" i="10" s="1"/>
  <c r="D2974" i="10"/>
  <c r="A2975" i="10"/>
  <c r="B2975" i="10" s="1"/>
  <c r="D2975" i="10"/>
  <c r="A2976" i="10"/>
  <c r="B2976" i="10" s="1"/>
  <c r="D2976" i="10"/>
  <c r="A2977" i="10"/>
  <c r="B2977" i="10" s="1"/>
  <c r="D2977" i="10"/>
  <c r="A2978" i="10"/>
  <c r="B2978" i="10" s="1"/>
  <c r="D2978" i="10"/>
  <c r="A2979" i="10"/>
  <c r="B2979" i="10" s="1"/>
  <c r="D2979" i="10"/>
  <c r="A2980" i="10"/>
  <c r="B2980" i="10" s="1"/>
  <c r="D2980" i="10"/>
  <c r="A2981" i="10"/>
  <c r="B2981" i="10" s="1"/>
  <c r="D2981" i="10"/>
  <c r="A2982" i="10"/>
  <c r="B2982" i="10" s="1"/>
  <c r="D2982" i="10"/>
  <c r="A2983" i="10"/>
  <c r="B2983" i="10" s="1"/>
  <c r="D2983" i="10"/>
  <c r="A2984" i="10"/>
  <c r="B2984" i="10" s="1"/>
  <c r="D2984" i="10"/>
  <c r="A2985" i="10"/>
  <c r="B2985" i="10" s="1"/>
  <c r="D2985" i="10"/>
  <c r="A2986" i="10"/>
  <c r="B2986" i="10" s="1"/>
  <c r="D2986" i="10"/>
  <c r="A2987" i="10"/>
  <c r="B2987" i="10" s="1"/>
  <c r="D2987" i="10"/>
  <c r="A2988" i="10"/>
  <c r="B2988" i="10" s="1"/>
  <c r="D2988" i="10"/>
  <c r="A2989" i="10"/>
  <c r="B2989" i="10" s="1"/>
  <c r="D2989" i="10"/>
  <c r="A2990" i="10"/>
  <c r="B2990" i="10" s="1"/>
  <c r="D2990" i="10"/>
  <c r="A2991" i="10"/>
  <c r="B2991" i="10" s="1"/>
  <c r="D2991" i="10"/>
  <c r="A2992" i="10"/>
  <c r="B2992" i="10" s="1"/>
  <c r="D2992" i="10"/>
  <c r="A2993" i="10"/>
  <c r="B2993" i="10" s="1"/>
  <c r="D2993" i="10"/>
  <c r="A2994" i="10"/>
  <c r="B2994" i="10" s="1"/>
  <c r="D2994" i="10"/>
  <c r="A2995" i="10"/>
  <c r="B2995" i="10" s="1"/>
  <c r="D2995" i="10"/>
  <c r="A2996" i="10"/>
  <c r="B2996" i="10" s="1"/>
  <c r="D2996" i="10"/>
  <c r="A2997" i="10"/>
  <c r="B2997" i="10" s="1"/>
  <c r="D2997" i="10"/>
  <c r="A2998" i="10"/>
  <c r="B2998" i="10" s="1"/>
  <c r="D2998" i="10"/>
  <c r="A2999" i="10"/>
  <c r="B2999" i="10" s="1"/>
  <c r="D2999" i="10"/>
  <c r="A3000" i="10"/>
  <c r="B3000" i="10" s="1"/>
  <c r="D3000" i="10"/>
  <c r="A3001" i="10"/>
  <c r="B3001" i="10" s="1"/>
  <c r="D3001" i="10"/>
  <c r="A3002" i="10"/>
  <c r="B3002" i="10" s="1"/>
  <c r="D3002" i="10"/>
  <c r="A3003" i="10"/>
  <c r="B3003" i="10" s="1"/>
  <c r="D3003" i="10"/>
  <c r="A3004" i="10"/>
  <c r="B3004" i="10" s="1"/>
  <c r="D3004" i="10"/>
  <c r="A3005" i="10"/>
  <c r="B3005" i="10" s="1"/>
  <c r="D3005" i="10"/>
  <c r="A3006" i="10"/>
  <c r="B3006" i="10" s="1"/>
  <c r="D3006" i="10"/>
  <c r="A3007" i="10"/>
  <c r="B3007" i="10" s="1"/>
  <c r="D3007" i="10"/>
  <c r="A3008" i="10"/>
  <c r="B3008" i="10" s="1"/>
  <c r="D3008" i="10"/>
  <c r="A3009" i="10"/>
  <c r="B3009" i="10" s="1"/>
  <c r="D3009" i="10"/>
  <c r="A3010" i="10"/>
  <c r="B3010" i="10" s="1"/>
  <c r="D3010" i="10"/>
  <c r="A3011" i="10"/>
  <c r="B3011" i="10" s="1"/>
  <c r="D3011" i="10"/>
  <c r="A3012" i="10"/>
  <c r="B3012" i="10" s="1"/>
  <c r="D3012" i="10"/>
  <c r="A3013" i="10"/>
  <c r="B3013" i="10" s="1"/>
  <c r="D3013" i="10"/>
  <c r="A3014" i="10"/>
  <c r="B3014" i="10" s="1"/>
  <c r="D3014" i="10"/>
  <c r="A3015" i="10"/>
  <c r="B3015" i="10" s="1"/>
  <c r="D3015" i="10"/>
  <c r="A3016" i="10"/>
  <c r="B3016" i="10" s="1"/>
  <c r="D3016" i="10"/>
  <c r="A3017" i="10"/>
  <c r="B3017" i="10" s="1"/>
  <c r="D3017" i="10"/>
  <c r="A3018" i="10"/>
  <c r="B3018" i="10" s="1"/>
  <c r="D3018" i="10"/>
  <c r="A3019" i="10"/>
  <c r="B3019" i="10" s="1"/>
  <c r="D3019" i="10"/>
  <c r="A3020" i="10" l="1"/>
  <c r="A3021" i="10"/>
  <c r="A3022" i="10"/>
  <c r="A3023" i="10"/>
  <c r="A3024" i="10"/>
  <c r="A3025" i="10"/>
  <c r="A3026" i="10"/>
  <c r="A3027" i="10"/>
  <c r="A3028" i="10"/>
  <c r="A3029" i="10"/>
  <c r="A3030" i="10"/>
  <c r="A3031" i="10"/>
  <c r="A3032" i="10"/>
  <c r="A3033" i="10"/>
  <c r="A3034" i="10"/>
  <c r="A3035" i="10"/>
  <c r="A3036" i="10"/>
  <c r="A3037" i="10"/>
  <c r="A3038" i="10"/>
  <c r="A3039" i="10"/>
  <c r="A3040" i="10"/>
  <c r="A3041" i="10"/>
  <c r="A3042" i="10"/>
  <c r="A3043" i="10"/>
  <c r="A3044" i="10"/>
  <c r="A3045" i="10"/>
  <c r="A3046" i="10"/>
  <c r="A3047" i="10"/>
  <c r="A3048" i="10"/>
  <c r="A3049" i="10"/>
  <c r="A3050" i="10"/>
  <c r="A3051" i="10"/>
  <c r="A3052" i="10"/>
  <c r="A3053" i="10"/>
  <c r="A3054" i="10"/>
  <c r="A3055" i="10"/>
  <c r="A3056" i="10"/>
  <c r="A3057" i="10"/>
  <c r="A3058" i="10"/>
  <c r="A3059" i="10"/>
  <c r="A3060" i="10"/>
  <c r="A3061" i="10"/>
  <c r="A3062" i="10"/>
  <c r="A3063" i="10"/>
  <c r="A3064" i="10"/>
  <c r="A3065" i="10"/>
  <c r="A3066" i="10"/>
  <c r="A3067" i="10"/>
  <c r="A3068" i="10"/>
  <c r="A3069" i="10"/>
  <c r="A3070" i="10"/>
  <c r="A3071" i="10"/>
  <c r="A3072" i="10"/>
  <c r="A3073" i="10"/>
  <c r="A3074" i="10"/>
  <c r="A3075" i="10"/>
  <c r="A3076" i="10"/>
  <c r="A3077" i="10"/>
  <c r="A3078" i="10"/>
  <c r="A3079" i="10"/>
  <c r="A3080" i="10"/>
  <c r="A3081" i="10"/>
  <c r="A3082" i="10"/>
  <c r="A3083" i="10"/>
  <c r="A3084" i="10"/>
  <c r="A3085" i="10"/>
  <c r="A3086" i="10"/>
  <c r="A3087" i="10"/>
  <c r="A3088" i="10"/>
  <c r="A3089" i="10"/>
  <c r="A3090" i="10"/>
  <c r="A3091" i="10"/>
  <c r="A3092" i="10"/>
  <c r="A3093" i="10"/>
  <c r="A3094" i="10"/>
  <c r="A3095" i="10"/>
  <c r="A3096" i="10"/>
  <c r="A3097" i="10"/>
  <c r="A3098" i="10"/>
  <c r="A3099" i="10"/>
  <c r="A3100" i="10"/>
  <c r="A3101" i="10"/>
  <c r="A3102" i="10"/>
  <c r="A3103" i="10"/>
  <c r="A3104" i="10"/>
  <c r="A3105" i="10"/>
  <c r="A3106" i="10"/>
  <c r="A3107" i="10"/>
  <c r="A3108" i="10"/>
  <c r="A3109" i="10"/>
  <c r="A3110" i="10"/>
  <c r="A3111" i="10"/>
  <c r="A3112" i="10"/>
  <c r="A3113" i="10"/>
  <c r="A3114" i="10"/>
  <c r="A3115" i="10"/>
  <c r="A3116" i="10"/>
  <c r="A3117" i="10"/>
  <c r="A3118" i="10"/>
  <c r="A3119" i="10"/>
  <c r="A3120" i="10"/>
  <c r="A3121" i="10"/>
  <c r="A3122" i="10"/>
  <c r="A3123" i="10"/>
  <c r="A3124" i="10"/>
  <c r="A3125" i="10"/>
  <c r="A3126" i="10"/>
  <c r="A3127" i="10"/>
  <c r="A3128" i="10"/>
  <c r="A3129" i="10"/>
  <c r="A3130" i="10"/>
  <c r="A3131" i="10"/>
  <c r="A3132" i="10"/>
  <c r="A3133" i="10"/>
  <c r="A3134" i="10"/>
  <c r="A3135" i="10"/>
  <c r="A3136" i="10"/>
  <c r="A3137" i="10"/>
  <c r="A3138" i="10"/>
  <c r="A3139" i="10"/>
  <c r="A3140" i="10"/>
  <c r="A3141" i="10"/>
  <c r="A3142" i="10"/>
  <c r="A3143" i="10"/>
  <c r="A3144" i="10"/>
  <c r="A3145" i="10"/>
  <c r="A3146" i="10"/>
  <c r="A3147" i="10"/>
  <c r="A3148" i="10"/>
  <c r="A3149" i="10"/>
  <c r="A3150" i="10"/>
  <c r="A3151" i="10"/>
  <c r="A3152" i="10"/>
  <c r="A3153" i="10"/>
  <c r="A3154" i="10"/>
  <c r="A3155" i="10"/>
  <c r="A3156" i="10"/>
  <c r="A3157" i="10"/>
  <c r="A3158" i="10"/>
  <c r="A3159" i="10"/>
  <c r="A3160" i="10"/>
  <c r="A3161" i="10"/>
  <c r="A3162" i="10"/>
  <c r="A3163" i="10"/>
  <c r="A3164" i="10"/>
  <c r="A3165" i="10"/>
  <c r="A3166" i="10"/>
  <c r="A3167" i="10"/>
  <c r="A3168" i="10"/>
  <c r="A3169" i="10"/>
  <c r="A3170" i="10"/>
  <c r="A3171" i="10"/>
  <c r="A3172" i="10"/>
  <c r="A3173" i="10"/>
  <c r="A3174" i="10"/>
  <c r="A3175" i="10"/>
  <c r="A3176" i="10"/>
  <c r="A3177" i="10"/>
  <c r="A3178" i="10"/>
  <c r="A3179" i="10"/>
  <c r="A3180" i="10"/>
  <c r="A3181" i="10"/>
  <c r="A3182" i="10"/>
  <c r="A3183" i="10"/>
  <c r="A3184" i="10"/>
  <c r="A3185" i="10"/>
  <c r="A3186" i="10"/>
  <c r="A3187" i="10"/>
  <c r="A3188" i="10"/>
  <c r="A3189" i="10"/>
  <c r="A3190" i="10"/>
  <c r="A3191" i="10"/>
  <c r="A3192" i="10"/>
  <c r="A3193" i="10"/>
  <c r="A3194" i="10"/>
  <c r="A3195" i="10"/>
  <c r="A3196" i="10"/>
  <c r="A3197" i="10"/>
  <c r="A3198" i="10"/>
  <c r="A3199" i="10"/>
  <c r="A3200" i="10"/>
  <c r="A3201" i="10"/>
  <c r="A3202" i="10"/>
  <c r="A3203" i="10"/>
  <c r="A3204" i="10"/>
  <c r="A3205" i="10"/>
  <c r="A3206" i="10"/>
  <c r="A3207" i="10"/>
  <c r="A3208" i="10"/>
  <c r="A3209" i="10"/>
  <c r="A3210" i="10"/>
  <c r="A3211" i="10"/>
  <c r="A3212" i="10"/>
  <c r="A3213" i="10"/>
  <c r="A3214" i="10"/>
  <c r="A3215" i="10"/>
  <c r="A3216" i="10"/>
  <c r="A3217" i="10"/>
  <c r="A3218" i="10"/>
  <c r="A3219" i="10"/>
  <c r="A3220" i="10"/>
  <c r="A3221" i="10"/>
  <c r="A3222" i="10"/>
  <c r="A3223" i="10"/>
  <c r="A3224" i="10"/>
  <c r="A3225" i="10"/>
  <c r="A3226" i="10"/>
  <c r="A3227" i="10"/>
  <c r="A3228" i="10"/>
  <c r="A3229" i="10"/>
  <c r="A3230" i="10"/>
  <c r="A3231" i="10"/>
  <c r="A3232" i="10"/>
  <c r="A3233" i="10"/>
  <c r="A3234" i="10"/>
  <c r="A3235" i="10"/>
  <c r="A3236" i="10"/>
  <c r="A3237" i="10"/>
  <c r="A3238" i="10"/>
  <c r="A3239" i="10"/>
  <c r="A3240" i="10"/>
  <c r="A3241" i="10"/>
  <c r="A3242" i="10"/>
  <c r="A3243" i="10"/>
  <c r="A3244" i="10"/>
  <c r="A3245" i="10"/>
  <c r="A3246" i="10"/>
  <c r="A3247" i="10"/>
  <c r="A3248" i="10"/>
  <c r="A3249" i="10"/>
  <c r="A3250" i="10"/>
  <c r="A3251" i="10"/>
  <c r="A3252" i="10"/>
  <c r="A3253" i="10"/>
  <c r="A3254" i="10"/>
  <c r="A3255" i="10"/>
  <c r="A3256" i="10"/>
  <c r="A3257" i="10"/>
  <c r="A3258" i="10"/>
  <c r="A3259" i="10"/>
  <c r="A3260" i="10"/>
  <c r="A3261" i="10"/>
  <c r="A3262" i="10"/>
  <c r="A3263" i="10"/>
  <c r="A3264" i="10"/>
  <c r="A3265" i="10"/>
  <c r="A3266" i="10"/>
  <c r="A3267" i="10"/>
  <c r="A3268" i="10"/>
  <c r="A3269" i="10"/>
  <c r="A3270" i="10"/>
  <c r="A3271" i="10"/>
  <c r="A3272" i="10"/>
  <c r="A3273" i="10"/>
  <c r="A3274" i="10"/>
  <c r="A3275" i="10"/>
  <c r="A3276" i="10"/>
  <c r="A3277" i="10"/>
  <c r="A3278" i="10"/>
  <c r="A3279" i="10"/>
  <c r="A3280" i="10"/>
  <c r="A3281" i="10"/>
  <c r="A3282" i="10"/>
  <c r="A3283" i="10"/>
  <c r="A3284" i="10"/>
  <c r="A3285" i="10"/>
  <c r="A3286" i="10"/>
  <c r="A3287" i="10"/>
  <c r="A3288" i="10"/>
  <c r="A3289" i="10"/>
  <c r="A3290" i="10"/>
  <c r="A3291" i="10"/>
  <c r="A3292" i="10"/>
  <c r="A3293" i="10"/>
  <c r="A3294" i="10"/>
  <c r="A3295" i="10"/>
  <c r="A3296" i="10"/>
  <c r="A3297" i="10"/>
  <c r="A3298" i="10"/>
  <c r="A3299" i="10"/>
  <c r="A3300" i="10"/>
  <c r="A3301" i="10"/>
  <c r="A3302" i="10"/>
  <c r="A3303" i="10"/>
  <c r="A3304" i="10"/>
  <c r="A3305" i="10"/>
  <c r="A3306" i="10"/>
  <c r="A3307" i="10"/>
  <c r="A3308" i="10"/>
  <c r="A3309" i="10"/>
  <c r="A3310" i="10"/>
  <c r="A3311" i="10"/>
  <c r="A3312" i="10"/>
  <c r="A3313" i="10"/>
  <c r="A3314" i="10"/>
  <c r="A3315" i="10"/>
  <c r="A3316" i="10"/>
  <c r="A3317" i="10"/>
  <c r="A3318" i="10"/>
  <c r="A3319" i="10"/>
  <c r="A3320" i="10"/>
  <c r="A3321" i="10"/>
  <c r="A3322" i="10"/>
  <c r="A3323" i="10"/>
  <c r="A3324" i="10"/>
  <c r="A3325" i="10"/>
  <c r="A3326" i="10"/>
  <c r="A3327" i="10"/>
  <c r="A3328" i="10"/>
  <c r="A3329" i="10"/>
  <c r="A3330" i="10"/>
  <c r="A3331" i="10"/>
  <c r="A3332" i="10"/>
  <c r="A3333" i="10"/>
  <c r="A3334" i="10"/>
  <c r="A3335" i="10"/>
  <c r="A3336" i="10"/>
  <c r="A3337" i="10"/>
  <c r="A3338" i="10"/>
  <c r="A3339" i="10"/>
  <c r="A3340" i="10"/>
  <c r="A3341" i="10"/>
  <c r="A3342" i="10"/>
  <c r="A3343" i="10"/>
  <c r="A3344" i="10"/>
  <c r="A3345" i="10"/>
  <c r="A3346" i="10"/>
  <c r="A3347" i="10"/>
  <c r="A3348" i="10"/>
  <c r="A3349" i="10"/>
  <c r="A3350" i="10"/>
  <c r="A3351" i="10"/>
  <c r="A3352" i="10"/>
  <c r="A3353" i="10"/>
  <c r="A3354" i="10"/>
  <c r="A3355" i="10"/>
  <c r="A3356" i="10"/>
  <c r="A3357" i="10"/>
  <c r="A3358" i="10"/>
  <c r="A3359" i="10"/>
  <c r="A3360" i="10"/>
  <c r="A3361" i="10"/>
  <c r="A3362" i="10"/>
  <c r="A3363" i="10"/>
  <c r="A3364" i="10"/>
  <c r="A3365" i="10"/>
  <c r="A3366" i="10"/>
  <c r="A3367" i="10"/>
  <c r="A3368" i="10"/>
  <c r="A3369" i="10"/>
  <c r="A3370" i="10"/>
  <c r="A3371" i="10"/>
  <c r="A3372" i="10"/>
  <c r="A3373" i="10"/>
  <c r="A3374" i="10"/>
  <c r="A3375" i="10"/>
  <c r="A3376" i="10"/>
  <c r="A3377" i="10"/>
  <c r="A3378" i="10"/>
  <c r="A3379" i="10"/>
  <c r="A3380" i="10"/>
  <c r="A3381" i="10"/>
  <c r="A3382" i="10"/>
  <c r="A3383" i="10"/>
  <c r="A3384" i="10"/>
  <c r="A3385" i="10"/>
  <c r="A3386" i="10"/>
  <c r="A3387" i="10"/>
  <c r="A3388" i="10"/>
  <c r="A3389" i="10"/>
  <c r="A3390" i="10"/>
  <c r="A3391" i="10"/>
  <c r="A3392" i="10"/>
  <c r="A3393" i="10"/>
  <c r="A3394" i="10"/>
  <c r="A3395" i="10"/>
  <c r="A3396" i="10"/>
  <c r="A3397" i="10"/>
  <c r="A3398" i="10"/>
  <c r="A3399" i="10"/>
  <c r="A3400" i="10"/>
  <c r="A3401" i="10"/>
  <c r="A3402" i="10"/>
  <c r="A3403" i="10"/>
  <c r="A3404" i="10"/>
  <c r="A3405" i="10"/>
  <c r="A3406" i="10"/>
  <c r="A3407" i="10"/>
  <c r="A3408" i="10"/>
  <c r="A3409" i="10"/>
  <c r="A3410" i="10"/>
  <c r="A3411" i="10"/>
  <c r="A3412" i="10"/>
  <c r="A3413" i="10"/>
  <c r="A3414" i="10"/>
  <c r="A3415" i="10"/>
  <c r="A3416" i="10"/>
  <c r="A3417" i="10"/>
  <c r="A3418" i="10"/>
  <c r="A3419" i="10"/>
  <c r="A3420" i="10"/>
  <c r="A3421" i="10"/>
  <c r="A3422" i="10"/>
  <c r="A3423" i="10"/>
  <c r="A3424" i="10"/>
  <c r="A3425" i="10"/>
  <c r="A3426" i="10"/>
  <c r="A3427" i="10"/>
  <c r="A3428" i="10"/>
  <c r="A3429" i="10"/>
  <c r="A3430" i="10"/>
  <c r="A3431" i="10"/>
  <c r="A3432" i="10"/>
  <c r="A3433" i="10"/>
  <c r="A3434" i="10"/>
  <c r="A3435" i="10"/>
  <c r="A3436" i="10"/>
  <c r="A3437" i="10"/>
  <c r="A3438" i="10"/>
  <c r="A3439" i="10"/>
  <c r="A3440" i="10"/>
  <c r="A3441" i="10"/>
  <c r="A3442" i="10"/>
  <c r="A3443" i="10"/>
  <c r="A3444" i="10"/>
  <c r="A3445" i="10"/>
  <c r="A3446" i="10"/>
  <c r="A3447" i="10"/>
  <c r="A3448" i="10"/>
  <c r="A3449" i="10"/>
  <c r="A3450" i="10"/>
  <c r="A3451" i="10"/>
  <c r="A3452" i="10"/>
  <c r="A3453" i="10"/>
  <c r="A3454" i="10"/>
  <c r="A3455" i="10"/>
  <c r="A3456" i="10"/>
  <c r="A3457" i="10"/>
  <c r="A3458" i="10"/>
  <c r="A3459" i="10"/>
  <c r="A3460" i="10"/>
  <c r="A3461" i="10"/>
  <c r="A3462" i="10"/>
  <c r="A3463" i="10"/>
  <c r="A3464" i="10"/>
  <c r="A3465" i="10"/>
  <c r="A3466" i="10"/>
  <c r="A3467" i="10"/>
  <c r="A3468" i="10"/>
  <c r="A3469" i="10"/>
  <c r="A3470" i="10"/>
  <c r="A3471" i="10"/>
  <c r="A3472" i="10"/>
  <c r="A3473" i="10"/>
  <c r="A3474" i="10"/>
  <c r="A3475" i="10"/>
  <c r="A3476" i="10"/>
  <c r="A3477" i="10"/>
  <c r="A3478" i="10"/>
  <c r="A3479" i="10"/>
  <c r="A3480" i="10"/>
  <c r="A3481" i="10"/>
  <c r="A3482" i="10"/>
  <c r="A3483" i="10"/>
  <c r="A3484" i="10"/>
  <c r="A3485" i="10"/>
  <c r="A3486" i="10"/>
  <c r="A3487" i="10"/>
  <c r="A3488" i="10"/>
  <c r="A3489" i="10"/>
  <c r="A3490" i="10"/>
  <c r="A3491" i="10"/>
  <c r="A3492" i="10"/>
  <c r="A3493" i="10"/>
  <c r="A3494" i="10"/>
  <c r="A3495" i="10"/>
  <c r="A3496" i="10"/>
  <c r="A3497" i="10"/>
  <c r="A3498" i="10"/>
  <c r="A3499" i="10"/>
  <c r="A3500" i="10"/>
  <c r="A3501" i="10"/>
  <c r="A3502" i="10"/>
  <c r="A3503" i="10"/>
  <c r="A3504" i="10"/>
  <c r="A3505" i="10"/>
  <c r="A3506" i="10"/>
  <c r="A3507" i="10"/>
  <c r="A3508" i="10"/>
  <c r="A3509" i="10"/>
  <c r="A3510" i="10"/>
  <c r="A3511" i="10"/>
  <c r="A3512" i="10"/>
  <c r="A3513" i="10"/>
  <c r="A3514" i="10"/>
  <c r="A3515" i="10"/>
  <c r="A3516" i="10"/>
  <c r="A3517" i="10"/>
  <c r="A3518" i="10"/>
  <c r="A3519" i="10"/>
  <c r="A3520" i="10"/>
  <c r="A3521" i="10"/>
  <c r="A3522" i="10"/>
  <c r="A3523" i="10"/>
  <c r="A3524" i="10"/>
  <c r="A3525" i="10"/>
  <c r="A3526" i="10"/>
  <c r="A3527" i="10"/>
  <c r="A3528" i="10"/>
  <c r="A3529" i="10"/>
  <c r="A3530" i="10"/>
  <c r="A3531" i="10"/>
  <c r="A3532" i="10"/>
  <c r="A3533" i="10"/>
  <c r="A3534" i="10"/>
  <c r="A3535" i="10"/>
  <c r="A3536" i="10"/>
  <c r="A3537" i="10"/>
  <c r="A3538" i="10"/>
  <c r="A3539" i="10"/>
  <c r="A3540" i="10"/>
  <c r="A3541" i="10"/>
  <c r="A3542" i="10"/>
  <c r="A3543" i="10"/>
  <c r="A3544" i="10"/>
  <c r="A3545" i="10"/>
  <c r="A3546" i="10"/>
  <c r="A3547" i="10"/>
  <c r="A3548" i="10"/>
  <c r="A3549" i="10"/>
  <c r="A3550" i="10"/>
  <c r="A3551" i="10"/>
  <c r="A3552" i="10"/>
  <c r="A3553" i="10"/>
  <c r="A3554" i="10"/>
  <c r="A3555" i="10"/>
  <c r="A3556" i="10"/>
  <c r="A3557" i="10"/>
  <c r="A3558" i="10"/>
  <c r="A3559" i="10"/>
  <c r="A3560" i="10"/>
  <c r="A3561" i="10"/>
  <c r="A3562" i="10"/>
  <c r="A3563" i="10"/>
  <c r="A3564" i="10"/>
  <c r="A3565" i="10"/>
  <c r="A3566" i="10"/>
  <c r="A3567" i="10"/>
  <c r="A3568" i="10"/>
  <c r="A3569" i="10"/>
  <c r="A3570" i="10"/>
  <c r="A3571" i="10"/>
  <c r="A3572" i="10"/>
  <c r="A3573" i="10"/>
  <c r="A3574" i="10"/>
  <c r="A3575" i="10"/>
  <c r="A3576" i="10"/>
  <c r="A3577" i="10"/>
  <c r="A3578" i="10"/>
  <c r="A3579" i="10"/>
  <c r="A3580" i="10"/>
  <c r="A3581" i="10"/>
  <c r="A3582" i="10"/>
  <c r="A3583" i="10"/>
  <c r="A3584" i="10"/>
  <c r="A3585" i="10"/>
  <c r="A3586" i="10"/>
  <c r="A3587" i="10"/>
  <c r="A3588" i="10"/>
  <c r="A3589" i="10"/>
  <c r="A3590" i="10"/>
  <c r="A3591" i="10"/>
  <c r="A3592" i="10"/>
  <c r="A3593" i="10"/>
  <c r="A3594" i="10"/>
  <c r="A3595" i="10"/>
  <c r="A3596" i="10"/>
  <c r="A3597" i="10"/>
  <c r="A3598" i="10"/>
  <c r="A3599" i="10"/>
  <c r="A3600" i="10"/>
  <c r="A3601" i="10"/>
  <c r="A3602" i="10"/>
  <c r="A3603" i="10"/>
  <c r="A3604" i="10"/>
  <c r="A3605" i="10"/>
  <c r="A3606" i="10"/>
  <c r="A3607" i="10"/>
  <c r="A3608" i="10"/>
  <c r="A3609" i="10"/>
  <c r="A3610" i="10"/>
  <c r="A3611" i="10"/>
  <c r="A3612" i="10"/>
  <c r="A3613" i="10"/>
  <c r="A3614" i="10"/>
  <c r="A3615" i="10"/>
  <c r="A3616" i="10"/>
  <c r="A3617" i="10"/>
  <c r="A3618" i="10"/>
  <c r="A3619" i="10"/>
  <c r="A3620" i="10"/>
  <c r="A3621" i="10"/>
  <c r="A3622" i="10"/>
  <c r="A3623" i="10"/>
  <c r="A3624" i="10"/>
  <c r="A3625" i="10"/>
  <c r="A3626" i="10"/>
  <c r="A3627" i="10"/>
  <c r="A3628" i="10"/>
  <c r="A3629" i="10"/>
  <c r="A3630" i="10"/>
  <c r="A3631" i="10"/>
  <c r="A3632" i="10"/>
  <c r="A3633" i="10"/>
  <c r="A3634" i="10"/>
  <c r="A3635" i="10"/>
  <c r="A3636" i="10"/>
  <c r="A3637" i="10"/>
  <c r="A3638" i="10"/>
  <c r="A3639" i="10"/>
  <c r="A3640" i="10"/>
  <c r="A3641" i="10"/>
  <c r="A3642" i="10"/>
  <c r="A3643" i="10"/>
  <c r="A3644" i="10"/>
  <c r="A3645" i="10"/>
  <c r="A3646" i="10"/>
  <c r="A3647" i="10"/>
  <c r="A3648" i="10"/>
  <c r="A3649" i="10"/>
  <c r="A3650" i="10"/>
  <c r="A3651" i="10"/>
  <c r="A3652" i="10"/>
  <c r="A3653" i="10"/>
  <c r="A3654" i="10"/>
  <c r="A3655" i="10"/>
  <c r="A3656" i="10"/>
  <c r="A3657" i="10"/>
  <c r="A3658" i="10"/>
  <c r="A3659" i="10"/>
  <c r="A3660" i="10"/>
  <c r="A3661" i="10"/>
  <c r="A3662" i="10"/>
  <c r="A3663" i="10"/>
  <c r="A3664" i="10"/>
  <c r="A3665" i="10"/>
  <c r="A3666" i="10"/>
  <c r="A3667" i="10"/>
  <c r="A3668" i="10"/>
  <c r="A3669" i="10"/>
  <c r="A3670" i="10"/>
  <c r="A3671" i="10"/>
  <c r="A3672" i="10"/>
  <c r="A3673" i="10"/>
  <c r="A3674" i="10"/>
  <c r="A3675" i="10"/>
  <c r="A3676" i="10"/>
  <c r="A3677" i="10"/>
  <c r="A3678" i="10"/>
  <c r="A3679" i="10"/>
  <c r="A3680" i="10"/>
  <c r="A3681" i="10"/>
  <c r="A3682" i="10"/>
  <c r="A3683" i="10"/>
  <c r="A3684" i="10"/>
  <c r="A3685" i="10"/>
  <c r="A3686" i="10"/>
  <c r="A3687" i="10"/>
  <c r="A3688" i="10"/>
  <c r="A3689" i="10"/>
  <c r="A3690" i="10"/>
  <c r="A3691" i="10"/>
  <c r="A3692" i="10"/>
  <c r="A3693" i="10"/>
  <c r="A3694" i="10"/>
  <c r="A3695" i="10"/>
  <c r="A3696" i="10"/>
  <c r="A3697" i="10"/>
  <c r="A3698" i="10"/>
  <c r="A3699" i="10"/>
  <c r="A3700" i="10"/>
  <c r="A3701" i="10"/>
  <c r="A3702" i="10"/>
  <c r="A3703" i="10"/>
  <c r="A3704" i="10"/>
  <c r="A3705" i="10"/>
  <c r="A3706" i="10"/>
  <c r="A3707" i="10"/>
  <c r="A3708" i="10"/>
  <c r="A3709" i="10"/>
  <c r="A3710" i="10"/>
  <c r="A3711" i="10"/>
  <c r="A3712" i="10"/>
  <c r="A3713" i="10"/>
  <c r="A3714" i="10"/>
  <c r="A3715" i="10"/>
  <c r="A3716" i="10"/>
  <c r="A3717" i="10"/>
  <c r="A3718" i="10"/>
  <c r="A3719" i="10"/>
  <c r="A3720" i="10"/>
  <c r="A3721" i="10"/>
  <c r="A3722" i="10"/>
  <c r="A3723" i="10"/>
  <c r="A3724" i="10"/>
  <c r="A3725" i="10"/>
  <c r="A3726" i="10"/>
  <c r="A3727" i="10"/>
  <c r="A3728" i="10"/>
  <c r="A3729" i="10"/>
  <c r="A3730" i="10"/>
  <c r="A3731" i="10"/>
  <c r="A3732" i="10"/>
  <c r="A3733" i="10"/>
  <c r="A3734" i="10"/>
  <c r="A3735" i="10"/>
  <c r="A3736" i="10"/>
  <c r="A3737" i="10"/>
  <c r="A3738" i="10"/>
  <c r="A3739" i="10"/>
  <c r="A3740" i="10"/>
  <c r="A3741" i="10"/>
  <c r="A3742" i="10"/>
  <c r="A3743" i="10"/>
  <c r="A3744" i="10"/>
  <c r="A3745" i="10"/>
  <c r="A3746" i="10"/>
  <c r="A3747" i="10"/>
  <c r="A3748" i="10"/>
  <c r="A3749" i="10"/>
  <c r="A3750" i="10"/>
  <c r="A3751" i="10"/>
  <c r="A3752" i="10"/>
  <c r="A3753" i="10"/>
  <c r="A3754" i="10"/>
  <c r="A3755" i="10"/>
  <c r="A3756" i="10"/>
  <c r="A3757" i="10"/>
  <c r="A3758" i="10"/>
  <c r="A3759" i="10"/>
  <c r="A3760" i="10"/>
  <c r="A3761" i="10"/>
  <c r="A3762" i="10"/>
  <c r="A3763" i="10"/>
  <c r="A3764" i="10"/>
  <c r="A3765" i="10"/>
  <c r="A3766" i="10"/>
  <c r="A3767" i="10"/>
  <c r="A3768" i="10"/>
  <c r="A3769" i="10"/>
  <c r="A3770" i="10"/>
  <c r="A3771" i="10"/>
  <c r="A3772" i="10"/>
  <c r="A3773" i="10"/>
  <c r="A3774" i="10"/>
  <c r="A3775" i="10"/>
  <c r="A3776" i="10"/>
  <c r="A3777" i="10"/>
  <c r="A3778" i="10"/>
  <c r="A3779" i="10"/>
  <c r="A3780" i="10"/>
  <c r="A3781" i="10"/>
  <c r="A3782" i="10"/>
  <c r="A3783" i="10"/>
  <c r="A3784" i="10"/>
  <c r="A3785" i="10"/>
  <c r="A3786" i="10"/>
  <c r="A3787" i="10"/>
  <c r="A3788" i="10"/>
  <c r="A3789" i="10"/>
  <c r="A3790" i="10"/>
  <c r="A3791" i="10"/>
  <c r="A3792" i="10"/>
  <c r="A3793" i="10"/>
  <c r="A3794" i="10"/>
  <c r="A3795" i="10"/>
  <c r="A3796" i="10"/>
  <c r="A3797" i="10"/>
  <c r="A3798" i="10"/>
  <c r="A3799" i="10"/>
  <c r="A3800" i="10"/>
  <c r="A3801" i="10"/>
  <c r="A3802" i="10"/>
  <c r="A3803" i="10"/>
  <c r="A3804" i="10"/>
  <c r="A3805" i="10"/>
  <c r="A3806" i="10"/>
  <c r="A3807" i="10"/>
  <c r="A3808" i="10"/>
  <c r="A3809" i="10"/>
  <c r="A3810" i="10"/>
  <c r="A3811" i="10"/>
  <c r="A3812" i="10"/>
  <c r="A3813" i="10"/>
  <c r="A3814" i="10"/>
  <c r="A3815" i="10"/>
  <c r="A3816" i="10"/>
  <c r="A3817" i="10"/>
  <c r="A3818" i="10"/>
  <c r="A3819" i="10"/>
  <c r="A3820" i="10"/>
  <c r="A3821" i="10"/>
  <c r="A3822" i="10"/>
  <c r="A3823" i="10"/>
  <c r="A3824" i="10"/>
  <c r="A3825" i="10"/>
  <c r="A3826" i="10"/>
  <c r="A3827" i="10"/>
  <c r="A3828" i="10"/>
  <c r="A3829" i="10"/>
  <c r="A3830" i="10"/>
  <c r="A3831" i="10"/>
  <c r="A3832" i="10"/>
  <c r="A3833" i="10"/>
  <c r="A3834" i="10"/>
  <c r="A3835" i="10"/>
  <c r="A3836" i="10"/>
  <c r="A3837" i="10"/>
  <c r="A3838" i="10"/>
  <c r="A3839" i="10"/>
  <c r="A3840" i="10"/>
  <c r="A3841" i="10"/>
  <c r="A3842" i="10"/>
  <c r="A3843" i="10"/>
  <c r="A3844" i="10"/>
  <c r="A3845" i="10"/>
  <c r="A3846" i="10"/>
  <c r="A3847" i="10"/>
  <c r="A3848" i="10"/>
  <c r="A3849" i="10"/>
  <c r="A3850" i="10"/>
  <c r="A3851" i="10"/>
  <c r="A3852" i="10"/>
  <c r="A3853" i="10"/>
  <c r="A3854" i="10"/>
  <c r="A3855" i="10"/>
  <c r="A3856" i="10"/>
  <c r="A3857" i="10"/>
  <c r="A3858" i="10"/>
  <c r="A3859" i="10"/>
  <c r="A3860" i="10"/>
  <c r="A3861" i="10"/>
  <c r="A3862" i="10"/>
  <c r="A3863" i="10"/>
  <c r="A3864" i="10"/>
  <c r="A3865" i="10"/>
  <c r="A3866" i="10"/>
  <c r="A3867" i="10"/>
  <c r="A3868" i="10"/>
  <c r="A3869" i="10"/>
  <c r="A3870" i="10"/>
  <c r="A3871" i="10"/>
  <c r="A3872" i="10"/>
  <c r="A3873" i="10"/>
  <c r="A3874" i="10"/>
  <c r="A3875" i="10"/>
  <c r="A3876" i="10"/>
  <c r="A3877" i="10"/>
  <c r="A3878" i="10"/>
  <c r="A3879" i="10"/>
  <c r="A3880" i="10"/>
  <c r="A3881" i="10"/>
  <c r="A3882" i="10"/>
  <c r="A3883" i="10"/>
  <c r="A3884" i="10"/>
  <c r="A3885" i="10"/>
  <c r="A3886" i="10"/>
  <c r="A3887" i="10"/>
  <c r="A3888" i="10"/>
  <c r="A3889" i="10"/>
  <c r="A3890" i="10"/>
  <c r="A3891" i="10"/>
  <c r="A3892" i="10"/>
  <c r="A3893" i="10"/>
  <c r="A3894" i="10"/>
  <c r="A3895" i="10"/>
  <c r="A3896" i="10"/>
  <c r="A3897" i="10"/>
  <c r="A3898" i="10"/>
  <c r="A3899" i="10"/>
  <c r="A3900" i="10"/>
  <c r="A3901" i="10"/>
  <c r="A3902" i="10"/>
  <c r="A3903" i="10"/>
  <c r="A3904" i="10"/>
  <c r="A3905" i="10"/>
  <c r="A3906" i="10"/>
  <c r="A3907" i="10"/>
  <c r="A3908" i="10"/>
  <c r="A3909" i="10"/>
  <c r="A3910" i="10"/>
  <c r="A3911" i="10"/>
  <c r="A3912" i="10"/>
  <c r="A3913" i="10"/>
  <c r="A3914" i="10"/>
  <c r="A3915" i="10"/>
  <c r="A3916" i="10"/>
  <c r="A3917" i="10"/>
  <c r="A3918" i="10"/>
  <c r="A3919" i="10"/>
  <c r="A3920" i="10"/>
  <c r="A3921" i="10"/>
  <c r="A3922" i="10"/>
  <c r="A3923" i="10"/>
  <c r="A3924" i="10"/>
  <c r="A3925" i="10"/>
  <c r="A3926" i="10"/>
  <c r="A3927" i="10"/>
  <c r="A3928" i="10"/>
  <c r="A3929" i="10"/>
  <c r="A3930" i="10"/>
  <c r="A3931" i="10"/>
  <c r="A3932" i="10"/>
  <c r="A3933" i="10"/>
  <c r="A3934" i="10"/>
  <c r="A3935" i="10"/>
  <c r="A3936" i="10"/>
  <c r="A3937" i="10"/>
  <c r="A3938" i="10"/>
  <c r="A3939" i="10"/>
  <c r="A3940" i="10"/>
  <c r="A3941" i="10"/>
  <c r="A3942" i="10"/>
  <c r="A3943" i="10"/>
  <c r="A3944" i="10"/>
  <c r="A3945" i="10"/>
  <c r="A3946" i="10"/>
  <c r="A3947" i="10"/>
  <c r="A3948" i="10"/>
  <c r="A3949" i="10"/>
  <c r="A3950" i="10"/>
  <c r="A3951" i="10"/>
  <c r="A3952" i="10"/>
  <c r="A3953" i="10"/>
  <c r="A3954" i="10"/>
  <c r="A3955" i="10"/>
  <c r="A3956" i="10"/>
  <c r="A3957" i="10"/>
  <c r="A3958" i="10"/>
  <c r="A3959" i="10"/>
  <c r="A3960" i="10"/>
  <c r="A3961" i="10"/>
  <c r="A3962" i="10"/>
  <c r="A3963" i="10"/>
  <c r="A3964" i="10"/>
  <c r="A3965" i="10"/>
  <c r="A3966" i="10"/>
  <c r="A3967" i="10"/>
  <c r="A3968" i="10"/>
  <c r="A3969" i="10"/>
  <c r="A3970" i="10"/>
  <c r="A3971" i="10"/>
  <c r="A3972" i="10"/>
  <c r="A3973" i="10"/>
  <c r="A3974" i="10"/>
  <c r="A3975" i="10"/>
  <c r="A3976" i="10"/>
  <c r="A3977" i="10"/>
  <c r="A3978" i="10"/>
  <c r="A3979" i="10"/>
  <c r="A3980" i="10"/>
  <c r="A3981" i="10"/>
  <c r="A3982" i="10"/>
  <c r="A3983" i="10"/>
  <c r="A3984" i="10"/>
  <c r="A3985" i="10"/>
  <c r="A3986" i="10"/>
  <c r="A3987" i="10"/>
  <c r="A3988" i="10"/>
  <c r="A3989" i="10"/>
  <c r="A3990" i="10"/>
  <c r="A3991" i="10"/>
  <c r="A3992" i="10"/>
  <c r="A3993" i="10"/>
  <c r="A3994" i="10"/>
  <c r="A3995" i="10"/>
  <c r="A3996" i="10"/>
  <c r="A3997" i="10"/>
  <c r="A3998" i="10"/>
  <c r="A3999" i="10"/>
  <c r="A4000" i="10"/>
  <c r="A4001" i="10"/>
  <c r="A4002" i="10"/>
  <c r="A4003" i="10"/>
  <c r="A4004" i="10"/>
  <c r="A4005" i="10"/>
  <c r="A4006" i="10"/>
  <c r="A4007" i="10"/>
  <c r="A4008" i="10"/>
  <c r="A4009" i="10"/>
  <c r="A4010" i="10"/>
  <c r="A4011" i="10"/>
  <c r="A4012" i="10"/>
  <c r="A4013" i="10"/>
  <c r="A4014" i="10"/>
  <c r="A4015" i="10"/>
  <c r="A4016" i="10"/>
  <c r="A4017" i="10"/>
  <c r="A4018" i="10"/>
  <c r="A4019" i="10"/>
  <c r="A4020" i="10"/>
  <c r="A4021" i="10"/>
  <c r="A4022" i="10"/>
  <c r="A4023" i="10"/>
  <c r="A4024" i="10"/>
  <c r="A4025" i="10"/>
  <c r="A4026" i="10"/>
  <c r="A4027" i="10"/>
  <c r="A4028" i="10"/>
  <c r="A4029" i="10"/>
  <c r="A4030" i="10"/>
  <c r="A4031" i="10"/>
  <c r="A4032" i="10"/>
  <c r="A4033" i="10"/>
  <c r="A4034" i="10"/>
  <c r="A4035" i="10"/>
  <c r="A4036" i="10"/>
  <c r="A4037" i="10"/>
  <c r="A4038" i="10"/>
  <c r="A4039" i="10"/>
  <c r="A4040" i="10"/>
  <c r="A4041" i="10"/>
  <c r="A4042" i="10"/>
  <c r="A4043" i="10"/>
  <c r="A4044" i="10"/>
  <c r="A4045" i="10"/>
  <c r="A4046" i="10"/>
  <c r="A4047" i="10"/>
  <c r="A4048" i="10"/>
  <c r="A4049" i="10"/>
  <c r="A4050" i="10"/>
  <c r="A4051" i="10"/>
  <c r="A4052" i="10"/>
  <c r="A4053" i="10"/>
  <c r="A4054" i="10"/>
  <c r="A4055" i="10"/>
  <c r="A4056" i="10"/>
  <c r="A4057" i="10"/>
  <c r="A4058" i="10"/>
  <c r="A4059" i="10"/>
  <c r="A4060" i="10"/>
  <c r="A4061" i="10"/>
  <c r="A4062" i="10"/>
  <c r="A4063" i="10"/>
  <c r="A4064" i="10"/>
  <c r="A4065" i="10"/>
  <c r="A4066" i="10"/>
  <c r="A4067" i="10"/>
  <c r="A4068" i="10"/>
  <c r="A4069" i="10"/>
  <c r="A4070" i="10"/>
  <c r="A4071" i="10"/>
  <c r="A4072" i="10"/>
  <c r="A4073" i="10"/>
  <c r="A4074" i="10"/>
  <c r="A4075" i="10"/>
  <c r="A4076" i="10"/>
  <c r="A4077" i="10"/>
  <c r="A4078" i="10"/>
  <c r="A4079" i="10"/>
  <c r="A4080" i="10"/>
  <c r="A4081" i="10"/>
  <c r="A4082" i="10"/>
  <c r="A4083" i="10"/>
  <c r="A4084" i="10"/>
  <c r="A4085" i="10"/>
  <c r="A4086" i="10"/>
  <c r="A4087" i="10"/>
  <c r="A4088" i="10"/>
  <c r="A4089" i="10"/>
  <c r="A4090" i="10"/>
  <c r="A4091" i="10"/>
  <c r="A4092" i="10"/>
  <c r="A4093" i="10"/>
  <c r="A4094" i="10"/>
  <c r="A4095" i="10"/>
  <c r="A4096" i="10"/>
  <c r="A4097" i="10"/>
  <c r="A4098" i="10"/>
  <c r="A4099" i="10"/>
  <c r="A4100" i="10"/>
  <c r="A4101" i="10"/>
  <c r="A4102" i="10"/>
  <c r="A4103" i="10"/>
  <c r="A4104" i="10"/>
  <c r="A4105" i="10"/>
  <c r="A4106" i="10"/>
  <c r="A4107" i="10"/>
  <c r="A4108" i="10"/>
  <c r="A4109" i="10"/>
  <c r="A4110" i="10"/>
  <c r="A4111" i="10"/>
  <c r="A4112" i="10"/>
  <c r="A4113" i="10"/>
  <c r="A4114" i="10"/>
  <c r="A4115" i="10"/>
  <c r="A4116" i="10"/>
  <c r="A4117" i="10"/>
  <c r="A4118" i="10"/>
  <c r="A4119" i="10"/>
  <c r="A4120" i="10"/>
  <c r="A4121" i="10"/>
  <c r="A4122" i="10"/>
  <c r="A4123" i="10"/>
  <c r="A4124" i="10"/>
  <c r="A4125" i="10"/>
  <c r="A4126" i="10"/>
  <c r="A4127" i="10"/>
  <c r="A4128" i="10"/>
  <c r="A4129" i="10"/>
  <c r="A4130" i="10"/>
  <c r="A4131" i="10"/>
  <c r="A4132" i="10"/>
  <c r="A4133" i="10"/>
  <c r="A4134" i="10"/>
  <c r="A4135" i="10"/>
  <c r="A4136" i="10"/>
  <c r="A4137" i="10"/>
  <c r="A4138" i="10"/>
  <c r="A4139" i="10"/>
  <c r="A4140" i="10"/>
  <c r="A4141" i="10"/>
  <c r="A4142" i="10"/>
  <c r="A4143" i="10"/>
  <c r="A4144" i="10"/>
  <c r="A4145" i="10"/>
  <c r="A4146" i="10"/>
  <c r="A4147" i="10"/>
  <c r="A4148" i="10"/>
  <c r="A4149" i="10"/>
  <c r="A4150" i="10"/>
  <c r="A4151" i="10"/>
  <c r="A4152" i="10"/>
  <c r="A4153" i="10"/>
  <c r="A4154" i="10"/>
  <c r="A4155" i="10"/>
  <c r="A4156" i="10"/>
  <c r="A4157" i="10"/>
  <c r="A4158" i="10"/>
  <c r="A4159" i="10"/>
  <c r="A4160" i="10"/>
  <c r="A4161" i="10"/>
  <c r="A4162" i="10"/>
  <c r="A4163" i="10"/>
  <c r="A4164" i="10"/>
  <c r="A4165" i="10"/>
  <c r="A4166" i="10"/>
  <c r="A4167" i="10"/>
  <c r="A4168" i="10"/>
  <c r="A4169" i="10"/>
  <c r="A4170" i="10"/>
  <c r="A4171" i="10"/>
  <c r="A4172" i="10"/>
  <c r="A4173" i="10"/>
  <c r="A4174" i="10"/>
  <c r="A4175" i="10"/>
  <c r="A4176" i="10"/>
  <c r="A4177" i="10"/>
  <c r="A4178" i="10"/>
  <c r="A4179" i="10"/>
  <c r="A4180" i="10"/>
  <c r="A4181" i="10"/>
  <c r="A4182" i="10"/>
  <c r="A4183" i="10"/>
  <c r="A4184" i="10"/>
  <c r="A4185" i="10"/>
  <c r="A4186" i="10"/>
  <c r="A4187" i="10"/>
  <c r="A4188" i="10"/>
  <c r="A4189" i="10"/>
  <c r="A4190" i="10"/>
  <c r="A4191" i="10"/>
  <c r="A4192" i="10"/>
  <c r="A4193" i="10"/>
  <c r="A4194" i="10"/>
  <c r="A4195" i="10"/>
  <c r="A4196" i="10"/>
  <c r="A4197" i="10"/>
  <c r="A4198" i="10"/>
  <c r="A4199" i="10"/>
  <c r="A4200" i="10"/>
  <c r="A4201" i="10"/>
  <c r="A4202" i="10"/>
  <c r="A4203" i="10"/>
  <c r="A4204" i="10"/>
  <c r="A4205" i="10"/>
  <c r="A4206" i="10"/>
  <c r="A4207" i="10"/>
  <c r="A4208" i="10"/>
  <c r="A4209" i="10"/>
  <c r="A4210" i="10"/>
  <c r="A4211" i="10"/>
  <c r="A4212" i="10"/>
  <c r="A4213" i="10"/>
  <c r="A4214" i="10"/>
  <c r="A4215" i="10"/>
  <c r="A4216" i="10"/>
  <c r="A4217" i="10"/>
  <c r="A4218" i="10"/>
  <c r="A4219" i="10"/>
  <c r="A4220" i="10"/>
  <c r="A4221" i="10"/>
  <c r="A4222" i="10"/>
  <c r="A4223" i="10"/>
  <c r="A4224" i="10"/>
  <c r="A4225" i="10"/>
  <c r="A4226" i="10"/>
  <c r="A4227" i="10"/>
  <c r="A4228" i="10"/>
  <c r="A4229" i="10"/>
  <c r="A4230" i="10"/>
  <c r="A4231" i="10"/>
  <c r="A4232" i="10"/>
  <c r="A4233" i="10"/>
  <c r="A4234" i="10"/>
  <c r="A4235" i="10"/>
  <c r="A4236" i="10"/>
  <c r="A4237" i="10"/>
  <c r="A4238" i="10"/>
  <c r="A4239" i="10"/>
  <c r="A4240" i="10"/>
  <c r="A4241" i="10"/>
  <c r="A4242" i="10"/>
  <c r="A4243" i="10"/>
  <c r="A4244" i="10"/>
  <c r="A4245" i="10"/>
  <c r="A4246" i="10"/>
  <c r="A4247" i="10"/>
  <c r="A4248" i="10"/>
  <c r="A4249" i="10"/>
  <c r="A4250" i="10"/>
  <c r="A4251" i="10"/>
  <c r="A4252" i="10"/>
  <c r="A4253" i="10"/>
  <c r="A4254" i="10"/>
  <c r="A4255" i="10"/>
  <c r="A4256" i="10"/>
  <c r="A4257" i="10"/>
  <c r="A4258" i="10"/>
  <c r="A4259" i="10"/>
  <c r="A4260" i="10"/>
  <c r="A4261" i="10"/>
  <c r="A4262" i="10"/>
  <c r="A4263" i="10"/>
  <c r="A4264" i="10"/>
  <c r="A4265" i="10"/>
  <c r="A4266" i="10"/>
  <c r="A4267" i="10"/>
  <c r="A4268" i="10"/>
  <c r="A4269" i="10"/>
  <c r="A4270" i="10"/>
  <c r="A4271" i="10"/>
  <c r="A4272" i="10"/>
  <c r="A4273" i="10"/>
  <c r="A4274" i="10"/>
  <c r="A4275" i="10"/>
  <c r="A4276" i="10"/>
  <c r="A4277" i="10"/>
  <c r="A4278" i="10"/>
  <c r="A4279" i="10"/>
  <c r="A4280" i="10"/>
  <c r="A4281" i="10"/>
  <c r="A4282" i="10"/>
  <c r="A4283" i="10"/>
  <c r="A4284" i="10"/>
  <c r="A4285" i="10"/>
  <c r="A4286" i="10"/>
  <c r="A4287" i="10"/>
  <c r="A4288" i="10"/>
  <c r="A4289" i="10"/>
  <c r="A4290" i="10"/>
  <c r="A4291" i="10"/>
  <c r="A4292" i="10"/>
  <c r="A4293" i="10"/>
  <c r="A4294" i="10"/>
  <c r="A4295" i="10"/>
  <c r="A4296" i="10"/>
  <c r="A4297" i="10"/>
  <c r="A4298" i="10"/>
  <c r="A4299" i="10"/>
  <c r="A4300" i="10"/>
  <c r="A4301" i="10"/>
  <c r="A4302" i="10"/>
  <c r="A4303" i="10"/>
  <c r="A4304" i="10"/>
  <c r="A4305" i="10"/>
  <c r="A4306" i="10"/>
  <c r="A4307" i="10"/>
  <c r="A4308" i="10"/>
  <c r="A4309" i="10"/>
  <c r="A4310" i="10"/>
  <c r="A4311" i="10"/>
  <c r="A4312" i="10"/>
  <c r="A4313" i="10"/>
  <c r="A4314" i="10"/>
  <c r="A4315" i="10"/>
  <c r="A4316" i="10"/>
  <c r="A4317" i="10"/>
  <c r="A4318" i="10"/>
  <c r="A4319" i="10"/>
  <c r="A4320" i="10"/>
  <c r="A4321" i="10"/>
  <c r="A4322" i="10"/>
  <c r="A4323" i="10"/>
  <c r="A4324" i="10"/>
  <c r="A4325" i="10"/>
  <c r="A4326" i="10"/>
  <c r="A4327" i="10"/>
  <c r="A4328" i="10"/>
  <c r="A4329" i="10"/>
  <c r="A4330" i="10"/>
  <c r="A4331" i="10"/>
  <c r="A4332" i="10"/>
  <c r="A4333" i="10"/>
  <c r="A4334" i="10"/>
  <c r="A4335" i="10"/>
  <c r="A4336" i="10"/>
  <c r="A4337" i="10"/>
  <c r="A4338" i="10"/>
  <c r="A4339" i="10"/>
  <c r="A4340" i="10"/>
  <c r="A4341" i="10"/>
  <c r="A4342" i="10"/>
  <c r="A4343" i="10"/>
  <c r="A4344" i="10"/>
  <c r="A4345" i="10"/>
  <c r="A4346" i="10"/>
  <c r="A4347" i="10"/>
  <c r="A4348" i="10"/>
  <c r="A4349" i="10"/>
  <c r="A4350" i="10"/>
  <c r="A4351" i="10"/>
  <c r="A4352" i="10"/>
  <c r="A4353" i="10"/>
  <c r="A4354" i="10"/>
  <c r="A4355" i="10"/>
  <c r="A4356" i="10"/>
  <c r="A4357" i="10"/>
  <c r="A4358" i="10"/>
  <c r="A4359" i="10"/>
  <c r="A4360" i="10"/>
  <c r="A4361" i="10"/>
  <c r="A4362" i="10"/>
  <c r="A4363" i="10"/>
  <c r="A4364" i="10"/>
  <c r="A4365" i="10"/>
  <c r="A4366" i="10"/>
  <c r="A4367" i="10"/>
  <c r="A4368" i="10"/>
  <c r="A4369" i="10"/>
  <c r="A4370" i="10"/>
  <c r="A4371" i="10"/>
  <c r="A4372" i="10"/>
  <c r="A4373" i="10"/>
  <c r="A4374" i="10"/>
  <c r="A4375" i="10"/>
  <c r="A4376" i="10"/>
  <c r="A4377" i="10"/>
  <c r="A4378" i="10"/>
  <c r="A4379" i="10"/>
  <c r="A4380" i="10"/>
  <c r="A4381" i="10"/>
  <c r="A4382" i="10"/>
  <c r="A4383" i="10"/>
  <c r="A4384" i="10"/>
  <c r="A4385" i="10"/>
  <c r="A4386" i="10"/>
  <c r="A4387" i="10"/>
  <c r="A4388" i="10"/>
  <c r="A4389" i="10"/>
  <c r="A4390" i="10"/>
  <c r="A4391" i="10"/>
  <c r="A4392" i="10"/>
  <c r="A4393" i="10"/>
  <c r="A4394" i="10"/>
  <c r="A4395" i="10"/>
  <c r="A4396" i="10"/>
  <c r="A4397" i="10"/>
  <c r="A4398" i="10"/>
  <c r="A4399" i="10"/>
  <c r="A4400" i="10"/>
  <c r="A4401" i="10"/>
  <c r="A4402" i="10"/>
  <c r="A4403" i="10"/>
  <c r="A4404" i="10"/>
  <c r="A4405" i="10"/>
  <c r="A4406" i="10"/>
  <c r="A4407" i="10"/>
  <c r="A4408" i="10"/>
  <c r="A4409" i="10"/>
  <c r="A4410" i="10"/>
  <c r="A4411" i="10"/>
  <c r="A4412" i="10"/>
  <c r="A4413" i="10"/>
  <c r="A4414" i="10"/>
  <c r="A4415" i="10"/>
  <c r="A4416" i="10"/>
  <c r="A4417" i="10"/>
  <c r="A4418" i="10"/>
  <c r="A4419" i="10"/>
  <c r="A4420" i="10"/>
  <c r="A4421" i="10"/>
  <c r="A4422" i="10"/>
  <c r="A4423" i="10"/>
  <c r="A4424" i="10"/>
  <c r="A4425" i="10"/>
  <c r="A4426" i="10"/>
  <c r="A4427" i="10"/>
  <c r="A4428" i="10"/>
  <c r="A4429" i="10"/>
  <c r="A4430" i="10"/>
  <c r="A4431" i="10"/>
  <c r="A4432" i="10"/>
  <c r="A4433" i="10"/>
  <c r="A4434" i="10"/>
  <c r="A4435" i="10"/>
  <c r="A4436" i="10"/>
  <c r="A4437" i="10"/>
  <c r="A4438" i="10"/>
  <c r="A4439" i="10"/>
  <c r="A4440" i="10"/>
  <c r="A4441" i="10"/>
  <c r="A4442" i="10"/>
  <c r="A4443" i="10"/>
  <c r="A4444" i="10"/>
  <c r="A4445" i="10"/>
  <c r="A4446" i="10"/>
  <c r="A4447" i="10"/>
  <c r="A4448" i="10"/>
  <c r="A4449" i="10"/>
  <c r="A4450" i="10"/>
  <c r="A4451" i="10"/>
  <c r="A4452" i="10"/>
  <c r="A4453" i="10"/>
  <c r="A4454" i="10"/>
  <c r="A4455" i="10"/>
  <c r="A4456" i="10"/>
  <c r="A4457" i="10"/>
  <c r="A4458" i="10"/>
  <c r="A4459" i="10"/>
  <c r="A4460" i="10"/>
  <c r="A4461" i="10"/>
  <c r="A4462" i="10"/>
  <c r="A4463" i="10"/>
  <c r="A4464" i="10"/>
  <c r="A4465" i="10"/>
  <c r="A4466" i="10"/>
  <c r="A4467" i="10"/>
  <c r="A4468" i="10"/>
  <c r="A4469" i="10"/>
  <c r="A4470" i="10"/>
  <c r="A4471" i="10"/>
  <c r="A4472" i="10"/>
  <c r="A4473" i="10"/>
  <c r="A4474" i="10"/>
  <c r="A4475" i="10"/>
  <c r="A4476" i="10"/>
  <c r="A4477" i="10"/>
  <c r="A4478" i="10"/>
  <c r="A4479" i="10"/>
  <c r="A4480" i="10"/>
  <c r="A4481" i="10"/>
  <c r="A4482" i="10"/>
  <c r="A4483" i="10"/>
  <c r="A4484" i="10"/>
  <c r="A4485" i="10"/>
  <c r="A4486" i="10"/>
  <c r="A4487" i="10"/>
  <c r="A4488" i="10"/>
  <c r="A4489" i="10"/>
  <c r="A4490" i="10"/>
  <c r="A4491" i="10"/>
  <c r="A4492" i="10"/>
  <c r="A4493" i="10"/>
  <c r="A4494" i="10"/>
  <c r="A4495" i="10"/>
  <c r="A4496" i="10"/>
  <c r="A4497" i="10"/>
  <c r="A4498" i="10"/>
  <c r="A4499" i="10"/>
  <c r="A4500" i="10"/>
  <c r="A4501" i="10"/>
  <c r="A4502" i="10"/>
  <c r="A4503" i="10"/>
  <c r="A4504" i="10"/>
  <c r="A4505" i="10"/>
  <c r="A4506" i="10"/>
  <c r="A4507" i="10"/>
  <c r="A4508" i="10"/>
  <c r="A4509" i="10"/>
  <c r="A4510" i="10"/>
  <c r="A4511" i="10"/>
  <c r="A4512" i="10"/>
  <c r="A4513" i="10"/>
  <c r="A4514" i="10"/>
  <c r="A4515" i="10"/>
  <c r="A4516" i="10"/>
  <c r="A4517" i="10"/>
  <c r="A4518" i="10"/>
  <c r="A4519" i="10"/>
  <c r="A4520" i="10"/>
  <c r="A4521" i="10"/>
  <c r="A4522" i="10"/>
  <c r="A4523" i="10"/>
  <c r="A4524" i="10"/>
  <c r="A4525" i="10"/>
  <c r="A4526" i="10"/>
  <c r="A4527" i="10"/>
  <c r="A4528" i="10"/>
  <c r="A4529" i="10"/>
  <c r="A4530" i="10"/>
  <c r="A4531" i="10"/>
  <c r="A4532" i="10"/>
  <c r="A4533" i="10"/>
  <c r="A4534" i="10"/>
  <c r="A4535" i="10"/>
  <c r="A4536" i="10"/>
  <c r="A4537" i="10"/>
  <c r="A4538" i="10"/>
  <c r="A4539" i="10"/>
  <c r="A4540" i="10"/>
  <c r="A4541" i="10"/>
  <c r="A4542" i="10"/>
  <c r="A4543" i="10"/>
  <c r="A4544" i="10"/>
  <c r="A4545" i="10"/>
  <c r="A4546" i="10"/>
  <c r="A4547" i="10"/>
  <c r="A4548" i="10"/>
  <c r="A4549" i="10"/>
  <c r="A4550" i="10"/>
  <c r="A4551" i="10"/>
  <c r="A4552" i="10"/>
  <c r="A4553" i="10"/>
  <c r="A4554" i="10"/>
  <c r="A4555" i="10"/>
  <c r="A4556" i="10"/>
  <c r="A4557" i="10"/>
  <c r="A4558" i="10"/>
  <c r="A4559" i="10"/>
  <c r="A4560" i="10"/>
  <c r="A4561" i="10"/>
  <c r="A4562" i="10"/>
  <c r="A4563" i="10"/>
  <c r="A4564" i="10"/>
  <c r="A4565" i="10"/>
  <c r="A4566" i="10"/>
  <c r="A4567" i="10"/>
  <c r="A4568" i="10"/>
  <c r="A4569" i="10"/>
  <c r="A4570" i="10"/>
  <c r="A4571" i="10"/>
  <c r="A4572" i="10"/>
  <c r="A4573" i="10"/>
  <c r="A4574" i="10"/>
  <c r="A4575" i="10"/>
  <c r="A4576" i="10"/>
  <c r="A4577" i="10"/>
  <c r="A4578" i="10"/>
  <c r="A4579" i="10"/>
  <c r="A4580" i="10"/>
  <c r="A4581" i="10"/>
  <c r="A4582" i="10"/>
  <c r="A4583" i="10"/>
  <c r="A4584" i="10"/>
  <c r="A4585" i="10"/>
  <c r="A4586" i="10"/>
  <c r="A4587" i="10"/>
  <c r="A4588" i="10"/>
  <c r="A4589" i="10"/>
  <c r="A4590" i="10"/>
  <c r="A4591" i="10"/>
  <c r="A4592" i="10"/>
  <c r="A4593" i="10"/>
  <c r="A4594" i="10"/>
  <c r="A4595" i="10"/>
  <c r="A4596" i="10"/>
  <c r="A4597" i="10"/>
  <c r="A4598" i="10"/>
  <c r="A4599" i="10"/>
  <c r="A4600" i="10"/>
  <c r="A4601" i="10"/>
  <c r="A4602" i="10"/>
  <c r="A4603" i="10"/>
  <c r="A4604" i="10"/>
  <c r="A4605" i="10"/>
  <c r="A4606" i="10"/>
  <c r="A4607" i="10"/>
  <c r="A4608" i="10"/>
  <c r="A4609" i="10"/>
  <c r="A4610" i="10"/>
  <c r="A4611" i="10"/>
  <c r="A4612" i="10"/>
  <c r="A4613" i="10"/>
  <c r="A4614" i="10"/>
  <c r="A4615" i="10"/>
  <c r="A4616" i="10"/>
  <c r="A4617" i="10"/>
  <c r="A4618" i="10"/>
  <c r="A4619" i="10"/>
  <c r="A4620" i="10"/>
  <c r="A4621" i="10"/>
  <c r="A4622" i="10"/>
  <c r="A4623" i="10"/>
  <c r="A4624" i="10"/>
  <c r="A4625" i="10"/>
  <c r="A4626" i="10"/>
  <c r="A4627" i="10"/>
  <c r="A4628" i="10"/>
  <c r="A4629" i="10"/>
  <c r="A4630" i="10"/>
  <c r="A4631" i="10"/>
  <c r="A4632" i="10"/>
  <c r="A4633" i="10"/>
  <c r="A4634" i="10"/>
  <c r="A4635" i="10"/>
  <c r="A4636" i="10"/>
  <c r="A4637" i="10"/>
  <c r="A4638" i="10"/>
  <c r="A4639" i="10"/>
  <c r="A4640" i="10"/>
  <c r="A4641" i="10"/>
  <c r="A4642" i="10"/>
  <c r="A4643" i="10"/>
  <c r="A4644" i="10"/>
  <c r="A4645" i="10"/>
  <c r="A4646" i="10"/>
  <c r="A4647" i="10"/>
  <c r="A4648" i="10"/>
  <c r="A4649" i="10"/>
  <c r="A4650" i="10"/>
  <c r="A4651" i="10"/>
  <c r="A4652" i="10"/>
  <c r="A4653" i="10"/>
  <c r="A4654" i="10"/>
  <c r="A4655" i="10"/>
  <c r="A4656" i="10"/>
  <c r="A4657" i="10"/>
  <c r="A4658" i="10"/>
  <c r="A4659" i="10"/>
  <c r="A4660" i="10"/>
  <c r="A4661" i="10"/>
  <c r="A4662" i="10"/>
  <c r="A4663" i="10"/>
  <c r="A4664" i="10"/>
  <c r="A4665" i="10"/>
  <c r="A4666" i="10"/>
  <c r="A4667" i="10"/>
  <c r="A4668" i="10"/>
  <c r="A4669" i="10"/>
  <c r="A4670" i="10"/>
  <c r="A4671" i="10"/>
  <c r="A4672" i="10"/>
  <c r="A4673" i="10"/>
  <c r="A4674" i="10"/>
  <c r="A4675" i="10"/>
  <c r="A4676" i="10"/>
  <c r="A4677" i="10"/>
  <c r="A4678" i="10"/>
  <c r="A4679" i="10"/>
  <c r="A4680" i="10"/>
  <c r="A4681" i="10"/>
  <c r="A4682" i="10"/>
  <c r="A4683" i="10"/>
  <c r="A4684" i="10"/>
  <c r="A4685" i="10"/>
  <c r="A4686" i="10"/>
  <c r="A4687" i="10"/>
  <c r="A4688" i="10"/>
  <c r="A4689" i="10"/>
  <c r="A4690" i="10"/>
  <c r="A4691" i="10"/>
  <c r="A4692" i="10"/>
  <c r="A4693" i="10"/>
  <c r="A4694" i="10"/>
  <c r="A4695" i="10"/>
  <c r="A4696" i="10"/>
  <c r="A4697" i="10"/>
  <c r="A4698" i="10"/>
  <c r="A4699" i="10"/>
  <c r="A4700" i="10"/>
  <c r="A4701" i="10"/>
  <c r="A4702" i="10"/>
  <c r="A4703" i="10"/>
  <c r="A4704" i="10"/>
  <c r="A4705" i="10"/>
  <c r="A4706" i="10"/>
  <c r="A4707" i="10"/>
  <c r="A4708" i="10"/>
  <c r="A4709" i="10"/>
  <c r="A4710" i="10"/>
  <c r="A4711" i="10"/>
  <c r="A4712" i="10"/>
  <c r="A4713" i="10"/>
  <c r="A4714" i="10"/>
  <c r="A4715" i="10"/>
  <c r="A4716" i="10"/>
  <c r="A4717" i="10"/>
  <c r="A4718" i="10"/>
  <c r="A4719" i="10"/>
  <c r="A4720" i="10"/>
  <c r="A4721" i="10"/>
  <c r="A4722" i="10"/>
  <c r="A4723" i="10"/>
  <c r="A4724" i="10"/>
  <c r="A4725" i="10"/>
  <c r="A4726" i="10"/>
  <c r="A4727" i="10"/>
  <c r="A4728" i="10"/>
  <c r="A4729" i="10"/>
  <c r="A4730" i="10"/>
  <c r="A4731" i="10"/>
  <c r="A4732" i="10"/>
  <c r="A4733" i="10"/>
  <c r="A4734" i="10"/>
  <c r="A4735" i="10"/>
  <c r="A4736" i="10"/>
  <c r="A4737" i="10"/>
  <c r="A4738" i="10"/>
  <c r="A4739" i="10"/>
  <c r="A4740" i="10"/>
  <c r="A4741" i="10"/>
  <c r="A4742" i="10"/>
  <c r="A4743" i="10"/>
  <c r="A4744" i="10"/>
  <c r="A4745" i="10"/>
  <c r="A4746" i="10"/>
  <c r="A4747" i="10"/>
  <c r="A4748" i="10"/>
  <c r="A4749" i="10"/>
  <c r="A4750" i="10"/>
  <c r="A4751" i="10"/>
  <c r="A4752" i="10"/>
  <c r="A4753" i="10"/>
  <c r="A4754" i="10"/>
  <c r="A4755" i="10"/>
  <c r="A4756" i="10"/>
  <c r="A4757" i="10"/>
  <c r="A4758" i="10"/>
  <c r="A4759" i="10"/>
  <c r="A4760" i="10"/>
  <c r="A4761" i="10"/>
  <c r="A4762" i="10"/>
  <c r="A4763" i="10"/>
  <c r="A4764" i="10"/>
  <c r="A4765" i="10"/>
  <c r="A4766" i="10"/>
  <c r="A4767" i="10"/>
  <c r="A4768" i="10"/>
  <c r="A4769" i="10"/>
  <c r="A4770" i="10"/>
  <c r="A4771" i="10"/>
  <c r="A4772" i="10"/>
  <c r="A4773" i="10"/>
  <c r="A4774" i="10"/>
  <c r="A4775" i="10"/>
  <c r="A4776" i="10"/>
  <c r="A4777" i="10"/>
  <c r="A4778" i="10"/>
  <c r="A4779" i="10"/>
  <c r="A4780" i="10"/>
  <c r="A4781" i="10"/>
  <c r="A4782" i="10"/>
  <c r="A4783" i="10"/>
  <c r="A4784" i="10"/>
  <c r="A4785" i="10"/>
  <c r="A4786" i="10"/>
  <c r="A4787" i="10"/>
  <c r="A4788" i="10"/>
  <c r="A4789" i="10"/>
  <c r="A4790" i="10"/>
  <c r="A4791" i="10"/>
  <c r="A4792" i="10"/>
  <c r="A4793" i="10"/>
  <c r="A4794" i="10"/>
  <c r="A4795" i="10"/>
  <c r="A4796" i="10"/>
  <c r="A4797" i="10"/>
  <c r="A4798" i="10"/>
  <c r="A4799" i="10"/>
  <c r="A4800" i="10"/>
  <c r="A4801" i="10"/>
  <c r="A4802" i="10"/>
  <c r="A4803" i="10"/>
  <c r="A4804" i="10"/>
  <c r="A4805" i="10"/>
  <c r="A4806" i="10"/>
  <c r="A4807" i="10"/>
  <c r="A4808" i="10"/>
  <c r="A4809" i="10"/>
  <c r="A4810" i="10"/>
  <c r="A4811" i="10"/>
  <c r="A4812" i="10"/>
  <c r="A4813" i="10"/>
  <c r="A4814" i="10"/>
  <c r="A4815" i="10"/>
  <c r="A4816" i="10"/>
  <c r="A4817" i="10"/>
  <c r="A4818" i="10"/>
  <c r="A4819" i="10"/>
  <c r="A4820" i="10"/>
  <c r="A4821" i="10"/>
  <c r="A4822" i="10"/>
  <c r="A4823" i="10"/>
  <c r="A4824" i="10"/>
  <c r="A4825" i="10"/>
  <c r="A4826" i="10"/>
  <c r="A4827" i="10"/>
  <c r="A4828" i="10"/>
  <c r="A4829" i="10"/>
  <c r="A4830" i="10"/>
  <c r="A4831" i="10"/>
  <c r="A4832" i="10"/>
  <c r="A4833" i="10"/>
  <c r="A4834" i="10"/>
  <c r="A4835" i="10"/>
  <c r="A4836" i="10"/>
  <c r="A4837" i="10"/>
  <c r="A4838" i="10"/>
  <c r="A4839" i="10"/>
  <c r="A4840" i="10"/>
  <c r="A4841" i="10"/>
  <c r="A4842" i="10"/>
  <c r="A4843" i="10"/>
  <c r="A4844" i="10"/>
  <c r="A4845" i="10"/>
  <c r="A4846" i="10"/>
  <c r="A4847" i="10"/>
  <c r="A4848" i="10"/>
  <c r="A4849" i="10"/>
  <c r="A4850" i="10"/>
  <c r="A4851" i="10"/>
  <c r="A4852" i="10"/>
  <c r="A4853" i="10"/>
  <c r="A4854" i="10"/>
  <c r="A4855" i="10"/>
  <c r="A4856" i="10"/>
  <c r="A4857" i="10"/>
  <c r="A4858" i="10"/>
  <c r="A4859" i="10"/>
  <c r="A4860" i="10"/>
  <c r="A4861" i="10"/>
  <c r="A4862" i="10"/>
  <c r="A4863" i="10"/>
  <c r="A4864" i="10"/>
  <c r="A4865" i="10"/>
  <c r="A4866" i="10"/>
  <c r="A4867" i="10"/>
  <c r="A4868" i="10"/>
  <c r="A4869" i="10"/>
  <c r="A4870" i="10"/>
  <c r="A4871" i="10"/>
  <c r="A4872" i="10"/>
  <c r="A4873" i="10"/>
  <c r="A4874" i="10"/>
  <c r="A4875" i="10"/>
  <c r="A4876" i="10"/>
  <c r="A4877" i="10"/>
  <c r="A4878" i="10"/>
  <c r="A4879" i="10"/>
  <c r="A4880" i="10"/>
  <c r="A4881" i="10"/>
  <c r="A4882" i="10"/>
  <c r="A4883" i="10"/>
  <c r="A4884" i="10"/>
  <c r="A4885" i="10"/>
  <c r="A4886" i="10"/>
  <c r="A4887" i="10"/>
  <c r="A4888" i="10"/>
  <c r="A4889" i="10"/>
  <c r="A4890" i="10"/>
  <c r="A4891" i="10"/>
  <c r="A4892" i="10"/>
  <c r="A4893" i="10"/>
  <c r="A4894" i="10"/>
  <c r="A4895" i="10"/>
  <c r="A4896" i="10"/>
  <c r="A4897" i="10"/>
  <c r="A4898" i="10"/>
  <c r="A4899" i="10"/>
  <c r="A4900" i="10"/>
  <c r="A4901" i="10"/>
  <c r="A4902" i="10"/>
  <c r="A4903" i="10"/>
  <c r="A4904" i="10"/>
  <c r="A4905" i="10"/>
  <c r="A4906" i="10"/>
  <c r="A4907" i="10"/>
  <c r="A4908" i="10"/>
  <c r="A4909" i="10"/>
  <c r="A4910" i="10"/>
  <c r="A4911" i="10"/>
  <c r="A4912" i="10"/>
  <c r="A4913" i="10"/>
  <c r="A4914" i="10"/>
  <c r="A4915" i="10"/>
  <c r="A4916" i="10"/>
  <c r="A4917" i="10"/>
  <c r="A4918" i="10"/>
  <c r="A4919" i="10"/>
  <c r="A4920" i="10"/>
  <c r="A4921" i="10"/>
  <c r="A4922" i="10"/>
  <c r="A4923" i="10"/>
  <c r="A4924" i="10"/>
  <c r="A4925" i="10"/>
  <c r="A4926" i="10"/>
  <c r="A4927" i="10"/>
  <c r="A4928" i="10"/>
  <c r="A4929" i="10"/>
  <c r="A4930" i="10"/>
  <c r="A4931" i="10"/>
  <c r="A4932" i="10"/>
  <c r="A4933" i="10"/>
  <c r="A4934" i="10"/>
  <c r="A4935" i="10"/>
  <c r="A4936" i="10"/>
  <c r="A4937" i="10"/>
  <c r="A4938" i="10"/>
  <c r="A4939" i="10"/>
  <c r="A4940" i="10"/>
  <c r="A4941" i="10"/>
  <c r="A4942" i="10"/>
  <c r="A4943" i="10"/>
  <c r="A4944" i="10"/>
  <c r="A4945" i="10"/>
  <c r="A4946" i="10"/>
  <c r="A4947" i="10"/>
  <c r="A4948" i="10"/>
  <c r="A4949" i="10"/>
  <c r="A4950" i="10"/>
  <c r="A4951" i="10"/>
  <c r="A4952" i="10"/>
  <c r="A4953" i="10"/>
  <c r="A4954" i="10"/>
  <c r="A4955" i="10"/>
  <c r="A4956" i="10"/>
  <c r="A4957" i="10"/>
  <c r="A4958" i="10"/>
  <c r="A4959" i="10"/>
  <c r="A4960" i="10"/>
  <c r="A4961" i="10"/>
  <c r="A4962" i="10"/>
  <c r="A4963" i="10"/>
  <c r="A4964" i="10"/>
  <c r="A4965" i="10"/>
  <c r="A4966" i="10"/>
  <c r="A4967" i="10"/>
  <c r="A4968" i="10"/>
  <c r="A4969" i="10"/>
  <c r="A4970" i="10"/>
  <c r="A4971" i="10"/>
  <c r="A4972" i="10"/>
  <c r="A4973" i="10"/>
  <c r="A4974" i="10"/>
  <c r="A4975" i="10"/>
  <c r="A4976" i="10"/>
  <c r="A4977" i="10"/>
  <c r="A4978" i="10"/>
  <c r="A4979" i="10"/>
  <c r="A4980" i="10"/>
  <c r="A4981" i="10"/>
  <c r="A4982" i="10"/>
  <c r="A4983" i="10"/>
  <c r="A4984" i="10"/>
  <c r="A4985" i="10"/>
  <c r="A4986" i="10"/>
  <c r="A4987" i="10"/>
  <c r="A4988" i="10"/>
  <c r="A4989" i="10"/>
  <c r="A4990" i="10"/>
  <c r="A4991" i="10"/>
  <c r="A4992" i="10"/>
  <c r="A4993" i="10"/>
  <c r="A4994" i="10"/>
  <c r="A4995" i="10"/>
  <c r="A4996" i="10"/>
  <c r="A4997" i="10"/>
  <c r="A4998" i="10"/>
  <c r="A4999" i="10"/>
  <c r="A5000" i="10"/>
  <c r="A5001" i="10"/>
  <c r="A5002" i="10"/>
  <c r="A5003" i="10"/>
  <c r="A5004" i="10"/>
  <c r="A5005" i="10"/>
  <c r="A5006" i="10"/>
  <c r="A5007" i="10"/>
  <c r="A5008" i="10"/>
  <c r="A5009" i="10"/>
  <c r="A5010" i="10"/>
  <c r="A5011" i="10"/>
  <c r="A5012" i="10"/>
  <c r="A5013" i="10"/>
  <c r="A5014" i="10"/>
  <c r="A5015" i="10"/>
  <c r="A5016" i="10"/>
  <c r="A5017" i="10"/>
  <c r="A5018" i="10"/>
  <c r="A5019" i="10"/>
  <c r="A5020" i="10"/>
  <c r="A5021" i="10"/>
  <c r="A5022" i="10"/>
  <c r="A5023" i="10"/>
  <c r="A5024" i="10"/>
  <c r="A5025" i="10"/>
  <c r="A5026" i="10"/>
  <c r="A5027" i="10"/>
  <c r="A5028" i="10"/>
  <c r="A5029" i="10"/>
  <c r="A5030" i="10"/>
  <c r="A5031" i="10"/>
  <c r="A5032" i="10"/>
  <c r="A5033" i="10"/>
  <c r="A5034" i="10"/>
  <c r="A5035" i="10"/>
  <c r="A5036" i="10"/>
  <c r="A5037" i="10"/>
  <c r="A5038" i="10"/>
  <c r="A5039" i="10"/>
  <c r="A5040" i="10"/>
  <c r="A5041" i="10"/>
  <c r="A5042" i="10"/>
  <c r="A5043" i="10"/>
  <c r="A5044" i="10"/>
  <c r="A5045" i="10"/>
  <c r="A5046" i="10"/>
  <c r="A5047" i="10"/>
  <c r="A5048" i="10"/>
  <c r="A5049" i="10"/>
  <c r="A5050" i="10"/>
  <c r="A5051" i="10"/>
  <c r="A5052" i="10"/>
  <c r="A5053" i="10"/>
  <c r="A5054" i="10"/>
  <c r="A5055" i="10"/>
  <c r="A5056" i="10"/>
  <c r="A5057" i="10"/>
  <c r="A5058" i="10"/>
  <c r="A5059" i="10"/>
  <c r="A5060" i="10"/>
  <c r="A5061" i="10"/>
  <c r="A5062" i="10"/>
  <c r="A5063" i="10"/>
  <c r="A5064" i="10"/>
  <c r="A5065" i="10"/>
  <c r="A5066" i="10"/>
  <c r="A5067" i="10"/>
  <c r="A5068" i="10"/>
  <c r="A5069" i="10"/>
  <c r="A5070" i="10"/>
  <c r="A5071" i="10"/>
  <c r="A5072" i="10"/>
  <c r="A5073" i="10"/>
  <c r="A5074" i="10"/>
  <c r="A5075" i="10"/>
  <c r="A5076" i="10"/>
  <c r="A5077" i="10"/>
  <c r="A5078" i="10"/>
  <c r="A5079" i="10"/>
  <c r="A5080" i="10"/>
  <c r="A5081" i="10"/>
  <c r="A5082" i="10"/>
  <c r="A5083" i="10"/>
  <c r="A5084" i="10"/>
  <c r="A5085" i="10"/>
  <c r="A5086" i="10"/>
  <c r="A5087" i="10"/>
  <c r="A5088" i="10"/>
  <c r="A5089" i="10"/>
  <c r="A5090" i="10"/>
  <c r="A5091" i="10"/>
  <c r="A5092" i="10"/>
  <c r="A5093" i="10"/>
  <c r="A5094" i="10"/>
  <c r="A5095" i="10"/>
  <c r="A5096" i="10"/>
  <c r="A5097" i="10"/>
  <c r="A5098" i="10"/>
  <c r="A5099" i="10"/>
  <c r="A5100" i="10"/>
  <c r="A5101" i="10"/>
  <c r="A5102" i="10"/>
  <c r="A5103" i="10"/>
  <c r="A5104" i="10"/>
  <c r="A5105" i="10"/>
  <c r="A5106" i="10"/>
  <c r="A5107" i="10"/>
  <c r="A5108" i="10"/>
  <c r="A5109" i="10"/>
  <c r="A5110" i="10"/>
  <c r="A5111" i="10"/>
  <c r="A5112" i="10"/>
  <c r="A5113" i="10"/>
  <c r="A5114" i="10"/>
  <c r="A5115" i="10"/>
  <c r="A5116" i="10"/>
  <c r="A5117" i="10"/>
  <c r="A5118" i="10"/>
  <c r="A5119" i="10"/>
  <c r="A5120" i="10"/>
  <c r="A5121" i="10"/>
  <c r="A5122" i="10"/>
  <c r="A5123" i="10"/>
  <c r="A5124" i="10"/>
  <c r="A5125" i="10"/>
  <c r="A5126" i="10"/>
  <c r="A5127" i="10"/>
  <c r="A5128" i="10"/>
  <c r="A5129" i="10"/>
  <c r="A5130" i="10"/>
  <c r="A5131" i="10"/>
  <c r="A5132" i="10"/>
  <c r="A5133" i="10"/>
  <c r="A5134" i="10"/>
  <c r="A5135" i="10"/>
  <c r="A5136" i="10"/>
  <c r="A5137" i="10"/>
  <c r="A5138" i="10"/>
  <c r="A5139" i="10"/>
  <c r="A5140" i="10"/>
  <c r="A5141" i="10"/>
  <c r="A5142" i="10"/>
  <c r="A5143" i="10"/>
  <c r="A5144" i="10"/>
  <c r="A5145" i="10"/>
  <c r="A5146" i="10"/>
  <c r="A5147" i="10"/>
  <c r="A5148" i="10"/>
  <c r="A5149" i="10"/>
  <c r="A5150" i="10"/>
  <c r="A5151" i="10"/>
  <c r="A5152" i="10"/>
  <c r="A5153" i="10"/>
  <c r="A5154" i="10"/>
  <c r="A5155" i="10"/>
  <c r="A5156" i="10"/>
  <c r="A5157" i="10"/>
  <c r="A5158" i="10"/>
  <c r="A5159" i="10"/>
  <c r="A5160" i="10"/>
  <c r="A5161" i="10"/>
  <c r="A5162" i="10"/>
  <c r="A5163" i="10"/>
  <c r="A5164" i="10"/>
  <c r="A5165" i="10"/>
  <c r="A5166" i="10"/>
  <c r="A5167" i="10"/>
  <c r="A5168" i="10"/>
  <c r="A5169" i="10"/>
  <c r="A5170" i="10"/>
  <c r="A5171" i="10"/>
  <c r="A5172" i="10"/>
  <c r="A5173" i="10"/>
  <c r="A5174" i="10"/>
  <c r="A5175" i="10"/>
  <c r="A5176" i="10"/>
  <c r="A5177" i="10"/>
  <c r="A5178" i="10"/>
  <c r="A5179" i="10"/>
  <c r="A5180" i="10"/>
  <c r="A5181" i="10"/>
  <c r="A5182" i="10"/>
  <c r="A5183" i="10"/>
  <c r="A5184" i="10"/>
  <c r="A5185" i="10"/>
  <c r="A5186" i="10"/>
  <c r="A5187" i="10"/>
  <c r="A5188" i="10"/>
  <c r="A5189" i="10"/>
  <c r="A5190" i="10"/>
  <c r="A5191" i="10"/>
  <c r="A5192" i="10"/>
  <c r="A5193" i="10"/>
  <c r="A5194" i="10"/>
  <c r="A5195" i="10"/>
  <c r="A5196" i="10"/>
  <c r="A5197" i="10"/>
  <c r="A5198" i="10"/>
  <c r="A5199" i="10"/>
  <c r="A5200" i="10"/>
  <c r="A5201" i="10"/>
  <c r="A5202" i="10"/>
  <c r="A5203" i="10"/>
  <c r="A5204" i="10"/>
  <c r="A5205" i="10"/>
  <c r="A5206" i="10"/>
  <c r="A5207" i="10"/>
  <c r="A5208" i="10"/>
  <c r="A5209" i="10"/>
  <c r="A5210" i="10"/>
  <c r="A5211" i="10"/>
  <c r="A5212" i="10"/>
  <c r="A5213" i="10"/>
  <c r="A5214" i="10"/>
  <c r="A5215" i="10"/>
  <c r="A5216" i="10"/>
  <c r="A5217" i="10"/>
  <c r="A5218" i="10"/>
  <c r="A5219" i="10"/>
  <c r="A5220" i="10"/>
  <c r="A5221" i="10"/>
  <c r="A5222" i="10"/>
  <c r="A5223" i="10"/>
  <c r="A5224" i="10"/>
  <c r="A5225" i="10"/>
  <c r="A5226" i="10"/>
  <c r="A5227" i="10"/>
  <c r="A5228" i="10"/>
  <c r="A5229" i="10"/>
  <c r="A5230" i="10"/>
  <c r="A5231" i="10"/>
  <c r="A5232" i="10"/>
  <c r="A5233" i="10"/>
  <c r="A5234" i="10"/>
  <c r="A5235" i="10"/>
  <c r="A5236" i="10"/>
  <c r="A5237" i="10"/>
  <c r="A5238" i="10"/>
  <c r="A5239" i="10"/>
  <c r="A5240" i="10"/>
  <c r="A5241" i="10"/>
  <c r="A5242" i="10"/>
  <c r="A5243" i="10"/>
  <c r="A5244" i="10"/>
  <c r="A5245" i="10"/>
  <c r="A5246" i="10"/>
  <c r="A5247" i="10"/>
  <c r="A5248" i="10"/>
  <c r="A5249" i="10"/>
  <c r="A5250" i="10"/>
  <c r="A5251" i="10"/>
  <c r="A5252" i="10"/>
  <c r="A5253" i="10"/>
  <c r="A5254" i="10"/>
  <c r="A5255" i="10"/>
  <c r="A5256" i="10"/>
  <c r="A5257" i="10"/>
  <c r="A5258" i="10"/>
  <c r="A5259" i="10"/>
  <c r="A5260" i="10"/>
  <c r="A5261" i="10"/>
  <c r="A5262" i="10"/>
  <c r="A5263" i="10"/>
  <c r="A5264" i="10"/>
  <c r="A5265" i="10"/>
  <c r="A5266" i="10"/>
  <c r="A5267" i="10"/>
  <c r="A5268" i="10"/>
  <c r="A5269" i="10"/>
  <c r="A5270" i="10"/>
  <c r="A5271" i="10"/>
  <c r="A5272" i="10"/>
  <c r="A5273" i="10"/>
  <c r="A5274" i="10"/>
  <c r="A5275" i="10"/>
  <c r="A5276" i="10"/>
  <c r="A5277" i="10"/>
  <c r="A5278" i="10"/>
  <c r="A5279" i="10"/>
  <c r="A5280" i="10"/>
  <c r="A5281" i="10"/>
  <c r="A5282" i="10"/>
  <c r="A5283" i="10"/>
  <c r="A5284" i="10"/>
  <c r="A5285" i="10"/>
  <c r="A5286" i="10"/>
  <c r="A5287" i="10"/>
  <c r="A5288" i="10"/>
  <c r="A5289" i="10"/>
  <c r="A5290" i="10"/>
  <c r="A5291" i="10"/>
  <c r="A5292" i="10"/>
  <c r="A5293" i="10"/>
  <c r="A5294" i="10"/>
  <c r="A5295" i="10"/>
  <c r="A5296" i="10"/>
  <c r="A5297" i="10"/>
  <c r="A5298" i="10"/>
  <c r="A5299" i="10"/>
  <c r="A5300" i="10"/>
  <c r="A5301" i="10"/>
  <c r="A5302" i="10"/>
  <c r="A5303" i="10"/>
  <c r="A5304" i="10"/>
  <c r="A5305" i="10"/>
  <c r="A5306" i="10"/>
  <c r="A5307" i="10"/>
  <c r="A5308" i="10"/>
  <c r="A5309" i="10"/>
  <c r="A5310" i="10"/>
  <c r="A5311" i="10"/>
  <c r="A5312" i="10"/>
  <c r="A5313" i="10"/>
  <c r="A5314" i="10"/>
  <c r="A5315" i="10"/>
  <c r="A5316" i="10"/>
  <c r="A5317" i="10"/>
  <c r="A5318" i="10"/>
  <c r="A5319" i="10"/>
  <c r="A5320" i="10"/>
  <c r="A5321" i="10"/>
  <c r="A5322" i="10"/>
  <c r="A5323" i="10"/>
  <c r="A5324" i="10"/>
  <c r="A5325" i="10"/>
  <c r="A5326" i="10"/>
  <c r="A5327" i="10"/>
  <c r="A5328" i="10"/>
  <c r="A5329" i="10"/>
  <c r="A5330" i="10"/>
  <c r="A5331" i="10"/>
  <c r="A5332" i="10"/>
  <c r="A5333" i="10"/>
  <c r="A5334" i="10"/>
  <c r="A5335" i="10"/>
  <c r="A5336" i="10"/>
  <c r="A5337" i="10"/>
  <c r="A5338" i="10"/>
  <c r="A5339" i="10"/>
  <c r="A5340" i="10"/>
  <c r="A5341" i="10"/>
  <c r="A5342" i="10"/>
  <c r="A5343" i="10"/>
  <c r="A5344" i="10"/>
  <c r="A5345" i="10"/>
  <c r="A5346" i="10"/>
  <c r="A5347" i="10"/>
  <c r="A5348" i="10"/>
  <c r="A5349" i="10"/>
  <c r="A5350" i="10"/>
  <c r="A5351" i="10"/>
  <c r="A5352" i="10"/>
  <c r="A5353" i="10"/>
  <c r="A5354" i="10"/>
  <c r="A5355" i="10"/>
  <c r="A5356" i="10"/>
  <c r="A5357" i="10"/>
  <c r="A5358" i="10"/>
  <c r="A5359" i="10"/>
  <c r="A5360" i="10"/>
  <c r="A5361" i="10"/>
  <c r="A5362" i="10"/>
  <c r="A5363" i="10"/>
  <c r="A5364" i="10"/>
  <c r="A5365" i="10"/>
  <c r="A5366" i="10"/>
  <c r="A5367" i="10"/>
  <c r="A5368" i="10"/>
  <c r="A5369" i="10"/>
  <c r="A5370" i="10"/>
  <c r="A5371" i="10"/>
  <c r="A5372" i="10"/>
  <c r="A5373" i="10"/>
  <c r="A5374" i="10"/>
  <c r="A5375" i="10"/>
  <c r="A5376" i="10"/>
  <c r="A5377" i="10"/>
  <c r="A5378" i="10"/>
  <c r="A5379" i="10"/>
  <c r="A5380" i="10"/>
  <c r="A5381" i="10"/>
  <c r="A5382" i="10"/>
  <c r="A5383" i="10"/>
  <c r="A5384" i="10"/>
  <c r="A5385" i="10"/>
  <c r="A5386" i="10"/>
  <c r="A5387" i="10"/>
  <c r="A5388" i="10"/>
  <c r="A5389" i="10"/>
  <c r="A5390" i="10"/>
  <c r="A5391" i="10"/>
  <c r="A5392" i="10"/>
  <c r="A5393" i="10"/>
  <c r="A5394" i="10"/>
  <c r="A5395" i="10"/>
  <c r="A5396" i="10"/>
  <c r="A5397" i="10"/>
  <c r="A5398" i="10"/>
  <c r="A5399" i="10"/>
  <c r="A5400" i="10"/>
  <c r="A5401" i="10"/>
  <c r="A5402" i="10"/>
  <c r="A5403" i="10"/>
  <c r="A5404" i="10"/>
  <c r="A5405" i="10"/>
  <c r="A5406" i="10"/>
  <c r="A5407" i="10"/>
  <c r="A5408" i="10"/>
  <c r="A5409" i="10"/>
  <c r="A5410" i="10"/>
  <c r="A5411" i="10"/>
  <c r="A5412" i="10"/>
  <c r="A5413" i="10"/>
  <c r="A5414" i="10"/>
  <c r="A5415" i="10"/>
  <c r="A5416" i="10"/>
  <c r="A5417" i="10"/>
  <c r="A5418" i="10"/>
  <c r="A5419" i="10"/>
  <c r="A5420" i="10"/>
  <c r="A5421" i="10"/>
  <c r="A5422" i="10"/>
  <c r="A5423" i="10"/>
  <c r="A5424" i="10"/>
  <c r="A5425" i="10"/>
  <c r="A5426" i="10"/>
  <c r="A5427" i="10"/>
  <c r="A5428" i="10"/>
  <c r="A5429" i="10"/>
  <c r="A5430" i="10"/>
  <c r="A5431" i="10"/>
  <c r="A5432" i="10"/>
  <c r="A5433" i="10"/>
  <c r="A5434" i="10"/>
  <c r="A5435" i="10"/>
  <c r="A5436" i="10"/>
  <c r="A5437" i="10"/>
  <c r="A5438" i="10"/>
  <c r="A5439" i="10"/>
  <c r="A5440" i="10"/>
  <c r="A5441" i="10"/>
  <c r="A5442" i="10"/>
  <c r="A5443" i="10"/>
  <c r="A5444" i="10"/>
  <c r="A5445" i="10"/>
  <c r="A5446" i="10"/>
  <c r="A5447" i="10"/>
  <c r="A5448" i="10"/>
  <c r="A5449" i="10"/>
  <c r="A5450" i="10"/>
  <c r="A5451" i="10"/>
  <c r="A5452" i="10"/>
  <c r="A5453" i="10"/>
  <c r="A5454" i="10"/>
  <c r="A5455" i="10"/>
  <c r="A5456" i="10"/>
  <c r="A5457" i="10"/>
  <c r="A5458" i="10"/>
  <c r="A5459" i="10"/>
  <c r="A5460" i="10"/>
  <c r="A5461" i="10"/>
  <c r="A5462" i="10"/>
  <c r="A5463" i="10"/>
  <c r="A5464" i="10"/>
  <c r="A5465" i="10"/>
  <c r="A5466" i="10"/>
  <c r="A5467" i="10"/>
  <c r="A5468" i="10"/>
  <c r="A5469" i="10"/>
  <c r="A5470" i="10"/>
  <c r="A5471" i="10"/>
  <c r="A5472" i="10"/>
  <c r="A5473" i="10"/>
  <c r="A5474" i="10"/>
  <c r="A5475" i="10"/>
  <c r="A5476" i="10"/>
  <c r="A5477" i="10"/>
  <c r="A5478" i="10"/>
  <c r="A5479" i="10"/>
  <c r="A5480" i="10"/>
  <c r="A5481" i="10"/>
  <c r="A5482" i="10"/>
  <c r="A5483" i="10"/>
  <c r="A5484" i="10"/>
  <c r="A5485" i="10"/>
  <c r="A5486" i="10"/>
  <c r="D6" i="3" l="1"/>
</calcChain>
</file>

<file path=xl/sharedStrings.xml><?xml version="1.0" encoding="utf-8"?>
<sst xmlns="http://schemas.openxmlformats.org/spreadsheetml/2006/main" count="12512" uniqueCount="9979">
  <si>
    <t>to hear of vs. to hear about</t>
  </si>
  <si>
    <t>to be into sg</t>
  </si>
  <si>
    <t>subordinate</t>
  </si>
  <si>
    <t>supervisor</t>
  </si>
  <si>
    <t>beosztott</t>
  </si>
  <si>
    <t>someone who has a lower position and less authority than someone else in an organization</t>
  </si>
  <si>
    <t>someone who supervises a person or activity</t>
  </si>
  <si>
    <t>subordinate vs supervisor - beosztott vs felettes?</t>
  </si>
  <si>
    <t>felettes</t>
  </si>
  <si>
    <t>szakma, hasonló, mint a profession - trade?</t>
  </si>
  <si>
    <t>1
2
3</t>
  </si>
  <si>
    <t>sort of</t>
  </si>
  <si>
    <t>in terms of sg</t>
  </si>
  <si>
    <t>to tackle</t>
  </si>
  <si>
    <t>apparently</t>
  </si>
  <si>
    <t>to be stuck at somewhere</t>
  </si>
  <si>
    <t>to align</t>
  </si>
  <si>
    <t>I will come back to you when I'm feeling less sick.</t>
  </si>
  <si>
    <t>&lt;br&gt;</t>
  </si>
  <si>
    <t/>
  </si>
  <si>
    <t>illiterate</t>
  </si>
  <si>
    <t>írástudatlan, analfabéta</t>
  </si>
  <si>
    <t>not necessarily</t>
  </si>
  <si>
    <t>nem feltétlenül</t>
  </si>
  <si>
    <t>appropriate</t>
  </si>
  <si>
    <t>to oblige sy to do sg</t>
  </si>
  <si>
    <t>kötelezve érzi magát valamire</t>
  </si>
  <si>
    <t>to be obliged to do sg</t>
  </si>
  <si>
    <t>coverage</t>
  </si>
  <si>
    <t>Pam hates it when Lee calls her at work.</t>
  </si>
  <si>
    <t>utálja, ha</t>
  </si>
  <si>
    <t>Jenny's mother hates her staying out late.</t>
  </si>
  <si>
    <t>vivid</t>
  </si>
  <si>
    <t>élénk</t>
  </si>
  <si>
    <t>to suppress</t>
  </si>
  <si>
    <t>elnyom, elfojt</t>
  </si>
  <si>
    <t xml:space="preserve">to jingle </t>
  </si>
  <si>
    <t>csilingel, csörög</t>
  </si>
  <si>
    <t>tribe</t>
  </si>
  <si>
    <t>törzs</t>
  </si>
  <si>
    <t>underling</t>
  </si>
  <si>
    <t>alárendelt, beosztott</t>
  </si>
  <si>
    <t>korlátoz</t>
  </si>
  <si>
    <t>valuable</t>
  </si>
  <si>
    <t>értékes</t>
  </si>
  <si>
    <t>to remedy</t>
  </si>
  <si>
    <t>to nurture</t>
  </si>
  <si>
    <t>conversely</t>
  </si>
  <si>
    <t>fordítva</t>
  </si>
  <si>
    <t>to recap</t>
  </si>
  <si>
    <t>underlying</t>
  </si>
  <si>
    <t>alapjául szolgáló</t>
  </si>
  <si>
    <t>to establish</t>
  </si>
  <si>
    <t>to earn a living</t>
  </si>
  <si>
    <t>itself</t>
  </si>
  <si>
    <t>more and more</t>
  </si>
  <si>
    <t>bleak</t>
  </si>
  <si>
    <t>to warrant</t>
  </si>
  <si>
    <t>anchor</t>
  </si>
  <si>
    <t>elavult, idejétmúlt</t>
  </si>
  <si>
    <t>valahogyan</t>
  </si>
  <si>
    <t>over time</t>
  </si>
  <si>
    <t>előzetes</t>
  </si>
  <si>
    <t>to be stuck with sg/sy</t>
  </si>
  <si>
    <t>informal - to have something you do not want because you cannot get rid of it:
We are, unfortunately, stuck with this huge, ugly building.
to be made to accept something, do something, spend time with someone etc, when you do not want to:
Bill left and I was stuck with the bill.</t>
  </si>
  <si>
    <t>nyakán marad vmi, van vmije, amitől nem tud megszabadulni</t>
  </si>
  <si>
    <t>You bet!</t>
  </si>
  <si>
    <t>spoken used to emphasize that you agree with someone or are keen to do what they suggest:
‘Going to the party on Saturday?’ ‘You bet!’</t>
  </si>
  <si>
    <t>biztos lehetsz benne, naná, mi az hogy</t>
  </si>
  <si>
    <t>allegation of sg</t>
  </si>
  <si>
    <t>a statement that someone has done something wrong or illegal, but that has not been proved
allegations of corruption/fraud/misconduct etc
Mr Singh has strongly denied the allegations of sexual harassment.</t>
  </si>
  <si>
    <t>vmivel kapcsolatos vád</t>
  </si>
  <si>
    <t>to propose to do sg / to propose doing sg</t>
  </si>
  <si>
    <t>formal - to intend to do something
How does he propose to deal with the situation?
We still don’t know how the company proposes raising the money.</t>
  </si>
  <si>
    <t>szándékozik vmit csinálni (hivatalos)</t>
  </si>
  <si>
    <t>distrust of sy</t>
  </si>
  <si>
    <t>a feeling that you cannot trust someone
Dylan’s deep distrust of journalists made him difficult to interview.</t>
  </si>
  <si>
    <t>bizalmatlanság vkivel szemben</t>
  </si>
  <si>
    <t>mistress</t>
  </si>
  <si>
    <t>a woman that a man has a sexual relationship with, even though he is married to someone else:
The Prince had shocked society by living openly with his mistress.</t>
  </si>
  <si>
    <t>szerető (férfié)</t>
  </si>
  <si>
    <t>inherently</t>
  </si>
  <si>
    <t>formal - a quality that is inherent in something is a natural part of it and cannot be separated from it
Firefighting is an inherently dangerous occupation.
There is nothing inherently wrong with having extracurricular activities but if you are interested in these extracurricular activities enough to take serious time off and pause your career, then there is the possibility that you may be do it again.</t>
  </si>
  <si>
    <t>önmagában, természeténél fogva, vele járóan</t>
  </si>
  <si>
    <t>to be pissed off</t>
  </si>
  <si>
    <t>informal an impolite expression meaning angry, especially about something that someone has done:
I don’t know why you’re so pissed off -- I told you I might be late.</t>
  </si>
  <si>
    <t>mérges</t>
  </si>
  <si>
    <t>to be pissed off about sg</t>
  </si>
  <si>
    <t>an impolite expression meaning angry, especially about something that someone has done:
I’m really pissed off about the schedule changes - it messes everything up.</t>
  </si>
  <si>
    <t>felbaszta vmi, mérges vmi miatt</t>
  </si>
  <si>
    <t>to be pissed off at sy</t>
  </si>
  <si>
    <t>an impolite expression meaning angry, especially about something that someone has done:
Why are you pissed at him?</t>
  </si>
  <si>
    <t>mérges vkire (csúnya)</t>
  </si>
  <si>
    <t>recently</t>
  </si>
  <si>
    <t>not long ago, not long ago, especially a few days, weeks, or months ago:
He has recently been promoted to Assistant Manager
a recently published biography</t>
  </si>
  <si>
    <t>nemrég</t>
  </si>
  <si>
    <t>fair enough</t>
  </si>
  <si>
    <t>especially British English - used to say that you agree with someone’s suggestion or that something seems reasonable
SYN - OK:
‘I think we should split the bill.’ ‘Fair enough.’</t>
  </si>
  <si>
    <t>rendben</t>
  </si>
  <si>
    <t>to take the credit for sg</t>
  </si>
  <si>
    <t>He’s the kind of man who makes things happen but lets others take the credit.</t>
  </si>
  <si>
    <t>elviszi a dicsőséget vmiért, a maga érdemének tulajdonít vmit</t>
  </si>
  <si>
    <t>noble</t>
  </si>
  <si>
    <t>morally good or generous in a way that is admired:
It’s very noble of you to spend all your weekends helping the old folk.</t>
  </si>
  <si>
    <t>nemes</t>
  </si>
  <si>
    <t>to have faith in sy/sg</t>
  </si>
  <si>
    <t>I still have faith in him.</t>
  </si>
  <si>
    <t>(meg)bízik vkiben, vmiben</t>
  </si>
  <si>
    <t>moniker</t>
  </si>
  <si>
    <t>informal - a name, especially one that you choose for yourself or give something – used humorously</t>
  </si>
  <si>
    <t>becenév</t>
  </si>
  <si>
    <t>wager (védzsör) = bet</t>
  </si>
  <si>
    <t>old-fashioned - an agreement in which you win or lose money according to the result of something such as a race</t>
  </si>
  <si>
    <t>fogadás</t>
  </si>
  <si>
    <t>to wager sg on sg</t>
  </si>
  <si>
    <t>old-fashioned - to agree to win or lose an amount of money on the result of something such as a race
Stipes wagered all his money on an unknown horse.</t>
  </si>
  <si>
    <t>fogad vmit vmire</t>
  </si>
  <si>
    <t>to get to the point</t>
  </si>
  <si>
    <t>I wish you’d get to the point (=talk about the most important thing).</t>
  </si>
  <si>
    <t>rátér a lényegre</t>
  </si>
  <si>
    <t>hearsay = rumour</t>
  </si>
  <si>
    <t>something that you have heard about from other people but do not know to be definitely true or correct
I wouldn’t take any notice of it – it’s just hearsay.</t>
  </si>
  <si>
    <t>szóbeszéd, hallomás</t>
  </si>
  <si>
    <t>from hearsay</t>
  </si>
  <si>
    <t>i have it only from hearsay</t>
  </si>
  <si>
    <t>hallomásból</t>
  </si>
  <si>
    <t>(in) one way or the other</t>
  </si>
  <si>
    <t>used to say that someone does or will do something somehow, although you are not sure how:
Make your mind up one way or the other.
One way or the other he always seems to win</t>
  </si>
  <si>
    <t>így vagy úgy</t>
  </si>
  <si>
    <t>to stop by sy/sg</t>
  </si>
  <si>
    <t>to make a short visit to a place or a person's home, especially while you are going somewhere else:
I’ll stop by this evening.
Daniel stopped by the store on his way home.</t>
  </si>
  <si>
    <t>beugrik vkihez / vhova</t>
  </si>
  <si>
    <t>to supersede sg = replace</t>
  </si>
  <si>
    <t>if a new idea, product, or method supersedes another one, it becomes used instead because it is more modern or effective
Their map has since been superseded by photographic atlases.</t>
  </si>
  <si>
    <t>levált, felvált vmit</t>
  </si>
  <si>
    <t>precaution</t>
  </si>
  <si>
    <t>something you do in order to prevent something dangerous or unpleasant from happening:
The traffic barriers were put there as a safety precaution.</t>
  </si>
  <si>
    <t>elővigyázatosság</t>
  </si>
  <si>
    <t>as a precaution</t>
  </si>
  <si>
    <t>The traffic barriers were put there as a safety precaution.</t>
  </si>
  <si>
    <t>elővigyázatosságként</t>
  </si>
  <si>
    <t>side benefit</t>
  </si>
  <si>
    <t>an additional advantage or good result that comes from something, besides its main purpose:
A side benefit to filming close-up shots is that your microphone will pick up clearer sound.</t>
  </si>
  <si>
    <t>pozitív mellékhatás</t>
  </si>
  <si>
    <t>just</t>
  </si>
  <si>
    <t>1. exactly:
A good strong cup of coffee is just what I need right now.
2. only,  nothing more than the thing, amount, action etc that you are mentioning
It’s nothing serious – just a small cut.
3. only a short time ago:
I’ve just been out shopping
4. at this moment or at that moment:
Wait a minute – I’m just coming.</t>
  </si>
  <si>
    <t>1. pontosan
2. csak
3. éppen, csak egy rövid idővel ezelőtt
4. éppen, ebben a pillanatban</t>
  </si>
  <si>
    <t>fugitive (fjudzsitív)</t>
  </si>
  <si>
    <t>someone who is trying to avoid being caught by the police</t>
  </si>
  <si>
    <t>szökevény (főnév és melléknév is)</t>
  </si>
  <si>
    <t>to do sg in bad faith</t>
  </si>
  <si>
    <t>if someone does something in bad faith, they are behaving dishonestly and have no intention of keeping a promise:
In order to sue, you have to prove that the company was acting in bad faith.</t>
  </si>
  <si>
    <t>rosszhiszeműen csinál vmit</t>
  </si>
  <si>
    <t>to screw up sg = to mess up sg</t>
  </si>
  <si>
    <t>1 informal to make a bad mistake or do something very stupid
You’d better not screw up this time.
2. to spoil something by doing something stupid
She realized that she had screwed up her life.</t>
  </si>
  <si>
    <t>1. elcsesz vmit, elront vmit
2. elcsesz vmit, elront vmit</t>
  </si>
  <si>
    <t>to grasp sg</t>
  </si>
  <si>
    <t>to completely understand a fact or an idea, especially a complicated one:
At that time, we did not fully grasp the significance of what had happened.</t>
  </si>
  <si>
    <t>teljesen megért, átlát vmit, különösen egy bonyolult dolgot</t>
  </si>
  <si>
    <t>subpoena</t>
  </si>
  <si>
    <t>law - a written order to come to a court of law and be a WITNESS</t>
  </si>
  <si>
    <t>megidézés, idézés</t>
  </si>
  <si>
    <t>to subpoena sy</t>
  </si>
  <si>
    <t>to order someone to come to a court of law and be a WITNESS:
James was subpoenaed as a witness.</t>
  </si>
  <si>
    <t>beidéz vkit</t>
  </si>
  <si>
    <t>to embezzle</t>
  </si>
  <si>
    <t>to steal money from the place where you work:
Two managers were charged with embezzling $400,000.</t>
  </si>
  <si>
    <t>sikkaszt</t>
  </si>
  <si>
    <t>on the way out</t>
  </si>
  <si>
    <t>kifelé menet</t>
  </si>
  <si>
    <t>beehive</t>
  </si>
  <si>
    <t>a structure where BEES are kept for producing HONEY</t>
  </si>
  <si>
    <t>kaptár</t>
  </si>
  <si>
    <t>to depose</t>
  </si>
  <si>
    <t>To take a deposition from: 
To give testimony by affidavit or deposition.
Investigators will depose the witness behind closed doors.</t>
  </si>
  <si>
    <t>tanúsít</t>
  </si>
  <si>
    <t>deposition</t>
  </si>
  <si>
    <t>a statement written or recorded for a court of law, by someone who has promised to tell the truth</t>
  </si>
  <si>
    <t>tanúskodás, tanúvallomástétel</t>
  </si>
  <si>
    <t>to testify against sy</t>
  </si>
  <si>
    <t>to make a formal statement of what is true, especially in a court of law:
Later, the witness who had testified against Muawad withdrew his allegation.</t>
  </si>
  <si>
    <t>tanúskodik vki ellen</t>
  </si>
  <si>
    <t>to be swamped with sg/by sg</t>
  </si>
  <si>
    <t>to suddenly give someone a lot of work, problems etc to deal with 
We’ve been swamped with phone calls since the advert appeared.</t>
  </si>
  <si>
    <t>elárasztva lenni vmivel (átvitt értelemben), hirtelen sok munkája/problémája lesz vmivel</t>
  </si>
  <si>
    <t>to bother to do sg/doing sg</t>
  </si>
  <si>
    <t>[intransitive, transitive usually in questions and negatives] to make the effort to do something
He didn’t bother to answer the question.
Many young people didn’t bother voting.
Why bother to go abroad, when there are so many nice places here?</t>
  </si>
  <si>
    <t>fárad vmivel, megerőlteti magát</t>
  </si>
  <si>
    <t>to be done with sg</t>
  </si>
  <si>
    <t>finished or completed with sg (=someone has finished doing or using something)
Are you done with this magazine?</t>
  </si>
  <si>
    <t>kész van vmivel, befejezett vmit</t>
  </si>
  <si>
    <t>to help sy (to) do sg</t>
  </si>
  <si>
    <t>segít vkinek vmit csinálni, mindkét változat helyes, a to-sat nem használják annyira</t>
  </si>
  <si>
    <t>confidentiality (konfidensiáliti)</t>
  </si>
  <si>
    <t>a situation in which you trust someone not to tell secret or private information to anyone else:
confidentiality agreement
The relationship between attorney and client is based on confidentiality.</t>
  </si>
  <si>
    <t>bizalmasság</t>
  </si>
  <si>
    <t>to mean to do sg</t>
  </si>
  <si>
    <t>INTEND TO DO SOMETHING to intend to do something or intend that someone else should do something
I didn’t mean to upset you.</t>
  </si>
  <si>
    <t>akar, szándékozik vmit csinálni</t>
  </si>
  <si>
    <t>to mean sy/sg to do sg</t>
  </si>
  <si>
    <t>INTEND TO DO SOMETHING to intend to do something or intend that someone else should do something
I didn’t mean this to happen at all.
I never meant you to find out.</t>
  </si>
  <si>
    <t>akarni, szándékozni, hogy vmi/vki csináljon vmit</t>
  </si>
  <si>
    <t>to mean no harm/offence/disrespect</t>
  </si>
  <si>
    <t>I’m sure she didn’t mean it (=she did not intend to upset or hurt someone).
He may sound a bit rude at times, but he means well (=intends to be helpful or kind, even if it does not seem like that).
I’m sure he didn’t mean any harm.</t>
  </si>
  <si>
    <t>nem akart rosszat/sértést/tiszteletlenséget</t>
  </si>
  <si>
    <t>inherent in sg</t>
  </si>
  <si>
    <t>formal - a quality that is inherent in something is a natural part of it and cannot be separated from it
I’m afraid the problems you mention are inherent in the system.
Every business has its own inherent risks.</t>
  </si>
  <si>
    <t>velejáró, hozzátartozó vmihez</t>
  </si>
  <si>
    <t>to get over sg</t>
  </si>
  <si>
    <t>PROBLEM/DIFFICULTY - to successfully deal with a problem or difficulty:
I don’t know how we’re going to get over this problem.</t>
  </si>
  <si>
    <t>túljut vmin, leküzd, legyőz vmit (nehézséget)</t>
  </si>
  <si>
    <t>to advance</t>
  </si>
  <si>
    <t>1. DEVELOP - if scientific or technical knowledge advances, or if something advances it, it develops and improves:
Our understanding of human genetics has advanced considerably.
The group’s research has done much to advance our knowledge of the HIV virus.
2. MONEY - to give someone money before they have earned it
Will they advance you some money until you get your first paycheck?
3. advance your career/a cause/your interests etc
to do something that will help you achieve an advantage or success for yourself or someone else:
Jameson agreed to the deal in an effort to advance his political career.</t>
  </si>
  <si>
    <t>1. előre visz, előre lép, javít, javul
2. pénzt előlegez vkinek
3. előremozdít (pl. karriert, érdeket)</t>
  </si>
  <si>
    <t>to pigeonhole sy as sg = to label sy as ag</t>
  </si>
  <si>
    <t>to unfairly consider a person, activity etc as belonging to a particular type or group
Patsy was pigeonholed as a Country and Western singer, but that’s too simple.</t>
  </si>
  <si>
    <t>beskatulyáz, megbélyegez vkit vminek</t>
  </si>
  <si>
    <t>to sure as hell do sg</t>
  </si>
  <si>
    <t>spoken informal - used to emphasize a statement:
If I could get you out of there, I sure as hell would.</t>
  </si>
  <si>
    <t>holtbiztosan csinál vmit</t>
  </si>
  <si>
    <t xml:space="preserve">to digest </t>
  </si>
  <si>
    <t>1. to change food that you have just eaten into substances that your body can use:
Most babies can digest a wide range of food easily.
2. to understand new information, especially when there is a lot of it or it is difficult to understand
I struggled to digest the news.</t>
  </si>
  <si>
    <t>1. megemészt (ételt)
2. megemészt, feldolgoz (sok információt)</t>
  </si>
  <si>
    <t>to act out sg</t>
  </si>
  <si>
    <t>1 if a group of people act out an event, they show how it happened by pretending to be the people who were involved in it:
The children were acting out the story of the birth of Jesus
2 to express your feelings about something through your behaviour or actions, especially when you have been feeling angry or nervous:
These teenagers are likely to act out their distress by running away.</t>
  </si>
  <si>
    <t>1. eljátszik vmit (színházban)
2. kiél, kifejezi az érzéseit vmivel kapcsolatban a viselkedésén keresztül, különösen, ha dühös vagy ideges vki</t>
  </si>
  <si>
    <t>sugar-coated</t>
  </si>
  <si>
    <t>1 covered with sugar:
sugar-coated cereals
2 used to describe something that is made to seem better than it really is</t>
  </si>
  <si>
    <t>1. cukormázas
2. cukormázas, jobbnak mutatják, mint amilyen</t>
  </si>
  <si>
    <t>to begin with = to start with</t>
  </si>
  <si>
    <t>to think about, introduce, or deal with something as the first part of an activity:
If I were you, I’d start with the easy questions.</t>
  </si>
  <si>
    <t>kezd vmivel</t>
  </si>
  <si>
    <t>bond</t>
  </si>
  <si>
    <t>1 MONEY an official document promising that a government or company will pay back money that it has borrowed, often with INTEREST:
My father put all his money into stock market bonds.
2 RELATIONSHIP something that unites two or more people or groups, such as love, or a shared interest or idea
the emotional bond between mother and child
the United States’ special bond with Britain</t>
  </si>
  <si>
    <t>1. kötvény
2. kötelék, kötődés</t>
  </si>
  <si>
    <t>to sniff around sg</t>
  </si>
  <si>
    <t>to try to find out information
Military police have been sniffing around the bars.</t>
  </si>
  <si>
    <t>körbeszimatol vmi körül, megpróbál információt találni vmiről</t>
  </si>
  <si>
    <t>in advance, beforehand, up front</t>
  </si>
  <si>
    <t>előre</t>
  </si>
  <si>
    <t>in hindsight, afterwards, in retrospect</t>
  </si>
  <si>
    <t>utólag</t>
  </si>
  <si>
    <t>to be out of practice</t>
  </si>
  <si>
    <t>if you are out of practice, you cannot do something as well as you could in the past, because you have not done it for a long time:
Sam said he’s a little out of practice, but he’ll play if we need him.</t>
  </si>
  <si>
    <t>kijött a gyakorlatból</t>
  </si>
  <si>
    <t>it is (all) water under the bridge (now)</t>
  </si>
  <si>
    <t>something that happened in the past and can`t be changed
It was terrible that your house was robbed but it is water under the bridge now and you must move on.</t>
  </si>
  <si>
    <t>ami elmúlt, elmúlt, lezárt eset</t>
  </si>
  <si>
    <t>insightful = perceptive</t>
  </si>
  <si>
    <t>able to understand, or showing that you understand, what a situation or person is really like SYN perceptive:
an insightful analysis</t>
  </si>
  <si>
    <t>jó meglátásokat tartalmazó (elemzés, mű)</t>
  </si>
  <si>
    <t>to cut oneself loose from sg</t>
  </si>
  <si>
    <t>to free yourself from someone or something, or their influence - if someone cuts loose or is cut loose, they stop being influenced or controlled by someone
He cut himself loose from the constraints of family life.</t>
  </si>
  <si>
    <t>felszabadul vki/vmi befolyása alól</t>
  </si>
  <si>
    <t>to do sg over</t>
  </si>
  <si>
    <t>American English - to do something again, especially because you did it wrong the first time:
If you make too many mistakes, you’ll have to do it over.</t>
  </si>
  <si>
    <t>újracsinál vmit, mert először rosszul csinálta</t>
  </si>
  <si>
    <t>a great deal of sg / a good deal of sg = a lot of sg</t>
  </si>
  <si>
    <t>a large quantity of something
It took a great deal of time and effort.
His work has been attracting a great deal of attention.</t>
  </si>
  <si>
    <t>sok vmiből</t>
  </si>
  <si>
    <t>a great deal = very much</t>
  </si>
  <si>
    <t>formal - use this especially to talk about changes, improvements, or differences:
Her work has improved a good deal over the past year.
By the next morning the swelling had already gone down a great deal.</t>
  </si>
  <si>
    <t>sokat (hivatalos)</t>
  </si>
  <si>
    <t>to hover around sg</t>
  </si>
  <si>
    <t>to stay nervously in the same place, especially because you are waiting for something or are not certain what to do hover around/about</t>
  </si>
  <si>
    <t>álldogál, lézeng, lebzsel vmi/vki körül, 
I noticed several reporters hovering around outside the courtroom.</t>
  </si>
  <si>
    <t>to hate to do something</t>
  </si>
  <si>
    <t xml:space="preserve"> I hate to see you unhappy.</t>
  </si>
  <si>
    <t>utál csinálni valamit</t>
  </si>
  <si>
    <t>warrant</t>
  </si>
  <si>
    <t>1 [countable] a legal document that is signed by a judge, allowing the police to take a particular action
 warrant for 
The magistrate issued a warrant for his arrest.
? death warrant,  search warrant
2 [countable] an official document giving someone the right to do something, for example buy shares  in a company: 
The company issued warrants for 300,000 shares.</t>
  </si>
  <si>
    <t>1. meghatalmazás, felhatalmazás
2. jogosultság valamire</t>
  </si>
  <si>
    <t>adverse</t>
  </si>
  <si>
    <t>1 not good or favourable: 
They fear it could have an adverse effect on global financial markets.
Miller's campaign has received a good deal of adverse publicity.
2  adverse conditions conditions that make it difficult for something to happen or exist: 
The expedition was abandoned because of adverse weather conditions.</t>
  </si>
  <si>
    <t>1. kedvezőtlen
2. kedvezőtlen</t>
  </si>
  <si>
    <t>advocate of sg / for sg</t>
  </si>
  <si>
    <t>someone who publicly supports someone or something
advocate of 
She's a passionate advocate of natural childbirth.
advocate for 
an advocate for the disabled</t>
  </si>
  <si>
    <t>támogatója valaminek</t>
  </si>
  <si>
    <t>overlap between sg / overlap of sg</t>
  </si>
  <si>
    <t>the amount by which two activities, ideas, things etc overlap
overlap between 
There is considerable overlap between the girls' and boys' test results.
overlap of 
an overlap of about two centimetres
a large degree of overlap</t>
  </si>
  <si>
    <t>átfedés, egybeesés vmi között / vmekkora mértékű</t>
  </si>
  <si>
    <t>to be evasive about sg</t>
  </si>
  <si>
    <t>not willing to answer questions directly
 evasive about 
Paul's being a bit evasive about this job.
an evasive reply</t>
  </si>
  <si>
    <t>kitérő vmivel kapcsolatban</t>
  </si>
  <si>
    <t>to be under a great deal of stress</t>
  </si>
  <si>
    <t>Janet's been under a great deal lot of stress since her mother's illness.</t>
  </si>
  <si>
    <t>sok stressz éri</t>
  </si>
  <si>
    <t>primer on/of sg</t>
  </si>
  <si>
    <t>a book that contains basic information about something
a primer on Italian wines</t>
  </si>
  <si>
    <t>bevezető könyv valamiről</t>
  </si>
  <si>
    <t>disapproval of sg</t>
  </si>
  <si>
    <t>an attitude that shows you think that someone or their behaviour, ideas etc are bad or not suitable
strong disapproval of the country’s human rights record</t>
  </si>
  <si>
    <t>rosszallása vminek, hozzáállás, ami azt mutatja, hogy vki vagy vki viselkedése rossz vagy nem megfelelő</t>
  </si>
  <si>
    <t>attorney = lawyer</t>
  </si>
  <si>
    <t>ügyvéd</t>
  </si>
  <si>
    <t>to perceive</t>
  </si>
  <si>
    <t>[formal] to notice, see, or recognize something
That morning, he perceived a change in Franca’s mood.
He perceived that there was no other way out of the crisis.</t>
  </si>
  <si>
    <t>észrevesz, lát, felismer valamit (hivatalos)</t>
  </si>
  <si>
    <t>to carry on sg</t>
  </si>
  <si>
    <t>if you carry on a particular kind of work or activity, you do it or take part in it
Mr Dean carried on his baking business until he retired.</t>
  </si>
  <si>
    <t>folytat, ha csinál valamilyen munkát vagy tevékenységet, ő maga csinálja vagy részt vesz benne</t>
  </si>
  <si>
    <t>for sure</t>
  </si>
  <si>
    <t>a) informal certainly or definitely:
No one knows for sure what really happened.
b) spoken used to emphasize that something is true:
We’ll always need teachers, that’s for sure.
c) American English informal spoken used to agree with someone</t>
  </si>
  <si>
    <t>a) biztosan (informális)
b) az már biztos
c) akkor használják, amikor valaki egyetért valakivel</t>
  </si>
  <si>
    <t>code of conduct</t>
  </si>
  <si>
    <t>a set of rules stating how you must behave
All professions have a code of conduct.</t>
  </si>
  <si>
    <t>magatartási kódex</t>
  </si>
  <si>
    <t>to suspect that</t>
  </si>
  <si>
    <t>to think that something is probably true, especially something bad
I suspected that there was something wrong with the engine.</t>
  </si>
  <si>
    <t>gyanít</t>
  </si>
  <si>
    <t>shenanigans (sönenegenz)</t>
  </si>
  <si>
    <t>bad behaviour that is not very serious, or slightly dishonest activities:
She wouldn’t put up with his shenanigans.
financial shenanigans</t>
  </si>
  <si>
    <t>svindlik, stiklik</t>
  </si>
  <si>
    <t>to bait sy</t>
  </si>
  <si>
    <t>1. to put bait on a hook to catch fish or in a trap to catch animals
2. to deliberately try to make someone angry by criticizing them, using rude names etc</t>
  </si>
  <si>
    <t>1. felcsaliz, csalétket tesz
2. sérteget valakit</t>
  </si>
  <si>
    <t>to happen to sy/sg</t>
  </si>
  <si>
    <t xml:space="preserve">1.experience - if something happens to you, it affects you and you are involved in it, but you did not do anything to make it happen:
The crash wasn’t your fault. It could have happened to anyone.
2. if something happens to someone or something, it happens and has an effect on them, usually a bad effect:
I wonder what’s happened to Dave. He should have been here by now.
</t>
  </si>
  <si>
    <t xml:space="preserve">1. történik vkivel - tapasztalat 
2. történik vkivel, általában negatív
</t>
  </si>
  <si>
    <t>to unleash sg (ánlís)</t>
  </si>
  <si>
    <t>to suddenly let a strong force, feeling etc have its full effect:
Lef?vre’s comments unleashed a wave of protest</t>
  </si>
  <si>
    <t>kirobbant vmit, egy erős erőt, érzést hirtelen szabadjára enged</t>
  </si>
  <si>
    <t>to unleash sb’s potential</t>
  </si>
  <si>
    <t>(=allow them to succeed as well as they can)
Training is a way of unlocking the potential of the workforce.</t>
  </si>
  <si>
    <t>felszabadít, szabadjára enged vki potenciálját</t>
  </si>
  <si>
    <t>counsel</t>
  </si>
  <si>
    <t>a type of lawyer who represents you in court</t>
  </si>
  <si>
    <t>to propose</t>
  </si>
  <si>
    <t>formal - to suggest something as a plan or course of action
the changes currently proposed by the local planning authorities
In his speech he proposed that the UN should set up an emergency centre for the environment.</t>
  </si>
  <si>
    <t>javasol, indítványoz (hivatalos)</t>
  </si>
  <si>
    <t>proposal for sg / proposal to do sg</t>
  </si>
  <si>
    <t>a plan or suggestion which is made formally to an official person or group, or the act of making it
the government’s proposals for regulation of the industry
The committee put forward a proposal to reduce the time limit.</t>
  </si>
  <si>
    <t>javaslat vmire / vmit csinálni</t>
  </si>
  <si>
    <t>to piss sy off</t>
  </si>
  <si>
    <t>spoken, not polite - to annoy someone very much:
The way she treats me really pisses me off.</t>
  </si>
  <si>
    <t>felbasz vkit, feldühít vkit, felmérgesít vkit</t>
  </si>
  <si>
    <t>to get pissed off</t>
  </si>
  <si>
    <t>informal - annoyed, disappointed, or unhappy:
You get really pissed off applying for jobs all the time.</t>
  </si>
  <si>
    <t>felbassza magát, mérgessé, dühössé válik</t>
  </si>
  <si>
    <t>to fill sy in on sg</t>
  </si>
  <si>
    <t>to tell someone about things that have happened recently, which they do not know about because they have not talked to you for quite a long time or they have been somewhere else:
You didn’t miss much - I’ll fill you in later
Please can someone fill me in on anything I’ve missed?</t>
  </si>
  <si>
    <t>elmond vkinek vmit, ami legutóbb történt</t>
  </si>
  <si>
    <t>to summon sy to somewhere (számön)</t>
  </si>
  <si>
    <t>to order someone to come to a place:
The president summoned Taylor to Washington.
He was summoned to attend an emergency meeting.</t>
  </si>
  <si>
    <t>odarendel, odahív vkit vhová</t>
  </si>
  <si>
    <t>to summon sy to do sg (számön)</t>
  </si>
  <si>
    <t>to order someone to come to a place:
He was summoned to attend an emergency meeting.</t>
  </si>
  <si>
    <t>odarendel, odahív vkit, hogy csináljon vmit</t>
  </si>
  <si>
    <t>to make up for sy</t>
  </si>
  <si>
    <t>1 to make a bad situation better, or replace something that has been lost: 
The team will be anxious to make up for a disappointing start to the season.
 I don't eat breakfast but I make up for it at lunch.
 The good days more than make up for the bad ones.
2 to have so much of one quality that it is not important that you do not have much of another one
 make up for something in/with 
What Jay lacked in experience, he made up for in enthusiasm.
 Caroline doesn't have a natural talent for music but she makes up for it with hard work.
3 to do something to show that you are sorry for doing something that upset or annoyed someone: 
I'm sorry I was late. To make up for it, let me treat you to a meal.
4  make up for lost time
a)  to work more quickly, or at times when you do not usually work, because something has prevented you from doing the work before: 
We rehearsed all day Saturday, to make up for lost time.
b)  to do a lot of something in an eager way because you have not had a chance to do it before: 
Palin didn't travel much as a young man but he's certainly made up for lost time now.</t>
  </si>
  <si>
    <t>1. kompenzál, bepótol, helyrehoz vmit
2. kompenzál, bepótol vmit, helyrehoz vmit
3. kompenzál
4. bepótolja/behozza az elveszett időt</t>
  </si>
  <si>
    <t>compelling</t>
  </si>
  <si>
    <t>1  compelling reason/argument/case etc an argument etc that makes you feel certain that something is true or that you must do something about it: 
Lucy had no compelling reason to go into town.
The court was presented with compelling evidence that she'd murdered her husband.
2 very interesting or exciting, so that you have to pay attention: 
His life makes a compelling story.
3  compelling need/desire/urge (to do something) a strong need, desire etc to do something, making you feel that you must do it: 
He felt a compelling need to tell someone about his idea.</t>
  </si>
  <si>
    <t>1. döntő
2. lenyűgöző, nagyon érdekes vagy izgalmas
3. ellenállhatatlan</t>
  </si>
  <si>
    <t>nevertheless</t>
  </si>
  <si>
    <t>in spite of a fact that you have just mentioned</t>
  </si>
  <si>
    <t>azonban, mindazonáltal, eltekintve ettől</t>
  </si>
  <si>
    <t>to take the bait</t>
  </si>
  <si>
    <t>something attractive that is offered to someone to make them do something or buy something, especially when this is done in a dishonest way that tricks people:
Plenty of people took the bait (=accepted what was on offer) and lost their life savings</t>
  </si>
  <si>
    <t>beveszi a csalit = valami vonzó dolog, amit feljánlanak valakinek, hogy csinálnanak valamit vagy megvegyenek vmit</t>
  </si>
  <si>
    <t>to be around</t>
  </si>
  <si>
    <t>if someone or something is around, they are here or somewhere in this area, especially when they are needed:
Chuck must be around - I just saw him a few minutes ago.</t>
  </si>
  <si>
    <t>itt valahol</t>
  </si>
  <si>
    <t>to approve sg / of sg</t>
  </si>
  <si>
    <t>1. to officially accept a plan, proposal etc:
The conference approved a proposal for a referendum.
2. to think that someone or something is good, right, or suitable
Catherine’s parents now approve of her marriage.</t>
  </si>
  <si>
    <t>1. jóváhagy vmit
2. jóváhagy vmit</t>
  </si>
  <si>
    <t>to set in motion sg</t>
  </si>
  <si>
    <t>American - to start a process or series of events that will continue for a long time even if you take no further action:
A few months later the divorce procedure was set in motion.
The government had already set into motion a series of reforms.</t>
  </si>
  <si>
    <t>elkezd, elindít vmit, ami hosszú ideig fog tartani, akkor is, ha nem csinál már vele semmit</t>
  </si>
  <si>
    <t>used to say that you have heard that something is true, although you are not completely sure about it:
Apparently the company is losing a lot of money.
I wasn’t there, but apparently it went well.</t>
  </si>
  <si>
    <t>látszólag</t>
  </si>
  <si>
    <t>to break sy's word</t>
  </si>
  <si>
    <t>(=break your promise) 
I’ve promised to do it and I never break my word.</t>
  </si>
  <si>
    <t>megszegi a szavát, nem tartja be az ígéretét</t>
  </si>
  <si>
    <t>to hate doing something</t>
  </si>
  <si>
    <t>Paul hates having his picture taken.</t>
  </si>
  <si>
    <t>if you explain or describe something in terms of a particular fact or event, you are explaining or describing it only in relation to that fact or event
Femininity is still defined in terms of beauty.
It’s a mistake to think of Florida only in terms of its tourist attractions.
It’s too early to start talking in terms of casualties.</t>
  </si>
  <si>
    <t>vmi tekintetében, vmit illetően, vmire vonatkozóan</t>
  </si>
  <si>
    <t>to jeopardize</t>
  </si>
  <si>
    <t>to risk losing or spoiling something important: 
large-scale military offensives which could jeopardize the UN peace process</t>
  </si>
  <si>
    <t>veszélyeztet, kockáztatja az elvesztését vagy a ...-t valami fontosnak</t>
  </si>
  <si>
    <t>in terms of what/how/who etc</t>
  </si>
  <si>
    <t>if you explain or describe something in terms of a particular fact or event, you are explaining or describing it only in relation to that fact or event
Did the experiment find any differences in terms of what children learned?</t>
  </si>
  <si>
    <t>to put/place sy in jeopardy</t>
  </si>
  <si>
    <t>The killings could put the whole peace process in jeopardy.</t>
  </si>
  <si>
    <t>veszélybe sodor vkit, veszélyeztet vkit</t>
  </si>
  <si>
    <t>to defy sg</t>
  </si>
  <si>
    <t>to refuse to obey a law or rule, or refuse to do what someone in authority tells you to do
people who openly defy the law</t>
  </si>
  <si>
    <t>szembeszáll vmivel, nem engedelmeskedik egy törvénynek vagy szabálynak vagy másik személy mondásának</t>
  </si>
  <si>
    <t>to insist on sg</t>
  </si>
  <si>
    <t>to say firmly and often that something is true, especially when other people think it may not be true
Mike insisted that he was right.
His friends insisted he had no connection with drugs.
They insisted that everyone should come to the party.</t>
  </si>
  <si>
    <t xml:space="preserve">ragaszkodik vmihez, kitart vmi mellett
</t>
  </si>
  <si>
    <t>to insist that sy should do sg / to insist on/upon doing sg</t>
  </si>
  <si>
    <t xml:space="preserve"> to demand that something should happen:
They insisted that everyone should come to the party.</t>
  </si>
  <si>
    <t>ragaszkodik ahhoz, hogy vki csináljon meg vmit / ragaszkodik vmi megcsinálásához</t>
  </si>
  <si>
    <t>cause of sg</t>
  </si>
  <si>
    <t xml:space="preserve">[countable] a person, event, or thing that makes something happen
Breast cancer is the leading cause of death for American women in their 40s.
</t>
  </si>
  <si>
    <t xml:space="preserve">oka vminek
</t>
  </si>
  <si>
    <t>cause for sg</t>
  </si>
  <si>
    <t>a fact that makes it right or reasonable for you to feel or behave in a particular way SYN reason
There is no cause for alarm.
The patient’s condition is giving cause for concern.</t>
  </si>
  <si>
    <t>ok vmire</t>
  </si>
  <si>
    <t>to label sg sg/with sg</t>
  </si>
  <si>
    <t>to attach a label onto something or write information on something:
The file was labelled ‘Top Secret’.</t>
  </si>
  <si>
    <t>felcímkéz vmit vmivel</t>
  </si>
  <si>
    <t>to label sy sg/as sg</t>
  </si>
  <si>
    <t>to use a word or phrase to describe someone or something, but often unfairly or incorrectly
The regime was inevitably labelled as ‘communist’.</t>
  </si>
  <si>
    <t>megbélyegez, beskatulyáz vkit vminek</t>
  </si>
  <si>
    <t>to rejuvenate / to be rejuvenated</t>
  </si>
  <si>
    <t>[usually passive] to make someone look or feel young and strong again: 
I came back from holiday feeling rejuvenated.</t>
  </si>
  <si>
    <t>megfiatalít / megfiatalodott</t>
  </si>
  <si>
    <t>it's debatable whether/how</t>
  </si>
  <si>
    <t>things that are debatable are not certain because people have different opinions about them: 
a debatable point
it is debatable whether/how etc 
It's debatable whether this book is as good as her last.
Whether the object was used for rituals is highly debatable.</t>
  </si>
  <si>
    <t>vitatható</t>
  </si>
  <si>
    <t>to run away</t>
  </si>
  <si>
    <t>1 to leave a place, especially secretly, in order to escape from someone or something
 run away from 
Toby ran away from home at the age of 14.
2. to run away from sg
to try to avoid dealing with a problem or difficult situation
run away from 
You can't just run away from your responsibilities.
3 to run away to do sg
to secretly go away with someone in order to marry them or live with them: 
They ran away together to get married.</t>
  </si>
  <si>
    <t>1. elszökik, elfut
2. elfut valami elől
3. elszökik (átvitt értelemben) valamit csinálni</t>
  </si>
  <si>
    <t>to sell sy out = to betray sy</t>
  </si>
  <si>
    <t>to behave in a way that is completely against what you have said are your beliefs or principles, especially in order to get advantages for yourself in politics:
How could you sell me out like that?</t>
  </si>
  <si>
    <t>elárul vkit</t>
  </si>
  <si>
    <t>to betray sy</t>
  </si>
  <si>
    <t>FRIENDS to be disloyal to someone who trusts you, so that they are harmed or upset:
He felt that she had betrayed him.
What kind of man would betray his own sister to the police?</t>
  </si>
  <si>
    <t>epiphany (epiföni)</t>
  </si>
  <si>
    <t>an occasion when you suddenly understand something</t>
  </si>
  <si>
    <t>megvilágosodás, az alkalom, amikor hirtelen megért valamit, valóság intuitív megragadása, lényegbeli megragadás</t>
  </si>
  <si>
    <t>to flatter sy</t>
  </si>
  <si>
    <t>to praise someone in order to please them or get something from them, even though you do not mean it:
Perry would always flatter Mrs. Mitchell by praising her cooking.</t>
  </si>
  <si>
    <t>hízeleg vkinek</t>
  </si>
  <si>
    <t>bombshell</t>
  </si>
  <si>
    <t>1 an unexpected and very shocking piece of news:
Then came the bombshell: the factory was to close down.
2 blonde bombshell - humorous 
a sexually attractive woman with light-coloured hair</t>
  </si>
  <si>
    <t>1. váratlan vagy nagyon sokkoló hír, "bombázó"
2. bombázó (nő)</t>
  </si>
  <si>
    <t>to save sg / to save sg for sg</t>
  </si>
  <si>
    <t>[transitive] to keep something so that you can use or enjoy it in the future:
We’ll save the rest of the food and have it later.
I had a bottle of champagne which I’d been saving for a special occasion.</t>
  </si>
  <si>
    <t>félrerak, eltesz vmit vmire</t>
  </si>
  <si>
    <t>to be affiliated with sg</t>
  </si>
  <si>
    <t>[intransitive, transitive usually passive] if a group or organization affiliates to or with another larger one, it forms a close connection with it
The Society is not affiliated with any political party.</t>
  </si>
  <si>
    <t>egy csoport vagy egy szervezet kapcsolatban van vmivel</t>
  </si>
  <si>
    <t>to take sg over</t>
  </si>
  <si>
    <t>to take control of something, to get control of a company or organization, or become the leader, president etc after someone else:
His only reason for investing in the company was to take it over.
Ruth moved into our apartment and promptly took over.</t>
  </si>
  <si>
    <t>átveszi az irányítást valami felett</t>
  </si>
  <si>
    <t>takeover</t>
  </si>
  <si>
    <t>when one company takes control of another by buying more than half its SHARES:
He prevented a hostile takeover (=when the takeover is not wanted by the company being bought) of the company.</t>
  </si>
  <si>
    <t>hatalomátvétel, felvásárlás</t>
  </si>
  <si>
    <t>proliferation of sg</t>
  </si>
  <si>
    <t>a sudden increase in the amount or number of something
the proliferation of global media networks</t>
  </si>
  <si>
    <t>elterjedése valaminek, hirtelen növekedése vminek a mennyiségében vagy számában</t>
  </si>
  <si>
    <t>to allege (aledzs)</t>
  </si>
  <si>
    <t>to say that something is true or that someone has done something wrong, although it has not been proved
It was alleged that the policeman had accepted bribes.
The prosecution alleged that the man had been responsible for an act of terrorism.</t>
  </si>
  <si>
    <t>állít, azt mondja, hogy valami igaz vagy vki vmi rosszat csinált, habár nem lett bizonyítva, amit mondott</t>
  </si>
  <si>
    <t>to speak up</t>
  </si>
  <si>
    <t>1 used to ask someone to speak louder:
Could you speak up, please?
2 to say something, especially to express your opinion:
There was a brief silence, then Gerald spoke up.
3 speak up for somebody 
to speak in support of someone:
He is willing to speak up for the rights of women.</t>
  </si>
  <si>
    <t>1. (megkérik, hogy) hangosabban beszél 
2. szól, mond valamit, különösen hogy kifejezze a véleményét
3. felszólal vkiért</t>
  </si>
  <si>
    <t>to raise concerns about sg</t>
  </si>
  <si>
    <t>something that worries you
Many doctors have raised concerns about the drug.</t>
  </si>
  <si>
    <t>aggódik vmi miatt</t>
  </si>
  <si>
    <t>concern</t>
  </si>
  <si>
    <t>1 WORRY - a feeling of worry about something important:
The recent rise in crime is a matter of considerable public concern.
2 SOMETHING IMPORTANT [uncountable and countable] something that is important to you or that involves you:
His main concern is to be able to provide for his family.
The consumer has become a major concern for this government.</t>
  </si>
  <si>
    <t>1. aggodalom, gond
2. aggodalom, valami fontos dolog, ügy, valami, ami fontos számára vagy amiben benne van</t>
  </si>
  <si>
    <t>to concern sy</t>
  </si>
  <si>
    <t>1 [not in passive] if an activity, situation, rule etc concerns you, it affects you or involves you:
The tax changes will concern large corporations rather than small businesses.
2 to make someone feel worried or upset:
Issues like food additives do concern me.</t>
  </si>
  <si>
    <t>1 érint vkit
2 megérint érzelmileg vkit, aggódóvá mérgessé teszi</t>
  </si>
  <si>
    <t>to expedite = to speed up</t>
  </si>
  <si>
    <t>to make a process or action happen more quickly
strategies to expedite the decision-making process</t>
  </si>
  <si>
    <t>felgyorsít</t>
  </si>
  <si>
    <t>to retaliate = to hit back = to revenge</t>
  </si>
  <si>
    <t>to do something bad to someone because they have done something bad to you
The British government retaliated by breaking off diplomatic relations.
The army began to retaliate against the civilian population.</t>
  </si>
  <si>
    <t>megtorol, bosszút áll</t>
  </si>
  <si>
    <t>to retaliate by doing something</t>
  </si>
  <si>
    <t>The British government retaliated by breaking off diplomatic relations.</t>
  </si>
  <si>
    <t>megtorol vmivel, bosszút áll vmivel</t>
  </si>
  <si>
    <t>to retaliate against sy</t>
  </si>
  <si>
    <t>The army began to retaliate against the civilian population.</t>
  </si>
  <si>
    <t>megtorol vkivel szemben, bosszút áll vkivel szemben</t>
  </si>
  <si>
    <t>retaliation against sy = revenge</t>
  </si>
  <si>
    <t>action against someone who has done something bad to you
This action was undoubtedly in retaliation for last week’s bomb attack.
the threat of massive retaliation against British troops</t>
  </si>
  <si>
    <t>megtorlás, bosszú vkivel szemben</t>
  </si>
  <si>
    <t>to adhere to sg (edhír)</t>
  </si>
  <si>
    <t>to continue to behave according to a particular rule, agreement, or belief:
We adhere to the principles of equal rights and freedom of expression for all.
I have adhered strictly to the rules.</t>
  </si>
  <si>
    <t>továbbra is valamilyen szabály, egyezség vagy hit szerint viselkedik</t>
  </si>
  <si>
    <t>adherence to sg</t>
  </si>
  <si>
    <t>when someone behaves according to a particular rule, belief, principle etc
adherence to democratic principles</t>
  </si>
  <si>
    <t>betartása bizonyos szabálynak, hitnek, alapelvnek</t>
  </si>
  <si>
    <t>to be alert to sg</t>
  </si>
  <si>
    <t>to know about or understand something, especially a possible danger or problem:
The authorities should have been alert to the possibility of invasion.</t>
  </si>
  <si>
    <t>tud vmiről vagy ért valamit, különösen egy lehetséges veszélyről vagy problémáról</t>
  </si>
  <si>
    <t>to interfere in sg = to meddle in sg</t>
  </si>
  <si>
    <t>to deliberately get involved in a situation where you are not wanted or needed
My daughter-in-law said that I was interfering, but I was only trying to help.
It’s not the church’s job to interfere in politics.</t>
  </si>
  <si>
    <t>beavatkozik vmibe</t>
  </si>
  <si>
    <t>to interfere with sg</t>
  </si>
  <si>
    <t>to prevent something from succeeding or from happening in the way that was planned:
Anxiety can interfere with children’s performance at school.</t>
  </si>
  <si>
    <t>(meg)akadályoz, (meg)gátol vmit a sikertől vagy hogy megtörténjen, ahogy megtervezték</t>
  </si>
  <si>
    <t>jurisdiction</t>
  </si>
  <si>
    <t>the right to use an official power to make legal decisions, or the area where this right exists</t>
  </si>
  <si>
    <t>törvénykezés, igazságszolgáltatás</t>
  </si>
  <si>
    <t>litigation</t>
  </si>
  <si>
    <t>law - the process of taking claims to a court of law:
The threat of litigation can be a deciding factor in some business decisions.</t>
  </si>
  <si>
    <t>per</t>
  </si>
  <si>
    <t>to litigate sy</t>
  </si>
  <si>
    <t>law - to take a claim or complaint against someone to a court of law</t>
  </si>
  <si>
    <t>beperel vkit</t>
  </si>
  <si>
    <t>to abide by sg</t>
  </si>
  <si>
    <t>to accept and obey a decision, rule, agreement etc, even though you may not agree with it:
You have to abide by the referee’s decision.</t>
  </si>
  <si>
    <t>elfogad vmit, aláveti magát vminek</t>
  </si>
  <si>
    <t>someone can't abide somebody</t>
  </si>
  <si>
    <t>used to say that someone dislikes someone or something very much:
I can’t abide that man – he’s so self-satisfied</t>
  </si>
  <si>
    <t>vki ki nem áll valakit, vki nem bír elviselni vkit</t>
  </si>
  <si>
    <t>to comply with sg</t>
  </si>
  <si>
    <t>to do what you have to do or are asked to do, if you comply with a law or a decision, you do what it says you must do:
Failure to comply with the regulations will result in prosecution.
The newspaper was asked by federal agents for assistance and agreed to comply.</t>
  </si>
  <si>
    <t>betart vmit, követ vmit (törvényt, szabályt)</t>
  </si>
  <si>
    <t>compliance with sg</t>
  </si>
  <si>
    <t>when someone obeys a rule, agreement, or demand
Patients should have a history of good compliance with treatment.</t>
  </si>
  <si>
    <t>betartása, követése vminek (törvény, szabály)</t>
  </si>
  <si>
    <t>in compliance with sg</t>
  </si>
  <si>
    <t>He changed his name to Lee in 1815 in compliance with his uncle’s will.</t>
  </si>
  <si>
    <t>vmi szerint, vminek megfelelően</t>
  </si>
  <si>
    <t>permissible = allowable</t>
  </si>
  <si>
    <t>allowed by law or by the rules
the maximum permissible level of radiation</t>
  </si>
  <si>
    <t>megengedhető (törvény által)</t>
  </si>
  <si>
    <t>to seek</t>
  </si>
  <si>
    <t>1 formal to try to achieve or get something
Do you think the President will seek re-election?
2 seek (sb’s) advice/help/assistance etc - formal - to ask someone for advice or help 
If the symptoms persist, seek medical advice.
3 written - to look for someone or something - SYN look for:
new graduates seeking employment
4 to seek to do sg = to attempt to do sg
I am only seeking to help.</t>
  </si>
  <si>
    <t>1. próbál elérni vagy megszerezni vmit (hivatalos)
2. keresi vki tanácsát, segítségét (hivatalos)
3. (írásban) keres vmit
4. próbál csinálni vmit</t>
  </si>
  <si>
    <t>conflict of interest/interests</t>
  </si>
  <si>
    <t>a situation in which you cannot do your job fairly because you will be affected by the decision you make:
There is a growing conflict of interest between her position as a politician and her business activities.</t>
  </si>
  <si>
    <t>összeférhetetlenség</t>
  </si>
  <si>
    <t>to impair sg</t>
  </si>
  <si>
    <t>to damage something or make it not as good as it should be:
The illness had impaired his ability to think and concentrate.</t>
  </si>
  <si>
    <t>(meg)károsít vmit</t>
  </si>
  <si>
    <t>to reaffirm = to reiterate</t>
  </si>
  <si>
    <t>to formally state an opinion, belief, or intention again, especially when someone has questioned you or expressed a doubt:
The government has reaffirmed that education is a top priority.</t>
  </si>
  <si>
    <t>újra megerősít, megismétel (hivatalos)</t>
  </si>
  <si>
    <t>reaffirmation</t>
  </si>
  <si>
    <t>újra megerősítés, megismétlés</t>
  </si>
  <si>
    <t>to be concerned</t>
  </si>
  <si>
    <t>1 INVOLVED [not before noun] involved in something or affected by it:
Divorce is very painful, especially when children are concerned.
all the people concerned with children’s education
2 WORRIED worried about something
She is concerned about how little food I eat.
3 THINK SOMETHING IS IMPORTANT [not before noun] believing that something is important
Many politicians are more concerned with power and control than with the good of the people.</t>
  </si>
  <si>
    <t>1. érintett
2. aggódik
3. fontosnak tart valamit</t>
  </si>
  <si>
    <t>as far as sy/sg is concerned</t>
  </si>
  <si>
    <t>1. spoken - used to show what someone’s opinion on a subject is or how it affects them:
As far as Americans are concerned, a lot of our hotels are below average.
2. spoken - used to show which subject or thing you are talking about:
As far as traffic is concerned, there are no delays at the moment.</t>
  </si>
  <si>
    <t>1. ami vkit/vmit illet - vélemény (szóban)
2. ami vkit/vmit illet - amiről beszélünk (szóban)</t>
  </si>
  <si>
    <t>as far as I am concerned</t>
  </si>
  <si>
    <t>ami engem illet</t>
  </si>
  <si>
    <t>to be stuck</t>
  </si>
  <si>
    <t>informal - unable to do any more of something that you are working on because it is too difficult:
Can you help me with my homework, Dad? I’m stuck.</t>
  </si>
  <si>
    <t>megakadt, "meg van akadva" (informális)</t>
  </si>
  <si>
    <t>to get stuck on sg</t>
  </si>
  <si>
    <t>informal - unable to do any more of something that you are working on because it is too difficult:
If you get stuck on a difficult word, just ask for help.</t>
  </si>
  <si>
    <t>megakad vmiben, mert túl nehéz (informális)</t>
  </si>
  <si>
    <t>to uphold</t>
  </si>
  <si>
    <t>to defend or support a law, system, or principle so that it continues to exist:
a committee that aims to uphold educational standards</t>
  </si>
  <si>
    <t>fenntart, megvéd vagy támogat egy törvényt, rendszert, elvet, hogy továbbra is fennmaradjon</t>
  </si>
  <si>
    <t>vigilant</t>
  </si>
  <si>
    <t>giving careful attention to what is happening, so that you will notice any danger or illegal activity:
Please remain vigilant at all times and report anything suspicious</t>
  </si>
  <si>
    <t>éber, figyelmes</t>
  </si>
  <si>
    <t>to be vigilant</t>
  </si>
  <si>
    <t>This is why the Authority has to be vigilant in order to ensure that measures are well targeted and to avoid severe distortions of competition. 
However, global financial markets are constantly innovating and evolving; policy makers need to be vigilant if regulation is to do its job effectively.</t>
  </si>
  <si>
    <t>éberen ügyel, éber</t>
  </si>
  <si>
    <t>to depict sg as sg</t>
  </si>
  <si>
    <t>formal - to describe something or someone in writing or speech, or to show them in a painting, picture etc:
a book depicting life in pre-revolutionary Russia
The god is depicted as a bird with a human head.</t>
  </si>
  <si>
    <t>ábrázol, lefest, jellemez vmit vmilyennek, jellemez vmit írásban vagy beszédben (hivatalos)</t>
  </si>
  <si>
    <t>depiction</t>
  </si>
  <si>
    <t>ábrázolás, lefestés, jellemzés</t>
  </si>
  <si>
    <t>induction</t>
  </si>
  <si>
    <t>the introduction of someone into a new job, company, official position etc, or the ceremony at which this is done
induction course/programme/period etc
a two-day induction course
Mrs Simpson is responsible for the induction of new library staff.</t>
  </si>
  <si>
    <t>bevezető (kurzus, program), bevezetése vkinek egy új munkába, vállalathoz vagy hivatalos pozícióba</t>
  </si>
  <si>
    <t>inducement to do sg</t>
  </si>
  <si>
    <t>a reason for doing something, especially something that you will get as a result
Businesses were offered inducements to move to the area.
financial inducements to attract good job candidates</t>
  </si>
  <si>
    <t>ösztönző, ösztönzés csinálni vmit</t>
  </si>
  <si>
    <t>to carry out sg</t>
  </si>
  <si>
    <t>1 CONDUCT - to do something that needs to be organized and planned:
We need to carry out more research.
A survey is now being carried out nationwide.
2 to do something that you have said you will do or that someone has asked you to do:
Nicholson didn’t carry out his threat to take legal action.
We carried out her instructions precisely.</t>
  </si>
  <si>
    <t>1. elvégez, végrehajt, csinál vmit, amit meg kell szervezni vagy tervezni
2. elvégez, végrehajt, csinál vmit amire azt mondtad, hogy megcsinálod vagy amire vki megkért téged</t>
  </si>
  <si>
    <t>municipality (mjuniszipálöti)</t>
  </si>
  <si>
    <t>a town, city, or other small area, which has its own government to make decisions about local affairs, or the officials in that government:
the municipality of Berkeley
an elected municipality</t>
  </si>
  <si>
    <t>helyhatóság, törvényhatóság</t>
  </si>
  <si>
    <t>to come up with sg</t>
  </si>
  <si>
    <t>1 to think of an idea, answer etc:
Is that the best excuse you can come up with?
We’ve been asked to come up with some new ideas.
2 informal - to produce an amount of money:
We wanted to buy the house but we couldn’t come up with the cash.
How am I supposed to come up with $10,000?</t>
  </si>
  <si>
    <t>1. kitalál, kigondol vmit
2. sok pénzt előteremt</t>
  </si>
  <si>
    <t>mail merge (IT)</t>
  </si>
  <si>
    <t>Mail merge is a process to create personalised letters and pre-addressed envelopes or mailing labels for mass mailings from a form letter.[1] The feature is usually employed in a word processing document which contains fixed text (which is the same in each output document) and variables (which act as placeholders that are replaced by text from the data source).</t>
  </si>
  <si>
    <t>formalevélből személyes levelek és előre címzett borítékok készítése</t>
  </si>
  <si>
    <t>inadvertently = accidentally</t>
  </si>
  <si>
    <t>if you inadvertently do something, you do it without realizing you are doing it, because you are not careful enough:
Viruses can be spread inadvertently by email users.
Robinson’s name was inadvertently omitted from the list.</t>
  </si>
  <si>
    <t>(figyelmetlenség miatt) véletlenül</t>
  </si>
  <si>
    <t>repercussion for sg/on sg = consequence</t>
  </si>
  <si>
    <t>the effects of an action or event, especially bad effects that continue for some time
The collapse of the company had repercussions for the whole industry.
There were serious repercussions on his career.</t>
  </si>
  <si>
    <t>(negatív, káros) hatás, következmény vmire</t>
  </si>
  <si>
    <t>to set forth sg = set out sg</t>
  </si>
  <si>
    <t>formal - to explain ideas, facts, or opinions in a clearly organized way in writing or in a speech
He set forth an idealistic view of society.</t>
  </si>
  <si>
    <t>elmagyaráz ötletet, tényt vagy véleményt érthetően írásban vagy szóban (formális)</t>
  </si>
  <si>
    <t>to look out for yourself / to look for number one/ to look out for number one</t>
  </si>
  <si>
    <t>informal - to behave selfishly, especially in a situation where this is necessary because everyone else is doing the same:
I don’t blame anyone for looking out for themselves, that’s human nature.
In the 1980s, the message was clear -- look out for number one and give no thought to the rest of society.</t>
  </si>
  <si>
    <t>csak magára gondol, önzően viselkedik, különösen akkor, amikor ez szükséges, mert mindenki ezt csinálja</t>
  </si>
  <si>
    <t>to look out for sg = watch</t>
  </si>
  <si>
    <t>to keep watching so that you will notice someone or something:
Look out for the old college buildings on your left.
We had to watch out for potholes in the road.</t>
  </si>
  <si>
    <t>figyel vmire</t>
  </si>
  <si>
    <t>disgruntled = not satisfied</t>
  </si>
  <si>
    <t>annoyed or disappointed, especially because things have not happened in the way that you wanted:
a disgruntled client
It was the second pay cut in two years, and employees were becoming disgruntled.
After long delays, disgruntled passengers were taken to a nearby hotel.</t>
  </si>
  <si>
    <t>elégedetlen</t>
  </si>
  <si>
    <t>shortfall in sg /shortfall of sg = deficit</t>
  </si>
  <si>
    <t>the difference between the amount you have and the amount you need or expect
Parents have been asked to pay ?30 each to cover the shortfall in the budget.
an estimated shortfall of about ?1 million</t>
  </si>
  <si>
    <t>hiány, deficit vmiben, vmekkora mértékű hiány</t>
  </si>
  <si>
    <t>deficit in sg / deficit of sg</t>
  </si>
  <si>
    <t>the difference between the amount of something that you have and the higher amount that you need
the country’s widening budget deficit
a deficit of ?2.5 million</t>
  </si>
  <si>
    <t>deficit, hiány vmiben, vmekkora mértékű deficit</t>
  </si>
  <si>
    <t>select</t>
  </si>
  <si>
    <t>1 a select group of people or things is a small special group that has been chosen carefully:
The party was small and select.
Honorary degrees are handed out to a select few.
2 only lived in, visited, or used by a small number of rich people - SYN exclusive:
a select block of flats</t>
  </si>
  <si>
    <t>1. válogatott, kiválasztott
2. válogatott, exkluzív</t>
  </si>
  <si>
    <t>voicemail</t>
  </si>
  <si>
    <t>a system on the phone by which you can leave a spoken message for someone:
I keep my voicemail on most mornings and deal with all my messages in the afternoon.</t>
  </si>
  <si>
    <t>hangposta</t>
  </si>
  <si>
    <t>to disregard sg = to ignore sg</t>
  </si>
  <si>
    <t>to ignore something or treat it as unimportant:
He ordered the jury to disregard the witness’s last statement.
Mark totally disregarded my advice.</t>
  </si>
  <si>
    <t>figyelmen kívül hagy, nem vesz figyelembe vmit</t>
  </si>
  <si>
    <t>disregard of sg / disregard for sg</t>
  </si>
  <si>
    <t>when someone ignores something that they should not ignore
total/reckless/complete/flagrant etc disregard
his disregard for her feelings
Local councillors accused the terrorists of showing a complete disregard for human life.</t>
  </si>
  <si>
    <t>figyelmen kívül hagyása vminek, amit nem kellene figyelmen kívül hagynia</t>
  </si>
  <si>
    <t>minimum wage</t>
  </si>
  <si>
    <t>the lowest amount of money that an employer can legally pay to a worker:
Most of the junior office staff are on the minimum wage (=being paid the lowest legal amount).</t>
  </si>
  <si>
    <t>minimálbér</t>
  </si>
  <si>
    <t>time passes = time goes by</t>
  </si>
  <si>
    <t>az idő telik</t>
  </si>
  <si>
    <t>to go about doing sg = to start to do sg</t>
  </si>
  <si>
    <t>to start to do something:
The leaflet tells you how to go about making a will.</t>
  </si>
  <si>
    <t>elkezd csinálni vmit</t>
  </si>
  <si>
    <t>to go about sg = to start sg</t>
  </si>
  <si>
    <t>to start to do something:
I want to learn German but I don’t know the best way to go about it.</t>
  </si>
  <si>
    <t>elkezd vmit</t>
  </si>
  <si>
    <t>to go with sg</t>
  </si>
  <si>
    <t>1 BE PART OF to be included as part of something:
The house goes with the job.
He had fame, money, and everything that goes with it.
2 EXIST TOGETHER to often exist with something else or be related to something else:
Ill health often goes with poverty.
3 use this to say that you are willing to accept and support a plan or suggestion that someone has made:
Let’s go with John’s original proposal.
What do you think of Jo’s idea?’ ‘I think we should go with it - I can’t think of anything better
We considered all the options and decided to go with John’s original proposal.</t>
  </si>
  <si>
    <t>1. jár együtt vmivel
2. jár együtt vmivel
3. elfogad és támogatja vkinek a tervét vagy javaslatát</t>
  </si>
  <si>
    <t>to unwind, unwound, unwound</t>
  </si>
  <si>
    <t>1. to gradually relax after you have been working hard or feeling anxious:
It had been a bad day and he just wanted to get home and unwind.
a beautiful country hotel that is the perfect place to unwind
The world motorcross champion likes nothing better than unwinding in front of the TV.
2. To close out a relatively complicated investment position. For example, an investor who practices arbitrage by taking one position in stocks and the opposite position in option contracts would have to unwind by the date on which the options would expire.
3. To correct a mistake. For example, if an investor instructs his/her broker to sell a security and the broker instead buys it, the broker must re-sell the security, and pay the client what he/she may have lost in the mistake. This process is known as unwinding.</t>
  </si>
  <si>
    <t>1. kikapcsol, lazít, pihen
2. bezár egy relatív összetett pénzügyi pozíciót
3. speciális szakkifejezés, kijavít egy (pénzügyi) hibát</t>
  </si>
  <si>
    <t>available</t>
  </si>
  <si>
    <t>1 something that is available is able to be used or can easily be bought or found:
Tickets are available from the box office.
Not enough data is available to scientists
Funds are available to assist teachers who want to attend the conference.
2 [not before noun] someone who is available is not busy and has enough time to talk to you:
Collins was not available for comment on Thursday night.
3 someone who is available does not have a wife, BOYFRIEND etc, and therefore may want to start a new romantic relationship with someone else</t>
  </si>
  <si>
    <t>1. elérhető, lehet használni, könnyen meg lehet venni vagy találni
2. elérhető, nem elfoglalt és van ideje beszélnie veled
3. elérhető férfi, nincsen felesége</t>
  </si>
  <si>
    <t>What is this called in English? What is the English for this?</t>
  </si>
  <si>
    <t>Hogy hívják ezt angolul?</t>
  </si>
  <si>
    <t>to accrue (akrú)</t>
  </si>
  <si>
    <t>1 if advantages accrue to you, you get those advantages over a period of time
benefits that accrue to students
advantages accruing from the introduction of new technology
2 if money accrues or is accrued, it gradually increases over a period of time:
Interest will accrue until payment is made.</t>
  </si>
  <si>
    <t>1. felhalmozódik
2. felhalmozódik</t>
  </si>
  <si>
    <t>no doubt</t>
  </si>
  <si>
    <t>used when you are saying that you think something is probably true:
1 No doubt you’ll have your own ideas.
2 She was a top student, no doubt about it (=it is certainly true).</t>
  </si>
  <si>
    <t>1. nem kétséges, bizonyára, kétségtelenül
2. ehhez nem fér kétség</t>
  </si>
  <si>
    <t>to solidify</t>
  </si>
  <si>
    <t>1 [intransitive and transitive] to become solid or make something solid:
The volcanic lava solidifies as it cools
2 STRENGTHEN [transitive] to make an agreement, plan, attitude etc more definite and less likely to change: 
The two countries signed a treaty to solidify their alliance.</t>
  </si>
  <si>
    <t>1. megszilárdít, megszilárdul (fizikailag)
2. megszilárdít (pl. egyezséget, tervet)</t>
  </si>
  <si>
    <t>to leverage</t>
  </si>
  <si>
    <t>1. To use debt to finance an activity. For example, one usually borrows money in the form of a mortgage to buy a house. One commonly speaks of this as leveraging the house. Likewise, one leverages when one uses a margin in order to purchase securities.
2 to spread or use RESOURCES, ideas etc again in several different ways or in different parts of a company, system etc
leverage something across something
Reusable software is leveraged across many applications.</t>
  </si>
  <si>
    <t>1. tőkeáttételt használ, hitelt használ, hogy finanszírozzon egy másik tevékenységet
2 . elterjeszt vagy használ erőforrásokat, ötleteket különböző módon vagy egy vállalat / rendszer különböző részeiben</t>
  </si>
  <si>
    <t>leverage</t>
  </si>
  <si>
    <t>1 influence that you can use to make people do what you want:
diplomatic leverage by the US
2 the action, power, or use of a lever
3 Leverage is the investment strategy of using borrowed money: specifically, the use of various financial instruments or borrowed capital to increase the potential return of an investment.
4 Leverage can also refer to the amount of debt used to finance assets. When one refers to something (a company, a property or an investment) as "highly leveraged," it means that item has more debt than equity.</t>
  </si>
  <si>
    <t>1. befolyás, hatalom, amit fel tudsz használni, hogy elérd, hogy az emberek azt csinálják, amit akarsz
2. nyomásgyakorlás 
3. tőkeáttétel (használata)
4. tőkeáttétel (maga a hitel)</t>
  </si>
  <si>
    <t>to follow sg up</t>
  </si>
  <si>
    <t>1 to find out more information about something and take action if necessary:
The police take people’s statements and then follow them up.
2 to do something in addition to what you have already done in order to make it more likely to succeed
If there is no response to your press release, follow it up with a phone call.
This experiment was quickly followed up by others using different forms of the drug.</t>
  </si>
  <si>
    <t>1. utánamegy, utánajár, megvizsgál
2. követ, utána csinál vmit</t>
  </si>
  <si>
    <t>follow-up (adjective)</t>
  </si>
  <si>
    <t>something that is done after something else in order to check it or make sure that it is successful:
follow-up meeting/visit/interview/treatment etc:
Once you have installed solar heating you will receive regular follow-up visits from our experts.
After each training programme everyone has a follow-up interview with their manager.</t>
  </si>
  <si>
    <t>vmit követő, második, rákövetkező</t>
  </si>
  <si>
    <t>to deliver</t>
  </si>
  <si>
    <t>1 TAKE SOMETHING SOMEWHERE [intransitive and transitive] to take goods, letters, packages etc to a particular place or person:
The morning mail has just been delivered.
2 deliver a speech/lecture/address etc: to make a speech etc to a lot of people:
The king delivered a televised speech to the nation on November 5
3 DO SOMETHING YOU SHOULD DO [intransitive and transitive] to do or provide the things you are expected to, because you are responsible for them or they are part of your job:
the costs of delivering adequate nursing care
The company will deliver on its promises</t>
  </si>
  <si>
    <t>1. szállít, kézbesít, elvisz vmit vhová
2. tart (beszédet, előadást)
3. megteszi, nyújt, amit elvárnak tőle, mert felelős érte vagy mert a munkájának része</t>
  </si>
  <si>
    <t>fiduciary</t>
  </si>
  <si>
    <t>Essentially, a fiduciary is a person or organization that owes to another the duties of good faith and trust. The highest legal duty of one party to another, it also involves being bound ethically to act in the other's best interests. A fiduciary might be responsible for general well-being, but often it involves finances – managing the assets of another person, or of a group of people, for example. Money managers, bankers, accountants, executors, board members, and corporate officers can all be considered fiduciaries. 
A fiduciary is a person who holds a legal or ethical relationship of trust with one or more other parties (person or group of persons). Typically, a fiduciary prudently takes care of money or other asset for another person.</t>
  </si>
  <si>
    <t>bizalmas, bizalmi személy vagy szervezet</t>
  </si>
  <si>
    <t>look at you</t>
  </si>
  <si>
    <t>1 used for telling someone that you are not impressed by them, especially in reply to a comment that they have made about you or your behaviour
Look at you! It’s eleven o’clock and you’re still in bed.
2 used for telling someone that you are surprised or impressed by them
Look at you, all dressed up in a suit!</t>
  </si>
  <si>
    <t>1 nézzenek oda - kritikusan
2. nézzenek oda - meglepődve, lenyűgözve</t>
  </si>
  <si>
    <t>to surrender</t>
  </si>
  <si>
    <t>1 [intransitive] to say officially that you want to stop fighting, because you realize that you cannot win:
Germany surrendered on May 7th, 1945.
2 [intransitive and transitive] to go to the police or the authorities, and say that you want to stop trying to escape from them
surrender (yourself) to somebody
He immediately surrendered himself to the authorities.
Marchers who had cameras were forced to surrender their film.
3 [transitive] to give up something or someone, especially because you are forced to:
They agreed to surrender their weapons.
She was reluctant to surrender her independence.
Marchers who had cameras were forced to surrender their film.</t>
  </si>
  <si>
    <t>1. megadja magát
2. megadja magát vkinek (rendőrségen, hatóságnak)
3. felad, átad vmit vagy vkit, különösen ha kényszerítve van rá</t>
  </si>
  <si>
    <t>surrender to sy / surrender of sg</t>
  </si>
  <si>
    <t>1 when you say officially that you want to stop fighting because you realize that you cannot win:
the humiliation of unconditional surrender (=accepting total defeat)
2 when you give away something or someone, usually because you are forced to
surrender of
a surrender of power</t>
  </si>
  <si>
    <t>1. megadás vkinek
2. feladása, átadása vminek</t>
  </si>
  <si>
    <t>to vanish from somewhere = disappear</t>
  </si>
  <si>
    <t>1 to disappear suddenly, especially in a way that cannot be easily explained:
My keys were here a minute ago but now they’ve vanished.
2 to suddenly stop existing
By the 1930s, the wolf had vanished from the American West.</t>
  </si>
  <si>
    <t>1. hirtelen eltűnik vhonnan (fizikailag)
2. hirtelen eltűnik, megszűnik létezni</t>
  </si>
  <si>
    <t>or rather</t>
  </si>
  <si>
    <t>used before correcting something that you have said, or giving more specific information:
We all went in Vic’s car, or rather his father’s.</t>
  </si>
  <si>
    <t>vagyis inkább</t>
  </si>
  <si>
    <t>or more precisely</t>
  </si>
  <si>
    <t>Lathes make wheels, or, more precisely, they make cylindrical objects.</t>
  </si>
  <si>
    <t>vagy pontosabban</t>
  </si>
  <si>
    <t>to do sg about sg</t>
  </si>
  <si>
    <t>to do something to solve a problem or stop a bad situation:
If we don’t do something about it, the problem is going to get worse.
What can be done about the rising levels of pollution?</t>
  </si>
  <si>
    <t>csinál vmivel vmit, csinál vmit, amivel megoldja a problémát vagy megszüntet egy rossz szituációt</t>
  </si>
  <si>
    <t>phoney (UK) = phony (USA) = fake</t>
  </si>
  <si>
    <t>false or not real, and intended to deceive someone
a phony American accent</t>
  </si>
  <si>
    <t>nem igazi, hamis, kamu, azért, hogy átverjen másokat</t>
  </si>
  <si>
    <t>intact</t>
  </si>
  <si>
    <t>not broken, damaged, or spoiled:
Only the medieval tower had remained intact.
His reputation survived intact.</t>
  </si>
  <si>
    <t>sértetlen, ép</t>
  </si>
  <si>
    <t>to be on the same page</t>
  </si>
  <si>
    <t>If two or more people are on the same page, they are in agreement about what they are trying to achieve
It makes life easier in our department when we know we're all on the same page.
We all need to be on the same page before we try to present this complex idea to the boss.</t>
  </si>
  <si>
    <t>azonos véleményen van, egyetért</t>
  </si>
  <si>
    <t>to get along with sy</t>
  </si>
  <si>
    <t>if two or more people get along, they have a friendly relationship:
We’ve always got along quite well.
They seem to get along with each other.</t>
  </si>
  <si>
    <t>kijön vkivel, baráti kapcsolata van vkivel</t>
  </si>
  <si>
    <t>to go ahead</t>
  </si>
  <si>
    <t>spoken - used to give someone permission to do something, or let them speak before you, Please do it.; You have my permission and encouragement to do it.
‘Do you mind if I open the window?’ ‘No, go ahead.’
If you want to leave, go right ahead.
Alice: I'm leaving. John: Go ahead. See if I care.
Jane: Can I put this one in the refrigerator? Sue: Sure. Go ahead.</t>
  </si>
  <si>
    <t>folytasd csak, csináld csak (szóban)</t>
  </si>
  <si>
    <t>rogue</t>
  </si>
  <si>
    <t>not behaving in the usual or accepted way and often causing trouble:
rogue moneylenders
Officials are concerned about rogue regimes that may have nuclear weapons.</t>
  </si>
  <si>
    <t>tisztességtelen, szélhámos</t>
  </si>
  <si>
    <t>reminiscent of sg</t>
  </si>
  <si>
    <t>formal - if something or someone is reminiscent of another thing or person, they make you think of that other thing or person because they have a similar style, appearance, sound etc:
a style strongly reminiscent of Virginia Woolf’s novels
His singing is reminiscent of Bob Marley.
The Senator spoke of the drama of the situation in tones reminiscent of an evangelical preacher.</t>
  </si>
  <si>
    <t>vmire emlékeztető (hivatalos)</t>
  </si>
  <si>
    <t>to be on trial for sg</t>
  </si>
  <si>
    <t>in a legal case before a judge
The criminal was on trial for over three months.
I am not on trial. Don't treat me like that!</t>
  </si>
  <si>
    <t>bíróság előtt áll vmiért</t>
  </si>
  <si>
    <t>to be in custody</t>
  </si>
  <si>
    <t>when someone is kept in prison until they go to court, because the police think they have committed a crime:
The committee is looking at alternatives to custody.
the death of a man in custody</t>
  </si>
  <si>
    <t>előzetes letartóztatásban van</t>
  </si>
  <si>
    <t>to learn</t>
  </si>
  <si>
    <t>1 SUBJECT/SKILL [intransitive and transitive] to gain knowledge of a subject or skill, by experience, by studying it, or by being taught
I learnt to drive when I was 17.
2 FIND OUT [intransitive and transitive] formal - to find out information or news by hearing it from someone else or reading it - SYN discover:
I didn’t tell her the truth. She would learn it for herself soon enough.
Last week I learned that I was pregnant.
3 REMEMBER [transitive] to get to know something so well that you can easily remember it SYN memorize:
The actors hardly had time to learn their lines before filming started.
4 CHANGE YOUR BEHAVIOUR [intransitive and transitive] to gradually understand a situation and start behaving in the way that you should
Young hairdressers must learn to treat the client as a person, not a head of hair.</t>
  </si>
  <si>
    <t>1. tanul
2. megtud, rájön, felfedez (formális)
3. tanul, memorizál
4. megtanul, hogy a viselkedését megváltoztassa</t>
  </si>
  <si>
    <t>to discover</t>
  </si>
  <si>
    <t>1 to find someone or something, either by accident or because you were looking for them:
The body was discovered in a field.
2 to find out something that you did not know about before:
She discovered that she was pregnant.
His friends were shocked to discover how ill he was.
3 if someone discovers a new place, fact, substance etc, they are the first person to find it or know that it exists:
The Curies are best known for discovering radium.</t>
  </si>
  <si>
    <t>1. megtalál
2. megtud, rájön
3. felfedez, feltalál</t>
  </si>
  <si>
    <t>to find out sg about sg</t>
  </si>
  <si>
    <t xml:space="preserve">to get information, after trying to discover it or by chance
find out who/what/how etc
Has anyone bothered to find out how much all this is going to cost?
Did you find out whether there are any seats left?
I found out that my parents had never been married
I need to find out more about these night courses.
</t>
  </si>
  <si>
    <t>megtud vmit vmiről</t>
  </si>
  <si>
    <t>to bother sg</t>
  </si>
  <si>
    <t>1 MAKE AN EFFORT [intransitive, transitive usually in questions and negatives] to make the effort to do something
He didn’t bother to answer the question.
2 WORRY [intransitive and transitive] to make someone feel slightly worried, upset, or concerned:
Being in a crowd really bothers me.
It really bothered me that he’d forgotten my birthday.
3 ANNOY [intransitive and transitive] to annoy someone, especially by interrupting them when they are trying to do something:
Danny, don’t bother Ellen while she’s reading.
Would it bother you if I put on some music?</t>
  </si>
  <si>
    <t>1. fáradozik vmivel, veszi a fáradtságot
2. zavar vkit
3. zavar vkit</t>
  </si>
  <si>
    <t>sorry to bother you</t>
  </si>
  <si>
    <t>spoken - used as a very polite way of interrupting someone when you want their attention:
Sorry to bother you, but Mr. Grey is on the line.</t>
  </si>
  <si>
    <t>elnézést a zavarásért</t>
  </si>
  <si>
    <t>neither</t>
  </si>
  <si>
    <t>not one or the other of two people or things:
‘Would you like tea or coffee?’ ‘Neither, thanks.’
Neither is used before a singular noun. Use a singular verb after it:
Neither answer is right.</t>
  </si>
  <si>
    <t>egyik sem, egyiket sem</t>
  </si>
  <si>
    <t>neither of us/you/them</t>
  </si>
  <si>
    <t>Neither of is used before a plural noun or pronoun. In formal speech and writing, use a singular verb after it:
Neither of them can cook.
Thompson had two strategies, neither of which seems to have worked very well.
Neither of us speaks Spanish.
In informal speech and writing, you can use a plural verb:
Neither of us are students.</t>
  </si>
  <si>
    <t>egyikünk/egyikőtök/egyikük sem</t>
  </si>
  <si>
    <t>neither does/can/will etc somebody</t>
  </si>
  <si>
    <t>used to show that a negative statement is also true about another person or thing
‘I don’t have any money.’ ‘Neither do I.’
Tom didn’t believe a word she said, and neither did the police.
‘I don’t like horror movies.’ ‘Me neither.’</t>
  </si>
  <si>
    <t>vki más sem csinál/tud/fog csinálni vmit</t>
  </si>
  <si>
    <t>me neither = nor me = neither do I - (me either: it seems to be not correct for some users on stackexchange)</t>
  </si>
  <si>
    <t>spoken, informal - used to say that you agree with a negative statement that someone has just made:
‘I can’t believe he’s fifty.’ ‘Me neither.’</t>
  </si>
  <si>
    <t>én sem (informális, szóban)</t>
  </si>
  <si>
    <t>either</t>
  </si>
  <si>
    <t>1 ANY - one or the other of two things or people - SYN any:
There’s tea or coffee – you can have either.
We can offer a comfortable home to a young person of either sex.
Either is used before a singular noun. Use a singular verb after it:
Either explanation is reasonable.
2 used to show that a negative statement is true about both of two things or people - SYN neither
I’ve lived in New York and Chicago, but don’t like either city very much.</t>
  </si>
  <si>
    <t>1. bármelyik, bármelyiket
2. negatív állításban egyik sem, egyiket sem</t>
  </si>
  <si>
    <t>either of us/you/them</t>
  </si>
  <si>
    <t>1 ANY - one or the other of two things or people ? any:
Could either of you lend me five pounds?
2 NEITHER - used to show that a negative statement is true about both of two things or people - SYN neither:
There were two witnesses but I wouldn’t trust either of them</t>
  </si>
  <si>
    <t>1. valamelyikőnk / valamelyikőtök / valamelyikük
2. negatív állításban egyikőnk sem/egyikőtök sem/egyikük sem</t>
  </si>
  <si>
    <t>call</t>
  </si>
  <si>
    <t>1 [countable] the decision made by a REFEREE in a sports game
make a good/bad call
There may have been a few bad calls, but they’re making them for a reason.
2 [singular] informal - a decision:
Don’t just say what you think I would like. It’s your call.
to make a call (=decide something)
an easy/hard call (=an easy or difficult decision)</t>
  </si>
  <si>
    <t>1. bírói döntés sportban
2. döntés (informális)</t>
  </si>
  <si>
    <t>shred of sg</t>
  </si>
  <si>
    <t>1 [countable] a small thin piece that is torn or cut roughly from something
a shred of paper
The clothes were ripped to shreds and covered in blood.
2 a very small amount of something:
the last shred of hope
There’s not a shred of doubt (=no doubt at all) in my mind that we will win.
He does not have a shred of evidence (=he has no evidence at all) to prove his claim.</t>
  </si>
  <si>
    <t>1. cafat
2. egy kis mennyiség vmiből, egy darabka, szemernyi, fikarcnyi, csipetnyi vmiből</t>
  </si>
  <si>
    <t>to tear/rip something to shreds</t>
  </si>
  <si>
    <t>to find a lot of faults in someone’s ideas or arguments and criticize them very severely:
Within a year, other researchers had torn the theory to shreds.
After the prosecutor had presented his case, the defence lawyer tore his arguments to shreds.</t>
  </si>
  <si>
    <t>cafatokra tép, darabokra szed vmit, keményen kritizál vmit</t>
  </si>
  <si>
    <t>dignity</t>
  </si>
  <si>
    <t>the ability to behave in a calm controlled way even in a difficult situation
The family faced their ordeal with dignity.
an appearance of quiet dignity
Patients should be allowed to die with dignity.
Prisoners should be treated with regard for human dignity.</t>
  </si>
  <si>
    <t>méltóság</t>
  </si>
  <si>
    <t>with dignity</t>
  </si>
  <si>
    <t>Patients should be allowed to die with dignity.
The family faced their ordeal with dignity.</t>
  </si>
  <si>
    <t>méltósággal</t>
  </si>
  <si>
    <t>tame</t>
  </si>
  <si>
    <t>1 a tame animal or bird is not wild any longer, because it has been trained to live with people - OPP wild:
tame elephants
2 informal - dull and disappointing:
Most of the criticism has been pretty tame.
I decided that teaching was too tame for me.</t>
  </si>
  <si>
    <t>1. szelíd (állat)
2. unalmas</t>
  </si>
  <si>
    <t>to tame</t>
  </si>
  <si>
    <t>1 to reduce the power or strength of something and prevent it from causing trouble:
The Prime Minister managed to tame the trade unions.
to tame inflation
2 to train a wild animal to obey you and not to attack people SYN domesticate:
The Asian elephant can be tamed and trained.</t>
  </si>
  <si>
    <t>1. megfékez, megzaboláz 
2. megszelídít</t>
  </si>
  <si>
    <t>once and for all</t>
  </si>
  <si>
    <t>a) if you deal with something once and for all, you deal with it completely and finally:
Let’s settle this matter once and for all.
b) British English spoken used to emphasize your impatience when you ask or say something that you have asked or said many times before:
Once and for all, will you switch off that television!</t>
  </si>
  <si>
    <t>1. egyszer s mindenkorra
2. egyszer s mindenkorra</t>
  </si>
  <si>
    <t>(all) kidding aside</t>
  </si>
  <si>
    <t>Used to attempt to make a serious point in a jocular conversation. In all seriousness; being frank for a moment.
Just flew in from Denver, huh? Boy, your arms must be tired! Kidding aside, how was your trip out here?
I give my brother a hard time for the gangly way he runs, but all kidding aside, he's quite a remarkable athlete.
I know we all like to poke fun at Dad's forgetfulness, but kidding aside, I think his memory is really starting to deteriorate.</t>
  </si>
  <si>
    <t>(minden) viccet félretéve</t>
  </si>
  <si>
    <t>to make out</t>
  </si>
  <si>
    <t>8 SEX - informal - especially American English - to kiss and touch someone in a sexual way</t>
  </si>
  <si>
    <t>smárol</t>
  </si>
  <si>
    <t>to stick out of/from/through sg</t>
  </si>
  <si>
    <t>1 if something sticks out, you notice it because part of it comes out further than the rest of a surface:
The children were so thin their ribs stuck out.
Paul’s legs were sticking out from under the car.</t>
  </si>
  <si>
    <t>kiáll vmiből</t>
  </si>
  <si>
    <t>solicitation</t>
  </si>
  <si>
    <t>the act of asking someone for money, help, or information</t>
  </si>
  <si>
    <t>kérés pénzért, segítségért vagy információért</t>
  </si>
  <si>
    <t>to berate</t>
  </si>
  <si>
    <t>formal - to publicly criticize someone for a long time, in a way that shows you strongly disapprove of what they have done:
She berated the paper for its 'misleading front-page story.'
Kennedy berated the Eisenhower administration and its vice president Richard Nixon, during the 1960 campaign.</t>
  </si>
  <si>
    <t>lehord, leszid, megszid, korhol (választékos, formális), nyilvánosan kritizál vkit sok ideig azzal kapcsolatban, amit csinált</t>
  </si>
  <si>
    <t>to impeach sy for doing sg</t>
  </si>
  <si>
    <t>officially accuse an important public official or politician of a crime when they are in a position of authority - used especially in the American legal system:
Congress voted to impeach the President, but he resigned before any action was taken.
The governor was impeached for accepting bribes.</t>
  </si>
  <si>
    <t>felelősségre von vkit vmiért, hivatalosan vádol vkit vmiért</t>
  </si>
  <si>
    <t>impeachment</t>
  </si>
  <si>
    <t>officially accuse an important public official or politician of a crime when they are in a position of authority - used especially in the American legal system:
Richard Nixon was forced to resign the presidency in 1974 to avoid impeachment.</t>
  </si>
  <si>
    <t>felelősségre vonás, hivatalos vádolás</t>
  </si>
  <si>
    <t>to poach sy from sg</t>
  </si>
  <si>
    <t>3 PEOPLE [transitive] to persuade someone who belongs to another organization, team etc to leave it and join yours, especially in a secret or dishonest way:
That company’s always poaching our staff.
poach from
Several of their reporters were poached from other papers.</t>
  </si>
  <si>
    <t>átcsábít, elcsábít vkit vhonnan (munkahelyről, csapatból)</t>
  </si>
  <si>
    <t>testimony</t>
  </si>
  <si>
    <t>1 a formal statement saying that something is true, especially one a WITNESS makes in a court of law:
Barker’s testimony is crucial to the prosecution’s case.
In his testimony, he denied that the company had ignored safety procedures.
2 a fact or situation that shows or proves very clearly that something exists or is true
be a testimony to/of something
These results are a testimony to the coach’s skill and hard work.
living testimony</t>
  </si>
  <si>
    <t>1. (tanú)vallomás
2. bizonyíték</t>
  </si>
  <si>
    <t>ramifications = implications of sg</t>
  </si>
  <si>
    <t>an additional result of something you do, which may not have been clear when you first decided to do it
an agreement which was to have significant ramifications for British politics
the practical ramifications of taking on a new job
legal/political/economic etc ramifications
the environmental ramifications of the road-building program</t>
  </si>
  <si>
    <t>következményei, hatása vminek</t>
  </si>
  <si>
    <t>implications of sg / for sg = ramifications</t>
  </si>
  <si>
    <t>1 [countable usually plural] a possible future effect or result of an action, event, decision etc
What are the implications of these proposals?
This election has profound implications for the future of U.S. democracy.
consider/discuss/examine the implications
His talk will examine the wider implications of the Internet revolution.
practical/financial/political etc implications</t>
  </si>
  <si>
    <t>burden</t>
  </si>
  <si>
    <t>1 [countable] something difficult or worrying that you are responsible for:
His family responsibilities had started to become a burden.
The burden of taxation has risen considerably.
I don’t like being a burden on other people.
the tax/financial/debt burden</t>
  </si>
  <si>
    <t>teher, vmi nehéz vagy aggodalmat okozó dolog, amiért felelős vagy</t>
  </si>
  <si>
    <t>How so?</t>
  </si>
  <si>
    <t>used to ask someone to explain an opinion they have given:
‘Rick’s parents are a little strange, I think.’ ‘How so?’</t>
  </si>
  <si>
    <t>Miért is?</t>
  </si>
  <si>
    <t>to entice into/away/from sg</t>
  </si>
  <si>
    <t>to persuade someone to do something or go somewhere, usually by offering them something that they want
entice into/away/from etc
The birds were enticed back into Britain 40 years ago.</t>
  </si>
  <si>
    <t>nem ravesz?   elcsábít, odacsal, meggyőz vkit, hogy csináljon vmit vagy menjen vhova azzal, hogy felajánlunk neki neki vmit, amit akar</t>
  </si>
  <si>
    <t>to entice somebody/something to do something</t>
  </si>
  <si>
    <t>to persuade someone to do something or go somewhere, usually by offering them something that they want
Our special offers are intended to entice people to buy.</t>
  </si>
  <si>
    <t>rávesz vkit vmire</t>
  </si>
  <si>
    <t>enticement</t>
  </si>
  <si>
    <t>csábítás, rávevés, csalogatás</t>
  </si>
  <si>
    <t>to bully</t>
  </si>
  <si>
    <t>1 to threaten to hurt someone or frighten them, especially someone smaller or weaker
A group of girls would bully the younger kids, and force them to give them money.
The court heard that the head of department would routinely bully and humiliate workers.
2 to put pressure on someone in order to make them do what you want
bully somebody into (doing) something
Don’t let them bully you into working on Saturdays.</t>
  </si>
  <si>
    <t>1. megfélemlít , hogy bánt vkit
2. fenyegetéssel, erőszakkal kényszerít vkit vmi elvégzésére</t>
  </si>
  <si>
    <t>bully</t>
  </si>
  <si>
    <t>someone who uses their strength or power to frighten or hurt someone who is weaker:
Bullies are often cowards.</t>
  </si>
  <si>
    <t>megfélemlítő, bántó személy</t>
  </si>
  <si>
    <t>bullying</t>
  </si>
  <si>
    <t>an attempt to tackle the problem of bullying in schools</t>
  </si>
  <si>
    <t>megfélemlítés</t>
  </si>
  <si>
    <t>in the first place</t>
  </si>
  <si>
    <t>1 used to talk about the beginning of a situation, or the situation before something happened, before now, From the outset; in or at the very beginning:
Why did you agree to meet her in the first place?
He wouldn’t have given you the job in the first place if he didn’t think you could do it.
I wish I’d never got involved in the first place!
You should have said you were feeling ill in the first place! I wouldn't have given you such a hard time if I'd known.
I never would have bought this car in the first place if I'd known there weren't airbags.
2 written used to give the first in a list of reasons or points:
Her success was secured by two factors. In the first place, she had the support of managers.</t>
  </si>
  <si>
    <t>1. eleve
2. először is</t>
  </si>
  <si>
    <t>to begin with</t>
  </si>
  <si>
    <t>1 spoken - used to introduce the first and most important point you want to make:
Well, to begin with, he shouldn’t even have been driving my car.
2 used to say that something was already in a particular condition before something else happened:
I didn’t break it! It was like that to begin with.
3 during the first part of a process or activity:
The kids helped me to begin with, but they soon got bored.</t>
  </si>
  <si>
    <t>1. először is
2. eleve
3. az elején, először, kezdetben</t>
  </si>
  <si>
    <t>to arise, arose, arisen</t>
  </si>
  <si>
    <t>1 To come into being; originate:
He hoped that a new spirit of freedom was arising.
A crisis has arisen in the Foreign Office.
More problems like those at the nuclear power plant are certain to arise.
Miles couldn't see Tory allowing such an intimate situation to arise between them again.
A dispute arose about who should receive the money.
Some confusion has arisen as a result of the new system.
2 ARISE FROM - to stem, result or spring from sg
Mistakes that arise from a basic misunderstanding.
Can we begin by discussing matters arising from the last meeting?</t>
  </si>
  <si>
    <t>1. létrejön, keletkezik, felmerül
2. származik, ered vhonnan</t>
  </si>
  <si>
    <t>over and over again</t>
  </si>
  <si>
    <t>use this to say that something happens a lot of times or when you have to do something a lot of times, especially when this makes you annoyed or impatient:
I’ve told him over and over again not to call me at work, but he won’t listen.
She practised the lines over and over again until they were word perfect.</t>
  </si>
  <si>
    <t>újra és újra, újra meg újra</t>
  </si>
  <si>
    <t>all over again</t>
  </si>
  <si>
    <t>if you do something all over again, you repeat it from the beginning:
I had to write the essay all over again.
Their first plan had gone wrong, so they had to start all over again.
We had quarrelled about the money before, and now it was happening all over again.</t>
  </si>
  <si>
    <t>újra elölről</t>
  </si>
  <si>
    <t>at the end of sg</t>
  </si>
  <si>
    <t>at the end of an event, period of time, book, film etc:
If you have any questions, can you ask them at the end, please.
At the end of the first half, the score was 2-0.
at the end of the day</t>
  </si>
  <si>
    <t>vminek a végén</t>
  </si>
  <si>
    <t>in the end</t>
  </si>
  <si>
    <t>after a period of time, or after everything has been done:
What did you decide in the end?</t>
  </si>
  <si>
    <t>végül</t>
  </si>
  <si>
    <t>to play sg out</t>
  </si>
  <si>
    <t>1 if an event or situation is played out or plays itself out, it happens:
It will be interesting to see how the election plays itself out.</t>
  </si>
  <si>
    <t xml:space="preserve">történik
</t>
  </si>
  <si>
    <t>malpractice</t>
  </si>
  <si>
    <t>1 If you accuse someone of malpractice, you are accusing them of breaking the law or the rules of their profession in order to gain some advantage for themselves.
There were only one or two serious allegations of malpractice.
...alleged financial malpractices.
...medical malpractice suits.
2 injurious or unprofessional treatment or culpable neglect of a patient by a physician or surgeon</t>
  </si>
  <si>
    <t>1. visszaélés
2. gondatlanság (orvosoknál)</t>
  </si>
  <si>
    <t>to backfire</t>
  </si>
  <si>
    <t>1 if a plan or action backfires, it has the opposite effect to the one you intended:
The company’s new policy backfired when a number of employees threatened to quit.</t>
  </si>
  <si>
    <t>visszafelé sül el egy terv vagy tett</t>
  </si>
  <si>
    <t>affidavit</t>
  </si>
  <si>
    <t>a written statement that you swear is true, for use as proof in a court of law</t>
  </si>
  <si>
    <t>affidavit, eskü alatti írásbeli nyilatkozat</t>
  </si>
  <si>
    <t>to care about sy</t>
  </si>
  <si>
    <t>1 to think that something is important, so that you are interested in it, worried about it etc
care about
The only thing he seems to care about is money.
care what/how/whether etc
She didn’t care what her father thought.
‘He looked angry.’ ‘I don’t care!’
2 to be interested in someone and want them to be well and happy, to be concerned about what happens to someone, because you like or love them 
care about
I care about him and hate to see him hurt like this.
She felt that nobody cared
I wish I had someone who cared.
Only Ed cared enough to come and talk to her.</t>
  </si>
  <si>
    <t>1. törődik, foglalkozik vmivel
2. érdekli vki, törődik vkivel</t>
  </si>
  <si>
    <t>to be happy for sy</t>
  </si>
  <si>
    <t>What a wonderful opportunity! I’m so happy for you.</t>
  </si>
  <si>
    <t>örül vkinek</t>
  </si>
  <si>
    <t>to babysit</t>
  </si>
  <si>
    <t>to look after children in the evening while their parents go out somewhere, especially when they pay you a small amount of money for doing this:
I’ll ask Jane to babysit on Wednesday night.
Ask Alex and Joan next time you’re babysitting.</t>
  </si>
  <si>
    <t>más gyermekére felügyel, vigyáz a szülők távollétében</t>
  </si>
  <si>
    <t>grief</t>
  </si>
  <si>
    <t>1 [uncountable] extreme sadness, especially because someone you love has died
grief over/at
The grief she felt over Helen’s death was almost unbearable.
with grief
Charles was overcome with grief.
2 [countable] something that makes you feel extremely sad:
Every change in our lives brings with it griefs.</t>
  </si>
  <si>
    <t>1 bánat, fájdalom, szomorúság
2 bánat, fájdalom, szomorúság</t>
  </si>
  <si>
    <t>to stand for sg</t>
  </si>
  <si>
    <t>1 if a letter or symbol stands for something, it represents a word or idea, especially as a short form:
What does ATM stand for?
2 to support a particular set of ideas, values, or principles:
It’s hard to tell what the party stands for these days.
3 RUN = British English to try to become elected to a council, parliament etc SYN run American English
stand for
She announced her intention to stand for parliament.</t>
  </si>
  <si>
    <t>1. jelent vmit
2. támogat ötletet, értéket vagy elveket
3. elindul, jelölteti magát vmire (UK)</t>
  </si>
  <si>
    <t>to sit tight</t>
  </si>
  <si>
    <t>a) to stay where you are and not move:
Just sit tight – I’ll be there in five minutes.
b) to stay in the same situation, and not change your mind and do anything new:
We’re advising all our investors to sit tight till the market improves.</t>
  </si>
  <si>
    <t>1. ott marad, ahol van, nem mozdul
2. kitart, egy szituációban marad, nem változtatja a véleményét, nem csinál semmi újat</t>
  </si>
  <si>
    <t>something is here to stay</t>
  </si>
  <si>
    <t>if something is here to stay, it has become a part of life and will continue to be so:
Mobile phones are definitely here to stay.</t>
  </si>
  <si>
    <t>meg hosszú ideig itt marad, velünk marad, az életünk része lett és az is marad</t>
  </si>
  <si>
    <t>esteemed</t>
  </si>
  <si>
    <t>formal - respected and admired:
the esteemed French critic Olivier Boissiere
highly esteemed scholars</t>
  </si>
  <si>
    <t>becsült, tartott, értékelt</t>
  </si>
  <si>
    <t>highly esteemed</t>
  </si>
  <si>
    <t>highly esteemed scholars</t>
  </si>
  <si>
    <t>nagyra becsült, nagyra tartott, nagyra értékelt</t>
  </si>
  <si>
    <t>to bluff</t>
  </si>
  <si>
    <t>to pretend something, especially in order to achieve what you want in a difficult or dangerous situation:
You wouldn’t really tell her. You’re bluffing!
bluff your way out of/through/past etc somebody/something (=go somewhere or succeed in doing something by deceiving someone)
I hope we’ll be able to bluff our way past the guard.
‘I was with Don,’ she said, deciding to bluff it out (=continue to pretend something).</t>
  </si>
  <si>
    <t>blöfföl</t>
  </si>
  <si>
    <t>bluff</t>
  </si>
  <si>
    <t>1 [uncountable and countable] an attempt to deceive someone by making them think you will do something, when you do not intend to do it:
The threat was only a bluff.
Whatever you say, you must do it. This isn’t a game of bluff.</t>
  </si>
  <si>
    <t>blöff</t>
  </si>
  <si>
    <t>under oath / on oath</t>
  </si>
  <si>
    <t>The evidence was given under oath.</t>
  </si>
  <si>
    <t>eskü alatt</t>
  </si>
  <si>
    <t>for the time being</t>
  </si>
  <si>
    <t>for a short period of time from now, but not permanently:
For the time being, Mrs Gilman’s classes will be taken by other teachers.
Although the government aims to encourage private enterprise, around one third of the economy will remain under state control, for the time being.</t>
  </si>
  <si>
    <t>egyelőre, ideiglenesen</t>
  </si>
  <si>
    <t>to be out of line</t>
  </si>
  <si>
    <t>informal - to say or do something that is not acceptable in a particular situation, behaving in a way that other people do not approve of:
You just keep quiet! You’re way out of line.</t>
  </si>
  <si>
    <t>nem elfogadható módon viselkedik (informális)</t>
  </si>
  <si>
    <t>PFA</t>
  </si>
  <si>
    <t>an email abbreviation for "Please Find Attached" or "Please Find the Attachment"</t>
  </si>
  <si>
    <t>lásd a csatolmányt</t>
  </si>
  <si>
    <t>to come across sg</t>
  </si>
  <si>
    <t>1 come across somebody/something to meet, find, or discover someone or something by chance:
I came across an old diary in her desk.
I’ve never come across anyone quite like her before.
We’ve come across a few problems that need resolving.
2 if an idea comes across well, it is easy for people to understand:
Your point really came across at the meeting.
3 if someone comes across in a particular way, they seem to have particular qualities SYN come over
come across as
He comes across as a very intelligent sensitive man.
She sometimes comes across as being rather arrogant.
I don’t think I came across very well (=seemed to have good qualities) in the interview.</t>
  </si>
  <si>
    <t>1. ráakad vmire, vkire, véletlenül találkozik, megtalál vagy felfedez vmit
2. átjön (ötlet)
3. vmilyen benyomást kelt, vmiként átjön, úgy tűnik, hogy vmilyen tulajdonságai vannak</t>
  </si>
  <si>
    <t>demise of sy/sg</t>
  </si>
  <si>
    <t>1 formal the end of something that used to exist
demise of
the imminent demise (=happening soon) of the local newspaper
2 formal or law death:
the mystery surrounding Elena’s untimely demise (=when death happens sooner than is normal or expected)
3 (Law) property law
a. a transfer of an estate by lease
b. the passing or transfer of an estate on the death of the owner
4. to transfer or be transferred by inheritance, will, or succession</t>
  </si>
  <si>
    <t>1. eltűnése, megszűnése vminek
2. haláleset (jogi)
3. átruházás (ingatlannak)
4. átruházás</t>
  </si>
  <si>
    <t>caveat</t>
  </si>
  <si>
    <t>1. a warning, caution -  formal  -a warning that something may not be completely true, effective etc. Also used when pointing out that it is important to remember something:
caveat that
The important caveat is that they are not just doing it for money.
There is one important caveat to this argument.
2 law - a formal notice requesting the court or officer to refrain from taking some specified action without giving prior notice to the person lodging the caveat
She will be offered radiation treatment – with the caveat that the method has only around a 30% chance of success.
With the caveat that almost every figure in this survey is suspect, it can at least be said that the world travel and tourism industry is huge.
There was one caveat: he was not to enter into a merger or otherwise weaken the Roche family's control of the firm.
She will be offered treatment, with the caveat that it may not work.</t>
  </si>
  <si>
    <t>1. figyelmeztetés, hogy vmi nem teljesen igaz, hatékony, stb.
2. kikötés</t>
  </si>
  <si>
    <t>caveat emptor</t>
  </si>
  <si>
    <t>law - the principle that the person who buys something is responsible for checking that it is not broken, damaged etc</t>
  </si>
  <si>
    <t>a vevő vásárlás utáni felelősségének / kockázatának elve, azaz az elv, hogy amikor vki vesz vmit, akkor felelős azért, hogy megvizsgálja, hogy nincs-e eltörve, megrongálódva</t>
  </si>
  <si>
    <t>leading zero</t>
  </si>
  <si>
    <t>A leading zero is any 0 digit that comes before the first nonzero digit in a number string in positional notation.[1] For example, James Bond's famous identifier, 007, has two leading zeros.</t>
  </si>
  <si>
    <t>kezdő nulla, előnulla</t>
  </si>
  <si>
    <t>to allude to sy</t>
  </si>
  <si>
    <t>formal - to mention something or someone indirectly:
Rick didn’t want to discuss his past, though he alluded darkly to ‘some bad things that happened.’</t>
  </si>
  <si>
    <t>utal, céloz vmire</t>
  </si>
  <si>
    <t>to collude with sy</t>
  </si>
  <si>
    <t>to work with someone secretly, especially in order to do something dishonest or illegal
collude with
Several customs officials have been accused of colluding with drug traffickers.
collude in
She knew about the plan, and colluded in it.</t>
  </si>
  <si>
    <t>titokban összejátszik vkivel munkaában azért, hogy vmi tisztességtelen vagy illegális dolgot csináljon</t>
  </si>
  <si>
    <t>to refer to sy/sg</t>
  </si>
  <si>
    <t>1 to mention or speak about someone or something:
We agreed never to refer to the matter again.
Although she didn’t mention any names, everyone knew who she was referring to.
refer to somebody/something as
He likes to be referred to as ‘Doctor Khee’.
refer to somebody/something by
The hospital now refers to patients by name, not case number.
2 formal - to look at a book, map, piece of paper etc for information:
He gave the speech without referring to his notes.
Please refer to our catalogue for details of all our products.
3 if a statement, number, report etc refers to someone or something, it is about that person or thing:
The figures refer to our sales in Europe.
4. to describe something, or to be about something
These notes refer to the case of a teenage murderer.
The term ‘groupware’ refers to software designed to be used by several computer users at once.
Ratio refers to the comparison of two values of the same unit.</t>
  </si>
  <si>
    <t>1. utal vkire/vmire 
2. megnézni vmit, utánanéz vmiben információért
3. hivatkozik (vmilyen jelentésre, számra, riportra)
4. hívják, nevezik</t>
  </si>
  <si>
    <t>to refer somebody/something to somebody</t>
  </si>
  <si>
    <t>to send someone or something to a person or organization to be helped or dealt with:
My doctor is referring me to a dermatologist.
My complaint was referred to the manufacturers.
The doctor referred me to a skin specialist.
Her case was referred to the Court of Appeal.</t>
  </si>
  <si>
    <t>elküld vkit egy személyhez vagy szervezethez, hogy segítséget kapjon vagy foglalkozzanak vele</t>
  </si>
  <si>
    <t>to refer to sy as sy / by sy</t>
  </si>
  <si>
    <t>refer to somebody/something as
Even as a boy he referred to his father as Steve.
He likes to be referred to as ‘Doctor Khee’.
refer to somebody/something by
The hospital now refers to patients by name, not case number.</t>
  </si>
  <si>
    <t>vkiről vkiként beszél</t>
  </si>
  <si>
    <t>to resonate with sg</t>
  </si>
  <si>
    <t>1 if something such as an event or a message resonates, it seems important or good to people, or continues to do this, to be understood or receive a sympathetic response:
resonate with
an idea that resonates with many voters
"Bethune projected a strong presence of achievement and pride that resonated among African Americans"
This issue has resonated with voters more than any other.
2 to make a deep loud clear sound that continues for a long time → resound:
The music resonated through the streets.</t>
  </si>
  <si>
    <t>1. pozitív visszajelzést kap vkitől
2. visszhangzik</t>
  </si>
  <si>
    <t>cohort</t>
  </si>
  <si>
    <t>1 someone’s cohorts are their friends who support them and stay loyal to them – used in order to show disapproval:
Mark and his cohorts eventually emerged from the studio.
2 technical a group of people of the same age, social class etc, especially when they are being studied:
a cohort of 386 patients aged 65 plus</t>
  </si>
  <si>
    <t>1. barát
2. közös statisztikai jellemzőkkel rendelkező embercsoport</t>
  </si>
  <si>
    <t>sg to be coupled with sg = sg to be combined with sg</t>
  </si>
  <si>
    <t>[usually passive] - if one thing is coupled with another, the two things happen or exist together and produce a particular result SYN combine:
Lack of rain coupled with high temperatures caused the crops to fail.
The weather, coupled with the fact that the trains were on strike, meant that few reporters turned up.</t>
  </si>
  <si>
    <t>együtt vmivel, ha az egyik dolog együtt van vmivel, akkor a két dolog együtt történik vagy létezik és egy adott eredményt produkál</t>
  </si>
  <si>
    <t>1 [transitive] to try to deal with a difficult problem:
There is more than one way to tackle the problem.
It took twelve fire engines to tackle the blaze.
tackle a problem/issue/question - The government has failed to tackle the problem of youth crime.
tackle a job/challenge - She said she couldn’t face tackling the job on her own.
tackle a blaze/fire (=try to stop it) - Fire crews tackling the blaze were hampered by exploding gas canisters.
tackle crime - The police set up a special task force to tackle street crime in the capital.
tackle poverty - He believes education is the long-term key to tackling poverty.
tackle unemployment - The government announced a new initiative to tackle unemployment
2 [intransitive and transitive]
a) to try to take the ball away from an opponent in a game such as football or HOCKEY</t>
  </si>
  <si>
    <t>1. megold, megszüntet egy nehéz problémát
2. szerel vkit (fociban, hokiban)</t>
  </si>
  <si>
    <t>dispersion</t>
  </si>
  <si>
    <t>the process of dispersing something</t>
  </si>
  <si>
    <t>szétszóródás</t>
  </si>
  <si>
    <t>to disperse</t>
  </si>
  <si>
    <t>the process of spreading things over a wide area or in different directions:
the role of birds in the dispersal of seeds</t>
  </si>
  <si>
    <t>szétszór</t>
  </si>
  <si>
    <t>proportion</t>
  </si>
  <si>
    <t>a part of a number or an amount, considered in relation to the whole, When two ratios are set equal to each other, it is called as proportion.
proportion of
The proportion of women graduates has increased in recent years.
Every parent is asked to contribute a proportion of the total cost.
high/large/small etc proportion
The decision affects a significant proportion of the population.
Although the majority of offenders are men, a small proportion – about five percent – are women.</t>
  </si>
  <si>
    <t>arány, arányviszony, egy szám vagy egy mennyiség része az egészhez viszonyítva</t>
  </si>
  <si>
    <t>ratio</t>
  </si>
  <si>
    <t>a relationship between two amounts, represented by a pair of numbers showing how much bigger one amount is than the othe
the ratio of something to something
The ratio of nursing staff to doctors is 2:1.
ratio between
the ratio between profits and incomes</t>
  </si>
  <si>
    <t>arány, viszonyszám, kapcsolat két mennyiség között</t>
  </si>
  <si>
    <t>ratio vs proportion</t>
  </si>
  <si>
    <t>RATIO: Meaning Ratio refers to the comparison of two values of the same unit
What is it? Expression
Denoted by Colon (:) sign
Represents Quantitative relationship between two categories.
Keyword 'To every'
PROPORTION: When two ratios are set equal to each other, it is called as proportion.
What is it? Equation
Denoted by Double Colon (::) or Equal to (=) sign
Represents Quantitative relationship of a category and the total
Keyword 'Out of'</t>
  </si>
  <si>
    <t>ratio: két azonos mértékegységben lévő érték összehasonlítására utal
proportion: ha két ratio egyenlő egymással, akkor azt proportionnak hívják</t>
  </si>
  <si>
    <t>1 [transitive] to publicly support a political group, country, or person that you agree with
align yourself with somebody/something
Church leaders have aligned themselves with the opposition.
a country closely aligned with the West
2 [intransitive and transitive] to arrange things so that they form a line or are parallel to each other, or to be in a position that forms a line etc:
The desks were neatly aligned in rows.
Make sure that all the holes align.
3 [transitive usually passive] to organize or change something so that it has the right relationship to something else, to organize activities or systems so that they match or fit well together
We have closely aligned our research and development work with our business needs.
align with
This policy is closely aligned with the goals of the organization.</t>
  </si>
  <si>
    <t>1. nyilvánosan támogat egy politikai csoportot, országot vagy személyt
2. egyenesbe állít
3. összehangol</t>
  </si>
  <si>
    <t>to oversee, oversaw, overseen = to supervise</t>
  </si>
  <si>
    <t>formal - to be in charge of a group of workers, especially when this involves planning and organizing what they should do rather than being with them or giving instructions to them directly:
Team leaders and project managers oversee groups of programming staff.
Administrators oversee the testing of students, to place them in the appropriate classes.</t>
  </si>
  <si>
    <t>felügyel, ellenőriz</t>
  </si>
  <si>
    <t>to overlay with sg</t>
  </si>
  <si>
    <t>1 to cover or be on top of something
be overlaid with something
The wood is overlaid with silver.
2 if one quality, sound etc overlays another, it is added to it and is often stronger or more noticeable:
The roar of the engines was overlaid by a loud banging.</t>
  </si>
  <si>
    <t>1. beborít, befed
2. elfed egy tulajdonság, zaj, illat vmi mást</t>
  </si>
  <si>
    <t>to tailor sg to sg / for sg</t>
  </si>
  <si>
    <t>to make something so that it is exactly right for someone’s particular needs or for a particular purpose
tailor something to something
Treatment is tailored to the needs of each patient.
tailor something to meet/suit sb’s needs/requirements
The classes are tailored to suit learners’ needs.
tailor something for somebody
We tailored the part specifically for her.</t>
  </si>
  <si>
    <t>vmire, vkire szab</t>
  </si>
  <si>
    <t>tailor</t>
  </si>
  <si>
    <t>someone whose job is to make men’s clothes, that are measured to fit each customer perfectly</t>
  </si>
  <si>
    <t xml:space="preserve">férfi szabó </t>
  </si>
  <si>
    <t>tailor-made for sg / to sg</t>
  </si>
  <si>
    <t>exactly right or suitable for someone or something
tailor-made for
The job’s tailor-made for you.
tailor-made to
insurance tailor-made to each client’s requirements</t>
  </si>
  <si>
    <t>testreszabott, tökéletesen jó vagy megfelelő vkinek vagy vminek</t>
  </si>
  <si>
    <t>to tap into sg</t>
  </si>
  <si>
    <t>3 ENERGY/MONEY [transitive] (also tap into) to use or take what is needed from something such as an energy supply or an amount of money:
People are tapping into the power supply illegally.
We hope that additional sources of funding can be tapped.
4 IDEAS [transitive] (also tap into) to make as much use as possible of the ideas, experience, knowledge etc that a group of people has:
Your adviser’s experience is there to be tapped.
helping people tap into training opportunities
Are you tapping your staff’s full potential?
Several other companies were already tapping this market.</t>
  </si>
  <si>
    <t>1. használ vmit, amire szüksége van (pl. energia, pénz)
2. használ ötleteket, tapasztalatot, tudást, ami egy csapat embernek megvan</t>
  </si>
  <si>
    <t>contingent</t>
  </si>
  <si>
    <t>Contingent work or casual work is an employment relationship which is considered non-permanent. These jobs are typically part time (typically with variable hours), have limited job security, and result in payment on a piece work basis. Contingent work is usually not considered to be a career or part of a career. One of the features of contingent work is that it usually offers little or no opportunity for career development. Contingent workers are also often called freelancers, independent professionals, temporary contract workers, independent contractors, or consultants.
contingent work
contingent worker</t>
  </si>
  <si>
    <t xml:space="preserve">nem állandó, ideiglenes </t>
  </si>
  <si>
    <t>to make sense / to make sense for sy to do sg</t>
  </si>
  <si>
    <t xml:space="preserve">1 to have a clear meaning and be easy to understand:
Read this and tell me if it makes sense.
He was sitting there saying, 'Yes, the figures make sense.'
It all makes sense now.
2 to be practical and sensible, to be a sensible thing to do
it makes sense (for somebody) to do something
It makes sense to save money while you can.
Would it make sense for the city authorities to further restrict parking?
It makes sense to look after yourself.
The project should be re-appraised to see whether it made sound economic sense.
They all said 'This is crazy, this makes no sense'.
</t>
  </si>
  <si>
    <t>1. tisztán, könnyen érthető
2. ésszerű, értelmes, van értelme</t>
  </si>
  <si>
    <t>to make sense of sg</t>
  </si>
  <si>
    <t>to understand something that is not clear or easy to understand, especially by spending time thinking about it:
Police are trying to make sense of a bizarre note left by the murderer.
There is so much information that it is difficult to make sense of it all.</t>
  </si>
  <si>
    <t>megért vmit, ami nem érthető vagy nem könnyű megérteni</t>
  </si>
  <si>
    <t>to harness</t>
  </si>
  <si>
    <t>1 to control and use the natural force or power of something, to get control of something in order to use it for a particular purpose:
We can harness the power of the wind to generate electricity.
Humans first harnessed the power of electricity over 200 years ago.
We aim to do better at harnessing the skills and talents of our workforce.</t>
  </si>
  <si>
    <t>kihasznál vmit</t>
  </si>
  <si>
    <t>proponent of sg= advocate of sg</t>
  </si>
  <si>
    <t>someone who supports something or persuades people to do something SYN advocate 
proponent of
Steinem has always been a strong proponent of women’s rights.
leading/main/major proponent
Dr George is one of the leading proponents of this view.</t>
  </si>
  <si>
    <t>támogatója vminek</t>
  </si>
  <si>
    <t>definitely = certainly</t>
  </si>
  <si>
    <t>1 without any doubt SYN certainly:
‘Do you reckon Margot will be there?’ ‘Definitely not.’
The hotel fitness centre is definitely worth a visit.
I definitely need a holiday.
Your dessert is definitely the best one here.
That’s definitely not the man I saw running away.
2 say this when you want to agree strongly with something, or to make it clear that you are definitely going to do something:
‘I think Mark would make a good team captain, don’t you?’ ‘Definitely!’
‘Are you going to Sonya’s party?’ ‘Definitely! It should be really fun.’</t>
  </si>
  <si>
    <t>1. kétségtelenül, biztosan
2. mindenképpen</t>
  </si>
  <si>
    <t>on sy's behalf / in sy's behalf (USA)</t>
  </si>
  <si>
    <t>a) instead of someone, or as their representative:
She asked the doctor to speak to her parents on her behalf.
On behalf of everyone here, may I wish you a very happy retirement.
The boss isn't here at the moment, but I'd be happy to sign for the package in behalf of her.
b) because of or for someone:
Oh, don’t go to any trouble on my behalf.
It's quite common, even natural, that children don't understand that everything their parents do is in behalf of them.</t>
  </si>
  <si>
    <t>1. vki nevében, vki megbízásából
2. vkiért, vki miatt</t>
  </si>
  <si>
    <t>ro recur, recurred, recurred</t>
  </si>
  <si>
    <t>1 if something, especially something bad or unpleasant, recurs, it happens again:
There is a danger that the disease may recur.
Love is a recurring theme in the book.
recurring dream/nightmare</t>
  </si>
  <si>
    <t>visszatér, (meg)ismétlődik</t>
  </si>
  <si>
    <t>recurrence of sg</t>
  </si>
  <si>
    <t>an occasion when something that has happened before happens again
recurrence of
after the recurrence of a back problem
Measures must be taken to stop a recurrence of last night’s violence.</t>
  </si>
  <si>
    <t>visszatérése, (meg)ismétlődése, újbóli megjelenése vminek</t>
  </si>
  <si>
    <t>so to speak / so to say</t>
  </si>
  <si>
    <t>used for showing that you have expressed something in an unusual way:
We have to pull down the barriers, so to speak, of poverty.
‘delving into the body's secrets, I looked death in the face, so to speak’
Members of Parliament were back in school today, so to speak.</t>
  </si>
  <si>
    <t>úgymond, hogy úgy mondjam</t>
  </si>
  <si>
    <t>high-level</t>
  </si>
  <si>
    <t>in a powerful position or job, or involving people who are in powerful positions or jobs:
high-level executives
high-level meetings/talks/negotiations etc
a high-level conference on arms control
2 at a high degree or strength:
The virus has shown high-level resistance to penicillin
3 involving very technical or complicated ideas
4 a high-level computer language is similar to human language rather than machine language</t>
  </si>
  <si>
    <t>1 magas szintű (vezetők)
2. magas szintű, magas fokú
3. magas szintű, bonyolult
4. magas szintű programnyelv</t>
  </si>
  <si>
    <t>previously, prior to that, before</t>
  </si>
  <si>
    <t>korábban</t>
  </si>
  <si>
    <t>pronunciation</t>
  </si>
  <si>
    <t>1 [uncountable and countable] the way in which a language or a particular word is pronounced
pronunciation of
Do you know the correct pronunciation of these Gaelic names?</t>
  </si>
  <si>
    <t>kiejtés</t>
  </si>
  <si>
    <t>as opposed to something</t>
  </si>
  <si>
    <t>used to compare two things and show that they are different from each other:
Students discuss ideas, as opposed to just copying from books.</t>
  </si>
  <si>
    <t>szemben vmivel összehasonlításkor</t>
  </si>
  <si>
    <t>contrary = opposing</t>
  </si>
  <si>
    <t>1 contrary ideas, opinions, or actions are completely different and opposed to each other SYN opposing:
Two contrary views emerged.
The men shouted contrary orders.
contrary to
The government’s actions are contrary to the public interest.</t>
  </si>
  <si>
    <t>ellentétes, szembenálló, ellenkező</t>
  </si>
  <si>
    <t>contrary to popular belief/opinion</t>
  </si>
  <si>
    <t>(=opposite to what most people think) Contrary to popular belief, boys are not usually better at maths than girls.</t>
  </si>
  <si>
    <t>a közvélekedéssel szemben</t>
  </si>
  <si>
    <t>in order of importance/priority/preference</t>
  </si>
  <si>
    <t>Please list your choice of colleges in order of preference.
The country’s main exports were, in order of importance, coffee, sugar, and soya beans.</t>
  </si>
  <si>
    <t>fontosság, prioritás, preferencia sorrendjében</t>
  </si>
  <si>
    <t>so far so good</t>
  </si>
  <si>
    <t>spoken - used to say that things have been happening successfully until now:
We’ve reached the semi-finals. So far so good.</t>
  </si>
  <si>
    <t>ezzel eddig rendben megvolnánk, eddig minden rendben</t>
  </si>
  <si>
    <t>escheatment</t>
  </si>
  <si>
    <t>a legal process in which someone’s money and property are given to the state after they die if they do not have a WILL, or if there is nobody else with a legal right to receive their money or property</t>
  </si>
  <si>
    <t>visszaszállás államra, ha nincsen örökös</t>
  </si>
  <si>
    <t>escheat</t>
  </si>
  <si>
    <t>a legal process in which someone’s money and property are given to the state after they die if they do not have a WILL, or if there is nobody else with a legal right to receive their money or property
Escheat /ɪsˈtʃiːt/[1][2] is a common law doctrine that transfers the property of a person who died without heirs to the crown or state. It serves to ensure that property is not left in "limbo" without recognized ownership.</t>
  </si>
  <si>
    <t>visszaszáll államra, ha nincsen örökös</t>
  </si>
  <si>
    <t>to reach out to sy</t>
  </si>
  <si>
    <t>1. to offer help to someone
We are reaching out to the most vulnerable members of the community.
You reached out to me just when I needed help the most. 
I reach out to other people in trouble because I would want someone to do that for me.
2.  to seek someone's help and support.
When I reached out to Don for help, he turned me down. 
Jane reached out to her friends for the help and support that she needed.
She urged him to reach out to his family.
So far, his administration has failed to reach out to hard line Republicans.</t>
  </si>
  <si>
    <t>to curb</t>
  </si>
  <si>
    <t>to control or limit something in order to prevent it from having a harmful effect:
measures to curb the spread of the virus
Increased interest rates should curb inflation.</t>
  </si>
  <si>
    <t>megfékez, kordában tart vmit</t>
  </si>
  <si>
    <t>afterthought</t>
  </si>
  <si>
    <t>something that you think of and say after you have finished speaking:
He added as an afterthought, ‘Bring Melanie too.'
She added as an afterthought, ‘I liked him though.’</t>
  </si>
  <si>
    <t>????</t>
  </si>
  <si>
    <t>in fact</t>
  </si>
  <si>
    <t>1. segítséget nyújt vkinek
2. keres vkit (segítségért) + contact utanakeresni</t>
  </si>
  <si>
    <t>actually</t>
  </si>
  <si>
    <t>more to come on that</t>
  </si>
  <si>
    <t>to be about to do sg</t>
  </si>
  <si>
    <t>blunt</t>
  </si>
  <si>
    <t>otherwise</t>
  </si>
  <si>
    <t>specifically</t>
  </si>
  <si>
    <t>to reside</t>
  </si>
  <si>
    <t>now</t>
  </si>
  <si>
    <t>cool</t>
  </si>
  <si>
    <t>point</t>
  </si>
  <si>
    <t>utólagos gondolat</t>
  </si>
  <si>
    <t>but</t>
  </si>
  <si>
    <t>even</t>
  </si>
  <si>
    <t>really</t>
  </si>
  <si>
    <t>plan</t>
  </si>
  <si>
    <t>county</t>
  </si>
  <si>
    <t>provided</t>
  </si>
  <si>
    <t>fault</t>
  </si>
  <si>
    <t>maintenance</t>
  </si>
  <si>
    <t>input</t>
  </si>
  <si>
    <t>i.e.</t>
  </si>
  <si>
    <t>venture</t>
  </si>
  <si>
    <t>namely</t>
  </si>
  <si>
    <t>gross</t>
  </si>
  <si>
    <t>sheer</t>
  </si>
  <si>
    <t>huh</t>
  </si>
  <si>
    <t>tile</t>
  </si>
  <si>
    <t>terrific</t>
  </si>
  <si>
    <t>prejudice</t>
  </si>
  <si>
    <t>invoice</t>
  </si>
  <si>
    <t>halfway</t>
  </si>
  <si>
    <t>forensic</t>
  </si>
  <si>
    <t>mediocre</t>
  </si>
  <si>
    <t>custodian</t>
  </si>
  <si>
    <t>maverick</t>
  </si>
  <si>
    <t>to screw up</t>
  </si>
  <si>
    <t>to make plans</t>
  </si>
  <si>
    <t>back home</t>
  </si>
  <si>
    <t>to hang out</t>
  </si>
  <si>
    <t>to alter</t>
  </si>
  <si>
    <t>glitch</t>
  </si>
  <si>
    <t>all things considered</t>
  </si>
  <si>
    <t>one another</t>
  </si>
  <si>
    <t>whether or not</t>
  </si>
  <si>
    <t>preferably</t>
  </si>
  <si>
    <t>yikes</t>
  </si>
  <si>
    <t>unattractive</t>
  </si>
  <si>
    <t>daunting</t>
  </si>
  <si>
    <t>ever since</t>
  </si>
  <si>
    <t>to kick ass</t>
  </si>
  <si>
    <t>sure thing</t>
  </si>
  <si>
    <t>Dátum</t>
  </si>
  <si>
    <t>Kezdés</t>
  </si>
  <si>
    <t>Végzés</t>
  </si>
  <si>
    <t>Időtartam</t>
  </si>
  <si>
    <t>hány szó</t>
  </si>
  <si>
    <t>for real</t>
  </si>
  <si>
    <t>to freak out</t>
  </si>
  <si>
    <t>everything in moderation</t>
  </si>
  <si>
    <t>as of now</t>
  </si>
  <si>
    <t>to reimburse</t>
  </si>
  <si>
    <t>to paraphrase</t>
  </si>
  <si>
    <t>élmény</t>
  </si>
  <si>
    <t>to misaddress</t>
  </si>
  <si>
    <t>to match</t>
  </si>
  <si>
    <t>no way</t>
  </si>
  <si>
    <t>to have it all</t>
  </si>
  <si>
    <t>the other way around</t>
  </si>
  <si>
    <t>just now</t>
  </si>
  <si>
    <t>to be hard on sy</t>
  </si>
  <si>
    <t>to show off</t>
  </si>
  <si>
    <t>for good</t>
  </si>
  <si>
    <t>to make use of sg</t>
  </si>
  <si>
    <t>to get lost</t>
  </si>
  <si>
    <t>to check with sy</t>
  </si>
  <si>
    <t>Check with your doctor to find out which drugs are safe.
I'm not sure when you should arrive. I'll have to check that with my wife.</t>
  </si>
  <si>
    <t>to double-check</t>
  </si>
  <si>
    <t>to check something again so that you are completely sure it is correct, safe etc</t>
  </si>
  <si>
    <t>to message sy</t>
  </si>
  <si>
    <t>It works for me.</t>
  </si>
  <si>
    <t>spoken - used to say that something is very suitable for you and does exactly what you wanted or expected:</t>
  </si>
  <si>
    <t>to work for sy</t>
  </si>
  <si>
    <t>used to do sg</t>
  </si>
  <si>
    <t>We’re eating out more often than we used to.
You didn’t use to eat chips when you were younger.
It never used to bother me.
Did you use to go to church regularly?</t>
  </si>
  <si>
    <t>He used to go to our school.</t>
  </si>
  <si>
    <t>Jimmy used to be a friend of mine.</t>
  </si>
  <si>
    <t>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t>
  </si>
  <si>
    <t>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t>
  </si>
  <si>
    <t>to be used to sg / doing sg</t>
  </si>
  <si>
    <t>if you are used to something, you have often done it or experienced it before, so it does not seem strange, new, or difficult to you:</t>
  </si>
  <si>
    <t>At first Omar hated the rain in England, but he’s used to it now.</t>
  </si>
  <si>
    <t>The car breaks down so often, I suppose I should be used to it by now.
She grew up on a farm, so she’s used to getting up early.
My grandfather was used to having everything done for him.
Living so far north, they’re used to the very cold winters.</t>
  </si>
  <si>
    <t>If you get used to something or you are getting used to something you are becoming accustomed to it – it was strange, now it’s not so strange.</t>
  </si>
  <si>
    <t>to get used to sg / doing sg</t>
  </si>
  <si>
    <t>Once you get used to a routine, it’s hard to change.</t>
  </si>
  <si>
    <t>1 — used to stress something that is surprising or unlikely</t>
  </si>
  <si>
    <t>2 — used to stress the difference between two things that are being compared</t>
  </si>
  <si>
    <t>3 — used after a negative word (such as not or a contraction of not) to stress the smallness of an amount or effort</t>
  </si>
  <si>
    <t>4 — used to stress something that goes beyond what has just been mentioned in some way (such as by being stronger or more specific)</t>
  </si>
  <si>
    <t>It's so simple that even a child can do it.</t>
  </si>
  <si>
    <t>His first book was good, but this one is even better.</t>
  </si>
  <si>
    <t>Not only didn't they help, they didn't even offer to help!</t>
  </si>
  <si>
    <t>The disease can cause brain damage and even death.</t>
  </si>
  <si>
    <t>meaning that</t>
  </si>
  <si>
    <t>which means that</t>
  </si>
  <si>
    <t>Some bilinguals also have two cultural identities, meaning that they are able to adapt their behaviour effortlessly.</t>
  </si>
  <si>
    <t>American English - to wait in a line of people until it is your turn to do something SYN queue British English:</t>
  </si>
  <si>
    <t>to stand in line (AmE) = to queue (BrE)</t>
  </si>
  <si>
    <t>Customers stood in line for 20 minutes at the cash register.</t>
  </si>
  <si>
    <t>The four men were standing in a line on the other side of the table.
Standing in line for hours at some government office was not exactly my idea of fun.</t>
  </si>
  <si>
    <t>to send a message sy</t>
  </si>
  <si>
    <t>On one level I quite like the attention but on another level, I suppose I find it a little disturbing</t>
  </si>
  <si>
    <t>on one level … on another level</t>
  </si>
  <si>
    <t>something that you say when you are speaking about two opposite ways of thinking about or reacting to a situation:</t>
  </si>
  <si>
    <t>to look</t>
  </si>
  <si>
    <t>3 SEEM [linking verb] to seem:</t>
  </si>
  <si>
    <t>it seems likely that</t>
  </si>
  <si>
    <t>The future’s looking good.</t>
  </si>
  <si>
    <t>It looks like it will be hard work.</t>
  </si>
  <si>
    <t>to be excited and pleased about something that is going to happen:</t>
  </si>
  <si>
    <t>She’s really looking forward to meeting him.</t>
  </si>
  <si>
    <t>2: something that a person intends to do</t>
  </si>
  <si>
    <t>Our plan was to have the guests park on the street, not the lawn.</t>
  </si>
  <si>
    <t>In informal speech, better by itself is often used in this way without had.</t>
  </si>
  <si>
    <t>better = had better</t>
  </si>
  <si>
    <t>“Do you want to drive?” “I better not.”</t>
  </si>
  <si>
    <t>You'd better leave now or you might not get there on time.</t>
  </si>
  <si>
    <t>right now</t>
  </si>
  <si>
    <t>now, or immediately:</t>
  </si>
  <si>
    <t>Do you need me right now?</t>
  </si>
  <si>
    <t>now vs right now</t>
  </si>
  <si>
    <t>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t>
  </si>
  <si>
    <t>right away</t>
  </si>
  <si>
    <t>Please send out this letter right away.</t>
  </si>
  <si>
    <t>as far as I know</t>
  </si>
  <si>
    <t>spoken - say this when you think that something is true, although you realize that you may not know all the facts:</t>
  </si>
  <si>
    <t>As far as I know, Caroline’s never been married.</t>
  </si>
  <si>
    <t>sure = certain</t>
  </si>
  <si>
    <t>‘That’s Sarah’s cousin.’ ‘Are you sure?’</t>
  </si>
  <si>
    <t>sure (that)</t>
  </si>
  <si>
    <t>I’m sure there’s a logical explanation for all this.</t>
  </si>
  <si>
    <t>not sure how/where/when etc</t>
  </si>
  <si>
    <t>Henry wasn’t sure how to answer this.</t>
  </si>
  <si>
    <t>I’m not sure if I’m pronouncing this correctly.</t>
  </si>
  <si>
    <t>not sure if/whether</t>
  </si>
  <si>
    <t>sure of</t>
  </si>
  <si>
    <t>‘That’s the man I saw in the building last night.’ ‘Are you quite sure (=completely sure) about that?’</t>
  </si>
  <si>
    <t>He wasn’t even sure of his mother’s name.</t>
  </si>
  <si>
    <t>[not before noun] confident that you know something or that something is true or correct. In writing, people often prefer to use certain rather than sure, because it sounds more formal.</t>
  </si>
  <si>
    <t>His clothes did not fit him very well.</t>
  </si>
  <si>
    <t>if a piece of clothing fits you, it is the right size for your body. Use fit to say that clothes are not too big or too small. Use suit to say that clothes look attractive on someone.</t>
  </si>
  <si>
    <t>3 used after a negative to emphasize that it is the second part of the sentence that is true:</t>
  </si>
  <si>
    <t>I got it wrong. It wasn't the red one but the blue one.</t>
  </si>
  <si>
    <t>to turn out</t>
  </si>
  <si>
    <t>1 to happen in a particular way, or to have a particular result, especially one that you did not expect</t>
  </si>
  <si>
    <t>It was a difficult time, but eventually things turned out all right.</t>
  </si>
  <si>
    <t>to turn out to be something</t>
  </si>
  <si>
    <t>not turn out as planned/expected</t>
  </si>
  <si>
    <t>We wanted the baby to be born at home, but it didn’t quite turn out as planned.</t>
  </si>
  <si>
    <t>as it turned out</t>
  </si>
  <si>
    <t>used to say that this is what happened in the end</t>
  </si>
  <si>
    <t>As it turned out, James was delayed and didn’t arrive until three.</t>
  </si>
  <si>
    <t>That guy turned out to be Maria’s second cousin.</t>
  </si>
  <si>
    <t>sports shoes </t>
  </si>
  <si>
    <t>2 not good or desirable:</t>
  </si>
  <si>
    <t>the unattractive aspects of nationalism</t>
  </si>
  <si>
    <t>all along</t>
  </si>
  <si>
    <t>for the most part</t>
  </si>
  <si>
    <t>at a time</t>
  </si>
  <si>
    <t>informal - all the time from the beginning while something was happening:</t>
  </si>
  <si>
    <t>I knew the truth all along.</t>
  </si>
  <si>
    <t>Liz and I have known one another for years.</t>
  </si>
  <si>
    <t>each other, each of two or more people, animals, etc., who are doing something together or in relationship to the other or others in the group</t>
  </si>
  <si>
    <t>used to say that something is generally true but not completely true:</t>
  </si>
  <si>
    <t>For the most part, people seemed pretty friendly.</t>
  </si>
  <si>
    <t>I’m really into folk music.</t>
  </si>
  <si>
    <t>He's into surfing in a big way.</t>
  </si>
  <si>
    <t>1: during one particular moment</t>
  </si>
  <si>
    <t>I can only do one thing at a time. [=at once]</t>
  </si>
  <si>
    <t>2: during one period of time without stopping</t>
  </si>
  <si>
    <t>She can sit and read for hours at a time. [=at a stretch]</t>
  </si>
  <si>
    <t>chiefly US, informal - at an extremely high level</t>
  </si>
  <si>
    <t>Ticket prices are through the roof.</t>
  </si>
  <si>
    <t>1 — used to tell someone to stop bothering you or treating you unfairly</t>
  </si>
  <si>
    <t>Give me a break!</t>
  </si>
  <si>
    <t>“Aren't you finished yet?” “Give me a break! I only started 10 minutes ago!”</t>
  </si>
  <si>
    <t>“He says he went to Harvard.” “Give me a break! I doubt he even graduated from high school!”</t>
  </si>
  <si>
    <t>2 — used to say that you do not believe or are disgusted about what someone has said or done</t>
  </si>
  <si>
    <t>This is how you private message someone on Instagram.</t>
  </si>
  <si>
    <t>Now: You asked me to disconnect that cable, but I can't connect to Outlook now."</t>
  </si>
  <si>
    <t>"Adolf ""Adi"" Dassler began producing his own sports shoes in his mother's wash kitchen in Herzogenaurach, Bavaria, after his return from World War I"</t>
  </si>
  <si>
    <t xml:space="preserve">
""Would tomorrow at 10:30am work for you?"" 
""Does that work for you?""
That works for me."</t>
  </si>
  <si>
    <t>jó vkinek, megfelel vkinek</t>
  </si>
  <si>
    <t>szokott (a múltban)</t>
  </si>
  <si>
    <t>hozzá van szokva vmihez</t>
  </si>
  <si>
    <t xml:space="preserve">
Paul had finally gotten used to Heidi’s mood swings.
Mary never really got used to living on her own after her husband died.
It took me a while to get used to the casual atmosphere in the office.</t>
  </si>
  <si>
    <t>hozzászokik vmihez</t>
  </si>
  <si>
    <t xml:space="preserve">
Not only did she stay in business, she even managed to make a profit.
They've changed everything about the place, even the color!
They've changed the doors, the carpets, the color, even!</t>
  </si>
  <si>
    <t>még ... is</t>
  </si>
  <si>
    <t xml:space="preserve">
An even bigger change came the next year.
This will make our job even more difficult.
The news was even worse than we expected.
The new version is even better than the old one.</t>
  </si>
  <si>
    <t>még</t>
  </si>
  <si>
    <t xml:space="preserve">
We thought he'd be interested in the painting, but he didn't even glance at it.
She didn't even give him a second thought.</t>
  </si>
  <si>
    <t>még csak nem is</t>
  </si>
  <si>
    <t xml:space="preserve">
They were willing, even eager, to help.
Some patients become depressed, even suicidal.</t>
  </si>
  <si>
    <t>akár ... is</t>
  </si>
  <si>
    <t xml:space="preserve">
Penalties for dangerous drivers can act as a deterrent, meaning that people avoid repeating the same offence.
Some people call this ‘cultural imperialism’, meaning that one culture has power over others.</t>
  </si>
  <si>
    <t>ami azt jelenti, hogy</t>
  </si>
  <si>
    <t>sorban áll</t>
  </si>
  <si>
    <t xml:space="preserve">
There are two ways to message someone.</t>
  </si>
  <si>
    <t>üzen vkinek</t>
  </si>
  <si>
    <t xml:space="preserve">
</t>
  </si>
  <si>
    <t>egy szinten... más szinten</t>
  </si>
  <si>
    <t xml:space="preserve">
He looks angry.
Her new haircut makes her look young/younger.
That cake looks delicious.
“How does the situation look (to you) now?” “It looks pretty bad/good.”
It looks dangerous/unlikely.
a kind-looking woman = a woman who looks kind</t>
  </si>
  <si>
    <t>tűnik</t>
  </si>
  <si>
    <t xml:space="preserve">
It looks like it will rain/snow. = It looks like rain/snow.
It looks to me like they're all the same. = It looks like they're all the same to me. = They look like they're all the same to me.
It looked as though he was feeling ill. = He looked as though he was feeling ill.
It looks like she's going to win the tournament again this year. = She looks like she's going to win the tournament again this year. = (Brit) She looks like winning the tournament again this year. [=she seems likely to win the tournament again this year]</t>
  </si>
  <si>
    <t>it looks as if/as though/like</t>
  </si>
  <si>
    <t>úgy tűnik, mintha</t>
  </si>
  <si>
    <t xml:space="preserve">
I’m really looking forward to our vacation.
My mother says she’s looking forward to meeting you.
The kids are looking forward to their vacation - they’ve never been to California before.</t>
  </si>
  <si>
    <t>to look forward to sg / doing sg</t>
  </si>
  <si>
    <t>nagyon vár vmit</t>
  </si>
  <si>
    <t xml:space="preserve">
We would love to have dinner at your house Friday night, but we already have plans. [=we are already planning/expecting to do something else]
They didn't want to change their vacation plans.
We made plans to go out this Friday.</t>
  </si>
  <si>
    <t>terv</t>
  </si>
  <si>
    <t>jobb lesz, ha</t>
  </si>
  <si>
    <t xml:space="preserve">
I told him he better leave at once.
“Should I go?” “You better!”
“I'm sorry.” “You better be!”
“Should I go?” “(You) Better not.”</t>
  </si>
  <si>
    <t xml:space="preserve">
We need to deal with this problem right now.
I need a new car but right now I can’t afford one.
She’s in Amsterdam right now but she should be in Paris by tomorrow night.</t>
  </si>
  <si>
    <t>most azonnal, most éppen</t>
  </si>
  <si>
    <t>without delay or hesitation : immediately</t>
  </si>
  <si>
    <t xml:space="preserve">
Alaska doesn’t have any drilling sites off the coast, as far as I know.
As far as I know, they’re arriving on Saturday (=used when you think something is true but are not sure).</t>
  </si>
  <si>
    <t>amennyire tudom</t>
  </si>
  <si>
    <t xml:space="preserve">
‘What time does the show start?’ ‘I’m not sure.’
Are you sure you want to go?</t>
  </si>
  <si>
    <t xml:space="preserve">biztos </t>
  </si>
  <si>
    <t xml:space="preserve">
Are you sure that you know how to get there?
My mother, I felt sure, had not met him before.
I am sure (that) everything will be fine.
We are quite/completely sure (that) we will be finished on time</t>
  </si>
  <si>
    <t>biztos</t>
  </si>
  <si>
    <t xml:space="preserve">
She's not sure who will be there.</t>
  </si>
  <si>
    <t>nem biztos, hogy hogyan/hol/mikor</t>
  </si>
  <si>
    <t>biztos, hogy ... e</t>
  </si>
  <si>
    <t xml:space="preserve">
They were talking about her, she was sure of that.
She'll be there, I'm sure of it.
Are you sure of the results?</t>
  </si>
  <si>
    <t>biztos vmiben</t>
  </si>
  <si>
    <t xml:space="preserve">
Are you sure about that?</t>
  </si>
  <si>
    <t>to be sure about sg</t>
  </si>
  <si>
    <t xml:space="preserve">
The uniform fitted her perfectly.
The jacket’s fine, but the trousers don’t fit.
I know this dress is going to fit you like a glove (=fit you very well).</t>
  </si>
  <si>
    <t>to fit sy</t>
  </si>
  <si>
    <t>(ruha) jó vkire</t>
  </si>
  <si>
    <t xml:space="preserve">
He lied to the court not just once, but on several occasions.
The purpose of the scheme is not to help the employers but to provide work for young people.
</t>
  </si>
  <si>
    <t>hanem</t>
  </si>
  <si>
    <t xml:space="preserve">
To my surprise, it turned out that I was wrong.
As it turned out (=used to say what happened in the end), he passed the exam quite easily.
We were worried when only twenty people came to the party but it turned out very well.
How did things turn out in the end?</t>
  </si>
  <si>
    <t>vmilyen módon történik vagy vmilyen váratlan eredménye van</t>
  </si>
  <si>
    <t xml:space="preserve">
I was a bit doubtful at first, but it turned out to be a really good idea.
The play turned out to be a success.
The animal in the bushes turned out to be a cat.
I hope I turn out to be right.</t>
  </si>
  <si>
    <t>nem úgy történt, ahogy tervezve volt</t>
  </si>
  <si>
    <t>The ""correct"" version (in AmE) would be sports shoes because we are talking about the category of sports. If the shoes are intended for one sport only, then you would say the name of the sport: ""baseball shoes"".</t>
  </si>
  <si>
    <t xml:space="preserve">
an unattractive man/woman
unattractive ideas</t>
  </si>
  <si>
    <t>nem vonzó, nem jó</t>
  </si>
  <si>
    <t xml:space="preserve">
The police knew all along who was guilty.
Chapman had known all along that the plan wouldn’t work.
We had to admit that Dad had been right all along.</t>
  </si>
  <si>
    <t>végig</t>
  </si>
  <si>
    <t xml:space="preserve">
They often stay at one another’s houses.
We shared our thoughts with one another. [=each other]</t>
  </si>
  <si>
    <t>egymás vs each other</t>
  </si>
  <si>
    <t xml:space="preserve">
The inhabitants of the village are for the most part elderly.
The cell chemistry of these insects is, for the most part, poorly understood.
Ethnic minorities have struggled to retain their cultural identity, and have for the most part succeeded.</t>
  </si>
  <si>
    <t>nagyrészt</t>
  </si>
  <si>
    <t>spoken - to like and be interested in something</t>
  </si>
  <si>
    <t>nagy kedvel és érdeklődik vmi iránt</t>
  </si>
  <si>
    <t xml:space="preserve">
Please speak one at a time. [=so that only one person is speaking at any time]
We carried the boxes two at a time up the stairs. [=we carried two boxes each time we went up the stairs]
If you raise your hands, I’ll answer questions one at a time.
Frank took the stairs two at a time.</t>
  </si>
  <si>
    <t>egyszerre, egyidőben</t>
  </si>
  <si>
    <t>egyszerre, szünet nélkül</t>
  </si>
  <si>
    <t>to be through the roof</t>
  </si>
  <si>
    <t>nagyon magas szinten van</t>
  </si>
  <si>
    <t>Hagyjál már!</t>
  </si>
  <si>
    <t xml:space="preserve">
He wants more money? Give me a break! [=it's ridiculous/outrageous that he wants more money]</t>
  </si>
  <si>
    <t>to expect</t>
  </si>
  <si>
    <t>1 THINK SOMETHING WILL HAPPEN to think that something will happen because it seems likely or has been planned</t>
  </si>
  <si>
    <t>The company expects to complete work in April.</t>
  </si>
  <si>
    <t>I expect to be back within a week.</t>
  </si>
  <si>
    <t>I didn’t expect him to stay so long.</t>
  </si>
  <si>
    <t>Emergency repairs were expected to take three weeks.</t>
  </si>
  <si>
    <t>He will be hard to beat. I fully expect (=am completely sure about) that and I’m ready.
‘Who are you?’ he murmured, only half expecting (=thinking it was possible, but not likely) her to answer.
He didn’t get his expected pay rise.</t>
  </si>
  <si>
    <t>There’s the doorbell – I expect it’ll be my mother.</t>
  </si>
  <si>
    <t>as expected</t>
  </si>
  <si>
    <t>in the way that was planned or thought likely to happen</t>
  </si>
  <si>
    <t>As expected, the whole family was shocked by the news.</t>
  </si>
  <si>
    <t>Tickets have not been selling as well as expected.</t>
  </si>
  <si>
    <t>vmire számít, vmit vár</t>
  </si>
  <si>
    <t>mint ahogy várták vagy mint ahogy várható volt</t>
  </si>
  <si>
    <t>nem vonzó</t>
  </si>
  <si>
    <t>prior</t>
  </si>
  <si>
    <t>1 existing or arranged before something else or before the present situation</t>
  </si>
  <si>
    <t>Changes may not be made without the prior approval of the council.
Vegetarian meals are provided by prior agreement.
Some prior experience with the software is needed.</t>
  </si>
  <si>
    <t>You do not need any prior knowledge of the subject.</t>
  </si>
  <si>
    <t>prior warning/notice</t>
  </si>
  <si>
    <t>a warning or announcement made before something happens:</t>
  </si>
  <si>
    <t>előzetes figyelmeztetés</t>
  </si>
  <si>
    <t>The bomb exploded without any prior warning.</t>
  </si>
  <si>
    <t>The society must give customers prior notice before changing the cost.</t>
  </si>
  <si>
    <t>prior to something</t>
  </si>
  <si>
    <t>All the arrangements should be completed prior to your departure.</t>
  </si>
  <si>
    <t>Prior to dinner, photographs of the wedding party will be taken.
My parents were married just prior to the war.</t>
  </si>
  <si>
    <t>somewhat formal - before</t>
  </si>
  <si>
    <t>unattractive ideas</t>
  </si>
  <si>
    <t>Lisa had a job, but she'd always made her family the priority.</t>
  </si>
  <si>
    <t>to make sg a priority</t>
  </si>
  <si>
    <t>the thing that you think is most important and that needs attention before anything else:</t>
  </si>
  <si>
    <t>if you do something beforehand or ahead of time, you do it before you do something else, especially to make the situation easier:</t>
  </si>
  <si>
    <t>beforehand = ahead of time</t>
  </si>
  <si>
    <t>later on</t>
  </si>
  <si>
    <t>I can’t eat all of this – I’ll finish it later on.</t>
  </si>
  <si>
    <t>We'll talk about this subject some more later on.
They regretted their decision later on.</t>
  </si>
  <si>
    <t>at a time in the future or following an earlier time</t>
  </si>
  <si>
    <t>back then = in those days</t>
  </si>
  <si>
    <t>Back then, most people left school at fourteen and started work.</t>
  </si>
  <si>
    <t>to wait</t>
  </si>
  <si>
    <t>2 SOMETHING HAS NOT HAPPENED [intransitive] if you are waiting for something that you expect or hope will happen or arrive, it has not happened or arrived yet:</t>
  </si>
  <si>
    <t>‘Have you heard about the job?’ ‘No, I’m still waiting.’
I’m waiting for him to realize how stupid he’s been.</t>
  </si>
  <si>
    <t>I’m still waiting for my results.</t>
  </si>
  <si>
    <t>vár</t>
  </si>
  <si>
    <t>akkoriban</t>
  </si>
  <si>
    <t>később</t>
  </si>
  <si>
    <t>later</t>
  </si>
  <si>
    <t>1 after the time you are talking about or after the present time:</t>
  </si>
  <si>
    <t>I’m going out for a bit – I’ll see you later.</t>
  </si>
  <si>
    <t>I’ll tell you about it later when I’m less busy.</t>
  </si>
  <si>
    <t>at that time in the past - use this especially when you are comparing life in the past with life in the present:</t>
  </si>
  <si>
    <t>It was really cold last night.
He walks really slowly.
I’m really, really sorry.</t>
  </si>
  <si>
    <t>a really good film</t>
  </si>
  <si>
    <t>1 VERY very SYN extremely, Really is especially frequent in spoken English. In writing, people usually prefer to use very or extremely to emphasize an adjective, or very much to emphasize a verb.</t>
  </si>
  <si>
    <t>nagyon</t>
  </si>
  <si>
    <t>2 THE REAL SITUATION used when you are talking about what actually happened or is true, rather than what people might wrongly think:</t>
  </si>
  <si>
    <t>Why don’t you tell us what really happened?</t>
  </si>
  <si>
    <t>tényleg</t>
  </si>
  <si>
    <t>spoken - 3 DEFINITELY used to emphasize something you are saying:</t>
  </si>
  <si>
    <t>We really need that extra money.</t>
  </si>
  <si>
    <t>spoken - 4 NOT TRUE used in questions when you are asking someone if something is true and suggesting that you think it is not true SYN honestly:</t>
  </si>
  <si>
    <t>Do you really expect me to believe that?</t>
  </si>
  <si>
    <t>Do you really think she’s doing this for your benefit?</t>
  </si>
  <si>
    <t>really?</t>
  </si>
  <si>
    <t>used to show that you are surprised by what someone has said:</t>
  </si>
  <si>
    <t>‘He’s Canadian.’ ‘Really?’</t>
  </si>
  <si>
    <t>tényleg, komolyan</t>
  </si>
  <si>
    <t>used in conversation to show that you are listening to or interested in what the other person is saying:</t>
  </si>
  <si>
    <t>‘We had a great time in Florida.’ ‘Really? How lovely.’</t>
  </si>
  <si>
    <t>American English - used to show that you agree with someone:</t>
  </si>
  <si>
    <t>‘Glen can be such a jerk.’ ‘Yeah, really!’</t>
  </si>
  <si>
    <t>not really</t>
  </si>
  <si>
    <t>used to say ‘no’ or ‘not’ in a less strong way:</t>
  </si>
  <si>
    <t>nem igazán</t>
  </si>
  <si>
    <t>I don’t really know what he’s doing now.</t>
  </si>
  <si>
    <t>Oliver’s not really her brother.
I never know what he’s really thinking.
She seems unfriendly at first, but she’s really very nice.
She didn't really mean it.
Is that really a word?</t>
  </si>
  <si>
    <t>I really don’t mind.
I’m absolutely fine, Dad – really.
You should really see a doctor about your back pains.
I really believe she's not coming back.</t>
  </si>
  <si>
    <t>“They're getting divorced.” “Really?” [=I am surprised to hear that and would like to hear more]</t>
  </si>
  <si>
    <t>“He shouldn't be allowed to do that.” “Yeah, really. Who does he think he is?”</t>
  </si>
  <si>
    <t>Really, you're being ridiculous.</t>
  </si>
  <si>
    <t>Really, you could have mentioned it sooner.</t>
  </si>
  <si>
    <t>‘Do you want to come along?’ ‘Not really.’
“Was the movie good?” “Not really.” [=the movie wasn't very good]
“Do you want to go to a movie?” “No, not really.” [=no, I am not very interested in going]</t>
  </si>
  <si>
    <t>to rent</t>
  </si>
  <si>
    <t>1 [intransitive and transitive] to regularly pay money to live in a house or room that belongs to someone else, or to use something that belongs to someone else:</t>
  </si>
  <si>
    <t>Some farmers rent their land from the council.</t>
  </si>
  <si>
    <t>to let someone live in a house, room etc that you own, or use your land, in return for money</t>
  </si>
  <si>
    <t>She rents out two rooms to students.</t>
  </si>
  <si>
    <t>bérbe ad</t>
  </si>
  <si>
    <t>Most students rent rooms in their second year.
I’d rather have my own house than rent.
We rented our friends' cottage for the month of August.
(US) We rented tables and chairs for the wedding.
(US) We rented [=(Brit) hired] a car at the airport.</t>
  </si>
  <si>
    <t>She rents the flat out to students.
They rented [=let] their cottage to friends.
We rented them the upstairs apartment in our house.
We rent (out) a room in our house to a college student</t>
  </si>
  <si>
    <t>in time</t>
  </si>
  <si>
    <t>1: before something happens : early enough</t>
  </si>
  <si>
    <t>They arrived just in time to catch the last train out of town.
I'll try to make it home in time for dinner.
The CD will be released just in time for Christmas.</t>
  </si>
  <si>
    <t>Do you think we'll get there in time?</t>
  </si>
  <si>
    <t>időben, mielőtt vmi történik, elég korán</t>
  </si>
  <si>
    <t>idővel, miután egy bizonyos idő eltelt</t>
  </si>
  <si>
    <t>2: when an amount of time has passed</t>
  </si>
  <si>
    <t>In time, she forgave him.</t>
  </si>
  <si>
    <t>Things will get better in time. [=eventually]
He wants to see changes in the company and I am sure he will, in time.</t>
  </si>
  <si>
    <t>on time</t>
  </si>
  <si>
    <t>at or before the correct moment : at a time that is not late</t>
  </si>
  <si>
    <t>I paid all of my bills on time [=when they were due] this month.
Please hand in your homework on time.
We arrived right on time. [=exactly at the right time]</t>
  </si>
  <si>
    <t>Try to be there on time.</t>
  </si>
  <si>
    <t>időben, amikor nem késő</t>
  </si>
  <si>
    <t>‘Thank you so much for looking after the children.’ ‘That’s all right. I enjoyed having them.’</t>
  </si>
  <si>
    <t>to rent = to rent out</t>
  </si>
  <si>
    <t>that’s all right = that’s OK</t>
  </si>
  <si>
    <t>you’re welcome</t>
  </si>
  <si>
    <t>‘Thanks a lot.’ ‘You’re welcome!’</t>
  </si>
  <si>
    <t>no problem</t>
  </si>
  <si>
    <t>‘Thank you for coming all the way out here.’ ‘No problem, lady.’</t>
  </si>
  <si>
    <t>sure</t>
  </si>
  <si>
    <t>American spoken - used as a reply to someone who has thanked you for something:</t>
  </si>
  <si>
    <t>Thanks for the ride.’ ‘Sure, no problem.’</t>
  </si>
  <si>
    <t>“Thank you for your help.” “Sure.” [=you're welcome]</t>
  </si>
  <si>
    <t>US, informal, spoken - say this to show that what someone has thanked you for was really a very easy thing for you to do:</t>
  </si>
  <si>
    <t>“Thanks for your help.” “No problem.”
“I'm sorry for interrupting you.” “No problem.”
“Can you get this done by lunchtime?” “No problem.”</t>
  </si>
  <si>
    <t>“Thanks for the ride.” “You're welcome.”</t>
  </si>
  <si>
    <t>informal spoken, mainly spoken used when someone has thanked you or said sorry to you, to show that you do not mind</t>
  </si>
  <si>
    <t>especially American, spoken, used in reply to someone who has thanked you</t>
  </si>
  <si>
    <t>nincs mit</t>
  </si>
  <si>
    <t>valami előtt</t>
  </si>
  <si>
    <t>to dig sg up</t>
  </si>
  <si>
    <t>the other day</t>
  </si>
  <si>
    <t>Simone will send you the client file to suppress.</t>
  </si>
  <si>
    <t>by design</t>
  </si>
  <si>
    <t>across the board</t>
  </si>
  <si>
    <t>When you get a moment</t>
  </si>
  <si>
    <t>we will hold tight</t>
  </si>
  <si>
    <t>to be all set</t>
  </si>
  <si>
    <t>Should we get on the  bridge?</t>
  </si>
  <si>
    <t>refinery</t>
  </si>
  <si>
    <t>to sign off</t>
  </si>
  <si>
    <t>to team up with sy</t>
  </si>
  <si>
    <t>collect vs gather</t>
  </si>
  <si>
    <t>rule of thumb</t>
  </si>
  <si>
    <t>merit</t>
  </si>
  <si>
    <t>dormant</t>
  </si>
  <si>
    <t>edge case</t>
  </si>
  <si>
    <t>placeholder</t>
  </si>
  <si>
    <t>intersection</t>
  </si>
  <si>
    <t>to put on hold</t>
  </si>
  <si>
    <t>wiggle room</t>
  </si>
  <si>
    <t>one-to-one correspondence</t>
  </si>
  <si>
    <t>Please see inline.</t>
  </si>
  <si>
    <t>automation</t>
  </si>
  <si>
    <t>scope</t>
  </si>
  <si>
    <t>1 GOOD satisfactory, but not excellent SYN okay:</t>
  </si>
  <si>
    <t>all right = okay</t>
  </si>
  <si>
    <t>‘How’s school going, Steve?’ ‘Oh, all right, I guess.’</t>
  </si>
  <si>
    <t>2 NO PROBLEMS not ill, hurt, or upset or not having any problems SYN okay:</t>
  </si>
  <si>
    <t>Are you feeling all right?
The kids seem to be getting on all right at school.
Tony was worried about the meeting but it went all right (=happened with no problems).
Don’t worry, it’ll turn out all right.</t>
  </si>
  <si>
    <t>Kate looks really unhappy – I’d better make sure she’s all right.</t>
  </si>
  <si>
    <t>to do all right (for yourself/herself etc)</t>
  </si>
  <si>
    <t>to be successful in your job, life etc:</t>
  </si>
  <si>
    <t>She’s doing all right – she’s got a job with Microsoft.</t>
  </si>
  <si>
    <t>4 SUITABLE used to say whether something is suitable or convenient SYN okay</t>
  </si>
  <si>
    <t>all right with/by/for sy</t>
  </si>
  <si>
    <t>Is Thursday morning all right with you?</t>
  </si>
  <si>
    <t>it’s all right</t>
  </si>
  <si>
    <t>used to make someone feel less afraid or worried:</t>
  </si>
  <si>
    <t>It’s all right, Mommy’s here.</t>
  </si>
  <si>
    <t>it’s/that’s all right</t>
  </si>
  <si>
    <t>used to reply to someone who thanks you or says they are sorry about something:</t>
  </si>
  <si>
    <t>‘Thanks for all your help!’ ‘That’s quite all right.’</t>
  </si>
  <si>
    <t>7 PERMISSION used to ask or give permission for something SYN okay:</t>
  </si>
  <si>
    <t>8 AGREEMENT used to agree with someone’s suggestion, although you may be slightly unwilling SYN okay:</t>
  </si>
  <si>
    <t>‘Why not come along?’ ‘Oh, all right.’</t>
  </si>
  <si>
    <t>9 UNDERSTANDING [sentence adverb] used to check that someone understands what you have said, or to show that you understand SYN okay:</t>
  </si>
  <si>
    <t>‘The train leaves at 5.30.’ ‘All right, I’m coming!’</t>
  </si>
  <si>
    <t>I’ll leave a key with the neighbours, all right?</t>
  </si>
  <si>
    <t>10 THREATEN used when asking in a threatening or angry way what someone’s intentions are SYN okay:</t>
  </si>
  <si>
    <t>All right, you two. What are you doing in my room?</t>
  </si>
  <si>
    <t>11 CHANGE/END SUBJECT used to introduce a new subject or to end a conversation SYN okay:</t>
  </si>
  <si>
    <t>All right, now I’d like to introduce our first speaker.</t>
  </si>
  <si>
    <t>‘What’s the food like?’ ‘It’s all right, but the place on campus is better.’
She does all right in school.
The engine was sputtering when I started it, but it's running/working all right now.
“How's your father?” “He was pretty sick, but he's doing all right now.”</t>
  </si>
  <si>
    <t>All right, let's suppose your theory is correct. What then?
All right everyone, let's get started.</t>
  </si>
  <si>
    <t>“Can we please go now?” “Oh, all right, if you insist.”
“Hurry up!” “All right, all right, I'm coming!” = “All right already, I'm coming!”</t>
  </si>
  <si>
    <t>We’ll eat at eight. Does that sound all right to you?
I'll meet you at 10 o'clock, all right?
All right, I'll meet you at 10 o'clock.
“I have to leave a little early today, all right?” “All right, that's fine.”</t>
  </si>
  <si>
    <t>It’s all right, honey, don’t cry.
It’ll all be over soon, and everything’s going to be ok.</t>
  </si>
  <si>
    <t>jól megy neki</t>
  </si>
  <si>
    <t>minden rendben van</t>
  </si>
  <si>
    <t>oké, rendben</t>
  </si>
  <si>
    <t>Is it all right to bring my dog?
Whatever you decide to do is all right (with/by me). [=I will accept whatever you want to do]
Is it all right to leave early?
Is this movie all right for children?</t>
  </si>
  <si>
    <t>Would it be all right if I left early?</t>
  </si>
  <si>
    <t>OK = okay</t>
  </si>
  <si>
    <t>1 [not before noun] if you are OK, you are not ill, injured, or unhappy SYN all right:</t>
  </si>
  <si>
    <t>Are you OK?</t>
  </si>
  <si>
    <t>Will half past eight be OK?
Does my hair look OK?
‘Sorry I’m late.’ ‘That’s OK.’
Yeah, the TV's working OK.</t>
  </si>
  <si>
    <t>Is it OK if I leave my bags here?</t>
  </si>
  <si>
    <t>It’s okay for you to go home now.</t>
  </si>
  <si>
    <t>I’ll pay you the rest tomorrow, if that’s OK with you.</t>
  </si>
  <si>
    <t>2 [not before noun] something that is OK is acceptable and will not cause any problems SYN all right. People usually avoid OK or okay in writing, and use more formal words such as acceptable or satisfactory.</t>
  </si>
  <si>
    <t>3 [not before noun] satisfactory but not extremely good:</t>
  </si>
  <si>
    <t>I think I did okay in the exam.</t>
  </si>
  <si>
    <t>4 someone who is OK is nice, pleasant etc:</t>
  </si>
  <si>
    <t>I’ve met Jim once, and he seems OK.</t>
  </si>
  <si>
    <t>He’s an OK guy.</t>
  </si>
  <si>
    <t>It may be OK to do that sort of thing at home, but it isn't OK here.</t>
  </si>
  <si>
    <t>Is she OK with the schedule change?
It's okay by me if you want to stay longer.</t>
  </si>
  <si>
    <t>‘How was the film?’ ‘It was okay, but not brilliant.’
She's an OK [=fair] player.
He's okay [=he is not bad] at math, but he really likes history.</t>
  </si>
  <si>
    <t>Do you feel OK now?
Mum’s doing OK now.
“Are you feeling OK? [=well]” “Yes, I'm fine.”</t>
  </si>
  <si>
    <t>not marked by problems, danger, etc.</t>
  </si>
  <si>
    <t>“I'm so sorry that I'm late.” “It's/That's OK. We still have plenty of time.”
“Are you OK for money?” “Yes, I have enough.”</t>
  </si>
  <si>
    <t>Don't worry. Everything will be OK. [=all right]</t>
  </si>
  <si>
    <t>to fall behind</t>
  </si>
  <si>
    <t>1: to fail to move or go forward as quickly as others</t>
  </si>
  <si>
    <t>His mother was chatting and didn’t notice that he had fallen behind.
She hurt her ankle and had fallen behind the others.</t>
  </si>
  <si>
    <t>We had to stop several times so that the slower hikers wouldn't fall (too far) behind.</t>
  </si>
  <si>
    <t>2: to fail to do something as quickly as planned or required — often + with</t>
  </si>
  <si>
    <t>I am falling behind on my homework.
We fell behind on our car payments.
After losing his job, he fell behind with his mortgage payments.
The project has fallen behind schedule.</t>
  </si>
  <si>
    <t>We've been falling further behind with our work.</t>
  </si>
  <si>
    <t>lemarad, nem tud lépést tartani</t>
  </si>
  <si>
    <t>3 to become less successful than other people, companies, countries etc:</t>
  </si>
  <si>
    <t>After her time in hospital, Jenny’s parents are afraid she has fallen behind educationally.</t>
  </si>
  <si>
    <t>Companies that are not market-driven risk falling behind the competition.</t>
  </si>
  <si>
    <t>lemarad, elmarad</t>
  </si>
  <si>
    <t>it gets old</t>
  </si>
  <si>
    <t>It means you get tired of it pretty fast. It seems "old" after a few days, because the time drags and seems to last longer and longer. And you wonder how much longer it can last, and still there's more, and more, and more.</t>
  </si>
  <si>
    <t>The campus is beautiful in the snow but it gets old pretty fast. Most students tend to stay indoors for the long winter unless they are out at a mountain.</t>
  </si>
  <si>
    <t>Have you ever been to a party or gathering and been seated next to someone who just spends the whole night talking about themselves? It gets old pretty fast.</t>
  </si>
  <si>
    <t>3 to find hidden or forgotten information by careful searching:</t>
  </si>
  <si>
    <t>They tried to dig up something from his past to spoil his chances of being elected.</t>
  </si>
  <si>
    <t>The investigators did a lot of research to dig up the facts.</t>
  </si>
  <si>
    <t>előás</t>
  </si>
  <si>
    <t>unalmassá válik</t>
  </si>
  <si>
    <t>Can you look at your logic to see if you can pull ~90K premier active clients? Data team is trying pull 90k PCM clients but they are getting only 70k.</t>
  </si>
  <si>
    <t>még egyszer megnéz</t>
  </si>
  <si>
    <t>Travellers should double-check flight information before setting off today.
Be sure to double-check your answers before handing in your test.
I thought I mailed the letter already, but let me double-check.</t>
  </si>
  <si>
    <t>megfelelő</t>
  </si>
  <si>
    <t>rendes</t>
  </si>
  <si>
    <t>discretionary</t>
  </si>
  <si>
    <t>not controlled by strict rules, but decided on by someone in a position of authority:</t>
  </si>
  <si>
    <t>She has enough discretionary income [=income that is left after paying for things that are essential, such as food and housing] to pay for a nice vacation each year.</t>
  </si>
  <si>
    <t>discretionary award/grant/fund etc</t>
  </si>
  <si>
    <t>the court’s discretionary powers</t>
  </si>
  <si>
    <t>the money remaining from your income after your bills have been paid, which can be spent on entertainment, holidays etc</t>
  </si>
  <si>
    <t>discretionary income</t>
  </si>
  <si>
    <t>megítélés szerinti, tetszés szerinti, önkényes</t>
  </si>
  <si>
    <t>diszkrecionális, szabadon elkölthető jövedelem</t>
  </si>
  <si>
    <t>in time vs on time</t>
  </si>
  <si>
    <t>Let's use different verbs: "Let the task be started on time." implies it to be started at a certain time and no earlier. "Let the task be started in time." implies the task should be started by the specified time and no later.</t>
  </si>
  <si>
    <t>in time = early enough, not late, vs. on time = punctually, according to the schedule</t>
  </si>
  <si>
    <t>They are often interchangeable when the implied meaning is “not too late”. Either variant is possible in
The road is closed; I won’t be able to get to work in time / on time.
When you say that you “cannot get there in time”, the implied meaning is that you are going to be late, and when you “cannot be there on time”, the implied meaning is that you are going to miss the scheduled start of your working day, which is essentially the same thing.</t>
  </si>
  <si>
    <t>in time = időben, elég korán, nem későn, on time = időben, pontosan, a schedule szerint</t>
  </si>
  <si>
    <t>a minap, a napokban</t>
  </si>
  <si>
    <t>=a few days ago, spoken, use this to say that something happened or you did something recently:</t>
  </si>
  <si>
    <t>I got an email from Sue the other day (=a few days ago).</t>
  </si>
  <si>
    <t>Mark called the other day.
I met Lucy the other day outside Budgens.
Well, did my dad tell you what happened to me in the car the other day?</t>
  </si>
  <si>
    <t>They deemed that he was no longer capable of managing the business.</t>
  </si>
  <si>
    <t>deem that</t>
  </si>
  <si>
    <t>The case did not reach court because a judge deemed that a legal time limit had been breached.
The mission will be cancelled if officials deem that the risks are too great.</t>
  </si>
  <si>
    <t>to deem</t>
  </si>
  <si>
    <t>To suppose or believe:</t>
  </si>
  <si>
    <t>gondol, feltételez</t>
  </si>
  <si>
    <t>They were told to take whatever action they deemed necessary.</t>
  </si>
  <si>
    <t>deem something necessary/appropriate etc</t>
  </si>
  <si>
    <t>to deem = to consider</t>
  </si>
  <si>
    <t>to think of something in a particular way or as having a particular quality</t>
  </si>
  <si>
    <t>tekint, tart, gondol</t>
  </si>
  <si>
    <t>They were deemed to be illegal immigrants.</t>
  </si>
  <si>
    <t>be deemed to be something</t>
  </si>
  <si>
    <t>I was deemed to be a competent shorthand typist.</t>
  </si>
  <si>
    <t>tekint, tart</t>
  </si>
  <si>
    <t>UK plans were deemed to infringe EU law.</t>
  </si>
  <si>
    <t>be deemed to do something</t>
  </si>
  <si>
    <t>She was deemed to be too old.</t>
  </si>
  <si>
    <t>The committee singled her out for a special award.</t>
  </si>
  <si>
    <t>single somebody/something out for</t>
  </si>
  <si>
    <t>to single sy/sg out</t>
  </si>
  <si>
    <t>to choose one person or thing from among a group because they are better, worse, more important etc than the others</t>
  </si>
  <si>
    <t>kiválaszt</t>
  </si>
  <si>
    <t>Who would you single out as the most promising student of the year?</t>
  </si>
  <si>
    <t>single somebody/something out as</t>
  </si>
  <si>
    <t>She singled out Johnny as the best writer.</t>
  </si>
  <si>
    <t>The report concluded that the school should be closed immediately.</t>
  </si>
  <si>
    <t>conclude that</t>
  </si>
  <si>
    <t xml:space="preserve">The team concluded that an updared system was required.
The jury listened carefully to the evidence and concluded that the man was guilty.
</t>
  </si>
  <si>
    <t>to conclude</t>
  </si>
  <si>
    <t>1 [transitive] to decide that something is true after considering all the information you have</t>
  </si>
  <si>
    <t>arra a következtetésre jut</t>
  </si>
  <si>
    <t>Richardson concluded from his studies that equality between the sexes is still a long way off.</t>
  </si>
  <si>
    <t>conclude from something that</t>
  </si>
  <si>
    <t>arra következtetésre jut</t>
  </si>
  <si>
    <t>When the investigation is concluded, the results will be sent to the US Attorney’s office.</t>
  </si>
  <si>
    <t>2 [transitive] formal - to complete something you have been doing, especially for a long time:</t>
  </si>
  <si>
    <t>befejez (formális)</t>
  </si>
  <si>
    <t>Each chapter concludes with a short summary.</t>
  </si>
  <si>
    <t>conclude with</t>
  </si>
  <si>
    <t>The article concludes with the names and addresses of organizations that can help.</t>
  </si>
  <si>
    <t>3 [intransitive and transitive] to end something such as a meeting, book, event, or speech by doing or saying one final thing</t>
  </si>
  <si>
    <t>befejeződik, zárul</t>
  </si>
  <si>
    <t>She concluded by saying she was proud to be from Salford.</t>
  </si>
  <si>
    <t>conclude by doing something</t>
  </si>
  <si>
    <t>I'd like to conclude by thanking everyone who has worked so hard to make this conference possible.</t>
  </si>
  <si>
    <t>azzal fejezi be, hogy, befejezésül azt csinálta</t>
  </si>
  <si>
    <t>That same year, France concluded a trading agreement with Spain.</t>
  </si>
  <si>
    <t>conclude an agreement/treaty/contract etc</t>
  </si>
  <si>
    <t>to finish arranging an agreement etc successfully:</t>
  </si>
  <si>
    <t>megköt (szerződést, egyezményt)</t>
  </si>
  <si>
    <t>Ralph Ellis, Managing Director, concluded the conference with a review of the trading year.</t>
  </si>
  <si>
    <t>The police have now concluded their investigations.</t>
  </si>
  <si>
    <t>formal - to officially finish something:</t>
  </si>
  <si>
    <t>befejez, zár, lezár (formális)</t>
  </si>
  <si>
    <t>Timesheets may record the start and end time of tasks or just the duration.</t>
  </si>
  <si>
    <t>timesheet or time sheet</t>
  </si>
  <si>
    <t>a piece of paper on which the hours you have worked are written or printed</t>
  </si>
  <si>
    <t>munkaidő-nyilvántartás</t>
  </si>
  <si>
    <t>Workers are free to choose from a wide variety of insurance plans.</t>
  </si>
  <si>
    <t>The winners of the competition are free to spend their prize money in any way they choose.</t>
  </si>
  <si>
    <t>to be free to do sg</t>
  </si>
  <si>
    <t>allowed to do something when you want or in the way that you want:</t>
  </si>
  <si>
    <t>szabadon csinálhat vmit</t>
  </si>
  <si>
    <t>No, I’m busy on Monday. How about Tuesday at seven?</t>
  </si>
  <si>
    <t>How about Chinese for dinner?
How about you turn off the TV and go to bed early for once?</t>
  </si>
  <si>
    <t>how about ... ? = what about … ?</t>
  </si>
  <si>
    <t>1 to make a suggestion about what to do</t>
  </si>
  <si>
    <t>és mi lenne, ajánlani, hogy mit csináljon</t>
  </si>
  <si>
    <t>How about joining us for a game of bridge?</t>
  </si>
  <si>
    <t>how about doing something?</t>
  </si>
  <si>
    <t>a) used to make a suggestion about what to do</t>
  </si>
  <si>
    <t>és mi lenne, ha, ajánlani, hogy mit csináljon</t>
  </si>
  <si>
    <t>‘Mary and Ken are still away.’ ‘And how about Billy?’</t>
  </si>
  <si>
    <t>I need a long cold drink. How about you?</t>
  </si>
  <si>
    <t>how about ... ?</t>
  </si>
  <si>
    <t>b) used to ask about another person or thing:</t>
  </si>
  <si>
    <t>mi van vkivel / vmivel</t>
  </si>
  <si>
    <t>In the table, T denotes time and W weight.</t>
  </si>
  <si>
    <t>What does the word ‘curriculum’ denote that ‘course’ does not?</t>
  </si>
  <si>
    <t>to denote</t>
  </si>
  <si>
    <t>1 to mean something</t>
  </si>
  <si>
    <t>jelent vmit</t>
  </si>
  <si>
    <t>Crosses on the map denote villages.</t>
  </si>
  <si>
    <t>Bad stitching denotes a poor quality carpet.</t>
  </si>
  <si>
    <t>to denote = to indicate</t>
  </si>
  <si>
    <t>2 to represent or be a sign of something</t>
  </si>
  <si>
    <t>jelent vmit, vminek a jele</t>
  </si>
  <si>
    <t>Whether she likes it or not, she’s got to accept that her kids are grown up now.</t>
  </si>
  <si>
    <t>You’re going to have to face him one day, whether you like it or not.</t>
  </si>
  <si>
    <t>whether you like it or not</t>
  </si>
  <si>
    <t>use this to tell someone that something is certain to happen and that they cannot prevent it even if they do not like it:</t>
  </si>
  <si>
    <t>akár tetszik neki, akár nem</t>
  </si>
  <si>
    <t>We’re on good terms with all our neighbours except the couple upstairs.</t>
  </si>
  <si>
    <t>Taylor has managed to remain on good terms with his former employers.</t>
  </si>
  <si>
    <t>to be on good terms with sy</t>
  </si>
  <si>
    <t>if people are on good terms, they have a polite relationship and they can work well together, but they are not close friends:</t>
  </si>
  <si>
    <t>vkivel jóban van</t>
  </si>
  <si>
    <t>He was jailed for four years for blackmailing gay businessmen.</t>
  </si>
  <si>
    <t>to blackmail sy</t>
  </si>
  <si>
    <t>to force someone to give you money or do what you want by threatening to tell embarrassing secrets about them</t>
  </si>
  <si>
    <t>megzsarol vkit</t>
  </si>
  <si>
    <t>I refuse to be blackmailed into making a quick decision.</t>
  </si>
  <si>
    <t>blackmail somebody into (doing) something</t>
  </si>
  <si>
    <t>megzsarol</t>
  </si>
  <si>
    <t>‘I’m going to be late now!’ ‘Too bad – you should have gotten up earlier.’</t>
  </si>
  <si>
    <t>If you don't like the truth, that's just too bad.
If they like me, fine. If not, too bad!</t>
  </si>
  <si>
    <t>too bad</t>
  </si>
  <si>
    <t>a) used to say that you do not care that something bad happens to someone:</t>
  </si>
  <si>
    <t>pech, kellemetlen</t>
  </si>
  <si>
    <t>It’s too bad that you couldn’t come to the party last night.</t>
  </si>
  <si>
    <t>b) used to say that you are sorry that something bad has happened to someone:</t>
  </si>
  <si>
    <t>kár</t>
  </si>
  <si>
    <t>Hall was found guilty of perjury.</t>
  </si>
  <si>
    <t>perjury</t>
  </si>
  <si>
    <t>the crime of telling a lie after promising to tell the truth in a court of law, or a lie told in this way:</t>
  </si>
  <si>
    <t>hamis tanúzás</t>
  </si>
  <si>
    <t>Don’t buy a watch from those guys, they’ll just rip you off.</t>
  </si>
  <si>
    <t>rip somebody off</t>
  </si>
  <si>
    <t>to rip off = to overcharge</t>
  </si>
  <si>
    <t>1 spoken informal to make someone pay much more for something than it is worth:</t>
  </si>
  <si>
    <t>lehúz, túl drágán ad el</t>
  </si>
  <si>
    <t>The bars by the sea make huge profits by ripping off tourists.</t>
  </si>
  <si>
    <t>rip off somebody</t>
  </si>
  <si>
    <t>While I was out, someone went into my hotel room and ripped off the rest of my travelers’ checks.</t>
  </si>
  <si>
    <t>rip off something</t>
  </si>
  <si>
    <t>Somebody had come in and ripped off the TV and stereo.</t>
  </si>
  <si>
    <t>to rip off</t>
  </si>
  <si>
    <t>2 spoken to steal something, especially someone’s personal possessions:</t>
  </si>
  <si>
    <t>ellop</t>
  </si>
  <si>
    <t>The meal was a rip-off and the service was bad.</t>
  </si>
  <si>
    <t>rip-off</t>
  </si>
  <si>
    <t>1 informal something that is unreasonably expensive:</t>
  </si>
  <si>
    <t>lehúzás, túl drágán adás</t>
  </si>
  <si>
    <t>The plaintiff accused her husband of beating her.</t>
  </si>
  <si>
    <t>plaintiff = complainant (BrE)</t>
  </si>
  <si>
    <t>someone who brings a legal action against another person in a court of law</t>
  </si>
  <si>
    <t>felperes, panaszos</t>
  </si>
  <si>
    <t>Do you need advice on your entitlement to state benefits?</t>
  </si>
  <si>
    <t>entitlement to sg</t>
  </si>
  <si>
    <t>entitlement</t>
  </si>
  <si>
    <t>the official right to have or do something, or the amount that you have a right to receive</t>
  </si>
  <si>
    <t>jogosultság vmire</t>
  </si>
  <si>
    <t>The paid holiday entitlement is 25 days.</t>
  </si>
  <si>
    <t>benefit/holiday/pension etc entitlement</t>
  </si>
  <si>
    <t>jogosultság</t>
  </si>
  <si>
    <t>You'll have to get permission from your parents if you want to come.</t>
  </si>
  <si>
    <t>permission from sy</t>
  </si>
  <si>
    <t>Permission was granted to televise the ceremony.
Interviews can be taped only with the permission of the interviewee.</t>
  </si>
  <si>
    <t>permission</t>
  </si>
  <si>
    <t>when someone is officially allowed to do something</t>
  </si>
  <si>
    <t>engedély</t>
  </si>
  <si>
    <t>The Council refused permission for the development.</t>
  </si>
  <si>
    <t>permission for</t>
  </si>
  <si>
    <t>engedély vmire</t>
  </si>
  <si>
    <t>Peter offered little evidence to substantiate his claims.</t>
  </si>
  <si>
    <t>A police investigation failed to substantiate the claim that he had been sexually abused</t>
  </si>
  <si>
    <t>to substantiate</t>
  </si>
  <si>
    <t>formal - to prove the truth of something that someone has said, claimed, to provide additional information that helps to prove that a statement is correct, especially if the statement is difficult to believe:</t>
  </si>
  <si>
    <t>alátámaszt, bizonyít, igazol</t>
  </si>
  <si>
    <t>Given the circumstances, you’ve done really well.</t>
  </si>
  <si>
    <t>given = considering</t>
  </si>
  <si>
    <t>taking something into account</t>
  </si>
  <si>
    <t>tekintettel vmire, figyelembe véve vmit</t>
  </si>
  <si>
    <t>Given that the patients have some disabilities, we still try to enable them to be as independent as possible.</t>
  </si>
  <si>
    <t>given that</t>
  </si>
  <si>
    <t>Given how hard the test was, I'm not surprised she failed.</t>
  </si>
  <si>
    <t>tekintettel arra, hogy, figyelembe véve, hogy</t>
  </si>
  <si>
    <t>It was more of a holiday than a training exercise.</t>
  </si>
  <si>
    <t>more of a nuisance than it should be.</t>
  </si>
  <si>
    <t>to be more of something than something</t>
  </si>
  <si>
    <t>to be one thing rather than another:</t>
  </si>
  <si>
    <t>sokkal inkább vmi, mint vmi</t>
  </si>
  <si>
    <t>Students on a part-time course are not eligible for a loan.</t>
  </si>
  <si>
    <t>eligible for sg</t>
  </si>
  <si>
    <t>eligible for retirement</t>
  </si>
  <si>
    <t>eligible</t>
  </si>
  <si>
    <t>1 someone who is eligible for something is able or allowed to do it, for example because they are the right age</t>
  </si>
  <si>
    <t>jogosult vmire</t>
  </si>
  <si>
    <t>Over 500,000 18-year-olds will become eligible to vote this year.</t>
  </si>
  <si>
    <t>eligible to do something</t>
  </si>
  <si>
    <t>eligible to run for office</t>
  </si>
  <si>
    <t>jogosult csinálni vmit</t>
  </si>
  <si>
    <t>I decided to enroll for ‘Art for Beginners’.</t>
  </si>
  <si>
    <t>enroll on/for - British English:</t>
  </si>
  <si>
    <t>to enroll (USA) = to enrol (BrE)</t>
  </si>
  <si>
    <t>to officially arrange to join a school, university, or course, or to arrange for someone else to do this</t>
  </si>
  <si>
    <t>beiratkozik vmire</t>
  </si>
  <si>
    <t>Californians are rushing to enroll in special aerobics classes.</t>
  </si>
  <si>
    <t>enroll in - especially American English:</t>
  </si>
  <si>
    <t>Two hundred and eighty women enrolled in the Argus club this year.
Most students who enroll in geology courses do not intend to become geologists.</t>
  </si>
  <si>
    <t>to join an educational course, a class, a university etc, by officially adding your name to the list of people who attend:</t>
  </si>
  <si>
    <t>Enrollment will take place in September.</t>
  </si>
  <si>
    <t>enrollment (USA) = enrolment (BrE)</t>
  </si>
  <si>
    <t>1 [uncountable] the process of arranging to join a school, university, course etc:</t>
  </si>
  <si>
    <t>beiratkozás</t>
  </si>
  <si>
    <t>Student enrollments have more than doubled.</t>
  </si>
  <si>
    <t>2 [countable] the number of people who have arranged to join a school, beiratkozás, university, course etc:</t>
  </si>
  <si>
    <t>az emberek száma, akik beiratkoztak</t>
  </si>
  <si>
    <t>I wanted to make sure that you were all right.</t>
  </si>
  <si>
    <t>make sure (that)</t>
  </si>
  <si>
    <t>‘Did you lock the front door?’ ‘I think so, but I’d better make sure.’
First, make sure the printer has enough paper in it.</t>
  </si>
  <si>
    <t>to make sure</t>
  </si>
  <si>
    <t>a) to find out if something is true or to check that something has been done:</t>
  </si>
  <si>
    <t>ellenőriz, meggyőződik, megbizonyosodik</t>
  </si>
  <si>
    <t>I’ll walk you home, just to make sure no one bothers you.</t>
  </si>
  <si>
    <t>Make sure you lock your car.
You must make sure that your dog is vaccinated against illness.</t>
  </si>
  <si>
    <t>b) to do something so that you can be certain of the result</t>
  </si>
  <si>
    <t>ellenőriz, ügyel arra, gondoskodik arról, biztosít</t>
  </si>
  <si>
    <t>Please make sure of your facts before you write a report.</t>
  </si>
  <si>
    <t>make sure of (doing) something sg</t>
  </si>
  <si>
    <t xml:space="preserve">We made sure of the route we had to follow before we left.
</t>
  </si>
  <si>
    <t>ellenőriz vmit, meggyőződik vmiről, megbizonyosodik vmiről</t>
  </si>
  <si>
    <t>There are facilities that ensure the safety of cyclists.</t>
  </si>
  <si>
    <t>to ensure sg = to make sure that</t>
  </si>
  <si>
    <t>especially British English (also insure American English) - to make certain that something will happen properly</t>
  </si>
  <si>
    <t>biztosít</t>
  </si>
  <si>
    <t>The hospital tries to ensure that people are seen quickly.</t>
  </si>
  <si>
    <t>ensure (that)</t>
  </si>
  <si>
    <t>The child will be adopted, but a relative is looking after him in the interim.</t>
  </si>
  <si>
    <t>But, in the interim, we obviously have a duty to maintain law and order.
He was to remain in jail in the interim.</t>
  </si>
  <si>
    <t>in the interim = meanwhile</t>
  </si>
  <si>
    <t>in the period of time between two events, In the interim means until a particular thing happens or until a particular thing happened.</t>
  </si>
  <si>
    <t>addig is, időközben, a továbbiakig</t>
  </si>
  <si>
    <t>To ramp up a share price during a takeover bid is unacceptable.</t>
  </si>
  <si>
    <t>to ramp up sg</t>
  </si>
  <si>
    <t>1 to try to persuade people that a company’s SHARES are worth more than they really are:</t>
  </si>
  <si>
    <t>felbeszél</t>
  </si>
  <si>
    <t>Producers can quickly ramp up production.</t>
  </si>
  <si>
    <t>to ramp up factory production
We’ve had to ramp up production to meet demand.</t>
  </si>
  <si>
    <t>2 if a company ramps up an activity, it increases it:</t>
  </si>
  <si>
    <t>megnövel</t>
  </si>
  <si>
    <t>ramp-up time</t>
  </si>
  <si>
    <t>ramp-up phase</t>
  </si>
  <si>
    <t>warm-up time, starting time, start-up time, acceleration time</t>
  </si>
  <si>
    <t>beindulási idő, felmelegedési idő (IT, elektr.)</t>
  </si>
  <si>
    <t>I would like to know how to create a database and then populate it with tables.</t>
  </si>
  <si>
    <t>to populate</t>
  </si>
  <si>
    <t>To fill (an empty field or array) with data.</t>
  </si>
  <si>
    <t>feltölt (adattal, táblával)</t>
  </si>
  <si>
    <t>We often meet up after work and go for a drink.</t>
  </si>
  <si>
    <t>to meet up</t>
  </si>
  <si>
    <t>1 to meet someone in order to do something together:</t>
  </si>
  <si>
    <t>találkozik</t>
  </si>
  <si>
    <t>I’ve got to go now, but I’ll meet up with you later.</t>
  </si>
  <si>
    <t>meet up with sy</t>
  </si>
  <si>
    <t>találkozik vkivel, hogy csináljon vele vmit</t>
  </si>
  <si>
    <t>All candidates are carefully vetted by Central Office.</t>
  </si>
  <si>
    <t>They have to vet individuals who work with children.</t>
  </si>
  <si>
    <t>to vet</t>
  </si>
  <si>
    <t>1 British English to check someone’s past activities, relationships etc in order to make sure that person is suitable for a particular job, especially an important one:</t>
  </si>
  <si>
    <t>megvizsgál, átvizsgál (embert munkához)</t>
  </si>
  <si>
    <t>Party officials vetted every story that went into the paper.</t>
  </si>
  <si>
    <t>The author vets every script for the new TV series.</t>
  </si>
  <si>
    <t>2 to check a report, speech etc carefully to make sure it is acceptable, to examine something in order to decide if it is allowed:</t>
  </si>
  <si>
    <t>felülvizsgál, ellenőriz, hogy elfogadható, megengedhető-e</t>
  </si>
  <si>
    <t>a story that blends fact and legend</t>
  </si>
  <si>
    <t>Their music blends jazz and pop in a stylish contemporary sound.</t>
  </si>
  <si>
    <t>to blend</t>
  </si>
  <si>
    <t>1 [intransitive and transitive] to combine different things in a way that produces an effective or pleasant result, or to become combined in this way:</t>
  </si>
  <si>
    <t>vegyít, kever, vegyül, keveredik</t>
  </si>
  <si>
    <t>Leave the sauce to allow the flavours to blend together.</t>
  </si>
  <si>
    <t>blend with/together</t>
  </si>
  <si>
    <t>For example, a certain flight may have a calculated ETA based on the speed by which it has covered the distance traveled so far.</t>
  </si>
  <si>
    <t>ETA = estimated time of arrival</t>
  </si>
  <si>
    <t>the time when a plane, ship etc is expected to arrive</t>
  </si>
  <si>
    <t>megérkezés ideje</t>
  </si>
  <si>
    <t>I’ll give Larry a buzz. Maybe he’ll want to go too.</t>
  </si>
  <si>
    <t>Can you give Mary a bell? She rang earlier.
Give me a ring if you decide you can come.</t>
  </si>
  <si>
    <t>to give somebody a buzz/ring/bell</t>
  </si>
  <si>
    <t>to telephone someone:</t>
  </si>
  <si>
    <t>felhív vkit</t>
  </si>
  <si>
    <t>Just because he’s rich, it doesn’t mean he’s better than us.</t>
  </si>
  <si>
    <t>Just because you’re my brother it doesn’t mean I have to like you!</t>
  </si>
  <si>
    <t>just because</t>
  </si>
  <si>
    <t>spoken - used to say that, although one thing is true, it does not mean that something else is true:</t>
  </si>
  <si>
    <t>csak mert</t>
  </si>
  <si>
    <t>A: "Do you want to try driving my car, to see how you like it?" B: "Yeah, sure, I'll give it a shot."</t>
  </si>
  <si>
    <t>I don't usually like hot tea, but it's so cold out that I gave it a shot today.</t>
  </si>
  <si>
    <t>to give something a try/shot/whirl</t>
  </si>
  <si>
    <t>to try to do something, especially something you have not done before:</t>
  </si>
  <si>
    <t>megpróbál vmit</t>
  </si>
  <si>
    <t>I was just piggybacking on John's idea.</t>
  </si>
  <si>
    <t>to piggyback on sg</t>
  </si>
  <si>
    <t>You want your department to piggyback on my detectives ' work and then you may or may not decide to share information with us.</t>
  </si>
  <si>
    <t>to piggyback</t>
  </si>
  <si>
    <t>if one thing piggybacks on another, it uses it, is based on it, or takes advantage of it, to exploit an existing resource, system, or product</t>
  </si>
  <si>
    <t>használ, kihasznál</t>
  </si>
  <si>
    <t>They are piggybacking onto developed technology.</t>
  </si>
  <si>
    <t>to piggyback onto sg</t>
  </si>
  <si>
    <t>How can I prevent other people from piggybacking onto my connection?
videos that piggyback onto the success of proven TV programs</t>
  </si>
  <si>
    <t>The murder was obviously well planned, as the inspector had pointed out.</t>
  </si>
  <si>
    <t>He was always very keen to point out my mistakes.</t>
  </si>
  <si>
    <t>to point out</t>
  </si>
  <si>
    <t>to tell someone something that they did not already know or had not thought about:</t>
  </si>
  <si>
    <t>rámutat</t>
  </si>
  <si>
    <t>Some economists have pointed out that low inflation is not necessarily a good thing.</t>
  </si>
  <si>
    <t>point out that</t>
  </si>
  <si>
    <t>Critics point out that the prince, on his income, should be paying tax.
I should point out that these estimates cover just the hospital expenditures.</t>
  </si>
  <si>
    <t>1 to tell someone something that they did not already know or had not thought about:</t>
  </si>
  <si>
    <t>Luke pointed out two large birds by the water’s edge.</t>
  </si>
  <si>
    <t>point out sy/sg</t>
  </si>
  <si>
    <t>hey kept standing up to take pictures and point things out to each other.
They'd already driven along the wharf so that she could point out her father's boat.</t>
  </si>
  <si>
    <t>2 to show something to someone by pointing at it:</t>
  </si>
  <si>
    <t>I’ll point him out to you if we see him.</t>
  </si>
  <si>
    <t>point somebody/something out to somebody</t>
  </si>
  <si>
    <t>They kept standing up to take pictures and point things out to each other.</t>
  </si>
  <si>
    <t>rámutat, megmutat</t>
  </si>
  <si>
    <t>Shoplifters will be prosecuted.</t>
  </si>
  <si>
    <t>The police have decided not to prosecute because the evidence is not strong enough.</t>
  </si>
  <si>
    <t>to prosecute</t>
  </si>
  <si>
    <t>[intransitive and transitive] to charge someone with a crime and try to show that they are guilty of it in a court of law:</t>
  </si>
  <si>
    <t>büntetőeljárás alá von, büntetőjogilag üldöz, felelősségre von</t>
  </si>
  <si>
    <t>He is being prosecuted for two criminal offences.</t>
  </si>
  <si>
    <t>prosecute somebody for (doing) something</t>
  </si>
  <si>
    <t>Photographs taken by roadside cameras will soon be enough to prosecute drivers for speeding.</t>
  </si>
  <si>
    <t>Walters could face prosecution for his role in the robbery.</t>
  </si>
  <si>
    <t>prosecution for</t>
  </si>
  <si>
    <t>prosecution</t>
  </si>
  <si>
    <t>1 [uncountable and countable] when a charge is made against someone for a crime, or when someone is judged for a crime in a court of law:</t>
  </si>
  <si>
    <t>büntetőjogi üldözés, büntetőjogi felelősségrevonás</t>
  </si>
  <si>
    <t>the prosecution of war criminals</t>
  </si>
  <si>
    <t>prosecution of</t>
  </si>
  <si>
    <t>The evidence is not sufficient to bring a prosecution against him.</t>
  </si>
  <si>
    <t>unsolicited advice</t>
  </si>
  <si>
    <t>unsolicited calls</t>
  </si>
  <si>
    <t>unsolicited</t>
  </si>
  <si>
    <t>not asked for and often not wanted:</t>
  </si>
  <si>
    <t>kéretlen, nem kért és gyakran nem akart</t>
  </si>
  <si>
    <t>Please help yourself to some cake.</t>
  </si>
  <si>
    <t>to help yourself to sg</t>
  </si>
  <si>
    <t>to help yourself</t>
  </si>
  <si>
    <t>spoken - to take some of what you want, without asking permission – used especially when offering food to someone</t>
  </si>
  <si>
    <t>vegyél vmiből, szolgáld ki magad vmivel (szóban)</t>
  </si>
  <si>
    <t>There's bread on the table. Help yourself.</t>
  </si>
  <si>
    <t>Everybody cheered when the firemen arrived.</t>
  </si>
  <si>
    <t>to cheer</t>
  </si>
  <si>
    <t>1 [intransitive and transitive] to shout as a way of showing happiness, praise, approval, or support of someone or something:</t>
  </si>
  <si>
    <t>ujjong, örvendez, éljenez</t>
  </si>
  <si>
    <t>By late afternoon there came news that cheered them all.</t>
  </si>
  <si>
    <t>Government policy towards higher education contains little to cheer university students.</t>
  </si>
  <si>
    <t>2 [transitive] to make someone feel more hopeful when they are worried:</t>
  </si>
  <si>
    <t>felvidít, megörvendeztet</t>
  </si>
  <si>
    <t>She arrived promptly.</t>
  </si>
  <si>
    <t>promptly = on time</t>
  </si>
  <si>
    <t>1 at the right time without being late SYN on time:</t>
  </si>
  <si>
    <t>időben</t>
  </si>
  <si>
    <t>She turned off the alarm and promptly went back to sleep.</t>
  </si>
  <si>
    <t>promptly</t>
  </si>
  <si>
    <t>2 immediately:</t>
  </si>
  <si>
    <t>azonnal, rögtön</t>
  </si>
  <si>
    <t>A reply came promptly.</t>
  </si>
  <si>
    <t>3 without delay:</t>
  </si>
  <si>
    <t>azonnal, késlekedés nélkül</t>
  </si>
  <si>
    <t>Japan's recession has prompted consumers to cut back on buying cars.</t>
  </si>
  <si>
    <t>The need for villagers to control their own destinies has prompted a new plan.
What prompted you to buy that suit?</t>
  </si>
  <si>
    <t>to prompt</t>
  </si>
  <si>
    <t>1 [transitive] to make someone decide to do something</t>
  </si>
  <si>
    <t>rábír, ösztönöz, sarkall vmire</t>
  </si>
  <si>
    <t>Discounts will be offered for prompt payment.</t>
  </si>
  <si>
    <t>Thank you for your prompt reply. 
the prompt action of the firefighters
Prompt action must be taken.
Prompt payment is requested.
a prompt response</t>
  </si>
  <si>
    <t>prompt</t>
  </si>
  <si>
    <t>done very soon after something else:</t>
  </si>
  <si>
    <t>azonnali</t>
  </si>
  <si>
    <t>See if you can solve this riddle.</t>
  </si>
  <si>
    <t>To those who solved the riddles, well done.
Solve cryptic riddles and explore the gardens in search of hidden prizes.</t>
  </si>
  <si>
    <t>riddle = puzzle</t>
  </si>
  <si>
    <t>1 a question that is deliberately very confusing and has a humorous or clever answer</t>
  </si>
  <si>
    <t>rejtvény</t>
  </si>
  <si>
    <t>Scientists claimed to have solved the riddle of the birth of the Universe.</t>
  </si>
  <si>
    <t>He who has explained this riddle has explained my life.
The police have been unable to solve the riddle of her disappearance.</t>
  </si>
  <si>
    <t>riddle = puzzle, mystery</t>
  </si>
  <si>
    <t>2 something that you do not understand and cannot explain</t>
  </si>
  <si>
    <t>talány, rejtély</t>
  </si>
  <si>
    <t>Over the long haul, shares have been the very best investment.</t>
  </si>
  <si>
    <t>Over the long haul, these small increases add up.</t>
  </si>
  <si>
    <t>over the long haul</t>
  </si>
  <si>
    <t>over a long period of time:</t>
  </si>
  <si>
    <t>hosszú távon</t>
  </si>
  <si>
    <t>I’m in this for the long haul (=going to stay involved until the end).</t>
  </si>
  <si>
    <t>Jill knows that obtaining a PhD is going to be tough, but she said she's in it for the long haul.</t>
  </si>
  <si>
    <t>for the long haul</t>
  </si>
  <si>
    <t>until something that will take a long time is done or achieved:</t>
  </si>
  <si>
    <t>hosszú távra, amíg vmi, ami hosszú ideig tart, el nincs végezve vagy nincs elérve</t>
  </si>
  <si>
    <t>You should wear comfortable clothes on a long-haul flight.</t>
  </si>
  <si>
    <t>a long-haul flight etc is over a very long distance</t>
  </si>
  <si>
    <t>long-haul flight/route/destination</t>
  </si>
  <si>
    <t>(=travelling a long distance)</t>
  </si>
  <si>
    <t>hosszú távú repülőút/út/cél</t>
  </si>
  <si>
    <t>The information was not passed on to the hospital.</t>
  </si>
  <si>
    <t>I need more information.</t>
  </si>
  <si>
    <t>information</t>
  </si>
  <si>
    <t>1 facts or details that tell you something about a situation, person, event etc, Information is an uncountable noun and has no plural form. Use a singular verb after it:</t>
  </si>
  <si>
    <t>információ</t>
  </si>
  <si>
    <t>We have received information that Grant may have left the country.</t>
  </si>
  <si>
    <t>information that</t>
  </si>
  <si>
    <t>The book contains information about a wide variety of subjects.</t>
  </si>
  <si>
    <t>information about</t>
  </si>
  <si>
    <t>My information is that Gary wants to stay with the club.</t>
  </si>
  <si>
    <t>my/our etc information is (=used to say what you know about a situation)</t>
  </si>
  <si>
    <t>If you need any help, just let me know.</t>
  </si>
  <si>
    <t>You mean she just left without letting anyone know?</t>
  </si>
  <si>
    <t>to let somebody know</t>
  </si>
  <si>
    <t>especially spoken to tell someone something important that they need to know or want to know:</t>
  </si>
  <si>
    <t>szól, értesít, tudtul ad, tudomására hoz, megmond vkinek vmi fontosat, amit tudniuk kell vagy tudni akarnak</t>
  </si>
  <si>
    <t>They said they’d let her know about the job by the end of the week.</t>
  </si>
  <si>
    <t>let sb know about</t>
  </si>
  <si>
    <t>I’ll let you know our new address as soon as I have it.</t>
  </si>
  <si>
    <t>let somebody know something</t>
  </si>
  <si>
    <t>When you get there, will you phone and let me know you arrived safely?</t>
  </si>
  <si>
    <t>let sb know (that)</t>
  </si>
  <si>
    <t>Jean tried to get in touch with her husband to let him know what had happened.</t>
  </si>
  <si>
    <t>let sb know what/where/how etc</t>
  </si>
  <si>
    <t>The government imposed a night-time curfew throughout the country.</t>
  </si>
  <si>
    <t>The curfew was lifted (=ended) on May 6th.
The whole town was placed under curfew.
Anyone found in the streets after curfew was shot.</t>
  </si>
  <si>
    <t>curfew</t>
  </si>
  <si>
    <t>1 a law that forces people to stay indoors after a particular time at night, or the time people must be indoors:</t>
  </si>
  <si>
    <t>kijárási tilalom</t>
  </si>
  <si>
    <t>At night the temperature drops below zero.</t>
  </si>
  <si>
    <t>at night</t>
  </si>
  <si>
    <t>night</t>
  </si>
  <si>
    <t>the dark part of each 24-hour period when the sun cannot be seen and when most people sleep</t>
  </si>
  <si>
    <t>éjjel</t>
  </si>
  <si>
    <t>I’m really looking forward to tonight.</t>
  </si>
  <si>
    <t>tonight</t>
  </si>
  <si>
    <t>Tonight should be fun.
Here is tonight’s news bulletin.</t>
  </si>
  <si>
    <t>the evening or night of today</t>
  </si>
  <si>
    <t>ma éjjel</t>
  </si>
  <si>
    <t>The autopsy showed no indication that anyone else was involved.</t>
  </si>
  <si>
    <t>The medical examiner was conducting an autopsy yesterday.
The pathologist who wrote the autopsy report is now on extended leave.</t>
  </si>
  <si>
    <t>autopsy = post mortem (UK)</t>
  </si>
  <si>
    <t>an examination of a dead body to discover the cause of death SYN post mortem British English:</t>
  </si>
  <si>
    <t>(hulla)boncolás, halottszemle, tetemvizsgálat</t>
  </si>
  <si>
    <t>At 84, John feels his age precludes too much travel.</t>
  </si>
  <si>
    <t>This policy precludes the routine use of chemicals.</t>
  </si>
  <si>
    <t>to preclude</t>
  </si>
  <si>
    <t>formal - to prevent something or make something impossible:</t>
  </si>
  <si>
    <t>gátol, akadályoz vmit (formális)</t>
  </si>
  <si>
    <t>Age alone will not preclude him from standing as a candidate.</t>
  </si>
  <si>
    <t>preclude somebody from doing something</t>
  </si>
  <si>
    <t>In some cases poor English precluded them from ever finding a job.</t>
  </si>
  <si>
    <t>formal to prevent something or make something impossible:</t>
  </si>
  <si>
    <t>gátol, akadályoz vmit vmitől (formális)</t>
  </si>
  <si>
    <t>Let me get this straight – Tom sold the car and gave you the money?</t>
  </si>
  <si>
    <t>Let's get things straight. I didn't lunch with her.
Let me get this straight. I'm supposed to go there in the morning?</t>
  </si>
  <si>
    <t>Let me get this straight. = I want to make sure that my understanding is correct.</t>
  </si>
  <si>
    <t>It's derivative of 'let me see if I got this straight' (in this usage, 'straight' means 'right'). The literal meaning is 'let me see if I properly understood you' or 'let me see if I properly understand what's going on here'. Whoever says it is indicating they're skeptical about what they've been hearing or seeing. Most often, they might as well have said 'I can't believe what I'm hearing or seeing'.</t>
  </si>
  <si>
    <t>Tisztázzuk, hogy jól értem-e</t>
  </si>
  <si>
    <t>The police interrogated the suspect for several hours.</t>
  </si>
  <si>
    <t>They wouldn't let you interrogate him,' Petra pointed out.
Whether the witches were guilty as charged or not, the methods used to interrogate them were barbaric.</t>
  </si>
  <si>
    <t>to interrogate sy = to question sy</t>
  </si>
  <si>
    <t>to ask someone a lot of questions for a long time in order to get information, sometimes using threats SYN question:</t>
  </si>
  <si>
    <t>kihallgat, kikérdez vkit, sok kérdést kérdezni vkitől hosszú időn keresztül azért, hogy információt kapjunk tőle, néha fenyegetést használva</t>
  </si>
  <si>
    <t>the right to silence in police interrogations</t>
  </si>
  <si>
    <t>ill-treatment of suspects during interrogation.
On the second day, three officers were detailed to take him to a contact cell for interrogation.</t>
  </si>
  <si>
    <t>interrogation</t>
  </si>
  <si>
    <t>An interrogation is the act of interrogating someone.</t>
  </si>
  <si>
    <t>kihallgatás, kikérdezés</t>
  </si>
  <si>
    <t>Zakharov, a KGB agent, was charged with espionage</t>
  </si>
  <si>
    <t xml:space="preserve">The banks take precautions to prevent any attempts at industrial espionage while confidential documents are on the premises.
a campaign of industrial espionage </t>
  </si>
  <si>
    <t>espionage = spying</t>
  </si>
  <si>
    <t>the activity of secretly finding out secret information and giving it to a country’s enemies or a company’s competitors</t>
  </si>
  <si>
    <t>kémkedés</t>
  </si>
  <si>
    <t>Union leaders and company bosses will meet tomorrow in an attempt to reach a settlement.</t>
  </si>
  <si>
    <t>His lawyers are understood to be negotiating a settlement.
Hopes grew that a workable peace settlement might emerge.
She got her home as part of the divorce settlement.
Our objective must be to secure a peace settlement.</t>
  </si>
  <si>
    <t>settlement</t>
  </si>
  <si>
    <t>1a OFFICIAL AGREEMENT [countable] an official agreement or decision that ends an argument, a court case, or a fight, or the action of making an agreement:</t>
  </si>
  <si>
    <t>megegyezés, egyezség</t>
  </si>
  <si>
    <t>the settlement of all his debts</t>
  </si>
  <si>
    <t>ways to delay the settlement of debts</t>
  </si>
  <si>
    <t>2 PAYMENT [uncountable] formal when you pay all the money that you owe</t>
  </si>
  <si>
    <t>rendezése, visszafizetése a pénznek, amivel tartozol</t>
  </si>
  <si>
    <t>She accepted an out-of-court settlement of $4,000.</t>
  </si>
  <si>
    <t>a libel settlement.</t>
  </si>
  <si>
    <t>1b A settlement is an agreement to end a disagreement or dispute without going to a court of law, for example by offering someone money.</t>
  </si>
  <si>
    <t>The railway stations created new settlements.</t>
  </si>
  <si>
    <t>an early Iron Age settlement
the settlement of immigrants in the occupied territories</t>
  </si>
  <si>
    <t>3 GROUP OF HOUSES [countable] a group of houses and buildings where people live, especially in a place where few people have lived before</t>
  </si>
  <si>
    <t>település</t>
  </si>
  <si>
    <t>the settlement of the American West</t>
  </si>
  <si>
    <t>settlement of</t>
  </si>
  <si>
    <t>The village is a settlement of just fifty houses.</t>
  </si>
  <si>
    <t>4 NEW AREA/PLACES [uncountable] when a lot of people move to a place in order to live there, especially in a place where not many people have lived before</t>
  </si>
  <si>
    <t>lakhely, telep, gyarmat</t>
  </si>
  <si>
    <t>Chickens and ducks scratch around the outbuildings.</t>
  </si>
  <si>
    <t>duck</t>
  </si>
  <si>
    <t>A duck is a very common water bird with short legs, a short neck, and a large flat beak.</t>
  </si>
  <si>
    <t>kacsa</t>
  </si>
  <si>
    <t>In everyday English, people usually say make sure rather than ensure.&amp;nbsp;Make sure is followed by a clause (with or without that), never a direct object.</t>
  </si>
  <si>
    <t>regulations to make sure (that) they are safe
the President's Council, which ensures the supremacy of the National Party.
Please make sure all the windows are closed.</t>
  </si>
  <si>
    <t>to make sure vs to ensure</t>
  </si>
  <si>
    <t>In everyday English, people usually say make sure rather than ensure, Make sure is followed by a clause (with or without that), never a direct object:</t>
  </si>
  <si>
    <t>The prime minister was asked to comment on the crisis.</t>
  </si>
  <si>
    <t>comment on sg</t>
  </si>
  <si>
    <t>Stratford police refuse to comment on whether anyone has been arrested.
You really can't comment till you know the facts. 
I’m not in a position to comment on the matter.</t>
  </si>
  <si>
    <t>to comment</t>
  </si>
  <si>
    <t>If you comment on something, you give your opinion about it or you give an explanation for it.</t>
  </si>
  <si>
    <t>megjegyez, kommentál</t>
  </si>
  <si>
    <t>Researchers who read the report commented that it had many errors.</t>
  </si>
  <si>
    <t>comment that</t>
  </si>
  <si>
    <t>Stuart commented that this was very true.</t>
  </si>
  <si>
    <t>Once personal insults come into play, it's very hard to resolve a situation calmly.</t>
  </si>
  <si>
    <t>All your hard practice and preparation will now come into play in the finals.
A lot of different factors came into play in making this decision.
Political considerations do come into play (=have an effect) when making policy.
When the new policy comes into play, fewer people will have control.</t>
  </si>
  <si>
    <t>to come into play</t>
  </si>
  <si>
    <t>To become a factor in a particular situation, to have an effect, to start to happen</t>
  </si>
  <si>
    <t>fontos tényezővé, elemmé válik, befolyása lesz, hatása van</t>
  </si>
  <si>
    <t>More general information on progress is usually contained in monthly or quarterly status reports.</t>
  </si>
  <si>
    <t>information on</t>
  </si>
  <si>
    <t>There was no information on the number of people on board.</t>
  </si>
  <si>
    <t>transitive verb</t>
  </si>
  <si>
    <t>transitive</t>
  </si>
  <si>
    <t>a transitive verb must have an object, for example the verb ‘break’ in the sentence ‘I broke the cup’. Transitive verbs are marked [T] in this dictionary.</t>
  </si>
  <si>
    <t>tárgyas</t>
  </si>
  <si>
    <t>intransitive verb</t>
  </si>
  <si>
    <t>intransitive</t>
  </si>
  <si>
    <t>an intransitive verb has a subject but no object. For example, in the sentence ‘They arrived,’ ‘arrived’ is intransitive. Intransitive verbs are marked [I] in this dictionary.</t>
  </si>
  <si>
    <t>tárgyatlan</t>
  </si>
  <si>
    <t>A: "Now, be honest—have you ever stolen money from this company?" B: "No, definitely not!"</t>
  </si>
  <si>
    <t>That’s definitely not the man I saw running away.
We can say that bitcoin is definitely not a currency, because there is no central issuer.</t>
  </si>
  <si>
    <t>definitely not</t>
  </si>
  <si>
    <t>No, without any doubt at all.</t>
  </si>
  <si>
    <t>biztosan nem, semmiképpen sem</t>
  </si>
  <si>
    <t>an agreement made on the basis of mutual trust (=when people trust each other)</t>
  </si>
  <si>
    <t>At first there was a lack of trust between them.</t>
  </si>
  <si>
    <t>trust</t>
  </si>
  <si>
    <t>1 BELIEF [uncountable] a strong belief in the honesty, goodness etc of someone or something:</t>
  </si>
  <si>
    <t>bizalom</t>
  </si>
  <si>
    <t>a charitable trust</t>
  </si>
  <si>
    <t>the Jamaica National Heritage Trust
He had set up two charitable trusts.</t>
  </si>
  <si>
    <t>2 ORGANIZATION [countable usually singular] an organization or group that has control over money that will be used to help someone else:</t>
  </si>
  <si>
    <t>tröszt</t>
  </si>
  <si>
    <t>The money your father left you will be held in trust until you are 21.</t>
  </si>
  <si>
    <t>The land will be held in trust by the Church.
You could also set up a trust so the children can't spend any inheritance until they are a certain age.</t>
  </si>
  <si>
    <t>3 FINANCIAL ARRANGEMENT [uncountable and countable] an arrangement by which someone has legal control of your money or property, either until you are old enough to use it or to INVEST it for you:</t>
  </si>
  <si>
    <t>anti-trust laws</t>
  </si>
  <si>
    <t>6 COMPANIES [countable] especially American English - a group of companies that illegally work together to reduce competition and control prices:</t>
  </si>
  <si>
    <t>a trustee is someone who has control of money or property that is in a TRUST for someone else</t>
  </si>
  <si>
    <t>trustee</t>
  </si>
  <si>
    <t>1 someone who has control of money or property that is in a TRUST for someone else</t>
  </si>
  <si>
    <t>meghatalmazott, megbízott személy</t>
  </si>
  <si>
    <t>a trustee is a member of a group that controls the money of a company, college, or other organization</t>
  </si>
  <si>
    <t>2 a member of a group that controls the money of a company, college, or other organization</t>
  </si>
  <si>
    <t>The deceased left a large sum of money to his children.</t>
  </si>
  <si>
    <t>The deceased died from an overdose of diet pills.</t>
  </si>
  <si>
    <t>the deceased</t>
  </si>
  <si>
    <t>formal a dead person, especially one who has died recently - used especially in news reports and legal contexts:</t>
  </si>
  <si>
    <t>az elhúnyt</t>
  </si>
  <si>
    <t>The President was an old friend of her deceased father, Dr. Bernstein.</t>
  </si>
  <si>
    <t>deceased = dead</t>
  </si>
  <si>
    <t>dead - use this especially when talking about someone’s relative who has died recently:</t>
  </si>
  <si>
    <t>elhúnyt (melléknév)</t>
  </si>
  <si>
    <t>The typical career pattern was geared to men whose wives didn’t work.</t>
  </si>
  <si>
    <t>be geared to/toward(s) somebody/something</t>
  </si>
  <si>
    <t>The museum is geared toward children.
Colleges are not always geared to the needs of mature students.
My training was geared towards winning gold in Munich.</t>
  </si>
  <si>
    <t>to gear</t>
  </si>
  <si>
    <t>to be organized in a way that is suitable for a particular purpose or situation, to prepare something or make it suitable for a particular situation, group, or use</t>
  </si>
  <si>
    <t>vkire irányul, vkihez igazodik, vkit céloz</t>
  </si>
  <si>
    <t>The course curriculum is geared to span three years.</t>
  </si>
  <si>
    <t>be geared to do/doing something</t>
  </si>
  <si>
    <t xml:space="preserve">The committee is not geared to carrying out regular school inspections.
</t>
  </si>
  <si>
    <t>to be organized in a way that is suitable for a particular purpose or situation</t>
  </si>
  <si>
    <t>berendezkedve, kialakítva, megszervezve</t>
  </si>
  <si>
    <t>When I saw him I recognized him at once.</t>
  </si>
  <si>
    <t>Now, go upstairs at once and clean your room!
The women met at a party and became good friends at once.</t>
  </si>
  <si>
    <t>at once</t>
  </si>
  <si>
    <t>a) immediately or without delay:</t>
  </si>
  <si>
    <t>azonnal</t>
  </si>
  <si>
    <t>I can’t do two things at once!</t>
  </si>
  <si>
    <t>Don’t all talk at once.
Kolya, a film from the Czech Republic, is at once extremely funny and sad.</t>
  </si>
  <si>
    <t>b) together, at the same time:</t>
  </si>
  <si>
    <t>egyszerre, egy időben</t>
  </si>
  <si>
    <t>a candidate whose strong record vouches for her ability.</t>
  </si>
  <si>
    <t>We can vouch for the software – everyone here uses it.
I’ll vouch for the quality of the report. I read it last night.</t>
  </si>
  <si>
    <t>to vouch for</t>
  </si>
  <si>
    <t>1 to say that something is true, correct, or good based on your own knowledge or experience</t>
  </si>
  <si>
    <t>garantál, kezeskedik, jótáll vmiért/vkiért</t>
  </si>
  <si>
    <t>I would vouch for his safety and recommend his release tomorrow.</t>
  </si>
  <si>
    <t>to vouch for someone in a business transaction.
Why don’t you phone my office? They’ll vouch for me.
Are you willing to vouch for him?
vouch for an old friend's trustworthiness.</t>
  </si>
  <si>
    <t>2 to say that you believe that someone will behave well and that you will be responsible for their behaviour, actions etc:</t>
  </si>
  <si>
    <t>the business folded</t>
  </si>
  <si>
    <t>to fold or to fold up</t>
  </si>
  <si>
    <t>informal - if a business folds, it closes because it is not able to make enough money</t>
  </si>
  <si>
    <t>tönkre megy, bezár, mert nem képes elég pénzt termelni</t>
  </si>
  <si>
    <t>He was accused of causing death by reckless driving.</t>
  </si>
  <si>
    <t>a reckless disregard for safety
His actions showed a reckless disregard for human life.</t>
  </si>
  <si>
    <t>reckless</t>
  </si>
  <si>
    <t>especially written - doing dangerous or stupid things without thinking about your own or other people’s safety:</t>
  </si>
  <si>
    <t>felelőtlen, figyelmetlen, gondatlan</t>
  </si>
  <si>
    <t>It’s usually best to contact him by email.</t>
  </si>
  <si>
    <t>email = e-mail</t>
  </si>
  <si>
    <t>1 [uncountable] a system that allows you to send and receive messages by computer</t>
  </si>
  <si>
    <t>e-mail</t>
  </si>
  <si>
    <t>We were accustomed to working together.</t>
  </si>
  <si>
    <t>be accustomed to (doing) something</t>
  </si>
  <si>
    <t>the little luxuries to which she was accustomed
He had become accustomed to living without electricity, and missed it very little.</t>
  </si>
  <si>
    <t>accustomed</t>
  </si>
  <si>
    <t>to be familiar with something and accept it as normal:</t>
  </si>
  <si>
    <t>Mark did a two-year stint in the army.</t>
  </si>
  <si>
    <t>Although a doctor advised that he should go into foster care, he was sent home after only a short stint.
Afterba short stint in a business house in New York City, Herman resolved to go to sea.</t>
  </si>
  <si>
    <t>stint</t>
  </si>
  <si>
    <t>a period of time spent doing a particular job or activity</t>
  </si>
  <si>
    <t>(egy időtartamban végzett) munka, tevékenység</t>
  </si>
  <si>
    <t>He came to California after a brief stint as a waiter in New York.</t>
  </si>
  <si>
    <t xml:space="preserve">
his stint as chairman</t>
  </si>
  <si>
    <t>The children thoroughly enjoyed the show.</t>
  </si>
  <si>
    <t>She sat feeling thoroughly miserable.
You should be thoroughly ashamed of yourself.
I thoroughly agree.</t>
  </si>
  <si>
    <t>thoroughly </t>
  </si>
  <si>
    <t>1 very much</t>
  </si>
  <si>
    <t>nagyon, teljesen</t>
  </si>
  <si>
    <t>The room had been thoroughly cleaned.</t>
  </si>
  <si>
    <t>The case will be thoroughly studied before any decision is made.
Let the paint dry thoroughly before applying the next coat.
We are making a thorough investigation.
thoroughly cooked meat</t>
  </si>
  <si>
    <t>2 carefully, so that nothing is forgotten:</t>
  </si>
  <si>
    <t>alaposan, teljesen</t>
  </si>
  <si>
    <t>a sought-after defense lawyer</t>
  </si>
  <si>
    <t>By the mid-1920s, she had become one of Broadway’s most sought-after actresses.
a sought-after destination (=place that people want to visit)</t>
  </si>
  <si>
    <t>sought-after</t>
  </si>
  <si>
    <t>wanted by a lot of people but rare or difficult to get</t>
  </si>
  <si>
    <t>keresett, de ritka vagy nehéz megkapni</t>
  </si>
  <si>
    <t>She works in the hairdresser’s as an apprentice.</t>
  </si>
  <si>
    <t>an apprentice electrician</t>
  </si>
  <si>
    <t>apprentice</t>
  </si>
  <si>
    <t>someone who works for an employer for a fixed period of time in order to learn a particular skill or job:</t>
  </si>
  <si>
    <t>(ipari) tanuló, tanonc</t>
  </si>
  <si>
    <t>He’s serving an apprenticeship as a printer.</t>
  </si>
  <si>
    <t>a five-year apprenticeship</t>
  </si>
  <si>
    <t>apprenticeship</t>
  </si>
  <si>
    <t>the job of being an apprentice, or the period of time in which you are an apprentice:</t>
  </si>
  <si>
    <t>tanulóidő, tanoncidő, inaskodás, tanonckodás</t>
  </si>
  <si>
    <t>Pensions will be increased in line with inflation.</t>
  </si>
  <si>
    <t>Pensioners get an annual increase in line with the cost of living.</t>
  </si>
  <si>
    <t>in line with sg</t>
  </si>
  <si>
    <t>1 if something changes in line with something else, it changes in the same way and at the same rate as it:</t>
  </si>
  <si>
    <t>vmivel összhangban, vmivel megegyezően</t>
  </si>
  <si>
    <t>The action taken was in line with her decision.</t>
  </si>
  <si>
    <t>The costs were very much in line with what we expected.</t>
  </si>
  <si>
    <t>2 in agreement or conformity with:</t>
  </si>
  <si>
    <t>vminek megfelelően, vmivel összhangban, vmivel megegyezően</t>
  </si>
  <si>
    <t>a currency pegged to the American dollar</t>
  </si>
  <si>
    <t>The recommended salary scale for bureaux managers is pegged to the local authority rates for professional staff.</t>
  </si>
  <si>
    <t>to peg to</t>
  </si>
  <si>
    <t>1 to set prices, wages etc at a particular level, or set them in relation to something else</t>
  </si>
  <si>
    <t>rögzít vmihez (árakat, béreket)</t>
  </si>
  <si>
    <t>The Bank of England has a pivotal role in the London money market.</t>
  </si>
  <si>
    <t>a pivotal moment in the history of the Egyptian state
He played a pivotal role in the negotiations.
a pivotal figure/player in US politics</t>
  </si>
  <si>
    <t>pivotal = key</t>
  </si>
  <si>
    <t>more important than anything else in a situation, system etc</t>
  </si>
  <si>
    <t>kulcs, fontos</t>
  </si>
  <si>
    <t>I can add up in my head quite easily.</t>
  </si>
  <si>
    <t>Now add up the number of calories you have eaten.
I’m not very good at adding up in my head.</t>
  </si>
  <si>
    <t>to add up</t>
  </si>
  <si>
    <t>1a [TRANSITIVE] to calculate the total of several numbers:</t>
  </si>
  <si>
    <t>összead</t>
  </si>
  <si>
    <t>All these little expenses soon add up.</t>
  </si>
  <si>
    <t>Even small savings can add up.
It's the little minor problems that add up.</t>
  </si>
  <si>
    <t>1b [INTRANSITIVE] if small amounts add up, they gradually produce a large total</t>
  </si>
  <si>
    <t>összeadódik</t>
  </si>
  <si>
    <t>Doctors expect him to make a full recovery.</t>
  </si>
  <si>
    <t>make a full/good/remarkable etc recovery</t>
  </si>
  <si>
    <t>The doctors expect Josie to make a full and speedy recovery.</t>
  </si>
  <si>
    <t>recovery</t>
  </si>
  <si>
    <t>1 [singular, uncountable] the process of getting better after an illness, injury etc</t>
  </si>
  <si>
    <t>felépülés (betegségből, sérülésből)</t>
  </si>
  <si>
    <t>Ann made a quick recovery from her operation.</t>
  </si>
  <si>
    <t>recovery from</t>
  </si>
  <si>
    <t>his recovery from alcoholism</t>
  </si>
  <si>
    <t>There were still no real signs of an economic recovery.</t>
  </si>
  <si>
    <t>Hopes of economic recovery are fading.</t>
  </si>
  <si>
    <t>2 [singular, uncountable] the process of returning to a normal condition after a period of trouble or difficulty:</t>
  </si>
  <si>
    <t>fellendülés</t>
  </si>
  <si>
    <t>I was strong-armed into going along.</t>
  </si>
  <si>
    <t>to strong-arm</t>
  </si>
  <si>
    <t>to use force or threats to make someone do something</t>
  </si>
  <si>
    <t>erőszakkal kényszerít</t>
  </si>
  <si>
    <t>Yes, I did go out with him, but it was just a fling.</t>
  </si>
  <si>
    <t>She wasn’t interested in anything more than a casual fling.</t>
  </si>
  <si>
    <t>fling</t>
  </si>
  <si>
    <t>a short and not very serious relationship:</t>
  </si>
  <si>
    <t>kaland, rövid, nem komoly kapcsolat</t>
  </si>
  <si>
    <t>The company has been very badly managed.</t>
  </si>
  <si>
    <t>The novel was translated badly into English.
badly made furniture
Rob did very badly in the History exam.</t>
  </si>
  <si>
    <t>badly</t>
  </si>
  <si>
    <t>1 in an unsatisfactory or unsuccessful way</t>
  </si>
  <si>
    <t>rosszul</t>
  </si>
  <si>
    <t>We badly wanted to help, but there was nothing we could do.</t>
  </si>
  <si>
    <t>He was beaten so badly that his brother didn’t recognize him.
The school is badly in need of (=very much needs) some new computers.
Things started to go badly wrong (=go wrong in a serious way) for Eric after he lost his job.</t>
  </si>
  <si>
    <t>2 to a great or serious degree:</t>
  </si>
  <si>
    <t>nagyon,  nagy mértékben, csúnyán, súlyosan</t>
  </si>
  <si>
    <t>Don't show up late.</t>
  </si>
  <si>
    <t>Seth showed up, apologising for being late.
We had 200 people show up for our seminar.</t>
  </si>
  <si>
    <t>to show up</t>
  </si>
  <si>
    <t>1 informal - to arrive, especially at the place where someone is waiting for you</t>
  </si>
  <si>
    <t>érkezik, különösen ott, ahol várnak rá</t>
  </si>
  <si>
    <t>Who is in charge of the club’s finances?</t>
  </si>
  <si>
    <t>be in charge of</t>
  </si>
  <si>
    <t>The UN officer is in charge of coordinating all refugee programs in the region.
The agency in charge of enforcing Mexico’s gun laws declined requests for an interview.
Philip’s in charge of our marketing department.</t>
  </si>
  <si>
    <t>to be in charge</t>
  </si>
  <si>
    <t>to be the person who controls something and is responsible for it:</t>
  </si>
  <si>
    <t>felelős vmiért, ő vezet, felügyel vmit</t>
  </si>
  <si>
    <t>As senior supervisor, she is in charge of training new employees.</t>
  </si>
  <si>
    <t>be in charge of doing something</t>
  </si>
  <si>
    <t>They are also in charge of purchasing and using new equipment and techniques.</t>
  </si>
  <si>
    <t>Careful scrutiny of the company’s accounts revealed a whole series of errors.</t>
  </si>
  <si>
    <t>careful/close scrutiny</t>
  </si>
  <si>
    <t>Their activities have come under police scrutiny.</t>
  </si>
  <si>
    <t>scrutiny</t>
  </si>
  <si>
    <t>careful and thorough examination of someone or something</t>
  </si>
  <si>
    <t>vizsgálat</t>
  </si>
  <si>
    <t>Many people in the crowd fainted in the heat.</t>
  </si>
  <si>
    <t>Several fans fainted in the blazing heat.</t>
  </si>
  <si>
    <t>to faint = to pass out</t>
  </si>
  <si>
    <t>1 to suddenly become unconscious for a short time</t>
  </si>
  <si>
    <t>elájul</t>
  </si>
  <si>
    <t>The patient is sedated with intravenous use of sedative drugs.</t>
  </si>
  <si>
    <t>He was still in shock, and heavily sedated.
Doctors have been told not to sedate children with an anaesthetic that may be linked to five deaths.</t>
  </si>
  <si>
    <t>to sedate</t>
  </si>
  <si>
    <t>to give someone drugs to make them calm or to make them sleep:</t>
  </si>
  <si>
    <t>elkábít, elbódít</t>
  </si>
  <si>
    <t>What she says is more or less true.</t>
  </si>
  <si>
    <t>a place where the ground was more or less flat
They’ve settled here more or less permanently.
He more or less accused me of lying.
‘Did they have what you were looking for at the hardware store?’ ‘Yes, more or less.’</t>
  </si>
  <si>
    <t>more or less</t>
  </si>
  <si>
    <t>if something is more or less correct, it is good or correct enough to be accepted even if it is not perfect:</t>
  </si>
  <si>
    <t>többé-kevésbé</t>
  </si>
  <si>
    <t>Just about everybody will be affected by the tax increases.</t>
  </si>
  <si>
    <t>‘Have you finished?’ ‘Just about.’
It’s just about the worst mistake anyone could make.
Dinner was just about ready.</t>
  </si>
  <si>
    <t>just about</t>
  </si>
  <si>
    <t>almost:</t>
  </si>
  <si>
    <t>majdhogynem, majdnem</t>
  </si>
  <si>
    <t>Her eyes filled with tears of rage and frustration.</t>
  </si>
  <si>
    <t>His face was red with rage.</t>
  </si>
  <si>
    <t>rage</t>
  </si>
  <si>
    <t>1 [uncountable and countable] a strong feeling of uncontrollable anger:</t>
  </si>
  <si>
    <t>harag, düh</t>
  </si>
  <si>
    <t>Many readers were enraged by his article.</t>
  </si>
  <si>
    <t>He was enraged by news of plans to demolish the pub.
He enraged the government by renouncing the agreement.</t>
  </si>
  <si>
    <t>to enrage</t>
  </si>
  <si>
    <t>to make someone very angry</t>
  </si>
  <si>
    <t>feldühít, felbőszít</t>
  </si>
  <si>
    <t>I know he’s lying - what do you think he’s up to?</t>
  </si>
  <si>
    <t>to be up to sg</t>
  </si>
  <si>
    <t>1 informal - if someone is up to something they are probably doing something bad, but you do not know exactly what:</t>
  </si>
  <si>
    <t>mesterkedik vmiben</t>
  </si>
  <si>
    <t>The kids have been whispering and giggling all day - I think they’re up to something.</t>
  </si>
  <si>
    <t>be up to something</t>
  </si>
  <si>
    <t>What is he up to now?
What have you been up to lately?</t>
  </si>
  <si>
    <t>She’s done her part of the job. The rest is up to Phillip.</t>
  </si>
  <si>
    <t xml:space="preserve">It is up to all of us to try to solve the problems in our neighbourhoods.
</t>
  </si>
  <si>
    <t>to be up to sy</t>
  </si>
  <si>
    <t>2 if something is up to you, you are the person who is supposed to do it:</t>
  </si>
  <si>
    <t>tőle függ, vki feladata, vki felelős érte, hogy meg legyen csinálva</t>
  </si>
  <si>
    <t>It is up to the teacher to keep the class quiet and working hard.</t>
  </si>
  <si>
    <t>it is up to somebody to do something</t>
  </si>
  <si>
    <t>&lt;br&gt;ki feladata, vki felelős érte, hogy meg legyen csinálva</t>
  </si>
  <si>
    <t>‘Where would you like to go this evening?’ ‘It’s up to you - it’s your birthday.’</t>
  </si>
  <si>
    <t>The success of this project is up to us.</t>
  </si>
  <si>
    <t>it is up to somebody</t>
  </si>
  <si>
    <t>especially spoken - if you say it’s up to someone, you mean that that person should make the decision about something, and no one else:</t>
  </si>
  <si>
    <t>vkitől függ, ő dönt (főleg szóban)</t>
  </si>
  <si>
    <t>It’s up to them what they do with their money.</t>
  </si>
  <si>
    <t>it is up to somebody what/when/whether etc</t>
  </si>
  <si>
    <t>tőle függ, ő dönt (főleg szóban)</t>
  </si>
  <si>
    <t>I think you should take the job, but of course it’s entirely up to you.</t>
  </si>
  <si>
    <t>it is entirely up to somebody</t>
  </si>
  <si>
    <t>especially spoken if you say it’s up to someone, you mean that that person should make the decision about something, and no one else:</t>
  </si>
  <si>
    <t>teljesen vkitől függ, ő dönt</t>
  </si>
  <si>
    <t>Nobody wants to be at the bottom of the pecking order.</t>
  </si>
  <si>
    <t>Males compete with one another for places in a pecking order.
Horses with the highest self-esteem are likely to be found at the top of their pecking order.</t>
  </si>
  <si>
    <t>pecking order</t>
  </si>
  <si>
    <t>a social system within a group of people or animals in which each member knows who has a higher or lower rank than themselves:</t>
  </si>
  <si>
    <t>társadalmi hierarchia, rangsor</t>
  </si>
  <si>
    <t>Those higher on the political food chain, such as manufacturers and oil companies, will benefit most.</t>
  </si>
  <si>
    <t>The fox is needed in the food chain.
Environmentalists have warned that dioxins accumulate in fat and milk and will work their way through the food chain.</t>
  </si>
  <si>
    <t>food chain</t>
  </si>
  <si>
    <t>all animals and plants considered as a group in which a plant is eaten by an insect or animal, which is then eaten by another animal and so on:</t>
  </si>
  <si>
    <t>tápláléklánc</t>
  </si>
  <si>
    <t>I should have realized that he’d go behind my back (=do something without telling me).</t>
  </si>
  <si>
    <t>I'm not happy about you going behind my back like that. You should have told me.</t>
  </si>
  <si>
    <t>to go behind sy's back</t>
  </si>
  <si>
    <t>if you do something behind someone’s back, you do it without them knowing:</t>
  </si>
  <si>
    <t>valaki háta mögött csinál vmit, a tudta nélkül csinál vmit</t>
  </si>
  <si>
    <t>People laughed at him behind his back.</t>
  </si>
  <si>
    <t>I'm sure the other girls are talking about me behind my back.
I thought you were my friend. Now I find you've been talking about me behind my back.</t>
  </si>
  <si>
    <t>behind somebody’s back</t>
  </si>
  <si>
    <t>if you do something behind someone’s back, you do it without them knowing</t>
  </si>
  <si>
    <t>vki háta mögött</t>
  </si>
  <si>
    <t>‘Do you think I could stay at your house for a few days?’ ‘By all means, but you may have to sleep on the floor.’</t>
  </si>
  <si>
    <t>‘Can I bring Alan?’ ‘By all means!’
‘Do you mind if I invite a few friends?’ ‘By all means.’</t>
  </si>
  <si>
    <t>by all means</t>
  </si>
  <si>
    <t>spoken formal - used for politely agreeing with someone, giving permission, or saying ‘yes’</t>
  </si>
  <si>
    <t>természetesen, nyugodtan (szóban formális)</t>
  </si>
  <si>
    <t>The government has refused to budge.</t>
  </si>
  <si>
    <t>He had made the decision and wouldn't budge.</t>
  </si>
  <si>
    <t>to budge</t>
  </si>
  <si>
    <t>2 to change your opinion, or to make someone change their opinion:</t>
  </si>
  <si>
    <t>megváltoztatja a véleményét</t>
  </si>
  <si>
    <t>We’ve tried everything but they won’t budge on the price.</t>
  </si>
  <si>
    <t>budge on</t>
  </si>
  <si>
    <t>He won’t budge on the issue.
We offered more money for the house, but they wouldn't budge on the price.</t>
  </si>
  <si>
    <t>változtatja a véleményét vmivel kapcsolatban</t>
  </si>
  <si>
    <t>The drinks are on me!</t>
  </si>
  <si>
    <t>Each table will get a bottle of champagne on the house (=paid for by the restaurant, hotel etc).</t>
  </si>
  <si>
    <t>to be on somebody</t>
  </si>
  <si>
    <t>spoken - used to say who is going to pay for something:</t>
  </si>
  <si>
    <t>valaki fizet vmit</t>
  </si>
  <si>
    <t>He didn’t feel like going to work.</t>
  </si>
  <si>
    <t>Some days she just doesn’t feel like going to work.
I don’t feel like writing that essay today.</t>
  </si>
  <si>
    <t>not feel like doing something</t>
  </si>
  <si>
    <t>especially spoken - to not want to do something, especially because you think you would not enjoy it or because you feel too lazy:</t>
  </si>
  <si>
    <t>nem akar vmit csinálni, mert szerinte nem fogja élvezni vagy mert túl lusta (főleg szóban)</t>
  </si>
  <si>
    <t>The meeting spent too much time on petty issues, and didn't address the real problem.</t>
  </si>
  <si>
    <t>petty restrictions
And how petty those ambitions were, really, besides my family's happiness.</t>
  </si>
  <si>
    <t>petty</t>
  </si>
  <si>
    <t>1 a petty problem, detail etc is small and unimportant</t>
  </si>
  <si>
    <t>kicsi és jelentéktelen, apró, piti, apró-cseprő</t>
  </si>
  <si>
    <t>Sometimes he can be so petty about money.</t>
  </si>
  <si>
    <t>How can she be so petty?
It was a bit petty to make me apologize to everyone.
The sudden rivalries and petty jealousies.</t>
  </si>
  <si>
    <t>2 unkind and caring too much about small unimportant things</t>
  </si>
  <si>
    <t>kicsinyes</t>
  </si>
  <si>
    <t>Is it possible to quantify 'pettiness' in a personality?</t>
  </si>
  <si>
    <t>pettiness</t>
  </si>
  <si>
    <t>kicsinyesség</t>
  </si>
  <si>
    <t>A 29-year-old man was detained for questioning.</t>
  </si>
  <si>
    <t>Two suspects have been detained by the police for questioning.</t>
  </si>
  <si>
    <t>to detain</t>
  </si>
  <si>
    <t>1 to keep someone in a police station or prison and not allow them to leave</t>
  </si>
  <si>
    <t>bent tart (rendőrségen)</t>
  </si>
  <si>
    <t>She was detained in hospital with a suspected broken leg.</t>
  </si>
  <si>
    <t>Nine people were treated in hospital and one was detained overnight.</t>
  </si>
  <si>
    <t>2 to keep someone in hospital because they are too ill to leave</t>
  </si>
  <si>
    <t>bent tart (kórházban)</t>
  </si>
  <si>
    <t>a man who treats everyone with kindness and courtesy</t>
  </si>
  <si>
    <t>Businessmen value the service and courtesy offered by traditional hotels.
It’s only common courtesy to thank someone when they help.</t>
  </si>
  <si>
    <t>courtesy = politeness</t>
  </si>
  <si>
    <t>1 [uncountable] polite behaviour and respect for other people</t>
  </si>
  <si>
    <t>udvariasság, szívélyesség</t>
  </si>
  <si>
    <t>He didn’t even have the courtesy to call and say he couldn’t come.</t>
  </si>
  <si>
    <t>have the courtesy to do something</t>
  </si>
  <si>
    <t xml:space="preserve">
I wish he'd had the courtesy to tell me when he was coming back.
You might have had the courtesy to return my calls.</t>
  </si>
  <si>
    <t>to have the courtesy to do sg</t>
  </si>
  <si>
    <t>to be polite enough to do sg</t>
  </si>
  <si>
    <t>this expression is often used when you are annoyed because someone has not behaved politely&lt;br&gt;veszi a fáradtságot, van benne annyi udvariasság, hogy</t>
  </si>
  <si>
    <t>First prize is two tickets to Australia, courtesy of Qantas Airlines.</t>
  </si>
  <si>
    <t>photographs supplied courtesy of Blenheim Palace</t>
  </si>
  <si>
    <t>(by) courtesy of somebody</t>
  </si>
  <si>
    <t>1 by someone’s permission or kindness, rather than by paying them:</t>
  </si>
  <si>
    <t>vki jóvoltából</t>
  </si>
  <si>
    <t>Liverpool won the game courtesy of a fantastic shot by Locke.</t>
  </si>
  <si>
    <t>Healy received a deep cut on his left hand, courtesy of Nicole’s ice skate</t>
  </si>
  <si>
    <t>2 as a result of, if one thing happens courtesy of another, the second thing caused the first:</t>
  </si>
  <si>
    <t>eredményeként</t>
  </si>
  <si>
    <t>It doesn’t matter now, but just for the record – you were wrong.</t>
  </si>
  <si>
    <t>For the record, the police never charged me.
Gore's people remain, for the record, very confident of their ultimate success.
This call has been taped, for the record.
Their names for the record Dave Tilson and Pat Fenlon.</t>
  </si>
  <si>
    <t>for the record</t>
  </si>
  <si>
    <t>spoken - used to tell someone that what you are saying should be remembered or written down:</t>
  </si>
  <si>
    <t>egyébként, amúgy, szóban akkor szokták mondani, amikor mondasz valamit és arra emlékezni kell vagy le kell írni</t>
  </si>
  <si>
    <t>Another rise in income tax. So much for all those election promises.</t>
  </si>
  <si>
    <t>He’s late again. So much for good intentions!
It just started raining. So much for our picnic this afternoon.
So much for John. He just called in sick and can't come to work today.</t>
  </si>
  <si>
    <t>so much for sy/sg</t>
  </si>
  <si>
    <t>1 spoken - used to say that a particular action, idea, statement etc was not useful or did not produce the result that was hoped for:</t>
  </si>
  <si>
    <t>ennyit vmiről</t>
  </si>
  <si>
    <t>So much for polite introductions. It’s now time to get down to business.</t>
  </si>
  <si>
    <t>So much for the situation in the Far East. Now let’s turn our attention to South America.</t>
  </si>
  <si>
    <t>2 used for showing that you have finished talking about something</t>
  </si>
  <si>
    <t>He’s the kind of rich kid who has had everything given to him on a silver platter.</t>
  </si>
  <si>
    <t>He had a scholarship handed to him on a silver platter.</t>
  </si>
  <si>
    <t>on silver platter</t>
  </si>
  <si>
    <t>if something is given to you on a silver platter, you do not have to make any effort to get it:</t>
  </si>
  <si>
    <t>ezüst tálcán (nem kell érte semmit csinálnia)</t>
  </si>
  <si>
    <t>Police found the constituents of a bomb inside an abandoned car.</t>
  </si>
  <si>
    <t>Sodium is one of the constituents of salt.</t>
  </si>
  <si>
    <t>constituent</t>
  </si>
  <si>
    <t>one of the parts that form something when they combine</t>
  </si>
  <si>
    <t>alkotóelem, alkotórész, összetevő</t>
  </si>
  <si>
    <t>We’ll have to go all the way back to get the list.</t>
  </si>
  <si>
    <t>all the way down/across/through etc (something)</t>
  </si>
  <si>
    <t>Did you really swim all the way across?
Hannah didn’t say a single word all the way back home (=during the whole of the journey).</t>
  </si>
  <si>
    <t>all the way</t>
  </si>
  <si>
    <t>if you say that you go or travel all the way somewhere, you emphasize that it is a long way</t>
  </si>
  <si>
    <t>He choked on a piece of bread.</t>
  </si>
  <si>
    <t>choke on</t>
  </si>
  <si>
    <t>He'd choked on his own vomit after a session of sniffing aerosols.
Do something -- he's choking!</t>
  </si>
  <si>
    <t>to choke</t>
  </si>
  <si>
    <t>1 [intransitive] to be unable to breathe properly because something is in your throat or there is not enough air</t>
  </si>
  <si>
    <t>fulladozik</t>
  </si>
  <si>
    <t>The smoke was choking me.</t>
  </si>
  <si>
    <t>I felt as if there was a weight on my chest, choking me.</t>
  </si>
  <si>
    <t>2 [transitive] if something chokes you, it makes you unable to breathe properly:</t>
  </si>
  <si>
    <t>fojtogat, megfojt vkit</t>
  </si>
  <si>
    <t>His hands were round her throat, choking her.</t>
  </si>
  <si>
    <t>He grabbed her around the neck and choked her to death.</t>
  </si>
  <si>
    <t>3 [transitive] to prevent someone from breathing by putting your hands around their throat and pressing on it:</t>
  </si>
  <si>
    <t>The police reckon that whoever killed Dad was with him earlier that day.</t>
  </si>
  <si>
    <t>Do you reckon he’ll agree to see us?
This hotel is reckoned to be one of the best in the country.
How long do you reckon it will take?</t>
  </si>
  <si>
    <t>to reckon</t>
  </si>
  <si>
    <t>1 especially British English, spoken - to think or suppose something, SPOKEN to believe that something is true</t>
  </si>
  <si>
    <t>gondol, tart</t>
  </si>
  <si>
    <t>We reckon that sitting in traffic jams costs us around $9 billion a year in lost output.</t>
  </si>
  <si>
    <t>The average selling price for flats in the area was reckoned to be around $200,000.</t>
  </si>
  <si>
    <t>2 to guess a number or amount, without calculating it exactly</t>
  </si>
  <si>
    <t>becsül</t>
  </si>
  <si>
    <t>I wondered where the pictures would end up after the auction.</t>
  </si>
  <si>
    <t>Keep on doing that and you’ll end up in serious trouble.</t>
  </si>
  <si>
    <t>to end up</t>
  </si>
  <si>
    <t>to be in a particular situation, state, or place after a series of events, especially when you did not plan it:</t>
  </si>
  <si>
    <t>tobb pld lesz? kiköt, végzi</t>
  </si>
  <si>
    <t>He came round for a coffee and we ended up having a meal together.</t>
  </si>
  <si>
    <t>end up doing something</t>
  </si>
  <si>
    <t>We ended up having to postpone our vacation.
I ended up spending the night in the airport.
Whenever we go out to dinner with them, I always end up paying the bill.</t>
  </si>
  <si>
    <t>jelentes végül csinál vmit kiköt, végzi</t>
  </si>
  <si>
    <t>It seems that we've ended up with the most boring tour guide on the planet.</t>
  </si>
  <si>
    <t>end up with</t>
  </si>
  <si>
    <t>Anyone who swims in the river could end up with a nasty stomach upset.</t>
  </si>
  <si>
    <t>kiköt, végzi</t>
  </si>
  <si>
    <t>He could end up as president.</t>
  </si>
  <si>
    <t>end up as</t>
  </si>
  <si>
    <t>I don’t want to end up like my parents.</t>
  </si>
  <si>
    <t>end up like</t>
  </si>
  <si>
    <t>These guys do the grunt work in preparing tax returns.</t>
  </si>
  <si>
    <t>I did grunt work for the secretary at the department twenty hours a week.
Get one of those interns to do this grunt work—that's what they're here for!
During the summer, I earned money doing grunt work.
I did all of the grunt work on the project, but my boss got all of the credit.</t>
  </si>
  <si>
    <t>grunt work</t>
  </si>
  <si>
    <t>[uncountable] American English informal - the difficult and uninteresting part of a job, Boring, tiresome tasks or activities.</t>
  </si>
  <si>
    <t>nehéz és unalmas része a munkának, fáradtságos feladatok és tevékenységek (informális)</t>
  </si>
  <si>
    <t>his uncanny ability to pick racing winners</t>
  </si>
  <si>
    <t>She had an uncanny knack (=ability) of putting her finger right on a problem. 
Alice had an uncanny resemblance to Josie.</t>
  </si>
  <si>
    <t>uncanny</t>
  </si>
  <si>
    <t>very strange – used especially about someone having an unusual ability to do something, or looking surprisingly similar to someone:</t>
  </si>
  <si>
    <t>félelmetes, megdöbbentő, kísérteties</t>
  </si>
  <si>
    <t>I said I would help them - I can’t let them down.</t>
  </si>
  <si>
    <t>I was a bit late but I couldn’t let them down completely.
The families of the victims feel that the justice system has let them down.</t>
  </si>
  <si>
    <t>to let sy down</t>
  </si>
  <si>
    <t>to not do what you promised to do for someone, or not behave as well as they expected</t>
  </si>
  <si>
    <t>cserben hagy vkit, csalódást okoz vkinek</t>
  </si>
  <si>
    <t>We waited and waited, then all of a sudden we saw a sail on the horizon.</t>
  </si>
  <si>
    <t>The way he decided to leave all of a sudden didn’t make any sense.</t>
  </si>
  <si>
    <t>all of a sudden = suddenly</t>
  </si>
  <si>
    <t>suddenly - use this especially in stories or descriptions of past events:</t>
  </si>
  <si>
    <t>hirtelen</t>
  </si>
  <si>
    <t>Pregnant teenage girls will have to live with their parents or forfeit their benefits.</t>
  </si>
  <si>
    <t xml:space="preserve">By being absent from the trial, he forfeited the right to appeal.
If they moved away, they would forfeit all rights to their land.
It is the first time she has forfeited a tournament match through injury.
She was fined ?3,000 and ordered to forfeit her car.
</t>
  </si>
  <si>
    <t>to forfeit</t>
  </si>
  <si>
    <t>to lose a right, position, possession etc or have it taken away from you because you have broken a law or rule:</t>
  </si>
  <si>
    <t>elveszít, elveszíti jogát, pozícióját, tulajdonát mert megszegett egy törvényt vagy szabályt</t>
  </si>
  <si>
    <t>The magazine claims that almost half of Britain’s women cheat on their partners.</t>
  </si>
  <si>
    <t>He discovered she’d been cheating on him.</t>
  </si>
  <si>
    <t>to cheat on sy</t>
  </si>
  <si>
    <t>to be unfaithful to your husband, wife, or sexual partner by secretly having sex with someone else:</t>
  </si>
  <si>
    <t>megcsal vkit</t>
  </si>
  <si>
    <t>Since those two buried the hatchet, life in the office has been much quieter.</t>
  </si>
  <si>
    <t>It’s about time they buried the hatchet after all these years.</t>
  </si>
  <si>
    <t>to bury the hatchet</t>
  </si>
  <si>
    <t>to agree to stop arguing and forgive each other, especially a long time after you first had the argument:</t>
  </si>
  <si>
    <t>elássa a csatabárdot</t>
  </si>
  <si>
    <t>For your information, this is my sister, not my girlfriend!</t>
  </si>
  <si>
    <t>For your information, I’ve worked as a journalist for six years.</t>
  </si>
  <si>
    <t>for your information</t>
  </si>
  <si>
    <t>1 spoken - used when you are telling someone that they are wrong about a particular fact:</t>
  </si>
  <si>
    <t>csakhogy tudd</t>
  </si>
  <si>
    <t>FYI is a common abbreviation of "For Your Information".</t>
  </si>
  <si>
    <t>2 FYI is a common abbreviation of "For Your Information". "FYI" is commonly used in e-mail, instant messaging or memo and messages, typically in the message subject, to flag the message as an informational message, with the intent to communicate to the receiver that he/she may be interested in the topic, but is not required to perform any action. It is also commonly used in informal and business spoken conversations.</t>
  </si>
  <si>
    <t>tudjál róla</t>
  </si>
  <si>
    <t>He confided to his friends that he didn’t have much hope for his marriage.</t>
  </si>
  <si>
    <t>confide to somebody that</t>
  </si>
  <si>
    <t>A senior officer in Hanoi later confided to me that nearly a million Communist troops had died and millions more were wounded.
A week later a still very much astonished Rosemary had confided to Leith that she was indeed in love with Travis.
She confided to friends that she was scared of her mother.</t>
  </si>
  <si>
    <t>to confide</t>
  </si>
  <si>
    <t>1 to tell someone you trust about personal things that you do not want other people to know</t>
  </si>
  <si>
    <t>(bizalmasan) elmond vkinek, akiben bízik, hogy</t>
  </si>
  <si>
    <t>He confided his money to his brother’s safekeeping.</t>
  </si>
  <si>
    <t>confide something to somebody</t>
  </si>
  <si>
    <t>Walter confided the money to his brother's safekeeping during the war.</t>
  </si>
  <si>
    <t>2 formal to give something you value to someone you trust so they look after it for you</t>
  </si>
  <si>
    <t>rábíz vmit vkire</t>
  </si>
  <si>
    <t>I knew she had some fundamental problems in her marriage because she had confided in me a year earlier.</t>
  </si>
  <si>
    <t>I hope you know that you can always confide in me.
The two women began to laugh, and Joyce confided in Lois that her friend Margaret was just the worst.</t>
  </si>
  <si>
    <t>to confide in sy</t>
  </si>
  <si>
    <t>to tell someone about something very private or secret, especially a personal problem, because you feel you can trust them:</t>
  </si>
  <si>
    <t>elmond vkinek, akiben bízik, hogy</t>
  </si>
  <si>
    <t>his premature death due to cancer</t>
  </si>
  <si>
    <t>premature ageing of the skin
Alcohol is responsible for many thousands of premature deaths each year.
It’s a little premature to talk about concluding a deal.</t>
  </si>
  <si>
    <t>premature</t>
  </si>
  <si>
    <t>1 happening before the natural or proper time:</t>
  </si>
  <si>
    <t>korai</t>
  </si>
  <si>
    <t>a premature birth</t>
  </si>
  <si>
    <t>The baby was six weeks premature.
Nickie’s baby was eleven weeks premature.
research to prevent premature births
a premature infant</t>
  </si>
  <si>
    <t>2 a premature baby is born before the usual time of birth:</t>
  </si>
  <si>
    <t>kora- (szüléskor), korai</t>
  </si>
  <si>
    <t>a premature order to attack</t>
  </si>
  <si>
    <t>Any talk of a deal is premature
a premature announcement</t>
  </si>
  <si>
    <t>3 done too early or too soon, occurring, coming, or done too soon:</t>
  </si>
  <si>
    <t>túl korai, elhamarkodott</t>
  </si>
  <si>
    <t>Students have to pick three courses from a list of 15.</t>
  </si>
  <si>
    <t>I don’t know which colour to pick.
Who’s going to pick the team for the match on Saturday?
Out of all the girls he could have gone out with, he picked me.</t>
  </si>
  <si>
    <t>to pick</t>
  </si>
  <si>
    <t>1 CHOOSE SOMETHING to choose a person or thing, for example because they are the best or most suitable, To choose something, especially without thinking carefully. Pick is more informal than choose:</t>
  </si>
  <si>
    <t>választani</t>
  </si>
  <si>
    <t>I wasn’t picked for the hockey team.</t>
  </si>
  <si>
    <t>pick somebody/something for something</t>
  </si>
  <si>
    <t>The following season he was picked for the national squad.</t>
  </si>
  <si>
    <t>My friends picked me to ask the teacher.</t>
  </si>
  <si>
    <t>pick somebody to do something</t>
  </si>
  <si>
    <t>He was picked to run in the 100 metres.</t>
  </si>
  <si>
    <t>The hotel was picked as the best small hotel in the area.</t>
  </si>
  <si>
    <t>pick somebody/something as something</t>
  </si>
  <si>
    <t>Bail was set at $30,000.</t>
  </si>
  <si>
    <t>Carpenter is free on bail while he appeals his conviction.
The three men were released on bail pending an appeal.
He is not likely to be granted bail.</t>
  </si>
  <si>
    <t>bail</t>
  </si>
  <si>
    <t>1 [uncountable] money left with a court of law to make sure that a prisoner will return when their TRIAL starts:</t>
  </si>
  <si>
    <t>óvadék</t>
  </si>
  <si>
    <t>Some local businesses have offered to bail out the museum.</t>
  </si>
  <si>
    <t>to bail out sg</t>
  </si>
  <si>
    <t>Sutton bailed his team out with a goal in the last minute.
You can't expect your father to bail you out of trouble all the time.
The government has already bailed the project out once before.</t>
  </si>
  <si>
    <t>to bail out</t>
  </si>
  <si>
    <t>1 to do something to help someone out of trouble, especially financial problems:</t>
  </si>
  <si>
    <t>kisegít (különösen pénzügyileg), megment</t>
  </si>
  <si>
    <t>Investors bailed out of high-tech stocks as prices plunged.</t>
  </si>
  <si>
    <t>After ten years in the business, McArthur is baling out.</t>
  </si>
  <si>
    <t>2 [intransitive] informal - to escape from a situation that you do not want to be in any more, to leave a project, situation, or relationship, especially when it becomes difficult</t>
  </si>
  <si>
    <t>kiszáll, kivonul, elmenekül vmilyen szituációból (informális)</t>
  </si>
  <si>
    <t>My father got a lawyer and bailed me out.</t>
  </si>
  <si>
    <t>Clarke’s family paid ?500 to bail him out.</t>
  </si>
  <si>
    <t>3 [TRANSITIVE] to give money to a court when someone is allowed to stay out of prison while they wait for their trial</t>
  </si>
  <si>
    <t>óvadék ellenében szabadlábra helyeztet vkit</t>
  </si>
  <si>
    <t>I won’t hold you up - I can see you’re in a hurry.</t>
  </si>
  <si>
    <t>hold somebody up</t>
  </si>
  <si>
    <t>to hold up</t>
  </si>
  <si>
    <t>1 to make someone or something stop or go more slowly when they are going somewhere:</t>
  </si>
  <si>
    <t>feltart, feltartóztat, akadályoz</t>
  </si>
  <si>
    <t>Her stubbornness on this one issue is holding the whole deal up.</t>
  </si>
  <si>
    <t>hold somebody/something up</t>
  </si>
  <si>
    <t>Get a move on, you two! You’re holding up the whole queue!
Protesters held up work on the new road.
They should have finished that job on Friday - what’s holding them up?</t>
  </si>
  <si>
    <t>Sorry I’m late – I was held up at work.</t>
  </si>
  <si>
    <t>be/get held up</t>
  </si>
  <si>
    <t>We got held up in traffic and missed the show.
The peace talks are being held up by continued fighting on the border.</t>
  </si>
  <si>
    <t>She backed off and then turned and ran.</t>
  </si>
  <si>
    <t>Everyone back off and let the doctor through.</t>
  </si>
  <si>
    <t>to back off</t>
  </si>
  <si>
    <t>1 to move backwards, away from someone or something:</t>
  </si>
  <si>
    <t>hátrál</t>
  </si>
  <si>
    <t>I think you should back off for a while.</t>
  </si>
  <si>
    <t>Back off, Marc! Let me run my own life!
Back off, will you? I’ll tell you when I’m ready!</t>
  </si>
  <si>
    <t>2 to stop telling someone what to do, or stop criticizing them, especially so that they can deal with something themselves:</t>
  </si>
  <si>
    <t>visszafogja magát, visszavesz magából</t>
  </si>
  <si>
    <t>Jerry backed off when he realized how much work was involved.</t>
  </si>
  <si>
    <t>The company has backed off from investing new money.
They then backed off from a confrontation but stopped talking.</t>
  </si>
  <si>
    <t>3 to stop supporting something, or decide not to do something you were planning to do:</t>
  </si>
  <si>
    <t>eláll, visszalép (egy üzlettől), nem támogat tovább vagy mégsem csinálja, amit akart csinálni</t>
  </si>
  <si>
    <t>She lifted her veil with both hands.</t>
  </si>
  <si>
    <t>a bridal veil</t>
  </si>
  <si>
    <t>veil</t>
  </si>
  <si>
    <t>1 a thin piece of material that women wear to cover their faces at formal occasions or for religious reasons:</t>
  </si>
  <si>
    <t>fátyol</t>
  </si>
  <si>
    <t>the warden of the college</t>
  </si>
  <si>
    <t>forest/park etc warden
Some Forest wardens had the right to hunt certain animals and to take certain birds of prey used in hawking.</t>
  </si>
  <si>
    <t>warden</t>
  </si>
  <si>
    <t>1 a person who is responsible for a particular place and whose job is to make sure its rules are obeyed</t>
  </si>
  <si>
    <t>felügyelő, őr</t>
  </si>
  <si>
    <t>The prison warden supervises all the operations in their prison, dealing with the personnel of the prison (ranging from prison officers, prison doctors, janitors, cooks, and other occupations), stewarding public funds which they would use appropriately, securing the safety of the public, and handling the prison which could contain thousands of people.</t>
  </si>
  <si>
    <t>2 AMERICAN a governor of a prison</t>
  </si>
  <si>
    <t>börtön igazgatója</t>
  </si>
  <si>
    <t>So that’s how the system works. Are you with me?</t>
  </si>
  <si>
    <t>Sorry, I’m not with you – which room do you mean?
I am with you.</t>
  </si>
  <si>
    <t>to be with you/me</t>
  </si>
  <si>
    <t>to understand what someone is telling you or explaining to you:</t>
  </si>
  <si>
    <t>érti, amit mondanak vagy magyaráznak neki</t>
  </si>
  <si>
    <t>The way he greeted the boys seemed to imply that he knew them quite well.</t>
  </si>
  <si>
    <t>imply (that)</t>
  </si>
  <si>
    <t>His criticisms implied a lack of confidence in my work.
Just the fact that he’s written to you implies he likes you.</t>
  </si>
  <si>
    <t>to imply</t>
  </si>
  <si>
    <t>1 to suggest that something is true, without saying this directly</t>
  </si>
  <si>
    <t>azt jelzi, hogy, arra utal, hogy vmi igaz, anélkül, hogy kimondanánk</t>
  </si>
  <si>
    <t>As the examples imply, some markets are local while others are national or international in scope.</t>
  </si>
  <si>
    <t>The results imply that the disease originated in West Africa.
Among the ruins there are inscriptions, implying some degree of literacy even in the 9th century BC.</t>
  </si>
  <si>
    <t>to imply = to suggest</t>
  </si>
  <si>
    <t>2 if a fact, event etc implies something, it shows that it is likely to be true</t>
  </si>
  <si>
    <t>azt mutatja, azt jelzi, arra utal, hogy valószínűleg igaz</t>
  </si>
  <si>
    <t>High profits do not necessarily imply efficiency.</t>
  </si>
  <si>
    <t>Democracy implies a respect for individual liberties.
The presence of stairs in the ruins implies an upper floor.</t>
  </si>
  <si>
    <t>3 if one thing implies another, it proves that the second thing exists:</t>
  </si>
  <si>
    <t>utal, jelez, jelent</t>
  </si>
  <si>
    <t>She wished she had never brought up the subject of money.</t>
  </si>
  <si>
    <t>bring up something</t>
  </si>
  <si>
    <t>Why did you have to bring up the subject of money?</t>
  </si>
  <si>
    <t>to bring up</t>
  </si>
  <si>
    <t>to start to talk about a subject during a conversation or meeting:</t>
  </si>
  <si>
    <t>felhoz (egy témát)</t>
  </si>
  <si>
    <t>If you think safety is a problem, I suggest you bring it up at the next meeting.</t>
  </si>
  <si>
    <t>bring something up</t>
  </si>
  <si>
    <t>He was always vague when I brought the subject up, so I never pushed it.</t>
  </si>
  <si>
    <t>He called me a coward, because I wouldn't fight.</t>
  </si>
  <si>
    <t xml:space="preserve">Perhaps I should have turned back but I didn't want to be known as a quitter and a coward.
She knew she was an awful coward about going to the dentist.
Many civil servants are moral cowards.
</t>
  </si>
  <si>
    <t>coward</t>
  </si>
  <si>
    <t>someone who is not at all brave:</t>
  </si>
  <si>
    <t>gyáva (főnév és melléknév is)</t>
  </si>
  <si>
    <t>No hard feelings, Stu. You had every right to be angry with me.</t>
  </si>
  <si>
    <t>I’m sorry it didn’t work out, but no hard feelings, eh?
I wanted to show you there are no hard feelings.</t>
  </si>
  <si>
    <t>no hard feelings</t>
  </si>
  <si>
    <t>spoken informal - say this when you want to tell someone that you are not angry with them, even though they have upset you or you have quarrelled with them:</t>
  </si>
  <si>
    <t>nincs harag (szóban, informális)</t>
  </si>
  <si>
    <t>If you’re a young energetic college graduate who wants to make a difference in the world of media, this is the job for you!</t>
  </si>
  <si>
    <t>You can call and complain, but I don’t think it will make any difference.
If everybody helps a little, it really makes a difference.</t>
  </si>
  <si>
    <t>to make difference</t>
  </si>
  <si>
    <t>1. to have a noticeable effect on a situation, to have an important effect on something, especially a good effect, to have an effect; matter,</t>
  </si>
  <si>
    <t>nagy, fontos hatása van a vmire, egy helyzetre, különösen pozitív</t>
  </si>
  <si>
    <t>Having a good teacher has made all the difference for Alex (=had an important influence).</t>
  </si>
  <si>
    <t>make all the difference</t>
  </si>
  <si>
    <t>The kind of technology you choose will make all the difference to the success of your business.
Having someone to talk to made all the difference to my mother.</t>
  </si>
  <si>
    <t>nagy, fontos hatása van vmire, egy helyzetre, különösen pozitív</t>
  </si>
  <si>
    <t>The fact that I can now organize my own time makes a big difference.</t>
  </si>
  <si>
    <t>make a big/a great deal of/a lot of difference</t>
  </si>
  <si>
    <t>Just getting a new hairstyle and new outfit made a big difference to my confidence.</t>
  </si>
  <si>
    <t>The big one or the little one—does it really make a difference to anyone?</t>
  </si>
  <si>
    <t>make a difference to someone</t>
  </si>
  <si>
    <t>This scheme will certainly make a difference to the way I do my job.
It makes quite a difference to me!
One more person wouldn’t make any difference to the arrangements.</t>
  </si>
  <si>
    <t>2. to change the outlook or situation</t>
  </si>
  <si>
    <t>jelentes megváltoztatja a kilátást vagy a helyzetet</t>
  </si>
  <si>
    <t>Getting a job made a big difference in my lifestyle.</t>
  </si>
  <si>
    <t>make a difference in someone or something</t>
  </si>
  <si>
    <t>His mother's death made a difference in his attitude toward doctors.</t>
  </si>
  <si>
    <t>In the end, they had to cut a deal with the Communinsts.</t>
  </si>
  <si>
    <t>French company has reportedly cut a deal to produce software for government agencies.</t>
  </si>
  <si>
    <t>to cut a deal</t>
  </si>
  <si>
    <t>to agree a deal, especially when it is difficult or you have to accept some things you would rather not accept</t>
  </si>
  <si>
    <t>megegyezik egy megállapodásban, megállapodik vkivel</t>
  </si>
  <si>
    <t>You can get to Vienna by train or plane, but either way it’s very expensive.</t>
  </si>
  <si>
    <t>Either way, it’s going to be expensive.
Perhaps the boy was really ill, or perhaps he was just exhausted – either way they would have to stop.</t>
  </si>
  <si>
    <t>either way</t>
  </si>
  <si>
    <t>a) used to say that something will be the same whichever of two things happens or is true:</t>
  </si>
  <si>
    <t>akárhogy is, így vagy úgy, akár így, akár úgy, mindenképpen, elkerülhetetlenül</t>
  </si>
  <si>
    <t>There’s no obligation to do anything at all. Sleep on it, and tell me what you think in the morning.</t>
  </si>
  <si>
    <t>We decided to sleep on it.
With so much within easy reach, we were clearly spoilt for choice and decided to sleep on it.</t>
  </si>
  <si>
    <t>to sleep on it</t>
  </si>
  <si>
    <t>delay making a decision about a difficult problem until the next day in order to have more time to think about it, to not make a decision about something important until the next day</t>
  </si>
  <si>
    <t>aludni rá, hogy legyen időnk még gondolkodni a következő napig</t>
  </si>
  <si>
    <t>On occasion, prisoners were allowed visits from their families.</t>
  </si>
  <si>
    <t>He continues to work with us on occasion.</t>
  </si>
  <si>
    <t>on occasion</t>
  </si>
  <si>
    <t>sometimes but not often:</t>
  </si>
  <si>
    <t>alkalmanként</t>
  </si>
  <si>
    <t>I’m sorry to drag you into this mess.</t>
  </si>
  <si>
    <t>Don’t go dragging me into your silly family arguments - sort it out yourself.
UN troops run the risk of being dragged into local policing problems.</t>
  </si>
  <si>
    <t>to drag sy into sg</t>
  </si>
  <si>
    <t>[transitive phrasal verb] to make someone become involved in a situation that they do not want to become involved in, for example an argument or a problem:</t>
  </si>
  <si>
    <t>belerángat vkit vmibe</t>
  </si>
  <si>
    <t>We might as well sit down while we’re waiting.</t>
  </si>
  <si>
    <t>You might as well enjoy your money while you’ve got it.
I suppose we might as well go home.
I suppose we may as well get started.</t>
  </si>
  <si>
    <t>may/might/could (just) as well do sg</t>
  </si>
  <si>
    <t>a) informal used when you do not particularly want to do something but you decide you should do it:</t>
  </si>
  <si>
    <t>akár csinálhatna vmit (informális)</t>
  </si>
  <si>
    <t>The taxi was so slow we might just as well have gone on the bus.</t>
  </si>
  <si>
    <t>They might as well have a badge on them saying ‘Steal me’.
The meeting was a complete waste of time. I might just as well have stayed at home.</t>
  </si>
  <si>
    <t>b) used to mean that another course of action would have an equally good result:</t>
  </si>
  <si>
    <t>akár csinálhatna vmit</t>
  </si>
  <si>
    <t>Use words, not violence, or you’ll just be sinking to their level.</t>
  </si>
  <si>
    <t>If you hit him back, you’ll only be sinking to his level.</t>
  </si>
  <si>
    <t>to sink to sy's level</t>
  </si>
  <si>
    <t>to behave as badly as someone:</t>
  </si>
  <si>
    <t>lesüllyed vki szintjére</t>
  </si>
  <si>
    <t>We’ll hold on another minute, then we’ll have to go.</t>
  </si>
  <si>
    <t>Can you hurry up in the bathroom – I can’t hold on much longer.
Hold on - I haven't finished yet.</t>
  </si>
  <si>
    <t>to hold on</t>
  </si>
  <si>
    <t>1 a) to wait for a short time:</t>
  </si>
  <si>
    <t>Hold on a minute! Isn’t that your brother’s car over there?</t>
  </si>
  <si>
    <t>Hold on! You forgot your card!
Hold on, that won’t work.
Now hold on a minute! I never said that.</t>
  </si>
  <si>
    <t>1 b) used when you have just noticed, heard, or remembered something interesting or wrong:</t>
  </si>
  <si>
    <t>Can you hold on? I’ll try to find her.</t>
  </si>
  <si>
    <t>1 c) used to ask someone on the telephone to wait until the person they want to talk to is available:</t>
  </si>
  <si>
    <t>tart (telefont), vár telefonon amíg a személy, akivel akart beszélni, el nem érhető</t>
  </si>
  <si>
    <t>Granted, the music is not perfect, but the flaws are outweighed by the sheer joy of the piece.</t>
  </si>
  <si>
    <t>He is a good player, granted, but no better than Williams was.</t>
  </si>
  <si>
    <t>granted = admittedly</t>
  </si>
  <si>
    <t>used when you admit that something is true</t>
  </si>
  <si>
    <t>persze? minden bizonnyal, bevallottan, kétségkívül</t>
  </si>
  <si>
    <t>Losing my job taught me never to take anything for granted.</t>
  </si>
  <si>
    <t>People take electricity for granted until their supply is cut off.</t>
  </si>
  <si>
    <t>to take something for granted</t>
  </si>
  <si>
    <t>to expect something always to happen or exist in a particular way, and to not think about any possible problems or difficulties</t>
  </si>
  <si>
    <t>biztosra vesz vmit</t>
  </si>
  <si>
    <t>He just took it for granted that he would pass the exam.</t>
  </si>
  <si>
    <t>I never asked if she was single - I just took it for granted.
I took if for granted that Steven would still be working for us when the new project started.
You can’t take it for granted that they’ll behave themselves.</t>
  </si>
  <si>
    <t>to take it for granted</t>
  </si>
  <si>
    <t>to be sure that something is true without ever asking yourself whether you are right or not:</t>
  </si>
  <si>
    <t>The food was lousy.</t>
  </si>
  <si>
    <t>a lousy film
What lousy weather!</t>
  </si>
  <si>
    <t>lousy = awful, terrible</t>
  </si>
  <si>
    <t>1 especially spoken of very bad quality</t>
  </si>
  <si>
    <t>tobb forditas, pld nagyon rossz (különösen szóban)</t>
  </si>
  <si>
    <t>I’m lousy at tennis.</t>
  </si>
  <si>
    <t>lousy at/with</t>
  </si>
  <si>
    <t>Brenda’s lousy with kids.
a lousy teacher</t>
  </si>
  <si>
    <t>lousy = hopeless, terrible</t>
  </si>
  <si>
    <t>3 spoken - not very good at doing something</t>
  </si>
  <si>
    <t>rossz (vmiben) (szóban)</t>
  </si>
  <si>
    <t>The town hall’s lofty tower dates from the fourteenth century.</t>
  </si>
  <si>
    <t>He stayed at the Four Seasons Hotel, from whose lofty heights he could see across New York.</t>
  </si>
  <si>
    <t>lofty</t>
  </si>
  <si>
    <t>1 literary - lofty mountains, buildings etc are very high and impressive:</t>
  </si>
  <si>
    <t>magas</t>
  </si>
  <si>
    <t>lofty ideals of equality and social justice</t>
  </si>
  <si>
    <t>He had set himself the lofty goal of reaching the world’s top five.
Few people can meet his lofty standards.
lofty ideals/ambitions</t>
  </si>
  <si>
    <t>2 lofty ideas, beliefs, attitudes etc show high standards or high moral qualities – use this to show approval:</t>
  </si>
  <si>
    <t>fennkölt, magasztos</t>
  </si>
  <si>
    <t>Every cloud has a silver lining.</t>
  </si>
  <si>
    <t>used to say that there is something good even in a situation that seems very sad or difficult</t>
  </si>
  <si>
    <t>minden rosszban van valami jó</t>
  </si>
  <si>
    <t>I’ve packed pretty much everything I need for the trip.</t>
  </si>
  <si>
    <t>Hanson’s acting career appears to be pretty much over.
His jacket was pretty much the same colour as his trousers.</t>
  </si>
  <si>
    <t>pretty much</t>
  </si>
  <si>
    <t>1 especially spoken, informal - not completely or exactly, but almost - use this when the difference is not important:</t>
  </si>
  <si>
    <t>nagyjából</t>
  </si>
  <si>
    <t>The guard left us pretty much alone.</t>
  </si>
  <si>
    <t>By the time he got there, the car heater had pretty much dried his rain-soaked clothes.
And when you've got that, you've pretty much sacrificed any hope of making lots of money.</t>
  </si>
  <si>
    <t>2 almost completely:</t>
  </si>
  <si>
    <t>majdnem teljesen, majdnem</t>
  </si>
  <si>
    <t>The car was stuck in the snow and we couldn't budge it.</t>
  </si>
  <si>
    <t>It was wedged between two stones and we couldn’t budge it.</t>
  </si>
  <si>
    <t>1 [TRANSITIVE] to move – used when you are trying hard to make something move, often without success:</t>
  </si>
  <si>
    <t>mozdít</t>
  </si>
  <si>
    <t>Will hasn’t budged from his room all day.</t>
  </si>
  <si>
    <t>The horse refused to budge an inch.
But prices had budged by only-pennies at a time, and mostly they went down.</t>
  </si>
  <si>
    <t>1 [INTRANSITIVE] to move – used when you are trying hard to make something move, often without success:</t>
  </si>
  <si>
    <t>mozdul</t>
  </si>
  <si>
    <t>It never seems to occur to my children to contact me.</t>
  </si>
  <si>
    <t>it occurs to somebody to do something</t>
  </si>
  <si>
    <t>I suppose it didn’t occur to you to phone the police?
It didn’t occur to her to ask how he’d found her.</t>
  </si>
  <si>
    <t>to occur to sy</t>
  </si>
  <si>
    <t>if an idea or a thought occurs to you, it suddenly comes into your mind</t>
  </si>
  <si>
    <t>eszébe jut vkinek</t>
  </si>
  <si>
    <t>It had never occurred to him that he might be falling in love with her.</t>
  </si>
  <si>
    <t>It suddenly occurred to her that Joe was afraid of being alone.</t>
  </si>
  <si>
    <t>eszébe jut</t>
  </si>
  <si>
    <t>I’m flattered that you asked me to speak at the convention</t>
  </si>
  <si>
    <t>She was flattered by Roberto's long letter.
We were flattered by all the attention.</t>
  </si>
  <si>
    <t>to be flattered</t>
  </si>
  <si>
    <t>pleased because someone has shown you that they like or admire you:</t>
  </si>
  <si>
    <t>hízelgő (számára), hízelegtek neki</t>
  </si>
  <si>
    <t>They’ve made me a very flattering offer.</t>
  </si>
  <si>
    <t>&lt;div&gt;Her quick response made him feel more quick, as if in some flattering way she was complimenting him.&lt;/div&gt;</t>
  </si>
  <si>
    <t>flattering</t>
  </si>
  <si>
    <t>2 making you feel important or special</t>
  </si>
  <si>
    <t>hízelgő (melléknév)</t>
  </si>
  <si>
    <t>a flattering remark/comment</t>
  </si>
  <si>
    <t>Her quick response made him feel more quick, as if in some flattering way she was complimenting him.</t>
  </si>
  <si>
    <t>3 intended to praise someone and make them feel pleased</t>
  </si>
  <si>
    <t>‘Do you know where St Paul Street is?’ ‘I’m sorry, I don’t have a clue.’</t>
  </si>
  <si>
    <t>I haven’t got a clue what you’re talking about.
‘Do you know how to switch this thing off?’ ‘I haven’t a clue.’
Until I arrived here, I hadn’t got a clue what I was going to say to her.</t>
  </si>
  <si>
    <t>not have a clue</t>
  </si>
  <si>
    <t>1 to not know or understand something</t>
  </si>
  <si>
    <t>fogalma sincsen</t>
  </si>
  <si>
    <t>Don’t let Mike cook you dinner; he hasn’t got a clue.</t>
  </si>
  <si>
    <t>They don’t have a clue about how to look after children.&lt;div&gt;My brother thinks he can maintain his social life after he has kids. He hasn't got a clue!&lt;/div&gt;</t>
  </si>
  <si>
    <t>2 to be extremely stupid or extremely bad at doing something</t>
  </si>
  <si>
    <t>Because I made a cuckold of him?</t>
  </si>
  <si>
    <t>Given what he does for a living, Bill is no innocent cuckold.</t>
  </si>
  <si>
    <t>cuckold</t>
  </si>
  <si>
    <t>an insulting word for a man whose wife has been having sex with another man</t>
  </si>
  <si>
    <t>felszarvazott férj, megcsalt férj</t>
  </si>
  <si>
    <t>He showed no mercy to his enemies.</t>
  </si>
  <si>
    <t>God have mercy on his soul.</t>
  </si>
  <si>
    <t>mercy</t>
  </si>
  <si>
    <t>1 [uncountable] if someone shows mercy, they choose to forgive or to be kind to someone who they have the power to hurt or punish:</t>
  </si>
  <si>
    <t>kegyelem, kegy, kegyesség</t>
  </si>
  <si>
    <t>He was also bestowed the title of ‘Cultural Ambassador of Grenada’.</t>
  </si>
  <si>
    <t>The king had friends on whom he bestowed land and privileges.</t>
  </si>
  <si>
    <t>to bestow</t>
  </si>
  <si>
    <t>to give someone something to show how much they are respected, for example an honour, a title, or a gift – a very formal use:</t>
  </si>
  <si>
    <t>adományoz (nagyon formális)</t>
  </si>
  <si>
    <t>Some reporters believe politicians are hypocrites, and that belief creeps into their reports.</t>
  </si>
  <si>
    <t>He was also a hypocrite, a puritan, and a racist.</t>
  </si>
  <si>
    <t>hypocrite</t>
  </si>
  <si>
    <t>someone who pretends to have certain beliefs or opinions that they do not really have – used to show disapproval</t>
  </si>
  <si>
    <t>képmutató, átszent (főnév)</t>
  </si>
  <si>
    <t>skills that pertain to engineering</t>
  </si>
  <si>
    <t>pertain to something</t>
  </si>
  <si>
    <t>They are trying to gather all the facts pertaining to this situation.
These modifications pertain to improvements in the inspection and operation of locking and vent mechanisms.
They pertain to all possible effects that could have occurred, both positive and negative, anticipated and unanticipated.</t>
  </si>
  <si>
    <t>to pertain</t>
  </si>
  <si>
    <t>to relate directly to something</t>
  </si>
  <si>
    <t>közvetlenül kapcsolódik vmihez, vonatkozik vmire</t>
  </si>
  <si>
    <t>The monkeys were kept in quarantine for 31 days.</t>
  </si>
  <si>
    <t>Animals can be kept in quarantine for up to three months.</t>
  </si>
  <si>
    <t>quarantine</t>
  </si>
  <si>
    <t>a period of time when a person or animal is kept apart from others in case they are carrying a disease</t>
  </si>
  <si>
    <t>karantén</t>
  </si>
  <si>
    <t>In February, nearly 200,000 prisoners were awaiting trial.</t>
  </si>
  <si>
    <t>I will await your reply (=in a formal letter).
The soldiers awaited the order to advance.
A terrible surprise awaited them at Mr Tumnus’ house.</t>
  </si>
  <si>
    <t>to await sg</t>
  </si>
  <si>
    <t>formal - to wait for something – used about something that you know will happen or arrive:</t>
  </si>
  <si>
    <t>vár vmire, amiről tudja, hogy eljön vagy bekövetkezik (formális)</t>
  </si>
  <si>
    <t>What is you last name?</t>
  </si>
  <si>
    <t>last name (AmE) = surname (BrE) = family name</t>
  </si>
  <si>
    <t>the name that you share with your parents, or often with your husband if you are a married woman, and which in English comes at the end of your full name</t>
  </si>
  <si>
    <t>vezetéknév, családnév</t>
  </si>
  <si>
    <t>What is you first name?</t>
  </si>
  <si>
    <t>first name (AmE) = forename (BrE)</t>
  </si>
  <si>
    <t>1 the name or names that come before your family name</t>
  </si>
  <si>
    <t>keresztnév</t>
  </si>
  <si>
    <t>We have endeavoured to make the vehicle environmentally friendly.</t>
  </si>
  <si>
    <t>endeavour to do something:</t>
  </si>
  <si>
    <t>The management control process should endeavour to measure whether predetermined goals are being achieved.
We will endeavour to sell your items for you.</t>
  </si>
  <si>
    <t>to endeavor (AmE) = endeavour (BrE)</t>
  </si>
  <si>
    <t>formal - to try very hard</t>
  </si>
  <si>
    <t>törekszik, küzd (formális)</t>
  </si>
  <si>
    <t>an outstanding example of human endeavor</t>
  </si>
  <si>
    <t>They made every endeavour to find the two boys.
Despite our best endeavours, we couldn’t start the car.</t>
  </si>
  <si>
    <t>endeavor (AmE) = endeavour (BrE)</t>
  </si>
  <si>
    <t>[uncountable and countable] formal an attempt to do something new or difficult</t>
  </si>
  <si>
    <t>törekvés, küzdés (formális)</t>
  </si>
  <si>
    <t>We’ve got most of the heavy work done, so I think we can leave it at that for today.</t>
  </si>
  <si>
    <t>Let’s leave it at that for today.
You’ve said you’re sorry, so let’s leave it at that.
Let's not spend too long on this. Let's just put on a few finishing touches and leave it at that. 
I can't say much about what happened in the meeting, but I'll just tell you that Frank won't be coming in tomorrow and leave it at that.</t>
  </si>
  <si>
    <t>to leave it at that</t>
  </si>
  <si>
    <t>informal - to stop doing something because you are satisfied that you have done enough:</t>
  </si>
  <si>
    <t>maradjunk ennyiben, hagyjuk ennyiben a dolgot, ne firtassuk tovább a dolgot</t>
  </si>
  <si>
    <t>The group launched a website to propagate its ideas.</t>
  </si>
  <si>
    <t>This was an idea first propagated by Marx.</t>
  </si>
  <si>
    <t>to propagate</t>
  </si>
  <si>
    <t>1 [transitive] formal - to spread an idea, belief etc to many people:</t>
  </si>
  <si>
    <t>propagál, terjeszt egy ötletet, hitet sok embernek (formális)</t>
  </si>
  <si>
    <t>Below the well, a waterfall tumbled across an artificial rockery.</t>
  </si>
  <si>
    <t>What sounds like a distant waterfall rouses me from sleep in the early morning.
The mist was heavy and noisy waterfalls splashed down through pipe thickets of green bamboo.</t>
  </si>
  <si>
    <t>waterfall</t>
  </si>
  <si>
    <t>a place where water from a river or stream falls down over a cliff or rock</t>
  </si>
  <si>
    <t>vízesés</t>
  </si>
  <si>
    <t>The job, per se, isn’t particularly interesting, but it pays well.</t>
  </si>
  <si>
    <t>The color of the shell per se does not affect the quality of the egg.</t>
  </si>
  <si>
    <t>per se</t>
  </si>
  <si>
    <t>used to say that something is being considered alone, not with other connected things:</t>
  </si>
  <si>
    <t>önmagában</t>
  </si>
  <si>
    <t>The crux of the matter is how do we prevent a flood occurring again?</t>
  </si>
  <si>
    <t>the crux of</t>
  </si>
  <si>
    <t>The crux of the problem lay in the lack of equipment.
The police didn’t have enough evidence against him. That’s the crux of the matter.</t>
  </si>
  <si>
    <t>crux</t>
  </si>
  <si>
    <t>the crux is the most important part of a problem, question, argument etc</t>
  </si>
  <si>
    <t>lényege, veleje, magva, döntő/kritikus pont, bökkenője</t>
  </si>
  <si>
    <t>I had so many different jobs while I was a student: waiter, sales clerk, bartender -- you name it.</t>
  </si>
  <si>
    <t>World-class museums, great theater, outdoor sports -- you name it, this city’s got it.
Clothes, books – you name it, they've got it!</t>
  </si>
  <si>
    <t>you name it</t>
  </si>
  <si>
    <t>spoken - used after a list of things to mean that there are many more you could mention, when you are telling someone that there is everything that they want, or need, or can think of:</t>
  </si>
  <si>
    <t>amit csak el tudsz képzelni</t>
  </si>
  <si>
    <t>Foley has been particularly vocal in his criticism of the government.</t>
  </si>
  <si>
    <t>a vocal critic of the government
Sun is campaigning against Microsoft Corp., a vocal critic of the standards plan.</t>
  </si>
  <si>
    <t>vocal = outspoken</t>
  </si>
  <si>
    <t>1 expressing strong opinions publicly, especially about things that you disagree with SYN outspoken</t>
  </si>
  <si>
    <t>szókimondó, nyílt, őszinte</t>
  </si>
  <si>
    <t>the Beach Boys and other early '60s teen vocal groups</t>
  </si>
  <si>
    <t>vocal music
Allison’s vocal style is influenced by country and blues music.
a female vocal group</t>
  </si>
  <si>
    <t>vocal</t>
  </si>
  <si>
    <t>2 [only before noun] relating to the voice or to singing:</t>
  </si>
  <si>
    <t>vokális</t>
  </si>
  <si>
    <t>The temperature would drop dramatically after sunset.</t>
  </si>
  <si>
    <t>We take the flag down at sunset.</t>
  </si>
  <si>
    <t>sunset</t>
  </si>
  <si>
    <t>1 [uncountable] the time of day when the sun disappears and night begins</t>
  </si>
  <si>
    <t>napnyugta, naplemente</t>
  </si>
  <si>
    <t>a beautiful red and golden sunset</t>
  </si>
  <si>
    <t>a glorious sunset
We saw some spectacular sunsets in Greece.</t>
  </si>
  <si>
    <t>2 [uncountable and countable] the coloured part of the sky where the sun is disappearing at the end of the day</t>
  </si>
  <si>
    <t>az ég színezett része, ahol a nap eltűnik a nap végén</t>
  </si>
  <si>
    <t>The nursing home is so short-staffed that most nurses are working 12 hours a day.</t>
  </si>
  <si>
    <t>Similarly, branches may be short-staffed thereby increasing loading and unloading times.
We're short-staffed here - the summer holiday period's started and everyone's stretched.</t>
  </si>
  <si>
    <t>to be short-staffed</t>
  </si>
  <si>
    <t>having fewer than the usual or necessary number of workers</t>
  </si>
  <si>
    <t>kevesebb dolgozó van, mint szokás vagy a szükséges számnál kevesebb dolgozó van</t>
  </si>
  <si>
    <t>Remember to proofread on the hard copy, not on the computer.</t>
  </si>
  <si>
    <t>A hard copy map of their course was spread out over the console before him.
Note that modules can only be hard copied if they are online and can not be nominated for hard copy individually.</t>
  </si>
  <si>
    <t>hard copy</t>
  </si>
  <si>
    <t>information from a computer that is printed out onto paper, or the printed papers themselves</t>
  </si>
  <si>
    <t>kinyomtatott példány</t>
  </si>
  <si>
    <t>The price is somewhat higher than I expected.</t>
  </si>
  <si>
    <t>Things have changed somewhat since then.
The situation has improved somewhat during the past year.
His behaviour has been somewhat unreasonable.</t>
  </si>
  <si>
    <t>somewhat</t>
  </si>
  <si>
    <t>more than a little but not very</t>
  </si>
  <si>
    <t>némileg, némiképpen, egy kicsit</t>
  </si>
  <si>
    <t>I do agree with his ideas to a certain extent.</t>
  </si>
  <si>
    <t>To a certain extent, I was relieved.</t>
  </si>
  <si>
    <t>to a certain extent = to a certain degree</t>
  </si>
  <si>
    <t>partly, but not completely</t>
  </si>
  <si>
    <t>egy bizonyos mértékig</t>
  </si>
  <si>
    <t>a mistake that might derail the negotiations</t>
  </si>
  <si>
    <t>Disagreements between the two parties have derailed peace talks.
a campaign derailed by lack of funds
Radicals are trying to derail the peace process.
Bidding on the first of the plants opened in November, but opponents are fighting hard to derail the plan.</t>
  </si>
  <si>
    <t>to derail</t>
  </si>
  <si>
    <t>2 [transitive] MAINLY JOURNALISM - to spoil or interrupt a plan, agreement etc:</t>
  </si>
  <si>
    <t>kisiklat (terv, egyezmény), megakadályoz, megszakít</t>
  </si>
  <si>
    <t>We didn’t let the incident spoil our day.</t>
  </si>
  <si>
    <t>I don’t want to spoil your fun.
The whole park is spoiled by litter.
Why do you always have to spoil everything?
The whole show was spoiled by the lack of decent actors.
I really hope it doesn’t rain – that would spoil everything.</t>
  </si>
  <si>
    <t>to spoil = to ruin</t>
  </si>
  <si>
    <t>1 DAMAGE [transitive] to have a bad effect on something so that it is no longer attractive, enjoyable, useful etc SYN ruin:</t>
  </si>
  <si>
    <t>elront, tönkretesz</t>
  </si>
  <si>
    <t>She’s an only child, but they didn’t really spoil her.</t>
  </si>
  <si>
    <t>His mother and sisters spoil him rotten (=spoil him very much).
Stop saying yes all the time – you’re spoiling her.</t>
  </si>
  <si>
    <t>to spoil</t>
  </si>
  <si>
    <t>2 TREAT TOO KINDLY [transitive] to give a child everything they want, or let them do whatever they want, often with the result that they behave badly:</t>
  </si>
  <si>
    <t>elkényeztet (gyereket)</t>
  </si>
  <si>
    <t>You’ll have to let me spoil you on your birthday.</t>
  </si>
  <si>
    <t>Go on, spoil yourself. Have another piece of cake.</t>
  </si>
  <si>
    <t>3 TREAT KINDLY [transitive] to look after someone in a way that is very kind or too kind:</t>
  </si>
  <si>
    <t>kényeztet (vkit)</t>
  </si>
  <si>
    <t>Food will spoil if the temperature in your freezer rises above 8°C.</t>
  </si>
  <si>
    <t>We’d better eat the fish before it spoils.</t>
  </si>
  <si>
    <t>4 DECAY [intransitive] to start to decay:</t>
  </si>
  <si>
    <t>megromlik, elkezd romlani (étel)</t>
  </si>
  <si>
    <t>My real father is out there and one day I plan to find him.</t>
  </si>
  <si>
    <t>All the land out there had been under water once.
The reason those phones are out there is to benefit people.</t>
  </si>
  <si>
    <t>out there</t>
  </si>
  <si>
    <t>a) in a place that could be anywhere except here:</t>
  </si>
  <si>
    <t>kint, itt kint, ott kint</t>
  </si>
  <si>
    <t>Jerry Lewis is out there all the time raising money for disabled kids.</t>
  </si>
  <si>
    <t>However, beyond the big names there are some excellent specialists out there.</t>
  </si>
  <si>
    <t>b) where someone or something can be noticed by many people:</t>
  </si>
  <si>
    <t>the human genome</t>
  </si>
  <si>
    <t>genome</t>
  </si>
  <si>
    <t>all the GENES in one type of living thing</t>
  </si>
  <si>
    <t>genom, gének összessége</t>
  </si>
  <si>
    <t>The integration project took about three weeks from proof of concept to fully operational status.</t>
  </si>
  <si>
    <t>The devices are just proofs of concept at this point.</t>
  </si>
  <si>
    <t>proof of concept</t>
  </si>
  <si>
    <t>evidence, usually obtained from a pilot project, that an idea, plan or project is likely to succeed</t>
  </si>
  <si>
    <t>megvalósíthatósági példa, prototípus, A POC keretében a probléma lényegi részére dolgoznak ki egy előzetes megoldást, amivel szemléltethető/kipróbálható, hogy a megoldás elve helyes-e. Ilyen az informatikában, amikor prototípust készítenek az alkalmazásról, ami a legfontosabb képernyőket és algoritmusokat megvalósítja (paraméterezés és a teljesség más igénye nélkül), de ilyen az is, amikor egy feltaláló/mérnök készít egy csúnya, részleges, de funkcionális darabot a találmányából. Szerintem erre a fenti fordítás a jó, mert a POC eredménye általában egy termék, munkadarab, mintadarab, nem pedig egy megvalósíthatósági tanulmány vagy más vizsgálat. Ha IT lenne a témakör, akkor pedig a prototípust javasolnám.</t>
  </si>
  <si>
    <t>Our goal is to empower everyone on our staff.</t>
  </si>
  <si>
    <t>The Voting Rights Act was needed to empower minority groups</t>
  </si>
  <si>
    <t>to empower</t>
  </si>
  <si>
    <t>1 to give someone more control over their own life or situation:</t>
  </si>
  <si>
    <t>felelősséget teremet, több irányítást ad a saját élete vagy helyzete felett</t>
  </si>
  <si>
    <t>The President is empowered to appoint judges to the Supreme Court.</t>
  </si>
  <si>
    <t>a court empowered to review the decisions of a lower court
As we accept more responsibility, so we empower and enrich our lives.</t>
  </si>
  <si>
    <t>2 formal - to give a person or organization the legal right to do something</t>
  </si>
  <si>
    <t>felhatalmaz, feljogosít</t>
  </si>
  <si>
    <t>The term empowerment refers to measures designed to increase the degree of autonomy and self-determination in people and in communities in order to enable them to represent their interests in a responsible and self-determined way, acting on their own authority.</t>
  </si>
  <si>
    <t>To summarize, "empowerment is simply the effective use of a manager’s authority", and subsequently, it is a productive way to maximize all-around work efficiency.</t>
  </si>
  <si>
    <t>empowerment</t>
  </si>
  <si>
    <t>1. the giving or delegation of power or authority; authorization, 2. the giving of an ability; enablement or permission</t>
  </si>
  <si>
    <t>Felelősségteremtés, felhatalmazás, képessé tétel. Ezek során egy beosztott megkapja az adott feladat elvégzéséhez szükséges a jogosultságokat, információkat és erőforrásokat.&lt;br&gt;Képessé tétel. Az empowerment szó szerint felhatalmazást jelent. A közösségfejlesztési szótárban jelentése: az emberek (állampolgárok) tudással és képességekkel való felruházása azért, hogy érdekeiket hatékonyabban képviselhessék és önállóan tudjanak életkörülményeik jobbításáért akciókat indukálni.</t>
  </si>
  <si>
    <t>I felt the need to lead a more purposeful life.</t>
  </si>
  <si>
    <t>a purposeful movement
students working in a purposeful manner
a purposeful and consistent foreign policy</t>
  </si>
  <si>
    <t>purposeful = determined</t>
  </si>
  <si>
    <t>having a clear aim or purpose</t>
  </si>
  <si>
    <t>céltudatos, célretörő, célszerűségre törekvő</t>
  </si>
  <si>
    <t>I blinked as I came out into the sunlight.</t>
  </si>
  <si>
    <t>Max was biting his lip and blinking his eyes.
The dazzling spotlights made me blink.
Maya looked down, trying to blink away the tears.</t>
  </si>
  <si>
    <t>to blink</t>
  </si>
  <si>
    <t>1 [intransitive and transitive] to shut and open your eyes quickly:</t>
  </si>
  <si>
    <t>pislog</t>
  </si>
  <si>
    <t>The light on your answering machine is blinking.</t>
  </si>
  <si>
    <t>Neon signs were blinking outside bars and casinos.
the icon for his e-mail was blinking
When I got in, the message light on my answering machine was blinking.
The neon lights on the theater blinked red and blue.</t>
  </si>
  <si>
    <t>2 [intransitive] if lights blink, they shine unsteadily or go on and off quickly, if a light on a machine blinks, it goes on and off, especially in order to make you notice something:</t>
  </si>
  <si>
    <t>villog</t>
  </si>
  <si>
    <t>I had read somewhere that all the greatest discoveries had been made in the blink of an eye.</t>
  </si>
  <si>
    <t>Every blink conforms to the causal laws of this physical movement.
Just a slow blink and a shuffling step backward.</t>
  </si>
  <si>
    <t>blink</t>
  </si>
  <si>
    <t>3 [countable] the action of quickly shutting and opening your eyes</t>
  </si>
  <si>
    <t>pislogás, pillantás</t>
  </si>
  <si>
    <t>The lambda coefficient is a measure of the strength of association of the cross tabulations when the variables are measured at the nominal level.</t>
  </si>
  <si>
    <t>crosstab = cross tabulation = contingency table</t>
  </si>
  <si>
    <t>In statistics, a contingency table (also known as a cross tabulation or crosstab) is a type of table in a matrix format that displays the (multivariate) frequency distribution of the variables.</t>
  </si>
  <si>
    <t>kontingenciatáblázat</t>
  </si>
  <si>
    <t>The student has to hone his skills to develop the power and speed to push the material past that limit.</t>
  </si>
  <si>
    <t>I left for school before most kids were up, honing those high-achievement skills early.</t>
  </si>
  <si>
    <t>to hone</t>
  </si>
  <si>
    <t>1 to improve your skill at doing something, especially when you are already very good at it:</t>
  </si>
  <si>
    <t>csiszol, fejleszti a képességét, különösen amiben már nagyon jó</t>
  </si>
  <si>
    <t>Joanne was a multifaceted individual; she knew how to bargain both with Wall Street brokers and push-cart vendors.</t>
  </si>
  <si>
    <t>The issues are complex and multi-faceted.
Each time, the producers used a cast change to give themselves a more multifaceted character.
Their hopes and joys, successes and failures are all part of this multifaceted book.</t>
  </si>
  <si>
    <t>multifaceted</t>
  </si>
  <si>
    <t>consisting of many different parts, having many parts or sides</t>
  </si>
  <si>
    <t>sokoldalú</t>
  </si>
  <si>
    <t>Graf’s natural athleticism set her apart from other tennis players.</t>
  </si>
  <si>
    <t>Man’s ability to reason sets him apart from other animals.
Such seriousness and ambition in a very young man set him apart.</t>
  </si>
  <si>
    <t>to set somebody/something apart</t>
  </si>
  <si>
    <t>1 if a quality sets someone or something apart, it makes them different from or better than other people or things</t>
  </si>
  <si>
    <t>megkülönböztet</t>
  </si>
  <si>
    <t>So without further ado, I’ll now ask Mr Davis to open the debate.</t>
  </si>
  <si>
    <t>Without further ado, let’s begin the show.
Stan then moved closer to Melanie, and a major fight erupted without further ado.</t>
  </si>
  <si>
    <t>without further ado</t>
  </si>
  <si>
    <t>without delaying or wasting any time:</t>
  </si>
  <si>
    <t>minden további nélkül, további késlekedés vagy időpazarlás nélkül</t>
  </si>
  <si>
    <t>She’s quite a bit shorter than I remembered.</t>
  </si>
  <si>
    <t>Jim has improved quite a bit since he came home from the hospital.
The estimates were a fair bit higher than what the final figure was.
He knows quite a bit about painting.</t>
  </si>
  <si>
    <t>quite a bit</t>
  </si>
  <si>
    <t>a fairly large amount or to a fairly large degree:</t>
  </si>
  <si>
    <t>eléggé sok vagy eléggé nagy mértékben</t>
  </si>
  <si>
    <t>I watched the rain as it pounded against the window pane.</t>
  </si>
  <si>
    <t>a pane of glass</t>
  </si>
  <si>
    <t>pane</t>
  </si>
  <si>
    <t>a piece of glass used in a window or door:</t>
  </si>
  <si>
    <t>üveg, amit az ablakokban és ajtókban használnak</t>
  </si>
  <si>
    <t>They’re aware of the dangers.</t>
  </si>
  <si>
    <t>aware of</t>
  </si>
  <si>
    <t>The children are aware of the danger of taking drugs.</t>
  </si>
  <si>
    <t>to be aware</t>
  </si>
  <si>
    <t>1 [NEVER BEFORE NOUN] knowing about a situation or a fact, if you are aware that a situation exists, you realize or know that it exists</t>
  </si>
  <si>
    <t>tisztában van, tudatában van vminek</t>
  </si>
  <si>
    <t>I was not aware that she had already spoken to you.</t>
  </si>
  <si>
    <t>aware that</t>
  </si>
  <si>
    <t>Were you aware that Joe had this problem with his knee?</t>
  </si>
  <si>
    <t>tudja, tisztában van, tudatában van vminek</t>
  </si>
  <si>
    <t>They were well aware that the company was losing money.</t>
  </si>
  <si>
    <t>well/fully/acutely (=very) aware:</t>
  </si>
  <si>
    <t>I was well aware of this fact.
As you are aware, a fee will be charged annually.</t>
  </si>
  <si>
    <t>nagyon is tudja, tisztában van, tudatában van vminek</t>
  </si>
  <si>
    <t>His beautifully illustrated book well attested his love of the university.</t>
  </si>
  <si>
    <t>I can personally attest that the cold and flu season is here.</t>
  </si>
  <si>
    <t>to attest = to testify</t>
  </si>
  <si>
    <t>1 [intransitive and transitive] to show or prove that something is true SYN testify</t>
  </si>
  <si>
    <t>mutat, bizonyít, tanúsít</t>
  </si>
  <si>
    <t>It must be signed in the presence of a witness who attests the signature.</t>
  </si>
  <si>
    <t>Police records attest to his long history of violence.</t>
  </si>
  <si>
    <t>2 [transitive] to officially state that you believe something is true, especially in a court of law</t>
  </si>
  <si>
    <t>bizonyít, tanúsít</t>
  </si>
  <si>
    <t>The difference between the beginners and the intermediate class was profound.</t>
  </si>
  <si>
    <t>This is a scientific discovery of profound significance.
a profound change in the climate of the Earth</t>
  </si>
  <si>
    <t>profound</t>
  </si>
  <si>
    <t>1 very great, having a strong influence or effect</t>
  </si>
  <si>
    <t>jelentős?, nagyon nagy</t>
  </si>
  <si>
    <t>My grandfather’s death had a profound effect on my father.</t>
  </si>
  <si>
    <t>profound effect/influence/impact/consequence etc</t>
  </si>
  <si>
    <t>Tolstoy’s experiences of war had a profound effect on his work.
The mother’s behaviour has a profound impact on the developing child.</t>
  </si>
  <si>
    <t>nagyon nagy</t>
  </si>
  <si>
    <t>Most of the divorced parents we interviewed said they had experienced guilt and a profound sense of failure.</t>
  </si>
  <si>
    <t>a profound sense of guilt</t>
  </si>
  <si>
    <t>profound = deep</t>
  </si>
  <si>
    <t>2 showing strong serious feelings</t>
  </si>
  <si>
    <t>mélyreható</t>
  </si>
  <si>
    <t>Kafka’s profound insights into human experience</t>
  </si>
  <si>
    <t>a profound question
Jenner is a profound thinker.</t>
  </si>
  <si>
    <t>3 showing great knowledge and understanding</t>
  </si>
  <si>
    <t>People may be lured into buying tickets by clever advertising.</t>
  </si>
  <si>
    <t>lure somebody into (doing) something</t>
  </si>
  <si>
    <t>You hope your kids will not be lured into smoking.</t>
  </si>
  <si>
    <t>to lure</t>
  </si>
  <si>
    <t>1 to persuade someone to do something, especially something wrong or dangerous, by making it seem attractive or exciting</t>
  </si>
  <si>
    <t>belecsal, belecsábít</t>
  </si>
  <si>
    <t>Computer games are luring youngsters away from their lessons.</t>
  </si>
  <si>
    <t>lure somebody away</t>
  </si>
  <si>
    <t>The biggest task of the Leftist Unity party will be to lure away the working class from the Socialists.
Mr Gorman lost his temper and accused Travis of luring away his daughter.</t>
  </si>
  <si>
    <t>elcsal, elcsábít</t>
  </si>
  <si>
    <t>The campaign is designed to lure tourists back to the province.</t>
  </si>
  <si>
    <t>lure somebody back/away</t>
  </si>
  <si>
    <t>The bank launched an advertising campaign to lure back its traditional customers.</t>
  </si>
  <si>
    <t>2 to attract customers, workers, money etc from another company or place</t>
  </si>
  <si>
    <t>visszacsal, visszacsábít</t>
  </si>
  <si>
    <t>It’s about time our team won.</t>
  </si>
  <si>
    <t>It's about time a few movie makers with original ideas were given a chance.</t>
  </si>
  <si>
    <t>it’s about time</t>
  </si>
  <si>
    <t>spoken - used to say strongly that you think something should happen soon or should already have happened:</t>
  </si>
  <si>
    <t>itt az ideje</t>
  </si>
  <si>
    <t>It’s high time we got a pay rise!</t>
  </si>
  <si>
    <t>It’s high time you got a job.</t>
  </si>
  <si>
    <t>it’s high time</t>
  </si>
  <si>
    <t>used for saying that something should be done soon, because it is already past the time when it should have been done</t>
  </si>
  <si>
    <t>nagyon itt az ideje</t>
  </si>
  <si>
    <t>The yield to the purchaser then depends on the difference between the price he paid for the bill and its redemption value.</t>
  </si>
  <si>
    <t>redemption</t>
  </si>
  <si>
    <t>1 repayment of a debt security or preferred stock issue, at or before maturity, at PAR or at a premium price.</t>
  </si>
  <si>
    <t>Analysts expect another large volume of early redemptions of municipal bonds.</t>
  </si>
  <si>
    <t>the redemption value of a security
The table sets out the amount payable on redemption.</t>
  </si>
  <si>
    <t>2 an occasion when shares, bonds etc are exchanged for cash from the organization that sold them and made them available</t>
  </si>
  <si>
    <t>visszaváltás, visszaváltása kötvényeknek, részvényeknek pénzre</t>
  </si>
  <si>
    <t>In less than three years he had squandered the entire family fortune.</t>
  </si>
  <si>
    <t>The home team squandered a number of chances in the first half.
There was no money to pay the rent. They’d already squandered the little that they had.</t>
  </si>
  <si>
    <t>to squander</t>
  </si>
  <si>
    <t>to carelessly waste money, time, opportunities etc:</t>
  </si>
  <si>
    <t>elszór, elherdál, elpazarol</t>
  </si>
  <si>
    <t>Here’s $50 but don’t just go and squander it on beer!</t>
  </si>
  <si>
    <t>squander on</t>
  </si>
  <si>
    <t>His son had squandered the family fortune on gambling and women.
They squandered the profits on expensive cars.</t>
  </si>
  <si>
    <t>elszór, elherdál, elpazarol vmire</t>
  </si>
  <si>
    <t>Suddenly a mountain loomed up in front of them.</t>
  </si>
  <si>
    <t>Suddenly the mountains loomed up out of the mist.</t>
  </si>
  <si>
    <t>to loom</t>
  </si>
  <si>
    <t>1 [always + adverb/preposition] to appear as a large unclear shape, especially in a threatening way</t>
  </si>
  <si>
    <t>feltűnik (látóhatáron)</t>
  </si>
  <si>
    <t>An economic crisis is looming on the horizon.</t>
  </si>
  <si>
    <t>The government is denying that a crisis is looming.
As the day of my interview loomed, I became increasingly nervous.
With the prospect of bankruptcy looming, life is getting tough for small businesses.</t>
  </si>
  <si>
    <t>2 if a problem or difficulty looms, it is likely to happen very soon:</t>
  </si>
  <si>
    <t>közeledik, fenyeget</t>
  </si>
  <si>
    <t>All this may sound a bit far-fetched, but companies are already developing ‘intelligent’ homes.</t>
  </si>
  <si>
    <t>The idea of travelling to other solar systems may sound far-fetched but scientists now see it as a real possibility.
His lawyers argue that the charges are based on a far-fetched conspiracy theory.</t>
  </si>
  <si>
    <t>far-fetched</t>
  </si>
  <si>
    <t>extremely unlikely to be true or to happen:</t>
  </si>
  <si>
    <t>jelentes erőltetett, túlzott</t>
  </si>
  <si>
    <t>Employees have the choice to opt in to the scheme.</t>
  </si>
  <si>
    <t>opt in to</t>
  </si>
  <si>
    <t>The British government was reluctant to opt into such a system.
Members are given the choice to opt in.</t>
  </si>
  <si>
    <t>to opt in</t>
  </si>
  <si>
    <t>to decide to join a group or system</t>
  </si>
  <si>
    <t>csatlakozik egy csoporthoz vagy egy rendszerhez</t>
  </si>
  <si>
    <t>Britain wants to opt out of the new European regulations.</t>
  </si>
  <si>
    <t>opt out of</t>
  </si>
  <si>
    <t>The firm opted out of the company car scheme last year.
If you opt out before December 1st, your deposit will be refunded.</t>
  </si>
  <si>
    <t>to opt out</t>
  </si>
  <si>
    <t>to decide not to be part of a group or system</t>
  </si>
  <si>
    <t>szándékosan kimarad egy csoportból vagy egy rendszerből</t>
  </si>
  <si>
    <t>Many people are unable to articulate the unhappiness they feel.</t>
  </si>
  <si>
    <t>It’s difficult to articulate what I felt then.</t>
  </si>
  <si>
    <t>to articulate</t>
  </si>
  <si>
    <t>1 [transitive] formal to express your ideas or feelings in words:</t>
  </si>
  <si>
    <t>kifejezni az érzéseit, gondolatait érthetően és hatékonyan (formális)</t>
  </si>
  <si>
    <t>He was so drunk that he could barely articulate his words.</t>
  </si>
  <si>
    <t>Ben articulates so clearly for a two-year-old.
She carefully articulated every syllable.</t>
  </si>
  <si>
    <t>2 [INTRANSITIVE/TRANSITIVE] to speak very clearly, so that every word you say can be understood</t>
  </si>
  <si>
    <t>nem kimond? artikulál, érthetően, tisztán beszél</t>
  </si>
  <si>
    <t>a fishing vessel</t>
  </si>
  <si>
    <t>At first it looked empty, then he saw two small vessels, just short of the horizon, their motion imperceptible.
This imposed an extra constraint on the larger vessels.
A yacht or fishing vessel would find it quite easy to evade our controls and could carry large amounts of contraband.</t>
  </si>
  <si>
    <t>vessel</t>
  </si>
  <si>
    <t>1 FORMAL a large boat or ship</t>
  </si>
  <si>
    <t>hajó (formális)</t>
  </si>
  <si>
    <t>blood vessels</t>
  </si>
  <si>
    <t>Vasomax is an oral version of a current injection drug that dilates penile blood vessels.
One-quarter of this extracellular fluid is contained within blood vessels as the plasma space.</t>
  </si>
  <si>
    <t>2 BIOLOGY a tube in people, animals, or plants through which liquid flows</t>
  </si>
  <si>
    <t>edény (testben), példa jelentése: véredény</t>
  </si>
  <si>
    <t>the perpetual noise of the machines</t>
  </si>
  <si>
    <t>a little girl with a perpetual smile
Many people live in perpetual fear of losing their jobs.
A perpetual mist hung over the valley.</t>
  </si>
  <si>
    <t>perpetual = continuous</t>
  </si>
  <si>
    <t>1 continuing all the time without changing or stopping SYN continuous:</t>
  </si>
  <si>
    <t>állandó, folyamatos</t>
  </si>
  <si>
    <t>He soon grew tired of her perpetual demands for money.</t>
  </si>
  <si>
    <t>my mother’s perpetual nagging
For many working mothers, balancing the demands of children and job is a perpetual challenge.
Her husband’s perpetual jealousy strongly affected their marriage.</t>
  </si>
  <si>
    <t>perpetual = continual</t>
  </si>
  <si>
    <t>2 repeated many times in a way that annoys you SYN continual:</t>
  </si>
  <si>
    <t>He’s perpetually interfering in our affairs!</t>
  </si>
  <si>
    <t>we were perpetually hungry
Her face wore a perpetually worried expression.</t>
  </si>
  <si>
    <t>perpetually</t>
  </si>
  <si>
    <t>1 continuing all the time without changing or stopping SYN continuous: and 2 repeated many times in a way that annoys you SYN continual:</t>
  </si>
  <si>
    <t>állandóan, folyamatosan</t>
  </si>
  <si>
    <t>She gave a reluctant smile.</t>
  </si>
  <si>
    <t>a reluctant convert/witness/guest
But both are extremely reluctant lovers.
a reluctant answer
She felt a reluctant admiration for her opponent.</t>
  </si>
  <si>
    <t>reluctant</t>
  </si>
  <si>
    <t>not willing to do something, although you may be persuaded after a while. Also used when someone does something after at first being unwilling to do it:</t>
  </si>
  <si>
    <t>vonakodó, húzódzkodó, kelletlen</t>
  </si>
  <si>
    <t>No wonder our passengers are often reluctant to mix business with pleasure.</t>
  </si>
  <si>
    <t>reluctant to do something</t>
  </si>
  <si>
    <t>During the 1970s intelligence organisations were often reluctant to share information from their best informants.
They are understandably reluctant to give up their exciting careers.
So their next option is to borrow internationally, which they are very reluctant to do.</t>
  </si>
  <si>
    <t>nem szívesen, vonakodóan, húzódzkodóan, kelletlenül</t>
  </si>
  <si>
    <t>She reluctantly decided to sell her home.</t>
  </si>
  <si>
    <t>Reluctantly, he agreed.</t>
  </si>
  <si>
    <t>reluctantly</t>
  </si>
  <si>
    <t>‘Have you had many visitors yet?’ ‘No, as a matter of fact you’re the first.’</t>
  </si>
  <si>
    <t>I knew him when we were in college – as a matter of fact we were on the same course.
I haven’t been here long. As a matter of fact, I just got off the plane yesterday.</t>
  </si>
  <si>
    <t>as a matter of fact</t>
  </si>
  <si>
    <t>spoken - used when adding more details about what you have just said, when you want to add something surprising or interesting to what you are saying</t>
  </si>
  <si>
    <t>igazából, valójában, tulajdonképpen</t>
  </si>
  <si>
    <t xml:space="preserve"> She had only a vague notion of what she wanted to do.</t>
  </si>
  <si>
    <t>notion of</t>
  </si>
  <si>
    <t>The traditional notion of marriage goes back thousands of years.
misguided notions of male superiority
Modern society does not always correspond to classical notions of democracy.
Moreover the whole notion of testing employees is an invasion of privacy.</t>
  </si>
  <si>
    <t>notion</t>
  </si>
  <si>
    <t>1 knowledge or understanding of something</t>
  </si>
  <si>
    <t>elképzelés, gondolat, képzet, fogalom</t>
  </si>
  <si>
    <t>the notion that human beings are basically good</t>
  </si>
  <si>
    <t>notion that</t>
  </si>
  <si>
    <t>There is no evidence to support the notion that poverty is caused by laziness.
Probably 95% of scientists now accept the notion that human activity is causing climate change.
There is no evidence to support the notion that girls are treated better than boys in school.</t>
  </si>
  <si>
    <t>2 an opinion or belief, especially one that is wrong or silly</t>
  </si>
  <si>
    <t>nézet, vélemény, elképzelés, elgondolás</t>
  </si>
  <si>
    <t>The girls in the family resented all the attention that Peter was getting.</t>
  </si>
  <si>
    <t>He had always resented the amount his son ate.
Carolyn had always resented being left behind, and clamoured for the shops with their sweets, toys and new clothes.
The blacks bitterly resented being searched and insisted on their innocence.
But there is evidence that working class women bitterly resented what they regarded as middle class interference.</t>
  </si>
  <si>
    <t>to resent</t>
  </si>
  <si>
    <t>to feel angry or upset about a situation or about something that someone has done, especially because you think that it is not fair</t>
  </si>
  <si>
    <t>mérges vmi miatt, amit vki csinált, rossz néven veszi</t>
  </si>
  <si>
    <t>The mortgage traders deeply resented the corporate and government traders.</t>
  </si>
  <si>
    <t>Americans do not resent people because they are wealthy.
Many comrades still resent him for winning all those elections.
Quite frankly I deeply resent you implying that I would be involved with a thug like that.</t>
  </si>
  <si>
    <t>I resented having to work such long hours.</t>
  </si>
  <si>
    <t>resent (somebody) doing something</t>
  </si>
  <si>
    <t>It’s obvious that he resents being dropped from the team.
She resents being paid less than her co-workers</t>
  </si>
  <si>
    <t>She felt the blood racing through her veins as they kissed.</t>
  </si>
  <si>
    <t>the pulmonary vein</t>
  </si>
  <si>
    <t>vein</t>
  </si>
  <si>
    <t>1 [countable] one of the tubes which carries blood to your heart from other parts of your body</t>
  </si>
  <si>
    <t>ér, véna</t>
  </si>
  <si>
    <t>In that same vein, we emphasized the product-process linkage.</t>
  </si>
  <si>
    <t>If the lads continue in the same vein, then we can climb out of trouble.
There was more humour, in much the same vein.
It is one of his finest works in a lighter vein.
The girl now replies in similar vein.
In the same vein there has been a long-standing tendency to equate rationality with logic, and logic with mathematics.</t>
  </si>
  <si>
    <t>in a ... vein</t>
  </si>
  <si>
    <t>in a particular style of speaking or writing about something</t>
  </si>
  <si>
    <t>valamilyen módon, stílusban</t>
  </si>
  <si>
    <t>The language in the Minister’s statement is highly ambiguous.</t>
  </si>
  <si>
    <t>The document’s ambiguous wording makes it very difficult to follow.
His role in the affair is ambiguous.</t>
  </si>
  <si>
    <t>ambiguous</t>
  </si>
  <si>
    <t>having more than one possible meaning and therefore confusing and unclear:</t>
  </si>
  <si>
    <t>többértelmű, félreérthető</t>
  </si>
  <si>
    <t>Safety guidelines need to be plain and unambiguous.</t>
  </si>
  <si>
    <t>In last night’s speech, the president finally made an unambiguous statement on the issue of taxes.
an explicit and unambiguous declaration of intent</t>
  </si>
  <si>
    <t>unambiguous</t>
  </si>
  <si>
    <t>having only one possible meaning and therefore clear:</t>
  </si>
  <si>
    <t>egyértelmű, félreérthetetlen</t>
  </si>
  <si>
    <t>Every ingestion of food can affect our mood or thinking processes.</t>
  </si>
  <si>
    <t>ingestion</t>
  </si>
  <si>
    <t>1 taking food or other substances into your body</t>
  </si>
  <si>
    <t>bevitel, felvétel (táplálék)</t>
  </si>
  <si>
    <t>Big data ingestion is about moving data - especially unstructured data - from where it is originated, into a system where it can be stored and analyzed such as Hadoop.</t>
  </si>
  <si>
    <t>Big data ingestion is about moving data - especially unstructured data - from where it is originated, into a system where it can be stored and analyzed such as Hadoop. Data ingestion may be continuous or asynchronous, real-time or batched or both (lambda architecture) depending upon the characteristics of the source and the destination. In many scenarios, the source and the destination may not have the same data timing, format or protocol and will require some type of transformation or conversion to be usable by the destination system.   Big Data Ingestion involves connecting to various data sources, extracting the data, and detecting the changed data. It’s about moving data?—?and especially the unstructured data?—?from where it is originated, into a system where it can be stored and analyzed.</t>
  </si>
  <si>
    <t>bevitel (adat)</t>
  </si>
  <si>
    <t>It is known to develop in individuals with peptic disease who ingest large amounts of calcium-carbonate-based antacids.</t>
  </si>
  <si>
    <t>It is basically sterilized sand, Thompson says, although ingesting any non-food substance is never recommended.</t>
  </si>
  <si>
    <t>to ingest</t>
  </si>
  <si>
    <t>to take food or other substances into your body</t>
  </si>
  <si>
    <t>bevisz, bejuttat (táplálékot)</t>
  </si>
  <si>
    <t>In this tutorial, we will build a solution to ingest real time streaming data into HBase and HDFS.</t>
  </si>
  <si>
    <t>Writing customized scripts, and combining multiple products together to acquire and ingestion data associated with current big data ingest solutions takes too long and prevents on-time decision making required of today’s business environment</t>
  </si>
  <si>
    <t>bevisz (adatot)</t>
  </si>
  <si>
    <t>The government is keen to avoid further conflict with the unions.</t>
  </si>
  <si>
    <t>keen to do something</t>
  </si>
  <si>
    <t>Gabby was obviously anxious to do well, and Jane was keen to help her.
He told me that he was keen to help.</t>
  </si>
  <si>
    <t>to keen = eager</t>
  </si>
  <si>
    <t>1 WANT SOMETHING especially British English wanting to do something or wanting something to happen very much SYN eager</t>
  </si>
  <si>
    <t>feltétlenül szeretne valamit csinálni vagy hogy valami megtörténjen</t>
  </si>
  <si>
    <t>My parents have always been keen on travelling, whenever they get the chance.</t>
  </si>
  <si>
    <t>keen on doing something</t>
  </si>
  <si>
    <t>I wasn’t keen on going there on my own.
The captain wasn’t keen on having him in the team.</t>
  </si>
  <si>
    <t>lelkesedik, rajong valamiért</t>
  </si>
  <si>
    <t>The government is keen for peace talks to start again.</t>
  </si>
  <si>
    <t>keen for something to happen</t>
  </si>
  <si>
    <t>Of course I’m keen for him to be successful.</t>
  </si>
  <si>
    <t>szeretné, hogy valami történjen</t>
  </si>
  <si>
    <t>The chairman is keen that the company should expand its product range.</t>
  </si>
  <si>
    <t>keen that</t>
  </si>
  <si>
    <t>Alexis and Paul Gilmour are keen that everyone in Holybourne who wishes to sign the petition can do so.
Everyone was really keen that I should enjoy their area and I certainly did.</t>
  </si>
  <si>
    <t>Are you fond of children?</t>
  </si>
  <si>
    <t>be fond of somebody</t>
  </si>
  <si>
    <t>I was very fond of my Uncle Jim.
Joe’s quite fond of her, isn’t he?
Over the years we’ve grown very fond of each other.</t>
  </si>
  <si>
    <t>fond</t>
  </si>
  <si>
    <t>1 be fond of somebody to like someone very much, especially when you have known them for a long time and almost feel love for them:</t>
  </si>
  <si>
    <t>kedvel, szeret vkit</t>
  </si>
  <si>
    <t>Anita is fond of playing the piano.</t>
  </si>
  <si>
    <t>be fond of (doing) something</t>
  </si>
  <si>
    <t>I’m not overly fond of cooking.
I’d grown fond of the place and it was difficult to leave.
Sue's very fond of hiking and backpacking.</t>
  </si>
  <si>
    <t>2 be fond of (doing) something to like something, especially something you have liked for a long time:</t>
  </si>
  <si>
    <t>nagyon szeret vmit csinálni</t>
  </si>
  <si>
    <t>My grandfather was very fond of handing out advice to all my friends.</t>
  </si>
  <si>
    <t>3 be fond of doing something to do something often, especially something that annoys other people:</t>
  </si>
  <si>
    <t>nagyon szeret vmit csinálni, ami másokat idegesít</t>
  </si>
  <si>
    <t>I was eager to get back to work as soon as possible.</t>
  </si>
  <si>
    <t>eager to do something</t>
  </si>
  <si>
    <t>He’s a bright kid and eager to learn.
She’s a very hard worker and very eager to please.
A crowd of eager young students were already waiting outside.
He’s so eager to learn that he stays late every evening.</t>
  </si>
  <si>
    <t>eager</t>
  </si>
  <si>
    <t>1 very keen and excited about something that is going to happen or about something you want to do</t>
  </si>
  <si>
    <t>alig várja, hogy csinálhasson vmit</t>
  </si>
  <si>
    <t>The girls were bored and seemed eager for new experiences.</t>
  </si>
  <si>
    <t>eager for sg</t>
  </si>
  <si>
    <t>fans eager for a glimpse of the singer
Simon was an ambitious man, eager for power and prestige.</t>
  </si>
  <si>
    <t>vágyakozik, sóvárog vmi után</t>
  </si>
  <si>
    <t>Audrey and Jimmy are to be married in June.</t>
  </si>
  <si>
    <t>Two men are to appear in court on charges of armed robbery.
The ceremony is to take place in the palace grounds.
the boy who was to become king</t>
  </si>
  <si>
    <t>to be to do something</t>
  </si>
  <si>
    <t>formal - a) used to talk about arrangements for the future:</t>
  </si>
  <si>
    <t>fognak (jövő)</t>
  </si>
  <si>
    <t>All staff are to wear uniforms.</t>
  </si>
  <si>
    <t>You are to wait here in this room until I return.
You are to stay here until I send for you.</t>
  </si>
  <si>
    <t>formal - b) used to give an order or to tell someone about a rule:</t>
  </si>
  <si>
    <t>kell (szabály, parancs)</t>
  </si>
  <si>
    <t>What am I to tell her?</t>
  </si>
  <si>
    <t>He is not to be blamed.
What are we to do?
You are to be congratulated on your wise decision.</t>
  </si>
  <si>
    <t>formal - c) used to say or ask what someone should do or what should happen:</t>
  </si>
  <si>
    <t>kell, kellene (tanács)</t>
  </si>
  <si>
    <t>How are we to get out of the present mess?</t>
  </si>
  <si>
    <t>formal - d) used to ask how something can be done:</t>
  </si>
  <si>
    <t>tud, képes</t>
  </si>
  <si>
    <t>thesaurus is a book in which words are put into groups with other words that have similar meanings</t>
  </si>
  <si>
    <t>thesaurus</t>
  </si>
  <si>
    <t>a book in which words are put into groups with other words that have similar meanings</t>
  </si>
  <si>
    <t>szinonímaszótár</t>
  </si>
  <si>
    <t>Teachers were impressed by his vocabulary.</t>
  </si>
  <si>
    <t>vocabulary</t>
  </si>
  <si>
    <t>1 [uncountable and countable] all the words that someone knows or uses:</t>
  </si>
  <si>
    <t>szókincs</t>
  </si>
  <si>
    <t>English has the largest vocabulary of any language.</t>
  </si>
  <si>
    <t>Technical developments give us a lot of new vocabulary.</t>
  </si>
  <si>
    <t>2 [countable] all the words in a particular language:</t>
  </si>
  <si>
    <t>Most technical jobs use a specialized vocabulary.</t>
  </si>
  <si>
    <t>Try to avoid using too much technical vocabulary.
The program has a vocabulary of 2,500 words.</t>
  </si>
  <si>
    <t>3 [uncountable and countable] the words that are typically used when talking about a particular subject:</t>
  </si>
  <si>
    <t>vocabulary is a list of words and their meanings, especially in a book for learning a foreign language</t>
  </si>
  <si>
    <t>6 [countable] old-fashioned a list of words with explanations of their</t>
  </si>
  <si>
    <t>szószedet, szókincs</t>
  </si>
  <si>
    <t>He bought a huge house to accommodate his library.</t>
  </si>
  <si>
    <t>The ballroom can accommodate 400 people.
Designed by an Italian architect, the hotel can accommodate 600 guests.</t>
  </si>
  <si>
    <t>to accommodate</t>
  </si>
  <si>
    <t>1 [transitive] if a room, building etc can accommodate a particular number of people or things, it has enough space for them:</t>
  </si>
  <si>
    <t>befogad, férőhelyet biztosít</t>
  </si>
  <si>
    <t>The teams will be accommodated in luxury hotels.</t>
  </si>
  <si>
    <t>The island was used to accommodate child refugees.</t>
  </si>
  <si>
    <t>2 [transitive] to provide someone with a place to stay, live, or work:</t>
  </si>
  <si>
    <t>elszállásol, szállást ad</t>
  </si>
  <si>
    <t>We’ve made every effort to accommodate your point of view.</t>
  </si>
  <si>
    <t>We have made reasonable efforts to accommodate employees' requests for transfers.
Your investment strategy has to be flexible enough to accommodate changes in the market.</t>
  </si>
  <si>
    <t>3 [transitive] to accept someone’s opinions and try to do what they want, especially when their opinions or needs are different from yours, to consider and include something when you are deciding what to do</t>
  </si>
  <si>
    <t>figyelembe vesz, eleget tesz</t>
  </si>
  <si>
    <t>Her eyes took a while to accommodate to the darkness.</t>
  </si>
  <si>
    <t>accommodate to</t>
  </si>
  <si>
    <t>Students can study the habits of animals that have to accommodate to changes in weather.</t>
  </si>
  <si>
    <t>4 [intransitive] to get used to a new situation or to make yourself do this</t>
  </si>
  <si>
    <t>She embodies everything I admire in a teacher.</t>
  </si>
  <si>
    <t>The spirit of hope is embodied in the character Anna.</t>
  </si>
  <si>
    <t>to embody = to represent</t>
  </si>
  <si>
    <t>1 to be a very good example of an idea or quality SYN represent:</t>
  </si>
  <si>
    <t>megtestesít, nagyon jó példa egy ötletre vagy minőségre</t>
  </si>
  <si>
    <t>The latest model embodies many new improvements.</t>
  </si>
  <si>
    <t>The limits on nuclear weapons are embodied in two treaties from the 1970s.
We have embodied the highest possible standards in our ethical codes.</t>
  </si>
  <si>
    <t>to embody</t>
  </si>
  <si>
    <t>2 formal to include something:</t>
  </si>
  <si>
    <t>tartalmaz, magában foglal (formális)</t>
  </si>
  <si>
    <t>Jack warmly embraced his son.</t>
  </si>
  <si>
    <t>Maggie and Laura embraced.</t>
  </si>
  <si>
    <t>to embrace = to hug</t>
  </si>
  <si>
    <t>1 [intransitive and transitive] to put your arms around someone and hold them in a friendly or loving way SYN hug:</t>
  </si>
  <si>
    <t>megölel, átölel</t>
  </si>
  <si>
    <t>We hope these regions will embrace democratic reforms.</t>
  </si>
  <si>
    <t>Most West European countries have embraced the concept of high-speed rail networks with enthusiasm.
We embrace our rules and red tape to prevent bad things from happening, of course.
I embraced the external formalities of femininity, its appearances, behaviors, look, and feel.
 By the end of the last century, Americans had embraced the idea of the right to free public education for all children.</t>
  </si>
  <si>
    <t>to embrace</t>
  </si>
  <si>
    <t>2 [transitive] formal - to completely accept something such as a new belief, idea, or way of life, to eagerly accept a new idea, opinion, religion etc:</t>
  </si>
  <si>
    <t>elfogad, magáévá tesz</t>
  </si>
  <si>
    <t>This course embraces several different aspects of psychology.</t>
  </si>
  <si>
    <t>The scope of foreign policy expanded to embrace areas previously considered unimportant.
The word "culture' embraces both artistic and sociological aspects of a society.</t>
  </si>
  <si>
    <t>3 [transitive] formal - to include something as part of a subject, discussion etc:</t>
  </si>
  <si>
    <t>There was a peculiar smell in the kitchen.</t>
  </si>
  <si>
    <t>Something peculiar is going on.
It seems very peculiar that no one noticed Kay had gone.
Some questions seem obvious and others peculiar.</t>
  </si>
  <si>
    <t>peculiar</t>
  </si>
  <si>
    <t>1 strange, unfamiliar, or a little surprising:</t>
  </si>
  <si>
    <t>különös, furcsa</t>
  </si>
  <si>
    <t>The problem of racism is not peculiar to this country.</t>
  </si>
  <si>
    <t>be peculiar to somebody/something</t>
  </si>
  <si>
    <t>A particular seasoning may be peculiar to a particular sausage.
On the other hand, most of the signs are peculiar to Crete and that argues for a local origin.
But whether this is peculiar to muscle, or whether other master genes will be found, remains to be discovered.</t>
  </si>
  <si>
    <t>2 if something is peculiar to a particular person, place, or situation, it is a feature that only belongs to that person or only exists in that place or situation:</t>
  </si>
  <si>
    <t>jellemző vkire, sajátosan jellemző vkire</t>
  </si>
  <si>
    <t>He’s been a little peculiar lately.</t>
  </si>
  <si>
    <t>She’s a very peculiar child.
She's actually very friendly in her own peculiar way.</t>
  </si>
  <si>
    <t>3 behaving in a strange and slightly crazy way:</t>
  </si>
  <si>
    <t>furcsa, dilis, sajátos, különös</t>
  </si>
  <si>
    <t>There are serious flaws in the way we train our teachers.</t>
  </si>
  <si>
    <t>a flaw in the software
a slight flaw in the glass
A design flaw (=a mistake or weakness in the way something was made) caused the engine to explode.
There was a tiny flaw in the diamond.</t>
  </si>
  <si>
    <t>flaw = defect</t>
  </si>
  <si>
    <t>1 a mistake, mark, or weakness that makes something imperfect, a mistake or fault in something that makes it useless or less effective SYN defect</t>
  </si>
  <si>
    <t>hiba, gyengeség, hiányosság</t>
  </si>
  <si>
    <t>There is a fundamental flaw in Walton’s argument.</t>
  </si>
  <si>
    <t>flaw in</t>
  </si>
  <si>
    <t>There was one major flaw in his suggestion – we didn’t have enough money.
No one is saying there is a design flaw in the Boeing 757.
Regulatory agencies uncovered numerous flaws in operating and safety procedures.</t>
  </si>
  <si>
    <t>flaw</t>
  </si>
  <si>
    <t>2 a mistake or problem in an argument, plan, set of ideas etc</t>
  </si>
  <si>
    <t>Beautiful scenery does not make up for the flaws of this film.</t>
  </si>
  <si>
    <t>flaw of</t>
  </si>
  <si>
    <t>Jealousy is Othello’s major flaw.</t>
  </si>
  <si>
    <t>the President’s character flaws
My father definitely had his flaws and failings.</t>
  </si>
  <si>
    <t>3 a fault in someone’s character:</t>
  </si>
  <si>
    <t>hiba, hibás tulajdonság</t>
  </si>
  <si>
    <t>In fact, at the time it must have seemed a remarkably good idea.</t>
  </si>
  <si>
    <t>I was about ten or eleven at the time.
From what I learned of their disappearance at the time, I never believed they would re-surface intact.
A spokesman for the Housing Department would only say that the tower blocks had seemed a good idea at the time.
Apparently, Shaw was not skiing with her husband or sons at the time of the accident, said Malik.
I was offered a job in New York, but at the time I didn’t want to move so far away from my family.</t>
  </si>
  <si>
    <t>at the time</t>
  </si>
  <si>
    <t>at a particular moment or period in the past when something happened, especially when the situation is very different now:  They are both correct, but "at that time" has that stilted, official-ese sound that some government employees like to affect when they are talking to the press. "At the time" is what normal people say.</t>
  </si>
  <si>
    <t>akkor</t>
  </si>
  <si>
    <t>In Celtic Ireland women were allowed to own property, which was unusual at that time.</t>
  </si>
  <si>
    <t>At that time, he was married to a woman called Jody.
At that time most married women stayed at home.</t>
  </si>
  <si>
    <t>at that time</t>
  </si>
  <si>
    <t>at a particular period of time in the past - use this especially when you are talking about what the situation was then as compared to the present time:  They are both correct, but "at that time" has that stilted, official-ese sound that some government employees like to affect when they are talking to the press. "At the time" is what normal people say.</t>
  </si>
  <si>
    <t>abban az időben</t>
  </si>
  <si>
    <t>Ministers must appear before Parliament and justify their actions.</t>
  </si>
  <si>
    <t>No matter what the circumstances, street violence cannot be justified.
Peter is a murderer, but his crime can be justified.
How can you justify a 200% pay rise!
People try to justify the breakdown of their marriage by blaming their spouse.
How can you justify the expense?</t>
  </si>
  <si>
    <t>to justify</t>
  </si>
  <si>
    <t>1 to give an acceptable explanation for something that other people think is unreasonable:</t>
  </si>
  <si>
    <t>indokol, igazol</t>
  </si>
  <si>
    <t>How can people justify spending so much money on cosmetics?</t>
  </si>
  <si>
    <t>justify doing something</t>
  </si>
  <si>
    <t>How can we justify spending so much money on weapons
How can you possibly justify charging four pounds for a glass of beer.
I don't think anyone can justify spending so much money on weapons.</t>
  </si>
  <si>
    <t>I don’t have to justify myself to you or anyone else.</t>
  </si>
  <si>
    <t>justify yourself (=prove that what you are doing is reasonable)</t>
  </si>
  <si>
    <t>An economic system justifies itself by pointing to the wealth it produces, and an educational establishment to skills and knowledge.
And what do I usually do but justify myself, like a fool.
Why was she justifying herself so, I wondered.
I won't have staff justifying themselves to me.
Speakers also justify themselves to those who might be perceived as being similar to the self.</t>
  </si>
  <si>
    <t>tiszázza magát, igazolja magát</t>
  </si>
  <si>
    <t>Nothing justifies murdering another human being.</t>
  </si>
  <si>
    <t>Nothing can justify what happened this morning.</t>
  </si>
  <si>
    <t>2 to be a good and acceptable reason for something:</t>
  </si>
  <si>
    <t>These skills were passed on to subsequent generations.</t>
  </si>
  <si>
    <t>These skills were then handed down to subsequent generations of craftsmen.
Many of Marx’s theories were disproved by subsequent events.
The first meeting will be in the City Hall, but all subsequent meetings will be held in the school.
In subsequent years, the number of patients became smaller and smaller.</t>
  </si>
  <si>
    <t>subsequent</t>
  </si>
  <si>
    <t>formal - happening or coming at some time after something else:</t>
  </si>
  <si>
    <t>következő, későbbi, rákövetkező, azutáni (formális)</t>
  </si>
  <si>
    <t>The book was subsequently translated into 15 languages.</t>
  </si>
  <si>
    <t>Subsequently, the company filed for bankruptcy.
The book was published in 1954 and was subsequently translated into fifteen languages.
The New Zealand government subsequently announced a similar move.
Diplomatic relations had been severed in August 1989, and air and road links were subsequently cut.</t>
  </si>
  <si>
    <t>subsequently</t>
  </si>
  <si>
    <t>formal - after an event in the past OPP previously:</t>
  </si>
  <si>
    <t>azután, később, azt követően</t>
  </si>
  <si>
    <t>Changes were made to the manuscript per the author's instructions.</t>
  </si>
  <si>
    <t>Per Mr. Crane, you need to start the molds for the new rollers.
Cars will be supplied as per the terms agreed on.
Prepare the cake mix as per the directions.
The work was carried out as per your instructions.</t>
  </si>
  <si>
    <t>per = as per (old, more formal, redundant, verbose)</t>
  </si>
  <si>
    <t>formal - according to something:</t>
  </si>
  <si>
    <t>vmi szerint</t>
  </si>
  <si>
    <t>The park attracts four million visitors per year.</t>
  </si>
  <si>
    <t>a speed limit of 40 miles per hour
He is paid ?10 per hour for the job.
Calculate the cost per kilo.
Ellen can type 100 words per minute.</t>
  </si>
  <si>
    <t>1 per hour/day/week etc during each hour etc:</t>
  </si>
  <si>
    <t>per, -ként</t>
  </si>
  <si>
    <t>How much does it cost per kilo?</t>
  </si>
  <si>
    <t>rooms costing ?40 per night
Admission is ?9.95 per adult.
My car does 12 miles per litre (=for each litre of petrol).</t>
  </si>
  <si>
    <t>2 for each:</t>
  </si>
  <si>
    <t>The advertisement was designed to target a mass audience.</t>
  </si>
  <si>
    <t xml:space="preserve">The billboards had been targeting travellers at airports.
</t>
  </si>
  <si>
    <t>to target</t>
  </si>
  <si>
    <t>1 to make something have an effect on a particular limited group or area:</t>
  </si>
  <si>
    <t>céloz, megcéloz, célba vesz</t>
  </si>
  <si>
    <t>The programme is targeted at improving the health of women of all ages.</t>
  </si>
  <si>
    <t>to target sg at somebody/something</t>
  </si>
  <si>
    <t>television advertising that is targeted at children
The booklet is targeted at people approaching retirement.</t>
  </si>
  <si>
    <t>We will target funds on areas of research where breakthroughs are imminent.</t>
  </si>
  <si>
    <t>target something on sg</t>
  </si>
  <si>
    <t>a new benefit targeted on low-income families</t>
  </si>
  <si>
    <t>The missiles are targeted at several key military sites.</t>
  </si>
  <si>
    <t>Nuclear missiles will no longer be targeted on these cities.
The terrorists were targeting government buildings.
He was targeted by terrorists for a second time last night.</t>
  </si>
  <si>
    <t>2 to aim something at a target</t>
  </si>
  <si>
    <t>It’s clear that smaller, more vulnerable banks have been targeted.</t>
  </si>
  <si>
    <t>The company had been targeted by environmentalists.
Police are specifically targeting criminal gangs.</t>
  </si>
  <si>
    <t>3 to choose a particular person or place to do something to, especially to attack them or criticize them:</t>
  </si>
  <si>
    <t>preview pane</t>
  </si>
  <si>
    <t>splitter pane</t>
  </si>
  <si>
    <t>2 (computing, graphical user interface) A layer in the build-up of a GUI.</t>
  </si>
  <si>
    <t>felület, ablak (informatika)</t>
  </si>
  <si>
    <t>The dash is a punctuation mark that is similar in appearance to a hyphen or minus sign, but differs from both of these symbols in both length and function.</t>
  </si>
  <si>
    <t>dash</t>
  </si>
  <si>
    <t>3 LINE [countable] a line [ – ] used in writing to separate two closely related parts of a sentence, as for example, in the sentence ‘Go home – they’re waiting for you.’</t>
  </si>
  <si>
    <t>gondolatjel</t>
  </si>
  <si>
    <t>It’s getting late, so I’ll sign off now. Love, John.</t>
  </si>
  <si>
    <t>They always signed off with ‘It’s goodnight from me’ – ‘And it’s goodnight from him’.
She signed off , ‘Yours sincerely, Clare Smith’.
O.K. I'll sign off. We'll talk at the beginning of the week.
He would sign off each week with the catch-phrase, 'I'll see thee!'</t>
  </si>
  <si>
    <t>If someone signs off, they write a final message at the end of a letter or they say a final message at the end of a telephone conversation. You can say that people such as entertainers sign off when they finish a broadcast.</t>
  </si>
  <si>
    <t>kijelentkezik (levél végén)</t>
  </si>
  <si>
    <t>We’re still waiting for our exam results to come through.</t>
  </si>
  <si>
    <t>There is news just coming through of an explosion in a chemical factory.
The call to the police came through at 5.40 pm.
The job offer still hasn’t come through.</t>
  </si>
  <si>
    <t>to come through</t>
  </si>
  <si>
    <t>1 if a piece of information, news etc comes through, it arrives somewhere:</t>
  </si>
  <si>
    <t>átjön, megérkezik (információ, dokumentumok)</t>
  </si>
  <si>
    <t>If he comes through the operation OK he should be back to normal within a month.</t>
  </si>
  <si>
    <t>It’s been a tough time, but I’m sure you’ll come through and be all the wiser for it.
It’s been a very upsetting time but we’ve come through it together.</t>
  </si>
  <si>
    <t>3 come through (something) to continue to live, be strong, or succeed after a difficult or dangerous time SYN survive</t>
  </si>
  <si>
    <t>átmegy, túlél</t>
  </si>
  <si>
    <t>Her disbelief comes through in the questions she asks.</t>
  </si>
  <si>
    <t xml:space="preserve">I hope my love for the material came through, because it is a great script.
Their talk is often hard to fathom but their exuberance still comes through. </t>
  </si>
  <si>
    <t>4 [INTRANSITIVE] if a feeling or quality that someone or something has comes through, it can be clearly understood or seen</t>
  </si>
  <si>
    <t>átjön, átmegy</t>
  </si>
  <si>
    <t>Some creams we tested failed to give adequate protection against UV light.</t>
  </si>
  <si>
    <t>The standard of his work is barely adequate.
The company has yet to provide an adequate explanation for its actions.
an adequate supply of drinking water
adequate standards of hygiene</t>
  </si>
  <si>
    <t>adequate</t>
  </si>
  <si>
    <t>1 good enough or large enough for a particular purpose, enough in quantity or of a good enough quality for a particular purpose. Adequate sounds rather formal and is used especially in official contexts.</t>
  </si>
  <si>
    <t>Are the parking facilities adequate for 50 cars?</t>
  </si>
  <si>
    <t>adequate for</t>
  </si>
  <si>
    <t>The house is perfectly adequate for just the two of us.
The heating system would only be adequate for a much smaller house.
There is often no provision made, or considered adequate for elderly relatives without causing gross inconvenience to all parties.</t>
  </si>
  <si>
    <t>The existing law is adequate to deal with the problem.</t>
  </si>
  <si>
    <t>adequate to do something</t>
  </si>
  <si>
    <t>The lunchtime menu is more than adequate to satisfy the biggest appetite.
The minerals in a normal diet will be adequate to replace any losses.</t>
  </si>
  <si>
    <t>Her performance was adequate but lacked originality.</t>
  </si>
  <si>
    <t>a merely adequate knowledge of the subject</t>
  </si>
  <si>
    <t>2 satisfactory, but not extremely good. Adequate sounds rather formal and is used especially in official contexts.</t>
  </si>
  <si>
    <t>megfelelő, elégséges</t>
  </si>
  <si>
    <t>I felt twice, thrice, a hundred times blessed.</t>
  </si>
  <si>
    <t>For this he was thrice arrested and interrogated.</t>
  </si>
  <si>
    <t>thrice (old use) =  three times</t>
  </si>
  <si>
    <t>three times</t>
  </si>
  <si>
    <t>háromszor</t>
  </si>
  <si>
    <t>If students to copy us on an email, that's fine.</t>
  </si>
  <si>
    <t>Now, this isn’t the first time I’ve heard about the CC trick, and I’ve been asked if I think it’s OK to just copy me on an email.
Don't worry about James' script or the fact he didn't copy you on an email.</t>
  </si>
  <si>
    <t>to copy somebody on an email</t>
  </si>
  <si>
    <t>to send someone a copy of an email message you are sending to someone else</t>
  </si>
  <si>
    <t>rátesz vkit egy emailre</t>
  </si>
  <si>
    <t>You ask a co-worker to "cc" you on an email.</t>
  </si>
  <si>
    <t>Let me CC you on an email to him.
I'd been cc'd by accident.</t>
  </si>
  <si>
    <t>to cc somebody on an email</t>
  </si>
  <si>
    <t>cc-z vkit az emailre</t>
  </si>
  <si>
    <t>Can you copy me in on the memo you’re sending to Chris?</t>
  </si>
  <si>
    <t>Well, it’s very quick and easy for other people to send you an email, or to copy you in on an email, and their bloody senseless email arrives immediately.
The agent did copy me in on an email explaining their intentions with respect to the playing of music, the removal of tables outside, and the lack of air conditioning plant.</t>
  </si>
  <si>
    <t>to copy somebody in on an email</t>
  </si>
  <si>
    <t>I have appended a letter which you sent to us last year.</t>
  </si>
  <si>
    <t>append to</t>
  </si>
  <si>
    <t>The results of the client survey are appended to this document.
Violet appended a note at the end of the letter.
The director has the right to append comments to the final report.</t>
  </si>
  <si>
    <t>to append</t>
  </si>
  <si>
    <t>formal - to add something to a piece of writing</t>
  </si>
  <si>
    <t>mellékel, csatol</t>
  </si>
  <si>
    <t>Technical specifications are included in the appendix to Chapter 9.</t>
  </si>
  <si>
    <t>A full list of titles is given in the appendix while Table 3.8 consolidates some of the information.
Further details of the analysis are given in the appendix.
Further examples are given in the appendix to this section.</t>
  </si>
  <si>
    <t>appendix</t>
  </si>
  <si>
    <t>2  (plural appendices /-dəsiːz, -dɪsiːz/) a part at the end of a book containing additional information:</t>
  </si>
  <si>
    <t>függelék, melléklet</t>
  </si>
  <si>
    <t>You can upload videos to YouTube in a few easy steps.</t>
  </si>
  <si>
    <t>You might express that you "uploaded from your laptop to your server", which uses both from and to.</t>
  </si>
  <si>
    <t>to upload sg to sg</t>
  </si>
  <si>
    <t>if information, a computer program etc uploads, or if you upload it, you move it from a small computer to a computer network so that other people can see it or use it</t>
  </si>
  <si>
    <t>feltölt vmit vhová</t>
  </si>
  <si>
    <t>You may receive documents via email or you may want directly download files from a website.</t>
  </si>
  <si>
    <t>Download files from a website or an FTP server</t>
  </si>
  <si>
    <t>to download sg from sg</t>
  </si>
  <si>
    <t>to move information or programs from a computer network to a small computer:</t>
  </si>
  <si>
    <t>letölt vmit vhonnan</t>
  </si>
  <si>
    <t>As a doctor, you will be on call regularly at weekends.</t>
  </si>
  <si>
    <t>There are four physiotherapists on call at the sports injury clinic.</t>
  </si>
  <si>
    <t>to be on call</t>
  </si>
  <si>
    <t>if someone such as a doctor or engineer is on call, they are ready to give advice on the phone or go and help where they are needed, as part of their job:</t>
  </si>
  <si>
    <t>készenlétben van (orvos, mérnök)</t>
  </si>
  <si>
    <t>Whole pages of information get boiled down to one paragraph in the paper.</t>
  </si>
  <si>
    <t>boil down to something</t>
  </si>
  <si>
    <t>That’s what it boils down to then: he’s not prepared to help us.
It boils down to a question of priorities.
What they want boils down to just one thing. It is land. 
The argument boiled down to him saying I did and me saying I didn’t.</t>
  </si>
  <si>
    <t>to boil down to = to come down to</t>
  </si>
  <si>
    <t>1 informal - if a long statement, argument etc boils down to a single statement, that statement is the main point or cause:</t>
  </si>
  <si>
    <t>n/a</t>
  </si>
  <si>
    <t>You can boil this down so that there are just two main categories.</t>
  </si>
  <si>
    <t>boil something sg down</t>
  </si>
  <si>
    <t>to boil down</t>
  </si>
  <si>
    <t>2 to make a list or piece of writing shorter by not including anything that is not necessary:</t>
  </si>
  <si>
    <t>It all comes down to money in the end.</t>
  </si>
  <si>
    <t>They make a variety of points, but what their complaints come down to is, no one seems to care.
In the end, it all comes down to who wants the job the most.</t>
  </si>
  <si>
    <t>to come down to = to boil down to</t>
  </si>
  <si>
    <t>1 if a complicated situation or problem comes down to something, that is the single most important thing:</t>
  </si>
  <si>
    <t>The government is determined to crack down on terrorism.</t>
  </si>
  <si>
    <t>crack down on</t>
  </si>
  <si>
    <t>The police are cracking down hard on violent crime.
The school is cracking down on smoking.</t>
  </si>
  <si>
    <t>to crack down</t>
  </si>
  <si>
    <t>to become more strict in dealing with a problem and punishing the people involved</t>
  </si>
  <si>
    <t>szigorúan lép fel vmivel szemben, szigorúan bánik vmivel</t>
  </si>
  <si>
    <t>She is acting on the advice of her lawyers.</t>
  </si>
  <si>
    <t>They were acting on the instructions of senior managers.
Police say they acted on information received.
The only reason the bank advanced was that it was acting on the advice of the Federal Reserve.
Or perhaps you acted on information your reader passed along during your conversation.</t>
  </si>
  <si>
    <t>to act on</t>
  </si>
  <si>
    <t>to do something because of another person’s advice or order, or because you have received information or had an idea:</t>
  </si>
  <si>
    <t>vki tanácsára, vki utasítására cselekszik</t>
  </si>
  <si>
    <t>a nuclear waste repository</t>
  </si>
  <si>
    <t>repository of/for</t>
  </si>
  <si>
    <t>a fire-proof repository for government papers
The function of the library as a repository of archival documents had not been clearly recognised hitherto.
First up will be a central object-oriented repository for AD/Cycle, now renamed the Application Development Platform.</t>
  </si>
  <si>
    <t>repository = store</t>
  </si>
  <si>
    <t>1 a place or container in which large quantities of something are stored</t>
  </si>
  <si>
    <t>raktár</t>
  </si>
  <si>
    <t>Bob is a repository of football statistics.</t>
  </si>
  <si>
    <t>The repository of all important knowledge in a small town was the chief barman of the local pub.</t>
  </si>
  <si>
    <t>repository</t>
  </si>
  <si>
    <t>2 a person, book, library etc considered as a store of information and knowledge</t>
  </si>
  <si>
    <t>There is a ten year time frame for the implementation of the new policies.</t>
  </si>
  <si>
    <t>But it was always widely feared that the narrow time frame was far too short and would work against an effective peace.
Despite all the talk expected to come from both sides, they know they are operating in a short time frame.
Furthermore, the time frame for completing the transaction may not allow the luxury of negotiating heads.</t>
  </si>
  <si>
    <t>time frame</t>
  </si>
  <si>
    <t>the period of time during which you expect or agree that something will happen or be done:</t>
  </si>
  <si>
    <t>időkeret</t>
  </si>
  <si>
    <t>The timeline for the project is optimistic.</t>
  </si>
  <si>
    <t>The timeline for the project is less than six months from start to finish
What is the usual timeline from the sale of a house to the day you can move in?
a timeline for the completion of the project</t>
  </si>
  <si>
    <t>timeline</t>
  </si>
  <si>
    <t>1 a plan for when things will happen or how long you think something will take:</t>
  </si>
  <si>
    <t>There's also a handy appendix with historic timeline.</t>
  </si>
  <si>
    <t>Another strategy is to make timelines detailing the chronology of a single event.</t>
  </si>
  <si>
    <t>2 a line showing the order in which events happened</t>
  </si>
  <si>
    <t>Other than at football matches, people sing less than they used to.</t>
  </si>
  <si>
    <t>We never go to church other than for funerals and weddings.
The truth was known to no one other than herself.
Are you studying any science subjects other than chemistry?</t>
  </si>
  <si>
    <t>other than = except</t>
  </si>
  <si>
    <t>use this in a negative sentence to show that the thing, person etc that you mention is the only person or thing that is not included in your statement:</t>
  </si>
  <si>
    <t>vmin kívül</t>
  </si>
  <si>
    <t>Sam refused to discuss the argument, other than to say that Diane had called him ‘gutless’.</t>
  </si>
  <si>
    <t>other than to do something</t>
  </si>
  <si>
    <t>I had no ambitions other than to have a happy life and be free.</t>
  </si>
  <si>
    <t>You should get a little stiffness, but other than that, there should be no side effects.</t>
  </si>
  <si>
    <t>other than that</t>
  </si>
  <si>
    <t>We know he lived in Fleet Road, but other than that we don’t know much about him.
He doesn’t eat pork, but other than that he’ll eat just about anything.</t>
  </si>
  <si>
    <t>ezen kívül</t>
  </si>
  <si>
    <t>How long have you been waiting?</t>
  </si>
  <si>
    <t>I don’t know how long the repair will last, but it should get you home.
How long are you going to be in the bathroom?
How long have you two known each other?
So how long did you live on Long Island?</t>
  </si>
  <si>
    <t>how long</t>
  </si>
  <si>
    <t>use this to ask about or talk about how many minutes, hours, days, or years something continues for:</t>
  </si>
  <si>
    <t>meddig (időben)</t>
  </si>
  <si>
    <t>We’re going to break for lunch very shortly.</t>
  </si>
  <si>
    <t>Ms Jones will be back shortly.
"I've already told them that, " Jim said shortly.
We apologize for the delay -- the train will be leaving shortly.
The President will shortly be on his way to Italy for a trade conference.</t>
  </si>
  <si>
    <t>shortly</t>
  </si>
  <si>
    <t>1 formal - soon, or happening only a short period of time after something</t>
  </si>
  <si>
    <t>rövidesen (formális)</t>
  </si>
  <si>
    <t>The accident happened shortly before midday.</t>
  </si>
  <si>
    <t>shortly after/before</t>
  </si>
  <si>
    <t>Police arrived at the scene shortly after midnight.
Ideally, Brown said, the city should host the Super Bowl in a new football stadium, sometime shortly after 1999.
Wine is intended to be drunk, as I aim to be shortly after finishing this.
Her last novel was published shortly after her death.
Jill quit the habit shortly before Christmas.
The floating charge obtained recognition shortly before this.</t>
  </si>
  <si>
    <t>röviddel (formális)</t>
  </si>
  <si>
    <t>a scientific journal</t>
  </si>
  <si>
    <t>the British Medical Journal
The New England Journal of Medicine
The findings, published in the journal Science, also suggest that reducing leptin levels below normal might hold puberty at bay.</t>
  </si>
  <si>
    <t>journal</t>
  </si>
  <si>
    <t>1 a serious magazine produced for professional people or those with a particular interest:</t>
  </si>
  <si>
    <t>folyóirat</t>
  </si>
  <si>
    <t>He decided to keep a journal.</t>
  </si>
  <si>
    <t>I was given access to his private papers and journals.
Many of my journal entries during this time are brief.
Jewish life is poignantly described in Wiesel's journal, "The Jews of Silence".</t>
  </si>
  <si>
    <t>journal = diary</t>
  </si>
  <si>
    <t>2 a written record that you make of the things that happen to you each day SYN diary:</t>
  </si>
  <si>
    <t>napló</t>
  </si>
  <si>
    <t>The show kicks off this week at the Moscone Centre in San Francisco.</t>
  </si>
  <si>
    <t>What time does the laser show kick off?
The match kicks off at noon.</t>
  </si>
  <si>
    <t>to kick off</t>
  </si>
  <si>
    <t>1 if a meeting, event, or a football game kicks off, it starts:</t>
  </si>
  <si>
    <t>elkezd, kezd, elkezdődik, kezdődik</t>
  </si>
  <si>
    <t>The series kicked off with an interview with Brando.</t>
  </si>
  <si>
    <t>kick off with</t>
  </si>
  <si>
    <t>I’d like to kick off with a quick look at last month’s sales figures.
The carnival kicked off with a wonderful firework display.</t>
  </si>
  <si>
    <t>I’m going to kick off today’s meeting with a few remarks about the budget.</t>
  </si>
  <si>
    <t>If the meeting kicks off on time, we should be finished by 12 o'clock.
Our annual conference kicked off with a speech from the President.
The conference kicked off with a swingeing attack on local government reform by Arthur Midwinter, professor of politics at Strathclyde University.</t>
  </si>
  <si>
    <t>2 informal - if you kick off a discussion, meeting, event etc, you start it:</t>
  </si>
  <si>
    <t>Joe was kicked off the committee for stealing funds.</t>
  </si>
  <si>
    <t>kick somebody off something</t>
  </si>
  <si>
    <t>We can't kick them off the island.</t>
  </si>
  <si>
    <t>3 informal - to remove someone from a team or group:</t>
  </si>
  <si>
    <t>kirúg</t>
  </si>
  <si>
    <t>On the surface, life seemed normal in Beirut at that time.</t>
  </si>
  <si>
    <t>Mike was very pleasant on the surface, but he had a nasty temper.
On the surface, they looked like a happily married couple.</t>
  </si>
  <si>
    <t>on the surface</t>
  </si>
  <si>
    <t>if a person, place, or situation is pleasant, normal, calm etc on the surface, they seem that way until you know them better:</t>
  </si>
  <si>
    <t>látszólag, külsőre, látszatra</t>
  </si>
  <si>
    <t>I’ve got tons of work to do.</t>
  </si>
  <si>
    <t>They must be making tons of money.
There is tons of it.</t>
  </si>
  <si>
    <t>tons of something</t>
  </si>
  <si>
    <t>informal - a lot of something:</t>
  </si>
  <si>
    <t>rengeteg, sok (informális)</t>
  </si>
  <si>
    <t>The club has unveiled plans to build a new stadium.</t>
  </si>
  <si>
    <t>In his statement, Brown unveiled a series of initiatives.
Mr Werner unveiled his new strategy this week.
Companies from across Europe are here to unveil their latest models.</t>
  </si>
  <si>
    <t>unveil</t>
  </si>
  <si>
    <t>1 to show or tell people about a new product or plan for the first time:</t>
  </si>
  <si>
    <t>bemutat, felfed, leleplez</t>
  </si>
  <si>
    <t>The statue was unveiled by the Queen.</t>
  </si>
  <si>
    <t>a ceremony to unveil a monument to the victims
the unveiling of a monument to one of the Croatian heroes of the past</t>
  </si>
  <si>
    <t>2 to remove the cover from something, especially as part of a formal ceremony:</t>
  </si>
  <si>
    <t>felfed, feltár</t>
  </si>
  <si>
    <t>Customs officials uncovered a plot to smuggle weapons into the country.</t>
  </si>
  <si>
    <t>More skeletons of probable plague victims were uncovered on the Rock House site in July 1987.
The initial investigation failed to uncover a number of important facts.
Troops uncovered a terrorist training camp.</t>
  </si>
  <si>
    <t>to uncover</t>
  </si>
  <si>
    <t>1 to find out about something that has been kept secret</t>
  </si>
  <si>
    <t>In addition, administrative users can end a user’s session if the user has stepped away from their MultiPoint Server session or has forgotten to log off of the system.</t>
  </si>
  <si>
    <t>to log off of sg</t>
  </si>
  <si>
    <t>Make sure all users have logged off before shutting the system down.
When I logged off, the whole system froze up.</t>
  </si>
  <si>
    <t>to log off</t>
  </si>
  <si>
    <t>to do the actions you have to do when you finish using a computer system:</t>
  </si>
  <si>
    <t>kijelentkezik (IT)</t>
  </si>
  <si>
    <t>If you forgot to log out of a public or shared computer, you can use the Facebook security settings to log out remotely.</t>
  </si>
  <si>
    <t>to log out of sg</t>
  </si>
  <si>
    <t>to log out</t>
  </si>
  <si>
    <t>Depending on what device you use Gmail on, you can either sign out of Gmail, remove your Google Account, or switch between different accounts.</t>
  </si>
  <si>
    <t>to sign out of sg</t>
  </si>
  <si>
    <t>to sign out</t>
  </si>
  <si>
    <t>The explosion had a force that was close to the upper limit allowed by nuclear arms treaties.</t>
  </si>
  <si>
    <t>The Pentagon did not set an upper limit on troop deployments during the war.
There is no upper limit on the amount you can borrow.</t>
  </si>
  <si>
    <t>upper limit</t>
  </si>
  <si>
    <t>[countable noun usually singular] the largest amount of something that is allowed within a range:</t>
  </si>
  <si>
    <t>felső határ, felső korlát</t>
  </si>
  <si>
    <t>Deposits are subject to a lower limit of $400.</t>
  </si>
  <si>
    <t>Age 3 is really the lower limit for teaching children to swim.
Ensure the temperature in the aquarium does not fall below the lower limit.</t>
  </si>
  <si>
    <t>lower limit</t>
  </si>
  <si>
    <t>[countable noun usually singular] the least amount of something that is allowed within a range:</t>
  </si>
  <si>
    <t>also határ, alsó korlát</t>
  </si>
  <si>
    <t>I'm sorry we didn't connect; maybe next time we will.</t>
  </si>
  <si>
    <t>to connect</t>
  </si>
  <si>
    <t>informal - to meet or establish communication; make contact</t>
  </si>
  <si>
    <t>találkozik vagy kapcsolatot létesít</t>
  </si>
  <si>
    <t>Last year the company was expanding, but since then things have got really tough.</t>
  </si>
  <si>
    <t>I left school in 1995, and since then I’ve lived in London.
That was in 1970. Since then the place has changed a lot.</t>
  </si>
  <si>
    <t>since then</t>
  </si>
  <si>
    <t>since: 1 [generally used with a perfect tense in the main clause] from a particular time or event in the past until the present, or in that period of time:</t>
  </si>
  <si>
    <t>azóta</t>
  </si>
  <si>
    <t>The law was amended to include women.</t>
  </si>
  <si>
    <t>The defendant later amended his evidence.
‘Steve stole it – or rather borrowed it,’ he amended.
Programs written in languages such as BASIC are very easy to edit and amend.
A law amending the Chilean constitution was approved on 22nd January.</t>
  </si>
  <si>
    <t>to amend</t>
  </si>
  <si>
    <t>formal - to correct or make small changes to something that is written or spoken:</t>
  </si>
  <si>
    <t>módosít, változtat (formális)</t>
  </si>
  <si>
    <t>The two halves of the document did not correspond.</t>
  </si>
  <si>
    <t>The dates quoted in these two documents do not correspond.</t>
  </si>
  <si>
    <t>to correspond</t>
  </si>
  <si>
    <t>1 if two things or ideas correspond, the parts or information in one relate to the parts or information in the other:</t>
  </si>
  <si>
    <t>egyezik, megegyezik, megfelel</t>
  </si>
  <si>
    <t>In machine code, one instruction corresponds directly to one operation of the computer.</t>
  </si>
  <si>
    <t>correspond to</t>
  </si>
  <si>
    <t>The numbers correspond to points on the map.</t>
  </si>
  <si>
    <t>The timing of the gift closely corresponded with Robert’s return from Italy.</t>
  </si>
  <si>
    <t>correspond with</t>
  </si>
  <si>
    <t>These metal loops should be spaced to correspond with the curtain hooks.
The witness's statements correspond with the available evidence.
And then there are cases which do not seem to correspond with any of the given meanings.</t>
  </si>
  <si>
    <t>The French ‘baccalauréate’ exam roughly corresponds to English A levels.</t>
  </si>
  <si>
    <t>In 60% of the patients, all symptoms corresponded to what we expected.
His first post was as an Associate Professor, which roughly corresponds to Lecturer here.
According to the instruction leaflet, each letter corresponds to approximately 100°C, giving the gun a heating range up to 600°C.
The statistics do not correspond with our own experience.</t>
  </si>
  <si>
    <t>2 to be very similar to or the same as something else</t>
  </si>
  <si>
    <t>This diversification has been shown to correspond closely to a simple exponential growth model.</t>
  </si>
  <si>
    <t>correspond closely/exactly/precisely to something</t>
  </si>
  <si>
    <t>This closely corresponds to the wording of the existing law.
The description of these events corresponds closely to other accounts written at the time.
First, no country has a political economy that corresponds exactly to either the market economy or the command economy.
The data corresponds precisely to the situation described by Ashton etal's recruitment strategies with non-educational criteria taking priority over educational ones.</t>
  </si>
  <si>
    <t>For the next three years they corresponded regularly.</t>
  </si>
  <si>
    <t>She stopped corresponding with him after the death of her mother.
I'm a 21-year old Kenyan student who wishes to correspond with students from Britain or the US.</t>
  </si>
  <si>
    <t>3 formal - to write letters to someone and receive letters from them:</t>
  </si>
  <si>
    <t>levelezik vkivel (hivatalos)</t>
  </si>
  <si>
    <t>the agreement is not yet set in stone</t>
  </si>
  <si>
    <t>These are just a few suggestions – they’re not cast in stone.</t>
  </si>
  <si>
    <t xml:space="preserve">to be set/cast/etched in stone </t>
  </si>
  <si>
    <t>permanent and impossible to change</t>
  </si>
  <si>
    <t>kőbe van vésve</t>
  </si>
  <si>
    <t>It wasn’t long before the debts were piling up.</t>
  </si>
  <si>
    <t>The traffic starts piling up around this time.
The work has a tendency to pile up if I’m not careful.
The work just keeps on piling up and makes me want to scream.
As her debts piled up, she came close to a nervous breakdown.</t>
  </si>
  <si>
    <t>to pile up</t>
  </si>
  <si>
    <t>informal - if something such as work or debt piles up, it increases as more is added to it until there is a large quantity of it:</t>
  </si>
  <si>
    <t>felgyülemlik, összegyűlik, felhalmozódik (informális)</t>
  </si>
  <si>
    <t>‘Do you understand how it works now?’ ‘Yes, I think I’ve got the idea. Thanks for showing me.’</t>
  </si>
  <si>
    <t>Okay, I get the idea: you two want to be alone.
I got the idea that he didn’t want to answer the question.
Don’t worry if you don’t understand it right now – you’ll get the idea (=begin to understand or be able to do something).</t>
  </si>
  <si>
    <t>to get the idea</t>
  </si>
  <si>
    <t>to understand something, often something that is not expressed directly</t>
  </si>
  <si>
    <t>ért, megért</t>
  </si>
  <si>
    <t>The lower tier has 10,000 seats.</t>
  </si>
  <si>
    <t>the auditorium with the tiers of seats around and above it
a stadium with four tiers of seats</t>
  </si>
  <si>
    <t>tier</t>
  </si>
  <si>
    <t>1 A tier is a row or layer of something that has other layers above or below it.</t>
  </si>
  <si>
    <t>sor, szint, réteg</t>
  </si>
  <si>
    <t>Terraces of olive trees rose in tiers.</t>
  </si>
  <si>
    <t>in tiers</t>
  </si>
  <si>
    <t>The room, about the size of my apartment, was lined with fiberglass pallets arranged in tiers like bizarre bunk beds.
Lovely landscaped terraces rise in tiers above the swimming pool from where the views are quite superb.</t>
  </si>
  <si>
    <t>sorokban</t>
  </si>
  <si>
    <t>a three-tiered wedding cake</t>
  </si>
  <si>
    <t>two-tiered/three-tiered etc (=having two, three etc levels or layers)</t>
  </si>
  <si>
    <t>a wedding cake with three tiers</t>
  </si>
  <si>
    <t>szint, emelet</t>
  </si>
  <si>
    <t>the most senior tier of management</t>
  </si>
  <si>
    <t>two tiers of management
the bottom tier of society
The second tier of the programme is in-house training.
We always sat in the top tier of seats.
the possibility of a two-tier system of universities.</t>
  </si>
  <si>
    <t>2 one of several levels in an organization or system</t>
  </si>
  <si>
    <t>szint, réteg szervezetben</t>
  </si>
  <si>
    <t>Investors are going for the better value represented by middle-tier and lower-tier junk bonds (=bonds that have a high risk of not being repaid).</t>
  </si>
  <si>
    <t>Iberia will build its subsidiary into a second-tier airline offering discounted flights.
three top-tier accounting firms</t>
  </si>
  <si>
    <t>3 one of several levels of quality, usually three</t>
  </si>
  <si>
    <t>minőségi kategória, osztály</t>
  </si>
  <si>
    <t>Finding enough money for the project was the first hurdle.</t>
  </si>
  <si>
    <t>Making the correct change was a big hurdle for my father.
The major hurdle, however, is entry into secondary school.
The transaction also must clear certain regulatory hurdles.
The telecommunications bill still faces a few hurdles.</t>
  </si>
  <si>
    <t>hurdle = obstacle</t>
  </si>
  <si>
    <t>1 [countable] a problem or difficulty that you must deal with before you can achieve something</t>
  </si>
  <si>
    <t>akadály</t>
  </si>
  <si>
    <t>The flip side of the government’s economic growth policy is high inflation.</t>
  </si>
  <si>
    <t>But the flip side of that effectiveness is quite clear when things go wrong.
But the good news is the flip side of the bad: every change creates new needs.
The flip side is also true: if budgets showed the cross-departmental impact, governments might invest more in prevention.
The flip side of the treatment is that it can make patients feel very tired.</t>
  </si>
  <si>
    <t>flip side</t>
  </si>
  <si>
    <t>1 the bad effects of something that also has good effects:</t>
  </si>
  <si>
    <t>másik oldal, rossz hatása valaminek, aminek van jó hatása is</t>
  </si>
  <si>
    <t>Our calculations were off.</t>
  </si>
  <si>
    <t>Guess again. You’re way off (=very far from being correct).</t>
  </si>
  <si>
    <t>off</t>
  </si>
  <si>
    <t>18 American English - not correct or not right:</t>
  </si>
  <si>
    <t>nem helyes</t>
  </si>
  <si>
    <t>a voting booth</t>
  </si>
  <si>
    <t>He's just warning voters of the political banana skins on route to the polling booths.
As soon as he could, he found a phone booth.
I had to take my picture in one of them photo booths.</t>
  </si>
  <si>
    <t>booth</t>
  </si>
  <si>
    <t>1 a small partly enclosed place where one person can do something privately, such as use the telephone or vote:</t>
  </si>
  <si>
    <t>fülke</t>
  </si>
  <si>
    <t>sponsor booth</t>
  </si>
  <si>
    <t>a crafts booth
a reduced-price ticket booth specializing in West End musicals
A ticket booth was guarded by two of these figures dressed as policemen.
The guy in the ticket booth had snake tattoos all over his arms and</t>
  </si>
  <si>
    <t>2 a small partly enclosed structure where you can buy things, play games, or get information, usually at a market or a FAIR:</t>
  </si>
  <si>
    <t>bódé, árusítóhely</t>
  </si>
  <si>
    <t>The restaurant consists of a number of booths, tables, and a counter.</t>
  </si>
  <si>
    <t>Chairs and booths are both viable options. </t>
  </si>
  <si>
    <t>3 a partly enclosed place in a restaurant, with a table between two long seats</t>
  </si>
  <si>
    <t>boksz, részben elzárt hely étteremben</t>
  </si>
  <si>
    <t>But in most contexts that I have read, deprecated is more or less a "marker", saying that it should not be used, something else that has the same effect has been created, and it is soon to be deleted.</t>
  </si>
  <si>
    <t>deprecated</t>
  </si>
  <si>
    <t>But in most contexts that I have read, deprecated is more or less a "marker", saying that it should not be used, something else that has the same effect has been created, and it is soon to be deleted. It may still work as expected (read the last paragraph on why I say may), but it will vanish soon.</t>
  </si>
  <si>
    <t>régi, elavult, idejétmúlt (IT)</t>
  </si>
  <si>
    <t>I do have a computer, but the thing is, it’s really old and I can’t use it for email.</t>
  </si>
  <si>
    <t>I really don’t want to leave yet. The thing is, I have an appointment in 15 minutes.
‘Why didn’t you invite me?’ ‘Well, the thing is, I didn’t think you would want to come.’</t>
  </si>
  <si>
    <t>the thing is</t>
  </si>
  <si>
    <t>spoken - use this when you are explaining a problem or the reason for something:</t>
  </si>
  <si>
    <t>a helyzet az, hogy</t>
  </si>
  <si>
    <t>The state police are investigating the incident.</t>
  </si>
  <si>
    <t>The study investigates the impact of violent TV programming on children.
We sent a reporter to investigate the rumour.
All complaints from our customers are investigated quickly and efficiently.
The research aims to investigate why schools are not doing better.</t>
  </si>
  <si>
    <t>to investigate</t>
  </si>
  <si>
    <t>1 [intransitive and transitive] to try to find out the truth about something such as a crime, accident, or scientific problem:
In everyday English, people often say look into something rather than investigate something:</t>
  </si>
  <si>
    <t>vizsgál, megvizsgál, tanulmányoz</t>
  </si>
  <si>
    <t>Penney was already being investigated by the police on suspicion of murder.</t>
  </si>
  <si>
    <t>She was thoroughly investigated by the FBI before being offered the job.</t>
  </si>
  <si>
    <t>2 [transitive] to try to find out more about someone’s character, actions etc, because you think they may have been involved in a crime:</t>
  </si>
  <si>
    <t>vizsgál, megvizsgál, utánanyomoz</t>
  </si>
  <si>
    <t>I wrote a letter of complaint, and the airline have promised to look into the matter.</t>
  </si>
  <si>
    <t>Police are looking into the disappearance of two children.
But now the authority is also looking into the cost of modifying all of its windows.</t>
  </si>
  <si>
    <t>to look into sg = to investigate</t>
  </si>
  <si>
    <t>to try to find out the truth about a problem, crime etc in order to solve it
In everyday English, people often say look into something rather than investigate something:</t>
  </si>
  <si>
    <t>megnéz, megvizsgál</t>
  </si>
  <si>
    <t>A team of divers was sent down to examine the wreck.</t>
  </si>
  <si>
    <t>Hegel’s philosophy will be examined in detail in Chapter 4.
Her new book examines the causes of social discontent.
A team of investigators is examining the crash site.</t>
  </si>
  <si>
    <t>to examine</t>
  </si>
  <si>
    <t>1 to look at something carefully and thoroughly because you want to find out more about it:
n everyday English, people usually say have or take a look at somthing or someone rather than examine something or someone:</t>
  </si>
  <si>
    <t>megvizsgál</t>
  </si>
  <si>
    <t>In the course, we will examine how and why Spain became a democracy in 1931.</t>
  </si>
  <si>
    <t>examine how/whether/what etc</t>
  </si>
  <si>
    <t>A starting point is to examine what a liberal-democracy is.
Among other things, we shall have to examine how far the hopes and claims of librarians match up to present realities.
That sounds like motherhood and apple pie until we examine what full employment really means.</t>
  </si>
  <si>
    <t>The police will have to examine the weapon for fingerprints.</t>
  </si>
  <si>
    <t>examine something for something</t>
  </si>
  <si>
    <t>The video shows women how to examine their breasts for cancer.
Vacco announced a new statewide commission to examine ways of improving the quality of care for the dying.</t>
  </si>
  <si>
    <t>The doctor examined her, but didn't find anything wrong.</t>
  </si>
  <si>
    <t>The body was thoroughly examined by physicians, who declared that no chemicals had been used to preserve it.
I'm going to the hospital tomorrow to have my knee examined again.</t>
  </si>
  <si>
    <t>2 if a doctor examines you, they look at your body to check that you are healthy</t>
  </si>
  <si>
    <t>To save time, students will be examined in groups of three.</t>
  </si>
  <si>
    <t>examine somebody in/on something</t>
  </si>
  <si>
    <t>Students will be examined on all aspects of Russian literature and history.
You will be examined on American history.</t>
  </si>
  <si>
    <t>to examine = to test</t>
  </si>
  <si>
    <t xml:space="preserve">3 formal - to ask someone questions to test their knowledge of a subject </t>
  </si>
  <si>
    <t>vizsgáztat</t>
  </si>
  <si>
    <t>The examination results will be announced in September.</t>
  </si>
  <si>
    <t>He’s already taken the entrance examination.
You will receive your examination results in the post.
There will be a choice of questions on the examination paper.
Read the examination questions carefully before writing your answers.
On average, girls achieved higher examination marks that boys.</t>
  </si>
  <si>
    <t>examination = exam</t>
  </si>
  <si>
    <t>1 [countable] formal a spoken or written test of knowledge, especially an important one</t>
  </si>
  <si>
    <t>vizsga</t>
  </si>
  <si>
    <t>a detailed examination of population statistics</t>
  </si>
  <si>
    <t>examination of</t>
  </si>
  <si>
    <t>Engineers made a thorough examination of the wreckage.
After a very careful examination of the evidence, we have ruled against the defendant.
The police are carrying out an examination of the crime scene.
There needs to be a thorough examination of these claims.</t>
  </si>
  <si>
    <t>examination</t>
  </si>
  <si>
    <t>2 [uncountable and countable] the process of looking at something carefully in order to see what it is like</t>
  </si>
  <si>
    <t>The proposals are still under examination.</t>
  </si>
  <si>
    <t>under examination</t>
  </si>
  <si>
    <t>The issues need further examination.
The handling of the matter is under examination by congressional investigators.</t>
  </si>
  <si>
    <t>On closer examination the vases were seen to be cracked.</t>
  </si>
  <si>
    <t>on examination</t>
  </si>
  <si>
    <t>It looked like a shed, but on closer examination we could see it was someone’s house.
Closer examination will show that the document is more readable and links to other subjects are helpful.</t>
  </si>
  <si>
    <t>All patients had a complete physical examination.</t>
  </si>
  <si>
    <t>A post-mortem examination (=an examination on a dead body) showed that he died from head injuries.
These subjects had an examination for evaluation of occult blood, positive stools or for screening for colon cancer, or both.
Each of the prisoners was given a thorough medical examination.</t>
  </si>
  <si>
    <t>3 [countable] a set of medical tests:</t>
  </si>
  <si>
    <t>Further examination of the witness revealed that he had met the murdered woman on several occasions.</t>
  </si>
  <si>
    <t>A re-investigation would involve a fresh examination of witnesses.</t>
  </si>
  <si>
    <t>4 [uncountable and countable] law - the process of asking questions to get specific information, especially in a court of law</t>
  </si>
  <si>
    <t>As a young man, he had belonged briefly to the Communist Party.</t>
  </si>
  <si>
    <t>We stopped off briefly in London.</t>
  </si>
  <si>
    <t>briefly</t>
  </si>
  <si>
    <t>1 for a short time:</t>
  </si>
  <si>
    <t>rövid ideig</t>
  </si>
  <si>
    <t>Sonia explained briefly what we had to do.</t>
  </si>
  <si>
    <t>Briefly, I think we should accept their offer.
Tell me briefly what your story is about.
Briefly, there are three principal challenges.</t>
  </si>
  <si>
    <t>briefly = in brief</t>
  </si>
  <si>
    <t>2 in as few words as possible SYN in brief:</t>
  </si>
  <si>
    <t>röviden</t>
  </si>
  <si>
    <t>You’ll be working with me from now on.</t>
  </si>
  <si>
    <t>From here on out I’ll come to every meeting, I promise.
From now on Neil is responsible for publicity and marketing.
The new rules will apply to all members from now on.
From that moment on, I knew that I wanted to be a doctor.</t>
  </si>
  <si>
    <t>from now on = from here on (out) AmE</t>
  </si>
  <si>
    <t>use this to talk about a new arrangement that is going to start now and then continue in the future:</t>
  </si>
  <si>
    <t>mostantól kezdve</t>
  </si>
  <si>
    <t>Going forward, we will increase our focus on customer service.</t>
  </si>
  <si>
    <t>This could become a problem going forward.</t>
  </si>
  <si>
    <t>going forward</t>
  </si>
  <si>
    <t>in the future – used especially in business:</t>
  </si>
  <si>
    <t>a jövőben</t>
  </si>
  <si>
    <t>Don called - he's running late, so we'll start without him.</t>
  </si>
  <si>
    <t>I’m running late, so I’ll talk to you later.</t>
  </si>
  <si>
    <t>to run late</t>
  </si>
  <si>
    <t>to arrive, go somewhere, or do something late</t>
  </si>
  <si>
    <t>késik</t>
  </si>
  <si>
    <t>That’s all for now, folks.</t>
  </si>
  <si>
    <t>Folks around here have been pretty angry about the governor’s actions.
I’m sure there are some folk who would rather they weren’t here.
Thanks to the folks at NBC.
Wait till the folks back home hear about this!
A lot of folks are upset at the changes.
What do you folks think?</t>
  </si>
  <si>
    <t>folks</t>
  </si>
  <si>
    <t>1 American spoken - people, used when talking to a group of people in a friendly way:</t>
  </si>
  <si>
    <t>Is it OK if I call my folks?</t>
  </si>
  <si>
    <t>She’s gone back home to see her folks.
My folks were waiting for me at the station.</t>
  </si>
  <si>
    <t>2 especially American English - your parents and family:</t>
  </si>
  <si>
    <t>This bread’s stale – shall I throw it away?</t>
  </si>
  <si>
    <t>French bread goes stale (=becomes stale) very quickly.
This bread’s stale - have we got another loaf?
All we got was a cup of tea and a bit of stale cake.</t>
  </si>
  <si>
    <t>stale</t>
  </si>
  <si>
    <t>1 bread or cake that is stale is no longer fresh or good to eat</t>
  </si>
  <si>
    <t>állott, nem friss, száraz, poshadt (kenyér, torta)</t>
  </si>
  <si>
    <t>The room was full of stale air and tobacco smoke.</t>
  </si>
  <si>
    <t>the smell of stale smoke
She noticed the stale smell of drink on his breath.
The air in the office was stale and heavy.
It was cold outside and the smell of stale tobacco clung to their winter coats.</t>
  </si>
  <si>
    <t>2 air that is stale is not fresh or pleasant</t>
  </si>
  <si>
    <t>állott, elhasznált, áporodott (levegő)</t>
  </si>
  <si>
    <t>Nicholson’s routine was full of stale old jokes that we’d all heard before.</t>
  </si>
  <si>
    <t>stale news/jokes/ideas
stale advertising images</t>
  </si>
  <si>
    <t>3 not interesting or exciting any more, longer interesting or exciting because of having been used too much:</t>
  </si>
  <si>
    <t>régi, ócska, szakállas</t>
  </si>
  <si>
    <t>a shop which sells cards, calendars, wrapping paper etc</t>
  </si>
  <si>
    <t>The letter says pay at once, they’ve reminded us before etc. etc.
They asked me about my past experience, qualifications etc.
Precise details of times, dates etc. should be recorded.</t>
  </si>
  <si>
    <t>etc. = et cetera</t>
  </si>
  <si>
    <t>used in writing after a list to show that there are many other similar things or people that you could have added:
When writing essays, articles, or business letters, people usually avoid using etc. or etcetera, and write the sentence another way using such as: feelings such as jealousy, anger, or hatred</t>
  </si>
  <si>
    <t>satöbbi</t>
  </si>
  <si>
    <t>I wish my son would show more initiative.</t>
  </si>
  <si>
    <t>Don’t keep asking me for advice. Use your initiative.
Lt. Carlos was not obeying orders. He acted on his own initiative (=he was not told what to do).
Mr Hills showed initiative and bravery when dealing with a dangerous situation.
Employees are encouraged to use their initiative if faced with a problem.</t>
  </si>
  <si>
    <t>initiative</t>
  </si>
  <si>
    <t>1 DECISIONS [uncountable] the ability to make decisions and take action without waiting for someone to tell you what to do:</t>
  </si>
  <si>
    <t>kezdeményező képesség</t>
  </si>
  <si>
    <t>a government initiative to help exporters</t>
  </si>
  <si>
    <t>an education initiative
a new initiative for peace in the Middle East
a peace initiative
a major new initiative to tackle street crime
a number of initiatives designed to address the problem of child poverty</t>
  </si>
  <si>
    <t>2 PLAN [countable] an important new plan or process to achieve a particular aim or to solve a particular problem:</t>
  </si>
  <si>
    <t>kezdeményezés</t>
  </si>
  <si>
    <t>Why don’t you take the initiative and ask him out?</t>
  </si>
  <si>
    <t>the initiative</t>
  </si>
  <si>
    <t>Politicians need to seize the initiative from the terrorists.
The government must not lose the initiative in the fight against terrorism.</t>
  </si>
  <si>
    <t>3 CONTROL the initiative - if you have or take the initiative, you are in a position to control a situation and decide what to do next:</t>
  </si>
  <si>
    <t>Paul has strong opinions on most subjects.</t>
  </si>
  <si>
    <t>The subjects covered in this chapter are exercise and nutrition.
It was I who first raised the subject of plastic surgery.
It was Carol who brought up the subject of sports facilities.
Somehow we got onto the subject of education.
Look, I don’t want to talk about it, so can we drop the subject?</t>
  </si>
  <si>
    <t>subject</t>
  </si>
  <si>
    <t>1 THING TALKED ABOUT the thing you are talking about or considering in a conversation, discussion, book, film etc:</t>
  </si>
  <si>
    <t>téma, tárgy</t>
  </si>
  <si>
    <t>Truffaut’s childhood memories were the subject of his first film.</t>
  </si>
  <si>
    <t>subject of</t>
  </si>
  <si>
    <t>While we’re on the subject of money, do you have the $10 you owe me?
He’s never mentioned the subject of money.
The subject of our debate today will be the environment.
Can we talk about a different subject please?</t>
  </si>
  <si>
    <t>My favorite subject is math.</t>
  </si>
  <si>
    <t>Surprisingly, mathematics was voted their favourite subject.
a tutor in maths and science subjects</t>
  </si>
  <si>
    <t>2 AT SCHOOL an area of knowledge that you study at a school or university:</t>
  </si>
  <si>
    <t>tantárgy</t>
  </si>
  <si>
    <t>Monet loved to use gardens as his subjects.</t>
  </si>
  <si>
    <t>Her favourite subjects are shells spotted on beach walks.</t>
  </si>
  <si>
    <t>3 IN ART the thing or person that you show when you paint a picture, take a photograph etc:</t>
  </si>
  <si>
    <t>The subjects of this experiment were all men aged 18–35.</t>
  </si>
  <si>
    <t>White noise' was played into the subject's ears through headphones.
Subjects in the study were asked to follow a modified diet.</t>
  </si>
  <si>
    <t>4 IN A TEST a person or animal that is used in a test or EXPERIMENT:</t>
  </si>
  <si>
    <t>tesztalany</t>
  </si>
  <si>
    <t>In grammar, the subject of a clause is the noun group that refers to the person or thing that is doing the action expressed by the verb. For example, in 'My cat keeps catching birds', 'my cat' is the subject.</t>
  </si>
  <si>
    <t>5 GRAMMAR a noun, noun phrase, or PRONOUN that usually comes before a main verb and represents the person or thing that performs the action of the verb, or about which something is stated, for example ‘she’ in ‘She hit John’ or ‘elephants’ in ‘Elephants are big’</t>
  </si>
  <si>
    <t>alany</t>
  </si>
  <si>
    <t>Was this a hint that he’d had enough of her company for tonight?</t>
  </si>
  <si>
    <t>There have been hints that he may take up coaching.
Her face gave me a hint of what she was thinking.
When she told me how much work she had to do, I got/took the hint [=I understood what she was suggesting] and left.</t>
  </si>
  <si>
    <t>hint</t>
  </si>
  <si>
    <t>1 something that you say or do to suggest something to someone, without telling them directly:</t>
  </si>
  <si>
    <t>célzás, utalás</t>
  </si>
  <si>
    <t>I made it clear I wasn’t interested in him, but he didn’t take the hint.</t>
  </si>
  <si>
    <t>hint about/as to</t>
  </si>
  <si>
    <t>Miles had been dropping heavy hints about the cost of petrol.</t>
  </si>
  <si>
    <t>‘When?’ he asked with a hint of impatience.</t>
  </si>
  <si>
    <t>hint of</t>
  </si>
  <si>
    <t>We shall have to turn back if there’s the slightest hint of fog.
There was a hint of impatience in his voice.
yellow with a hint of green
‘Maybe,’ she replied with the hint of a smile.</t>
  </si>
  <si>
    <t>2 a very small amount or sign of something</t>
  </si>
  <si>
    <t>csekény nyoma, cseppnyi, lehelletnyi</t>
  </si>
  <si>
    <t>helpful hints on looking after house plants</t>
  </si>
  <si>
    <t>helpful/handy hints
This leaflet is full of handy hints about safety in the home.
hints on how to improve your computer skills</t>
  </si>
  <si>
    <t>hint = tip</t>
  </si>
  <si>
    <t>3 a useful piece of advice about how to do something SYN tip</t>
  </si>
  <si>
    <t>jó tanács, tipp</t>
  </si>
  <si>
    <t>Are you familiar with this type of machine?</t>
  </si>
  <si>
    <t>I’m not familiar with her poetry.
Before the interview, make sure you are familiar with the company’s main products.
It will take a little while to become familiar with the new software.
Are you familiar with Windows software?
The author assumes that his readers are familiar with certain basic concepts.</t>
  </si>
  <si>
    <t>to be familiar with something</t>
  </si>
  <si>
    <t>to have a good knowledge or understanding of something:</t>
  </si>
  <si>
    <t>ismer, kiismer valamit, jártas vmiben</t>
  </si>
  <si>
    <t>A lot of our female patients are not comfortable with the idea of a male doctor.</t>
  </si>
  <si>
    <t>be/feel comfortable with</t>
  </si>
  <si>
    <t>My presence in the government is quite logical, and I feel comfortable where I am.
But we must own it and feel comfortable with it or nothing will happen.</t>
  </si>
  <si>
    <t>to be/feel comfortable</t>
  </si>
  <si>
    <t>happy and without worries, especially because you are with someone you like and trust or because you are in a situation you are used to:</t>
  </si>
  <si>
    <t>jól, kellemesen, kényelmesen érzi magát</t>
  </si>
  <si>
    <t>When choosing a baby-sitter, look for someone both you and your child feel comfortable with.</t>
  </si>
  <si>
    <t>Would you be comfortable using this type of machinery?
This is an emotional issue, which most people aren’t comfortable talking about.
You’ll probably feel most comfortable wearing cotton clothes.</t>
  </si>
  <si>
    <t>Crime is rapidly increasing in our inner cities. We must find a solution.</t>
  </si>
  <si>
    <t>Civil war seems increasingly likely unless the government comes up with a solution.
We are working together to find the best solution we can.</t>
  </si>
  <si>
    <t>to find a solution = to come up with a solution</t>
  </si>
  <si>
    <t>to think of a way to solve a problem, especially a complicated political or social problem:</t>
  </si>
  <si>
    <t>megoldást talál</t>
  </si>
  <si>
    <t>European governments are working together to find a solution to the problem of nuclear waste.</t>
  </si>
  <si>
    <t>find/come up with a solution to</t>
  </si>
  <si>
    <t>UN leaders are working hard to find a peaceful solution to the conflict.
The committee has failed to come up with any solutions for the crisis.</t>
  </si>
  <si>
    <t>Most nights are busy from about 7 pm onwards.</t>
  </si>
  <si>
    <t>from the 1980s onwards
From then onwards, everything between them changed.</t>
  </si>
  <si>
    <t>from … onwards</t>
  </si>
  <si>
    <t>beginning at a particular time or age and continuing after that:</t>
  </si>
  <si>
    <t>valamitől kezdve</t>
  </si>
  <si>
    <t>Let me give you an update on how the project is going</t>
  </si>
  <si>
    <t>update on</t>
  </si>
  <si>
    <t>The report provides a brief update on the progress of the project.
For an update on road conditions, contact the highway department.
The report is an update of a 1995 survey.
She had heard the news-flash on a TV channel's news update.</t>
  </si>
  <si>
    <t>update</t>
  </si>
  <si>
    <t>1 the most recent news or information about something</t>
  </si>
  <si>
    <t>friss hír vagy információ valamiről</t>
  </si>
  <si>
    <t>Our software is continually updated and improved.</t>
  </si>
  <si>
    <t>2 a change or addition to a computer FILE so that it has the most recent information</t>
  </si>
  <si>
    <t>frissítés, aktualizálás (IT)</t>
  </si>
  <si>
    <t>The database updates automatically when new information is entered.</t>
  </si>
  <si>
    <t>The files need updating.</t>
  </si>
  <si>
    <t>to update</t>
  </si>
  <si>
    <t>1 to add the most recent information to something:</t>
  </si>
  <si>
    <t>felfrissít, altualizál, felfrissít információval</t>
  </si>
  <si>
    <t>He was back in the office, updating the work schedule on the computer.</t>
  </si>
  <si>
    <t>plans to update manufacturing procedures
Airlines would prefer to update rather than retrain crews.
The latest edition has been completely updated.</t>
  </si>
  <si>
    <t>2 to make something more modern in the way it looks or operates:</t>
  </si>
  <si>
    <t>modernizál</t>
  </si>
  <si>
    <t>Can you update me on what’s been happening?</t>
  </si>
  <si>
    <t>update somebody on something</t>
  </si>
  <si>
    <t xml:space="preserve"> Dr Cooper can update us on the latest developments.
We'll update you on the day's top news stories.
I would just update them on any news we might have.</t>
  </si>
  <si>
    <t>3 spoken - to tell someone the most recent information about a situation</t>
  </si>
  <si>
    <t>tájékoztat a legújabb fejleményekről</t>
  </si>
  <si>
    <t>a doctor who has been accused of professional misconduct</t>
  </si>
  <si>
    <t>He was fired for serious misconduct.
The commission decided there was no evidence of misconduct.</t>
  </si>
  <si>
    <t>misconduct</t>
  </si>
  <si>
    <t>formal -bad or dishonest behaviour by someone in a position of authority or trust:</t>
  </si>
  <si>
    <t>helytelen vagy rossz viselkedés attól, aki valamilyen hatalommal bír vagy bíznak benne (formális)</t>
  </si>
  <si>
    <t>The takeaway from the conference was how competitive the tourism industry has become.</t>
  </si>
  <si>
    <t>At the end of the class, the teacher gives us the takeaway points.</t>
  </si>
  <si>
    <t>takeaway</t>
  </si>
  <si>
    <t>an important piece of information to remember from a meeting, presentation etc., a main message or piece of information that you learn from something you hear or read:</t>
  </si>
  <si>
    <t>információ, amire emlékezni kell egy meetingről vagy prezentációból</t>
  </si>
  <si>
    <t>They decided on a pay increase of 10% across the board.</t>
  </si>
  <si>
    <t>Jobs will be lost across the board, in manufacturing, marketing, and administration.
The changes will affect local authorities across the board.
We find jobs for people right across the board, from chief executives to cleaners.
The same criteria will be applied across the board.</t>
  </si>
  <si>
    <t>if something, especially a change, happens across the board, it affects or involves everyone, especially in a company or organization:</t>
  </si>
  <si>
    <t>mindenki, mindenkit, mindenkire, mindenkinek</t>
  </si>
  <si>
    <t>The government is in the midst of a major crisis.</t>
  </si>
  <si>
    <t>The President went to China in the midst of a crisis at home.
a country in the midst of civil war
I'm sorry but I'm too busy - I'm in the midst of writing a report.
The country is in the midst of an economic crisis.</t>
  </si>
  <si>
    <t>in the midst of sg</t>
  </si>
  <si>
    <t>a) if you are in the midst of an event or situation, it is happening around you, in the middle of an event, situation, or activity:</t>
  </si>
  <si>
    <t>vmi közepén, közepette, közben</t>
  </si>
  <si>
    <t>We were sitting in the midst of an elegant and well-dressed audience.</t>
  </si>
  <si>
    <t>She caught sight of Johnny in their midst (= among them), laughing and talking.
We sensed a traitor in our midst. [=we sensed that one of the people in our group was a traitor]
He stood in their midst [=he stood among them], waiting for a reply.
a bustling city in the midst of the desert</t>
  </si>
  <si>
    <t>b) in the middle of a place or a group of things or people:</t>
  </si>
  <si>
    <t>vki közepén, között</t>
  </si>
  <si>
    <t>Label the pipes you will be working on to avoid confusion later on.</t>
  </si>
  <si>
    <t>Later on, I’ll be interviewing the Prime Minister, but first here is a summary of the news.
I can’t eat all of this – I’ll finish it later on.
I’ll come and see you later on.
Later on in the hearings, Darnell told an entirely different story.
What are you doing later on this evening?
Shall I go and fetch her later on?
Later on, we could go and have a meal if you like.</t>
  </si>
  <si>
    <t>at a later time during the same period or activity, in the future, or after the time already mentioned</t>
  </si>
  <si>
    <t>I realized early on I’d never pass the exam.</t>
  </si>
  <si>
    <t>Mr Wood decided quite early on that he was not right for the job.
The reasons were obvious early on [=early] in the experiment.
Early on, the project was in trouble.</t>
  </si>
  <si>
    <t>early on</t>
  </si>
  <si>
    <t>at an early stage in a relationship, process etc, in the early part of a process or activity</t>
  </si>
  <si>
    <t>az elején, korán</t>
  </si>
  <si>
    <t>This biography delves deep into the artist’s private life.</t>
  </si>
  <si>
    <t>Stewart's book delves into the history of traditional Christmas foods.
Before the trip, I delved into the history of the city.
Now is not the time to delve into the past.
He delved deeply/further into his research.
His response is to abandon the troubled human mind, and delve into the animal world instead.</t>
  </si>
  <si>
    <t>to delve into sg</t>
  </si>
  <si>
    <t>1 to try to find more information about someone or something, to look for information by searching through something thoroughly</t>
  </si>
  <si>
    <t>elmélyül valamiben, beleássa magát vmibe</t>
  </si>
  <si>
    <t>Traditionally, the president designates his or her successor.</t>
  </si>
  <si>
    <t>It might be difficult to designate [=select] an appropriate place for the event.
We need to designate [=appoint] a new leader.</t>
  </si>
  <si>
    <t>to designate</t>
  </si>
  <si>
    <t>1 to choose someone officially to do a particular job:</t>
  </si>
  <si>
    <t>kijelöl</t>
  </si>
  <si>
    <t>Funds were designated for projects in low-income areas.</t>
  </si>
  <si>
    <t>designate something as/for something</t>
  </si>
  <si>
    <t>Thompson has been designated as team captain.</t>
  </si>
  <si>
    <t>She has been designated to take over the position of treasurer.</t>
  </si>
  <si>
    <t>designate somebody to do something</t>
  </si>
  <si>
    <t>She has been designated to organize the meeting.</t>
  </si>
  <si>
    <t>They officially designated the area (as) unsuitable for human habitation.</t>
  </si>
  <si>
    <t>The lake was recently designated a conservation area.
This area of the park has been specially designated for children.
The park has been designated as a wildlife refuge.</t>
  </si>
  <si>
    <t>2 to say officially that a place or thing has a particular character or purpose:</t>
  </si>
  <si>
    <t>She wants to stay in the loop as these changes are being considered.</t>
  </si>
  <si>
    <t>in the loop</t>
  </si>
  <si>
    <t>informal -  the loop : a group of people who know about or have influence or control over something — usually used in the phrases in the loop and out of the loop, belonging or not belonging to a group that has information and makes decisions about something
if a person is in the loop, he or she is one of the group of people who receive information about important subjects or who are involved in making important decisions</t>
  </si>
  <si>
    <t>He claims that he was kept out of the loop when the decision to sell the company was being made.</t>
  </si>
  <si>
    <t>out of the loop</t>
  </si>
  <si>
    <t>informal - the loop : a group of people who know about or have influence or control over something — usually used in the phrases in the loop and out of the loop
belonging or not belonging to a group that has information and makes decisions about something</t>
  </si>
  <si>
    <t>Keep me looped in on any further developments.</t>
  </si>
  <si>
    <t>Please loop me in on any developments.</t>
  </si>
  <si>
    <t>to loop in</t>
  </si>
  <si>
    <t>[transitive] informal - to give someone the latest news or information about a situation</t>
  </si>
  <si>
    <t>tájékoztat a legújabb fejleményekről vagy információkról</t>
  </si>
  <si>
    <t>The winners are as follows: in third place, Mandy Johnson; in second place</t>
  </si>
  <si>
    <t>Our travel plans are as follows: start at the very bottom of Chile, and then go up.
The names of the finalists are as follows: Mary, James, and George.
Proceed as follows: go straight ahead to Martin Street and then turn left.
Our prices are as follows:</t>
  </si>
  <si>
    <t>as follows</t>
  </si>
  <si>
    <t>1 used to introduce a list of things that you will mention next:</t>
  </si>
  <si>
    <t>a következő, a következők</t>
  </si>
  <si>
    <t>The advantages may be summarised as follows:</t>
  </si>
  <si>
    <t>The judgment reads as follows:
The parties agree as follows.
 (please) proceed as follows</t>
  </si>
  <si>
    <t>2 used when you are going to give more details about something</t>
  </si>
  <si>
    <t>a következőképpen</t>
  </si>
  <si>
    <t>“Hi, Jim. What's up?” “Not much.”</t>
  </si>
  <si>
    <t>what's up</t>
  </si>
  <si>
    <t>US, informal - used as a friendly greeting</t>
  </si>
  <si>
    <t>barátságos köszöntés</t>
  </si>
  <si>
    <t>he leaders who govern the country</t>
  </si>
  <si>
    <t>The party had been governing for seven months.
Members of the party have governed [=ruled] the country for the last 20 years.
The tribe is governed by a 10-member council.
How would he govern if he were elected president?</t>
  </si>
  <si>
    <t>to govern = to rule</t>
  </si>
  <si>
    <t>1 [intransitive and transitive] to officially and legally control a country and make all the decisions about taxes, laws, public services etc SYN rule:</t>
  </si>
  <si>
    <t>kormányoz, irányít</t>
  </si>
  <si>
    <t>The universe is governed by the laws of physics.</t>
  </si>
  <si>
    <t>legislation governing the export of live animals
She suggested changing the state's laws governing the sale of alcohol.
The council governs fishing in the region.
Prices of goods are governed by the cost of the raw materials, as well as by the cost of production and distribution.</t>
  </si>
  <si>
    <t>to govern</t>
  </si>
  <si>
    <t>2 [transitive] if rules, principles etc govern the way a system or situation works, they control how it happens:</t>
  </si>
  <si>
    <t>irányít</t>
  </si>
  <si>
    <t>The company is governed by strict environmental regulations.</t>
  </si>
  <si>
    <t>rules governing union elections
Tradition governs all aspects of their lives.
He allows himself to be governed by his emotions.</t>
  </si>
  <si>
    <t>3 to control the way that an organization such as a business or society operates</t>
  </si>
  <si>
    <t>We aim to promote and maintain the highest standards of directorship and corporate governance.</t>
  </si>
  <si>
    <t>They have very different approaches to the governance of the city.
corporate governance</t>
  </si>
  <si>
    <t>governance</t>
  </si>
  <si>
    <t>formal - the act or process of governing</t>
  </si>
  <si>
    <t>kormányzás, irányítás, vezetés</t>
  </si>
  <si>
    <t>The details may vary, but all of these savings plans have the same basicgoal.</t>
  </si>
  <si>
    <t>Attitudes vary between individuals, societies, and cultures.
Opinions vary [=people have differing opinions] about the reasons for the company's failure.
They've tried to improve their procedures, with varying degrees of success.</t>
  </si>
  <si>
    <t>to vary = to differ</t>
  </si>
  <si>
    <t>1 [intransitive] if several things of the same type vary, they are all different from each other SYN differ:</t>
  </si>
  <si>
    <t>változik, különbözik, eltér</t>
  </si>
  <si>
    <t>Ticket prices to New York vary, depending on the time of year.</t>
  </si>
  <si>
    <t>vary according to/depending on</t>
  </si>
  <si>
    <t>Cooking times may vary slightly, depending on your oven.
Charges vary according to size.</t>
  </si>
  <si>
    <t>Test scores vary from school to school.</t>
  </si>
  <si>
    <t>vary from....to</t>
  </si>
  <si>
    <t>Driving regulations vary from state to state.
The heights of the plants vary from 8 cm to 20 cm.
The planning laws vary from town to town.</t>
  </si>
  <si>
    <t>flowers that vary in color and size</t>
  </si>
  <si>
    <t>vary in price/quality/size etc</t>
  </si>
  <si>
    <t>Vegetables vary in quality according to the season
Rooms vary in size but all have television and telephone.
The samples varied in quality but were generally acceptable.</t>
  </si>
  <si>
    <t>The cost of a room at the hotel varies with the season.</t>
  </si>
  <si>
    <t>vary with</t>
  </si>
  <si>
    <t>Fees vary with the size of the job.
Farm sizes vary enormously within Europe.
Stopping distances for cars vary with the speed they are travelling at.</t>
  </si>
  <si>
    <t>Quentin’s mood seems to vary according to the weather.</t>
  </si>
  <si>
    <t>‘What do you wear when you go out?’ ‘Well, it varies.’
My taste in classical music varies greatly/widely, but I usually prefer Mozart or Brahms.
Her income varies considerably from one month to the next.
It hadn’t been established where we’d all sleep - the location seemed to vary from night to night.
Car taxes will now vary according to the amount of carbon dioxide a particular car emits.</t>
  </si>
  <si>
    <t>to vary</t>
  </si>
  <si>
    <t>2 [intransitive] if something varies, it changes depending on the situation:</t>
  </si>
  <si>
    <t>My doctor said I should vary my diet more.</t>
  </si>
  <si>
    <t>We may vary these rates in line with interest rates.
The software allows you to vary the size of the print.
I’m trying to vary the children’s diet a little.
Some people give a regular monthly donation while others vary the amount they give.</t>
  </si>
  <si>
    <t>3 [transitive] to change something to make it different:</t>
  </si>
  <si>
    <t>változtat</t>
  </si>
  <si>
    <t>She walked James through the basics of money management.</t>
  </si>
  <si>
    <t>Can you walk us through your reasons for wanting the job.
He walked me through installing the software.</t>
  </si>
  <si>
    <t>to walk sy through sg</t>
  </si>
  <si>
    <t>to show someone how to do something, to help (someone) do (something) by going through its steps slowly</t>
  </si>
  <si>
    <t>végigvezet vkit valamin, végigmegy vkivel valamin, hogy megmutassa vagy segítsen neki</t>
  </si>
  <si>
    <t>I’ll send her a bunch of flowers.</t>
  </si>
  <si>
    <t>bunch of</t>
  </si>
  <si>
    <t>He had a bunch of keys on his belt.
a bunch of grapes
Using a bunch of bananas, the zoo-keeper persuaded the monkey back into its cage.</t>
  </si>
  <si>
    <t>bunch</t>
  </si>
  <si>
    <t>1 GROUP OF THINGS [countable] a group of things that are fastened, held, or growing together</t>
  </si>
  <si>
    <t>csokor, csomó, köteg, fürt</t>
  </si>
  <si>
    <t>The volunteers are a very mixed bunch of people.</t>
  </si>
  <si>
    <t>They’re a lovely bunch who have made me feel welcome.
Your friends are a nice bunch.</t>
  </si>
  <si>
    <t>2 GROUP OF PEOPLE [singular] informal - a group of people:</t>
  </si>
  <si>
    <t>társaság,  banda, embercsoport</t>
  </si>
  <si>
    <t>What a pathetic bunch of losers!</t>
  </si>
  <si>
    <t>The article referred to his opponents as “a bunch of hypocrites”.
They're a bunch of jerks.</t>
  </si>
  <si>
    <t>2 GROUP OF PEOPLE [singular] informal - a group of people - SHOWING DISAPPROVAL often used in negative contexts, to refer to a group of people that you dislike or regard as stupid, inferior etc</t>
  </si>
  <si>
    <t>We spent a bunch of money on our vacation.</t>
  </si>
  <si>
    <t>There’s a whole bunch of places I want to visit.
having a (whole) bunch of problems
What a bunch of nonsense!</t>
  </si>
  <si>
    <t>4 LARGE AMOUNT [singular] American English, informal - a large number of people or things, or a large amount of something</t>
  </si>
  <si>
    <t>egy csomó</t>
  </si>
  <si>
    <t>The money will be used for teacher training schemes.</t>
  </si>
  <si>
    <t>a training scheme
The proposed scheme should solve the parking problem.
Have you joined the company pension scheme?
schemes for two new cross-city lines
a new scheme to boost exports
pilot scheme = pilot program</t>
  </si>
  <si>
    <t>scheme (BrE) = program (AmE)</t>
  </si>
  <si>
    <t>1 British English an official plan that is intended to help people in some way, for example by providing education or training SYN program</t>
  </si>
  <si>
    <t>terv, tervezet (hivatalos BrE)</t>
  </si>
  <si>
    <t>a get-rich-quick scheme</t>
  </si>
  <si>
    <t>a scheme to pass false cheques
It sounds like just another crazy money-making scheme.
a scheme to import illegal foreign goods
She's come up with some amazing scheme to double her income.
 scheme [=plot] to seize control of the government
a scheme to cheat people out of their money</t>
  </si>
  <si>
    <t>scheme</t>
  </si>
  <si>
    <t>2 a clever plan, especially to do something that is bad or illegal – used in order to show disapproval:</t>
  </si>
  <si>
    <t>terv, "cselszövés"</t>
  </si>
  <si>
    <t>Libraries organize books according to a subject classification scheme.</t>
  </si>
  <si>
    <t>a classification scheme
the color/decorative scheme of a room
a poem's rhyme scheme</t>
  </si>
  <si>
    <t>3 a system that you use to organize information, ideas etc</t>
  </si>
  <si>
    <t>rendszer, séma</t>
  </si>
  <si>
    <t>database schema</t>
  </si>
  <si>
    <t>a definite position in the schema of the economic process.
Within a set schema some approximate balance of interests has been achieved.
That is, a single schema had been used to evoke a behavioral response.
This upset conservatives who insisted, inaccurately, that schemata could only be accepted or amended, not rejected.</t>
  </si>
  <si>
    <t>schema, plural schemas or schemata</t>
  </si>
  <si>
    <t>technical - a drawing or description of the main parts of something</t>
  </si>
  <si>
    <t>váz, vázlat, séma (IT)</t>
  </si>
  <si>
    <t>Work will begin in October at the very earliest.</t>
  </si>
  <si>
    <t xml:space="preserve">I can get it done by Monday at the earliest.
I'm very busy, so I won't be with you till four o'clock at the earliest.
The first official results are not expected until Tuesday at the earliest. </t>
  </si>
  <si>
    <t>at the earliest</t>
  </si>
  <si>
    <t>no earlier than the time or date mentioned:</t>
  </si>
  <si>
    <t>legkorábban (időben vagy dátumhoz képest)</t>
  </si>
  <si>
    <t>My passport expires next week.</t>
  </si>
  <si>
    <t>players whose contracts expire this summer
My driving licence expires in March.
The lease on the flat expired on June 14th.
I’m afraid we can’t accept this credit card – it expired last week.
She retired six months before her contract expired.</t>
  </si>
  <si>
    <t>to expire</t>
  </si>
  <si>
    <t>1 if an official document expires, it can no longer be legally used SYN run out:</t>
  </si>
  <si>
    <t>lejár</t>
  </si>
  <si>
    <t>The chairman’s term of office has already expired.</t>
  </si>
  <si>
    <t>The Panel will not take any action until the appeal period of two business days has expired.
If you cannot complete the work on time, then you should contact the client before the deadline expires.</t>
  </si>
  <si>
    <t>2 if a period of time expires, it comes to an end</t>
  </si>
  <si>
    <t>véget ér</t>
  </si>
  <si>
    <t>At the expiration of the time thus set aside, debate ends.</t>
  </si>
  <si>
    <t>The demand was premature, because it was made and served before the expiration of a month from the 31 July bill.
the expiration of the treaty</t>
  </si>
  <si>
    <t>expiration</t>
  </si>
  <si>
    <t>1 the ending of a fixed period of time</t>
  </si>
  <si>
    <t>lejárat</t>
  </si>
  <si>
    <t>The April 8 expiration date for the purchase offers remains unchanged.</t>
  </si>
  <si>
    <t>the expiration date of Blum’s contract
The certificate, which is good at any of the restaurants, has no expiration date.</t>
  </si>
  <si>
    <t>expiration date (AmE) = expiry date (BrE)</t>
  </si>
  <si>
    <t>1 the date when an agreement or offer legally or officially ends</t>
  </si>
  <si>
    <t>lejárati dátum</t>
  </si>
  <si>
    <t>The corporation has extended for one year the expiration date of its 2,111,006 public warrants outstanding.</t>
  </si>
  <si>
    <t>2 the last date when it is possible to exercise an OPTION or WARRANT</t>
  </si>
  <si>
    <t>Beer makers such as Anheuser-Busch complained two years ago that the county was selling beer past its expiration date.</t>
  </si>
  <si>
    <t>In August that year $ 25 million worth of vaccine was backlogged and in danger of passing its six-month expiration date.
Winemakers, you already know that consumers need expiration dates on certain wines.</t>
  </si>
  <si>
    <t>expiration date (AmE) = sell-by-date (BrE)</t>
  </si>
  <si>
    <t>3 American English - the last date that a product, especially food, should be sold</t>
  </si>
  <si>
    <t>They did a really good job of decorating my bathroom.</t>
  </si>
  <si>
    <t xml:space="preserve">You’ve done a fantastic job of decorating the room.
You can always rely on Brian to do a good job.
We could do a far better job of managing it than they have.
</t>
  </si>
  <si>
    <t xml:space="preserve">to do a good job of doing sg / to do a good job doing sg </t>
  </si>
  <si>
    <t>especially spoken - to do something well, especially a job that you have been asked to do:</t>
  </si>
  <si>
    <t>jó munkát végez</t>
  </si>
  <si>
    <t>John and I sat up until the early hours chatting.</t>
  </si>
  <si>
    <t>Mary was there, chatting to her mother.
Susie chatted away about her social life.
She laughed and chatted happily with the other women.
Who was that you were chatting to?
They sat waiting, chatting about nothing in particular.</t>
  </si>
  <si>
    <t>to chat</t>
  </si>
  <si>
    <t>1 (also chat away) to talk in a friendly informal way, especially about things that are not important:</t>
  </si>
  <si>
    <t>beszél</t>
  </si>
  <si>
    <t>Use the app to chat and send photos free from anywhere in the world.</t>
  </si>
  <si>
    <t>She stayed up all night chatting with her friends online.</t>
  </si>
  <si>
    <t>2 to communicate with several people in a chat room on the Internet</t>
  </si>
  <si>
    <t>csetel</t>
  </si>
  <si>
    <t>I’ve had a long chat with Vinnie.</t>
  </si>
  <si>
    <t>a chat about the weather
She was enjoying their friendly little chat.
She used to drop in for a chat quite often.</t>
  </si>
  <si>
    <t>chat</t>
  </si>
  <si>
    <t>1 an informal friendly conversation</t>
  </si>
  <si>
    <t>beszélgetés</t>
  </si>
  <si>
    <t>software used for e-mail and chat</t>
  </si>
  <si>
    <t>live chats
How do I start a group chat?
chat sessions
chat software</t>
  </si>
  <si>
    <t>2 a talk held over the Internet by people using a chat room</t>
  </si>
  <si>
    <t>cset</t>
  </si>
  <si>
    <t>If symptoms persist, consult a doctor without delay.</t>
  </si>
  <si>
    <t>Mr Bell said he had consulted his solicitor about the matter.
I need to consult with my lawyer.
You should consult your lawyer before exchanging contracts.
You should not attempt these exercises without first consulting your doctor.</t>
  </si>
  <si>
    <t>to consult</t>
  </si>
  <si>
    <t>1 [intransitive and transitive] formal - to ask for information or advice from someone because it is their job to know something
In everyday English, people usually say ask someone, or see someone, rather than consult someone:</t>
  </si>
  <si>
    <t>konzultál valakivel, tanácsot kér valakitől (orvos, ügyvéd)</t>
  </si>
  <si>
    <t>An increasing number of people are consulting their accountants about the tax laws.</t>
  </si>
  <si>
    <t>consult somebody about something</t>
  </si>
  <si>
    <t>Before going on a diet, it is advisable to consult your doctor.
consult a lawyer/accountant about a business matter
We’ve consulted with several engineers about the best way to support the bridge.</t>
  </si>
  <si>
    <t>1 [intransitive and transitive] formal -to ask for information or advice from someone because it is their job to know something
In everyday English, people usually say ask someone, or see someone, rather than consult someone:</t>
  </si>
  <si>
    <t>I can’t believe you sold the car without consulting me!</t>
  </si>
  <si>
    <t>Why wasn’t I consulted about this?
Why didn't you consult me about this?
This afternoon the president was consulting with his advisers</t>
  </si>
  <si>
    <t>2 [intransitive and transitive] to discuss something with someone so that you can make a decision together:</t>
  </si>
  <si>
    <t>megbeszél vkivel vmit, azért, hogy együtt döntést hozzon</t>
  </si>
  <si>
    <t>The President consulted with European leaders before taking action.</t>
  </si>
  <si>
    <t>We will be consulting with representatives from several different industries.</t>
  </si>
  <si>
    <t>Have you consulted a dictionary?</t>
  </si>
  <si>
    <t>consult a dictionary
I don't remember that part of the meeting; I'll have to consult my notes.</t>
  </si>
  <si>
    <t>3 [transitive] to look for information in a book, map, list etc:</t>
  </si>
  <si>
    <t>megnéz valahol</t>
  </si>
  <si>
    <t>She consults for a living.</t>
  </si>
  <si>
    <t>He consults for a London firm.</t>
  </si>
  <si>
    <t>4 [no object] chiefly US : to give professional advice to a person, organization, or company for a fee : to work as a consultant</t>
  </si>
  <si>
    <t>konzultánsként dolgozik</t>
  </si>
  <si>
    <t>a management consultant</t>
  </si>
  <si>
    <t>a design consultant
a management/financial/computer consultant
a firm of public relations consultants</t>
  </si>
  <si>
    <t>consultant</t>
  </si>
  <si>
    <t>1 someone whose job is to give advice on a particular subject:</t>
  </si>
  <si>
    <t>konzultáns</t>
  </si>
  <si>
    <t>It is easy to overlook a small detail like that.</t>
  </si>
  <si>
    <t>Nobody could overlook the fact that box office sales were down.
Accidents happen when safety checks are overlooked.
Sean Connery was once again overlooked in the New Year’s Honours list.
I think there is one key fact that you have overlooked.
No one will be overlooked when we select players for the team.</t>
  </si>
  <si>
    <t>to overlook = to miss</t>
  </si>
  <si>
    <t>1 to not notice something, or not see how important it is</t>
  </si>
  <si>
    <t>elkerüli a figyelmét, nem vesz észre, nem vesz tudomásul</t>
  </si>
  <si>
    <t>She found him entertaining enough to overlook his faults.</t>
  </si>
  <si>
    <t>I’m prepared to overlook his indiscretions.
I'm prepared to overlook his behaviour this time.
She learned to overlook [=ignore] her boyfriend's minor faults.</t>
  </si>
  <si>
    <t>to overlook</t>
  </si>
  <si>
    <t>2 to forgive someone’s mistake, bad behaviour etc and take no action:</t>
  </si>
  <si>
    <t>elnéz, szemet huny, megbocsát</t>
  </si>
  <si>
    <t>A doctor’s certificate will suffice as a form of permission.</t>
  </si>
  <si>
    <t>will/would suffice</t>
  </si>
  <si>
    <t>A light lunch will suffice.
I’m not sending a gift – I think a card will suffice.
No, you don't need to write a letter. A phone call will suffice.</t>
  </si>
  <si>
    <t>to suffice</t>
  </si>
  <si>
    <t>formal - to be enough:</t>
  </si>
  <si>
    <t>elég (formális)</t>
  </si>
  <si>
    <t>A few more statistics will suffice to show the trends of the time.</t>
  </si>
  <si>
    <t>suffice to do something</t>
  </si>
  <si>
    <t>Two examples should suffice to prove this point.
Her example alone should suffice to show that anything is possible.</t>
  </si>
  <si>
    <t>His frequent and prolonged absences were making his wife suspicious.</t>
  </si>
  <si>
    <t>Can you account for your absence last Friday?
The work of the department suffered because of her frequent absences.</t>
  </si>
  <si>
    <t>absence</t>
  </si>
  <si>
    <t>1 [uncountable and countable] when you are not in the place where people expect you to be, or the time that you are away</t>
  </si>
  <si>
    <t>távollét, hiányzás, távolmaradás</t>
  </si>
  <si>
    <t>Ms Leighton will be in charge during my absence (=while I am away).</t>
  </si>
  <si>
    <t>in/during sb’s absence</t>
  </si>
  <si>
    <t>Mark will be in charge in my absence.
A new manager was appointed during/in her absence.
I'm deputizing for the director during his absence.
Unbeknown to me, he'd gone and rented out the apartment in my absence.
The study was completed in her absence. 
He was asked to speak in his brother's absence.</t>
  </si>
  <si>
    <t>Her work involved repeated absences from home</t>
  </si>
  <si>
    <t>absence from</t>
  </si>
  <si>
    <t>He returns to the England team after a long absence from international football.
She has had repeated absences from work this year.</t>
  </si>
  <si>
    <t xml:space="preserve"> a complete absence of humour</t>
  </si>
  <si>
    <t>absence of</t>
  </si>
  <si>
    <t>a complete absence of any kind of planning</t>
  </si>
  <si>
    <t>2 [singular] the lack of something or the fact that it does not exist OPP presence</t>
  </si>
  <si>
    <t>hiány</t>
  </si>
  <si>
    <t>In the absence of any evidence, the police had to let Myers go.</t>
  </si>
  <si>
    <t>in the absence of something</t>
  </si>
  <si>
    <t>In the absence of any contrary agreement, the firm accepts full liability.</t>
  </si>
  <si>
    <t>hiányában</t>
  </si>
  <si>
    <t>In traditional trading, each side of the trade must assume that the counterparty will make good on its obligation.</t>
  </si>
  <si>
    <t>Every transaction must have a counterparty in order for the transaction to go through.
The counterparty to the option buyer is the option writer.</t>
  </si>
  <si>
    <t>counterparty</t>
  </si>
  <si>
    <t>the person or company who you are buying from or selling to, when you buy or sell something such as a bond</t>
  </si>
  <si>
    <t>Couples may have to decide whose career has priority.</t>
  </si>
  <si>
    <t>Buses should have priority over other road users.
Workers accepting redundancy will have priority for jobs elsewhere at G.M.</t>
  </si>
  <si>
    <t>to have priority</t>
  </si>
  <si>
    <t>to be considered more important or needing more attention than anything else and therefore dealt with first</t>
  </si>
  <si>
    <t>elsőbbsége van</t>
  </si>
  <si>
    <t>His job includes looking after under-21 teams.</t>
  </si>
  <si>
    <t>The curriculum includes courses in computing.
Does the price include postage?
The price includes dinner, bed, and breakfast.
The speakers will include several experts on the subject.
The price of dinner includes dessert.</t>
  </si>
  <si>
    <t>to include</t>
  </si>
  <si>
    <t>1 [not in progressive] if one thing includes another, the second thing is part of the first:</t>
  </si>
  <si>
    <t>tartalmaz, magában foglal</t>
  </si>
  <si>
    <t>The team is stronger now they’ve included Roscoe.</t>
  </si>
  <si>
    <t>Please include a photograph of yourself with your application.</t>
  </si>
  <si>
    <t>2 to make someone or something part of a larger group or set OPP exclude:</t>
  </si>
  <si>
    <t>belevesz, felvesz</t>
  </si>
  <si>
    <t>Would you include a Walkman on your list of essentials?</t>
  </si>
  <si>
    <t>include something in/on something</t>
  </si>
  <si>
    <t>Service is included in the bill.
His work was recently included in an exhibition of young painters.
Only 20 per cent of British restaurants include British wine on their wine lists.
The results came in too late for us to include them in the study.
He says he doesn't want to be included in the project. [=he doesn't want to participate in the project]</t>
  </si>
  <si>
    <t>I completely forgot that it’s his birthday today.</t>
  </si>
  <si>
    <t>He had never completely recovered from his illness.
a completely new range of low-cost computers
I’m not completely sure.
Portuguese is pronounced completely differently from Spanish.
Doctors said the operation was completely successful.
Ellen’s suggestion took us completely by surprise.</t>
  </si>
  <si>
    <t>completely = totally</t>
  </si>
  <si>
    <t>to the greatest degree possible SYN totally:</t>
  </si>
  <si>
    <t>teljesen</t>
  </si>
  <si>
    <t>The rationale behind the changes is not at all evident.</t>
  </si>
  <si>
    <t>rationale behind/for/of</t>
  </si>
  <si>
    <t>The rationale for using this teaching method is to encourage student confidence.
the rationale behind the government’s economic reforms
This chapter explains the nature of yearly plans, and provides a rationale for their use.
What is the rationale for this approach to teaching reading?
What was her rationale for leaving school?
He explained the rationale behind his early retirement.
I don't understand the rationale of his decision.</t>
  </si>
  <si>
    <t>rationale</t>
  </si>
  <si>
    <t>formal - the reasons for a decision, belief etc., the set of reasons that something such as a plan or belief is based on</t>
  </si>
  <si>
    <t>elgondolás, elvi magyarázat</t>
  </si>
  <si>
    <t>His conceit has earned him many enemies.</t>
  </si>
  <si>
    <t>After scoring the winning goal he almost danced along the road in his satisfaction and conceit.
I got so sick of his conceit that I threw the damn trophy out.</t>
  </si>
  <si>
    <t>conceit</t>
  </si>
  <si>
    <t>too much pride in your own abilities, appearance, or qualities, especially following a success which has made you behave as if you are very important:</t>
  </si>
  <si>
    <t>beképzeltség, önteltség</t>
  </si>
  <si>
    <t>You’re the most conceited selfish person I’ve ever known.</t>
  </si>
  <si>
    <t>Stewart’s the most arrogant conceited person I’ve ever known.
She was offered a brilliant job and became incredibly big-headed overnight.</t>
  </si>
  <si>
    <t>conceited</t>
  </si>
  <si>
    <t>someone who is conceited thinks they are very clever, skilful, beautiful etc – used to show disapproval SYN vain:</t>
  </si>
  <si>
    <t>beképzelt, öntelt</t>
  </si>
  <si>
    <t>For better or worse, Britain’s destiny is closely linked to that of the United States.</t>
  </si>
  <si>
    <t>Work is, for better or worse, becoming more flexible nowadays.
He’s the partner I chose, for better or for worse.
For better or worse, he’s the president.
Anyway, for better or for worse, I followed her advice.</t>
  </si>
  <si>
    <t>for better or worse</t>
  </si>
  <si>
    <t>used to say that something must be accepted, whether it is good or bad, because it cannot be changed:</t>
  </si>
  <si>
    <t>akár tetszik akár nem</t>
  </si>
  <si>
    <t>She believed she had been made a scapegoat for what happened.</t>
  </si>
  <si>
    <t>scapegoat for sg</t>
  </si>
  <si>
    <t>She is being made a scapegoat for the commission’s own mistakes.
The CEO was made the scapegoat for the company's failures.
I could easily have become a scapegoat.
He has become a scapegoat and an excuse, so that romantic writers can maintain their vision of a lost golden age.</t>
  </si>
  <si>
    <t>scapegoat</t>
  </si>
  <si>
    <t>someone who is blamed for something bad that happens, even if it is not their fault</t>
  </si>
  <si>
    <t>bűnbak</t>
  </si>
  <si>
    <t>The path was concealed by long grass.</t>
  </si>
  <si>
    <t>a concealed weapon
The listening device was concealed in a pen.
It was said that the police concealed vital evidence.
He had a microphone concealed in his pocket.
Concealing evidence from the police is a serious offence.</t>
  </si>
  <si>
    <t>conceal</t>
  </si>
  <si>
    <t>1 formal - to hide something carefully:</t>
  </si>
  <si>
    <t>elrejt, eldug</t>
  </si>
  <si>
    <t>She tried to conceal the fact that she was pregnant.</t>
  </si>
  <si>
    <t>I tried to conceal my surprise when she told me her age.
Is there something you're concealing from me?
Her brave smile concealed a deep hurt.
He was barely able to conceal his disgust.</t>
  </si>
  <si>
    <t>2 to hide your real feelings or the truth:</t>
  </si>
  <si>
    <t>elrejt, eltitkol</t>
  </si>
  <si>
    <t>The talks have reached a complete deadlock.</t>
  </si>
  <si>
    <t>a last-ditch effort to break the deadlock
Negotiations ended in deadlock.
Negotiations are finally due to begin after months of political deadlock.
Peace talks reached deadlock today.
There are real fears that the meeting will end in deadlock.</t>
  </si>
  <si>
    <t>deadlock = stalemate</t>
  </si>
  <si>
    <t>1 a situation in which a disagreement cannot be settled SYN stalemate, a situation in which neither person or group involved in a disagreement is willing to change their opinions or position</t>
  </si>
  <si>
    <t>zsákutca (átvitt)</t>
  </si>
  <si>
    <t>She uses lemon rather than vinegar in her salad dressings.</t>
  </si>
  <si>
    <t>I think you’d call it a lecture rather than a talk.
I prefer cooking with olive oil rather than butter.
There is no important theory-based reason why these countries rather than others were selected.</t>
  </si>
  <si>
    <t>rather than</t>
  </si>
  <si>
    <t>[preposition] if you do or choose one thing rather than another, you do or choose the first thing because it seems better:</t>
  </si>
  <si>
    <t>vmi helyett</t>
  </si>
  <si>
    <t>Bryson decided to quit rather than accept the new rules.</t>
  </si>
  <si>
    <t>Rather than go straight on to university why not get some work experience first?
Rather than driving around all day looking for somewhere to park, why don’t you take a bus into town?
Rather than criticizing your husband, why not find out if there’s something wrong?
She wants us to meet her here rather than go to her apartment.</t>
  </si>
  <si>
    <t>ahelyett, hogy</t>
  </si>
  <si>
    <t>What baffles me is how anyone could escape from the jail in broad daylight.</t>
  </si>
  <si>
    <t>We’ve spent weeks investigating this case and it’s got us completely baffled.
The exact nature of black holes continues to baffle scientists.
The fact that none of the neighbors ever reported the abuse has baffled authorities.
The question baffled me completely.</t>
  </si>
  <si>
    <t>to baffle</t>
  </si>
  <si>
    <t>if something baffles you, you cannot understand it at all, even though you try very hard to:</t>
  </si>
  <si>
    <t>zavarba ejt, összezavar</t>
  </si>
  <si>
    <t>a lackluster performance</t>
  </si>
  <si>
    <t>a lackluster [=dull, mediocre] performance
His writing can be lackluster [=uninspired] at times.
a lackluster performance</t>
  </si>
  <si>
    <t>lackluster = lacklustre = dull</t>
  </si>
  <si>
    <t>1 not exciting, impressive etc SYN dull:</t>
  </si>
  <si>
    <t>fénytelen, színtelen (=unalmas)</t>
  </si>
  <si>
    <t>We strongly concur with the recommendations of this report.</t>
  </si>
  <si>
    <t>The committee concurred with this view.
We concur that more money should be spent on education.
“I think more time is needed.” “I concur.”
Was it his aggression which set him apart from his rivals? ‘Possibly,’ he concurred. 
As most biblical scholars concur, the letter could not have been written by any contemporary of Jesus.</t>
  </si>
  <si>
    <t>to concur</t>
  </si>
  <si>
    <t>1 formal - to agree with someone or about something – a very formal word which is used especially in official contexts:</t>
  </si>
  <si>
    <t>egyetért (formális)</t>
  </si>
  <si>
    <t>A mechanic is coming to overhaul the engine.</t>
  </si>
  <si>
    <t xml:space="preserve">The hot-water and drainage systems have to be overhauled.
They had ensured the plumbing was overhauled a year ago. </t>
  </si>
  <si>
    <t>to overhaul</t>
  </si>
  <si>
    <t>1 to repair or change the necessary parts in a machine, system etc that is not working correctly:</t>
  </si>
  <si>
    <t>generáljavítást végez, nagyjavítást végez</t>
  </si>
  <si>
    <t>A substantial majority supported overhauling both systems.</t>
  </si>
  <si>
    <t xml:space="preserve">All the community’s decision-making institutions need to be overhauled.
Lamberth ordered the government to overhaul the trust fund system.
He has promised to overhaul the welfare system.
The government has recently overhauled the healthcare system.
The government said it wanted to overhaul the employment training scheme to make it cost effective.
The legal system needs to be overhauled. </t>
  </si>
  <si>
    <t>2 If you overhaul a system or method, you examine it carefully and make many changes in it in order to improve it.</t>
  </si>
  <si>
    <t>felülvizsgál, javít</t>
  </si>
  <si>
    <t>At least 750 people have died since the truce ended.</t>
  </si>
  <si>
    <t>We seemed to be arguing so much, we have declared a truce in my family.
After years of rivalry the two companies have agreed (us agreed to) a truce.
We've got to spend the weekend together, so we might as well call (= have) a truce.
There was an uneasy truce between Lily and Stephen at dinner.</t>
  </si>
  <si>
    <t>truce</t>
  </si>
  <si>
    <t>an agreement between enemies to stop fighting or arguing for a short time, or the period for which this is arranged</t>
  </si>
  <si>
    <t>tűzszünet</t>
  </si>
  <si>
    <t>a boat propelled by a small motor</t>
  </si>
  <si>
    <t>One of our students was unable to propel her wheelchair up the ramp.
a car propelled by solar energy
rocket-propelled grenade launchers
The train is propelled by steam.</t>
  </si>
  <si>
    <t>to propel</t>
  </si>
  <si>
    <t>1 to move, drive, or push something forward</t>
  </si>
  <si>
    <t>hajt</t>
  </si>
  <si>
    <t>She was propelled by a desire to prove everyone else wrong.</t>
  </si>
  <si>
    <t>propel somebody to/into something</t>
  </si>
  <si>
    <t>The film propelled her to stardom.
Company directors were propelled into action.
She was propelled [=motivated] by greed when she stole the money.
The album propelled the band to fame.</t>
  </si>
  <si>
    <t>3 to move someone into a new situation or make them do something</t>
  </si>
  <si>
    <t>hajt, ösztönöz</t>
  </si>
  <si>
    <t>Sharpen all your blunt knives.</t>
  </si>
  <si>
    <t>a blunt pencil
a blunt pencil/razor
scissors with blunt [=rounded] ends</t>
  </si>
  <si>
    <t>1 not sharp or pointed OPP sharp:</t>
  </si>
  <si>
    <t>tompa, életlen</t>
  </si>
  <si>
    <t>To be blunt, many of the candidates cannot read or write.</t>
  </si>
  <si>
    <t>Julian’s blunt words hurt her.
blunt language
a blunt statement
To be perfectly blunt, I find her annoying.
He was blunt about needing more privacy.
She is blunt about her personal life.</t>
  </si>
  <si>
    <t>2 speaking in an honest way even if this upsets people</t>
  </si>
  <si>
    <t>őszinte, nyílt, nyers, kendőzetlen</t>
  </si>
  <si>
    <t>‘You’re drunk,’ she said bluntly.</t>
  </si>
  <si>
    <t>I don't believe you!' Jeanne said bluntly.
She bluntly refused their offer.
To put it bluntly, I think he's out of his mind.
Let’s be blunt – younger people will not buy this car.</t>
  </si>
  <si>
    <t>bluntly</t>
  </si>
  <si>
    <t>speaking in a direct honest way that sometimes upsets people:</t>
  </si>
  <si>
    <t>őszintén, nyíltan, nyersen, kendőzetlenül</t>
  </si>
  <si>
    <t>The cathedral is dwarfed by the surrounding skyscrapers.</t>
  </si>
  <si>
    <t>The smaller, older houses are dwarfed by the new apartment blocks and hotels.
Rachel was small and slight, and was dwarfed by the other competitors.
But that figure is dwarfed by the loss of the revenue and profits stream over the life of the field.</t>
  </si>
  <si>
    <t>to be dwarfed</t>
  </si>
  <si>
    <t>to be so big that other things are made to seem very small:</t>
  </si>
  <si>
    <t>eltörpül</t>
  </si>
  <si>
    <t>We’ve incorporated many environmentally friendly features into the design of the building.</t>
  </si>
  <si>
    <t>incorporate something into/in something</t>
  </si>
  <si>
    <t>Our original proposals were not incorporated in the new legislation.
The architect has incorporated Egyptian and Renaissance themes in the building’s design.
During the 1970s sociologists were beginning to think about how to incorporate gender divisions into sociological theory.
Apple Computer agreed to incorporate Adobe’s printer software in the basic program for all Macintosh PCs.</t>
  </si>
  <si>
    <t>to incorporate</t>
  </si>
  <si>
    <t>1 to include something as part of a group, system, plan etc</t>
  </si>
  <si>
    <t>beépít, belevesz, beletesz</t>
  </si>
  <si>
    <t>We have incorporated a users’ guide with the software.</t>
  </si>
  <si>
    <t>I've incorporated a few modifications into the program.
Patient employment was incorporated as an important subsystem of rehabilitation.
This is one good reason for planning a long-term programme of revision incorporating a number of subject areas.
Volvo hopes to incorporate Japanese concepts of worker participation.
Income from the 1998 acquisition is incorporated into the accounts.</t>
  </si>
  <si>
    <t>Zapata Trading was founded in 1986 and incorporated in 1989.</t>
  </si>
  <si>
    <t>The law gave corporations that are incorporated in Pennsylvania 90 days to opt out of certain provisions.
A company incorporated in the USA</t>
  </si>
  <si>
    <t>2 if a company is incorporated, it is listed officially as a company by meeting certain legal REQUIREMENTs which apply in a particular country or a particular state. Companies which are incorporated become CORPORATIONs</t>
  </si>
  <si>
    <t>bejegyez (vállalatot)</t>
  </si>
  <si>
    <t>George couldn’t resist chiming in with his ‘helpful hints’ about investments.</t>
  </si>
  <si>
    <t>‘We’ll miss you too,’ the children chimed in.
Feel free to chime in if you’ve got something to add.
"It's very difficult," I said. "Impossible," she chimed in.
Andy chimed in with his view of the situation.</t>
  </si>
  <si>
    <t>to chime in</t>
  </si>
  <si>
    <t>to say something in a conversation, especially to agree with what someone has just said:</t>
  </si>
  <si>
    <t>becsatlakozik a beszélgetésbe, közebeszól</t>
  </si>
  <si>
    <t>The Prime Minister is unlikely to endorse this view.</t>
  </si>
  <si>
    <t>All endorsed the treaty as critically important for achieving peace.
The Council is expected to endorse the committee's recommendations.
The newspaper has endorsed the conservative candidate for mayor.
The committee must endorse [=approve] the decision.</t>
  </si>
  <si>
    <t>to endorse</t>
  </si>
  <si>
    <t>1 to express formal support or approval for someone or something</t>
  </si>
  <si>
    <t>támogat</t>
  </si>
  <si>
    <t>That brand of sneaker is endorsed by several basketball stars.</t>
  </si>
  <si>
    <t>She endorses a line of clothing.
I wonder how many celebrities actually use the products they endorse.</t>
  </si>
  <si>
    <t>2 if a famous person endorses a product or service, they say in an advertisement that they use and like it</t>
  </si>
  <si>
    <t>You must endorse the check before you deposit it in the bank.</t>
  </si>
  <si>
    <t>to endorse a cheque = to sign a cheque on the back to show that you accept it</t>
  </si>
  <si>
    <t>3 to sign your name on the back of a cheque to show that it is correct</t>
  </si>
  <si>
    <t>aláír egy csekket</t>
  </si>
  <si>
    <t>As the story unfolds, we learn that the boy became an orphan when he was one year old.</t>
  </si>
  <si>
    <t>As the story unfolds, we learn more about Max’s childhood.
The audience watched as the story unfolded before their eyes.
Dramatic events were about to unfold.</t>
  </si>
  <si>
    <t>to unfold</t>
  </si>
  <si>
    <t>1 [intransitive and transitive] if a story unfolds, or if someone unfolds it, it is told:</t>
  </si>
  <si>
    <t>kibontakozik</t>
  </si>
  <si>
    <t>He had watched the drama unfold from a nearby ship.</t>
  </si>
  <si>
    <t>the human catastrophe unfolding on Europe’s doorstep
Events unfolded in a way that no one could have predicted.
The scandal is still unfolding, but there may be a resolution soon.</t>
  </si>
  <si>
    <t>2 [intransitive] if a series of events unfold, they happen or develop:</t>
  </si>
  <si>
    <t>kibontakozik, lejátszódik, végbemegy</t>
  </si>
  <si>
    <t>Lewis unfolded the note and read it quickly.</t>
  </si>
  <si>
    <t>He unfolded the map.
We need to unfold the chairs before everyone arrives.
The couch unfolds to form a bed.
To unfold a map/newspaper</t>
  </si>
  <si>
    <t>3 [intransitive and transitive] if you unfold something that was folded, or if it unfolds, it opens out:</t>
  </si>
  <si>
    <t>szétnyit, kinyit, szétnyílik, kinyílik</t>
  </si>
  <si>
    <t>The sun emerged from behind the clouds.</t>
  </si>
  <si>
    <t>to emerge from</t>
  </si>
  <si>
    <t>The swimmer emerged from the lake.
She finally emerged from her room at noon.
The cat emerged from its hiding place behind the couch.
animals emerging from a long period of inactivity</t>
  </si>
  <si>
    <t>to emerge</t>
  </si>
  <si>
    <t>1 to appear or come out from somewhere:</t>
  </si>
  <si>
    <t>felbukkan, megjelenik</t>
  </si>
  <si>
    <t>No new evidence emerged during the investigation.</t>
  </si>
  <si>
    <t>The facts emerged after a lengthy investigation.
A simple pattern has emerged. [=become clear]
Some worrying rumours were beginning to emerge.
Three important factors emerged from our discussions.</t>
  </si>
  <si>
    <t>2 if facts emerge, they become known after being hidden or secret</t>
  </si>
  <si>
    <t>kiderül</t>
  </si>
  <si>
    <t>It emerged that the company was going to be sold.</t>
  </si>
  <si>
    <t>it emerges that</t>
  </si>
  <si>
    <t>Later it emerged that the judge had employed an illegal immigrant.
It emerged that he had saved a child by donating his kidney.</t>
  </si>
  <si>
    <t>She emerged from the divorce a stronger person.</t>
  </si>
  <si>
    <t>emerge from</t>
  </si>
  <si>
    <t>He emerged unharmed from the accident. [=he was not harmed in the accident]
She emerged from the scandal with her reputation intact.
The country is slowly emerging from a recession.</t>
  </si>
  <si>
    <t>3 to come out of a difficult experience, used to indicate the usually good state or condition of someone or something at the end of an event, process, etc.</t>
  </si>
  <si>
    <t>kikerül, kijut, kijut (bajból)</t>
  </si>
  <si>
    <t>No new leader has emerged to take his place.</t>
  </si>
  <si>
    <t>a religious sect that emerged in the 1830s
fter the elections opposition groups began to emerge.
the emerging markets of South Asia
New business opportunities will emerge with advances in technology.</t>
  </si>
  <si>
    <t>4 to begin to be known or noticed, to become known or regarded as something</t>
  </si>
  <si>
    <t>válik, kialakul, létrejön</t>
  </si>
  <si>
    <t>Leeds is emerging as an important financial centre.</t>
  </si>
  <si>
    <t>emerge as</t>
  </si>
  <si>
    <t>Local government has recently emerged as a major issue.
She has emerged as a leading contender in the field.
His war record has emerged as a key issue in the election.
The movie has (suddenly/quickly/rapidly) emerged as one of the year's most surprising hits.</t>
  </si>
  <si>
    <t>I didn’t want to take on a job that would entail a lot of travelling.</t>
  </si>
  <si>
    <t>The job entails a lot of hard work.
What does the job actually entail?
I'll need to know a little more about what the job entails. [=involves]
The procedure does entail [=carry] certain risks.
He accepted the responsibility, with all that it entails.</t>
  </si>
  <si>
    <t>to entail</t>
  </si>
  <si>
    <t>if a job, plan, piece of work etc entails something, you have to do it because this is part of the job, plan etc., to involve something that cannot be avoided</t>
  </si>
  <si>
    <t>vmivel jár, vmit maga után von</t>
  </si>
  <si>
    <t>The job entailed being on call twenty-four hours a day.</t>
  </si>
  <si>
    <t>entail doing something</t>
  </si>
  <si>
    <t>It will entail driving a long distance every day.
Building the airport entails reclaiming huge areas of land from the sea.
Repairing the roof will entail spending a lot of money.</t>
  </si>
  <si>
    <t>There's a chance it could rain, but (the) odds are that it'll be sunny tomorrow. [=it is more likely to be sunny than rainy tomorrow]</t>
  </si>
  <si>
    <t>The odds are (=it is likely) that he will commit the same crime again.
The odds are that (= it is likely that) she'll win.
The odds are they won’t succeed.
The odds are good that he'll survive. [=he is likely to survive]</t>
  </si>
  <si>
    <t>(the) odds are (that) (=it is likely that)</t>
  </si>
  <si>
    <t>1 PROBABILITY - the odds - how likely it is that something will or will not happen:</t>
  </si>
  <si>
    <t>esélyes, valószínű</t>
  </si>
  <si>
    <t>(The) chances are that I will be looking for a new job soon.</t>
  </si>
  <si>
    <t>The chances are you won't have to pay.
Chances are [=it is very likely that] she has already heard the news.
Chances are (=it is likely that) you’ll be fine.
Chances are (that) they'll be late anyway.</t>
  </si>
  <si>
    <t>(the) chances are</t>
  </si>
  <si>
    <t>used for saying that something is likely to happen but is not certain, (informal) it is likely that…</t>
  </si>
  <si>
    <t>the demise of the typewriter in this computer age</t>
  </si>
  <si>
    <t>demise of</t>
  </si>
  <si>
    <t>the imminent demise (=happening soon) of the local newspaper
We have not had truly local news coverage since the town newspaper's demise three years ago.
the company's imminent demise
Losing this game will mean/spell the team's demise.</t>
  </si>
  <si>
    <t>demise</t>
  </si>
  <si>
    <t>1 formal - the end of something that used to exist</t>
  </si>
  <si>
    <t>halál, kimúlás, elhalálozás</t>
  </si>
  <si>
    <t>She had/owned no property at the time of her demise.</t>
  </si>
  <si>
    <t>the mystery surrounding Elena’s untimely demise (=when death happens sooner than is normal or expected)
There are several theories about what caused the demise [=extinction] of the dinosaurs.
his imminent/sudden/sad demise</t>
  </si>
  <si>
    <t>2 formal or law - death:</t>
  </si>
  <si>
    <t>elhalálozás, kimúlás</t>
  </si>
  <si>
    <t>The full/final toll of the disaster is not yet known.</t>
  </si>
  <si>
    <t>The bombings took a heavy toll, killing hundreds of Londoners.
the war’s growing casualty toll
Every hour, the news bulletin reported the mounting toll of casualties.</t>
  </si>
  <si>
    <t>toll</t>
  </si>
  <si>
    <t>1 [usually singular] the number of people killed or injured in a particular accident, by a particular illness etc:</t>
  </si>
  <si>
    <t>áldozat</t>
  </si>
  <si>
    <t>The official death toll stands at 53.</t>
  </si>
  <si>
    <t>Three people who were injured in the accident have died, pushing the death toll up to 116.
The virus's death toll is expected to rise.
As the unrest continued, the death toll rose.</t>
  </si>
  <si>
    <t>death toll</t>
  </si>
  <si>
    <t>the number of people who die in an accident, disaster, war, etc. — usually singular</t>
  </si>
  <si>
    <t>halálos áldozatok száma</t>
  </si>
  <si>
    <t>Years of smoking have taken their toll on his health.</t>
  </si>
  <si>
    <t>to take a toll on/take its toll on</t>
  </si>
  <si>
    <t>Years of civil war and drought have taken their toll, and the population of the region is greatly reduced.
Bad working conditions eventually take a toll on staff morale.
If you keep working so hard, the stress will eventually take its toll. [=your health will be harmed]
Too much sunlight can take a (heavy) toll on your skin. [=can harm your skin]
The recession is taking its toll on the housing markets.</t>
  </si>
  <si>
    <t>to take a toll/take its toll</t>
  </si>
  <si>
    <t>to have a serious and harmful effect on something or someone, especially after continuing for a long time:</t>
  </si>
  <si>
    <t>érezteti hatását, rossz, káros hatása van valamire</t>
  </si>
  <si>
    <t>We had to stop to pay the toll.</t>
  </si>
  <si>
    <t>motorway tolls
a toll road/bridge [=a road/bridge that you can use only if you pay a toll]</t>
  </si>
  <si>
    <t>3 the money you have to pay to use a particular road, bridge etc</t>
  </si>
  <si>
    <t>autópálya, híd használati díja</t>
  </si>
  <si>
    <t>new discoveries in the realm of science</t>
  </si>
  <si>
    <t>the spiritual realm
in the realm of literature
At the end of the speech he seemed to be moving into the realms of fantasy.
new discoveries in the realm of medicine
in political and legal realms
the realm of art/science/education</t>
  </si>
  <si>
    <t>realm</t>
  </si>
  <si>
    <t>1  written - a general area of knowledge, activity, or thought:</t>
  </si>
  <si>
    <t>terület (írásban)</t>
  </si>
  <si>
    <t>‘Maybe you'll end up as a lawyer, like me.’ ‘God forbid!’</t>
  </si>
  <si>
    <t>‘She said she was going to find out where you live and come and visit you.’ ‘Heaven forbid!’
This is the number you should call if, God forbid, you should get into an accident.
Heaven forbid that something bad should happen.</t>
  </si>
  <si>
    <t>God forbid = Heaven forbid</t>
  </si>
  <si>
    <t>6 heaven forbid used to say that you very much hope something will not happen:</t>
  </si>
  <si>
    <t>Isten ments, Isten őrizz</t>
  </si>
  <si>
    <t>We need a process that weeds out corrupt police officers.</t>
  </si>
  <si>
    <t>The research will help governments to weed out ineffective aid schemes.
Most applicants get weeded out before the interview stage.
Remember that the main judges don't see the bulk of the entries because the competition organisers weed them out beforehand.</t>
  </si>
  <si>
    <t>to weed out sg</t>
  </si>
  <si>
    <t>to get rid of people or things that are not very good, to remove or get rid of people or things from a group because they are not wanted or are less good than the rest</t>
  </si>
  <si>
    <t>kiselejtez, kiválogat, eltávolít</t>
  </si>
  <si>
    <t>an abrupt change of plan</t>
  </si>
  <si>
    <t>There was an abrupt change in the weather.
The road came to an abrupt end.
The storm caused an abrupt power failure.
The accident brought his career to an abrupt end.
Our friendship came to an abrupt end.</t>
  </si>
  <si>
    <t>abrupt</t>
  </si>
  <si>
    <t>1 sudden and unexpected, often in an unpleasant way</t>
  </si>
  <si>
    <t>váratlan, hirtelen</t>
  </si>
  <si>
    <t>He is friendly with customers but abrupt (in his dealings) with his employees.</t>
  </si>
  <si>
    <t>Sorry, I didn’t mean to be so abrupt.
The sales clerks were abrupt and impatient with the customers.
She was very abrupt with me in our meeting.
She has an abrupt manner.</t>
  </si>
  <si>
    <t>2 seeming rude and unfriendly, especially because you do not waste time in friendly conversation, speaking or acting in a way that seems unfriendly and rude; not taking time to say more than is necessary</t>
  </si>
  <si>
    <t>rideg, goromba, nyers</t>
  </si>
  <si>
    <t>notorious [=infamous] cases of animal cruelty</t>
  </si>
  <si>
    <t>a notorious computer hacker
notorious cases of human rights abuses
a notorious criminal
a location made notorious by battles between local gangs</t>
  </si>
  <si>
    <t>notorious = infamous</t>
  </si>
  <si>
    <t>famous or well known for something bad SYN infamous</t>
  </si>
  <si>
    <t>közismert, hírhedt</t>
  </si>
  <si>
    <t>The city is notorious for its traffic jams.</t>
  </si>
  <si>
    <t>notorious for</t>
  </si>
  <si>
    <t>a judge notorious for his cruelty and corruption
The country is notorious for its appalling prison conditions.
The coach is notorious for his violent outbursts.</t>
  </si>
  <si>
    <t>Statistics can be notoriously unreliable.</t>
  </si>
  <si>
    <t>The program is notoriously difficult to learn.
Mountain weather is notoriously difficult to predict.
She is notoriously bad at writing letters.
The local bus service is notoriously unreliable.</t>
  </si>
  <si>
    <t>notoriously</t>
  </si>
  <si>
    <t>notorious: famous or well known for something bad SYN infamous</t>
  </si>
  <si>
    <t>közismerten, hírhedten</t>
  </si>
  <si>
    <t>‘Love at first sight’ is a very apt description of how he felt when he saw her.</t>
  </si>
  <si>
    <t>a particularly apt description/name/comment
The song would have been more apt for a bass voice.
It was a particularly apt name for someone with his skills.
That question seemed quite apt in the circumstances.
“Stripe” is an apt name for the cat, since she has striped fur.</t>
  </si>
  <si>
    <t>apt = appropriate</t>
  </si>
  <si>
    <t>2 exactly right for a particular situation or purpose SYN appropriate:</t>
  </si>
  <si>
    <t>találó, megfelelő</t>
  </si>
  <si>
    <t>Some of the staff are apt to arrive late on Mondays.</t>
  </si>
  <si>
    <t>Babies are apt to put objects into their mouths.
Don't wake him; he's apt to become angry.
Adolescents are more apt to take risks than adults are.</t>
  </si>
  <si>
    <t>to be apt to do something = to tend to</t>
  </si>
  <si>
    <t>to have a natural tendency to do something SYN tend to:</t>
  </si>
  <si>
    <t>hajlamos vmit csinálni, szokott vmit csinálni</t>
  </si>
  <si>
    <t>Darn! That hurt!</t>
  </si>
  <si>
    <t>Darn! We missed meeting them.
Darn! I forgot my keys!
Darn it! I’ll have to do it all myself!</t>
  </si>
  <si>
    <t>darn = damn</t>
  </si>
  <si>
    <t>interjection - American English, informal - used to show that you are annoyed or disappointed, used as a more polite form of damn</t>
  </si>
  <si>
    <t>francba, istenit, fenébe</t>
  </si>
  <si>
    <t>Shut your darn mouth and pay attention!</t>
  </si>
  <si>
    <t>The darn fool got lost on the way.
This gosh darn computer isn't working right.
I didn't learn a darn thing in class today.
Darned mosquito. It keeps flying around me.
Then leave the darn thing alone.</t>
  </si>
  <si>
    <t>darn = darned = damn</t>
  </si>
  <si>
    <t>adjective, spoken informal - 1 used to emphasize how bad, stupid, unfair etc someone or something is SYN damn:</t>
  </si>
  <si>
    <t>átkozott, istenverte</t>
  </si>
  <si>
    <t>On top of everything else, I now have to go to work next Saturday!</t>
  </si>
  <si>
    <t>On top of all this the management has decided to make us come in on Saturdays.
... and on top of everything else my TV’s broken.
You owe me $20, and that's on top of the $40 you owe me from earlier.
On top of everything else, he lost his job.
He gets commission on top of his salary.
On top of everything else, my car's been stolen.</t>
  </si>
  <si>
    <t>on top of sg</t>
  </si>
  <si>
    <t>if something bad happens to you on top of something else, it happens when you have other problems:</t>
  </si>
  <si>
    <t>vmi tetejébe, vmin kívül, vmin felül</t>
  </si>
  <si>
    <t>They were holding hands and, on top of that, they were kissing.</t>
  </si>
  <si>
    <t>We missed our flight, and on top of that we had to wait seven hours for the next one.
Your performance has really been slipping over the past few months, and you're no longer meeting our expectations. On top of that, your appearance and attire in the office has been very unprofessional recently.
Jane told Bill he was dull. On top of that, she said he was unfriendly. On top of being dull, he's unfriendly.</t>
  </si>
  <si>
    <t>on top of that</t>
  </si>
  <si>
    <t>Also, additionally, moreover, if something bad happens to you on top of something else, it happens when you have other problems:</t>
  </si>
  <si>
    <t>azon kívül, ráadásul</t>
  </si>
  <si>
    <t>Having to type up my handwritten work was a real grind.</t>
  </si>
  <si>
    <t>I find the journey to work a real grind.
the dull grind of office work
Work feels like such a grind lately.</t>
  </si>
  <si>
    <t>grind</t>
  </si>
  <si>
    <t>1 [singular] something that is hard work and physically or mentally tiring, a difficult or boring activity that needs a lot of effort:</t>
  </si>
  <si>
    <t>egyhangú, folyamatos munka, lélekölő robot</t>
  </si>
  <si>
    <t>I need a break from the daily grind.</t>
  </si>
  <si>
    <t>The daily grind of taking care of three children was wearing her down.
workers emerging from their daily grind in the factory
The daily grind of meetings and tutorials went on.</t>
  </si>
  <si>
    <t>the daily grind/your daily grind</t>
  </si>
  <si>
    <t>the boring things that you have to do at work every day</t>
  </si>
  <si>
    <t>napi robot (munka)</t>
  </si>
  <si>
    <t>In college he had a reputation as a grind [=(Brit) swot] who never went to parties.</t>
  </si>
  <si>
    <t>a grind is a person who works or studies too much</t>
  </si>
  <si>
    <t>grind (AmE) = swot (BrE)</t>
  </si>
  <si>
    <t>2 [countable] American English, informal - a student who never does anything except study</t>
  </si>
  <si>
    <t>stréber, magolós</t>
  </si>
  <si>
    <t>She has always excelled in foreign languages.</t>
  </si>
  <si>
    <t>excel at/in</t>
  </si>
  <si>
    <t>Rick has always excelled at foreign languages.
As a child he excelled at music and art.
He excelled at whatever role he played.
Rebecca always excelled in languages at school.</t>
  </si>
  <si>
    <t>to excel</t>
  </si>
  <si>
    <t>1 [intransitive, not in progressive] to do something very well, or much better than most people</t>
  </si>
  <si>
    <t>kiemelkedő, kiváló valamiben, kitűnik vmiben</t>
  </si>
  <si>
    <t>He tried to disguise his voice on the phone but I could tell it was him.</t>
  </si>
  <si>
    <t>disguise somebody as somebody/something</t>
  </si>
  <si>
    <t>The men had disguised the vessel as fishing boat.</t>
  </si>
  <si>
    <t>to disguise</t>
  </si>
  <si>
    <t>1 to change someone’s appearance so that people cannot recognize them</t>
  </si>
  <si>
    <t>álcáz vkit vminek</t>
  </si>
  <si>
    <t>She disguised herself as a musician to get into the concert hall early.</t>
  </si>
  <si>
    <t>disguise yourself (as somebody/something)</t>
  </si>
  <si>
    <t>He tried to disguise his voice on the phone but I could tell it was him.
Maybe you could disguise yourself as a waiter and sneak in there.
She managed to get into the camp by disguising herself as a soldier.</t>
  </si>
  <si>
    <t>álcázza magát vminek</t>
  </si>
  <si>
    <t>He escaped across the border disguised as a priest.</t>
  </si>
  <si>
    <t>The hijackers were heavily disguised.
The journalist traveled the city disguised as [=dressed like; pretending to be] a beggar.
a letter bomb disguised as a musical greetings card</t>
  </si>
  <si>
    <t>álcáz</t>
  </si>
  <si>
    <t>Dan couldn’t disguise his feelings for Katie.</t>
  </si>
  <si>
    <t>I could not disguise [=hide] my surprise.
They disguised [=masked] their true feelings.
We disguised the fact that we were disappointed.
He didn’t disguise his bitterness about what had happened.
There’s no way you can disguise that southern accent.</t>
  </si>
  <si>
    <t>3 to hide a fact or feeling so that people will not notice it:</t>
  </si>
  <si>
    <t>elrejt, leplez</t>
  </si>
  <si>
    <t>There was a tense silence as everyone waited for his reaction.</t>
  </si>
  <si>
    <t>I spent a tense few weeks waiting for the results of the tests.
The atmosphere in the meeting was getting more and more tense.
a tense situation
We sat quietly for a few tense moments.
It was a tense meeting.</t>
  </si>
  <si>
    <t>tense</t>
  </si>
  <si>
    <t>1 a tense situation is one in which you feel very anxious and worried because of something bad that might happen</t>
  </si>
  <si>
    <t>feszült (szituáció)</t>
  </si>
  <si>
    <t>He was tired, but too tense to sleep.</t>
  </si>
  <si>
    <t>She was feeling pretty tense.
Why are you so tense?
The city remains tense after Monday’s bombing.
He's a very tense person.
She sounded tense and angry.</t>
  </si>
  <si>
    <t>2 feeling worried, uncomfortable, and unable to relax</t>
  </si>
  <si>
    <t>feszült (ember)</t>
  </si>
  <si>
    <t>A massage will relax those tense muscles.</t>
  </si>
  <si>
    <t>My calf muscles are really tense.
She was gently massaging the tense muscles of his neck.</t>
  </si>
  <si>
    <t>3 unable to relax your body or part of your body because your muscles feel tight</t>
  </si>
  <si>
    <t>feszült (izom)</t>
  </si>
  <si>
    <t>Exercise is the ideal way to relieve tension after a hard day.</t>
  </si>
  <si>
    <t>The tension was becoming unbearable, and I wanted to scream.
We laughed and that helped ease the tension.
Walking and swimming are excellent for releasing tension.
a tension headache</t>
  </si>
  <si>
    <t>tension</t>
  </si>
  <si>
    <t>1 NERVOUS FEELING [uncountable] a nervous worried feeling that makes it impossible for you to relax</t>
  </si>
  <si>
    <t>feszültség</t>
  </si>
  <si>
    <t>The incident has further increased tension between the two countries.</t>
  </si>
  <si>
    <t>In those days, there was a great deal of racial tension on campus.
international/racial/political tensions
Family tensions and conflicts may lead to violence.
The obvious tension between Warren and Anne made everyone else uncomfortable.</t>
  </si>
  <si>
    <t>2 NO TRUST [countable usually plural, uncountable] the feeling that exists when people or countries do not trust each other and may suddenly attack each other or start arguing</t>
  </si>
  <si>
    <t>In business, there’s always a tension between the needs of customers and shareholders.</t>
  </si>
  <si>
    <t>There is often a tension between the aims of the company and the wishes of the employees.
There will always be some tension between the desire to reduce risk and the desire to make as much money as possible.
He felt a tension between duty and love.</t>
  </si>
  <si>
    <t>3 DIFFERENT INFLUENCES [uncountable and countable] if there is tension between two things, there is a difference between the needs or influences of each, and that causes problems</t>
  </si>
  <si>
    <t>Muscle tension can be a sign of stress.</t>
  </si>
  <si>
    <t>Tension in the neck muscles can cause headaches.
I don't like the tension on this tennis racket.
muscle tension [=tightness]
She has a lot of tension in her shoulders.</t>
  </si>
  <si>
    <t>4 TIGHTNESS [uncountable] tightness or stiffness in a wire, rope, muscle etc:</t>
  </si>
  <si>
    <t>The sentence will read better if you change the tense of the verb.</t>
  </si>
  <si>
    <t>You should avoid changing tense in the middle of a paragraph.</t>
  </si>
  <si>
    <t>any of the forms of a verb that show the time, continuance, or completion of an action or state that is expressed by the verb. ‘I am’ is in the present tense, ‘I was’ is past tense, and ‘I will be’ is future tense.</t>
  </si>
  <si>
    <t>igeidő</t>
  </si>
  <si>
    <t>I wish the government would stop tinkering with the health service.</t>
  </si>
  <si>
    <t>tinker with</t>
  </si>
  <si>
    <t>Congress has been tinkering with the legislation.
Problems can arise when management structures are tinkered with.
The car wouldn't start, but my brother tinkered with the engine a little and got it going again.</t>
  </si>
  <si>
    <t>to tinker</t>
  </si>
  <si>
    <t>to make small changes to something in order to repair it or make it work better</t>
  </si>
  <si>
    <t>foltoz, javítgat, bütyköl</t>
  </si>
  <si>
    <t>Dad was always tinkering around with engines.</t>
  </si>
  <si>
    <t>He spends every weekend tinkering (around) with his car.
He was tinkering in the garage.
They are still tinkering (around) with the details of the plan.</t>
  </si>
  <si>
    <t>This dish has an unusual flavor.</t>
  </si>
  <si>
    <t>the hot, spicy flavors of Mexican food
This wine has a light, fruity flavour (= the taste of fruit).
This wine has a delicious fruity flavour.</t>
  </si>
  <si>
    <t>flavor = flavour</t>
  </si>
  <si>
    <t>1a : [count] the quality of something that you can taste</t>
  </si>
  <si>
    <t>íz, ízesítés</t>
  </si>
  <si>
    <t>The tomatoes give extra flavour to the sauce.</t>
  </si>
  <si>
    <t>a dish with unusual flavor</t>
  </si>
  <si>
    <t>1a : [noncount] the quality of something that you can taste</t>
  </si>
  <si>
    <t>They sell 20 different flavors of ice cream.</t>
  </si>
  <si>
    <t>Grape is my favorite bubble gum flavor.
This yogurt comes in ten different flavours.
a wine with a delicate fruit flavour
We sell 32 different flavours (= particular types of taste) of ice cream.</t>
  </si>
  <si>
    <t>1b [count] : a particular type of taste</t>
  </si>
  <si>
    <t>The dish lacks flavor.</t>
  </si>
  <si>
    <t>The stew is full of flavor.
The beef is tender and full of flavour.
Mango has a delicious flavour.</t>
  </si>
  <si>
    <t>1c [noncount] : a good or appealing taste</t>
  </si>
  <si>
    <t>She added vanilla flavor to the custard.</t>
  </si>
  <si>
    <t>artificial flavours</t>
  </si>
  <si>
    <t>flavor = flavour = flavouring</t>
  </si>
  <si>
    <t>3 [uncountable and countable] a substance used to give something a particular taste SYN flavouring:</t>
  </si>
  <si>
    <t>The stories have a strong regional flavour.</t>
  </si>
  <si>
    <t>Critics claim the building would destroy the flavor of the neighborhood.
The foreign visitors added an international flavour to the occasion.
His paintings really catch the mood and flavour of the country.
the distinctive flavour of South Florida
The film retains much of the book's exotic flavour.</t>
  </si>
  <si>
    <t>4 [singular] a quality or feature that makes something have a particular style or character:</t>
  </si>
  <si>
    <t>légkör</t>
  </si>
  <si>
    <t>Marston’s book gives you a flavour of life in the 16th century.</t>
  </si>
  <si>
    <t>The music gives some flavour of the traditional ways of singing.
I have tried to convey something of the flavour of the argument.
The following extract gives a flavour of the poet’s later works.</t>
  </si>
  <si>
    <t>5 [singular] an idea of what the typical qualities of something are</t>
  </si>
  <si>
    <t>sajátosság, jellemző tulajdonság</t>
  </si>
  <si>
    <t>He said he had new evidence, but refused to elaborate any further.</t>
  </si>
  <si>
    <t>She went on to elaborate her argument.
I'll be glad to elaborate if you want to hear more.
She was asked to say more about her earlier statements, but she declined/refused to elaborate.
Louisa began elaborating further examples about other kids, teachers, or parents causing her to forget things.</t>
  </si>
  <si>
    <t>to elaborate</t>
  </si>
  <si>
    <t>1 [intransitive and transitive] to give more details or new information about something SYN enlarge:</t>
  </si>
  <si>
    <t>bővebben kifejt, részletez</t>
  </si>
  <si>
    <t>McDonald refused to elaborate on his reasons for resigning.</t>
  </si>
  <si>
    <t>elaborate on</t>
  </si>
  <si>
    <t>She refused to elaborate on her earlier statements.
He then proceeded to elaborate on that point.
The company said further restructuring plans could follow this announcement but declined to elaborate.
Although pressed, McCurry refused to elaborate.</t>
  </si>
  <si>
    <t>The philosopher spent years elaborating [=developing] his ideas.</t>
  </si>
  <si>
    <t>In his plays he takes simple traditional tales and elaborates them.
His task was to elaborate policies which would make a market economy compatible with a clean environment. [VERB noun]
...the plan elaborated by the five permanent members of the U.N. Security Council.</t>
  </si>
  <si>
    <t>2 [+ object] : to bring (something, such as an idea or a plan) to a more advanced or developed state</t>
  </si>
  <si>
    <t>kidolgoz, kialakít</t>
  </si>
  <si>
    <t>There was something odd about him.</t>
  </si>
  <si>
    <t>It was an odd thing to say.
an odd way to behave
The odd thing was that he didn't recognize me.</t>
  </si>
  <si>
    <t>odd</t>
  </si>
  <si>
    <t>1 STRANGE different from what is normal or expected, especially in a way that you disapprove of or cannot understand:</t>
  </si>
  <si>
    <t>It seemed odd that he wanted a picture of me.</t>
  </si>
  <si>
    <t>it is/seems odd (that)</t>
  </si>
  <si>
    <t xml:space="preserve"> It’s very odd that he hasn’t sent you a birthday present.</t>
  </si>
  <si>
    <t>1a STRANGE different from what is normal or expected, especially in a way that you disapprove of or cannot understand:</t>
  </si>
  <si>
    <t>She was holding an extremely odd-looking weapon.</t>
  </si>
  <si>
    <t>an odd-looking house
an odd-sounding name
The children were very odd-looking in their costumes.</t>
  </si>
  <si>
    <t>1b (in compounds) strange or unusual in the way mentioned</t>
  </si>
  <si>
    <t>furcsán valamilyen</t>
  </si>
  <si>
    <t>What she did was unforgivable, but the odd thing was he didn’t seem to mind.</t>
  </si>
  <si>
    <t>the odd thing is (that) (=it is unexpected that)</t>
  </si>
  <si>
    <t>But the odd thing was that I didn’t feel guilty.</t>
  </si>
  <si>
    <t>During the summer, he would do odd jobs for his neighbors to earn extra money.</t>
  </si>
  <si>
    <t>She kept a stack of magazines that she would read at odd moments.
Lack of sleep doesn’t matter on the odd occasion.
I take the odd day off work.
I like the odd glass of wine with my dinner.
Jo smokes the odd cigarette.</t>
  </si>
  <si>
    <t>odd (BrE) = occasional (AmE)</t>
  </si>
  <si>
    <t>2 the odd occasion/day/moment/drink etc especially British English a few occasions, days etc that happen at various times but not often and not regularly SYN occasional:</t>
  </si>
  <si>
    <t>alkalmi, néhai, ritka</t>
  </si>
  <si>
    <t>The file was stuffed with notes and odd bits of paper.</t>
  </si>
  <si>
    <t>decorations made of odd scraps of paper
I stopped by the grocery store to pick up a few odd [=miscellaneous] things.
They were selling an odd assortment of candy and jewelry.
a few odd [=random] bits of information</t>
  </si>
  <si>
    <t>3 VARIOUS [only before noun] not specially chosen or collected:</t>
  </si>
  <si>
    <t>különféle</t>
  </si>
  <si>
    <t>I folded all the laundry and had one odd sock left.</t>
  </si>
  <si>
    <t>odd socks/gloves etc (=not a matching pair of socks etc)
He was wearing odd socks.
an odd shoe
The students got into groups of two, and the odd student worked with the teacher.</t>
  </si>
  <si>
    <t>4 NOT IN A PAIR/SET [only before noun] separated from a pair or set:</t>
  </si>
  <si>
    <t>páratlan</t>
  </si>
  <si>
    <t>The numbers 1, 3, 5, and 7 are odd, while 2, 4, 6, and 8 are even.</t>
  </si>
  <si>
    <t>There's an odd number of chairs.
There's a picture on every odd page of the book.
Please do the odd-numbered problems on page 20 of your textbook.
The odd-numbered houses are on the left side of the street.</t>
  </si>
  <si>
    <t>5 odd number a number that cannot be divided exactly by two, for example 1, 3, 5, 7 etc OPP even number</t>
  </si>
  <si>
    <t>I have another 20-odd years to work before I retire.</t>
  </si>
  <si>
    <t>The book's only 100-odd pages long. [=only slightly more than 100 pages long]
I'd guess that he's 40 odd years old.
30-odd years ago</t>
  </si>
  <si>
    <t>6 20-odd/30-odd etc spoken a little more than 20 etc:</t>
  </si>
  <si>
    <t>kicsivel több, mint</t>
  </si>
  <si>
    <t>Don’s had to change jobs several times along the way.</t>
  </si>
  <si>
    <t>I’ve been lucky, but I’ve had my share of heartbreak along the way.
We drove to Boston and we stopped along the way for lunch.
On the way home we saw a terrible car accident.
Can we stop at the supermarket along the way?
I've been in this job for 30 years, and I've picked up a good deal of expertise along the way.</t>
  </si>
  <si>
    <t>along the way</t>
  </si>
  <si>
    <t>during a process or experience, or during someone’s life:</t>
  </si>
  <si>
    <t>útközben (miközben valamit csinál, tapasztal vagy élete során)</t>
  </si>
  <si>
    <t>We need to be all on the same wavelength, so to speak.</t>
  </si>
  <si>
    <t>We have to pull down the barriers, so to speak, of poverty.
They were all very similar. All cut from the same cloth, so to speak
Members of Parliament were back in school today, so to speak.</t>
  </si>
  <si>
    <t>so to speak</t>
  </si>
  <si>
    <t>used to indicate that you are using words in an unusual or figurative way rather than a literal way</t>
  </si>
  <si>
    <t>úgyszólván, úgymond</t>
  </si>
  <si>
    <t>The proposed law will perpetuate existing economic and class inequalities.</t>
  </si>
  <si>
    <t>an education system that perpetuates the divisions in our society
This new book perpetuates all the old myths about the Kennedy assassination.</t>
  </si>
  <si>
    <t>to perpetuate</t>
  </si>
  <si>
    <t>to make a situation, attitude etc, especially a bad one, continue to exist for a long time:</t>
  </si>
  <si>
    <t>állandósít, fenntart, megőriz</t>
  </si>
  <si>
    <t>Can you get back to me on those figures by the end of the day?</t>
  </si>
  <si>
    <t>I’ll find out the prices and get back to you.
She’s promised to get back to me as soon as she hears any more news from the hospital.
Tell you what, let me talk it over with the guys and I’ll get back to you.</t>
  </si>
  <si>
    <t>to get back to somebody on sg</t>
  </si>
  <si>
    <t>informal  - to answer someone at a later time especially by telephoning them, usually because you need to think about their question or find out more information before you can give an answer:</t>
  </si>
  <si>
    <t>újra jelentkezik, értesít, szól</t>
  </si>
  <si>
    <t>He earns a ton of money.</t>
  </si>
  <si>
    <t>She put on about a ton of make-up.
They will fix the problem and save us a ton of money.</t>
  </si>
  <si>
    <t>a ton of sg</t>
  </si>
  <si>
    <t>Helen clutched Edward’s arm as they dodged through the traffic.</t>
  </si>
  <si>
    <t>He ran across the courtyard, dodging a storm of bullets.
He dodged the first punch but was hit by the second.
She dodged through the crowds as she hurried home.
He dodged [=ducked] behind the bushes.
We dodged between the cars as we raced across the street.</t>
  </si>
  <si>
    <t>to dodge</t>
  </si>
  <si>
    <t>1 [intransitive and transitive] to move quickly to avoid someone or something:</t>
  </si>
  <si>
    <t>kikerül, elkerül</t>
  </si>
  <si>
    <t>Senator O'Brian skilfully dodged the crucial question.</t>
  </si>
  <si>
    <t>She dodged [=evaded] the question by changing the subject.
They managed to dodge the reporters by leaving through the back exit.
She accused him of dodging his responsibilities as a parent.
They get smart accountants to help them dodge taxes.</t>
  </si>
  <si>
    <t>to dodge = to evade</t>
  </si>
  <si>
    <t>2 [transitive] to deliberately avoid discussing something or doing something SYN evade</t>
  </si>
  <si>
    <t>kitér, kikerül (kérdés, törvény, adó)</t>
  </si>
  <si>
    <t>I like Jenny, don’t get me wrong, but I do think she acts a little childishly at times.</t>
  </si>
  <si>
    <t>Don’t get me wrong, I love my family, I just don’t want to be with them all the time.
Don't get me wrong —I like his parents. They're just a little too strict.
Don’t get me wrong, I think it’s a good school, but they really should get some more up-to-date equipment.</t>
  </si>
  <si>
    <t>don't get me wrong</t>
  </si>
  <si>
    <t>informal, spoken - say this when you do not want someone to understand something wrongly or be upset by what you say:</t>
  </si>
  <si>
    <t>ne érts félre</t>
  </si>
  <si>
    <t>These days, you buy a computer and it’s almost immediately obsolete.</t>
  </si>
  <si>
    <t>Many laboratories use obsolete equipment and do not receive enough funding.
computer hardware that quickly became obsolete
Will computers render (=make) books obsolete?
The old 5¼ inch floppy disks are now obsolete.</t>
  </si>
  <si>
    <t>obsolete</t>
  </si>
  <si>
    <t>old-fashioned – used about machines and equipment that are no longer being produced because better ones have been invented</t>
  </si>
  <si>
    <t>Each year there is a contemporary music festival in November.</t>
  </si>
  <si>
    <t>Paintings by contemporary artists covered the walls.
What is the role of television in contemporary society?
The environment is a major issue in the contemporary world.
the complexity of contemporary life
Science is an important part of contemporary culture.</t>
  </si>
  <si>
    <t>contemporary</t>
  </si>
  <si>
    <t>1 belonging to the present time SYN modern</t>
  </si>
  <si>
    <t>kortárs, mai, jelenkori</t>
  </si>
  <si>
    <t>Contemporary sources offer a very different interpretation.</t>
  </si>
  <si>
    <t>We have no contemporary account of the battle (= written near the time that it happened).
He was contemporary with the dramatist Congreve.
His work is contemporary with that of Thackeray.</t>
  </si>
  <si>
    <t>2 happening or done in the same period of time</t>
  </si>
  <si>
    <t>egykorú, kortárs</t>
  </si>
  <si>
    <t>Reporters asked him to clarify his position (=say exactly what his beliefs are) on welfare reform.</t>
  </si>
  <si>
    <t>clarify issues/a statement/matters etc</t>
  </si>
  <si>
    <t>I hope this clarifies my position.
The law on drugs needs to be clarified.
Talking to someone has helped clarify my feelings.
Could you clarify one or two points for me?
While they can clarify crucial points of law, some decisions appear contradictory.</t>
  </si>
  <si>
    <t>clarify</t>
  </si>
  <si>
    <t>1  formal - to make something clearer or easier to understand</t>
  </si>
  <si>
    <t>tisztáz, megmagyaráz (formális)</t>
  </si>
  <si>
    <t>The report aims to clarify how these conclusions were reached.</t>
  </si>
  <si>
    <t>clarify how/what etc</t>
  </si>
  <si>
    <t>Can you clarify exactly what it is you're proposing?
It is important to clarify what the change in the law will mean.</t>
  </si>
  <si>
    <t xml:space="preserve">I told you so! It was obvious she was going to disappear as soon as she got the money.
</t>
  </si>
  <si>
    <t>I told you he had a violent temper! Why did you argue with him?
I hate to say ‘I told you so’, but maybe you should listen to me next time.
I told you it wouldn’t work.
See, it broke! I told you so.
“You were right after all.” “See. I told you so!”</t>
  </si>
  <si>
    <t>I told you!/I told you so!</t>
  </si>
  <si>
    <t>spoken - say this when you had warned someone about a possible danger that has now happened, especially if they ignored your warning:</t>
  </si>
  <si>
    <t>Megmondtam.</t>
  </si>
  <si>
    <t>You’re so kind! I don’t know what to say.</t>
  </si>
  <si>
    <t>Well, I don’t know what to say. It’s absolutely disgraceful!</t>
  </si>
  <si>
    <t>I don’t know what to say</t>
  </si>
  <si>
    <t>spoken - say this when someone gives you an unexpected present, or does something bad or shocking, and you cannot express how happy, angry etc you feel:</t>
  </si>
  <si>
    <t>nem is tudom, mit mondhatnék</t>
  </si>
  <si>
    <t>You have to pull the lever all the way back.</t>
  </si>
  <si>
    <t>We were seated all the way in the back.</t>
  </si>
  <si>
    <t>1: to the full or entire extent : as far as possible</t>
  </si>
  <si>
    <t>His family was with him all the way through his candidacy.</t>
  </si>
  <si>
    <t>They sang songs all the way home. [=throughout the journey home]
Hannah didn’t say a single word all the way back home (=during the whole of the journey).</t>
  </si>
  <si>
    <t>2: throughout an entire process or period of time</t>
  </si>
  <si>
    <t>végig,  az egész vmi során</t>
  </si>
  <si>
    <t>If you want to bring it up with the boss, I'll support you all the way.</t>
  </si>
  <si>
    <t>I am with you all the way. = I support you all the way. [=I support every part of what you are doing]</t>
  </si>
  <si>
    <t>3: to the fullest and most complete extent, completely</t>
  </si>
  <si>
    <t>She didn't speak a word to me all the way back home.</t>
  </si>
  <si>
    <t>She ran all the way there.
You came all this way [=all the way to here] just to see me?</t>
  </si>
  <si>
    <t>4: over an entire distance</t>
  </si>
  <si>
    <t>végig, az egész vmi során</t>
  </si>
  <si>
    <t>If 70% of the population is illiterate, how do people know who they are voting for?</t>
  </si>
  <si>
    <t>His father was an illiterate farm worker.
People judged to be functionally illiterate lack the basic reading and writing skills required in everyday life.
These soldiers are mostly illiterate.
Being illiterate, my grandfather signed the document with an ‘X’.</t>
  </si>
  <si>
    <t>1 someone who is illiterate has not learned to read or write</t>
  </si>
  <si>
    <t>That morning I received a somewhat illiterate letter from my client.</t>
  </si>
  <si>
    <t>an illiterate sentence</t>
  </si>
  <si>
    <t>2 badly written, in an uneducated way:</t>
  </si>
  <si>
    <t>rosszul megírt</t>
  </si>
  <si>
    <t>computer illiterate</t>
  </si>
  <si>
    <t>Many senior managers are technologically illiterate.
financially/technologically illiterate
My husband was clever but emotionally illiterate.</t>
  </si>
  <si>
    <t>3 (usually after a noun or adverb) not knowing very much about a particular subject area.</t>
  </si>
  <si>
    <t>vmilyen analfabéta, vmihez egyáltalán nem ért</t>
  </si>
  <si>
    <t>Public spending necessarily affects the economy.</t>
  </si>
  <si>
    <t>The care of old people necessarily involves quite a lot of heavy lifting.
The number of places available is necessarily limited.</t>
  </si>
  <si>
    <t>necessarily = inevitably</t>
  </si>
  <si>
    <t>2  formal - in a way that cannot be different or be avoided</t>
  </si>
  <si>
    <t>szükségszerűen</t>
  </si>
  <si>
    <t>Expensive restaurants are not necessarily the best.</t>
  </si>
  <si>
    <t>Having this disease does not necessarily mean that you will die young.
‘So the school will have to close down, then?’ ‘Not necessarily.’
That is not necessarily true.</t>
  </si>
  <si>
    <t>1 possibly, but not certainly</t>
  </si>
  <si>
    <t>Please complete the appropriate parts of this form (= the parts that are right or necessary for your particular situation) and return it as soon as possible.</t>
  </si>
  <si>
    <t>What would be an appropriate course of action in such a situation?
We will provide help whenever you deem it appropriate.
The manager should take appropriate action if safety standards are not being met.
Where appropriate, I delegate as much work as possible.
Mark box 1 or 2, as appropriate.</t>
  </si>
  <si>
    <t>correct or suitable for a particular time, situation, or purpose</t>
  </si>
  <si>
    <t>megfelelő, alkalmas, helyénvaló</t>
  </si>
  <si>
    <t>Is this film appropriate for small children?</t>
  </si>
  <si>
    <t>appropriate for</t>
  </si>
  <si>
    <t>clothes appropriate for a job interview</t>
  </si>
  <si>
    <t>an education system which is more appropriate to the needs of the students</t>
  </si>
  <si>
    <t>appropriate to</t>
  </si>
  <si>
    <t>Dress neatly and attractively in an outfit appropriate to the job.
We need to ensure the teaching they receive is appropriate to their needs.</t>
  </si>
  <si>
    <t>It would not be appropriate for me to discuss that now.</t>
  </si>
  <si>
    <t>it is appropriate (for somebody) to do something</t>
  </si>
  <si>
    <t>It seemed somehow appropriate that we should begin our journey here.</t>
  </si>
  <si>
    <t>it is appropriate (that)</t>
  </si>
  <si>
    <t>It is appropriate that Irish names dominate the list.
It is entirely appropriate that his music should be played at this festival.</t>
  </si>
  <si>
    <t>I didn’t feel that this was an appropriate time to mention the subject of money.</t>
  </si>
  <si>
    <t>appropriate time/place etc</t>
  </si>
  <si>
    <t>I didn't think his comments were very appropriate at the time.
Is this an appropriate occasion to discuss finance?
This isn’t the appropriate time to discuss the problem.</t>
  </si>
  <si>
    <t>I thought his remark was highly appropriate, given the circumstances.</t>
  </si>
  <si>
    <t>highly/entirely/wholly appropriate</t>
  </si>
  <si>
    <t xml:space="preserve">The timing of the announcement was particularly appropriate.
</t>
  </si>
  <si>
    <t>The minister was obliged to report at least once every six months.</t>
  </si>
  <si>
    <t>Circumstances had obliged him to sell the business.</t>
  </si>
  <si>
    <t>to oblige</t>
  </si>
  <si>
    <t>formal -  [transitive usually passive] if you are obliged to do something, you have to do it because the situation, the law, a duty etc makes it necessary. Do not use oblige when you are talking about a person making someone do something they do not want to do. Use force or make</t>
  </si>
  <si>
    <t>kötelez valakit valamire</t>
  </si>
  <si>
    <t>I felt obliged to invite all my family, although I didn’t really want to.</t>
  </si>
  <si>
    <t>Many parents feel obliged to pay for at least part of the wedding.
They felt obliged to offer him hospitality.</t>
  </si>
  <si>
    <t>to feel obliged to do something (=feel that you have a duty to do something)</t>
  </si>
  <si>
    <t>to feel that you should do something because other people expect you to do it and will be disappointed or upset if you do not:</t>
  </si>
  <si>
    <t>Members of parliament are obliged to declare all their financial interests.</t>
  </si>
  <si>
    <t>Doctors are obliged by law to try to keep their patients alive.
Employers are legally obliged to pay the minimum wage.</t>
  </si>
  <si>
    <t>kötelezve van vmire</t>
  </si>
  <si>
    <t>The allegations received widespread media coverage.</t>
  </si>
  <si>
    <t>live coverage of the match (=the match is broadcast at the same time that it is happening)
media/press etc coverage
You can see live coverage of England’s game against France.
The murder has received extensive media coverage.
Their coverage of the riot was criticized for ignoring its causes.</t>
  </si>
  <si>
    <t>1 when a subject or event is reported on television or radio, or in newspapers</t>
  </si>
  <si>
    <t>tudósítás, közvetítés, sajtóvisszhang</t>
  </si>
  <si>
    <t>She has no insurance coverage. [=she does not have insurance]</t>
  </si>
  <si>
    <t>affordable health/medical coverage [=insurance that will pay for medical care; health insurance]
My health insurance company has denied coverage for the treatment. [=it will not pay the cost of the treatment]</t>
  </si>
  <si>
    <t>2a American English - [noncount] : the financial protection that is provided by an insurance policy</t>
  </si>
  <si>
    <t>biztosítás</t>
  </si>
  <si>
    <t>Fire/liability insurance coverages varied.</t>
  </si>
  <si>
    <t>optional/additional coverages</t>
  </si>
  <si>
    <t>2b - American English - [count] : something that an insurance company will pay for : something that is covered by an insurance policy</t>
  </si>
  <si>
    <t>biztosítás terjedelme</t>
  </si>
  <si>
    <t>The course offers good coverage of the subject.</t>
  </si>
  <si>
    <t>Prestel’s website provides good coverage of the subject.
For more complete coverage of this issue, see Chapter Six.
The book gives full coverage to the history of the word.</t>
  </si>
  <si>
    <t>3 the range of subjects and facts included in a book, programme, class etc</t>
  </si>
  <si>
    <t>lefedettség, "lefed valamilyen témát"</t>
  </si>
  <si>
    <t>More satellites are needed to provide telephone coverage in remote areas.</t>
  </si>
  <si>
    <t>Satellite coverage of the Olympics was first provided in 1968.
Heavy cloud coverage is expected over the lake.
uniform paint coverage
There is no cell phone coverage in this valley. [=cell phone service is not available]</t>
  </si>
  <si>
    <t>4 when something affects or covers a particular area or group of things:</t>
  </si>
  <si>
    <t>lefedettség</t>
  </si>
  <si>
    <t>He hates his job.</t>
  </si>
  <si>
    <t>It’s the kind of movie you either love or hate.
I hate spinach.
I hate Monday mornings.
Craig hated the idea of her going away.</t>
  </si>
  <si>
    <t>to hate</t>
  </si>
  <si>
    <t>1 to dislike something very much</t>
  </si>
  <si>
    <t>utál vmit</t>
  </si>
  <si>
    <t>hate doing something</t>
  </si>
  <si>
    <t>She hates making mistakes.
I hate coming home late.
Molly hates sitting still and doing nothing.</t>
  </si>
  <si>
    <t>utál csinálni vmit</t>
  </si>
  <si>
    <t>I hate to see you unhappy</t>
  </si>
  <si>
    <t>hate to do something</t>
  </si>
  <si>
    <t>He hated to be away from his family.
She's a person who hates to make mistakes.
I hate to lose any game.</t>
  </si>
  <si>
    <t>hate it when</t>
  </si>
  <si>
    <t>I hate it when people cry.
I hate it when my parents argue.</t>
  </si>
  <si>
    <t>He hates anyone parking in his space.</t>
  </si>
  <si>
    <t>hate somebody (for) doing something</t>
  </si>
  <si>
    <t>Jenny’s mother hates her staying out late.
She hated the children staying out too late.
She hated him for being so happy.</t>
  </si>
  <si>
    <t>2 to dislike someone very much and feel angry towards them. In everyday English, people often say they can’t stand someone rather than say they hate someone:</t>
  </si>
  <si>
    <t>utál, ha vki csinál vmit</t>
  </si>
  <si>
    <t>She would have hated him to see how her hands shook.</t>
  </si>
  <si>
    <t>hate somebody/something to do something</t>
  </si>
  <si>
    <t>I'd hate anything to happen to him.</t>
  </si>
  <si>
    <t>Why do you hate me so much?</t>
  </si>
  <si>
    <t>The two boys hated each other.
He was her most hated enemy.
Sometimes I really hate him.</t>
  </si>
  <si>
    <t>utál vkit</t>
  </si>
  <si>
    <t>I hated myself for feeling jealous.</t>
  </si>
  <si>
    <t>hate yourself</t>
  </si>
  <si>
    <t>I hated myself for writing that letter.</t>
  </si>
  <si>
    <t>utálja magát</t>
  </si>
  <si>
    <t>I’d hate you to go.</t>
  </si>
  <si>
    <t>I’d hate for him to think I wasn’t interested.
I'd hate some one to come along and see me.
I'd hate for my child to grow up in such a violent city.
I'd hate all that food to spoil.
I'd hate anyone to think that I did well out of dealing with the problem page.</t>
  </si>
  <si>
    <t>I’d hate (for) somebody/something to do something</t>
  </si>
  <si>
    <t>3 spoken - used to emphasize that you do not want something to happen:</t>
  </si>
  <si>
    <t>nem szeretné, "utálná", ha vki vmit csinálna</t>
  </si>
  <si>
    <t>I hate to think what would have happened if you hadn’t called the police</t>
  </si>
  <si>
    <t>But take care of them, darling. I hate to think what we'd do if they had to be replaced.
I hate to think what would have happened if you hadn't been there.
I hate to think how much money I have spent.</t>
  </si>
  <si>
    <t>I hate to think what/how/where etc</t>
  </si>
  <si>
    <t>4 spoken - used when you feel sure that something would have a bad result, or when an idea is unpleasant to think about:</t>
  </si>
  <si>
    <t>nem szeretne belegondolni</t>
  </si>
  <si>
    <t>I hate to say it, but I was glad when he went home.</t>
  </si>
  <si>
    <t>I hate to say it, but I don't think their marriage will last.
I hate to admit it, but Sam may be right.
I hate to say this, but I think you’ve probably lost your money.</t>
  </si>
  <si>
    <t>I hate to say it, but .../I hate to tell you this, but/I hate to admit, but</t>
  </si>
  <si>
    <t>spoken - used for showing that you are sorry about what you are going to say, because you think it is unpleasant or you wish it was not true</t>
  </si>
  <si>
    <t>utál vmit csinálni és sajánlja,mert kellemetlen számára vagy szeretné, hogy bárcsak ne lenne igaz</t>
  </si>
  <si>
    <t>I hate to interrupt, but there’s an urgent phone call for you.</t>
  </si>
  <si>
    <t>I hate to ask you this, but would you mind giving me a lift home?
I hate to interrupt, but it’s urgent.
I hate bothering you [=I'm sorry to bother you], but would you mind moving your car?</t>
  </si>
  <si>
    <t>I hate to ask/interrupt/disturb etc</t>
  </si>
  <si>
    <t>spoken - a polite way of saying you are sorry for interrupting someone or asking them for something</t>
  </si>
  <si>
    <t>elnézést, bocsánat, hogy megszakít vkit</t>
  </si>
  <si>
    <t>She tries to set aside some money every month.</t>
  </si>
  <si>
    <t>Try to set aside some time each day for exercise.
a room that had been set aside for visitors
Have you set aside some money for your child’s education?
The hotel set aside [=set apart] 20 rooms for the guests of the bride and groom.
We need to set some money aside for our vacation.</t>
  </si>
  <si>
    <t>to set aside sg</t>
  </si>
  <si>
    <t>1 to keep something, especially money, time, or a particular area, for a special purpose</t>
  </si>
  <si>
    <t>félretesz, elkülönít</t>
  </si>
  <si>
    <t>Let's set aside my personal feelings for now.</t>
  </si>
  <si>
    <t>Both sides agreed to set aside the question of independence.
They agreed to set aside their differences and work together for peace.
They decided to set aside their differences and work together.
Setting aside the fact that the meal was extremely expensive, dinner was very enjoyable.</t>
  </si>
  <si>
    <t>2 to decide not to consider a particular feeling or thing because something else is more important:</t>
  </si>
  <si>
    <t>félretesz (érzést, valami mást)</t>
  </si>
  <si>
    <t>The committee set aside discussion of the proposal until their next meeting.</t>
  </si>
  <si>
    <t>I've set your memo aside for now but I'll read it this afternoon.
Mix the dry ingredients in a small bowl and set the mixture aside.</t>
  </si>
  <si>
    <t>3 to move (something) to the side because you are not working on it, dealing with it, etc.</t>
  </si>
  <si>
    <t>félretesz (fizikailag), mert nem dolgozik rajta, nem foglalkozik vele</t>
  </si>
  <si>
    <t>He had a vivid picture of her in his mind.</t>
  </si>
  <si>
    <t>I’ve got vivid memories of that summer.</t>
  </si>
  <si>
    <t>1 vivid memories, dreams, descriptions etc are so clear that they seem real</t>
  </si>
  <si>
    <t xml:space="preserve">vivid imagination </t>
  </si>
  <si>
    <t>a wonderfully vivid imagination</t>
  </si>
  <si>
    <t>2 an ability to imagine unlikely situations very clearly</t>
  </si>
  <si>
    <t>I looked out at the brilliant blue sky.</t>
  </si>
  <si>
    <t>vivid red flowers</t>
  </si>
  <si>
    <t>3 vivid colours or patterns are very bright:</t>
  </si>
  <si>
    <t>The rebellion was brutally suppressed.</t>
  </si>
  <si>
    <t>The uprising was ruthlessly suppressed.
Political dissent was brutally suppressed.</t>
  </si>
  <si>
    <t>1 to stop people from opposing the government, especially by using force:</t>
  </si>
  <si>
    <t>The police were accused of suppressing vital evidence.</t>
  </si>
  <si>
    <t>The governor tried to suppress the news.
The judge may decide to suppress the evidence. [=to not allow the evidence to be used at a trial]
She ordered the magazine (to be) suppressed.</t>
  </si>
  <si>
    <t>2 if important information or opinions are suppressed, people are prevented from knowing about them, even if they have a right to know:</t>
  </si>
  <si>
    <t>eltitkol, elhallgat</t>
  </si>
  <si>
    <t>She was unable to suppress her anger.</t>
  </si>
  <si>
    <t>Harry could scarcely suppress a smile.
He had suppressed the painful memories of his childhood.
He struggled to suppress his feelings of jealousy.
I found it hard to suppress a smile [=to keep myself from smiling] when he told me about what happened.</t>
  </si>
  <si>
    <t>3 to stop yourself from showing your feelings:</t>
  </si>
  <si>
    <t>elrejt, visszafojt (érzést)</t>
  </si>
  <si>
    <t>The virus suppresses the body’s immune system.</t>
  </si>
  <si>
    <t>a drug that suppresses the immune system
The pill works by suppressing your appetite</t>
  </si>
  <si>
    <t>4 to prevent something from growing or developing, or from working effectively:</t>
  </si>
  <si>
    <t>A herd of goats crossed the beach, the bells around their necks jingling cheerfully.</t>
  </si>
  <si>
    <t>The coins in his pocket jingled together noisily.</t>
  </si>
  <si>
    <t>to shake small metal things together so that they make a sound, or to make this sound:</t>
  </si>
  <si>
    <t>a tribe of Aborigines known as the Dolphin People</t>
  </si>
  <si>
    <t>tribes living in remote areas of the Amazonian rainforest
Native American tribes
nomadic tribes</t>
  </si>
  <si>
    <t>1 a social group consisting of people of the same RACE who have the same beliefs, customs, language etc, and usually live in one particular area ruled by their leader:</t>
  </si>
  <si>
    <t>a tribe of artists with wild hair and casual manners</t>
  </si>
  <si>
    <t>tribes of journalists
He had a sudden outburst against the whole tribe of actors.
Social networks like Facebook may soon be able to tell which urban tribe you belong to.</t>
  </si>
  <si>
    <t>2 (usually disapproving)) - a group of people with the same interests – used especially to show disapproval:</t>
  </si>
  <si>
    <t>horda, hasonló érdeklődéssel rendelkező emberek csoportja</t>
  </si>
  <si>
    <t>a tribe of cats</t>
  </si>
  <si>
    <t>the rose/cat tribe</t>
  </si>
  <si>
    <t>3 a group of related animals or plants:</t>
  </si>
  <si>
    <t>faj (növények, állatok)</t>
  </si>
  <si>
    <t>We were only expecting Jack and his wife, but the whole tribe turned up.</t>
  </si>
  <si>
    <t>One or two of the grandchildren will be there, but not the whole tribe.
The whole tribe came to the party.
Do we have room for the whole tribe?</t>
  </si>
  <si>
    <t>4 humorous - a large family:</t>
  </si>
  <si>
    <t>a teljes család (humorosan)</t>
  </si>
  <si>
    <t>He takes all the credit, but most of the hard work is done by his underlings.</t>
  </si>
  <si>
    <t>He dishes out orders to his underlings.
She surrounded herself with underlings who were too afraid of her to answer back.</t>
  </si>
  <si>
    <t>an insulting word for someone who has a low rank – often used humorously</t>
  </si>
  <si>
    <t>The new law restricts the sale of hand guns.</t>
  </si>
  <si>
    <t>You may need to restrict access to certain files (=limit the number of people who can read them).
The agreement will restrict competition.
Fog severely restricted visibility.
Having small children tends to restrict your freedom.</t>
  </si>
  <si>
    <t>to restrict</t>
  </si>
  <si>
    <t>1 to limit or control the size, amount, or range of something:</t>
  </si>
  <si>
    <t>In future we will restrict class sizes to 20 students.</t>
  </si>
  <si>
    <t>restrict something to something</t>
  </si>
  <si>
    <t>Speed is restricted to 30 mph in towns.
We restrict the number of students per class to 10.
Access to the club is restricted to members only.
Visits are restricted to 30 minutes. [=visits cannot be longer than 30 minutes]</t>
  </si>
  <si>
    <t>Her eye problem restricts her reading.</t>
  </si>
  <si>
    <t>They say the government is trying to restrict them from speaking out.
The long skirt restricted her movements.
She was told to restrict the amount of salt she uses.</t>
  </si>
  <si>
    <t>2 to limit someone’s actions or movements:</t>
  </si>
  <si>
    <t>I’m restricting myself to two cigarettes a day.</t>
  </si>
  <si>
    <t>I restrict myself to one cup of coffee a day.
Why don't you restrict yourself to setting down the facts?
The doctor restricted her to a low-fat diet. [=she was only allowed to eat a low-fat diet]
He restricts himself to one cup of coffee a day. [=he allows himself to have only one cup of coffee a day]</t>
  </si>
  <si>
    <t>to restrict yourself/somebody to (doing) something</t>
  </si>
  <si>
    <t>to allow yourself/someone to have or do only a particular thing or amount of something:</t>
  </si>
  <si>
    <t>korlátoz vki/magát valamire, enged magának/vkinek vmit</t>
  </si>
  <si>
    <t>Don’t lose this ring -- it’s very valuable.</t>
  </si>
  <si>
    <t>The carpet is extremely valuable.
Their most valuable belongings were locked in a safe in the bedroom.
Besides her studio apartment, she also owns a valuable estate in Italy.</t>
  </si>
  <si>
    <t>1 worth a lot of money</t>
  </si>
  <si>
    <t>The experience you can gain in a small advertising agency will be very valuable.</t>
  </si>
  <si>
    <t>Muriel has made a valuable contribution to our company’s success.
There can be no doubt that this sort of help is valuable for teachers.
The booklet contains valuable advice for new mothers.
The police were contacted by a number of people who had valuable information about the bombings.</t>
  </si>
  <si>
    <t>2 valuable help, advice, information etc is very useful because it helps you to do something:</t>
  </si>
  <si>
    <t>értékes, hasznos</t>
  </si>
  <si>
    <t>Please don't waste my time. My time is very valuable.</t>
  </si>
  <si>
    <t>I won’t waste any more of your valuable time.
Her love and support are extremely valuable to me.
Clean air is a valuable natural resource that needs to be protected.</t>
  </si>
  <si>
    <t>valuable = precious:</t>
  </si>
  <si>
    <t>3 important because there is only a limited amount available SYN precious:</t>
  </si>
  <si>
    <t>The problems in our schools do not have a simple remedy.</t>
  </si>
  <si>
    <t>You may have no legal remedy [=way of finding a solution using the law] in this dispute.
Pericles foresaw that peace would lead to unemployment, and among his remedies was a public building programme.</t>
  </si>
  <si>
    <t>remedy = solution</t>
  </si>
  <si>
    <t>1 a way of dealing with a problem or making a bad situation better SYN solution:</t>
  </si>
  <si>
    <t>megoldás, orvosság vmire</t>
  </si>
  <si>
    <t>The program is one remedy for discrimination.</t>
  </si>
  <si>
    <t>remedy for</t>
  </si>
  <si>
    <t>Building more roads isn't always the best remedy for traffic congestion.
There are no miraculous remedies for learning difficulties</t>
  </si>
  <si>
    <t>She began to look into alternative methods of treatment, such as natural remedies and hypnotherapy.</t>
  </si>
  <si>
    <t>a natural remedy that helps insomnia
a home remedy (=one that you make at home) for sore throats
The herb is used as a folk remedy (=a traditional medicine, rather than one a doctor gives you) for a baby’s teething pains.
He brought with him a bottle of his own herbal remedy for hayfever.</t>
  </si>
  <si>
    <t>remedy = cure</t>
  </si>
  <si>
    <t>2 a medicine to cure an illness or pain that is not very serious SYN cure</t>
  </si>
  <si>
    <t>gyógyszer, orvosság vmire</t>
  </si>
  <si>
    <t>The conflict can be remedied by scheduling the meeting for next week.</t>
  </si>
  <si>
    <t>To remedy the situation, the water must be chemically treated.
Something must be done to remedy the problem/situation.</t>
  </si>
  <si>
    <t>to deal with a problem or improve a bad situation, to solve, correct, or improve (something)</t>
  </si>
  <si>
    <t>orvosol, helyrehoz</t>
  </si>
  <si>
    <t>It's important to nurture a good working relationship.</t>
  </si>
  <si>
    <t>Teachers should nurture their students' creativity.
a professor who nurtures any student who shows true interest in history
My father nurtured a love of art in me.
Her teacher recognized and nurtured her musical talent from an early age.</t>
  </si>
  <si>
    <t>1: to help (something or someone) to grow, develop, or succeed</t>
  </si>
  <si>
    <t>segíti a fejlődését, növekedését vagy sikerét vminek</t>
  </si>
  <si>
    <t>The study looks at the ways parents nurture their children.</t>
  </si>
  <si>
    <t>You have to carefully nurture the vines if you want them to produce good grapes.
These delicate plants need careful nurturing.
children nurtured by loving parents</t>
  </si>
  <si>
    <t>2: to take care of (someone or something that is growing or developing) by providing food, protection, a place to live, etc.</t>
  </si>
  <si>
    <t>nevel, felnevel</t>
  </si>
  <si>
    <t>She secretly nurtured a hope of becoming famous.</t>
  </si>
  <si>
    <t>She nurtured a secret ambition to be a singer.
He had long nurtured a deep hatred of his brother.</t>
  </si>
  <si>
    <t>3: to hold (something, such as an idea or a strong feeling) in your mind for a long time</t>
  </si>
  <si>
    <t>táplál (pl. reményt, ambíciót, érzelmet)</t>
  </si>
  <si>
    <t>American consumers prefer white eggs; conversely, British buyers like brown eggs.</t>
  </si>
  <si>
    <t xml:space="preserve">You can add the fluid to the powder, or, conversely, the powder to the fluid.
Large objects appear to be closer. Conversely, small objects seem farther away.
</t>
  </si>
  <si>
    <t>used when one situation is the opposite of another:</t>
  </si>
  <si>
    <t>Let me just recap what’s been discussed so far.</t>
  </si>
  <si>
    <t>At the end of the program, the announcer recapped the day's news.</t>
  </si>
  <si>
    <t>to repeat the main points of something that has just been said, to give a brief summary of what has been done or said before</t>
  </si>
  <si>
    <t>megismétel, röviden összefoglal, megismételni a főbb pontjait annak, amiről eddig szó volt</t>
  </si>
  <si>
    <t>Let me just recap on what we've decided so far.</t>
  </si>
  <si>
    <t>recap on</t>
  </si>
  <si>
    <t>to recap on the previous lecture
We’ll just recap briefly on what we did.</t>
  </si>
  <si>
    <t>Their actions, he argued, went against the underlying principles of Christian morality.</t>
  </si>
  <si>
    <t>Stress is the underlying cause of many illnesses.
There is an underlying assumption that new technology is always a good thing.
Little is being done to correct the system's underlying problems.
Death and rebirth are underlying themes in all of his novels.</t>
  </si>
  <si>
    <t>the cause, idea etc that is the most important, although it is not easily noticed,  used to identify the idea, cause, problem, etc., that forms the basis of something</t>
  </si>
  <si>
    <t>Our goal is to establish a new research centre in the North.</t>
  </si>
  <si>
    <t>The city of Boerne was established by German settlers in the 1840s.
The committee was established in 1912.
The new treaty establishes a free trade zone.
Let’s establish some ground rules.
The city was established [=founded] in the 18th century.</t>
  </si>
  <si>
    <t>1 to start a company, organization, system, etc that is intended to exist or continue for a long time</t>
  </si>
  <si>
    <t>alapít, létrehoz</t>
  </si>
  <si>
    <t>Hungary established diplomatic relations with Chile in 1990.</t>
  </si>
  <si>
    <t>establish relations/links/contact etc (with somebody)</t>
  </si>
  <si>
    <t>I wondered why he should bother to try and establish contact with me.
The school has established a successful relationship with the local community.
He was never able to establish [=build, forge] a close relationship with his son.
The two countries established a mutual trade agreement.</t>
  </si>
  <si>
    <t>2 to begin a relationship with someone or a situation that will continue</t>
  </si>
  <si>
    <t>kiépít, létrehoz (kapcsolatot)</t>
  </si>
  <si>
    <t>The police must establish the facts of the case before proceeding.</t>
  </si>
  <si>
    <t>Police are still trying to establish the cause of the accident.
He was unable to establish [=prove] his innocence.
Police have so far failed to establish a link between the two murders.
Townsend’s work firmly established the links between unemployment and poverty.</t>
  </si>
  <si>
    <t>3 to find out facts that will prove that something is true:</t>
  </si>
  <si>
    <t>megállapít, bizonyít, bebizonyít</t>
  </si>
  <si>
    <t>The autopsy established that he had been murdered.</t>
  </si>
  <si>
    <t>establish that</t>
  </si>
  <si>
    <t>They have established that his injuries were caused by a fall.
Research has established [=demonstrated, shown] that he played an important role in the negotiations.</t>
  </si>
  <si>
    <t>I was never able to establish whether she was telling the truth.</t>
  </si>
  <si>
    <t>establish whether/if/where/what</t>
  </si>
  <si>
    <t>We need to establish where she was at the time of the shooting.
Investigators are trying to establish if/whether anyone knew about these problems before the accident.
I was unable to establish why these changes were made.</t>
  </si>
  <si>
    <t>It has since been established that the horse was drugged.</t>
  </si>
  <si>
    <t>it is established that</t>
  </si>
  <si>
    <t>As a young doctor he worked hard to establish himself in the community.</t>
  </si>
  <si>
    <t>establish yourself (as/in)</t>
  </si>
  <si>
    <t>He’d already begun to establish quite a reputation as a journalist.
By then she was established as a star.
He has just set up his own business but it will take him a while to get established.
The Institute has established a reputation for the exploration of new art in Britain.
He had three years in which to establish himself as Prime Minister.</t>
  </si>
  <si>
    <t>4 to make people accept that you can do something, or that you have a particular quality</t>
  </si>
  <si>
    <t>megtelepedik, megveti a lábát, megalapoz (hírnevet)</t>
  </si>
  <si>
    <t>He earns nearly £20,000 a year.</t>
  </si>
  <si>
    <t>You don’t earn much money being a nurse.
He did all sorts of jobs to earn a living.
I was the only person in the house who was earning.
She was earning good money at the bank.
Chris will pay – he’s earning a fortune.</t>
  </si>
  <si>
    <t>to earn</t>
  </si>
  <si>
    <t>1 MONEY FOR WORK [intransitive and transitive] to receive a particular amount of money for the work that you do:</t>
  </si>
  <si>
    <t>keres (pénzt)</t>
  </si>
  <si>
    <t>The movie earned £7 million on its first day.</t>
  </si>
  <si>
    <t>You could earn a higher rate of interest elsewhere.
Your money would earn more in a high-interest account.
The company earned profits of £14.9 million in the last year.</t>
  </si>
  <si>
    <t>2 PROFIT [transitive] to make a profit from business or from putting money in a bank etc:</t>
  </si>
  <si>
    <t>keres, (profitot) elér</t>
  </si>
  <si>
    <t>The company has earned a reputation for reliability.</t>
  </si>
  <si>
    <t>He earned a promotion through hard work.
The team has earned [=gained] a reputation for poor sportsmanship.
She needs to earn [=gain, win] their trust/respect.
I think you’ve earned a rest.
He soon earned the respect of the players.
He hopes to earn a place in the team.</t>
  </si>
  <si>
    <t>3 SOMETHING DESERVED [transitive] - a) to deserve or get (something) because of something you have done</t>
  </si>
  <si>
    <t>megszerez, elnyer, megérdemel, kiérdemel</t>
  </si>
  <si>
    <t>That performance earned her an Oscar as Best Actress.</t>
  </si>
  <si>
    <t>earn somebody something</t>
  </si>
  <si>
    <t>His hard work earned [=gained] him a promotion.
Her honesty earned [=gained, won] her their trust/respe</t>
  </si>
  <si>
    <t>3 SOMETHING DESERVED [transitive] - b) to make (someone) worthy or deserving of (something)</t>
  </si>
  <si>
    <t>szerez</t>
  </si>
  <si>
    <t>She started to earn a living by selling her jewellery on a market stall.</t>
  </si>
  <si>
    <t>He did all sorts of jobs to earn a living.</t>
  </si>
  <si>
    <t>earn the money you need to live</t>
  </si>
  <si>
    <t>megélhetést biztosít, a kenyerét ezzel keresi</t>
  </si>
  <si>
    <t>Her former colleagues accused her of bad-mouthing them in public.</t>
  </si>
  <si>
    <t>She refuses to bad-mouth her colleagues.
No one wants to employ somebody who bad-mouths their former employer.
Stop bad-mouthing him all the time.</t>
  </si>
  <si>
    <t>to bad-mouth</t>
  </si>
  <si>
    <t>especially American English, informal - to criticize someone or something, to say bad things about (someone or something) : to criticize (someone or something)</t>
  </si>
  <si>
    <t>kritizál valakit, rosszat mond valakire/valakiről</t>
  </si>
  <si>
    <t>The machine switches itself off when the process is complete.</t>
  </si>
  <si>
    <t>The cat lay on the sofa, washing itself.
a small local enterprise that has transformed itself into a highly successful company
The cat was washing itself.
Does the computer turn itself off?
The company has got itself into difficulties.</t>
  </si>
  <si>
    <t>1 used to show that a thing, organization, animal, or baby that does something is affected by its own action:</t>
  </si>
  <si>
    <t>We’ve checked the wiring, so the problem may be the television itself.</t>
  </si>
  <si>
    <t>The village itself is pretty, but the surrounding countryside is rather dull.</t>
  </si>
  <si>
    <t>2 used to emphasize that you are talking about one particular thing, organization etc:</t>
  </si>
  <si>
    <t>In itself, it's not a difficult problem to solve.</t>
  </si>
  <si>
    <t>There is a slight infection in the lung, which in itself is not serious.
The idea was not in itself bad.
This is not in itself a new idea.
That's a story in itself.</t>
  </si>
  <si>
    <t>in itself</t>
  </si>
  <si>
    <t>3 in itself - considered separately from any other facts:</t>
  </si>
  <si>
    <t>The house stands by itself in an acre of land.</t>
  </si>
  <si>
    <t>Will the dog be safe left in the car by itself?
The house stood by itself at the end of the street.</t>
  </si>
  <si>
    <t>(all) by itself</t>
  </si>
  <si>
    <t>a) alone:</t>
  </si>
  <si>
    <t>The machine will start by itself in a few seconds.</t>
  </si>
  <si>
    <t>The door seemed to open all by itself.
The computer shuts off by itself if you don't use it.
The sprinkler will turn on by itself. [=automatically]</t>
  </si>
  <si>
    <t>b) without help or without a person making it work:</t>
  </si>
  <si>
    <t>It doesn't have the market to itself.</t>
  </si>
  <si>
    <t>This idea deserves a chapter to itself.</t>
  </si>
  <si>
    <t>(all) to itself</t>
  </si>
  <si>
    <t>not shared with other things:</t>
  </si>
  <si>
    <t>Loading the software is simplicity itself.</t>
  </si>
  <si>
    <t>The manager of the hotel was courtesy itself.</t>
  </si>
  <si>
    <t>be patience/kindness/simplicity etc itself</t>
  </si>
  <si>
    <t>to be very patient, kind, simple etc, to be an example of complete patience, etc.</t>
  </si>
  <si>
    <t>Can’t it be done more quickly?</t>
  </si>
  <si>
    <t>You’ll have to be more careful next time.
more bread/cars
Only two more days to go!
people with more money than sense</t>
  </si>
  <si>
    <t>more</t>
  </si>
  <si>
    <t>1 [used before an adjective or adverb to form the comparative] having a particular quality to a greater degree</t>
  </si>
  <si>
    <t>Children generally feel much more confident working in groups.</t>
  </si>
  <si>
    <t>much/a lot/far more</t>
  </si>
  <si>
    <t>I can't stand much more of this.
She earns a lot more than I do.</t>
  </si>
  <si>
    <t>It was a lot more expensive than I had expected.</t>
  </si>
  <si>
    <t>more ... than</t>
  </si>
  <si>
    <t>Your health is more important than anything else.
Children can often do these puzzles more easily than adults.
Selling goods abroad is no more difficult (=not more difficult) than selling to the home market.
There is room for no more than three cars.</t>
  </si>
  <si>
    <t>You need to get out of the house more.</t>
  </si>
  <si>
    <t>I promised Mum that I’d help more with the housework.</t>
  </si>
  <si>
    <t>2 used to say that something happens a greater number of times or for longer</t>
  </si>
  <si>
    <t>Children are using the library more than they used to.</t>
  </si>
  <si>
    <t>more than</t>
  </si>
  <si>
    <t>He travels around a lot more now than he has a car.</t>
  </si>
  <si>
    <t>She cares a lot more for her dogs than she does for me.</t>
  </si>
  <si>
    <t>It’s his manner I dislike, more than anything else.</t>
  </si>
  <si>
    <t>3 used to say that something happens to a greater degree</t>
  </si>
  <si>
    <t>More and more, we are finding that people want to continue working beyond 60.</t>
  </si>
  <si>
    <t>As the disease worsened, he found walking more and more difficult.</t>
  </si>
  <si>
    <t>more and more = increasingly</t>
  </si>
  <si>
    <t>1 used to say that a quality, situation etc gradually increases</t>
  </si>
  <si>
    <t>The clothes are more or less [=mostly] dry.</t>
  </si>
  <si>
    <t>The problem is more or less [=(informal) pretty much] fixed now.
They were more or less willing.
The building remains more or less [=essentially] intact.
The business has remained more or less [=fairly, reasonably] successful.</t>
  </si>
  <si>
    <t>1: not completely but to a great degree</t>
  </si>
  <si>
    <t>The garden contains five acres, more or less. [=about/approximately five acres]</t>
  </si>
  <si>
    <t>It should take you 20 minutes, more or less. [=it should take you about/approximately 20 minutes]
I divided it into six more or less equal parts. [=into six approximately equal parts]</t>
  </si>
  <si>
    <t>2 — used to indicate that a number, amount, time, etc., is not exact or certain</t>
  </si>
  <si>
    <t>Once more the soldiers attacked and once more they were defeated.</t>
  </si>
  <si>
    <t>May I thank you all once more for making this occasion such a big success.
He was forced to publicly apologize once more for his actions.
The fair was once again a tremendous success.</t>
  </si>
  <si>
    <t>once more</t>
  </si>
  <si>
    <t>a) again, and often for the last time:</t>
  </si>
  <si>
    <t>England was once more at war with France.</t>
  </si>
  <si>
    <t>I returned to Canada and found once again the freedom I had known as a child.
We look forward to the day when there will be peace once more in this troubled land.</t>
  </si>
  <si>
    <t>b) used to say that someone or something returns to the situation they were in before:</t>
  </si>
  <si>
    <t>Sarah doesn’t live here any more.</t>
  </si>
  <si>
    <t>The Campbells don’t live here any more.</t>
  </si>
  <si>
    <t>not any more</t>
  </si>
  <si>
    <t>if something does not happen any more, it used to happen but does not happen now:</t>
  </si>
  <si>
    <t>The store is more than happy to deliver goods to your home.</t>
  </si>
  <si>
    <t>The police are more than likely to ban the match.
Please call me anytime. I'm more than happy to help (out) in any way I can.
I am more than happy to help you, but I'd appreciate being asked politely.
You are more than [=entirely] welcome to stay for dinner, but we aren't having anything special.</t>
  </si>
  <si>
    <t>more than happy/welcome/likely etc</t>
  </si>
  <si>
    <t>very happy, welcome, likely etc – used to emphasize what you are saying:</t>
  </si>
  <si>
    <t>The more I thought about it, the less I liked the idea.</t>
  </si>
  <si>
    <t>the more ..., the more/the less …</t>
  </si>
  <si>
    <t>used to say that if a particular activity increases, another change happens as a result:</t>
  </si>
  <si>
    <t>Getting tickets for Tuesday shouldn’t be much of a problem.</t>
  </si>
  <si>
    <t>It was really more of a comment than a question.
Jet travel has made moving from place to place less of an ordeal.
It was more of a holiday than a training exercise.</t>
  </si>
  <si>
    <t>more/less/much of a something</t>
  </si>
  <si>
    <t>The lectures were more than a little disappointing.</t>
  </si>
  <si>
    <t>He was more than a little surprised by her decision.</t>
  </si>
  <si>
    <t>more than a little</t>
  </si>
  <si>
    <t>formal - fairly, to a great degree</t>
  </si>
  <si>
    <t>He’s no more fit to be a priest than I am!</t>
  </si>
  <si>
    <t>no more ... than</t>
  </si>
  <si>
    <t>used to emphasize that someone or something does not have a particular quality or would not do something:</t>
  </si>
  <si>
    <t>More than a quarter of the students never finished their courses.</t>
  </si>
  <si>
    <t>more than 10/100 etc</t>
  </si>
  <si>
    <t>Our plane took off more than two hours late.</t>
  </si>
  <si>
    <t>1 a greater amount or number</t>
  </si>
  <si>
    <t>Perhaps next year more of us will be able to afford holidays abroad.</t>
  </si>
  <si>
    <t>more of</t>
  </si>
  <si>
    <t>Viewers want better television, and more of it.</t>
  </si>
  <si>
    <t>I really am interested. Tell me more.</t>
  </si>
  <si>
    <t>We need five more chairs.</t>
  </si>
  <si>
    <t>2 an additional number or amount</t>
  </si>
  <si>
    <t>Can I have a little more time to finish?</t>
  </si>
  <si>
    <t>a little/many/some/any more</t>
  </si>
  <si>
    <t>Are there any more sandwiches?
I have no more questions.</t>
  </si>
  <si>
    <t>Don’t waste any more of my time.</t>
  </si>
  <si>
    <t>You’d better take some more of your medicine.</t>
  </si>
  <si>
    <t>More and more people are moving to the cities.</t>
  </si>
  <si>
    <t>More and more people are using the Internet.
She spends more and more time alone in her room.</t>
  </si>
  <si>
    <t>2 an increasing number or amount</t>
  </si>
  <si>
    <t>Opinion polls show that no more than 30% of people trust the government.</t>
  </si>
  <si>
    <t>It’s a beautiful cottage not more than five minutes from the nearest beach.</t>
  </si>
  <si>
    <t>not/no more than something</t>
  </si>
  <si>
    <t>used to emphasize that a particular number, amount, distance etc is not large:</t>
  </si>
  <si>
    <t>It always seems like the more I earn, the more I spend.</t>
  </si>
  <si>
    <t>used to say that if an amount of something increases, another change happens as a result:</t>
  </si>
  <si>
    <t>It’s no more than you deserve.</t>
  </si>
  <si>
    <t>Eline felt it was no more than her duty to look after her husband.</t>
  </si>
  <si>
    <t>no more than</t>
  </si>
  <si>
    <t>a) used to say that something is not too much, but exactly right or suitable:</t>
  </si>
  <si>
    <t>He’s no more than a glorified accountant.</t>
  </si>
  <si>
    <t>He left school with little more than a basic education.</t>
  </si>
  <si>
    <t>b) (also little more than) used to say that someone or something is not very great or important:</t>
  </si>
  <si>
    <t>I’ve been fortunate to find a career that I love and, what's more, I get well paid for it.</t>
  </si>
  <si>
    <t>All stylishly embossed with your club's emblem. What's more, each item carries an equally attractive price tag.
And what's more, I can always teach.
And what's more it's clean.
Gas is a very efficient fuel. And what’s more, it’s clean.</t>
  </si>
  <si>
    <t>(and) what’s more</t>
  </si>
  <si>
    <t>used to add more information that emphasizes what you are saying:</t>
  </si>
  <si>
    <t>No more dreary winters – we’re moving to Florida.</t>
  </si>
  <si>
    <t>no more something</t>
  </si>
  <si>
    <t>used to say that something will or should no longer happen:</t>
  </si>
  <si>
    <t>The company still hopes to find a buyer, but the future looks bleak.</t>
  </si>
  <si>
    <t>a bleak future/prospect</t>
  </si>
  <si>
    <t>The future looks bleak for the fishing industry.
The medical prognosis was bleak.
They faced a financially bleak Christmas.</t>
  </si>
  <si>
    <t>1 without anything to make you feel happy or hopeful</t>
  </si>
  <si>
    <t>a bleak January afternoon</t>
  </si>
  <si>
    <t>The landscape was bleak.
a bleak landscape/hillside/moor
bleak concrete housing</t>
  </si>
  <si>
    <t>2 cold and without any pleasant or comfortable features:</t>
  </si>
  <si>
    <t>Mountain gorillas are on the verge of extinction.</t>
  </si>
  <si>
    <t>Jess seemed on the verge of tears.
an event which left her on the verge of a nervous breakdown
These measures brought the republic to the verge of economic collapse.
We were on the verge of divorce.</t>
  </si>
  <si>
    <t>to be on the verge of something</t>
  </si>
  <si>
    <t>to be at the point where something is about to happen:</t>
  </si>
  <si>
    <t>They are on the verge of signing a new contract.</t>
  </si>
  <si>
    <t>The show was on the verge of being canceled due to low ratings.
The company was on the verge of going bankrupt. [=was very close to going bankrupt]</t>
  </si>
  <si>
    <t>to be on the verge of doing something</t>
  </si>
  <si>
    <t>This tiny crowd does not warrant such a large police presence.</t>
  </si>
  <si>
    <t>Another area that warrants attention is that of funding for universities.
This report warrants careful study. [=this report should be given careful study]
The idea warrants [=merits] further consideration.
The writing was poor, but it hardly warrants that kind of insulting criticism.
The punishment he received was not warranted.</t>
  </si>
  <si>
    <t>1 to need or deserve:</t>
  </si>
  <si>
    <t>The Author hereby warrants that the Publisher is the owner of the copyright.</t>
  </si>
  <si>
    <t>The seller warrants [=(more commonly) guarantees] that the car has no defects.
Investors expect the auditors to warrant information contained in the accountants’ report.</t>
  </si>
  <si>
    <t>2a : to make a legal promise that a statement is true</t>
  </si>
  <si>
    <t>The tires are warranted [=(more commonly) guaranteed] for 40,000 miles.</t>
  </si>
  <si>
    <t>If the purchaser wishes specific matters to be warranted, these should be set out in detail in the contract.</t>
  </si>
  <si>
    <t>2b : to give a guarantee or warranty for (a product) — usually used as (be) warranted</t>
  </si>
  <si>
    <t>Each £5,000 bond carries one stock warrant exercisable five years from now.</t>
  </si>
  <si>
    <t>The warrant entitles the company to buy 300,000 common shares for $18.50 each.</t>
  </si>
  <si>
    <t>1 (also share warrant), stock warrant an official document giving someone, usually an existing shareholder, the right to buy shares in a company. Warrants are similar to RIGHTS ISSUEs, except that holders usually have longer to use them</t>
  </si>
  <si>
    <t>The attorney’s office filed a warrant seeking the forfeiture of the illegal assets.</t>
  </si>
  <si>
    <t>According to the arrest warrant, one of his victims was a widow with nine children.</t>
  </si>
  <si>
    <t>2 an official document giving someone the legal authority to do something</t>
  </si>
  <si>
    <t>We dropped anchor a few yards offshore.</t>
  </si>
  <si>
    <t>The ship was at anchor.
The next morning, they weighed anchor (=lifted the anchor) and began to move south again.
The ship lay at anchor two miles off the rocky coast.
We weighed anchor (= pulled it out of the water).</t>
  </si>
  <si>
    <t>1  a piece of heavy metal that is lowered to the bottom of the sea, a lake etc to prevent a ship or boat moving</t>
  </si>
  <si>
    <t>Dan Rather, anchor of the CBC Evening News</t>
  </si>
  <si>
    <t>anchorman, anchorwoman</t>
  </si>
  <si>
    <t>anchor (AmE) = newsreader (BrE)</t>
  </si>
  <si>
    <t>2 especially American English someone who reads the news on TV and introduces news reports</t>
  </si>
  <si>
    <t>Dad was the anchor of the family.</t>
  </si>
  <si>
    <t>the anchor of the family</t>
  </si>
  <si>
    <t>3 someone or something that provides a feeling of support and safety:</t>
  </si>
  <si>
    <t>interjections such as “oh,” “alas,” and “wow”</t>
  </si>
  <si>
    <t>interjection = exclamation</t>
  </si>
  <si>
    <t>a short sound, word or phrase spoken suddenly to express an emotion. Oh!, Look out! and Ow! are interjections., technical - a word or phrase used to express a strong feeling such as shock, pain, or pleasure</t>
  </si>
  <si>
    <t>He eats like a pig!</t>
  </si>
  <si>
    <t>Her hair is dark brown like mine.
A club should be like a big family.</t>
  </si>
  <si>
    <t>like</t>
  </si>
  <si>
    <t>1 SIMILAR similar to something else, or happening in the same way:</t>
  </si>
  <si>
    <t>The garden looked like a jungle.</t>
  </si>
  <si>
    <t>look/sound/feel/taste/seem like</t>
  </si>
  <si>
    <t>At last he felt like a real soldier.
My experience is very much like that described in the book.
He’s very like his brother.
Sometimes you sound just like (=exactly like) my mum!
He’s growing more like his father every day.
He looked nothing like (=not at all like) the man in the police photograph.</t>
  </si>
  <si>
    <t>What's it like studying in Spain?</t>
  </si>
  <si>
    <t>What’s their house like inside?
What are Dan’s parents like?
This new girlfriend of his—what's she like?</t>
  </si>
  <si>
    <t>what is somebody/something like?</t>
  </si>
  <si>
    <t>2 spoken - used when asking someone to describe or give their opinion of a person or thing:</t>
  </si>
  <si>
    <t>Try to avoid fatty foods like cakes and biscuits.</t>
  </si>
  <si>
    <t>Things like glass, paper, and plastic can all be recycled.
anti-utopian novels like ‘Animal Farm’ and ‘1984’</t>
  </si>
  <si>
    <t>3 EXAMPLE for example, In written English, people usually use for example, for instance, or such as rather than like:</t>
  </si>
  <si>
    <t>It’s not like Steven to be late.</t>
  </si>
  <si>
    <t>It’s just like her to run away from her responsibilities!
It's just like her to tell everyone about it.</t>
  </si>
  <si>
    <t>4 TYPICAL typical of a particular person</t>
  </si>
  <si>
    <t>The candles are arranged like so (= in this way).</t>
  </si>
  <si>
    <t>You have to fold the corners back, like so.</t>
  </si>
  <si>
    <t>like this/that/so</t>
  </si>
  <si>
    <t>spoken - used when you are showing someone how to do something:</t>
  </si>
  <si>
    <t>You can’t give up your job just like that!</t>
  </si>
  <si>
    <t>The girl vanished just like that.
Just like that it started raining.</t>
  </si>
  <si>
    <t>just like that</t>
  </si>
  <si>
    <t>informal - if you do something just like that, you do it without thinking about it or planning it carefully, very suddenly</t>
  </si>
  <si>
    <t>It costs something like five dollars. [=it costs about five dollars]</t>
  </si>
  <si>
    <t>The machinery alone will cost something like thirty thousand pounds.
He’s scored something like 60 goals this season.</t>
  </si>
  <si>
    <t>something like = about</t>
  </si>
  <si>
    <t>not much more or less than a particular amount SYN about:</t>
  </si>
  <si>
    <t>There’s nothing like a nice cup of tea!</t>
  </si>
  <si>
    <t>There's nothing like [=nothing better than] a mug of hot chocolate on a cold winter's night.</t>
  </si>
  <si>
    <t>there’s nothing like</t>
  </si>
  <si>
    <t>used to say that a particular thing is very enjoyable:</t>
  </si>
  <si>
    <t>He believes the figure should be more like $10 million.</t>
  </si>
  <si>
    <t>The builders say they’ll be finished in three months, but I think it’ll be more like six.</t>
  </si>
  <si>
    <t>more like</t>
  </si>
  <si>
    <t>used when giving an amount or number that you think is closer to being right than one that has been mentioned:</t>
  </si>
  <si>
    <t>That gives us a total of 52 – that’s more like it.</t>
  </si>
  <si>
    <t>She sat down by the pool and took a sip of her wine. ‘This is more like it,’ she said.
This is more like it! Real food—not that canned muck.</t>
  </si>
  <si>
    <t>that’s more like it/this is more like it</t>
  </si>
  <si>
    <t>spoken - used to say that something is better, more correct, or more enjoyable than something else, better; more acceptable</t>
  </si>
  <si>
    <t>I like your jacket.</t>
  </si>
  <si>
    <t>I don’t really like classical music.
Do you like this colour?
I like my coffee quite weak.
I don’t like it when you get angry.
I quite like their new album.
We really liked the film.
The time I like best (=like most of all) is the evening when it’s cool.</t>
  </si>
  <si>
    <t>to like</t>
  </si>
  <si>
    <t>1 THINK SOMETHING IS NICE to enjoy something or think that it is nice or good</t>
  </si>
  <si>
    <t>I don’t like talking in public.</t>
  </si>
  <si>
    <t>like doing something</t>
  </si>
  <si>
    <t>How do you like living in London (=how much do you like it)?
She's never liked swimming.
I didn't like him taking all the credit.</t>
  </si>
  <si>
    <t>I like to see people enjoying themselves.</t>
  </si>
  <si>
    <t>like to do something</t>
  </si>
  <si>
    <t>I like to see them enjoying themselves.</t>
  </si>
  <si>
    <t>One of the things I like about John is his sense of humour.</t>
  </si>
  <si>
    <t>like something about somebody/something</t>
  </si>
  <si>
    <t>I didn’t like the idea of being a single parent.</t>
  </si>
  <si>
    <t>She’s a lovely girl and I like her very much.</t>
  </si>
  <si>
    <t>Jessica’s really nice, but I don’t like her boyfriend.
You’ll like my brother.
I really like Sam.
In time, I got to like her (=began to like her).</t>
  </si>
  <si>
    <t>2 LIKE A PERSON to think that someone is nice or enjoy being with them:</t>
  </si>
  <si>
    <t>I don’t like dishonesty.</t>
  </si>
  <si>
    <t>I don’t like the way he shouts at the children.</t>
  </si>
  <si>
    <t>3 APPROVE OF SOMETHING to approve of something and think that it is good or right:</t>
  </si>
  <si>
    <t>He’s never liked talking about people behind their backs.</t>
  </si>
  <si>
    <t>He doesn't like asking his parents for help.</t>
  </si>
  <si>
    <t>I don’t like him taking all the credit when he didn’t do any of the work.</t>
  </si>
  <si>
    <t>like somebody doing something</t>
  </si>
  <si>
    <t>She doesn’t like to swear in front of the children.</t>
  </si>
  <si>
    <t>I didn't like to disturb you.</t>
  </si>
  <si>
    <t>I like to get up early and get a bit of work done before breakfast.</t>
  </si>
  <si>
    <t>At weekends I like to sleep late.</t>
  </si>
  <si>
    <t>4 DO SOMETHING REGULARLY to try to do something regularly or make something happen regularly</t>
  </si>
  <si>
    <t>We like our students to take part in college sports activities.</t>
  </si>
  <si>
    <t>like somebody to do something</t>
  </si>
  <si>
    <t>I’d like a cheeseburger, please.</t>
  </si>
  <si>
    <t>I would like a large whisky, please.</t>
  </si>
  <si>
    <t>would like</t>
  </si>
  <si>
    <t>a) used to say that you want something or want to do something</t>
  </si>
  <si>
    <t>Would you like a drink?</t>
  </si>
  <si>
    <t>like sg</t>
  </si>
  <si>
    <t>Would you like another cup of coffee?
“Would anyone like a drink?” “Yes, I'd like one, please.”</t>
  </si>
  <si>
    <t>I’d like to see that film.</t>
  </si>
  <si>
    <t>would like to do something</t>
  </si>
  <si>
    <t>There’s something I’d like to tell you.
I’d like to apologize for my behaviour yesterday.
I’d just like to say how grateful we are for your help.
 I'd like to think it over.
Would you like to come with us?
(formal) We would like to apologize for the delay.</t>
  </si>
  <si>
    <t>He would like us all to be at the meeting.</t>
  </si>
  <si>
    <t>would like somebody to do something</t>
  </si>
  <si>
    <t>We'd like you to come and visit us.</t>
  </si>
  <si>
    <t>What would you like to eat?</t>
  </si>
  <si>
    <t>Would you like a drink?
Contact our office if you would like more information.
Would you like to go sailing? [=do you want to go sailing?]
Despite everything, I (would) still like to think that people are basically good.</t>
  </si>
  <si>
    <t>b) used to ask someone if they want something or want to do something:</t>
  </si>
  <si>
    <t>Would you like to come with us?</t>
  </si>
  <si>
    <t>would somebody like to do something</t>
  </si>
  <si>
    <t>How would you like (=would you like) to spend the summer in Italy?</t>
  </si>
  <si>
    <t>Would you like me to pick you up in the morning?</t>
  </si>
  <si>
    <t>would somebody like somebody to do something</t>
  </si>
  <si>
    <t>You can sit wherever you like.</t>
  </si>
  <si>
    <t>You can choose anything you like from the menu.
You can leave any time you like.
“What should we do now?” “Whatever you like!” [=whatever you want to do]</t>
  </si>
  <si>
    <t>whatever/wherever/anything etc you like</t>
  </si>
  <si>
    <t>whatever thing you want, in whatever place you want etc:</t>
  </si>
  <si>
    <t>You know you’re welcome to stay with us as long as you like.</t>
  </si>
  <si>
    <t>Take as many as you like.
We can stay as long as you like. [=as long as you want to stay]
There are plenty of cookies, so take as many as you like.</t>
  </si>
  <si>
    <t>as long as you like/as much as you like,/as many as you like etc</t>
  </si>
  <si>
    <t>as long, as much etc as you want:</t>
  </si>
  <si>
    <t>I would like to believe that the company can be successful in the future.</t>
  </si>
  <si>
    <t>I’d like to think that we offer an excellent service.</t>
  </si>
  <si>
    <t>I’d like to think/believe (that)</t>
  </si>
  <si>
    <t>used to say that you wish or hope something is true, when you are not sure that it is:</t>
  </si>
  <si>
    <t>Do you think Alex likes me?</t>
  </si>
  <si>
    <t>I don't know what it is about that guy, but I just don't like him.
I think she likes you. [=I think she is attracted to you]</t>
  </si>
  <si>
    <t>11 ROMANTIC to think someone is sexually attractiv</t>
  </si>
  <si>
    <t>I’d like to see you organize a conference!</t>
  </si>
  <si>
    <t>I’d like to see you/him do something</t>
  </si>
  <si>
    <t>used to say that you do not believe someone can do something:</t>
  </si>
  <si>
    <t>How would you like being left alone for hours in a strange place?</t>
  </si>
  <si>
    <t>How would you like it if someone treated you in that way?
She left without saying a word to me. How would you like it if someone ignored you that way? = How would you like being ignored that way? = How would you like to be ignored that way? [=don't you agree that it was wrong of her to ignore me that way?]
“So she just left without saying a word. How do you like that?” “Incredible!”</t>
  </si>
  <si>
    <t>how would you like something?</t>
  </si>
  <si>
    <t>used to ask someone to imagine how they would feel if something bad happened to them instead of to you or someone else, used in various spoken phrases that typically express anger or surprise</t>
  </si>
  <si>
    <t>We all have our own likes and dislikes when it comes to food.</t>
  </si>
  <si>
    <t>sb’s likes and dislikes</t>
  </si>
  <si>
    <t>the things that someone likes and does not like:</t>
  </si>
  <si>
    <t>They told stories about ghosts and vampires and the like.</t>
  </si>
  <si>
    <t>soldiers, policemen, and the like were all called in to help with the emergency.
They believe that the government does not spend enough money on health, education, and such like.</t>
  </si>
  <si>
    <t>and the like/and such like</t>
  </si>
  <si>
    <t>and similar things:</t>
  </si>
  <si>
    <t>I don’t want you spending time with the likes of him.</t>
  </si>
  <si>
    <t>She has read the complete works of many great writers, including the likes of Jane Austen and Robert Browning.</t>
  </si>
  <si>
    <t>the likes of somebody/something</t>
  </si>
  <si>
    <t>spoken - a) used to talk about someone you do not like or do not approve of:</t>
  </si>
  <si>
    <t>Information is collected through the likes of the FBI, CIA, and Scotland Yard.</t>
  </si>
  <si>
    <t>We have no use for the likes of you.</t>
  </si>
  <si>
    <t>spoken - b) used to talk about people of a particular type:</t>
  </si>
  <si>
    <t>This will be a show the like of which has never been seen before.</t>
  </si>
  <si>
    <t>The man was a genius. We shall not see his like again.</t>
  </si>
  <si>
    <t>the like of somebody/something (also sb’s/sth’s like)</t>
  </si>
  <si>
    <t>formal -something similar to someone or a particular person or thing, or of equal importance or value:</t>
  </si>
  <si>
    <t>The water was, like, really cold.</t>
  </si>
  <si>
    <t>I was just, like, standing there.
He was, like, gorgeous.</t>
  </si>
  <si>
    <t>1 used in speech to fill a pause while you are thinking what to say next:</t>
  </si>
  <si>
    <t>I asked Dave if he wanted to go, and he’s like, no way!</t>
  </si>
  <si>
    <t>She was telling me what to do and I was like [=I was thinking], “Mind your own business.”
She was like, “Are you sure you want to do this?” and I was like “Yeah, why not?” [=she said, “Are you sure you want to do this?” and I said, “Yeah, why not?”]
He's always criticizing everyone but it's like, “Who cares what he thinks?” [=he's always criticizing everyone but no one cares what he thinks]</t>
  </si>
  <si>
    <t>I’m/he’s/she’s like</t>
  </si>
  <si>
    <t>a) used to tell the exact words someone used:</t>
  </si>
  <si>
    <t>She was like, huh? (=she did not understand)</t>
  </si>
  <si>
    <t>They were, like, so rude!</t>
  </si>
  <si>
    <t>b) used to describe an event, feeling, or person, when it is difficult to describe or when you use a noise instead of words:</t>
  </si>
  <si>
    <t>No one else can score goals like he can!</t>
  </si>
  <si>
    <t>Don’t talk to me like you talk to a child.</t>
  </si>
  <si>
    <t>1 in the same way as. Some people consider this use to be incorrect:</t>
  </si>
  <si>
    <t>Like I said, I don’t mind helping out on the day.</t>
  </si>
  <si>
    <t>I’m sorry, but, like I say, she’s not here at the moment.
It’s unfortunate but, like I said, it’s a decision we have to make.</t>
  </si>
  <si>
    <t>like I say/said</t>
  </si>
  <si>
    <t>spoken - used when you are repeating something that you have already said:</t>
  </si>
  <si>
    <t>The plane looked like [=as if] it would crash.</t>
  </si>
  <si>
    <t>He looked at me like I was mad.
It looks like it’s going to rain.
This meat smells like it’s gone bad.
It seemed like [=as if] he'd never been away.</t>
  </si>
  <si>
    <t>informal - as if. Some people think that this use is not correct English:</t>
  </si>
  <si>
    <t>All three sisters have like [=(more commonly) similar] dispositions.</t>
  </si>
  <si>
    <t>The second dispute was sorted out in a like manner.
They get on well together because they are of like mind.
Try to buy two fish of like size.</t>
  </si>
  <si>
    <t>1 [only before noun] similar in some way:</t>
  </si>
  <si>
    <t>‘Are you ready, Chrissie?’ ‘Yeah, yeah, I’m just coming.’</t>
  </si>
  <si>
    <t>‘Was it £2000 that your car cost?’ ‘Yeah, that’s right.’
‘Do you think you may have to retire from athletics soon?’ ‘Well, yeah, I suppose so.’
“Are you coming with us?” “Yeah, I'm coming.”
Yeah, I agree with you.
“That looks good.” “Yeah, I think so too.”</t>
  </si>
  <si>
    <t>yeah</t>
  </si>
  <si>
    <t>spoken informal - yes</t>
  </si>
  <si>
    <t>‘I really wanted to come, but I overslept.’ ‘Yeah, right. Then why didn’t you set your alarm?’</t>
  </si>
  <si>
    <t>“I met a famous actor yesterday.” “Yeah, right/sure.” [=I do not believe you]
"I always miss you when I go away ." "Yeah, right!"
"Anyway, we're just good friends." "Yeah, yeah!"</t>
  </si>
  <si>
    <t>yeah, right</t>
  </si>
  <si>
    <t>spoken informal  -say this when you do not believe something that someone has said, and you think they are deliberately telling you something that is not true:</t>
  </si>
  <si>
    <t>“I'm from Maine.” “Oh yeah? [=really?] I didn't know that.”</t>
  </si>
  <si>
    <t>“I'm a better runner than you.” “Oh, yeah? You think you can beat me?”
“You're a lousy golfer.” “Oh yeah? I'd like to see you do better.”
‘I'm going to be rich one day.’ ‘Oh yeah?’ (= I don't believe you.)</t>
  </si>
  <si>
    <t>oh, yeah?</t>
  </si>
  <si>
    <t>used in speech to show that you are surprised by or disagree with what someone has said</t>
  </si>
  <si>
    <t>My name is Susan.</t>
  </si>
  <si>
    <t>These are my favourite pictures.
He’s my brother.
The problem is finding the time to get things done.
Our aim was to reduce the number of accidents.</t>
  </si>
  <si>
    <t>to be</t>
  </si>
  <si>
    <t>1 [linking verb] used to say that someone or something is the same as the subject of the sentence:</t>
  </si>
  <si>
    <t>Jane’s upstairs.</t>
  </si>
  <si>
    <t>Are my keys in the drawer?
The principal’s in his office.
How long has she been here?</t>
  </si>
  <si>
    <t>2 [intransitive always + adverb/preposition] used to say where something or someone is:</t>
  </si>
  <si>
    <t>The party is on Saturday.</t>
  </si>
  <si>
    <t>The concert was last night.
Dinner is at eight, so come at about half past seven.
Christmas will be on a Saturday next year.
Last year’s degree ceremony was in the main university building.</t>
  </si>
  <si>
    <t>3 [intransitive always + adverb/preposition] used to say when something happens:</t>
  </si>
  <si>
    <t>The sky was grey.</t>
  </si>
  <si>
    <t>Spiders are not really insects.
Mr Cardew was a tall thin man.
She wants to be a doctor when she leaves school.
Her dress was pure silk.
I’m not ready yet.</t>
  </si>
  <si>
    <t>4 [linking verb] used to describe someone or something, or say what group or type they belong to:</t>
  </si>
  <si>
    <t>There was a loud explosion.</t>
  </si>
  <si>
    <t>There’s a hole in your trousers.
‘I thought there was going to be a party.’ ‘No, there isn’t.’
Is there a problem?</t>
  </si>
  <si>
    <t>there is/are</t>
  </si>
  <si>
    <t>used to say that something exists or happens:</t>
  </si>
  <si>
    <t>He was just being rude.</t>
  </si>
  <si>
    <t>Don’t be silly.
You’d better be careful.</t>
  </si>
  <si>
    <t>6 [linking verb] to behave in a particular way:</t>
  </si>
  <si>
    <t>His mother died when he was 20.</t>
  </si>
  <si>
    <t>Rachel will be three in November.</t>
  </si>
  <si>
    <t>7 [linking verb] used to say how old someone is:</t>
  </si>
  <si>
    <t>Whose is this bag? It isn’t mine and it isn’t Sarah’s.</t>
  </si>
  <si>
    <t>The money's not yours, it's John's.
This package is for you.</t>
  </si>
  <si>
    <t>8 [linking verb] used to say who something belongs to:</t>
  </si>
  <si>
    <t>‘How much are the melons?’ ‘The big ones are £2 each.’</t>
  </si>
  <si>
    <t>‘How much is that dress?’ ‘Eighty dollars.’
These shoes were only £5.</t>
  </si>
  <si>
    <t>9 [linking verb] used to talk about the price of something:</t>
  </si>
  <si>
    <t>What was once a great and powerful empire has effectively ceased to be.</t>
  </si>
  <si>
    <t>12 [intransitive] formal to exist:</t>
  </si>
  <si>
    <t>Don’t try too hard – just be yourself.</t>
  </si>
  <si>
    <t>I'll be myself again once I've had something to eat.
“How can I impress her?” “Just be yourself!”</t>
  </si>
  <si>
    <t>be yourself</t>
  </si>
  <si>
    <t>to behave in a natural way, rather than trying to pretend to be different:</t>
  </si>
  <si>
    <t>Sorry – I’m not myself this morning.</t>
  </si>
  <si>
    <t>You're not yourself today. What's the matter?</t>
  </si>
  <si>
    <t>not be yourself</t>
  </si>
  <si>
    <t>to be behaving in a way that is unusual for you, especially because you are ill or upset:</t>
  </si>
  <si>
    <t>If it weren't for you, I wouldn't be alive today.</t>
  </si>
  <si>
    <t>if it wasn’t/weren’t for</t>
  </si>
  <si>
    <t>used to say that somebody/something stopped somebody/something from happening</t>
  </si>
  <si>
    <t>I never imagined that our company share prices would fall so low, but it is what it is.</t>
  </si>
  <si>
    <t>something is what it is</t>
  </si>
  <si>
    <t>(informal) used to show that you accept that something negative cannot be changed</t>
  </si>
  <si>
    <t>Leave her be, she obviously doesn't want to talk about it.</t>
  </si>
  <si>
    <t>Let the poor dog be (= don't annoy it).
Please let [=leave] me be.</t>
  </si>
  <si>
    <t>to leave/let somebody/something be</t>
  </si>
  <si>
    <t>to leave somebody/something alone without disturbing them or it</t>
  </si>
  <si>
    <t>Not Spain again! Been there, done that, got the T-shirt.</t>
  </si>
  <si>
    <t>I suggested to my cousin that she go to Florida for her vacation, but she said, “Been there, done that.”</t>
  </si>
  <si>
    <t>been there, done that</t>
  </si>
  <si>
    <t>spoken used to say that you are no longer interested in doing something, because you already have a lot of experience of it
People who have been there, done that are bored about the idea of going somewhere or doing something because they have already done it before. This is an informal phrase that is often used in a joking way.</t>
  </si>
  <si>
    <t>Mom, can I go over to Lisa’s house?</t>
  </si>
  <si>
    <t>My mom says I have to stay home tonight.
Where's my mom?
Mom and Dad
Are you listening, Mom?</t>
  </si>
  <si>
    <t>mom (AmE) = mum (BrE)</t>
  </si>
  <si>
    <t>(informal) mother</t>
  </si>
  <si>
    <t>Hi! How are you?</t>
  </si>
  <si>
    <t>Hi there! I haven’t seen you for ages.
Hi, Gwen - did you have a nice weekend?
Hi. I’m just calling to see if you’d like to come over for dinner tonight.
Hiya, Jake. How’s it going?
Aren't you going to say hi to [=greet] him?</t>
  </si>
  <si>
    <t>hi</t>
  </si>
  <si>
    <t>hello
In everyday English, in informal situations, people often say hi rather than hello. In everyday English, most people usually say hi because it sounds more friendly. You use hello especially when talking to people you do not know well, or to older people:</t>
  </si>
  <si>
    <t>By the way, Dad says hi!</t>
  </si>
  <si>
    <t>I’d better go now. Say hello to Shelley for me, will you?
The two men said hello and shook hands.
I saw Mrs Trevors in the village, and she didn’t even say hello!
I just wanted to call and say hello and find out how you’re doing.
I need to say hello to a few people.</t>
  </si>
  <si>
    <t>to say hello/say hi (for somebody)</t>
  </si>
  <si>
    <t>to greet sy</t>
  </si>
  <si>
    <t>The weather was awful.</t>
  </si>
  <si>
    <t>He is a pretty awful driver.
That fridge smells awful.
The last six months have been awful for her.
I’ve stopped believing most of what he says. Isn’t that awful?
I’m sure Suzy is dead but the awful thing is not knowing how it happened.</t>
  </si>
  <si>
    <t>awful = terrible</t>
  </si>
  <si>
    <t>1 very bad or unpleasant SYN terrible:</t>
  </si>
  <si>
    <t>An awful lot of people (=a large number of people) died in the war.</t>
  </si>
  <si>
    <t>He made me feel an awful fool.
It's going to cost an awful lot of money.
There's not an awful lot of room.
I feel an awful lot better than I did yesterday.
They lost an awful lot of money.
She does an awful lot of talking.</t>
  </si>
  <si>
    <t>awful</t>
  </si>
  <si>
    <t>2 [only before noun] spoken used to emphasize how much or how good, bad etc something is:</t>
  </si>
  <si>
    <t>She’s lost a lot of weight and she looks awful.</t>
  </si>
  <si>
    <t>to look/feel awful</t>
  </si>
  <si>
    <t>to look/feel ill</t>
  </si>
  <si>
    <t>That kid’s awful cute, with her red curls.</t>
  </si>
  <si>
    <t>He was awful tired.
We haven't heard from him in an awful long time.
You've come an awful long way.</t>
  </si>
  <si>
    <t>American English - spoken - very or extremely</t>
  </si>
  <si>
    <t>He owes me ten bucks.</t>
  </si>
  <si>
    <t>The movie is about a group of men trying to make a buck (=earn some money) as male strippers.</t>
  </si>
  <si>
    <t>buck</t>
  </si>
  <si>
    <t>1 DOLLAR informal a US, Canadian, or Australian dollar:</t>
  </si>
  <si>
    <t>Using celebrities in advertising is guaranteed to pull in big bucks.</t>
  </si>
  <si>
    <t>We're talking big bucks (= a lot of money) here.
That car costs big bucks. [=a lot of money]
Her parents spent big bucks on her wedding.</t>
  </si>
  <si>
    <t>big/mega bucks</t>
  </si>
  <si>
    <t>a lot of money</t>
  </si>
  <si>
    <t>This is a long-term project. We are not out to make a quick buck.</t>
  </si>
  <si>
    <t>I am just working hard, trying to make a buck. [=to make money]
a fast/quick buck [=money earned or gotten quickly]
These companies are just out to make a fast buck.</t>
  </si>
  <si>
    <t>to make a fast/quick buck</t>
  </si>
  <si>
    <t>make some money quickly, often dishonestly</t>
  </si>
  <si>
    <t>Hello, John! How are you?</t>
  </si>
  <si>
    <t>Stanley, come and say hello to your nephew.
Well, hello there! I haven’t seen you for ages.</t>
  </si>
  <si>
    <t>hello</t>
  </si>
  <si>
    <t>1 used as a greeting when you see or meet someone:
In everyday English, in informal situations, people often say hi rather than hello. In everyday English, most people usually say hi because it sounds more friendly. You use hello especially when talking to people you do not know well, or to older people:</t>
  </si>
  <si>
    <t>Hello – may I speak to Anne?</t>
  </si>
  <si>
    <t>Hello. Who's this? [=who is calling?]
Hello. May I speak to Linda, please?</t>
  </si>
  <si>
    <t>2 used when answering the telephone or starting a telephone conversation:</t>
  </si>
  <si>
    <t>Hello! Is there anybody home?</t>
  </si>
  <si>
    <t>Hello, is there anybody there?
Hello? Is anybody here?</t>
  </si>
  <si>
    <t>3 used when calling to get someone’s attention:</t>
  </si>
  <si>
    <t>You didn’t remember her birthday? Hello!</t>
  </si>
  <si>
    <t>Hello? You didn't really mean that, did you?
I'm like, ‘Hello! Did you even listen?’</t>
  </si>
  <si>
    <t>4 used when you think someone is not acting sensibly or has said something stupid:</t>
  </si>
  <si>
    <t>Hi there, Mark! Did you have trouble getting here?</t>
  </si>
  <si>
    <t>Hey there, stranger. We haven’t seen you around here for a long time</t>
  </si>
  <si>
    <t>hi there (informal) / hey there (American informal)</t>
  </si>
  <si>
    <t>say this when you are greeting someone, especially someone you did not expect to see:</t>
  </si>
  <si>
    <t>Hey, wait a minute!</t>
  </si>
  <si>
    <t>Hey, can I just ask you something?
Hey, leave my things alone!
Hey (there), it's good to see you!
Hey, what are you doing with my car!
Hey you!—get away from there!</t>
  </si>
  <si>
    <t>hey</t>
  </si>
  <si>
    <t>1 a shout used to get someone’s attention or to show surprise, interest, or annoyance:</t>
  </si>
  <si>
    <t>Hey, what’s up?</t>
  </si>
  <si>
    <t>Hey, Scott! What’s up, buddy?
Hey, Dan. How are you?</t>
  </si>
  <si>
    <t>2 especially American English informal - used as a friendly greeting when you see someone you know well and you want to start talking to them</t>
  </si>
  <si>
    <t>I would have liked to go, but hey, it's no big deal.</t>
  </si>
  <si>
    <t>That's the third time I've been late this week—but hey!—who's counting?
I thought she was my friend, but, hey, it's not the first time I've been wrong.
“We lost.” “Hey, you can't win them all.”
“I'm sorry to be so late.” “Hey, don't worry about it.”</t>
  </si>
  <si>
    <t>hey / but hey</t>
  </si>
  <si>
    <t>informal - said when you do not think something is important:</t>
  </si>
  <si>
    <t>Bye, Dave.</t>
  </si>
  <si>
    <t>‘Bye, Annie.’ ‘Bye, Mom,’ she said, kissing her mother on the cheek.
Bye everyone!
Bye! See you next week.
She waved bye-bye and got into the car.
Bye for now Dad!</t>
  </si>
  <si>
    <t>bye</t>
  </si>
  <si>
    <t>informal - goodbye:</t>
  </si>
  <si>
    <t>Bye for now  - call me if you need anything.</t>
  </si>
  <si>
    <t>Bye for now – see you later.</t>
  </si>
  <si>
    <t>bye for now</t>
  </si>
  <si>
    <t>used to say that you will see or speak to someone again soon</t>
  </si>
  <si>
    <t>‘Are you ready?’ ‘Yep.’</t>
  </si>
  <si>
    <t>Yep, that's right.
"Do I press this button?" "Yep, that's right."</t>
  </si>
  <si>
    <t>yep</t>
  </si>
  <si>
    <t>Mummy, can I play outside?</t>
  </si>
  <si>
    <t>Where’s Mummy, Abbie?
Where's my mommy?
‘Good night Mummy,’ said Ben.
Don’t cry - Mommy’ll be back soon.</t>
  </si>
  <si>
    <t>mommy (AmE) = mummy (BrE)</t>
  </si>
  <si>
    <t>1 used especially by young children or when you are talking to young children</t>
  </si>
  <si>
    <t>This analysis is very important since the bodies of the incorruptibles have been erroneously classified by many as natural mummies.</t>
  </si>
  <si>
    <t>mummy</t>
  </si>
  <si>
    <t>2 a dead body that has been preserved by wrapping it in cloth, especially in ancient Egypt</t>
  </si>
  <si>
    <t>They’ve won their last three games.</t>
  </si>
  <si>
    <t>We’d better go. It’s almost three (=three o'clock).
My little sister’s only three (=three years old).</t>
  </si>
  <si>
    <t>three</t>
  </si>
  <si>
    <t>1 the number 3:</t>
  </si>
  <si>
    <t>Teachers taking part will be asked to work in threes.</t>
  </si>
  <si>
    <t>People arrived in twos and threes.</t>
  </si>
  <si>
    <t>in threes</t>
  </si>
  <si>
    <t>in groups of three people or things:</t>
  </si>
  <si>
    <t>Basically, I’m just lazy.</t>
  </si>
  <si>
    <t>Well, basically, it’s a matter of filling in a few forms.
I used to see him every night, basically.
“Why don't you like him?” “Basically, I think he's crazy.”
We'd like to buy a new car, but, basically, we just don't have enough money.</t>
  </si>
  <si>
    <t>basically</t>
  </si>
  <si>
    <t>1 [sentence adverb] spoken - used to emphasize the most important reason or fact about something, or a simple explanation of something:</t>
  </si>
  <si>
    <t>All cheeses are made in basically the same way.</t>
  </si>
  <si>
    <t>I believe that human beings are basically good.
Basically, he hadn’t changed at all.
Basically we’re looking for someone who can work three afternoons a week.
We only took a few shirts and a pair of jeans. That’s basically it, really.
The film appears to be quite complicated but it’s basically a love story.</t>
  </si>
  <si>
    <t>basically = fundamentally</t>
  </si>
  <si>
    <t>2 in the main or most important ways, without considering additional details or differences</t>
  </si>
  <si>
    <t>Oh dear, I’ve broken the lamp.</t>
  </si>
  <si>
    <t>‘I think I’m getting a cold.’ ‘Dear oh dear!’</t>
  </si>
  <si>
    <t>Oh dear!/Dear oh dear! (also Dear me! old-fashioned)</t>
  </si>
  <si>
    <t>used to show that you are surprised, upset, or annoyed because something bad has happened:</t>
  </si>
  <si>
    <t>ó, jaj, Istenem, te jó ég</t>
  </si>
  <si>
    <t>Yes, my dear?</t>
  </si>
  <si>
    <t>How did the interview go, dear?
Hello, dear. [=darling, sweetheart]
John, dear, what time will you be home?</t>
  </si>
  <si>
    <t>dear (noun)</t>
  </si>
  <si>
    <t>1 used when speaking to someone you love:</t>
  </si>
  <si>
    <t>kedvesem, drágám</t>
  </si>
  <si>
    <t>Come along, my dear, take a seat.</t>
  </si>
  <si>
    <t>Can I help you, dear?
Be a dear and take this for me.</t>
  </si>
  <si>
    <t>2  spoken - used when speaking in a friendly way to someone, especially someone who is much younger or much older than you. This use can sometimes sound rather PATRONIZING:</t>
  </si>
  <si>
    <t>Dear Sir or Madam, ...</t>
  </si>
  <si>
    <t>Dear Mrs. Wilson, ...
Dear Meg, …
Dear Sir or Madam
Dear Jane</t>
  </si>
  <si>
    <t>dear (adj.)</t>
  </si>
  <si>
    <t>1 Dear used before someone’s name or title to begin a letter:</t>
  </si>
  <si>
    <t>kedves</t>
  </si>
  <si>
    <t>Mark became a dear friend.</t>
  </si>
  <si>
    <t>His sister was very dear to him.
My grandmother was very dear to me.
The book is dear to the hearts of many young readers.
He's a dear [=precious] friend of mine.
my dearest friend
Our neighbor is a dear old lady.</t>
  </si>
  <si>
    <t>3 formal - a dear friend or relative is very important to you and you love them a lot:</t>
  </si>
  <si>
    <t>The bus fare is 80 pence.</t>
  </si>
  <si>
    <t>a 50p piece (=coin)
A loaf of bread costs 70p.
He had a few pennies in his pocket.
That will be 45 pence, please.
They cost 20p each.</t>
  </si>
  <si>
    <t>penny</t>
  </si>
  <si>
    <t>1a)  (plural pence) (abbreviation p) a small unit of money in Britain. There are 100 pence in one pound:</t>
  </si>
  <si>
    <t>I’ve only got a few pennies left.</t>
  </si>
  <si>
    <t>1b)  (plural pennies) a coin worth one penny:</t>
  </si>
  <si>
    <t>egypennys pénzérme</t>
  </si>
  <si>
    <t>a penny is a coin that is worth one CENT in the US or Canada. One hundred pennies are equal to $1.</t>
  </si>
  <si>
    <t>2  (plural pennies) a coin that is worth one CENT in the US or Canada. One hundred pennies are equal to $1.</t>
  </si>
  <si>
    <t>egy centes pénzérme</t>
  </si>
  <si>
    <t>It didn’t cost me a penny.</t>
  </si>
  <si>
    <t>I haven’t got a penny on me.
He died without a penny to his name.
We got the car for just pennies. [=it didn't cost very much]
I didn't have a penny (to my name). [=I did not have any money at all]</t>
  </si>
  <si>
    <t>used to emphasize that someone has no money or that something did not cost any money:</t>
  </si>
  <si>
    <t>The hotel was expensive but it was worth every penny.</t>
  </si>
  <si>
    <t>We collected £700 and every penny went to charity.
She’s on a high salary but I’m sure she deserves every penny.
He was determined to go to Australia even if it took every penny of his savings.</t>
  </si>
  <si>
    <t>every penny</t>
  </si>
  <si>
    <t>all of an amount of money:</t>
  </si>
  <si>
    <t>minden pénz</t>
  </si>
  <si>
    <t>Every penny counts in the battle to save the rain forests.</t>
  </si>
  <si>
    <t>When you're trying to save money, every penny helps/counts. [=even a small amount of money is important]</t>
  </si>
  <si>
    <t>every penny counts</t>
  </si>
  <si>
    <t>used to say that money is needed and even a small amount is important:</t>
  </si>
  <si>
    <t>minden fillér számít</t>
  </si>
  <si>
    <t>My dad would give you his last penny.</t>
  </si>
  <si>
    <t>She’s down to her last penny.</t>
  </si>
  <si>
    <t>the/your last penny</t>
  </si>
  <si>
    <t>the only money that is left:</t>
  </si>
  <si>
    <t>utolsó fillér</t>
  </si>
  <si>
    <t>“A penny for your thoughts?” “Oh, I'm just thinking about what I want to do over the weekend.”</t>
  </si>
  <si>
    <t>“A penny for your thoughts?” said when you want to know what another person is thinking, usually because they have been quiet for a while</t>
  </si>
  <si>
    <t>a penny for your thoughts/a penny for them</t>
  </si>
  <si>
    <t>spoken - used to ask someone who is silent what they are thinking about</t>
  </si>
  <si>
    <t>na most mire gondol, hol jár az esze</t>
  </si>
  <si>
    <t>Our vacation was expensive, but it was worth every penny.</t>
  </si>
  <si>
    <t>It’s worth every penny.</t>
  </si>
  <si>
    <t>it's worth every penny</t>
  </si>
  <si>
    <t>it was worth the entire amount that we paid for it</t>
  </si>
  <si>
    <t>minden fillért megér</t>
  </si>
  <si>
    <t>That will cost a pretty penny. [=that will be very expensive]</t>
  </si>
  <si>
    <t>I bet that cost you a pretty penny.</t>
  </si>
  <si>
    <t>a pretty penny</t>
  </si>
  <si>
    <t>(old-fashioned) a large amount of money</t>
  </si>
  <si>
    <t>csinos kis összeg, szép summa</t>
  </si>
  <si>
    <t>I'll do the job for 100 dollars and not a penny less. [=I won't do the job unless I am paid at least 100 dollars]</t>
  </si>
  <si>
    <t>I'll pay you 100 dollars and not a penny more. [=I'll pay you 100 dollars, but I won't pay you any more than that]</t>
  </si>
  <si>
    <t>not a penny less/more</t>
  </si>
  <si>
    <t>no less or no more than a certain amount of money</t>
  </si>
  <si>
    <t>egy fillérrel sem kevesebb/több</t>
  </si>
  <si>
    <t>I didn’t have a boyfriend till I was 17.</t>
  </si>
  <si>
    <t>The shop’s open till nine o'clock on Fridays.
We won't finish till next week.
Wait till next year.
The event doesn't start till tomorrow.
They kept playing till it got dark.
He spun around till he was dizzy.</t>
  </si>
  <si>
    <t>till (prep.)</t>
  </si>
  <si>
    <t>until
In everyday English, people often say till rather than until:</t>
  </si>
  <si>
    <t>amíg</t>
  </si>
  <si>
    <t>I’ll show you to your room. Ours is next door.</t>
  </si>
  <si>
    <t>The main difference between our brains and those of monkeys is that ours are bigger.
No, that’s not ours.
That house is ours. [=that is our house]
Those books are ours. [=those are our books]</t>
  </si>
  <si>
    <t>ours</t>
  </si>
  <si>
    <t>[possessive form of ‘we’] used to refer to something that belongs to or is connected with us:</t>
  </si>
  <si>
    <t>miénk</t>
  </si>
  <si>
    <t>The Thackers are friends of ours.</t>
  </si>
  <si>
    <t>of ours</t>
  </si>
  <si>
    <t>He is a friend of ours. [=he is our friend]</t>
  </si>
  <si>
    <t>It’s time we got rid of all these old toys.</t>
  </si>
  <si>
    <t>Governments should be encouraged to get rid of all nuclear weapons.
It's time to get rid of [=throw away] our old computer and buy a new one.
I got rid of some old furniture by selling/giving it to my nephew.</t>
  </si>
  <si>
    <t>to get rid of somebody/something</t>
  </si>
  <si>
    <t>a) to throw away or destroy something you do not want any more:</t>
  </si>
  <si>
    <t>megszabadul vkitől/vmitől</t>
  </si>
  <si>
    <t>I can’t get rid of this cough.</t>
  </si>
  <si>
    <t>He opened the windows to get rid of the smell.
I've tried everything to get rid of this cold, but it just won't go away.</t>
  </si>
  <si>
    <t>b) to take action so that you no longer have something unpleasant that you do not want:</t>
  </si>
  <si>
    <t>Are you trying to get rid of me?</t>
  </si>
  <si>
    <t>It can be difficult for schools to get rid of poor teachers.
He kept talking and talking. She finally got rid of him [=she finally got him to leave] by saying she had to make dinner.</t>
  </si>
  <si>
    <t>c) to make someone leave because you do not like them or because they are causing problems:</t>
  </si>
  <si>
    <t>The clerical part of his job was tedious, and he was glad to be rid of it.</t>
  </si>
  <si>
    <t>He was a bully, and we’re well rid of him (=it is good that he has gone).
I thought I'd never be rid of that cold. [=I thought that cold would never go away]
He thought he'd never be rid of her.
It's just as well that he left you. You're well rid of him. [=you're better off without him]</t>
  </si>
  <si>
    <t>to be rid of somebody/something</t>
  </si>
  <si>
    <t>to have taken action so that something or someone is no longer there to worry or annoy you:</t>
  </si>
  <si>
    <t>At the end of each level, there’s an exam.</t>
  </si>
  <si>
    <t>How did you do in your exams?
Your final exam will count for half of the semester's grade.
I have my French oral exams next week.
There’s a practical exam as well as a written one.(=in which you have to make or do things)</t>
  </si>
  <si>
    <t>exam</t>
  </si>
  <si>
    <t>1 a spoken or written test of knowledge, especially an important one:</t>
  </si>
  <si>
    <t>Do not open your exams until I tell you.</t>
  </si>
  <si>
    <t>2 American English - the paper on which the questions for an exam are written:</t>
  </si>
  <si>
    <t>an eye exam</t>
  </si>
  <si>
    <t>an annual physical exam
The doctor will then perform a physical exam on the child.
The follow-up exams showed the baby was healthy.</t>
  </si>
  <si>
    <t>3 American English - a set of medical tests:</t>
  </si>
  <si>
    <t>Hopefully, I’ll be back home by ten o‘clock.</t>
  </si>
  <si>
    <t>By then the problem will hopefully have been solved.
Hopefully, it won't rain tomorrow. [=I hope that it won't rain tomorrow]
Hopefully, things will get better soon.
Hopefully, we'll arrive before dark.</t>
  </si>
  <si>
    <t>hopefully</t>
  </si>
  <si>
    <t>1 [sentence adverb] a way of saying what you hope will happen, which some people think is incorrect:</t>
  </si>
  <si>
    <t>remélhetőleg</t>
  </si>
  <si>
    <t>‘Will there be any food left over?’ he asked hopefully.</t>
  </si>
  <si>
    <t>They gazed up at us hopefully.
‘Are you free tonight?’ she asked hopefully.</t>
  </si>
  <si>
    <t>2 in a way that shows that you are hopeful:</t>
  </si>
  <si>
    <t>bizakodóan, reménykedve</t>
  </si>
  <si>
    <t>Daddy’s home!</t>
  </si>
  <si>
    <t>Where’s your daddy?
Daddy, can I have a drink, please?
Where's my daddy?</t>
  </si>
  <si>
    <t>daddy</t>
  </si>
  <si>
    <t>1  informal - father – used especially by children or when speaking to children:</t>
  </si>
  <si>
    <t>apa</t>
  </si>
  <si>
    <t>I ordered a pizza and salad. The pizza was nice but the salad was disgusting.</t>
  </si>
  <si>
    <t>The audience clapped and cheered.
the tallest building in the world
sailing across the Pacific
The Prime Minister has intervened personally.
Elections will be held later in the year (=this year).
How are all the family (=your family)?</t>
  </si>
  <si>
    <t>the (definite article, determiner)</t>
  </si>
  <si>
    <t>1 used to show that you are talking about a particular thing or person that has already been mentioned, is already known about, or is the only one:</t>
  </si>
  <si>
    <t>a</t>
  </si>
  <si>
    <t>the growth of the steel industry</t>
  </si>
  <si>
    <t>the arrival of our guests</t>
  </si>
  <si>
    <t>2 used before nouns referring to actions and changes when they are followed by ‘of’:</t>
  </si>
  <si>
    <t>That’s the school that Terry went to.</t>
  </si>
  <si>
    <t>She laughed at the birthday card from Myra.</t>
  </si>
  <si>
    <t>3 used when you are about to make it clear which person or thing you mean:</t>
  </si>
  <si>
    <t>The Johnsons had lived in this house for many years.</t>
  </si>
  <si>
    <t>the Smiths
the Simpsons</t>
  </si>
  <si>
    <t>4 used before the name of a family in the plural to refer to all the members of that family:</t>
  </si>
  <si>
    <t>What was the weather like?</t>
  </si>
  <si>
    <t>I looked out into the darkness.
Sometimes the traffic kept her awake at night.
The shops open at 9 o'clock.
We talked on the telephone for an hour.
Turn on the television.
She opened the windows.</t>
  </si>
  <si>
    <t>5 used to refer to something that everyone knows because it is part of our natural environment or part of daily life:</t>
  </si>
  <si>
    <t>I’ll put it in the mail for you today.</t>
  </si>
  <si>
    <t>You used to buy them from the chemist.
I heard it on the radio.</t>
  </si>
  <si>
    <t>6 used before a singular noun to refer to a type of institution, shop, system etc:</t>
  </si>
  <si>
    <t>Lieutenant Taylor was wounded in the knee.</t>
  </si>
  <si>
    <t>How’s the ankle? Is it still hurting?
How's the [=your] arm feeling today?
He grabbed me by the [=my] sleeve.
She led him by the [=his] hand.</t>
  </si>
  <si>
    <t>7 used to refer to a part of someone’s body:</t>
  </si>
  <si>
    <t>She devoted her life to helping the poor.</t>
  </si>
  <si>
    <t>a school for the deaf
wars between the English and the French</t>
  </si>
  <si>
    <t>8 used before an adjective to make it into a plural noun when you are referring to all the people that the adjective describes:</t>
  </si>
  <si>
    <t>Come on now, that’s asking for the impossible.</t>
  </si>
  <si>
    <t>fantasy movies that make the unreal seem real</t>
  </si>
  <si>
    <t>9 used before an adjective to make it into a noun when you are referring to the particular kind of situation or thing that the adjective describes:</t>
  </si>
  <si>
    <t>The tiger is without doubt the most magnificent of the big cats.</t>
  </si>
  <si>
    <t>The computer has changed everyone’s lives in so many ways.
complicated dances like the tango
This book gives some useful tips for the beginner. [=for beginners]
The cobra is a poisonous snake. [=cobras are poisonous snakes]</t>
  </si>
  <si>
    <t>10 used before a singular noun when you are referring to a particular type of thing or person in a general way:</t>
  </si>
  <si>
    <t>fashions of the 60s</t>
  </si>
  <si>
    <t>the great novelists of the 1900s
She remembers the war years.
In the thirties unemployment was widespread.
She is out of the office at the moment.</t>
  </si>
  <si>
    <t>11a) used to refer to a period of time, especially a period of 10 or 100 years:</t>
  </si>
  <si>
    <t>the 3rd of November</t>
  </si>
  <si>
    <t>March the 21st</t>
  </si>
  <si>
    <t>11b) used to mention a date:</t>
  </si>
  <si>
    <t>I haven’t the time to talk just now.</t>
  </si>
  <si>
    <t>Eric didn’t even have the common sense to send for a doctor.</t>
  </si>
  <si>
    <t>12 enough of something for a particular purpose:</t>
  </si>
  <si>
    <t>Fiona’s learning the flute.</t>
  </si>
  <si>
    <t>He plays the violin.
She plays the guitar.</t>
  </si>
  <si>
    <t>13 used to say which type of musical instrument someone plays:</t>
  </si>
  <si>
    <t>Who won the long jump?</t>
  </si>
  <si>
    <t>She swam up and down, practising the crawl.</t>
  </si>
  <si>
    <t>14 used to refer to a type of sport or a sports event, especially in ATHLETICS or swimming:</t>
  </si>
  <si>
    <t>He’s stolen my parking space, the bastard!</t>
  </si>
  <si>
    <t>I can’t get this carton open, the stupid thing.
‘Jamie’s won a holiday in Hawaii.’ ‘The lucky devil!’</t>
  </si>
  <si>
    <t>15 spoken - used before a word or phrase that describes someone or something when you are angry, JEALOUS, surprised etc:</t>
  </si>
  <si>
    <t>Miami is THE place for girls who like to live life to the full.</t>
  </si>
  <si>
    <t>This is the life. [=this is the way I want to live; this is a very enjoyable way to live, spend time, etc.]
I think he's the one (for me), and I want to marry him.
He is the person [=the right person] for the job.
This seems to be the place to be.</t>
  </si>
  <si>
    <t>16a used to indicate that a person or thing is the best of its kind</t>
  </si>
  <si>
    <t>Elizabeth Taylor was there.’ ‘Not the Elizabeth Taylor, surely?’</t>
  </si>
  <si>
    <t>“I saw Julia Roberts when I was in L.A.” “You saw the Julia Roberts, the famous actress?”</t>
  </si>
  <si>
    <t>16b used to emphasize that the person, place, or thing you are mentioning is the famous one, or the best or most fashionable one. ‘The’ is pronounced strongly or written in a special way:</t>
  </si>
  <si>
    <t>If one of the children got the measles, we all got the measles.</t>
  </si>
  <si>
    <t>17 used before the names of certain common illnesses:</t>
  </si>
  <si>
    <t>The more he eats the fatter he gets.</t>
  </si>
  <si>
    <t>‘When do you want it?’ ‘The sooner the better.’</t>
  </si>
  <si>
    <t>the (adverb)</t>
  </si>
  <si>
    <t>1 used before two COMPARATIVE adjectives or adverbs to show that the degree of one event or situation is related to the degree of another one:</t>
  </si>
  <si>
    <t>He likes you the best.</t>
  </si>
  <si>
    <t>I had the worst headache last night</t>
  </si>
  <si>
    <t>2 used before an adjective or adverb to emphasize that something is bigger, better etc than all others, or as big, good etc as it is possible for it to be:</t>
  </si>
  <si>
    <t>Much of his work is done by phone.</t>
  </si>
  <si>
    <t>Who was that on the phone?
I wish Amy would get off the phone.
My wife was talking to someone on the phone.
What's your home phone number?
The nearest telephone was in the school secretary's office.</t>
  </si>
  <si>
    <t>phone (noun)</t>
  </si>
  <si>
    <t>1 a telephone:</t>
  </si>
  <si>
    <t>telefon</t>
  </si>
  <si>
    <t>He put the phone down on me (=ended the call before I had finished speaking).</t>
  </si>
  <si>
    <t>I only remembered his name after I had put the phone down.
The phone has been ringing all morning!
He slammed the phone [=receiver] down and stormed out of the room.
Our new phone is cordless.</t>
  </si>
  <si>
    <t>phone (noun) = receiver</t>
  </si>
  <si>
    <t>2 the part of a telephone into which you speak SYN receiver:</t>
  </si>
  <si>
    <t>telefonkagyló, telefon</t>
  </si>
  <si>
    <t>Why didn’t they phone the police?</t>
  </si>
  <si>
    <t>She phoned her friend Judy. 
Phone 01279–623772 and ask to speak to Elaine.
For information phone 8279–3772.
Stevie phoned to say that he was going to be late.
I kept phoning her up, asking to meet her.
Tell him to phone back (=telephone again at a later time) tomorrow.</t>
  </si>
  <si>
    <t>to phone</t>
  </si>
  <si>
    <t>to speak to someone by telephone
You do not ‘phone to’ someone or ‘phone to’ a number. Phone is followed immediately by a noun or number. Phone is more common in British English than American English.</t>
  </si>
  <si>
    <t>felhív</t>
  </si>
  <si>
    <t>Our boss is on a business trip but she will phone in [=call in] periodically.</t>
  </si>
  <si>
    <t>She phoned in sick [=called in sick] yesterday. [=she telephoned the place where she works to say that she was sick and would not be coming to work]
I’ll phone the report in tomorrow morning.
She phoned in sick (=telephoned to say that she was ill and could not come to work).</t>
  </si>
  <si>
    <t>to phone in</t>
  </si>
  <si>
    <t>1a to make a telephone call to a place (such as the place where you work)</t>
  </si>
  <si>
    <t>betelefonál</t>
  </si>
  <si>
    <t>Thousands of people phoned in to make a donation.</t>
  </si>
  <si>
    <t>People phoned in [=called in] (to the show) from all over the country.
There’s still time to phone in before the end of the programme.</t>
  </si>
  <si>
    <t>1b : to make a telephone call to a radio or television program</t>
  </si>
  <si>
    <t>the back of the house</t>
  </si>
  <si>
    <t>the last scene of the movie
the end of the day
He is one of my friends.
This is page one of two (pages).
Many/Most of the students will be going on the field trip</t>
  </si>
  <si>
    <t>of (prep.)</t>
  </si>
  <si>
    <t>1 used to show what a part belongs to or comes from:</t>
  </si>
  <si>
    <t>valakié/valamié</t>
  </si>
  <si>
    <t>a friend of Mark’s</t>
  </si>
  <si>
    <t>Avocado salad is a favourite of mine.
Product inspection is the responsibility of the employees themselves.</t>
  </si>
  <si>
    <t>2 used to show who something or someone belongs to or has a connection with:</t>
  </si>
  <si>
    <t>the cost of the meal</t>
  </si>
  <si>
    <t>the beauty of the scenery
the length of the swimming pool
a man of noble birth
He is of Polish descent.
a boy of 12 (years of age)</t>
  </si>
  <si>
    <t>3 used when talking about a feature or quality that something has:</t>
  </si>
  <si>
    <t>some of the students</t>
  </si>
  <si>
    <t>‘Sunflowers’ is one of his best-known paintings.
Two of the guests are vegetarian.
a member of the baseball team</t>
  </si>
  <si>
    <t>4 used to show what group one or more things or people belong to:</t>
  </si>
  <si>
    <t>two kilos of sugar</t>
  </si>
  <si>
    <t>millions of dollars
a bar of chocolate
We got a large amount of rain.
A small number of people were at the concert.
a pound of sliced cheese</t>
  </si>
  <si>
    <t>5 used to show what type of substance or thing you are referring to, when talking about an amount:</t>
  </si>
  <si>
    <t>valamiből valamennyi</t>
  </si>
  <si>
    <t>a cup of coffee</t>
  </si>
  <si>
    <t>several packets of cigarettes
truckloads of refugees</t>
  </si>
  <si>
    <t>6 used to say what something contains:</t>
  </si>
  <si>
    <t>a herd of elephants</t>
  </si>
  <si>
    <t>his circle of friends
a bunch of bananas</t>
  </si>
  <si>
    <t>7 used to say what type of things or people are in a group:</t>
  </si>
  <si>
    <t>the city of New York</t>
  </si>
  <si>
    <t>the art of painting
the problem of unemployment</t>
  </si>
  <si>
    <t>8a) used to state specifically which thing of the general type mentioned you are referring to:</t>
  </si>
  <si>
    <t>at the age of 52</t>
  </si>
  <si>
    <t>an increase of 3%
We got a large amount of rain.
A small number of people were at the concert.
a pound of sliced cheese</t>
  </si>
  <si>
    <t>8b) used to state specifically what a particular number, amount, age etc is:</t>
  </si>
  <si>
    <t>valamilyen mértékű/mennyiségű</t>
  </si>
  <si>
    <t>the plays of Shakespeare</t>
  </si>
  <si>
    <t>the paintings of Picasso
the work of a great architect</t>
  </si>
  <si>
    <t>9 used to talk about things produced by a famous or skilled writer, artist etc:</t>
  </si>
  <si>
    <t>a story of love and loss</t>
  </si>
  <si>
    <t>news of his arrest
a photo of Elizabeth
a map of Indonesia</t>
  </si>
  <si>
    <t>10 used to say what a story, some news etc is about, or what a picture, map etc shows:</t>
  </si>
  <si>
    <t>the cancellation of the meeting</t>
  </si>
  <si>
    <t>the killing of innocent children
supporters of the project
the evaluation of students
the destruction of property
The police conducted an investigation of the crime.</t>
  </si>
  <si>
    <t>11a) used after nouns that refer to actions, or to people who do something, in order to show who or what the action is done to:</t>
  </si>
  <si>
    <t>the arrival of a visitor</t>
  </si>
  <si>
    <t>the ringing of the phone
the arrival of guests
the departure of the ship
the landing of the airplane</t>
  </si>
  <si>
    <t>11b) used after nouns that refer to actions in order to show who or what does the action:</t>
  </si>
  <si>
    <t>He’s always been frightened of spiders.</t>
  </si>
  <si>
    <t>Most children want their parents to feel proud of them.
He has a love of [=for] nature.
He has a fear of spiders.
I'm so proud of you. = I'm so proud of what you have done.
She is fond of chocolate.</t>
  </si>
  <si>
    <t>12 used after some adjectives that describe feelings, to show who or what the feeling is directed towards:</t>
  </si>
  <si>
    <t>valamitől, valamire</t>
  </si>
  <si>
    <t>the day of the accident</t>
  </si>
  <si>
    <t>the week of the festival
I was at home at the time of the murder.</t>
  </si>
  <si>
    <t>13 used when referring to the day, moment etc when something happened:</t>
  </si>
  <si>
    <t>a historic seaside town 99 km south of London</t>
  </si>
  <si>
    <t>To the left of the sofa is a table.
I live within a mile of here.</t>
  </si>
  <si>
    <t>14 used to say where something is in relation to a place or thing</t>
  </si>
  <si>
    <t>valamennyi távolságra</t>
  </si>
  <si>
    <t>Albright was seen as a woman of great determination.</t>
  </si>
  <si>
    <t>It’s an area of considerable historical interest.</t>
  </si>
  <si>
    <t>15 used to describe a person or thing by saying what their main qualities or features are:</t>
  </si>
  <si>
    <t>valamilyen</t>
  </si>
  <si>
    <t>He has two children, a boy of 12 and a girl of 15.</t>
  </si>
  <si>
    <t>a boy of 12 (years of age)</t>
  </si>
  <si>
    <t>16 used to say what someone’s age is:</t>
  </si>
  <si>
    <t>valahány éves</t>
  </si>
  <si>
    <t>It was kind of you to remember my birthday.</t>
  </si>
  <si>
    <t>It was very kind/nice of you to say that. [=you were very kind/nice to say that]</t>
  </si>
  <si>
    <t>it is kind/stupid/careless etc of sy (to do sg)</t>
  </si>
  <si>
    <t>used to say that someone’s action shows a particular quality:</t>
  </si>
  <si>
    <t>kedves/hülyeség/figyelmetlen vkitől, hogy csináljon vmit</t>
  </si>
  <si>
    <t>the people of China</t>
  </si>
  <si>
    <t>Jesus of Nazareth
the people of Puerto Rico
a fish of the western Atlantic
a plant of the tropics</t>
  </si>
  <si>
    <t>18 used to say where someone comes from:</t>
  </si>
  <si>
    <t>valahonnan</t>
  </si>
  <si>
    <t>the secretary of the tennis club</t>
  </si>
  <si>
    <t>King Philip II of Spain</t>
  </si>
  <si>
    <t>19 used to show the country, organization, or group in which someone has a particular position:</t>
  </si>
  <si>
    <t>It’s a quarter of seven (=6.45).</t>
  </si>
  <si>
    <t>It's a quarter of [=to, before] ten. [=9:45]
10 (minutes) of 10 [=9:50]</t>
  </si>
  <si>
    <t>of (prep.) (AmE) = to (BrE)</t>
  </si>
  <si>
    <t>22 American English spoken - used in giving the time, to mean ‘before’ SYN to British English:</t>
  </si>
  <si>
    <t>előtt</t>
  </si>
  <si>
    <t>He died of cancer.</t>
  </si>
  <si>
    <t>He died of [=from] pneumonia.
They left of their own free will.</t>
  </si>
  <si>
    <t>23 used to show the cause of someone’s death:</t>
  </si>
  <si>
    <t>valamiben (halálkor)</t>
  </si>
  <si>
    <t>a dress of pure silk</t>
  </si>
  <si>
    <t>24 literary used to say what material has been used to make something:</t>
  </si>
  <si>
    <t>valamilyen anyagból készült</t>
  </si>
  <si>
    <t>Dad’s car (NOT the car of Dad)</t>
  </si>
  <si>
    <t>a child’s bike (NOT the bike of a child)
my sister’s boyfriend (NOT the boyfriend of my sister)
the miners’ strike (NOT the strike of the miners)</t>
  </si>
  <si>
    <t>'s (and not of)</t>
  </si>
  <si>
    <t>To refer to someone or something that belongs to or is connected with someone, it is usual to use –'s or –s’, not of, with short noun phrases:</t>
  </si>
  <si>
    <t>a friend of mine (NOT a friend of me)</t>
  </si>
  <si>
    <t>that car of yours (NOT that car of you)
He is a coworker of mine.
I threw out that old shirt of yours.</t>
  </si>
  <si>
    <t>When referring to one of several people or things belonging to or connected with someone, or when using 'this’ or 'that', use of mine/yours/his/hers/ours/theirs:</t>
  </si>
  <si>
    <t>a song by Mariah Carey (NOT of Mariah Carey)</t>
  </si>
  <si>
    <t>a painting by Monet</t>
  </si>
  <si>
    <t>by (and not of)</t>
  </si>
  <si>
    <t>To talk about the person who sang, wrote, or painted a particular work, use by, not of:</t>
  </si>
  <si>
    <t>It is not that much of a problem. [=it is not a big problem]</t>
  </si>
  <si>
    <t>her idiot of a husband [=her idiot/idiotic husband]
Some fool of a policeman had arrested the wrong man!
It wasn't that difficult of a shot. [=it was not a difficult shot]
It wasn't that big of a deal.
How big of a piece do you want?</t>
  </si>
  <si>
    <t>of a</t>
  </si>
  <si>
    <t>US, informal - used to indicate that someone or something is a particular type of person or thing</t>
  </si>
  <si>
    <t>ilyen, olyan</t>
  </si>
  <si>
    <t>He’s gone to get some fish and chips.</t>
  </si>
  <si>
    <t>The film starred Jack Lemmon and Shirley Maclaine.
We’ve dealt with items one, two, and eleven.
He was tall, dark, and handsome.
He plays the guitar and sings folk songs.
She didn’t speak to anyone and nobody spoke to her.</t>
  </si>
  <si>
    <t>and</t>
  </si>
  <si>
    <t>1 used to join two words, phrases etc referring to things that are related in some way:</t>
  </si>
  <si>
    <t>és</t>
  </si>
  <si>
    <t>Sit down and tell me all about it.</t>
  </si>
  <si>
    <t>She picked up the kitten and put it in the box.
He knocked on the door and went in.
You’ll have to wait and see what happens.</t>
  </si>
  <si>
    <t>2 used to say that one action or event follows another:</t>
  </si>
  <si>
    <t>I missed supper and I’m starving!</t>
  </si>
  <si>
    <t>She fell downstairs and broke her leg.</t>
  </si>
  <si>
    <t>3 used to say that something is caused by something else:</t>
  </si>
  <si>
    <t>Six and four is ten.</t>
  </si>
  <si>
    <t>2 and 2 equals 4.
5 and 5 makes 10.
What's 47 and 16?</t>
  </si>
  <si>
    <t>4 used when adding numbers:</t>
  </si>
  <si>
    <t>And now I’d like to introduce our next speaker, Mrs Thompson.</t>
  </si>
  <si>
    <t>‘She’s getting married in June.’ ‘And who’s the lucky man?’</t>
  </si>
  <si>
    <t>6  spoken - used to introduce a statement, remark, question etc:
In written English, avoid starting a sentence with and:</t>
  </si>
  <si>
    <t>We waited for hours and hours!</t>
  </si>
  <si>
    <t>More and more people are losing their jobs.
That was years and years ago.
You and you alone are responsible for correcting these errors.
There were hundreds and hundreds of people there.
The project is becoming more and more expensive.
The work is getting harder and harder.</t>
  </si>
  <si>
    <t>7a used between repeated words to emphasize what you are saying:</t>
  </si>
  <si>
    <t>She cried and cried.</t>
  </si>
  <si>
    <t>The dog barked and barked.
We ran and ran.</t>
  </si>
  <si>
    <t>7b used to describe an action that is repeated or that occurs for a long time</t>
  </si>
  <si>
    <t>five hundred and seventy-six</t>
  </si>
  <si>
    <t>a hundred and four
by the year two thousand and ten
a/one hundred and twenty-four [=124]
two thousand and sixty-five [=2,065]</t>
  </si>
  <si>
    <t>8a) used before saying the part of a large number which is less than 100:</t>
  </si>
  <si>
    <t>three and three-quarters</t>
  </si>
  <si>
    <t>in about two and a half hours’ time
five and a quarter per cent
seven and three quarters [=7³/₄]
One and a half years have passed since then. = A year and a half has passed since then.</t>
  </si>
  <si>
    <t>8b) used when saying a number which consists of a whole number followed by a FRACTION:</t>
  </si>
  <si>
    <t>‘They said this guy was an expert.’ ‘Yes, but there are experts and experts.’</t>
  </si>
  <si>
    <t>I like city life but there are cities and cities.</t>
  </si>
  <si>
    <t>9 used between repeated plural nouns to say that some things of a particular kind are much better than others:</t>
  </si>
  <si>
    <t>‘I’m sorry.’ ‘And?’ ‘And I promise it won’t happen again.’</t>
  </si>
  <si>
    <t>“Well, I've spoken to him…” “And?” “And he said yes!”</t>
  </si>
  <si>
    <t>and?</t>
  </si>
  <si>
    <t>spoken - used when you want someone to add something to what they have just said:</t>
  </si>
  <si>
    <t>He dodged the first punch but was hit by the second.</t>
  </si>
  <si>
    <t>Helen clutched Edward's arm as they dodged through the traffic.</t>
  </si>
  <si>
    <t>1a [+ object] : to move quickly to one side in order to avoid being hit by (someone or something)</t>
  </si>
  <si>
    <t>kitér, kikerül, félreugrik</t>
  </si>
  <si>
    <t>She dodged through the crowds as she hurried home.</t>
  </si>
  <si>
    <t>He dodged [=ducked] behind the bushes.
We dodged between the cars as we raced across the street.
There was only one thing for me to do and I dodged behind the Toyota.</t>
  </si>
  <si>
    <t>1b always followed by an adverb or preposition, [no object] : to move quickly in order to avoid being hit, seen, stopped, etc.</t>
  </si>
  <si>
    <t>She dodged [=evaded] the question by changing the subject.</t>
  </si>
  <si>
    <t>They managed to dodge the reporters by leaving through the back exit.
She accused him of dodging his responsibilities as a parent.
Many young men tried to dodge the draft [=to avoid being drafted into the military] by leaving the country.
She doesn't dodge questions; at the same time, she gives next to nothing of herself away.
Roith dodges questions on the issue.</t>
  </si>
  <si>
    <t>2 [+ object] : to get away from or avoid (someone or something) in a skillful or dishonest way</t>
  </si>
  <si>
    <t>kikerül, kibújik</t>
  </si>
  <si>
    <t>The island dodged a bullet when the hurricane turned south.</t>
  </si>
  <si>
    <t>South Texas dodged a bullet with no direct hit from Hurricane Emily.</t>
  </si>
  <si>
    <t>to dodge a/the bullet</t>
  </si>
  <si>
    <t>chiefly US, informal - to barely avoid being hit or affected by something harmful</t>
  </si>
  <si>
    <t>elkerült, kikerült valami rosszat</t>
  </si>
  <si>
    <t>We suspected they were dodging VAT and alerted Customs and Excise.</t>
  </si>
  <si>
    <t>It was just another dodge to get out of working.
ways in which the tobacco industry had dodged bans on advertising
No one in Clinton's administration has yet commented on the Wall Street tax dodge.</t>
  </si>
  <si>
    <t>dodge</t>
  </si>
  <si>
    <t>a clever or dishonest trick done in order to avoid something</t>
  </si>
  <si>
    <t>elkerülés, kikerülés, trükk, fortély</t>
  </si>
  <si>
    <t>We tried to explain.</t>
  </si>
  <si>
    <t>It was starting to rain.
The manager asked them to leave.
an attempt to escape
Have you got permission to stay here?
Our team’s certain to win.
Are you ready to start?
This delicious dessert is easy to make (=you can make it easily).</t>
  </si>
  <si>
    <t>to</t>
  </si>
  <si>
    <t>1a) used after a verb, noun, or adjective when an INFINITIVE completes its meaning:</t>
  </si>
  <si>
    <t>-ni, infinitive</t>
  </si>
  <si>
    <t>You can drive today if you want to (=if you want to drive).</t>
  </si>
  <si>
    <t>I could have helped, but nobody asked me to.</t>
  </si>
  <si>
    <t>1b)  used by itself instead of an INFINITIVE in order to avoid repeating the same verb:</t>
  </si>
  <si>
    <t>I know where to go but I don’t know how to get there.</t>
  </si>
  <si>
    <t>She wondered whether or not to trust him.</t>
  </si>
  <si>
    <t>2 used after a word such as ‘how’, ‘where’, ‘who’, ‘what’, or ‘whether’ to refer to an action about which someone is not certain:</t>
  </si>
  <si>
    <t>They left early to catch the 7.30 train.</t>
  </si>
  <si>
    <t>To find out more about university courses, write to this address.
We need more money to improve transport in London.</t>
  </si>
  <si>
    <t>3 used to show a purpose or intention. 
In written English, people often use in order to rather than just to when expressing a purpose or intention, because it sounds more formal: Investment has been increased in order to improve the transport system.</t>
  </si>
  <si>
    <t>azért hogy</t>
  </si>
  <si>
    <t>It’s nice to be wanted.</t>
  </si>
  <si>
    <t>He’s finding it hard to cope.
To say I am disappointed is an understatement.
The simplest solution would be to increase the price.</t>
  </si>
  <si>
    <t>4 used to refer to an action or state, when describing it:</t>
  </si>
  <si>
    <t>You’ll soon be old enough to vote in elections.</t>
  </si>
  <si>
    <t>He did not have the energy to resist.
I’m too tired to go out tonight.</t>
  </si>
  <si>
    <t>5 used to say what can or cannot be done, or what should be done:</t>
  </si>
  <si>
    <t>hogy csináljon valamit</t>
  </si>
  <si>
    <t>They are to be married on May 25th.</t>
  </si>
  <si>
    <t>You are to wait here until I return.</t>
  </si>
  <si>
    <t>6 used after the verb ‘be’ to give an order or to state arrangements for the future:</t>
  </si>
  <si>
    <t>fog csinálni vmit</t>
  </si>
  <si>
    <t>He arrived there to find that the last train had already left.</t>
  </si>
  <si>
    <t>The princess stepped ashore to be greeted by an enthusiastic crowd of admirers.
She woke to see Ben standing by the window.</t>
  </si>
  <si>
    <t>7 used to say what someone discovers or experiences when they do something:</t>
  </si>
  <si>
    <t>amikor felfedezte</t>
  </si>
  <si>
    <t>I’ve never heard of him, to be quite honest.</t>
  </si>
  <si>
    <t>To begin with, let’s look at Chapter 3.</t>
  </si>
  <si>
    <t>8 used to say what your attitude or purpose is in saying something:</t>
  </si>
  <si>
    <t>She stood up and walked to the window.</t>
  </si>
  <si>
    <t>the road to London
our weekly trip to the supermarket
sending a spaceship to Mars
These people go from house to house selling goods (=visit many different houses).</t>
  </si>
  <si>
    <t>to (preposition)</t>
  </si>
  <si>
    <t>1 used to say where someone or something goes:</t>
  </si>
  <si>
    <t>valahová</t>
  </si>
  <si>
    <t>He sent presents to the children.</t>
  </si>
  <si>
    <t>She whispered something to the girl beside her.
Give my best wishes to your parents when you see them.
Don’t show these letters to anyone else.
a message from the Emperor to his people</t>
  </si>
  <si>
    <t>2 used to say who receives something or is told or shown something:</t>
  </si>
  <si>
    <t>valakinek</t>
  </si>
  <si>
    <t>There was a table to the left of the doorway.</t>
  </si>
  <si>
    <t>Knutsford is about 16 miles to the south of Manchester.</t>
  </si>
  <si>
    <t>3 used to show in which direction something is in relation to something else:</t>
  </si>
  <si>
    <t>valamerre</t>
  </si>
  <si>
    <t>Sophie goes to gymnastics every Friday.</t>
  </si>
  <si>
    <t>Did you get an invitation to their wedding?
Don’t forget, we’re going to a party tomorrow night.
If he needed help, Mother came rushing to the rescue.</t>
  </si>
  <si>
    <t>4 used to show the purpose, event, or activity for which you go somewhere:</t>
  </si>
  <si>
    <t>She sang the baby to sleep.</t>
  </si>
  <si>
    <t>Wait until the lights change to green.
a return to a traditional way of life</t>
  </si>
  <si>
    <t>5 used to say what state someone or something is in as a result of an action or change:</t>
  </si>
  <si>
    <t>He held a knife to her throat.</t>
  </si>
  <si>
    <t>They danced cheek to cheek.</t>
  </si>
  <si>
    <t>6 used to say that one thing is touching another:</t>
  </si>
  <si>
    <t>Attach a recent photograph to your application form.</t>
  </si>
  <si>
    <t>He tied the rope to a tree.
Cash machines are linked up to a central computer.</t>
  </si>
  <si>
    <t>7 used to say where something is fastened or connected:</t>
  </si>
  <si>
    <t>valamihez</t>
  </si>
  <si>
    <t>I sat with my back to the window.</t>
  </si>
  <si>
    <t>We were standing face to face.</t>
  </si>
  <si>
    <t>8 facing something or in front of it:</t>
  </si>
  <si>
    <t>valamivel szemben</t>
  </si>
  <si>
    <t>George’s sister was married to an Italian.</t>
  </si>
  <si>
    <t>He was first cousin to King Philip VI.
The robbery may be linked to other crimes of violence.</t>
  </si>
  <si>
    <t>9 used to show a relationship with someone or something:</t>
  </si>
  <si>
    <t>valakihez/valakinek</t>
  </si>
  <si>
    <t>She can already count from one to twenty.</t>
  </si>
  <si>
    <t>The water came right up to our knees.
Temperatures dropped to 25 degrees below zero.
It’s ten kilometres from here to the coast.
She read the novel from beginning to end.
Does your interest in nuclear physics extend to nuclear weaponry?</t>
  </si>
  <si>
    <t>10a) as far as a particular point or limit:</t>
  </si>
  <si>
    <t>valameddig</t>
  </si>
  <si>
    <t>I’ll be on duty from 8 am to 10 pm.</t>
  </si>
  <si>
    <t>They stayed from Friday night to Sunday morning.</t>
  </si>
  <si>
    <t>10b) until and including a particular time or date:</t>
  </si>
  <si>
    <t>She’s always been kind to animals.</t>
  </si>
  <si>
    <t>The factory clearly represents a danger to health.
his attitude to life
What have you done to the radio? It’s not working.</t>
  </si>
  <si>
    <t>11 used to say what or who an action, attitude, situation etc affects or is related to:</t>
  </si>
  <si>
    <t>valakire, valamire, valakihez, valamihez</t>
  </si>
  <si>
    <t>Jane is secretary to the managing director.</t>
  </si>
  <si>
    <t>She is personal assistant to the Managing Director.</t>
  </si>
  <si>
    <t>12 used to say who someone works for:</t>
  </si>
  <si>
    <t>I’m still waiting for an answer to my question.</t>
  </si>
  <si>
    <t>Have you seen the key to the back door?</t>
  </si>
  <si>
    <t>13 used to say what something is needed for:</t>
  </si>
  <si>
    <t>valamire</t>
  </si>
  <si>
    <t>England beat Scotland by two goals to one.</t>
  </si>
  <si>
    <t>Yes, she was punished, but it was nothing to what she deserved.</t>
  </si>
  <si>
    <t>14 used when comparing two things, numbers etc:</t>
  </si>
  <si>
    <t>The whole thing sounds very suspicious to me.</t>
  </si>
  <si>
    <t>Tickets cost £10 each and to some people that’s a lot of money.
To my mind, age does not matter; love is what matters.</t>
  </si>
  <si>
    <t>15 used to say who has a particular attitude or opinion about something:</t>
  </si>
  <si>
    <t>Much to everyone’s surprise she passed the exam with distinction.</t>
  </si>
  <si>
    <t>I discovered to my horror that my passport was missing.</t>
  </si>
  <si>
    <t>16 used to say what someone’s reaction is when something happens:</t>
  </si>
  <si>
    <t>It’s only two weeks to Christmas.</t>
  </si>
  <si>
    <t>How long is it to dinner?
ten to five/twenty to one etc (=ten minutes, twenty minutes etc before a particular hour)
It’s ten to six.
It doesn’t get dark until about twenty to ten.
It’s a quarter of eleven.
Joe, by the ten of eight you’re going upstairs and that’s only about a half hour from now.</t>
  </si>
  <si>
    <t>17 used when saying how much time there is before a particular event or time:</t>
  </si>
  <si>
    <t>We’re only getting 130 yen to the dollar at the moment.</t>
  </si>
  <si>
    <t>There are just over four and a half litres to a gallon.</t>
  </si>
  <si>
    <t>18a) used when talking about a rate or quantity to say how many smaller units equal a larger unit:</t>
  </si>
  <si>
    <t>The car will do over 40 miles to the gallon.</t>
  </si>
  <si>
    <t>The scale of your map is one inch to the mile.</t>
  </si>
  <si>
    <t>18b) used to show the relationship between two different measurements or quantities:</t>
  </si>
  <si>
    <t>The royal couple arrived to a fanfare of trumpets.</t>
  </si>
  <si>
    <t>I woke to the sound of torrential rain.
I like to exercise to music.</t>
  </si>
  <si>
    <t>19 used to say that a particular sound is heard at the same time as something happens:</t>
  </si>
  <si>
    <t>There must have been eighteen to twenty thousand people at the concert.</t>
  </si>
  <si>
    <t>He drowned in 10 to 12 feet of water.</t>
  </si>
  <si>
    <t>20 used between two numbers when you do not know exactly what the real number or amount is:</t>
  </si>
  <si>
    <t>körülbelüli számkor a két szám közötti gondolatjel, magyarul nem mondjuk ki</t>
  </si>
  <si>
    <t>It was the first time I’d had a room to myself.</t>
  </si>
  <si>
    <t>My parents were away, so I had the house to myself.
Everyone else had gone out and I had the apartment all to myself.</t>
  </si>
  <si>
    <t>(all) to yourself</t>
  </si>
  <si>
    <t>if you have something or someone to yourself, you do not have to share them with other people:</t>
  </si>
  <si>
    <t>I’ll bet you ten to one he’ll forget all about it.</t>
  </si>
  <si>
    <t>I'll bet you 50 to one he doesn't show up.</t>
  </si>
  <si>
    <t>22 used to say what the chances of something happening are:</t>
  </si>
  <si>
    <t>There’s some sugar in the cupboard.</t>
  </si>
  <si>
    <t>My mother was in the kitchen.
He took us for a drive in his new car.
I found her sitting up in bed.
Manson spent fifteen years in prison.
a hole in the ground
Mr Fisher is in Boston this week.
My parents live in New Zealand now.</t>
  </si>
  <si>
    <t>in (preposition)</t>
  </si>
  <si>
    <t>1 used with the name of a container, place, or area to say where someone or something is:</t>
  </si>
  <si>
    <t>valahol</t>
  </si>
  <si>
    <t>I never went in pubs.</t>
  </si>
  <si>
    <t>He almost drowned when he fell in the river.
You can put your pyjamas in the bottom drawer.
Get in the car.
She looked in her handbag, but her keys were not there.</t>
  </si>
  <si>
    <t>2 into a container, place etc:</t>
  </si>
  <si>
    <t>a room furnished in the modern style</t>
  </si>
  <si>
    <t>Her parents always talk to her in German.
She shouted my name in a harsh voice.
a short note scribbled in pencil
The title was printed in capital letters.
We waited in silence.</t>
  </si>
  <si>
    <t>3 used to say how something is done or happens:</t>
  </si>
  <si>
    <t>He retired in October.</t>
  </si>
  <si>
    <t>Shaw first visited Russia in 1927.
Bright yellow flowers appear in late summer.</t>
  </si>
  <si>
    <t>4 used with the names of months, years, seasons etc to say when something happens:</t>
  </si>
  <si>
    <t>valamikor</t>
  </si>
  <si>
    <t>It was amazing how much we managed to do in a day.</t>
  </si>
  <si>
    <t>the hardest decision I ever made in my life
It happened in the 1930s.
She likes to travel in [=during] the summer.
Call us sometime in [=during] the morning/afternoon/evening.</t>
  </si>
  <si>
    <t>5 during a period of time:</t>
  </si>
  <si>
    <t>I got a letter from my sister this morning (NOT in this morning).</t>
  </si>
  <si>
    <t>I hope to go to Europe next summer (NOT in next summer).</t>
  </si>
  <si>
    <t>5 during a period of time. Do not use in before 'this’, 'last', and 'next' when saying when something happens:</t>
  </si>
  <si>
    <t>The group meets four times a week (NOT four times in a week).</t>
  </si>
  <si>
    <t>5 during a period of time. You do not normally use in when saying how often something happens during a particular period of time:</t>
  </si>
  <si>
    <t>She was late for school four times in one week.</t>
  </si>
  <si>
    <t>5 during a period of time. But when you are emphasizing how often something happens, you can use in in front of one:</t>
  </si>
  <si>
    <t>I’ll be with you in a minute.</t>
  </si>
  <si>
    <t>The results will be announced in two weeks’ time.
I'll be there in a minute.
The movie is coming out in a few months.
He got his degree in only three years.</t>
  </si>
  <si>
    <t>6 at the end of a period of time:</t>
  </si>
  <si>
    <t>valamennyi idő múlva</t>
  </si>
  <si>
    <t>I haven’t enjoyed myself so much in years.</t>
  </si>
  <si>
    <t>It was the team’s first win in eighteen months.</t>
  </si>
  <si>
    <t>7 used with negatives or with ‘first’ to say how much time has passed since the last time something happened:</t>
  </si>
  <si>
    <t>valamennyi idő óta</t>
  </si>
  <si>
    <t>You shouldn’t believe everything you read in the newspapers.</t>
  </si>
  <si>
    <t>Which actress starred in the film ‘Cleopatra’?
There are a few mistakes in your essay.
In his speech, Professor Leary praised the work of the volunteers.</t>
  </si>
  <si>
    <t>8 used to name the book, document, film etc where something or someone appears:</t>
  </si>
  <si>
    <t>There are twelve programmes in the series.</t>
  </si>
  <si>
    <t>How many minutes are there in an hour?
Think of a word with eight letters in it meaning ‘cold’.
Owen will be playing in the England team tomorrow.</t>
  </si>
  <si>
    <t>9 making up the whole of something or included as part of something:</t>
  </si>
  <si>
    <t>valamiben</t>
  </si>
  <si>
    <t>a career in industry</t>
  </si>
  <si>
    <t>He’s been in politics for fifteen years.
reforms in education
She has a job in marketing.
I hear he's in advertising. [=he has a job that involves advertising]
She's struggling in math.</t>
  </si>
  <si>
    <t>10 doing or affecting a particular kind of job:</t>
  </si>
  <si>
    <t>He looked very handsome in his uniform.</t>
  </si>
  <si>
    <t>She was dressed in a blue linen suit.
He showed up in his best suit.
the boy in the red jacket
a lady in black [=a lady wearing black clothes]</t>
  </si>
  <si>
    <t>11 wearing something:</t>
  </si>
  <si>
    <t>I hear that their marriage is in trouble.</t>
  </si>
  <si>
    <t>The engine appears to be in good condition.
His life was in danger.
The castle now lies in ruins.</t>
  </si>
  <si>
    <t>12 used to talk about the state or situation of something or someone:</t>
  </si>
  <si>
    <t>valamilyen állapotban van</t>
  </si>
  <si>
    <t>About 4,000 students took part in the protest.</t>
  </si>
  <si>
    <t>his role in the negotiations</t>
  </si>
  <si>
    <t>13 used to say what activity a group of people do:</t>
  </si>
  <si>
    <t>I want you all to stand in a circle.</t>
  </si>
  <si>
    <t>She slept curled up in a ball.
Can you walk in a straight line?</t>
  </si>
  <si>
    <t>14 used to talk about the shape, arrangement, or course of something or someone:</t>
  </si>
  <si>
    <t>One in ten homes now has cable TV.</t>
  </si>
  <si>
    <t>Smokers have a one in three chance of dying from their habit.</t>
  </si>
  <si>
    <t>15 used between a smaller number and a larger number to say how common or how likely something is:</t>
  </si>
  <si>
    <t>valamennyiből</t>
  </si>
  <si>
    <t>Eggs are still sold in half dozens.</t>
  </si>
  <si>
    <t>The children work in pairs.
People flocked in their thousands to greet their new princess.
Our members number in the thousands. [=more than 2,000]</t>
  </si>
  <si>
    <t>16 used before a plural number or amount to say how many people or things are involved, or how many there are in each group:</t>
  </si>
  <si>
    <t>hány van valamiből, hányasával</t>
  </si>
  <si>
    <t>Income tax stands at 23 pence in the pound.</t>
  </si>
  <si>
    <t>a hill with a gradient of one in six
Income tax now stands at 22 pence in the pound.</t>
  </si>
  <si>
    <t>17 used between a smaller number or amount and a larger one to say what a rate is:</t>
  </si>
  <si>
    <t>valamihez képest</t>
  </si>
  <si>
    <t>Do you have the same pattern in blue?</t>
  </si>
  <si>
    <t>a sculpture in white marble
The book is bound in leather.
They were covered in mud from head to toe.</t>
  </si>
  <si>
    <t>18 used to say what colour something is or what it is made of:</t>
  </si>
  <si>
    <t>valamilyen színben vagy anyagban</t>
  </si>
  <si>
    <t>Milk is very rich in calcium.</t>
  </si>
  <si>
    <t>Clark had become more extreme in his opinions.
an increase in fuel prices
The street is about a mile in length.</t>
  </si>
  <si>
    <t>19 used to say what specific thing your statement is related to:</t>
  </si>
  <si>
    <t>I’ve been standing in the rain for over an hour.</t>
  </si>
  <si>
    <t>Would you prefer to sit in the shade?
They stood in a circle.
The chairs were placed in a row.</t>
  </si>
  <si>
    <t>20 used to refer to the weather or the physical conditions somewhere:</t>
  </si>
  <si>
    <t>valahol, valahogyan</t>
  </si>
  <si>
    <t>It was all done purely in fun.</t>
  </si>
  <si>
    <t>She looked at me in horror.
We'll be in trouble if we can't get the brakes to work! [=we will experience a situation that is difficult, dangerous, etc.]
She was in and out of trouble for many years.
young people in love [=experiencing romantic love]</t>
  </si>
  <si>
    <t>21 used to say what feeling you have when you do something:</t>
  </si>
  <si>
    <t>You have a very good friend in Pat.</t>
  </si>
  <si>
    <t>In Dwight D. Eisenhower the Republicans had found the ideal candidate.
We've lost a valuable employee in Mike.
In her, you have a true friend.</t>
  </si>
  <si>
    <t>22 used before the name of someone or something when you are saying how they are regarded:</t>
  </si>
  <si>
    <t>valakiben</t>
  </si>
  <si>
    <t>There was a hint of spring in the air.</t>
  </si>
  <si>
    <t>I don’t think Freddy had it in him to be a killer.
She’s everything I’d want in a wife (=she has every quality I would want a wife to have).</t>
  </si>
  <si>
    <t>23 used to say what person or thing has the quality you are mentioning:</t>
  </si>
  <si>
    <t>valamiben, valakiben</t>
  </si>
  <si>
    <t>Vitamin D is found in butter.</t>
  </si>
  <si>
    <t>There is a lot of fat in cheese and butter.
Do you take milk in your tea?</t>
  </si>
  <si>
    <t>24 used to name the substance, food, drink etc that contains something:</t>
  </si>
  <si>
    <t>I tore the letter in two and threw the pieces in the fire.</t>
  </si>
  <si>
    <t>a radio serial in four parts
in two/halves/pieces etc</t>
  </si>
  <si>
    <t>25 used to say how many parts something is divided into:</t>
  </si>
  <si>
    <t>valahány részre</t>
  </si>
  <si>
    <t>In my excitement, I forgot all about the message.</t>
  </si>
  <si>
    <t>In all the confusion, it is quite possible that some people got tickets without paying.</t>
  </si>
  <si>
    <t>26 while doing something or while something is happening, and as a result of this:</t>
  </si>
  <si>
    <t>vmilyen lelkiállapotban</t>
  </si>
  <si>
    <t xml:space="preserve">
In trying to protect the queen, Howard had put his own life in danger.</t>
  </si>
  <si>
    <t>in doing something</t>
  </si>
  <si>
    <t>In trying to solve one problem, I created another.</t>
  </si>
  <si>
    <t>amikor csinál vmit</t>
  </si>
  <si>
    <t>I’ve been lucky in that I have never had to worry about money.</t>
  </si>
  <si>
    <t>The book is good, in that it's well written, but I didn't actually like reading it.</t>
  </si>
  <si>
    <t>in that</t>
  </si>
  <si>
    <t>used after a statement to begin to explain in what way it is true:</t>
  </si>
  <si>
    <t>abban, hogy</t>
  </si>
  <si>
    <t>Matthews was already in his mid-40s.</t>
  </si>
  <si>
    <t>a woman in her thirties [=a woman who is between 30 and 39 years old]
a hot summer’s day with temperatures in the upper 20s
Most students got marks in the seventies or eighties.</t>
  </si>
  <si>
    <t>to be in your 20s/30s/40s etc</t>
  </si>
  <si>
    <t>to be between the ages of 20 and 29, 30 and 39 etc:</t>
  </si>
  <si>
    <t>valamilyen életszakaszban</t>
  </si>
  <si>
    <t>Eric held the boat steady while the children got in.</t>
  </si>
  <si>
    <t>He went to the ticket machine and put a coin in.
She dived in and swam out to the yacht.</t>
  </si>
  <si>
    <t>in (adverb)</t>
  </si>
  <si>
    <t>1 into or inside a container, place, vehicle etc OPP out:</t>
  </si>
  <si>
    <t>be, bele</t>
  </si>
  <si>
    <t>Come in and sit down.</t>
  </si>
  <si>
    <t>I’m afraid Mr Stewart won’t be in until tomorrow morning.
We’re staying in this evening.
She went in and closed the door.
I lost my keys and now I can't get in.
Please come in!</t>
  </si>
  <si>
    <t>2 inside or into a building, especially your home or the place where you work OPP out:</t>
  </si>
  <si>
    <t>be, bent</t>
  </si>
  <si>
    <t>Our train’s not in yet.</t>
  </si>
  <si>
    <t>When’s her flight due in?
Is the train in yet?
We expect to get in around noon. [=we expect to arrive around noon]</t>
  </si>
  <si>
    <t>3 if a train, boat, or plane is in, it has arrived at a station, airport etc:</t>
  </si>
  <si>
    <t>bent</t>
  </si>
  <si>
    <t>All entries must be in by next week.</t>
  </si>
  <si>
    <t>Letters have been pouring in from all over the country.
Have you handed your essay in yet?</t>
  </si>
  <si>
    <t>4 given or sent to a person or organization to be dealt with by them:</t>
  </si>
  <si>
    <t>Fill in your name and address on the form provided.</t>
  </si>
  <si>
    <t>The information is typed in by trained keyboarders.</t>
  </si>
  <si>
    <t>5 if you write, paint, or draw something in, you add it in the correct place:</t>
  </si>
  <si>
    <t>be</t>
  </si>
  <si>
    <t>Agassi’s second serve was just in.</t>
  </si>
  <si>
    <t>Her serve was just barely in.</t>
  </si>
  <si>
    <t>7 if a ball is in during a game, it is inside the area where the game is being played OPP out:</t>
  </si>
  <si>
    <t>Labour recorded its highest vote ever, but the Tories got in again.</t>
  </si>
  <si>
    <t>8 if a politician or a political party is in, they have been elected:</t>
  </si>
  <si>
    <t>The map had started to curl in at the edges.</t>
  </si>
  <si>
    <t>in (adverb) = inward(s)</t>
  </si>
  <si>
    <t>9 towards the centre SYN inward(s):</t>
  </si>
  <si>
    <t>be, befelé</t>
  </si>
  <si>
    <t>The tide was in, and the sea lapped against the harbour wall.</t>
  </si>
  <si>
    <t>10 when the TIDE is in, the sea by the shore is at its highest level OPP out:</t>
  </si>
  <si>
    <t>I’m afraid he’s in for a bit of a disappointment.</t>
  </si>
  <si>
    <t>Boy, is she in for a surprise!</t>
  </si>
  <si>
    <t>to be in for something</t>
  </si>
  <si>
    <t>informal - if someone is in for something unpleasant, it is going to happen to them, sure to experience (something)</t>
  </si>
  <si>
    <t>fog vkivel vmi történni</t>
  </si>
  <si>
    <t>“Does anyone want to go to a movie tonight?” “Sure, I'm in.” [=I want to go]</t>
  </si>
  <si>
    <t>Count me in. [=include me in your plans]
I think you ought to be in on this discussion, Ted.</t>
  </si>
  <si>
    <t>to be/get in on something</t>
  </si>
  <si>
    <t>to be or become involved in something that is happening:</t>
  </si>
  <si>
    <t>benne van</t>
  </si>
  <si>
    <t>She’s in with the theatrical crowd.</t>
  </si>
  <si>
    <t>You have to be well in with the directors (=be very friendly with them) if you want to get promotion here.</t>
  </si>
  <si>
    <t>to be in with somebody</t>
  </si>
  <si>
    <t>informal - to have a friendly relationship with someone:</t>
  </si>
  <si>
    <t>jóban van vkivel</t>
  </si>
  <si>
    <t>She was in at the beginning/start, when the company began.</t>
  </si>
  <si>
    <t>to be in at the beginning/start (of something)</t>
  </si>
  <si>
    <t>to be present or involved when something starts</t>
  </si>
  <si>
    <t>az elejétől kezdve benne van</t>
  </si>
  <si>
    <t>Red is definitely the in colour this year.</t>
  </si>
  <si>
    <t>Long skirts are in at the moment.
I joined the club because it seemed the in thing to do.
Pale colours are in.
New York was the in place to be.
Yoga has become the in thing to do.</t>
  </si>
  <si>
    <t>in (adjective)</t>
  </si>
  <si>
    <t>informal - fashionable OPP out:</t>
  </si>
  <si>
    <t>"divatos"</t>
  </si>
  <si>
    <t>The book guides you through the ins and outs of choosing and growing garden flowers.</t>
  </si>
  <si>
    <t>I'm still learning all the ins and outs of American politics.</t>
  </si>
  <si>
    <t>the ins and outs of something</t>
  </si>
  <si>
    <t>all the facts and details of something:</t>
  </si>
  <si>
    <t>mindent tényt és részletet valamiről</t>
  </si>
  <si>
    <t>The job is pretty boring, but it’s an in to a career in publishing.</t>
  </si>
  <si>
    <t>When you're trying to get started in show business, it helps to have an in.
They must have an in with the boss.</t>
  </si>
  <si>
    <t>in (noun)</t>
  </si>
  <si>
    <t>2 [singular] especially American English-  a way of getting the opportunity to do something or influence someone, a way of becoming involved in something or of influencing someone</t>
  </si>
  <si>
    <t>kezdet, bejutás</t>
  </si>
  <si>
    <t>There are numerous historic sites to visit.</t>
  </si>
  <si>
    <t>an archaeological site
The house is built on the site of a medieval prison.
the site of the air crash
The organization maintains and restores ancient sites, castles, monuments etc.
Archaeological sites are often discovered by accident.</t>
  </si>
  <si>
    <t>site</t>
  </si>
  <si>
    <t>1 a place where something important or interesting happened:</t>
  </si>
  <si>
    <t>hely</t>
  </si>
  <si>
    <t>He managed to get himself a job on a building site.</t>
  </si>
  <si>
    <t>the site of a proposed missile base
a site for a new airport</t>
  </si>
  <si>
    <t>2 an area of ground where something is being built or will be built</t>
  </si>
  <si>
    <t>helyszín</t>
  </si>
  <si>
    <t>The area is to be redeveloped as an industrial site. (=where factories are)</t>
  </si>
  <si>
    <t>a camping site
a nesting site for birds
Recycling reduces the volume of waste which goes into landfill sites. (=where rubbish is buried)
There were photos of a missile site under construction.</t>
  </si>
  <si>
    <t>3 a place that is used for a particular purpose:</t>
  </si>
  <si>
    <t>He posted pictures from his vacation on his site.</t>
  </si>
  <si>
    <t>4 a WEBSITE</t>
  </si>
  <si>
    <t>weboldal</t>
  </si>
  <si>
    <t>There’s a bar, restaurant, and gym on site.</t>
  </si>
  <si>
    <t>All the materials are on site so that work can start immediately.
An engineer will be on site to supervise the construction.</t>
  </si>
  <si>
    <t>on site</t>
  </si>
  <si>
    <t>at the place where people work, study, or stay:</t>
  </si>
  <si>
    <t>helyben</t>
  </si>
  <si>
    <t>The office building will be sited on this lot.</t>
  </si>
  <si>
    <t>Some of this new housing has been sited in inner city areas.</t>
  </si>
  <si>
    <t>to be sited in/on/at/near etc something</t>
  </si>
  <si>
    <t>to place or build something in a particular place</t>
  </si>
  <si>
    <t>elhelyez</t>
  </si>
  <si>
    <t>‘Where’s your office?’ ‘It’s on the third floor.’</t>
  </si>
  <si>
    <t>I love the spring – it’s a wonderful time of the year.
There were people crying, buildings on fire. It was terrible!
Don’t blame me. It wasn’t my idea.
This little beast is a lemur and it lives in Madagascar.</t>
  </si>
  <si>
    <t>it (pronoun)</t>
  </si>
  <si>
    <t>1 used to refer to a thing, animal, situation, idea etc that has already been mentioned or is already known about:</t>
  </si>
  <si>
    <t>ő, az, őt, azt, neki, annak</t>
  </si>
  <si>
    <t>How’s it going, Bob? I haven’t seen you for ages.</t>
  </si>
  <si>
    <t>I can’t stand it any longer. I’m resigning.
And the worst of it is the car isn’t even paid for yet.
Stop it, you two. You’re just being silly.</t>
  </si>
  <si>
    <t>2 used to refer to the situation that someone is in now, or what is happening now:</t>
  </si>
  <si>
    <t>What’s it like being a sailor?</t>
  </si>
  <si>
    <t>It worries me the way he keeps changing his mind.
Apparently it’s cheaper to fly than to go by train.
It’s a pity you couldn’t come.
It seems that we are not welcome here.
I found it hard to concentrate.</t>
  </si>
  <si>
    <t>3 used as the subject or object of a verb when the real subject or object is later in the sentence:</t>
  </si>
  <si>
    <t>Is it still raining?</t>
  </si>
  <si>
    <t>It was 4 o'clock and the mail still hadn’t come.
It’s my birthday today.
It’s over 200 miles from London to Manchester.
It gets dark very early in the winter.
It’s three years since I last saw her.</t>
  </si>
  <si>
    <t>4 used as the subject of a sentence when you are talking about the weather, the time, a distance etc:</t>
  </si>
  <si>
    <t>It’s Lawrence you should be talking to.</t>
  </si>
  <si>
    <t>It was malaria that killed him.
It was in New Zealand that Elizabeth first met Mr Cronje.</t>
  </si>
  <si>
    <t>5 used with the verb ‘be’ to emphasize that you are talking about one particular thing, person, group etc and not any other:</t>
  </si>
  <si>
    <t>What will you call it if it’s a boy?</t>
  </si>
  <si>
    <t>Her baby's due next month. She hopes it will be a boy.</t>
  </si>
  <si>
    <t>6 used to refer to a baby when you do not know what sex the baby is:</t>
  </si>
  <si>
    <t>“Who is it?” “It's only me.”</t>
  </si>
  <si>
    <t xml:space="preserve">‘Who’s that over there?’ ‘It’s Robert Morley.’
I don't know who it is.
</t>
  </si>
  <si>
    <t>7a) used to say who a person is:</t>
  </si>
  <si>
    <t>Hello, it’s Frank here.</t>
  </si>
  <si>
    <t>It’s all right, it’s only me.</t>
  </si>
  <si>
    <t>7b) spoken - used to say who is speaking, especially on the telephone:</t>
  </si>
  <si>
    <t>Have you done it with him yet?</t>
  </si>
  <si>
    <t>8 informal - used to refer to sex:</t>
  </si>
  <si>
    <t>az, azt (szex)</t>
  </si>
  <si>
    <t>We would have arrived much earlier if it hadn’t been for the snow.</t>
  </si>
  <si>
    <t>9 if it wasn’t/weren’t for somebody/something (also if it hadn’t been for somebody/something)</t>
  </si>
  <si>
    <t>used to say who or what prevents or prevented something from happening:</t>
  </si>
  <si>
    <t>ha nem lenne vki/vmi</t>
  </si>
  <si>
    <t>In this business, either you've got it or you haven't.</t>
  </si>
  <si>
    <t>In a job like advertising, you’ve either got it or you haven’t!</t>
  </si>
  <si>
    <t>10 informal-  a particular ability or quality that is needed in order to do something:</t>
  </si>
  <si>
    <t>Well, this is it—the day we've been waiting for.</t>
  </si>
  <si>
    <t>This is it, boys – the moment we’ve been waiting for.
Well, this is it! Wish me luck.
‘You're doing too much.’ ‘Well, this is it. I can't cope with any more work.’</t>
  </si>
  <si>
    <t>this is it</t>
  </si>
  <si>
    <t>spoken - used to say that something you expected to happen is actually going to happen:</t>
  </si>
  <si>
    <t>itt vagyunk</t>
  </si>
  <si>
    <t>Okay, that's it. You can go now.</t>
  </si>
  <si>
    <t>That’s it, then. There’s nothing more we can do.</t>
  </si>
  <si>
    <t>that’s it</t>
  </si>
  <si>
    <t>12a) used to say that something is completely finished or that a situation cannot be changed:</t>
  </si>
  <si>
    <t>ennyi</t>
  </si>
  <si>
    <t>Slowly ... slowly. Yeah, that’s it.</t>
  </si>
  <si>
    <t>“I can't remember his name.” “I think it was Brian Johnson.” “Yes, that's it.”</t>
  </si>
  <si>
    <t>12b) used to tell someone that they are doing something correctly:</t>
  </si>
  <si>
    <t>ez az</t>
  </si>
  <si>
    <t>That’s it. I’m leaving.</t>
  </si>
  <si>
    <t>that’s it (also that does it)</t>
  </si>
  <si>
    <t>12c) used when you are angry about a situation and you do not want it to continue:</t>
  </si>
  <si>
    <t>I came here to visit the museum and that's it. [=that is all I wanted to do here]</t>
  </si>
  <si>
    <t>12d)  used to say that something is all that is needed or wanted</t>
  </si>
  <si>
    <t>I’ve got a present for you.</t>
  </si>
  <si>
    <t>Someone left a message for Vicky.
an English course for foreign students
We need a new battery for the radio.
These chairs are for the office.</t>
  </si>
  <si>
    <t>for (preposition)</t>
  </si>
  <si>
    <t>1 used to say who is intended to get or use something, or where something is intended to be used:</t>
  </si>
  <si>
    <t>I looked after the kids for them.</t>
  </si>
  <si>
    <t>Let me carry that bag for you.
The doctor knew that there was nothing he could do for her.
Charles died fighting for his country.
What can I do for you (=used to ask a customer if you can help them)?</t>
  </si>
  <si>
    <t>2 in order to help someone or something:</t>
  </si>
  <si>
    <t>valakiért, valamiérté valakinek, valaminek</t>
  </si>
  <si>
    <t>a knife for cutting bread</t>
  </si>
  <si>
    <t>What did you do that for?
I’ve bought him a watch for his birthday.
the documents prepared for his defence</t>
  </si>
  <si>
    <t>3 used to say what the purpose of an object, action etc is
Do not use for before a to-infinitive to say what the purpose of an action is. Use in order to, or just a to-infinitive:
They wanted to raise money in order to build up the business (NOT ... for to build up the business).
She went downtown to do some shopping.</t>
  </si>
  <si>
    <t>valamiért, valakiért</t>
  </si>
  <si>
    <t>Are you waiting for the bus?</t>
  </si>
  <si>
    <t>the qualifications necessary for a career in broadcasting
Mother was too ill to get up for dinner.
I paid $3 for a ticket.
For further details, write to this address.
Let’s go for a walk.</t>
  </si>
  <si>
    <t>4 in order to have, do, get, or obtain something:</t>
  </si>
  <si>
    <t>vkire, vmire</t>
  </si>
  <si>
    <t>Bake the cake for 40 minutes.</t>
  </si>
  <si>
    <t>We had been talking for a good half hour.
He’s been off work for a while.</t>
  </si>
  <si>
    <t>5 used to say how long an action or situation continues for:</t>
  </si>
  <si>
    <t>We walked for miles.</t>
  </si>
  <si>
    <t>Factories stretch for quite a way along the canal.</t>
  </si>
  <si>
    <t>6 used to talk about distance:</t>
  </si>
  <si>
    <t>valamilyen távolságra</t>
  </si>
  <si>
    <t>I’ve invited them for 9 o'clock.</t>
  </si>
  <si>
    <t>A meeting was arranged for 18th May.</t>
  </si>
  <si>
    <t>7 if something is arranged for a particular time, it is planned that it should happen then:</t>
  </si>
  <si>
    <t>valahányadikára</t>
  </si>
  <si>
    <t>A few days later she would be leaving for New York.</t>
  </si>
  <si>
    <t>I set off for work.
the train for Manchester</t>
  </si>
  <si>
    <t>8 used to say where a person, vehicle etc is going:</t>
  </si>
  <si>
    <t>a cheque for a hundred pounds</t>
  </si>
  <si>
    <t>The diamond was insured for two thousand dollars.</t>
  </si>
  <si>
    <t>9 used to say what the price or value of something is:</t>
  </si>
  <si>
    <t>valamennyi értékben, valamennyire</t>
  </si>
  <si>
    <t>If, for any reason, you cannot attend, please inform us.</t>
  </si>
  <si>
    <t>We could hardly see for the mist.
You’ll feel better for a break.
a reward for making good progress
Campbell was arrested for dangerous driving.</t>
  </si>
  <si>
    <t>10 because of or as a result of something:</t>
  </si>
  <si>
    <t>valami miatt</t>
  </si>
  <si>
    <t>I’m sure she’s the ideal person for the job.</t>
  </si>
  <si>
    <t>The questions on this paper are too difficult for 10-year-olds.
Are you all right for money?
Fortunately for him, he can swim.</t>
  </si>
  <si>
    <t>11 used to say which thing or person your statement or question is related to:</t>
  </si>
  <si>
    <t>I came away feeling sorry for poor old George.</t>
  </si>
  <si>
    <t>My deep love for him still remains.
They show no respect for authority.</t>
  </si>
  <si>
    <t>12 used to say which person or thing your feelings are directed towards:</t>
  </si>
  <si>
    <t>vki, vmi iránt</t>
  </si>
  <si>
    <t>We had pasta for lunch.</t>
  </si>
  <si>
    <t>13 used to say at which meal you eat something:</t>
  </si>
  <si>
    <t>I’ve worked for the BBC ever since I left university.</t>
  </si>
  <si>
    <t>Deborah used to play for the A team.
He writes for a weekly paper.</t>
  </si>
  <si>
    <t>14 used to say which company, team etc you belong to:</t>
  </si>
  <si>
    <t>vkinek, vminek</t>
  </si>
  <si>
    <t>How many people voted for the proposal?</t>
  </si>
  <si>
    <t>We have studied the arguments for and against nuclear energy.
Three cheers for the captain.</t>
  </si>
  <si>
    <t>15 supporting or in agreement with something or someone:</t>
  </si>
  <si>
    <t>I’m all for giving people more freedom.</t>
  </si>
  <si>
    <t xml:space="preserve">to be all for (doing) something </t>
  </si>
  <si>
    <t>support something very much</t>
  </si>
  <si>
    <t>nagyon támogat</t>
  </si>
  <si>
    <t>What’s the French word for ‘happy’?</t>
  </si>
  <si>
    <t>Red is for danger.</t>
  </si>
  <si>
    <t>16 used to say what a word or sign means:</t>
  </si>
  <si>
    <t>vmire</t>
  </si>
  <si>
    <t>She looks young for her age.</t>
  </si>
  <si>
    <t>It’s cold for July.</t>
  </si>
  <si>
    <t>17 used to say that a particular quality of someone or something is surprising when you consider what they are:</t>
  </si>
  <si>
    <t>vmihez képest</t>
  </si>
  <si>
    <t>Paisley claims to speak for the majority of local people.</t>
  </si>
  <si>
    <t>18 as a representative of other people:</t>
  </si>
  <si>
    <t>vkit képviselve, vkiért</t>
  </si>
  <si>
    <t>It’s unusual for Donald to be so bad-tempered.</t>
  </si>
  <si>
    <t>for somebody/something to do something</t>
  </si>
  <si>
    <t>There is an urgent need for someone to tackle this problem.
Here is a chance for everyone to learn new skills.
There’s nothing worse than for a parent to ill-treat a child.
It was too far for her to walk in high-heeled shoes.</t>
  </si>
  <si>
    <t>19 used to say what is possible, difficult, necessary, unusual etc</t>
  </si>
  <si>
    <t>For each mistake, you’ll lose half a point.</t>
  </si>
  <si>
    <t>For every three people who agree, you’ll find five who don’t.</t>
  </si>
  <si>
    <t>for each/every</t>
  </si>
  <si>
    <t>used to say that there is a relationship between one amount and another:</t>
  </si>
  <si>
    <t>minden</t>
  </si>
  <si>
    <t>This book is not for everyone.</t>
  </si>
  <si>
    <t>City life is not for me.</t>
  </si>
  <si>
    <t>something is not for somebody</t>
  </si>
  <si>
    <t>used to say that something is not the kind of thing that someone likes or will enjoy:</t>
  </si>
  <si>
    <t>vkinek</t>
  </si>
  <si>
    <t>It’s not for me to tell you what to do.</t>
  </si>
  <si>
    <t>It will be for you to decide what action you should take.
It is not for you to say that she can't go. [=it is not appropriate for you to say she can't go; you cannot decide that she cannot go]</t>
  </si>
  <si>
    <t>it is (not) for somebody to do something</t>
  </si>
  <si>
    <t>used to say whether it is someone’s right or duty to do something:</t>
  </si>
  <si>
    <t>vkinek a dolga, felelőssége, hogy csináljon vmit</t>
  </si>
  <si>
    <t>He stays up late, playing video games and listening to music. That's a teenager for you. [=that's how a typical teenager behaves]</t>
  </si>
  <si>
    <t>They didn't even send me a Christmas card! There's gratitude for you! [=they were very ungrateful not to send me a Christmas card]
He's already forgotten he was hurt—that's a child for you. [=that's the way children are]
I know it’s outrageous, but that’s Melissa for you.</t>
  </si>
  <si>
    <t>that’s/there’s somebody/something for you!</t>
  </si>
  <si>
    <t>a) spoken - used to say that a particular kind of behaviour or situation is typical of someone or something, especially when you do not expect anything better from that person or thing:</t>
  </si>
  <si>
    <t>ilyen vki</t>
  </si>
  <si>
    <t>Well, there’s gratitude for you! Here am I trying to help and you tell me not to interfere!</t>
  </si>
  <si>
    <t>They brought me the package on Christmas Day! Now that's real service for you! [=bringing the package on Christmas Day was excellent service]
The mayor never responded to our complaints—that's city government for you!</t>
  </si>
  <si>
    <t>b) spoken - used when you are annoyed or disappointed to say that something is the opposite of the quality you are mentioning:</t>
  </si>
  <si>
    <t>ilyen vki/vmi, ez neked vmi</t>
  </si>
  <si>
    <t>You must all listen carefully.</t>
  </si>
  <si>
    <t>Hi, Kelly. How are you?
I have some news for you.
The letter is addressed to both of you.
Did Robin give you the money?
Only you can make this decision.
You idiot!
You boys have got to learn to behave yourselves.
Hey, you over there! Get out of the way!</t>
  </si>
  <si>
    <t>you</t>
  </si>
  <si>
    <t>1 used to refer to a person or group of people when speaking or writing to them:</t>
  </si>
  <si>
    <t>te</t>
  </si>
  <si>
    <t>You can never be sure what Emily is thinking.</t>
  </si>
  <si>
    <t>You have to be 21 or over to buy alcohol in Florida.
If you smoke too much, you may harm your lungs.
The work is hard, but after a while, you get used to it.
How do you change a tire? [=what is the proper way to change a tire?]</t>
  </si>
  <si>
    <t>2 people in general:</t>
  </si>
  <si>
    <t>az ember</t>
  </si>
  <si>
    <t>Many species are doomed to extinction.</t>
  </si>
  <si>
    <t>The plan was doomed from the start.
The treaty is doomed [=destined] to failure/fail.
The species is doomed to extinction.</t>
  </si>
  <si>
    <t>be doomed to failure/defeat/extinction etc</t>
  </si>
  <si>
    <t>to make someone or something certain to fail, die, be destroyed etc</t>
  </si>
  <si>
    <t>We are all doomed to die in the end.</t>
  </si>
  <si>
    <t>a project doomed by the poor/weak economy.
If no one rescues us, we are doomed.</t>
  </si>
  <si>
    <t>be doomed to do something</t>
  </si>
  <si>
    <t>The sailors had a sense/feeling of (impending) doom as the storm approached. [=they sensed or felt that something very bad was going to happen]</t>
  </si>
  <si>
    <t>The prophets of doom [=people who predict that bad things will happen] say that the Internet will kill off print newspapers.
The papers are filled with stories of gloom and doom.</t>
  </si>
  <si>
    <t>doom</t>
  </si>
  <si>
    <t>1: very bad events or situations that cannot be avoided</t>
  </si>
  <si>
    <t>végzet, ítélet, sors</t>
  </si>
  <si>
    <t>the story of a mysterious creature who lures travelers to their doom</t>
  </si>
  <si>
    <t>Prepare to meet your doom. [=die]
The poor economy spelled doom for many small businesses. [=many small businesses would fail because of the poor economy]</t>
  </si>
  <si>
    <t>2: death or ruin</t>
  </si>
  <si>
    <t>a doomed plan/mission/ship</t>
  </si>
  <si>
    <t>passengers on the doomed flight</t>
  </si>
  <si>
    <t>doomed</t>
  </si>
  <si>
    <t>kudarcra ítélt, halálra ítélt</t>
  </si>
  <si>
    <t>Despite these poor figures, it’s not all doom and gloom.</t>
  </si>
  <si>
    <t>The newspapers are always full of doom and gloom.</t>
  </si>
  <si>
    <t>doom and gloom/gloom and doom</t>
  </si>
  <si>
    <t>when there seems to be no hope for the future, bad things that may happen in the future</t>
  </si>
  <si>
    <t>"végzet és sötétség"</t>
  </si>
  <si>
    <t>The incident raises doubts about the safety of nuclear power.</t>
  </si>
  <si>
    <t>Some government ministers had serious doubts as to whether the policy would work.
There was still one little nagging doubt at the back of his mind.
There’s no doubt that he was a major artist.</t>
  </si>
  <si>
    <t>doubt</t>
  </si>
  <si>
    <t>1 [uncountable and countable] a feeling of being not sure whether something is true or right</t>
  </si>
  <si>
    <t>kétség</t>
  </si>
  <si>
    <t>No doubt you’ll have your own ideas.</t>
  </si>
  <si>
    <t>She was a top student, no doubt about it (=it is certainly true).
No doubt about it, the fans are disappointed in the team.
She was no doubt [=certainly, doubtless, unquestionably] the smartest person in her class.
No doubt many readers will find the book too long.
“He'll probably blame someone else.” “No doubt.” [=I agree that he'll blame someone else]</t>
  </si>
  <si>
    <t>used when you are saying that you think something is probably true:</t>
  </si>
  <si>
    <t>bizonyára, nem kétséges</t>
  </si>
  <si>
    <t>If in doubt, consult your doctor.</t>
  </si>
  <si>
    <t>He is still in some doubt about whether to go or not.</t>
  </si>
  <si>
    <t>if/when (you’re) in doubt</t>
  </si>
  <si>
    <t>used when advising someone what to do if they are uncertain about something:</t>
  </si>
  <si>
    <t>kétség esetén, kétely esetén</t>
  </si>
  <si>
    <t>The future of the peace talks is in doubt.</t>
  </si>
  <si>
    <t>The outcome was in doubt [=not known with certainty] until the final seconds of the game.
The future of the company remains very much in doubt.
When/if in doubt, please contact us with your questions.</t>
  </si>
  <si>
    <t>be in doubt</t>
  </si>
  <si>
    <t>if something is in doubt, it may not happen, continue, exist, or be true:</t>
  </si>
  <si>
    <t>kétséges</t>
  </si>
  <si>
    <t>The prosecution must prove beyond reasonable doubt that the accused is guilty of the crime.</t>
  </si>
  <si>
    <t>The test results proved beyond (all/any) doubt that he was not the child's father.
If she is to be found guilty, the charges against her must be proved beyond a reasonable doubt.
I knew, beyond a shadow of a doubt, that everything was going to be okay.</t>
  </si>
  <si>
    <t>beyond doubt</t>
  </si>
  <si>
    <t>if something is beyond doubt, it is completely certain:</t>
  </si>
  <si>
    <t>kétségkívül, kétségtelenül</t>
  </si>
  <si>
    <t>Jo is without doubt one of the finest swimmers in the school.</t>
  </si>
  <si>
    <t>They are, without doubt, the nicest people I've ever met.</t>
  </si>
  <si>
    <t>without doubt</t>
  </si>
  <si>
    <t>used to emphasize an opinion:</t>
  </si>
  <si>
    <t>The authenticity of the relics is open to doubt.</t>
  </si>
  <si>
    <t>It is now open to doubt whether the concert will go ahead.</t>
  </si>
  <si>
    <t>open to doubt</t>
  </si>
  <si>
    <t>something that is open to doubt has not been proved to be definitely true or real:</t>
  </si>
  <si>
    <t>Kim never doubted his story.</t>
  </si>
  <si>
    <t>I doubt we’ll ever see him again.
You can complain, but I doubt if it’ll make any difference.
‘Do you think there’ll be any tickets left?’ ‘I doubt it (=I don’t think so).’
She began to doubt [=question] everything he said.
I have always doubted the existence of life on other planets.</t>
  </si>
  <si>
    <t>to doubt</t>
  </si>
  <si>
    <t>1 to think that something may not be true or that it is unlikely:</t>
  </si>
  <si>
    <t>kétségbe von</t>
  </si>
  <si>
    <t>I never doubted myself. I always knew I could play tennis at this level.</t>
  </si>
  <si>
    <t>She loved him, and had never doubted him.
I have no reason to doubt his word (=think that he is lying).
I began to doubt [=question] my own judgment.
She doubted his ability to succeed.
He said he could do it, but I couldn't help doubting him</t>
  </si>
  <si>
    <t>2 to not trust or have confidence in someone:</t>
  </si>
  <si>
    <t>kételkedik</t>
  </si>
  <si>
    <t>Do you mind if I watch?</t>
  </si>
  <si>
    <t>We sat and watched the sunset.
The debate was watched by 97 million viewers.
Most parents don’t know what their kids are watching on TV.</t>
  </si>
  <si>
    <t>to watch</t>
  </si>
  <si>
    <t>1 LOOK [intransitive and transitive] to look at someone or something for a period of time, paying attention to what is happening:</t>
  </si>
  <si>
    <t>figyel, néz</t>
  </si>
  <si>
    <t>He watched helplessly as Paula fell into the icy water.</t>
  </si>
  <si>
    <t>watch carefully/closely/intently etc</t>
  </si>
  <si>
    <t>Watch carefully. You may learn something.</t>
  </si>
  <si>
    <t>Harriet watched him with interest.</t>
  </si>
  <si>
    <t>to watch (somebody/something) with interest/amusement/delight etc</t>
  </si>
  <si>
    <t>Investors watched with delight as stock prices rose.</t>
  </si>
  <si>
    <t>I watched him go, then went home.</t>
  </si>
  <si>
    <t>watch somebody/something do/doing something</t>
  </si>
  <si>
    <t>Ruth could not bear to watch her parents arguing.</t>
  </si>
  <si>
    <t>I watched to see how he’d react.</t>
  </si>
  <si>
    <t>to watch to do something</t>
  </si>
  <si>
    <t>Keep watching to see what happens next.</t>
  </si>
  <si>
    <t>It’s useful to watch how other pilots handle the glider.</t>
  </si>
  <si>
    <t>watch what/how/when etc</t>
  </si>
  <si>
    <t>We've been watching how much money we spend.</t>
  </si>
  <si>
    <t>Watch he doesn’t run into the road.</t>
  </si>
  <si>
    <t>She’s a student and has to watch her budget closely.
Watch your head on the shelf.</t>
  </si>
  <si>
    <t>2 BE CAREFUL [transitive] to act carefully in order to avoid an accident or unwanted situation</t>
  </si>
  <si>
    <t>figyel,vigyáz,  szemmel tart</t>
  </si>
  <si>
    <t>Silly old fool! Why doesn’t he watch where he’s going?</t>
  </si>
  <si>
    <t>to watch what/how/where etc</t>
  </si>
  <si>
    <t>Watch what you’re doing! It’s spilling everywhere!
Watch yourself (=be careful) in Madrid; there are some rough areas.</t>
  </si>
  <si>
    <t>Employees should watch what they say in personal emails.</t>
  </si>
  <si>
    <t>to watch what you say/your tongue/your language/your mouth etc</t>
  </si>
  <si>
    <t>to be careful not to hurt or offend people by what you say</t>
  </si>
  <si>
    <t>vigyáz, mit mond</t>
  </si>
  <si>
    <t>He may be a former athlete, but he still has to watch his weight.</t>
  </si>
  <si>
    <t>to watch your weight/watch what you eat</t>
  </si>
  <si>
    <t>to be careful not to get fat</t>
  </si>
  <si>
    <t>figyel a súlyára, figyel, hogy mit eszik</t>
  </si>
  <si>
    <t>American companies are watching Japanese developments closely.</t>
  </si>
  <si>
    <t>The government will watch the progress of these schemes with interest.
She watched very carefully and did exactly as he did.
I watched him closely while he was giving his evidence.</t>
  </si>
  <si>
    <t>3 PAY ATTENTION [transitive] to pay attention to a situation that interests or worries you to see how it develops</t>
  </si>
  <si>
    <t>szemmel tart, figyel</t>
  </si>
  <si>
    <t>She watches the kids for us occasionally.</t>
  </si>
  <si>
    <t>to watch for sy/sg</t>
  </si>
  <si>
    <t>Are you watching for your parents? They should be here any minute.
She watches for her school bus from inside her house.
The nurse watched for signs of the disease.
We need to watch for any sudden changes in his heartbeat.</t>
  </si>
  <si>
    <t>4a CARE FOR [transitive] to stay with someone or something so that nothing bad happens to them:</t>
  </si>
  <si>
    <t>vigyáz, őziz</t>
  </si>
  <si>
    <t>I feel like I’m being watched.</t>
  </si>
  <si>
    <t>5 SECRETLY [transitive] to secretly watch a person or place:</t>
  </si>
  <si>
    <t>figyel</t>
  </si>
  <si>
    <t>He soon saw he’d have to watch his step with some of these guys.</t>
  </si>
  <si>
    <t>Watch your step. These stairs are slippery.</t>
  </si>
  <si>
    <t>watch your step</t>
  </si>
  <si>
    <t>informal - to be careful, especially about making someone angry:</t>
  </si>
  <si>
    <t>nézz a lábad elé, vigyázz magadra, nézd meg, hova lépsz</t>
  </si>
  <si>
    <t>I hear the boss is in a bad mood this morning, so you'd better watch your back.</t>
  </si>
  <si>
    <t>watch your back</t>
  </si>
  <si>
    <t>informal - to be careful because other people may try to harm you</t>
  </si>
  <si>
    <t>nézz a hátad mögé, legyél elővigyázatos</t>
  </si>
  <si>
    <t>watch the time</t>
  </si>
  <si>
    <t>to make sure you know what time it is to avoid being late</t>
  </si>
  <si>
    <t>figyelj az időre</t>
  </si>
  <si>
    <t>Watch it, there’s a car.</t>
  </si>
  <si>
    <t>Watch it! You nearly knocked over that lamp!</t>
  </si>
  <si>
    <t>watch it</t>
  </si>
  <si>
    <t>spoken - used to warn someone to be careful:</t>
  </si>
  <si>
    <t>figyelj</t>
  </si>
  <si>
    <t>In the tournament so far, Italy’s Stefania Croce looks like the one to watch.</t>
  </si>
  <si>
    <t>one to watch</t>
  </si>
  <si>
    <t>someone or something that people should pay attention to because they are interesting or exciting:</t>
  </si>
  <si>
    <t>ő az, akit figyelni kell</t>
  </si>
  <si>
    <t>lingering in a pavement café, watching the world go by</t>
  </si>
  <si>
    <t>watch the world go by</t>
  </si>
  <si>
    <t>to relax outside by just looking at the people around you:</t>
  </si>
  <si>
    <t>figyeli, ahogy az élet folyik, relaxál</t>
  </si>
  <si>
    <t>He’ll win this time, you watch.</t>
  </si>
  <si>
    <t>She'll change her mind again, you watch. [=I think she'll change her mind again]</t>
  </si>
  <si>
    <t>you watch</t>
  </si>
  <si>
    <t>informal - used to tell someone that you know what will happen:</t>
  </si>
  <si>
    <t>majd meglátod</t>
  </si>
  <si>
    <t>My watch has stopped.</t>
  </si>
  <si>
    <t>She glanced nervously at her watch.
How do you keep track of time if you don’t wear a watch?</t>
  </si>
  <si>
    <t>watch</t>
  </si>
  <si>
    <t>1  [countable] a small clock that you wear on your wrist or keep in your pocket:</t>
  </si>
  <si>
    <t>karóra</t>
  </si>
  <si>
    <t>He maintained a 24-hour watch over his son.</t>
  </si>
  <si>
    <t>The police arrived to keep watch on the mouth of the tunnel.
Security forces kept a close watch on our activities.</t>
  </si>
  <si>
    <t>2 [singular, uncountable] when you watch someone or something carefully, or pay careful attention to them, so that you are ready to act if necessary:</t>
  </si>
  <si>
    <t>megfigyelés</t>
  </si>
  <si>
    <t>Be on the watch for anything suspicious.</t>
  </si>
  <si>
    <t>The police told residents to keep a watch out for a black van. [=to watch for a black van]
When you're driving in winter you should always be on the watch for ice on the roads.</t>
  </si>
  <si>
    <t>to keep a watch out for sy/sg, to be on the watch for sy/sg</t>
  </si>
  <si>
    <t>to be looking and waiting for something that might happen or someone you might see, especially so that you can avoid danger, trouble etc:</t>
  </si>
  <si>
    <t>figyel valamire</t>
  </si>
  <si>
    <t>We were arrested and held until the arrival of the night watch (=people responsible for keeping the streets safe at night, especially in past times).</t>
  </si>
  <si>
    <t>A fresh group of soldiers relieved the morning/night watch.</t>
  </si>
  <si>
    <t>4 [countable] a group of people whose job is to guard or protect someone or something:</t>
  </si>
  <si>
    <t>őrség</t>
  </si>
  <si>
    <t>he first watch is from now until midnight.</t>
  </si>
  <si>
    <t>Who’s on watch tonight?
The business increased its profits on her watch. [=the business increased its profits while she was running it]
“Will anything go wrong?” “Not on my watch!”</t>
  </si>
  <si>
    <t>5 [uncountable and countable] a period of time when it is someone’s duty to stay somewhere and look for signs of danger:</t>
  </si>
  <si>
    <t>őrködés</t>
  </si>
  <si>
    <t>She is always watching for sales.</t>
  </si>
  <si>
    <t>She stepped outside to watch for the cab.
What problems should I watch out for when buying an old house?</t>
  </si>
  <si>
    <t>to watch (out) for sg</t>
  </si>
  <si>
    <t>to pay close attention in a particular situation because you are expecting something to happen or you want to avoid something bad:</t>
  </si>
  <si>
    <t>You’ll become an alcoholic if you don’t watch out.</t>
  </si>
  <si>
    <t>If you don't watch out you could fall.
You'd better watch out. [=be careful] These stairs are slippery.
Watch out for that car!
There are many dangers that you need to watch out for.</t>
  </si>
  <si>
    <t>to watch out</t>
  </si>
  <si>
    <t>used to tell someone to be careful:</t>
  </si>
  <si>
    <t>óvatos, résen van</t>
  </si>
  <si>
    <t>Watch out!</t>
  </si>
  <si>
    <t>légy óvatos!</t>
  </si>
  <si>
    <t>There must have been an angel watching over me that day.</t>
  </si>
  <si>
    <t>The shepherds watched over their sheep.
She believed that angels were watching over her.</t>
  </si>
  <si>
    <t>to watch over somebody</t>
  </si>
  <si>
    <t>to protect someone so that they are not harmed:</t>
  </si>
  <si>
    <t>vigyáz vkire</t>
  </si>
  <si>
    <t>Ohio’s unemployment figures for December</t>
  </si>
  <si>
    <t>Government figures underestimate the problem.
It’s about 30,000 in round figures (=to the nearest 10, 20, 100 etc).
unemployment/sales/trade figures
We exceeded our target sales figures.
Government figures suggest a moderate recovery in consumer spending. (=figures produced by the government)
The death toll in the region has reached five figures.</t>
  </si>
  <si>
    <t>figure</t>
  </si>
  <si>
    <t>1 NUMBER a) [usually plural] a number representing an amount, especially an official number</t>
  </si>
  <si>
    <t>szám</t>
  </si>
  <si>
    <t>executives with salaries in six figures (=more than £99,999)</t>
  </si>
  <si>
    <t>the figure ‘2’
a four/five/six figure number (=a number in the thousands, ten thousands, hundred thousands etc)
The government was unable to give the exact figure for the number of foreign workers in the country.
He gave us an approximate figure for the cost of the repairs.</t>
  </si>
  <si>
    <t>1 NUMBER b) a number from 0 to 9, written as a character rather than a word:</t>
  </si>
  <si>
    <t>számjegy</t>
  </si>
  <si>
    <t>an estimated figure of $200 million</t>
  </si>
  <si>
    <t>2 AMOUNT OF MONEY a particular amount of money</t>
  </si>
  <si>
    <t>adott mennyiségű pénz</t>
  </si>
  <si>
    <t>Several leading figures resigned from the party.</t>
  </si>
  <si>
    <t>the outstanding political figure of his time
a noted/familiar/popular/prominent sports figure
He began by writing letters to well-known figures in journalism.
a mysterious/shadowy figure</t>
  </si>
  <si>
    <t>3 PERSON a) someone who is important or famous in some way</t>
  </si>
  <si>
    <t>alak, személy</t>
  </si>
  <si>
    <t>a tall figure in a hat</t>
  </si>
  <si>
    <t>Through the window I could see the commanding figure of Mrs Bradshaw.</t>
  </si>
  <si>
    <t>3 PERSON b) someone with a particular type of appearance or character, especially when they are far away or difficult to see:</t>
  </si>
  <si>
    <t>termet, testalkat</t>
  </si>
  <si>
    <t>She has a good figure.</t>
  </si>
  <si>
    <t>Most women have to watch their figure (=be careful not to get fat).
She has a very shapely figure. [=body]
a full figure
a slim, youthful figure
She likes to wear clothes that show off her figure.</t>
  </si>
  <si>
    <t>4 WOMAN’S BODY the shape of a woman’s body:</t>
  </si>
  <si>
    <t>alak</t>
  </si>
  <si>
    <t>father figure</t>
  </si>
  <si>
    <t>mother figure</t>
  </si>
  <si>
    <t>father/mother/authority figure</t>
  </si>
  <si>
    <t>someone who is considered to be like a father etc, or to represent authority, because of their character or behaviour</t>
  </si>
  <si>
    <t>vmiként tisztelt ember</t>
  </si>
  <si>
    <t>A hexagon is a six-sided figure.</t>
  </si>
  <si>
    <t>A circle is a closed plane figure.
geometric figures</t>
  </si>
  <si>
    <t>7 MATHEMATICAL SHAPE a GEOMETRIC shape:</t>
  </si>
  <si>
    <t>alakzat</t>
  </si>
  <si>
    <t>the figure in the background</t>
  </si>
  <si>
    <t>The vase is decorated with figures of birds and fish.
The walls of the cave are covered with drawings of human and animal figures.
a male/female figure
a collection of bronze/carved figures</t>
  </si>
  <si>
    <t>8 PAINTING/MODEL a person in a painting or a model of a person:</t>
  </si>
  <si>
    <t>Turn your attention to the figure on page 15.</t>
  </si>
  <si>
    <t>Figure 8 illustrates changing patterns of employment over the years.</t>
  </si>
  <si>
    <t>figure = fig.</t>
  </si>
  <si>
    <t>9 DRAWING (written abbreviation fig.) a numbered drawing or a DIAGRAM in a book</t>
  </si>
  <si>
    <t>ábra, illusztráció</t>
  </si>
  <si>
    <t>It’s worth a lot but I couldn’t put a figure on it.</t>
  </si>
  <si>
    <t>to put a figure on it/to give an exact figure</t>
  </si>
  <si>
    <t>to say exactly how much something is worth, or how much or how many of something you are talking about:</t>
  </si>
  <si>
    <t>pontos számot mond</t>
  </si>
  <si>
    <t>I figured (that) they would lose. [=I expected them to lose]</t>
  </si>
  <si>
    <t>I figured [=thought] he'd get tired of it in a few days.
The media figured that she would be the appointee. = The media figured her to be the appointee.
“They lost.” “I figured as much.”
(US) He figured [=expected] to lose money in the deal.</t>
  </si>
  <si>
    <t>to figure</t>
  </si>
  <si>
    <t>1 [+ object] : to expect or think (something)</t>
  </si>
  <si>
    <t>vár, gondol</t>
  </si>
  <si>
    <t>Their reasons for doing this are hard to figure. [=figure out]</t>
  </si>
  <si>
    <t>I've finally figured [=figured out] a way to manage my time better.
We've got to figure [=find] a way out of this mess.</t>
  </si>
  <si>
    <t>2 US, informal - a [+ object] : to understand or find (something, such as a reason) by thinking</t>
  </si>
  <si>
    <t>megért</t>
  </si>
  <si>
    <t>She figures to finish by noon.</t>
  </si>
  <si>
    <t>He doesn't figure to win. [=he probably won't win]</t>
  </si>
  <si>
    <t>2 US, informal - b [no object] : to appear likely to do something</t>
  </si>
  <si>
    <t>nem valószínű, hogy</t>
  </si>
  <si>
    <t>The debate over tax rates figured prominently in the last election.</t>
  </si>
  <si>
    <t>3 [no object] : to be or appear important : to have an important part in something</t>
  </si>
  <si>
    <t>fontosnak tűnik, fontos szerepe van</t>
  </si>
  <si>
    <t>He figured the cost at about $10,000.</t>
  </si>
  <si>
    <t>The cost in dollars is easily figured.</t>
  </si>
  <si>
    <t>4 [+ object] : to calculate (an amount, cost, etc.)</t>
  </si>
  <si>
    <t>His explanation just doesn't figure. [=add up, make sense]</t>
  </si>
  <si>
    <t>It figures [=it is not surprising] that he would be late today.
“He's late.” “Well, it figures.”
That figures. [=that doesn't surprise me]
‘It rained the whole weekend.’ ‘Oh, that figures.’
It figures that she’d be mad at you, after what you did.</t>
  </si>
  <si>
    <t>5 [no object] chiefly US, informal : to seem reasonable, normal, or expected</t>
  </si>
  <si>
    <t>normális, várható</t>
  </si>
  <si>
    <t>‘He didn’t even leave a message.’ ‘Go figure.’</t>
  </si>
  <si>
    <t>After losing their first six games, they won the next ten. Go figure.
The car wouldn't start yesterday no matter what I did, but today it works just fine. Go figure.</t>
  </si>
  <si>
    <t>go figure</t>
  </si>
  <si>
    <t>American English,  spoken - said to show that you think something is strange or difficult to explain:</t>
  </si>
  <si>
    <t>most mondd meg, hát nem furcsa</t>
  </si>
  <si>
    <t>Can you figure out how to do it?</t>
  </si>
  <si>
    <t>figure out how/what/why etc</t>
  </si>
  <si>
    <t>If I have a map, I can figure it out.
Don’t worry, we’ll figure something out (=find a way to solve the problem)
I'm trying to figure out a way to do it.
He claims he has it all figured out.
I finally figured it out.
I can't figure out why he does these crazy things.
figure out [=solve] a math problem</t>
  </si>
  <si>
    <t>to figure sg out</t>
  </si>
  <si>
    <t>1 to think about a problem or situation until you find the answer or understand what has happened, to understand or find (something, such as a reason or a solution) by thinking</t>
  </si>
  <si>
    <t>rájön valamire</t>
  </si>
  <si>
    <t>Women. I just can’t figure them out.</t>
  </si>
  <si>
    <t>He does these crazy things, and I just can't figure him out.</t>
  </si>
  <si>
    <t>2 to understand why someone behaves in the way they do SYN work out:</t>
  </si>
  <si>
    <t>megért valamit</t>
  </si>
  <si>
    <t>How high can you jump?</t>
  </si>
  <si>
    <t>He jumped over the wall and ran off.
Fans were jumping up and down (=jumping repeatedly) and cheering.
jump clear (of something) (=jump out of danger)
We managed to jump clear of the car before it hit the wall.</t>
  </si>
  <si>
    <t>to jump</t>
  </si>
  <si>
    <t>1 UPWARDS a) [intransitive] to push yourself up into the air, or over or away from something etc, using your legs:</t>
  </si>
  <si>
    <t>ugrik</t>
  </si>
  <si>
    <t>He jumped the gate, landing on the concrete.</t>
  </si>
  <si>
    <t>The runner jumped a hurdle.
The car jumped the curb.</t>
  </si>
  <si>
    <t>1b) [transitive] to go over or across something by jumping:</t>
  </si>
  <si>
    <t>átugrik vmit</t>
  </si>
  <si>
    <t>The cats jumped down and came to meet us.</t>
  </si>
  <si>
    <t>Three people saved themselves by jumping from the window.</t>
  </si>
  <si>
    <t>2 DOWNWARDS [intransitive] to let yourself drop from a place that is above the ground:</t>
  </si>
  <si>
    <t>leugrik</t>
  </si>
  <si>
    <t>Matt jumped up to answer the phone.</t>
  </si>
  <si>
    <t>We all jumped in a taxi.
She jumped to her feet and left.
Everyone jumped into/in the pool.
He jumped into/in his truck and drove away.
She jumped up on [=quickly got up on] a chair and began to sing the national anthem.</t>
  </si>
  <si>
    <t>to jump = to leap</t>
  </si>
  <si>
    <t>3 MOVE FAST [intransitive always + adverb/preposition] to move quickly or suddenly in a particular direction SYN leap</t>
  </si>
  <si>
    <t>Marcia jumped. ‘What’s that noise?’</t>
  </si>
  <si>
    <t>Sorry, I didn’t mean to make you jump (=surprise or frighten you).
Don’t shout. I nearly jumped out of my skin (=was very shocked or frightened)!
She jumped when she heard a loud knock late at night.
I almost jumped out of my skin when I heard her say my name. [=I was very surprised when I heard her say my name]</t>
  </si>
  <si>
    <t>4 IN FEAR/SURPRISE [intransitive] to make a quick sudden movement because you are surprised or frightened:</t>
  </si>
  <si>
    <t>Profits jumped to £2.6 million last year.</t>
  </si>
  <si>
    <t>Norway jumped from ninth to third place.
The price of gasoline jumped (by) 10 percent in the spring. = Gasoline jumped in price by 10 percent in the spring.</t>
  </si>
  <si>
    <t>5 INCREASE [intransitive] to increase or improve suddenly and by a large amount. Do not say that an amount, level, price etc ‘jumps up’. Say that it jumps.</t>
  </si>
  <si>
    <t>Cathy kept jumping from one topic to another.</t>
  </si>
  <si>
    <t>I’ve been jumping about the file instead of working straight through it.
She was always jumping from job to job.</t>
  </si>
  <si>
    <t>6 KEEP CHANGING [intransitive and transitive] to change quickly and often from one idea, place, position etc to another – used to show disapproval</t>
  </si>
  <si>
    <t>ugrál</t>
  </si>
  <si>
    <t>I’m afraid I jumped a couple of chapters.</t>
  </si>
  <si>
    <t>The movie suddenly jumped ahead to the future.
He jumped to the end of the chapter to find the answers.
The movie jumps ahead/forward to when she was in college.</t>
  </si>
  <si>
    <t>7 MISS A STAGE [intransitive and transitive] to move suddenly to a further part of a book, discussion etc leaving out the part in between:</t>
  </si>
  <si>
    <t>Why does the video keep jumping like this?</t>
  </si>
  <si>
    <t>8 MACHINE [intransitive] if a machine or piece of equipment jumps, it moves suddenly because something is wrong with it:</t>
  </si>
  <si>
    <t>Somebody jumped him in the park last night.</t>
  </si>
  <si>
    <t>He was jumped by a mugger while he was walking home from the store.</t>
  </si>
  <si>
    <t>9 ATTACK [transitive] informal to attack someone suddenly:</t>
  </si>
  <si>
    <t>ráugrik, megtámad</t>
  </si>
  <si>
    <t>When the boss walks in, everybody is supposed to jump.</t>
  </si>
  <si>
    <t>8 [no object] : to move or behave in an energetic way especially to please another person</t>
  </si>
  <si>
    <t>There may be a simple explanation. Let’s not jump to conclusions.</t>
  </si>
  <si>
    <t>The evidence suggests that he's to blame, but let's be careful not to jump to conclusions. He may have a good explanation for what happened.
We should hear his explanation before we jump to the conclusion that he's to blame.</t>
  </si>
  <si>
    <t>to jump to conclusions / to leap to conclusions</t>
  </si>
  <si>
    <t>to form an opinion about something before you have all the facts:</t>
  </si>
  <si>
    <t>elhamarkodott következtetéseket von le</t>
  </si>
  <si>
    <t>I jumped at the chance of a trip to Hong Kong.</t>
  </si>
  <si>
    <t>She jumped at the chance/opportunity to show her boss what she could do.
He jumped at the offer of a better job.</t>
  </si>
  <si>
    <t>to jump at something</t>
  </si>
  <si>
    <t>to eagerly accept the chance to do something:</t>
  </si>
  <si>
    <t>kétkézzel ragadja meg az alkalmat, ráugrik vmire</t>
  </si>
  <si>
    <t>Lena quickly jumped in with a diverting remark.</t>
  </si>
  <si>
    <t>Jump in if you have any questions.</t>
  </si>
  <si>
    <t>to jump in</t>
  </si>
  <si>
    <t>to interrupt someone or suddenly join a conversation, to say something about a subject that another person is already talking about : to join a conversation</t>
  </si>
  <si>
    <t>hirtelen becsatlakozik a beszélgetésbe</t>
  </si>
  <si>
    <t>He used to jump on me for every little mistake.</t>
  </si>
  <si>
    <t>The teacher jumped on [=jumped all over] us for being late.
The coach jumped on him for not playing hard enough.</t>
  </si>
  <si>
    <t>to jump on sy for sg</t>
  </si>
  <si>
    <t>to criticize or punish someone, especially unfairly</t>
  </si>
  <si>
    <t>nekiesik vkinek vmiért</t>
  </si>
  <si>
    <t>She was quick to jump on her rival's poor record as governor.</t>
  </si>
  <si>
    <t>to jump on sg</t>
  </si>
  <si>
    <t>a : to strongly attack or criticize (something)</t>
  </si>
  <si>
    <t>nekiesik vkinek</t>
  </si>
  <si>
    <t>She jumped on [=hopped] a bus to Denver.</t>
  </si>
  <si>
    <t>He jumped on a plane and headed home.
jump a train</t>
  </si>
  <si>
    <t>b : to get on (a train, bus, etc.)</t>
  </si>
  <si>
    <t>felszáll</t>
  </si>
  <si>
    <t>The hidden assailant jumped out at them.</t>
  </si>
  <si>
    <t>to jump out at sy</t>
  </si>
  <si>
    <t>1 to suddenly come at (someone) from a hiding place</t>
  </si>
  <si>
    <t>előugrik</t>
  </si>
  <si>
    <t>The sculpture jumps out at you when you enter the house.</t>
  </si>
  <si>
    <t>I checked for errors, but nothing jumped out at me. [=I did not notice any errors]</t>
  </si>
  <si>
    <t>2: to immediately get the attention of (someone)</t>
  </si>
  <si>
    <t>the best jump of the competition</t>
  </si>
  <si>
    <t>a dancer famous for his impressive jumps
He got over the fence with a running jump. [=a jump made while running]</t>
  </si>
  <si>
    <t>jump = leap</t>
  </si>
  <si>
    <t>1 UP an act of pushing yourself suddenly up into the air using your legs SYN leap:</t>
  </si>
  <si>
    <t>Douglas made his first 10,000-foot parachute jump yesterday.</t>
  </si>
  <si>
    <t>jump</t>
  </si>
  <si>
    <t>2 DOWN an act of letting yourself drop from a place that is above the ground</t>
  </si>
  <si>
    <t>ugrás, leugrás</t>
  </si>
  <si>
    <t>a jump in inflation rates</t>
  </si>
  <si>
    <t>a jump in the price of gasoline
a jump in sales</t>
  </si>
  <si>
    <t>3 INCREASE a sudden large increase in an amount or value</t>
  </si>
  <si>
    <t>ugrás, megugrás</t>
  </si>
  <si>
    <t>Blanche heard a crash as the back door was flung open.</t>
  </si>
  <si>
    <t>Jenny could hear them arguing outside.
She heard Tom go upstairs.
I couldn’t hear what they were saying most of the time.
She didn’t want to be heard to criticize him.</t>
  </si>
  <si>
    <t>to hear</t>
  </si>
  <si>
    <t>1 HEAR SOUNDS/WORDS ETC [intransitive, transitive not in progressive] to know that a sound is being made, using your ears. Do not confuse hear with listen to, which means ‘hear and pay attention to’: You should listen to my advice (NOT You should hear my advice).</t>
  </si>
  <si>
    <t>hall</t>
  </si>
  <si>
    <t>Maggie did not wait to hear an answer.</t>
  </si>
  <si>
    <t>Did you hear that programme on whales the other night?
I want to hear what the doctor has to say.</t>
  </si>
  <si>
    <t>2 LISTEN TO SOMEBODY/SOMETHING [transitive not in progressive] to listen to what someone is saying, the music they are playing etc:</t>
  </si>
  <si>
    <t>I hear what you say, but I don’t think we should rush this decision.</t>
  </si>
  <si>
    <t>I hear what you're saying but I still disagree.</t>
  </si>
  <si>
    <t>I hear what you say/what you’re saying</t>
  </si>
  <si>
    <t>used to tell someone that you have listened to their opinion, but do not agree with it</t>
  </si>
  <si>
    <t>érti, hogy mit mond</t>
  </si>
  <si>
    <t>I heard a rumor that he was getting married soon.</t>
  </si>
  <si>
    <t>I’m so sorry to hear he died.
She’ll be pleased to hear that she can leave hospital tomorrow.
Teresa heard about the decision later.
I’ve heard of a job which would be just right for you.
This was the first I’d heard of any trouble in the area (=I had just heard news of trouble for the first time).
He was last heard of in Washington (=he was in Washington the last time someone had information about him).
Did you hear what happened to Julia?
I’ve heard it said that they met in Italy.</t>
  </si>
  <si>
    <t>3 BE TOLD SOMETHING [intransitive, transitive not usually in progressive] to be told or find out a piece of information:</t>
  </si>
  <si>
    <t>We don’t hear anything of him these days.</t>
  </si>
  <si>
    <t>to hear anything/much of somebody/something</t>
  </si>
  <si>
    <t>semmit/sokat hallani vkiről/vmiről</t>
  </si>
  <si>
    <t>There’s a nasty infection going round, so I hear.</t>
  </si>
  <si>
    <t>“Is he leaving town?” “So I've heard.” = “So I hear.”</t>
  </si>
  <si>
    <t>so I hear/so I’ve heard</t>
  </si>
  <si>
    <t>spoken (=used to say that you have been told something or know it already)</t>
  </si>
  <si>
    <t>úgy hallom, úgy hallottam</t>
  </si>
  <si>
    <t>The Supreme Court heard the case on Tuesday.</t>
  </si>
  <si>
    <t>The judge will hear the case.</t>
  </si>
  <si>
    <t>4 IN COURT [transitive] to listen to all the facts in a case in a court of law in order to make a legal decision:</t>
  </si>
  <si>
    <t>meghallgat (bíróságon)</t>
  </si>
  <si>
    <t>‘Do you know Jill Marshall?’ ‘No, I’ve never heard of her.’</t>
  </si>
  <si>
    <t>He's supposed to be a famous actor, but this is the first time I've ever (even) heard of him. [=the first time I have heard his name]
I've never heard of such a thing!
If I hear of a job opening, I'll let you know.</t>
  </si>
  <si>
    <t>to hear of sg/sy</t>
  </si>
  <si>
    <t>to be aware of the existence of (someone or something) : to know about (someone or something)</t>
  </si>
  <si>
    <t>hall valamiről/valakiről</t>
  </si>
  <si>
    <t>I said we should go back, but Dennis wouldn’t hear of it.</t>
  </si>
  <si>
    <t>We tried to pay him for his help, but he wouldn't hear of it. [=he wouldn't allow us to pay]</t>
  </si>
  <si>
    <t>won’t/wouldn’t hear of it</t>
  </si>
  <si>
    <t>spoken - used to say that you refuse to agree with a suggestion or proposal:</t>
  </si>
  <si>
    <t>hallani sem akar róla</t>
  </si>
  <si>
    <t>There’s no one there. I must be hearing things.</t>
  </si>
  <si>
    <t>She swears she heard someone open the door, but I think she's just hearing things.</t>
  </si>
  <si>
    <t>be hearing things</t>
  </si>
  <si>
    <t>spoken - to imagine you can hear a sound when really there is no sound:</t>
  </si>
  <si>
    <t>hall dolgokat</t>
  </si>
  <si>
    <t>I want you to leave right now. Do you hear?</t>
  </si>
  <si>
    <t>(do) you hear?</t>
  </si>
  <si>
    <t>spoken - used to emphasize that you are giving someone an order and they must obey you:</t>
  </si>
  <si>
    <t>hallasz engem?</t>
  </si>
  <si>
    <t>Just shut up, Tom. I can’t hear myself think.</t>
  </si>
  <si>
    <t>That music is so loud I can't hear myself think.</t>
  </si>
  <si>
    <t>you can’t hear yourself think</t>
  </si>
  <si>
    <t>spoken - used to emphasize how noisy a place is:</t>
  </si>
  <si>
    <t>a saját gondolataid sem hallod</t>
  </si>
  <si>
    <t>Do you ever hear from Jack?</t>
  </si>
  <si>
    <t>Police want to hear from anyone who has any information.
I look forward to hearing from you (=hope to receive news from you).
We heard from them yesterday.
I haven't heard from her lately.
I haven't heard anything from her lately.</t>
  </si>
  <si>
    <t>to hear from somebody</t>
  </si>
  <si>
    <t>1 to receive news or information from someone:</t>
  </si>
  <si>
    <t>valakiről híreket vagy információkat hall</t>
  </si>
  <si>
    <t>a chance to hear from some of the victims of violent crime</t>
  </si>
  <si>
    <t>The Commission heard from over thirty witnesses.
Next we’ll hear from a listener in Nottingham.</t>
  </si>
  <si>
    <t>2 to listen to someone who is speaking about a particular thing</t>
  </si>
  <si>
    <t>meghallgat valakit</t>
  </si>
  <si>
    <t>They stumbled on/upon [=discovered] a bizarre plot.</t>
  </si>
  <si>
    <t>Researchers have stumbled across a drug that may help patients with Parkinson’s disease.
I stumbled across/on/upon [=found] this book by chance.
He stumbled onto [=found out] the truth.
We stumbled onto/across the ruins of an old fort.</t>
  </si>
  <si>
    <t>to stumble on/across/upon something = to come across</t>
  </si>
  <si>
    <t>to find or discover something by chance and unexpectedly</t>
  </si>
  <si>
    <t>megtalál vagy felfedez véletlenül vagy váratlanul</t>
  </si>
  <si>
    <t>The government promises to restore the economy to full strength.</t>
  </si>
  <si>
    <t>to restore something to something</t>
  </si>
  <si>
    <t>She was hoping that the Mediterranean climate would restore her to full health.
The National Guard was called in to restore order (=make people stop fighting and breaking the law) when riots broke out.
initiatives to restore peace in the Middle East
Vietnam restored diplomatic relations with South Korea on December 22.
restore sb’s sight/hearing (=make someone who cannot hear or who is blind, hear or see again)</t>
  </si>
  <si>
    <t>to restore</t>
  </si>
  <si>
    <t>1 FORMER SITUATION to make something return to its former state or condition</t>
  </si>
  <si>
    <t>helyreállít</t>
  </si>
  <si>
    <t>measures aimed at restoring public confidence in the education system</t>
  </si>
  <si>
    <t>a man whose kindness and sincerity really restored my faith in human nature (=helped me to believe that people can be good)</t>
  </si>
  <si>
    <t>2 POSITIVE FEELING to bring back a positive feeling that a person or a group of people felt before:</t>
  </si>
  <si>
    <t>The church was carefully restored after the war.</t>
  </si>
  <si>
    <t>a Victorian fireplace restored to its former glory
The crew is trying to restore the old house (to its original condition).
He restores old paintings.
an antique car that is being carefully restored
newly/recently restored churches</t>
  </si>
  <si>
    <t>3 REPAIR to repair an old building, piece of furniture, or painting etc so that it is in its original condition:</t>
  </si>
  <si>
    <t>The police restored the stolen purse to its owner.</t>
  </si>
  <si>
    <t>The treaty restored Okinawa to Japan.
The police restored the lost child to her parents.</t>
  </si>
  <si>
    <t>to restore = to return</t>
  </si>
  <si>
    <t>4 GIVE SOMETHING BACK formal to give back to someone something that was lost or taken from them SYN return. In everyday English, people usually say that someone gives something back to its former owner, rather than restores it:</t>
  </si>
  <si>
    <t>visszaad</t>
  </si>
  <si>
    <t>a campaign to restore the death penalty</t>
  </si>
  <si>
    <t>5 BRING BACK A LAW to bring back a law, tax, right etc:</t>
  </si>
  <si>
    <t>visszhoz (újra törvénybe iktat)</t>
  </si>
  <si>
    <r>
      <t>His allies </t>
    </r>
    <r>
      <rPr>
        <sz val="10"/>
        <color rgb="FF000000"/>
        <rFont val="Verdana"/>
        <family val="2"/>
        <charset val="238"/>
      </rPr>
      <t>restored the king to the throne.</t>
    </r>
  </si>
  <si>
    <t>to restore somebody to power/the throne</t>
  </si>
  <si>
    <t>formal - make someone king, queen, or president again, after a period when they have not been in power</t>
  </si>
  <si>
    <t>újra hatalomba állít</t>
  </si>
  <si>
    <t>The family faced their ordeal with dignity.</t>
  </si>
  <si>
    <t>an appearance of quiet dignity
She showed dignity in defeat.
The ceremony was conducted with great dignity.</t>
  </si>
  <si>
    <t>1 the ability to behave in a calm controlled way even in a difficult situation</t>
  </si>
  <si>
    <t>Old people need to retain their dignity and independence.</t>
  </si>
  <si>
    <t>retain/lose your dignity</t>
  </si>
  <si>
    <t>After the accident, I felt I’d lost my dignity.
It can be difficult to maintain your dignity during a divorce.</t>
  </si>
  <si>
    <t>your dignity</t>
  </si>
  <si>
    <t>your sense of your own value or importance</t>
  </si>
  <si>
    <t>Patients should be allowed to die with dignity.</t>
  </si>
  <si>
    <t>Prisoners should be treated with regard for human dignity.</t>
  </si>
  <si>
    <t>3 the fact of being respected or deserving respect</t>
  </si>
  <si>
    <t>the dignity of the occasion</t>
  </si>
  <si>
    <t>The dignity of the occasion was broken by shouts from the gallery.</t>
  </si>
  <si>
    <t>dignity of sg</t>
  </si>
  <si>
    <t>4 a calm and serious quality</t>
  </si>
  <si>
    <t>Arguing was beneath her dignity (=was something she thought she was too important to do).</t>
  </si>
  <si>
    <t>He thought washing dishes was beneath his dignity. [=he thought that he was too good or important to wash dishes]</t>
  </si>
  <si>
    <t>beneath your dignity</t>
  </si>
  <si>
    <t>suitable for someone who is less important than you</t>
  </si>
  <si>
    <t>méltóságon aluli</t>
  </si>
  <si>
    <t>Let me know when they come.</t>
  </si>
  <si>
    <t>Can you come here for a minute?
Come a bit closer and you’ll be able to see better.
What time will you be coming home?</t>
  </si>
  <si>
    <t xml:space="preserve">to come </t>
  </si>
  <si>
    <t>1 MOVE TOWARDS SOMEBODY/SOMETHING to move towards you or arrive at the place where you are</t>
  </si>
  <si>
    <t>jön</t>
  </si>
  <si>
    <t>There was a knock on the door and a young woman came into the room.</t>
  </si>
  <si>
    <t>I could see a figure coming towards me.
As they came down the track, the car skidded.
I’ve come to see Philip.
I’ll come and help you move the rest of the boxes.
Come and look at this!
Jess came flying round the corner and banged straight into me.
What day are your folks coming to dinner?</t>
  </si>
  <si>
    <t>Ah, here comes the bus at last!</t>
  </si>
  <si>
    <t>Here comes Dad, and he doesn’t look very happy.</t>
  </si>
  <si>
    <t>here comes somebody/something</t>
  </si>
  <si>
    <t>spoken - used to say that someone or something is coming towards you</t>
  </si>
  <si>
    <t>itt jön</t>
  </si>
  <si>
    <t>We’re going for a drink this evening. Would you like to come?</t>
  </si>
  <si>
    <t>I asked Rosie if she’d like to come with us.
It should be good fun. Why don’t you come along?</t>
  </si>
  <si>
    <t>2 GO WITH SOMEBODY if someone comes with you, they go to a place with you:</t>
  </si>
  <si>
    <t>Which way did you come?</t>
  </si>
  <si>
    <t>They came over the mountains in the north.
Legend has it that the tribe came from across the Pacific Ocean.
Will you be coming by train?
Have you come far (=travelled a long way) today?
I’ve come a long way to see you.
Some of the birds have come thousands of miles to winter here.</t>
  </si>
  <si>
    <t>3 TRAVEL TO A PLACE to travel to or reach a place:</t>
  </si>
  <si>
    <t>A letter came for you this morning.</t>
  </si>
  <si>
    <t>The phone bill hasn’t come yet.
Did/has the mail come yet?
The mail comes every day at four o'clock.</t>
  </si>
  <si>
    <t>to come = to arrive</t>
  </si>
  <si>
    <t>4 POST if a letter etc comes, it is delivered to you by post</t>
  </si>
  <si>
    <t>megjön (levél)</t>
  </si>
  <si>
    <t>Christmas seems to come earlier every year.</t>
  </si>
  <si>
    <t>At last the day came for us to set off.
The moment had come for me to break the news to her.
The time will come when you’ll thank me for this.
These changes couldn't have come at a better time.
I promise that no harm will come to you. [=I promise that you will not be harmed]</t>
  </si>
  <si>
    <t>5 HAPPEN if a time or an event comes, it arrives or happens:</t>
  </si>
  <si>
    <t>eljön</t>
  </si>
  <si>
    <t>The most exciting part is yet to come.</t>
  </si>
  <si>
    <t>I knew he’d be able to take care of himself, come what may (=whatever happens).
the best/worst is yet to come</t>
  </si>
  <si>
    <t>to be yet to come/to have yet to come</t>
  </si>
  <si>
    <t>used when something has not happened yet but will happen</t>
  </si>
  <si>
    <t>még nem jött el</t>
  </si>
  <si>
    <t>She had blonde hair which came down to her waist.</t>
  </si>
  <si>
    <t>The water came up as far as my chest.
Her dress came (down) to her ankles.
The water came almost up to the window.</t>
  </si>
  <si>
    <t>6 REACH A LEVEL/PLACE [always + adverb/preposition] to reach a particular level or place</t>
  </si>
  <si>
    <t>valameddig ér</t>
  </si>
  <si>
    <t>This particular sofa comes in four different colours.</t>
  </si>
  <si>
    <t>Cats come in many shapes and sizes.
The computer comes complete with software and games.
This model comes in several sizes. [=this model can be bought in several sizes]
a product that comes in a variety of colors and shapes
when the product first came on the market [=when the product was first being sold]</t>
  </si>
  <si>
    <t>7 BE PRODUCED/SOLD [always + adverb/preposition] to be produced or sold with particular features</t>
  </si>
  <si>
    <t>valahogy gyártják vagy eladják</t>
  </si>
  <si>
    <t>P comes before Q in the alphabet.</t>
  </si>
  <si>
    <t>She came [=finished, came in AmE]  first in the 200 metres.
I don't know which came first.
The letter D comes after C and before E.
He cares about his job, but his family comes first. [=his family is more important than his job]</t>
  </si>
  <si>
    <t>8 ORDER [always + adverb/preposition] to be in a particular position in an order, a series, or a list</t>
  </si>
  <si>
    <t>jön (sorrendben)</t>
  </si>
  <si>
    <t>His shoelace had come undone.</t>
  </si>
  <si>
    <t xml:space="preserve">
The rope came loose.</t>
  </si>
  <si>
    <t>come open/undone/loose etc</t>
  </si>
  <si>
    <t>to become open etc:</t>
  </si>
  <si>
    <t>valamivé válik</t>
  </si>
  <si>
    <t>He came to think of Italy as his home.</t>
  </si>
  <si>
    <t>I came to believe that he was innocent after all.
I didn't like him at first, but I eventually came to regard him as a friend.
He has come to be considered one of the leading candidates for the job.
They came to believe that no one would help them.</t>
  </si>
  <si>
    <t>to come to do something</t>
  </si>
  <si>
    <t>a) to begin to have a feeling or opinion, to have or form an opinion, attitude, etc., after time passes — followed by to + verb</t>
  </si>
  <si>
    <t>elkezd valamilyen érzése vagy véleménye lenni</t>
  </si>
  <si>
    <t>The students can come and go as they please.</t>
  </si>
  <si>
    <t>She's seen a lot of employees come and go during her time in the company.
Politicians come and go. They all seem pretty much the same to me.</t>
  </si>
  <si>
    <t>come and go</t>
  </si>
  <si>
    <t>a) to be allowed to go into and leave a place whenever you want:</t>
  </si>
  <si>
    <t>jönnek-mennek</t>
  </si>
  <si>
    <t>The pain comes and goes.</t>
  </si>
  <si>
    <t>b) to keep starting and stopping:</t>
  </si>
  <si>
    <t>jön és megy</t>
  </si>
  <si>
    <t>More than a hundred years have come and gone since the day of that famous battle.</t>
  </si>
  <si>
    <t>c) used to talk about time that has passed</t>
  </si>
  <si>
    <t>jön és megy, eltelik</t>
  </si>
  <si>
    <t>He takes life as it comes.</t>
  </si>
  <si>
    <t>We just take each year as it comes.</t>
  </si>
  <si>
    <t>to take something as it comes</t>
  </si>
  <si>
    <t>to accept something as it happens, without trying to plan for it or change it:</t>
  </si>
  <si>
    <t>úgy elfogad valamit, ahogy jön</t>
  </si>
  <si>
    <t>I do feel sorry for him, but I’m afraid he had it coming.</t>
  </si>
  <si>
    <t>I'm not sorry to hear that he lost his job. He had it coming.</t>
  </si>
  <si>
    <t>to have something coming (to you)</t>
  </si>
  <si>
    <t>informal - to deserve to be punished or to have something bad happen to you:</t>
  </si>
  <si>
    <t>megérdemel</t>
  </si>
  <si>
    <t>My uncle Walter is as obstinate as they come.</t>
  </si>
  <si>
    <t>Their daughter is as clever as they come. [=their daughter is very clever]
The movie was as boring as they come. [=the movie was extremely boring]</t>
  </si>
  <si>
    <t>as nice/as stupid etc as they come</t>
  </si>
  <si>
    <t>informal - extremely nice, stupid etc:</t>
  </si>
  <si>
    <t xml:space="preserve">nagyon </t>
  </si>
  <si>
    <t>This is a moment that will be remembered and celebrated for years to come.</t>
  </si>
  <si>
    <t>for years/weeks/days etc to come</t>
  </si>
  <si>
    <t>used to emphasize that something will continue for a long time into the future:</t>
  </si>
  <si>
    <t>a következő években/hetekben/napokban</t>
  </si>
  <si>
    <t>In years to come, some of the practices we take for granted now will seem quite barbaric.</t>
  </si>
  <si>
    <t>No one knows what will happen in the days to come.
There will be more trouble to come.</t>
  </si>
  <si>
    <t>in years/days to come</t>
  </si>
  <si>
    <t>in the future</t>
  </si>
  <si>
    <t>Computer technology has come a long way since the 1970s.</t>
  </si>
  <si>
    <t>Medicine has come a long way in recent years.
Psychiatry has come a long way (=developed a lot) since the 1920s.
Microwave ovens have come a long way (=have developed or improved a lot) since they first appeared in our kitchens.</t>
  </si>
  <si>
    <t>to have come a long way</t>
  </si>
  <si>
    <t>2 to have made a lot of progress:</t>
  </si>
  <si>
    <t>sokat fejlődik</t>
  </si>
  <si>
    <t>The news will come as no surprise to his colleagues.</t>
  </si>
  <si>
    <t>The decision came as a great relief to us all.
Their decision came as a surprise (to me). [=their decision was a surprise to me]
It should come as no surprise that many people oppose the plan.
It came as a shock to me [=I was shocked] to see how old he looks now.
The news of her recovery came as a great relief to all of us.</t>
  </si>
  <si>
    <t>to come as a surprise/relief/blow etc (to somebody)</t>
  </si>
  <si>
    <t>to make someone feel surprised, RELIEVEd, disappointed etc:</t>
  </si>
  <si>
    <t>valamiként hatott</t>
  </si>
  <si>
    <t>Public speaking does not come easily to most people.</t>
  </si>
  <si>
    <t>Writing came naturally to her, even as a child.
Musical talent comes naturally to that family.
Memorizing important dates in history came naturally to him [=was easy for him] in school.</t>
  </si>
  <si>
    <t>to come easily/naturally (to somebody)</t>
  </si>
  <si>
    <t>to be easy for someone to do:</t>
  </si>
  <si>
    <t>könnyen jön vkinek</t>
  </si>
  <si>
    <t>I think you should come clean about where you were last night.</t>
  </si>
  <si>
    <t>Eventually she came clean and helped the police recover the goods she'd stolen.
He's finally come clean about his role in the scandal.</t>
  </si>
  <si>
    <t>to come clean about sg</t>
  </si>
  <si>
    <t>informal - to tell the truth about something you have done</t>
  </si>
  <si>
    <t>megmondja az igazságot és bevallja, amit csinált</t>
  </si>
  <si>
    <t>She tapped timidly on the door. ‘Come in!’ boomed a deep voice from inside.</t>
  </si>
  <si>
    <t>Welcome. Please come in.</t>
  </si>
  <si>
    <t>come in!</t>
  </si>
  <si>
    <t>used to tell someone who has knocked on your door to enter your room, house etc:</t>
  </si>
  <si>
    <t>gyere be</t>
  </si>
  <si>
    <t>Hi! Come on in! Can I fix you something to drink?</t>
  </si>
  <si>
    <t>‘Mike, could I talk with you a minute?’ ‘Sure, come on in.’</t>
  </si>
  <si>
    <t>to come on in</t>
  </si>
  <si>
    <t>when you want someone to come into your room, home, or office, especially when you want to be friendly and make the other person feel welcome:</t>
  </si>
  <si>
    <t>How come you’ve ended up here?</t>
  </si>
  <si>
    <t>‘Last I heard, she was teaching in Mexico.’ ‘How come?’
“He said he's not going.” “How come?” [=why isn't he going?]
How come you're here so early? [=why are you here so early?]
How come no one told me?</t>
  </si>
  <si>
    <t>how come?</t>
  </si>
  <si>
    <t>chiefly US, informal - used to ask someone why or how something happened:</t>
  </si>
  <si>
    <t>miért, hogy lehet, hogy</t>
  </si>
  <si>
    <t>“Her name is Hermione.” “Come again? I didn't quite hear you.” “I said her name is Hermione.”</t>
  </si>
  <si>
    <t>come again</t>
  </si>
  <si>
    <t>informal - used to ask someone to repeat what they have just said</t>
  </si>
  <si>
    <t>tessék?</t>
  </si>
  <si>
    <t>The best is still to come -- there’s chocolate ice cream for dessert.</t>
  </si>
  <si>
    <t>The worst of the storm was still to come.</t>
  </si>
  <si>
    <t>be still/yet/more etc to come</t>
  </si>
  <si>
    <t>to not have happened yet but going to happen in the future, especially soon in the future:</t>
  </si>
  <si>
    <t>még nem történt meg, de meg fog történni</t>
  </si>
  <si>
    <t>Jason saw the stock market crash coming and sold most of his shares.</t>
  </si>
  <si>
    <t>Then one day she just walked out -- I suppose I should have seen it coming really.
John’s going to have a lot of trouble with him. You can see it coming.</t>
  </si>
  <si>
    <t>to see something coming</t>
  </si>
  <si>
    <t>to know or think you know what is going to happen because there are signs that it will:</t>
  </si>
  <si>
    <t>látja, hogy mi fog történni, mert vannak jelek</t>
  </si>
  <si>
    <t>We’ve come across a few problems that need resolving.</t>
  </si>
  <si>
    <t>I came across an old diary in her desk.
I’ve never come across anyone quite like her before.
Researchers have come across important new evidence.
As I was walking through the town, I came across a group of street performers.</t>
  </si>
  <si>
    <t>to come across sy/sg</t>
  </si>
  <si>
    <t>1 to meet, find, or discover someone or something by chance. In written English, people often use encounter when writing about problems or difficulties because this sounds more formal than come across: The team of researchers had encountered similar problems before.</t>
  </si>
  <si>
    <t>véletlenül talál, megtalál, felfedez</t>
  </si>
  <si>
    <t>Your point really came across at the meeting.</t>
  </si>
  <si>
    <t>She says she was trying to be helpful, but that's not what came across when I talked to her. [=I did not get the feeling that she was trying to be helpful when I talked to her]
Her enthusiasm really came across [=came through] when she talked about her job. [=we could see that she was really enthusiastic when she talked about her job]</t>
  </si>
  <si>
    <t>to come across</t>
  </si>
  <si>
    <t>2 if an idea comes across well, it is easy for people to understand:</t>
  </si>
  <si>
    <t>átjön (ötlet)</t>
  </si>
  <si>
    <t>He comes across as a very intelligent sensitive man.</t>
  </si>
  <si>
    <t>She sometimes comes across as being rather arrogant.
I don’t think I came across very well (=seemed to have good qualities) in the interview.
He comes across as (being) a good speaker. [=he seems to be a good speaker; people think that he is a good speaker when they hear him talk]
He came across as a nice guy. [=he seemed to be a nice guy]
How did he come across? [=what kind of impression did he make?]</t>
  </si>
  <si>
    <t>to come across as sy</t>
  </si>
  <si>
    <t>3 if someone comes across in a particular way, they seem to have particular qualities SYN come over</t>
  </si>
  <si>
    <t>vki vmilyennek tűnik</t>
  </si>
  <si>
    <t>They're worried that the government might be coming after them.</t>
  </si>
  <si>
    <t>She was terrified that Trevor would come after her.</t>
  </si>
  <si>
    <t>to come after sy</t>
  </si>
  <si>
    <t>to look for someone in order to hurt them, punish them, or get something from them:, to chase (someone) : to try to find or capture (someone you want to hurt or punish)</t>
  </si>
  <si>
    <t>utánamegy vkinek, hogy bántsa vagy megbüntesse</t>
  </si>
  <si>
    <t>Your English is coming along really well.</t>
  </si>
  <si>
    <t>He opened the oven door to see how the food was coming along.
The project started slowly, but now the work is coming along.
The work is coming along well.
The investigation is coming along slowly, and there's still a lot more work to be done.</t>
  </si>
  <si>
    <t>to be coming along</t>
  </si>
  <si>
    <t>1 informal - to be developing or making progress SYN progress:</t>
  </si>
  <si>
    <t>fejlődik</t>
  </si>
  <si>
    <t>Take any job opportunity that comes along.</t>
  </si>
  <si>
    <t>A bus should come along any minute now.
She says she won't just marry the first man that comes along.
An opportunity like this doesn't come along [=occur] too often.</t>
  </si>
  <si>
    <t>to come along</t>
  </si>
  <si>
    <t>2 to appear or arrive:</t>
  </si>
  <si>
    <t>megjelenik</t>
  </si>
  <si>
    <t>We’re going into town – do you want to come along?</t>
  </si>
  <si>
    <t>They asked me to come along (with them) on the trip. [=they asked me to go with them on the trip]
I'm going to the museum tomorrow. Would you like to come along?</t>
  </si>
  <si>
    <t>3a) to go to a place with someone:</t>
  </si>
  <si>
    <t>vele tart</t>
  </si>
  <si>
    <t>You go on ahead – I’ll come along later.</t>
  </si>
  <si>
    <t>3b) to go somewhere after someone:</t>
  </si>
  <si>
    <t>I picked the magazine up and it came apart in my hands.</t>
  </si>
  <si>
    <t>an old house that is coming apart at the seams [=an old house that is in very bad condition]</t>
  </si>
  <si>
    <t>to come apart</t>
  </si>
  <si>
    <t>1 to split or fall into pieces:</t>
  </si>
  <si>
    <t>szétesik</t>
  </si>
  <si>
    <t>The whole basis of the agreement was coming apart.</t>
  </si>
  <si>
    <t>She felt as if her life was coming apart at the seams (=failing completely).
a coalition that is coming apart
Their marriage is coming apart at the seams. [=their marriage is failing]</t>
  </si>
  <si>
    <t>2 to begin to fail:</t>
  </si>
  <si>
    <t>szétesik, elkezd tönkremenni</t>
  </si>
  <si>
    <t>How did this situation come about?</t>
  </si>
  <si>
    <t>The opportunity to get into computing came about quite by accident.
Their meeting came about by accident/chance.
I don't know how it came about that she overheard our conversation.</t>
  </si>
  <si>
    <t>to come about</t>
  </si>
  <si>
    <t>1 to happen, especially in a way that is not planned:</t>
  </si>
  <si>
    <t>történik</t>
  </si>
  <si>
    <t>My mother was scared that if I left home I’d never come back.</t>
  </si>
  <si>
    <t>Ginny’s left me, and there’s nothing I can do to persuade her to come back.
I hope you'll come back and see us again soon.</t>
  </si>
  <si>
    <t>to come back</t>
  </si>
  <si>
    <t>1 to return to a particular place or person SYN return:</t>
  </si>
  <si>
    <t>visszajön</t>
  </si>
  <si>
    <t>High heels are coming back into fashion.</t>
  </si>
  <si>
    <t>Who’d have thought hippy gear would ever come back!
Short skirts were out of fashion for many years, but now they're coming back.</t>
  </si>
  <si>
    <t>2 to become fashionable or popular again → comeback:</t>
  </si>
  <si>
    <t>visszajön, divatba jön</t>
  </si>
  <si>
    <t>The pain in her arm came back again.</t>
  </si>
  <si>
    <t>It took a while for my confidence to come back.
It can be difficult for an athlete to come back [=recover] from an injury like this.
a species that was nearly extinct but that has been coming back
The team was trailing after the first half, but they came back and won in the second half.</t>
  </si>
  <si>
    <t>3 to appear or start to affect someone or something again SYN return:</t>
  </si>
  <si>
    <t>visszajön, újra megjelenik</t>
  </si>
  <si>
    <t>I can’t think of her name at the moment, but it’ll come back to me.</t>
  </si>
  <si>
    <t>As I walked the city streets, the memories came flooding back.
I had forgotten a lot of what I learned about music, but it's all coming back to me now. [=I am beginning to remember it now]</t>
  </si>
  <si>
    <t>4 if something comes back to you, you remember it or remember how to do it:</t>
  </si>
  <si>
    <t>visszajön (emlékek)</t>
  </si>
  <si>
    <t>Jobs were hard to come by.</t>
  </si>
  <si>
    <t>How did you come by these pictures?
I asked him how he came by the money, but he wouldn't tell me.
A good job is hard to come by. [=it's hard to get a good job]</t>
  </si>
  <si>
    <t>to come by sg</t>
  </si>
  <si>
    <t>1 to manage to get something that is rare or difficult to get:</t>
  </si>
  <si>
    <t>sikerül szereznie</t>
  </si>
  <si>
    <t>He said he’d come by later.</t>
  </si>
  <si>
    <t>I’ll come by the house and get my stuff later, OK?
Why don't you come by [=come over] for a while after dinner?</t>
  </si>
  <si>
    <t>2 to make a short visit to a place on your way to somewhere else:</t>
  </si>
  <si>
    <t>beugrik</t>
  </si>
  <si>
    <t>The crowd erupted in applause as the curtain came down.</t>
  </si>
  <si>
    <t>One of the tree's branches came down during the storm.</t>
  </si>
  <si>
    <t>to come down</t>
  </si>
  <si>
    <t>1a : to move or fall downward</t>
  </si>
  <si>
    <t>leesik</t>
  </si>
  <si>
    <t>She stood at the window, watching the rain come down.</t>
  </si>
  <si>
    <t>The rain was coming down in sheets. [=it was raining very heavily]</t>
  </si>
  <si>
    <t>1b of rain, snow, etc. : to fall from the sky</t>
  </si>
  <si>
    <t>esik</t>
  </si>
  <si>
    <t>Stock prices have continued to come down [=fall] this week. = Stocks have continued to come down in price this week.</t>
  </si>
  <si>
    <t>It's sad to see how he has come down in the world. [=how he has fallen to a lower position or status after being wealthy, successful, etc.]
It looks as if interest rates will come down again this month.
He’s asking £5,000, but he may be willing to come down to £4,800.</t>
  </si>
  <si>
    <t>2: to go to a lower level</t>
  </si>
  <si>
    <t>lemegy</t>
  </si>
  <si>
    <t>Some of his former supporters have come down against him.</t>
  </si>
  <si>
    <t>The committee came down in favor of the proposal. = The committee came down on the side of the proposal. [=the committee approved the proposal]
The committee came down in favour of making the information public.</t>
  </si>
  <si>
    <t>3: to decide or say in an official or public way that you support or oppose someone or something</t>
  </si>
  <si>
    <t>dönt vagy mond valaki mellett vagy ellen</t>
  </si>
  <si>
    <t>an addict who is coming down from heroin</t>
  </si>
  <si>
    <t>When I came down, I remembered with horror some of the things I’d said.</t>
  </si>
  <si>
    <t>to come down from sg</t>
  </si>
  <si>
    <t>6 informal : to stop feeling the effect of an illegal drug : to stop being high on a drug</t>
  </si>
  <si>
    <t>lejön vmiről (drog)</t>
  </si>
  <si>
    <t>Why don’t you come down for the weekend sometime?</t>
  </si>
  <si>
    <t>Are you coming down to Knoxville for Christmas?</t>
  </si>
  <si>
    <t>7 if someone comes down to a place, they travel south to the place where you are:</t>
  </si>
  <si>
    <t>lejön valahová, ami délen van</t>
  </si>
  <si>
    <t>I’ll come for you at about eight o'clock.</t>
  </si>
  <si>
    <t>The taxi will come for us at around 8 o’clock.
I’ve just come for the book your brother borrowed from me.</t>
  </si>
  <si>
    <t>to come for sy/sg</t>
  </si>
  <si>
    <t>1 to arrive to collect someone or something:</t>
  </si>
  <si>
    <t>vkiért jön</t>
  </si>
  <si>
    <t>Brad was at home when the police came for him.</t>
  </si>
  <si>
    <t>Members of the secret police came for him in the middle of the night.</t>
  </si>
  <si>
    <t>2 to arrive at a place in order to take someone away by force:</t>
  </si>
  <si>
    <t>vkiért jön (pl. rendőrség)</t>
  </si>
  <si>
    <t>Several people came forward to offer their assistance.</t>
  </si>
  <si>
    <t>The police appealed for witnesses to come forward with information.
No one has yet come forward to claim the reward.</t>
  </si>
  <si>
    <t>to come forward</t>
  </si>
  <si>
    <t>to offer help to someone, or offer to do something, to say openly or publicly that you are the person who should get something or who can do something</t>
  </si>
  <si>
    <t>előjön, jelentkezik</t>
  </si>
  <si>
    <t>I come from London originally.</t>
  </si>
  <si>
    <t>She comes (originally) from a small southern town.
The people who attend the convention come from countries all around the world.</t>
  </si>
  <si>
    <t>to come from sy/sg</t>
  </si>
  <si>
    <t>1 if you come from a place, you were born there or lived there when you were young:</t>
  </si>
  <si>
    <t>jön valahonnan</t>
  </si>
  <si>
    <t>The idea came from America.</t>
  </si>
  <si>
    <t>A lot of drugs come from quite common plants.
My information comes from a very reputable source.
Wine comes from grapes. [=wine is made from grapes]
English words come from a wide variety of sources.
She comes from a wealthy family. [=her family is wealthy]
He comes from a long line of entertainers. [=the people in his family have been entertainers for many years]</t>
  </si>
  <si>
    <t>2 to be obtained from a place, thing, or person, or to start or be made somewhere:</t>
  </si>
  <si>
    <t>Most of her problems come from expecting too much of people.</t>
  </si>
  <si>
    <t>I'm not surprised that you don't feel well. That's what comes from not eating the right kinds of food.</t>
  </si>
  <si>
    <t>to come from doing sg</t>
  </si>
  <si>
    <t>3 to happen as the result of doing something</t>
  </si>
  <si>
    <t>jön vmiből, ered vmiből</t>
  </si>
  <si>
    <t>Those comments are pretty surprising, coming from you. [=it is surprising that you would make those comments]</t>
  </si>
  <si>
    <t>You think I’m too selfish? That’s rich coming from you!
This information comes from a person I trust.</t>
  </si>
  <si>
    <t>coming from him/her/you etc</t>
  </si>
  <si>
    <t>spoken, informal - used to say that someone should not criticize another person for doing something, because they have done the same thing themselves, to be said or told by (someone)</t>
  </si>
  <si>
    <t>vki szájából hangozva</t>
  </si>
  <si>
    <t>I see where you’re coming from now.</t>
  </si>
  <si>
    <t>(informal) I understand where you're coming from. [=I understand why you feel or think the way you do; I understand your point of view]</t>
  </si>
  <si>
    <t>where somebody is coming from</t>
  </si>
  <si>
    <t>informal - the basic attitude or opinion someone has, which influences what they think, say, or do:</t>
  </si>
  <si>
    <t>ahonnan te jössz</t>
  </si>
  <si>
    <t>What time does your train come in?</t>
  </si>
  <si>
    <t>We come in to Heathrow at nine in the morning.
The store will have some exciting new products coming in next week.</t>
  </si>
  <si>
    <t>to come in</t>
  </si>
  <si>
    <t>1 if a train, bus, plane, or ship comes in, it arrives at a place:</t>
  </si>
  <si>
    <t>beérkezik (jármű)</t>
  </si>
  <si>
    <t>We haven’t got enough money coming in.</t>
  </si>
  <si>
    <t>Reports are coming in of a massive earthquake in Mexico.
The election results should start coming in soon. [=we should start receiving/getting the election results soon]
The broadcast was coming in loud and clear. [=we could hear the broadcast very clearly]</t>
  </si>
  <si>
    <t>2 if money or information comes in, you receive it:</t>
  </si>
  <si>
    <t>beérkezik (pénz)</t>
  </si>
  <si>
    <t>We need some financial advice – that’s where Kate comes in.</t>
  </si>
  <si>
    <t>You had the chance to come in on the deal.
We're going to need someone to help with the cooking, and that's where you come in. [=your job will be to help us with the cooking]</t>
  </si>
  <si>
    <t>3 to be involved in a plan, deal etc:</t>
  </si>
  <si>
    <t>bejön vki (a tervbe, üzletbe)</t>
  </si>
  <si>
    <t>Can I come in here and add something to what you’re saying?</t>
  </si>
  <si>
    <t>4 to join in a conversation or discussion:</t>
  </si>
  <si>
    <t>bejön, csatlakozik a beszélgetéshez</t>
  </si>
  <si>
    <t>Trainers really became popular in the 1980s, when casual sportswear came in.</t>
  </si>
  <si>
    <t>5 to become fashionable or popular</t>
  </si>
  <si>
    <t>bejön, divatos lesz</t>
  </si>
  <si>
    <t>His horse came in second to last</t>
  </si>
  <si>
    <t>Joan won the race and her sister came in [=finished] second.
He came in first/last.</t>
  </si>
  <si>
    <t>6 to finish a race</t>
  </si>
  <si>
    <t>beérkezik, versenyt befejez</t>
  </si>
  <si>
    <t>My knowledge of Spanish came in handy when the car broke down near Madrid.</t>
  </si>
  <si>
    <t>A pocketknife can come in handy.
A little extra money would come in handy right now.
Take your swimming trunks with you – they might come in handy (=be useful).
Sometimes there are problems that are too big for you to sort out on your own. That’s when professional advice comes in useful.
A hacksaw always comes in handy for cutting plastic pipes.
I suppose you thought I might come in useful as a translator.</t>
  </si>
  <si>
    <t>to come in handy</t>
  </si>
  <si>
    <t>something that comes in handy is not always necessary, but is good to have because it can be very useful in particular situations:</t>
  </si>
  <si>
    <t>jól jön</t>
  </si>
  <si>
    <t>I did ask a few questions, but nothing came of it.</t>
  </si>
  <si>
    <t>That’s what comes of not practising – you’ve forgotten everything!
the excitement that comes of meeting people who share your interests
They had discussions about possible new products, but nothing came of it. [=no new products resulted from their discussions]</t>
  </si>
  <si>
    <t>to come of sg</t>
  </si>
  <si>
    <t>to happen as a result of something, to be the result of (something)</t>
  </si>
  <si>
    <t>vmiből kijön vmi, vmi történik vmi folytán</t>
  </si>
  <si>
    <t>The label had come off, so there was no way of knowing what was on the disk.</t>
  </si>
  <si>
    <t>When I tried to pick up the suitcase, the handle came off. = The handle came off the suitcase.</t>
  </si>
  <si>
    <t>to come off sg</t>
  </si>
  <si>
    <t>1 to become removed from something:</t>
  </si>
  <si>
    <t>lejön</t>
  </si>
  <si>
    <t>In the end the trip never came off.</t>
  </si>
  <si>
    <t>The meeting came off as scheduled. [=the meeting happened when it was scheduled to happen]</t>
  </si>
  <si>
    <t>to come off</t>
  </si>
  <si>
    <t>3 informal - if something that has been planned comes off, it happens:</t>
  </si>
  <si>
    <t>His plans to start his own business never came off.</t>
  </si>
  <si>
    <t>It was a good idea, but it didn’t quite come off.
The performance on the first night came off pretty well.</t>
  </si>
  <si>
    <t>4  informal - to be successful:</t>
  </si>
  <si>
    <t>sikeres lesz</t>
  </si>
  <si>
    <t>It wasn’t until I tried to come off the pills that I realized I was addicted.</t>
  </si>
  <si>
    <t>an addict who is coming off heroin</t>
  </si>
  <si>
    <t>to stop taking a drug that you have been taking regularly:</t>
  </si>
  <si>
    <t>She came off well in the contest.</t>
  </si>
  <si>
    <t>He came off badly/poorly in the debate.</t>
  </si>
  <si>
    <t>5 to do or perform well or badly</t>
  </si>
  <si>
    <t>teljesít</t>
  </si>
  <si>
    <t>He's really just shy, but he comes off as a little arrogant. [=he seems a little arrogant]</t>
  </si>
  <si>
    <t>He came off as a stuffy old man.</t>
  </si>
  <si>
    <t>to come off as sg</t>
  </si>
  <si>
    <t>6: to seem to have a specified quality or character — usually + as</t>
  </si>
  <si>
    <t>átjön vmilyennek</t>
  </si>
  <si>
    <t>a company that is coming off a very successful year</t>
  </si>
  <si>
    <t>an athlete who is coming off a serious injury</t>
  </si>
  <si>
    <t>7 US : to have recently completed or recovered from (something)</t>
  </si>
  <si>
    <t>nemrég befejezett vagy felépült vmiből</t>
  </si>
  <si>
    <t>Where do you come off talking to me like that? [=you have no right to talk to me like that; how dare you talk to me like that?]</t>
  </si>
  <si>
    <t>I don't know where he comes off making those kinds of accusations. [=he has no right to make those kinds of accusations]</t>
  </si>
  <si>
    <t>where somebody comes off</t>
  </si>
  <si>
    <t>8 US, informal — used in phrases like where do you come off? to express anger or annoyance at what someone has said or done</t>
  </si>
  <si>
    <t>hogy jön ahhoz, hogy</t>
  </si>
  <si>
    <t>Darkness came on rapidly/gradually [=it rapidly/gradually became dark] as the sun went down.</t>
  </si>
  <si>
    <t>The children are really coming on now.
Your English is coming on really well.</t>
  </si>
  <si>
    <t>to come on</t>
  </si>
  <si>
    <t>1a : to happen or progress as time passes</t>
  </si>
  <si>
    <t>fejlődik, ahogy az idő telik</t>
  </si>
  <si>
    <t>Rain came on toward noon. [=it began to rain when it was almost noon]</t>
  </si>
  <si>
    <t>I feel a headache coming on.
It looks like it might be coming on to rain. [=it looks like it might start to rain soon]</t>
  </si>
  <si>
    <t>1b : to begin to happen</t>
  </si>
  <si>
    <t>elkezdődik történni</t>
  </si>
  <si>
    <t>The lights came on briefly and then went out again.</t>
  </si>
  <si>
    <t>A dog started barking and lights came on in the house.</t>
  </si>
  <si>
    <t>2a of an electrical machine, light, etc. : to begin to work or function</t>
  </si>
  <si>
    <t>elkezd működni</t>
  </si>
  <si>
    <t>That program you like is coming on in a few minutes.</t>
  </si>
  <si>
    <t>Just at that moment, the news came on.</t>
  </si>
  <si>
    <t>2b of a TV or radio program : to start</t>
  </si>
  <si>
    <t>elkezdődik</t>
  </si>
  <si>
    <t>“I don't feel like going out tonight.” “Oh, come on! It'll do you good to get out of the house for a while.”</t>
  </si>
  <si>
    <t>“I don't think I can go any further.” “Come on! You can do it if you keep trying!”
Come on, you can do it!
Come on, cheer up!</t>
  </si>
  <si>
    <t>informal 3a  — used in speech to ask or urge someone to do something</t>
  </si>
  <si>
    <t>gyerünk!</t>
  </si>
  <si>
    <t>Come on, let's go.</t>
  </si>
  <si>
    <t>Come on, we’ll be late!</t>
  </si>
  <si>
    <t>informal 3b  — used in speech to tell someone to hurry or to go faster</t>
  </si>
  <si>
    <t>“I think she could win the election.” “Come on! She doesn't have a chance!”</t>
  </si>
  <si>
    <t>Oh come on, don’t lie!
Come on, then, hit me!</t>
  </si>
  <si>
    <t>informal 3c  — used in speech to express surprise, disbelief, etc.</t>
  </si>
  <si>
    <t>menj már!</t>
  </si>
  <si>
    <t>A new magazine is coming out next week.</t>
  </si>
  <si>
    <t>The book/movie comes out next month.
When is the new edition coming out?</t>
  </si>
  <si>
    <t>to come out</t>
  </si>
  <si>
    <t>1: to become available : to begin to be produced or sold</t>
  </si>
  <si>
    <t>kijön</t>
  </si>
  <si>
    <t>His pride came out in his refusal to accept help. [=his refusal to accept help showed his pride]</t>
  </si>
  <si>
    <t>2a : to become obvious : to be clearly shown</t>
  </si>
  <si>
    <t>The truth finally came out. [=people finally learned the truth]</t>
  </si>
  <si>
    <t>It came out that he had known about these problems all along, but he hadn't said anything.
No doubt the truth will come out one day.
It’s come out that several ministers received payments from the company.</t>
  </si>
  <si>
    <t>2b : to become known</t>
  </si>
  <si>
    <t>Why don't you just come out and say what you really think?</t>
  </si>
  <si>
    <t>3: to say something openly</t>
  </si>
  <si>
    <t>kijön, nyíltan mond</t>
  </si>
  <si>
    <t>She came out in favor of the proposal.</t>
  </si>
  <si>
    <t>Some of his former supporters have come out against him.
The board of directors has come out in favour of a merger.
Teachers have come out against the proposed changes.
At least he’s got the courage to come out and say what he thinks.</t>
  </si>
  <si>
    <t>4: to say publicly that you support or oppose someone or something</t>
  </si>
  <si>
    <t>nyíltan elmondja, hogy támogat vagy ellenez vkit vagy vmit</t>
  </si>
  <si>
    <t>Many gay entertainers have been reluctant to come out.</t>
  </si>
  <si>
    <t>Last year she came out (as a lesbian) to her parents. [=she told her parents that she is a lesbian]
That summer, I decided to come out to my parents.</t>
  </si>
  <si>
    <t>5: to say openly that you are a homosexual</t>
  </si>
  <si>
    <t>bevallja, hogy homoszexuális</t>
  </si>
  <si>
    <t>The rain stopped and the sun/moon/stars came out as the clouds cleared away.</t>
  </si>
  <si>
    <t>animals that only come out at night
The sky cleared and the sun came out.</t>
  </si>
  <si>
    <t>6a : to appear after being hidden</t>
  </si>
  <si>
    <t>előjön</t>
  </si>
  <si>
    <t>in the spring, when the flowers are beginning to come out (in bloom)</t>
  </si>
  <si>
    <t>The snowdrops were just starting to come out.</t>
  </si>
  <si>
    <t>6b of a flower : to open : to blossom</t>
  </si>
  <si>
    <t>Everything came out [=ended up, turned out] all right.</t>
  </si>
  <si>
    <t>How did the game come out? [=turn out] [=who won the game?]
She expects to come out ahead in the end.
He's confident that he'll come out a winner.
He's confident that he'll come out on top [=that he'll win] when all the votes have been counted.</t>
  </si>
  <si>
    <t>7a : to end or finish in a specified way</t>
  </si>
  <si>
    <t>befejeződik</t>
  </si>
  <si>
    <t>Those pictures I took at the game yesterday didn't come out.</t>
  </si>
  <si>
    <t>I took some photographs, but they didn’t come out.
The wedding photos have come out really well.</t>
  </si>
  <si>
    <t>7b of a photograph : to produce a good picture</t>
  </si>
  <si>
    <t>előjön (kép)</t>
  </si>
  <si>
    <t>That's not what I meant to say. It didn't come out right.</t>
  </si>
  <si>
    <t>He was trying to make a joke, but it came out wrong.
His words came out as little more than a whisper.
That didn’t come out the way I meant it to.
I tried to explain everything to her, but it came out all wrong (=not in the way I intended).</t>
  </si>
  <si>
    <t>8: to be said, expressed, or understood in a particular way</t>
  </si>
  <si>
    <t>kijön valahogyan</t>
  </si>
  <si>
    <t>It's hard to see how anything good can come out of this.</t>
  </si>
  <si>
    <t>One or two excellent ideas came out of the meeting.</t>
  </si>
  <si>
    <t>to come out of (something)</t>
  </si>
  <si>
    <t>1 to result from (something)</t>
  </si>
  <si>
    <t>kisül vmiből</t>
  </si>
  <si>
    <t>I was lucky to come out of [=come through] the accident alive.</t>
  </si>
  <si>
    <t>There are signs that the country is coming out of recession.</t>
  </si>
  <si>
    <t>2: to go through the experience of (something)</t>
  </si>
  <si>
    <t>kijön vmiből</t>
  </si>
  <si>
    <t>That question came out of nowhere.</t>
  </si>
  <si>
    <t>a company that has come out of nowhere to become one of the leaders in the industry</t>
  </si>
  <si>
    <t>to come out of nowhere</t>
  </si>
  <si>
    <t>To come out of nowhere is to be very surprising and unexpected or to become successful, popular, etc., in a very sudden and surprising way.</t>
  </si>
  <si>
    <t>semmiből jön</t>
  </si>
  <si>
    <t>Why don't you come over [=come around] (to my place) after work?</t>
  </si>
  <si>
    <t>Do you want to come over on Friday evening?</t>
  </si>
  <si>
    <t>to come over</t>
  </si>
  <si>
    <t>1: to make a social visit to someone</t>
  </si>
  <si>
    <t>átjön</t>
  </si>
  <si>
    <t>We came to a fork in the road.</t>
  </si>
  <si>
    <t>to come to sg</t>
  </si>
  <si>
    <t>2a : to reach (a place) while traveling</t>
  </si>
  <si>
    <t>elér valamilyen helyet</t>
  </si>
  <si>
    <t>Deciding to buy a new car was easy. Now we come to the hard part: finding the money.</t>
  </si>
  <si>
    <t>I can't believe that it has come to this.</t>
  </si>
  <si>
    <t>2b : to reach (a particular point or step in a process)</t>
  </si>
  <si>
    <t>elér valamilyen pontot</t>
  </si>
  <si>
    <t>The water came slowly to a boil. [=the water slowly began to boil]</t>
  </si>
  <si>
    <t>The project suddenly came to a stop/halt. [=the project suddenly stopped]
The work has finally come to an end. [=has finally ended]</t>
  </si>
  <si>
    <t>2c : to approach or reach (a specified condition)</t>
  </si>
  <si>
    <t>közelít vagy elér egy adott állapotot</t>
  </si>
  <si>
    <t>His ambitious plans never came to much.</t>
  </si>
  <si>
    <t>She talked about learning to fly, but it all came to nothing in the end. [=she never did learn to fly]
I never thought it would come to this.
We need to be prepared to fight, but hopefully it won’t come to that (=that won’t be necessary).
All those years of studying, and in the end it all came to nothing.
It’s come to something when I’m not allowed to express an opinion in my own house!</t>
  </si>
  <si>
    <t>2d : to result in (something) — usually used in negative statements</t>
  </si>
  <si>
    <t>jut valamire</t>
  </si>
  <si>
    <t>The two sides finally came to an agreement/understanding after many hours of discussion.</t>
  </si>
  <si>
    <t>I've been thinking about what to do next, and I've come to a decision. [=I've made a decision]
I've come to the conclusion [=I've decided] that we need to try a different method.
We came to the conclusion that there was no other way back to the camp.
If they don’t come to a decision by midnight, the talks will be abandoned.</t>
  </si>
  <si>
    <t>2e : to make or reach (something, such as a decision or an agreement) after thinking or talking</t>
  </si>
  <si>
    <t>I don't know what the world is coming to when so many poor children have to go to bed hungry every night.</t>
  </si>
  <si>
    <t>what is the world/the country etc coming to? (=used to say that the world etc is in a bad situation)</t>
  </si>
  <si>
    <t xml:space="preserve">what the world is coming to / What is the world coming to? </t>
  </si>
  <si>
    <t>3 People say that they don't know what the world is coming to or they ask What is the world coming to? when they are shocked or disgusted by something that has happened in the world.</t>
  </si>
  <si>
    <t>hová jut a világ</t>
  </si>
  <si>
    <t>When it comes to playing chess, he's the best I know.</t>
  </si>
  <si>
    <t>He’s a bit of an expert when it comes to computers.</t>
  </si>
  <si>
    <t>when it comes to</t>
  </si>
  <si>
    <t>4 The phrase when it comes to is used to identify the specific topic that is being talked about.</t>
  </si>
  <si>
    <t>ha valami szóba kerül</t>
  </si>
  <si>
    <t>The bill came to [=amounted to] 10 dollars.</t>
  </si>
  <si>
    <t>That comes to £23.50.
The bill came to £48.50.</t>
  </si>
  <si>
    <t>to come to (an amount)</t>
  </si>
  <si>
    <t>to produce (an amount) when added together</t>
  </si>
  <si>
    <t>valamennyi összegre kijön</t>
  </si>
  <si>
    <t>The answer suddenly came to me. [=I suddenly thought of the answer]</t>
  </si>
  <si>
    <t xml:space="preserve">to come to (someone) </t>
  </si>
  <si>
    <t>to be thought of by (someone) : to occur to (someone)</t>
  </si>
  <si>
    <t>I have another dollar coming to me. [=I am owed another dollar]</t>
  </si>
  <si>
    <t>He wants all the credit that's coming to him. [=he wants all the credit that he deserves]</t>
  </si>
  <si>
    <t>coming to sy</t>
  </si>
  <si>
    <t>8 Something that is coming to you is something that is owed to you.</t>
  </si>
  <si>
    <t>jár valakinek</t>
  </si>
  <si>
    <t>the place where two rivers come together</t>
  </si>
  <si>
    <t>People came together from all over the country to attend the funeral.
Seminars provide an opportunity for students to come together and discuss a particular topic.</t>
  </si>
  <si>
    <t>to come together</t>
  </si>
  <si>
    <t>1: to join or meet</t>
  </si>
  <si>
    <t>összejön</t>
  </si>
  <si>
    <t>People from many different areas have come together to try to find a solution.</t>
  </si>
  <si>
    <t>Women from the different organizations have been able to come together and agree on certain basic principles about what they, as women, are fighting for.
The Conference called on everyone to come together to resist the government’s planned educational reforms.</t>
  </si>
  <si>
    <t>2: to form a group</t>
  </si>
  <si>
    <t>The project started slowly, but everything is finally starting to come together now.</t>
  </si>
  <si>
    <t>3: to begin to work or proceed in the desired way</t>
  </si>
  <si>
    <t>összejön, összeáll</t>
  </si>
  <si>
    <t>As I read the letter again, a number of thoughts came to mind.</t>
  </si>
  <si>
    <t>Henry asked the first question that came to mind.
I love the circus life, but when people asked me what I wanted to be when I was older, ‘circus performer’ was not what sprang to mind.</t>
  </si>
  <si>
    <t>to come to mind = to spring to mind</t>
  </si>
  <si>
    <t>if something comes or springs to mind, you suddenly think it, especially in relation to a particular subject that you are considering:</t>
  </si>
  <si>
    <t>The troops were resting when they suddenly came under attack. [=when they were suddenly attacked]</t>
  </si>
  <si>
    <t>His policies have been coming under attack/criticism/fire from conservatives. [=conservatives have been attacking/criticizing his policies]
Many people feel that their civil rights are coming under threat. [=are being threatened]
Some of the governor's recent proposals are now coming under increased scrutiny. [=people are now looking more closely and critically at the proposals]
The school is coming under pressure to change its policies.</t>
  </si>
  <si>
    <t>to come under</t>
  </si>
  <si>
    <t>1: to be subjected to (something)</t>
  </si>
  <si>
    <t>ki van téve valaminek</t>
  </si>
  <si>
    <t>an area that has come under the control of rebel forces [=an area that is now controlled by rebel forces]</t>
  </si>
  <si>
    <t>He was 30 years old when he first came under the care of a psychiatrist. [=when he first began to be treated by a psychiatrist]
Many young people have come under his influence. [=many young people have been influenced by him]
areas that come under his authority</t>
  </si>
  <si>
    <t>2: to be affected, controlled, or influenced by (something)</t>
  </si>
  <si>
    <t>vmi alá kerül</t>
  </si>
  <si>
    <t>These matters come under the heading of classified information.</t>
  </si>
  <si>
    <t>3 — used to identify the group or category that something belongs to</t>
  </si>
  <si>
    <t>He came (right) up (to me) and introduced himself.</t>
  </si>
  <si>
    <t>One of the teachers came up and started talking to me.
A man came up to him and asked for a light.</t>
  </si>
  <si>
    <t>to come up</t>
  </si>
  <si>
    <t>1: to move near to someone or something : to approach someone or something</t>
  </si>
  <si>
    <t>odajön</t>
  </si>
  <si>
    <t>That issue never came up. [=arose]</t>
  </si>
  <si>
    <t>A question has come up about the budget.
I was surprised when his name came up as a possible candidate for the job.
His name came up in the conversation.
The subject of salaries didn’t come up.</t>
  </si>
  <si>
    <t>2a : to be mentioned or thought of</t>
  </si>
  <si>
    <t>feljön, előjön (probléma, kérdés)</t>
  </si>
  <si>
    <t>She seems to be ready to deal with any problem that may come up. [=arise]</t>
  </si>
  <si>
    <t>Something has come up and I won't be able to attend the meeting.
We need to be ready to take action if an opportunity comes up.</t>
  </si>
  <si>
    <t>2b : to occur in usually a sudden or unexpected way</t>
  </si>
  <si>
    <t>történik általában hirtelen vagy váratlanul</t>
  </si>
  <si>
    <t>She was already awake when the sun came up.</t>
  </si>
  <si>
    <t>It was six o'clock, and the sun was just coming up.</t>
  </si>
  <si>
    <t>3 of the sun or moon : to become visible in the sky : to rise</t>
  </si>
  <si>
    <t>előjön (nap, hold)</t>
  </si>
  <si>
    <t>in the spring, when the daffodils and tulips are coming up</t>
  </si>
  <si>
    <t>The first spring bulbs are just coming up.</t>
  </si>
  <si>
    <t>4 of a plant : to first appear above the ground</t>
  </si>
  <si>
    <t>előjön (egy növény)</t>
  </si>
  <si>
    <t>I flipped the coin and it came up heads/tails.</t>
  </si>
  <si>
    <t>The shot came up short. [=the shot did not go far enough]</t>
  </si>
  <si>
    <t>5: to finish in a specified condition or state</t>
  </si>
  <si>
    <t>an officer who came up from/through the ranks [=who started as an ordinary soldier and rose to become an officer]</t>
  </si>
  <si>
    <t>6: to move up in rank or status</t>
  </si>
  <si>
    <t>felfelé halad rangban vagy státuszban</t>
  </si>
  <si>
    <t>With the election coming up, both candidates are spending all their time on the campaign trail.</t>
  </si>
  <si>
    <t>Our interview with the mayor is coming (right) up after this commercial.
“I'd like a turkey sandwich and a glass of lemonade, please.” “Coming right up!” [=the sandwich and lemonade will be served to you very quickly]
With Christmas coming up, few people have much money to spare.</t>
  </si>
  <si>
    <t>7: Something that is coming up will happen soon or will appear soon.</t>
  </si>
  <si>
    <t>hamarosan megtörténik vagy megjelenik</t>
  </si>
  <si>
    <t>This brings me to my next point.</t>
  </si>
  <si>
    <t>That’s a very interesting point.
She made some extremely good points.
There are three important points we must bear in mind.
I agree with John’s point about keeping the costs down.</t>
  </si>
  <si>
    <t>1 IDEA [countable] a single fact, idea, or opinion that is part of an argument or discussion:</t>
  </si>
  <si>
    <t>tény, ötlet vagy vélemény</t>
  </si>
  <si>
    <t>The point is, at least we’re all safely back home.</t>
  </si>
  <si>
    <t>Nobody knows exactly how it works. That’s the whole point.
He may not have stolen the money himself, but that’s not the point.
I wish you’d get to the point (=talk about the most important thing).
I’ll come straight to the point (=talk about the most important thing first).
I need to find out who killed Alf, and more to the point (=what is more important) I need to do it before anyone else gets killed.
We all like him, but that’s beside the point (=not the most important thing).
I think you’ve missed the point (=you have not understood the most important thing).</t>
  </si>
  <si>
    <t>the point</t>
  </si>
  <si>
    <t>the most important fact or idea:</t>
  </si>
  <si>
    <t>lényeg</t>
  </si>
  <si>
    <t>What’s the point of this meeting anyway?</t>
  </si>
  <si>
    <t>I suppose we could save one or two of the trees, but what’s the point?
The whole point of this legislation is to protect children.
There’s no point in worrying.
We’re going to lose anyway, so I can’t see the point of playing.
I didn’t see the point in moving to London.</t>
  </si>
  <si>
    <t>3 PURPOSE [uncountable] the purpose or aim of something:</t>
  </si>
  <si>
    <t>értelem</t>
  </si>
  <si>
    <t>The accident happened at the point where the A15 joins the M1.</t>
  </si>
  <si>
    <t>No cars are allowed beyond this point.
a border crossing point
Cairo is a convenient departure point for tours.
Dover is a point of entry into Britain.</t>
  </si>
  <si>
    <t>4 PLACE [countable] a particular place or position:</t>
  </si>
  <si>
    <t>pont</t>
  </si>
  <si>
    <t>I had reached a point in my career where I needed to decide which way to go.</t>
  </si>
  <si>
    <t>She had got to the point where she felt that she could not take any more.
Their win over old rivals Manchester United was the high point (=best part) in their season.
Sales reached a low point in 1996.
We will take last week’s riots as a starting point for our discussion.
At one point, I thought he was going to burst into tears.
Maybe at this point we should move onto some of the practical experiments.
At that point, I was still living at home and had no job.
You will probably sell the car at some point in the future.
It is impossible to give a definite answer at this point in time.
Some children are bullied to the point of suicide (=until they reach this stage).</t>
  </si>
  <si>
    <t>5 IN TIME/DEVELOPMENT [countable] an exact moment, time, or stage in the development of something:</t>
  </si>
  <si>
    <t>Sometimes she had to remind herself of his good points.</t>
  </si>
  <si>
    <t>They would spend hours discussing the finer points (=small details about qualities and features) of various cars.
The low price is one of its main selling points (=features that will help to sell it).
Driving was not one of Baxter’s strong points.
One of the club’s plus points is that it is central.
There were some weak points in his argument.</t>
  </si>
  <si>
    <t>6 QUALITY/FEATURE [countable usually plural] a particular quality or feature that something or someone has</t>
  </si>
  <si>
    <t>tulajdonság vagy feature</t>
  </si>
  <si>
    <t>He is three points behind the leader.</t>
  </si>
  <si>
    <t>Leeds United are now six points clear at the top of the table.
She had to win this point.
You get three points for a win and one point for a draw.
You lose a point if you do not complete the puzzle on time.
The fight went the full fifteen rounds, and in the end the American won on points.
We only lost by two points.</t>
  </si>
  <si>
    <t>7 GAMES/SPORT [countable] one of the marks or numbers that shows your score in a game or sport:</t>
  </si>
  <si>
    <t>the sharp point of a spear</t>
  </si>
  <si>
    <t>the sharp point [=tip] of the needle
She sharpened the pencil down to a point.
The alligator's tail tapers to a point.</t>
  </si>
  <si>
    <t>8 SHARP END [countable] a sharp end of something:</t>
  </si>
  <si>
    <t>hegy</t>
  </si>
  <si>
    <t>Heat the water until it reaches boiling point.</t>
  </si>
  <si>
    <t>The boiling point of water is 212° Fahrenheit or 100° Celsius.
The freezing point of water is 0 degrees Celsius and 32 degrees Fahrenheit.</t>
  </si>
  <si>
    <t>boiling point/freezing point/melting point</t>
  </si>
  <si>
    <t>the temperature at which something boils, freezes, melts etc:</t>
  </si>
  <si>
    <t>forráspont / fagypont / olvadási pont</t>
  </si>
  <si>
    <t>I was aware that we had passed the point of no return</t>
  </si>
  <si>
    <t>If you've signed the contract, you've already reached the point of no return.</t>
  </si>
  <si>
    <t>the point of no return</t>
  </si>
  <si>
    <t>a stage in a process or activity when it becomes impossible to stop it or do something different</t>
  </si>
  <si>
    <t>olyan hely, ahonnan már nem lehet visszatérni</t>
  </si>
  <si>
    <t>He takes the idea of personal freedom as his point of departure.</t>
  </si>
  <si>
    <t>The study will be a point of departure [=jumping-off point] for future research.</t>
  </si>
  <si>
    <t>point of departure</t>
  </si>
  <si>
    <t>an idea which you use to start a discussion:</t>
  </si>
  <si>
    <t>kiindulási pont</t>
  </si>
  <si>
    <t>I agree with you up to a point.</t>
  </si>
  <si>
    <t>That is true, but only up to a point.</t>
  </si>
  <si>
    <t>up to a point</t>
  </si>
  <si>
    <t>partly, but not completely:</t>
  </si>
  <si>
    <t>egy bizonyos pontig</t>
  </si>
  <si>
    <t>Her comments were brief and to the point.</t>
  </si>
  <si>
    <t>Please keep your questions brief and to the point.</t>
  </si>
  <si>
    <t>to the point</t>
  </si>
  <si>
    <t>dealing only with the important subject or idea, and not including any unnecessary discussions:</t>
  </si>
  <si>
    <t>találó, odavágó</t>
  </si>
  <si>
    <t>hagyjuk ennyiben a dolgot, maradjunk ennyiben, ne firtassuk tovább a dolgot</t>
  </si>
  <si>
    <t>to leave sg to sy</t>
  </si>
  <si>
    <t>She leaves it to the reader to draw their own conclusions.</t>
  </si>
  <si>
    <t>ráhagy vkire vmit</t>
  </si>
  <si>
    <t>Leave it to me. I’ll make sure it gets posted.
The choice of specialist subject is left entirely to the students.
Leave it to me. I’ll find you a place to stay.
Can I leave it to you to sort out the details of the conference?
The proposal leaves it to local communities to enforce the law.</t>
  </si>
  <si>
    <t>[verb phrase] to make someone responsible for doing something, especially something that has already been started:</t>
  </si>
  <si>
    <t>to lay out</t>
  </si>
  <si>
    <t>to describe or explain something clearly</t>
  </si>
  <si>
    <t>The financial considerations are laid out in a booklet called ‘How to Borrow Money’.</t>
  </si>
  <si>
    <t>He laid out the reasons for his decision.
All the terms and conditions are laid out in the contract.</t>
  </si>
  <si>
    <t>elmagyaráz</t>
  </si>
  <si>
    <t>to pursue</t>
  </si>
  <si>
    <t>Students should pursue their own interests, as well as do their school work.
companies that pursue the traditional goal of profits
a campaign promise to pursue policies that will help the poor</t>
  </si>
  <si>
    <t>She plans to pursue a career in politics.</t>
  </si>
  <si>
    <t>2: to try to get or do (something) over a period of time</t>
  </si>
  <si>
    <t>próbál vmit megkapni vagy csinálni egy időn keresztül</t>
  </si>
  <si>
    <t>to hold off</t>
  </si>
  <si>
    <t>Buyers have been holding off until the price falls.</t>
  </si>
  <si>
    <t>to delay doing something, to wait to do something</t>
  </si>
  <si>
    <t>vár vmivel, elhalaszt vmit</t>
  </si>
  <si>
    <t>You need to decide now. You can't hold off any longer.
He held off as long as he could.
She decided to hold off on her vacation for a while longer.
He held off on announcing his decision.
Let us please hold off on publishing till we finish this validation.</t>
  </si>
  <si>
    <t>criterion (pl. criteria)</t>
  </si>
  <si>
    <t>a standard that you use to judge something or make a decision about something:</t>
  </si>
  <si>
    <t>kritérium</t>
  </si>
  <si>
    <t>Academic ability is not the sole criterion for admission to the college.
a universal set of criteria for diagnosing patients
To qualify for a grant, students must satisfy certain criteria.</t>
  </si>
  <si>
    <t>the criteria for measuring how good schools are</t>
  </si>
  <si>
    <t>item</t>
  </si>
  <si>
    <t>1 [countable] a single thing, especially one thing in a list, group, or set of things:</t>
  </si>
  <si>
    <t>He opened the cardboard box and took out each item.
The store is having a sale on furniture and household items.
item on the agenda/list/menu</t>
  </si>
  <si>
    <t>We went on to the next item on the agenda.</t>
  </si>
  <si>
    <t>disposition = temperament</t>
  </si>
  <si>
    <t>It's nice to work with someone who has such a sunny disposition. [=who is usually cheerful]
a dog with an excellent disposition</t>
  </si>
  <si>
    <t>He always had a cheerful/nervous disposition. [=temperament, personality]</t>
  </si>
  <si>
    <t>1[count] : the usual attitude or mood of a person or animal</t>
  </si>
  <si>
    <t>természet, kedv</t>
  </si>
  <si>
    <t>intentionally</t>
  </si>
  <si>
    <t>szándékosan</t>
  </si>
  <si>
    <t>The meeting happened by accident, not by design. [=on purpose]</t>
  </si>
  <si>
    <t>The motor is loud by design. [=because it was intended to be loud]</t>
  </si>
  <si>
    <t>if you do something by accident, you do it by chance and without intending to do it:</t>
  </si>
  <si>
    <t>véletlenül</t>
  </si>
  <si>
    <t>We ended up by accident on the wrong train and had to ride all the way to Montreal.
The trigger of the gun is locked so that it cannot be fired by accident.</t>
  </si>
  <si>
    <t>Fleming discovered penicillin almost by accident.</t>
  </si>
  <si>
    <t>by accident = accidentally</t>
  </si>
  <si>
    <t>1 [+ object] : to think of one person or thing when you think of another person or thing — usually + with</t>
  </si>
  <si>
    <t>She will always associate that place with her youth.
People associate the company with televisions but it also makes computers.</t>
  </si>
  <si>
    <t>I associate flowers with spring.</t>
  </si>
  <si>
    <t>asszociál vmit vmivel</t>
  </si>
  <si>
    <t>to associate sg with sg</t>
  </si>
  <si>
    <t>When one thing is associated with another, they happen together or are related or connected in some way.</t>
  </si>
  <si>
    <t>to be associated with sg</t>
  </si>
  <si>
    <t>kapcsolatban áll vhogyan vmivel</t>
  </si>
  <si>
    <t>plants associated with the desert
He has symptoms associated with lung disease.
There are health problems that are often associated with poverty.</t>
  </si>
  <si>
    <t>There are several dangers/risks associated with [=connected with] that approach.</t>
  </si>
  <si>
    <t>to provide sg with sg</t>
  </si>
  <si>
    <t>1 [+ object] a : to make (something) available : to supply (something that is wanted or needed)</t>
  </si>
  <si>
    <t>The curtains on the windows provide privacy.
The school provided new uniforms for the band.
The goal is to provide health care to/for as many people as possible.
The store provides excellent service (to its customers).
Coffee and doughnuts will be provided at the meeting.</t>
  </si>
  <si>
    <t>The Web site provides information about local activities.</t>
  </si>
  <si>
    <t>The Web site provides users with information about local activities.</t>
  </si>
  <si>
    <t>1b : to give something wanted or needed to (someone or something) : to supply (someone or something) with something. Do not say ‘provide someone something’. Say provide someone with something.</t>
  </si>
  <si>
    <t>odaad vmit vkinek, amire szüksége van, ellát vkit vmivel</t>
  </si>
  <si>
    <t>The school provided the band with new uniforms.
The store provides its customers with excellent service.
Workers were provided with gloves for protection.
The project is designed to provide young people with work.</t>
  </si>
  <si>
    <t>to provide sg to/for sy</t>
  </si>
  <si>
    <t>nyújt vmit vkinek</t>
  </si>
  <si>
    <t>to officially stop using (a ship, weapon, dam, etc.) : to remove (something) from service</t>
  </si>
  <si>
    <t>to decommission</t>
  </si>
  <si>
    <t>hivatalosan nem használja tovább</t>
  </si>
  <si>
    <t>The government is decommissioning the nuclear power plant.</t>
  </si>
  <si>
    <t>Several military bases are scheduled to be decommissioned.</t>
  </si>
  <si>
    <t xml:space="preserve"> to approve something officially by signing your name</t>
  </si>
  <si>
    <t>He signed off on the memo [=he approved the memo by signing it] and gave it back to his secretary for distribution.</t>
  </si>
  <si>
    <t>She refused to sign off until the wording was changed.</t>
  </si>
  <si>
    <t>to sign off (on) sg</t>
  </si>
  <si>
    <t>jóváhagy vmit hivatalosan az alááírásával (átvitt értelemben is használják)</t>
  </si>
  <si>
    <t>signoff</t>
  </si>
  <si>
    <t>The act or process of signing off (approving with a signature).</t>
  </si>
  <si>
    <t>jóváhagyás</t>
  </si>
  <si>
    <t>Can I take this as your signoff to publish the insight tomorrow?</t>
  </si>
  <si>
    <t>to outline</t>
  </si>
  <si>
    <t>1 to describe something in a general way, giving the main points but not the details</t>
  </si>
  <si>
    <t>The President outlined his agenda for the next term.
The book outlines the major events of the country's history.
All players must follow the rules outlined above.</t>
  </si>
  <si>
    <t>The new president outlined plans to deal with crime, drugs, and education.</t>
  </si>
  <si>
    <t>(fel)vázol, körvonalaz</t>
  </si>
  <si>
    <t>… or so</t>
  </si>
  <si>
    <t>about, used to say that a number, amount, etc., is not exact</t>
  </si>
  <si>
    <t>kb.</t>
  </si>
  <si>
    <t>We plan to stay a week or so. [=we plan to stay about a week]
We have to leave in five minutes or so.
I stopped reading after thirty or so pages.</t>
  </si>
  <si>
    <t>Tickets cost $20 or so.</t>
  </si>
  <si>
    <t>to hustle</t>
  </si>
  <si>
    <t>2a [no object] chiefly US: to move or work in a quick and energetic way</t>
  </si>
  <si>
    <t>igyekezni</t>
  </si>
  <si>
    <t>If we want to catch that bus, we're going to have to hustle. [=rush]
Cindy’s not a great player, but she really hustles.</t>
  </si>
  <si>
    <t>We need to hustle if we’re going to make this flight.</t>
  </si>
  <si>
    <t>to talk with someone in order to get approval, information, etc., about something</t>
  </si>
  <si>
    <t>I'll have to check with the manager before I can let you in.</t>
  </si>
  <si>
    <t>beszél vkivel azért, hogy jóváhagyást, infót kapjon</t>
  </si>
  <si>
    <t>to tally</t>
  </si>
  <si>
    <t>2[no object] : to agree or match</t>
  </si>
  <si>
    <t>The numbers on the old list and the new list don't tally.
Some of the records held by the accounts departments did not tally.
The number of ballot papers did not tally with the number of voters.</t>
  </si>
  <si>
    <t>The old numbers don't tally with the new numbers.</t>
  </si>
  <si>
    <t>egyezik</t>
  </si>
  <si>
    <t>4a : to be the equal of (something or someone) : to be as good as (something or someone)</t>
  </si>
  <si>
    <t>Nothing will ever match the sheer excitement of that game. = Nothing will ever match that game in/for sheer excitement.
Nobody can match him at golf. [=no one is as good as he is at playing golf]
The car has a record of reliability that's hard to match.
His talents are matched only by his ego.
The company's growth has been matched by the increase in its political influence.</t>
  </si>
  <si>
    <t>The movie didn't match our expectations. [=the movie was not as good as we expected it to be]</t>
  </si>
  <si>
    <t>egyezik vmivel</t>
  </si>
  <si>
    <t>to match sg</t>
  </si>
  <si>
    <t>remediation</t>
  </si>
  <si>
    <t>the process of improving or correcting a situation, the process of improving something or correcting something that is wrong, especially changing or stopping damage to the environment</t>
  </si>
  <si>
    <t>environmental remediation
remediation of contaminated soil</t>
  </si>
  <si>
    <t>the remediation of reading problems</t>
  </si>
  <si>
    <t>to weigh in</t>
  </si>
  <si>
    <t>2 informal - to join in an argument or fight, to give your opinion about something</t>
  </si>
  <si>
    <t>The chairman then weighed in with his views.
Would you like to weigh in with your opinion? [=would you like to say what your opinion is?]
Do you want to weigh in on our weekend plans? [=do you want to say your opinion about our weekend plans?]</t>
  </si>
  <si>
    <t>I think we're pretty much decided, unless you want to weigh in.</t>
  </si>
  <si>
    <t>megjavítás, helyreállítás, kármentesítés</t>
  </si>
  <si>
    <t>elmondja a véleményét vmiről</t>
  </si>
  <si>
    <t>to reign</t>
  </si>
  <si>
    <t>1 to rule a nation or group of nations as their king, queen, or EMPEROR:</t>
  </si>
  <si>
    <t>George VI reigned from 1936 to 1952.</t>
  </si>
  <si>
    <t>Pharaohs reigned over Egypt for centuries.
The king reigned in a time of peace and prosperity.
She reigned over her kingdom for many decades.</t>
  </si>
  <si>
    <t>uralkodik</t>
  </si>
  <si>
    <t>a contract with an insurance company, or an official written statement giving all the details of such a contract</t>
  </si>
  <si>
    <t>If the watch is stolen, your insurance policy might reimburse only $5,000.
Your account number is printed on the top of your policy document.</t>
  </si>
  <si>
    <t>She did not realize that her policy had expired.</t>
  </si>
  <si>
    <t>policy = insurance policy</t>
  </si>
  <si>
    <t>biztosítási kötvény</t>
  </si>
  <si>
    <t>to find the meaning of (something that is difficult to read or understand)</t>
  </si>
  <si>
    <t>to decipher sg</t>
  </si>
  <si>
    <t>decipher [=decode] a secret message
The ancient scrolls were recently deciphered. [=translated]
I couldn't decipher his sloppy handwriting.</t>
  </si>
  <si>
    <t>We spent hours trying to decipher [=figure out] the lyrics to the song.</t>
  </si>
  <si>
    <t>megfejt, kisilabizál vmit</t>
  </si>
  <si>
    <t>strange or unusual habit or part of someone’s character</t>
  </si>
  <si>
    <t>Although on the outside he was quiet and shy, Albert had more than his share of quirks.</t>
  </si>
  <si>
    <t>quirk</t>
  </si>
  <si>
    <t>She took pride in her children’s quirks and individuality, and made no effort to try to change them.
Everyone has their little quirks.</t>
  </si>
  <si>
    <t>szeszély, sajátosság</t>
  </si>
  <si>
    <t>to be ready to start doing something that you have planned to do and want to do:</t>
  </si>
  <si>
    <t>The team are all set for another comfortable victory.</t>
  </si>
  <si>
    <t>Dad got on his bike. ‘Are you all set?’ he called.
We were all set to start the barbecue when it started to rain.
We're all set.
She's all set for an early-morning start.</t>
  </si>
  <si>
    <t>készen áll</t>
  </si>
  <si>
    <t>timely</t>
  </si>
  <si>
    <t>happening at the correct or most useful time : not happening too late</t>
  </si>
  <si>
    <t>a timely decision/warning
She always responds to my requests in a timely fashion/manner.</t>
  </si>
  <si>
    <t>Her very timely book examines the effects of global warming on the world's climates.</t>
  </si>
  <si>
    <t>időszerű, alkalmas időben történő</t>
  </si>
  <si>
    <t>extremely important</t>
  </si>
  <si>
    <t>Eggs are a crucial [=essential] ingredient in this recipe.
a crucial distinction/difference
It's crucial that we arrive before 8 o'clock.
Teachers are crucial to the success of the school.
She played a crucial role in the meeting.
Tonight's game is the crucial [=decisive] game of the series. [=whoever wins this game will win the series]</t>
  </si>
  <si>
    <t>Vitamins are crucial for maintaining good health.</t>
  </si>
  <si>
    <t>crucial = vital</t>
  </si>
  <si>
    <t>vital = crucial</t>
  </si>
  <si>
    <t>He played a vital [=key] role in guiding the project.
The sciences are a vital part of the school curriculum.
It is vital that you follow all safety procedures. = It is of vital importance that you follow all safety procedures.</t>
  </si>
  <si>
    <t>These matters are vital to national defense.</t>
  </si>
  <si>
    <t>kulcsfontosságú</t>
  </si>
  <si>
    <t>létfontosságú, életbevágó</t>
  </si>
  <si>
    <t>to be not be your cup of tea</t>
  </si>
  <si>
    <t>If something is not your cup of tea, you do not like it very much or you are not very good at it.</t>
  </si>
  <si>
    <t>I'm afraid that skiing just isn't my cup of tea.
She admits that stamp collecting isn't everyone's cup of tea.</t>
  </si>
  <si>
    <t>Jazz just isn’t my cup of tea – I prefer classical music.</t>
  </si>
  <si>
    <t>nem az én csésze teám</t>
  </si>
  <si>
    <t>to huddle</t>
  </si>
  <si>
    <t>Union representatives are huddling to discuss the proposal.</t>
  </si>
  <si>
    <t>The executive board huddled to discuss the issue.</t>
  </si>
  <si>
    <t>American English - to come together to talk about something privately</t>
  </si>
  <si>
    <t>összejön és megbeszél valamit nem nyilvánosan</t>
  </si>
  <si>
    <t>We paid for our tickets beforehand.</t>
  </si>
  <si>
    <t>I double-checked all my calculations and they seemed fine.</t>
  </si>
  <si>
    <t xml:space="preserve">
There used to be a large car park on this site.
Why are you so bad-tempered? You didn’t use to be like this.
Did this building use to be a hotel?
Where did you use to live before you came to Manchester?</t>
  </si>
  <si>
    <t>régen csinált vmit egy ideig</t>
  </si>
  <si>
    <t>elsődleges prioritásként kezeli</t>
  </si>
  <si>
    <t>We had agreed beforehand not to tell anyone else about our plans.
They'd agreed beforehand [=ahead of time] to leave early.
Let me know ahead of time if you need a ride to the airport.</t>
  </si>
  <si>
    <t>korábban, előre</t>
  </si>
  <si>
    <t>We used to get paid ?2 a week. That was a lot of money in those days.
In those days there was no proper road, just an old stony track through the woods.
I remember thinking, back then, that I would never get married.</t>
  </si>
  <si>
    <t>valójában, tényleg</t>
  </si>
  <si>
    <t>used in speech to show that you are annoyed</t>
  </si>
  <si>
    <t>(most) komolyan</t>
  </si>
  <si>
    <t>bérel, kibérel</t>
  </si>
  <si>
    <t>OK = okay = all right</t>
  </si>
  <si>
    <t>of</t>
  </si>
  <si>
    <t>Of (all) my friends, you are the only one I really trust.</t>
  </si>
  <si>
    <t>2 — used to indicate that someone or something belongs to a group of people or things</t>
  </si>
  <si>
    <t>valamiből</t>
  </si>
  <si>
    <t>He has written two novels, of which the first is the best. = He has written two novels, the first of which is the best.
Of the ones in green from my last email, please start with this one.</t>
  </si>
  <si>
    <t>a place where the unwanted substances in something (such as oil or sugar) are removed : a place where something is refined</t>
  </si>
  <si>
    <t>oil/sugar refineries</t>
  </si>
  <si>
    <t>oil/petroleum/sugar refinery</t>
  </si>
  <si>
    <t>finomító</t>
  </si>
  <si>
    <t>to refine</t>
  </si>
  <si>
    <t>1 to improve a method, plan, system etc by gradually making slight changes to it</t>
  </si>
  <si>
    <t>The class is meant to help you refine your writing style.
Car makers are constantly refining their designs.</t>
  </si>
  <si>
    <t>The inventor of the machine spent years refining the design.</t>
  </si>
  <si>
    <t>finomít, csiszol</t>
  </si>
  <si>
    <t>to be good to go</t>
  </si>
  <si>
    <t>American spoken - to have completed all the necessary preparations and be ready to start doing something:</t>
  </si>
  <si>
    <t>‘Do you have all the hiking gear?’ ‘Yeah, I’m good to go.’
We have all the tools and supplies we need, so we're good to go.</t>
  </si>
  <si>
    <t>We just need to get you a pair of skis and you’re good to go.</t>
  </si>
  <si>
    <t>készen van</t>
  </si>
  <si>
    <t>Are we good (with that)?</t>
  </si>
  <si>
    <t>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t>
  </si>
  <si>
    <t>A man and a woman have had a small disagreement. The man becomes nervous that their relationship might end and asks "Are we good?"</t>
  </si>
  <si>
    <t>minden ok (ezzel kapcsolatban)?</t>
  </si>
  <si>
    <t>if anything</t>
  </si>
  <si>
    <t>working, happening, or being used with someone or something else</t>
  </si>
  <si>
    <t>Learners will benefit from using the book in conjunction with the video.
The file viewing functions can be used in conjunction with file manager.
The exhibition is sponsored by the Arts Council in conjunction with British Airways.
Stenmann is working in conjunction with leading scientists and has invested $5 million in the scheme.</t>
  </si>
  <si>
    <t>The worksheets are designed to be used in conjunction with the new coursebooks.</t>
  </si>
  <si>
    <t>in conjunction with sg</t>
  </si>
  <si>
    <t>együtt vmivel</t>
  </si>
  <si>
    <t>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t>
  </si>
  <si>
    <t>What is the ask?</t>
  </si>
  <si>
    <t>kérés, de sokak szerint helytelen</t>
  </si>
  <si>
    <t>ask (as a noun) = request</t>
  </si>
  <si>
    <t>back-and-forth</t>
  </si>
  <si>
    <t xml:space="preserve">a situation in which people give each other ideas, opinions, or information, negotiations or discussions between two or more parties, a dialog. </t>
  </si>
  <si>
    <t>There's some back and forth between Simpson and his CIA counterparts and, in essence, the CIA says that you must ship all of the quantities requested.</t>
  </si>
  <si>
    <t>The back-and-forth between Democrats and Republicans continues.</t>
  </si>
  <si>
    <t>ötletelés</t>
  </si>
  <si>
    <t>starting, stopping, and starting again : not constant or steady</t>
  </si>
  <si>
    <t>The forecast is for intermittent rain.
There are reports of intermittent [=sporadic] fighting along the border.
The weather forecast is for sun, with intermittent showers.</t>
  </si>
  <si>
    <t>The patient was having intermittent pains in his side.</t>
  </si>
  <si>
    <t>intermittent = sporadic</t>
  </si>
  <si>
    <t>sporadic = intermittent</t>
  </si>
  <si>
    <t>happening often but not regularly : not constant or steady</t>
  </si>
  <si>
    <t>Sporadic cases of the disease were reported.</t>
  </si>
  <si>
    <t>időszakos, váltakozó, szórványos, helyenkénti</t>
  </si>
  <si>
    <t>sporadic [=intermittent] gunfire/fighting
There has been sporadic violence downtown.
Our advertising campaigns have been too sporadic to have had a lot of success.
There was rioting and sporadic fighting in the city as rival gangs clashed.</t>
  </si>
  <si>
    <t>next week</t>
  </si>
  <si>
    <t>I'm available every day next week.
I'll probably go the mountains next week.
I'll be on holiday for the next week.
I'm sure there will be a lot of work to do in the next week.</t>
  </si>
  <si>
    <t>I'm available all next week.</t>
  </si>
  <si>
    <t>the week after this one</t>
  </si>
  <si>
    <t>következő hét, következő héten</t>
  </si>
  <si>
    <t>to join with someone in order to work on something</t>
  </si>
  <si>
    <t>Several organizations have teamed up with one another in the relief effort.
The movie is about a young policeman who is teamed up with an experienced detective.</t>
  </si>
  <si>
    <t>You can team up with one other class member if you want.</t>
  </si>
  <si>
    <t>csatlakozik vkihez, azért, hogy dolgozzon vmin</t>
  </si>
  <si>
    <t>7 [count] : a specific part of a project, activity, etc., especially : the part of a project, activity, etc., that you are responsible for</t>
  </si>
  <si>
    <t>Let me know if you have any problems at your end.</t>
  </si>
  <si>
    <t>at sy's end</t>
  </si>
  <si>
    <t>Are there any problems at your end?
Apologies for the confusion at my end.</t>
  </si>
  <si>
    <t>vki részén</t>
  </si>
  <si>
    <t>on sy's part</t>
  </si>
  <si>
    <t>1 As far as is related to, regards, or concerns someone; to the degree that someone is involved or a part (of something).</t>
  </si>
  <si>
    <t>Guarantees on the banks' part must be provided to assure the country's citizens that their money is safe during this period of recovery. 
There has been no shortage of effort on his part to make sure this campaign has been successful.
It was a good effort on the part of all the students. [=all the students made a good effort]
There is a lot of sympathy for the accused woman on the part of the public. [=the public feels a lot of sympathy for her]</t>
  </si>
  <si>
    <t>It took a lot of hard work on everyone's part [=done by everyone] to finish the project on time.</t>
  </si>
  <si>
    <t>On the employees' part, the company's merger means that many will be losing their jobs.</t>
  </si>
  <si>
    <t>2. As comes from or is done by someone, by or from someone</t>
  </si>
  <si>
    <t>vki által vagy vkitől</t>
  </si>
  <si>
    <t>ami vkit illet</t>
  </si>
  <si>
    <t>Jane on her part has been instrumental in getting this project off the ground.</t>
  </si>
  <si>
    <t>To procure and open a source of information about someone or something. In this usage, a noun or pronoun can be used between "pull" and "up."</t>
  </si>
  <si>
    <t>to pull sg up</t>
  </si>
  <si>
    <t xml:space="preserve">I pulled her up on social media and learned that she was an investment banker. </t>
  </si>
  <si>
    <t>I'm pulling up an article on 18th-century wig making for a paper I'm writing.
Give me a moment to pull up your file on the computer.</t>
  </si>
  <si>
    <t>megnyit, megkeres, előkeres</t>
  </si>
  <si>
    <t xml:space="preserve">to be good for sg / doing sg </t>
  </si>
  <si>
    <t>jó vmire</t>
  </si>
  <si>
    <t>especially spoken - to be suitable and useful for a particular job or purpose:</t>
  </si>
  <si>
    <t>The table does take up a lot of space, but it’s good for parties.</t>
  </si>
  <si>
    <t>The big jars are good for storing pasta.</t>
  </si>
  <si>
    <t>something that continues or completes a process or activity, something that is done to make sure that earlier actions have been successful or effective</t>
  </si>
  <si>
    <t>As a follow-up to last week's show, tonight we'll show the other side of the story.
preventative treatment and follow-up several weeks later</t>
  </si>
  <si>
    <t>A week after the story broke, the newspaper printed a follow-up.</t>
  </si>
  <si>
    <t>valami, ami folytatja vagy teljessé teszi a folyamatot vagy tevékenységet</t>
  </si>
  <si>
    <t>follow-up (noun)</t>
  </si>
  <si>
    <t>follow–up (adjective)</t>
  </si>
  <si>
    <t>After you submit your job application, you should make a follow-up phone call.</t>
  </si>
  <si>
    <t>He had a follow-up appointment a week after his surgery.
a follow-up study on children and poverty
Once you have installed solar heating you will receive regular follow-up visits from our experts.
After each training programme everyone has a follow-up interview with their manager.</t>
  </si>
  <si>
    <t>something that is done after something else in order to check it or make sure that it is successful</t>
  </si>
  <si>
    <t>to take further action in order to deal with a complaint, request, letter etc:</t>
  </si>
  <si>
    <t>to follow up (on) sg</t>
  </si>
  <si>
    <t>Our rule is that the complaints department must follow up a letter within two days.
Following up on recommendations made last year, the president called for the more efficient use of resources.</t>
  </si>
  <si>
    <t>I got your e-mail but I’m afraid I forgot to follow it up.</t>
  </si>
  <si>
    <t>további tevékenységet végez azért, hogy egy panasszal, kéréssel, levéllel kapcsolatban foglalkozzon</t>
  </si>
  <si>
    <t>I'll finish the report before the meeting. Vs I'll finish the report beforehand.</t>
  </si>
  <si>
    <t>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t>
  </si>
  <si>
    <t>In my experience (native American English speaker), the word beforehand is not really used as it is typically defined. I was actually surprised when I looked here and saw "in advance" and "in anticipation" included in the definition. I don't feel those nuances when I hear "beforehand".</t>
  </si>
  <si>
    <t>előtte vs előre</t>
  </si>
  <si>
    <t>before vs beforehand = in advance</t>
  </si>
  <si>
    <t>PFA =  "Please Find Attached" or "Please Find the Attachment"</t>
  </si>
  <si>
    <t>"Please Find Attached" or "Please Find the Attachment"</t>
  </si>
  <si>
    <t>csatoltam</t>
  </si>
  <si>
    <t>on hold</t>
  </si>
  <si>
    <t>in the state of being delayed for a time, if something is on hold, it is going to be done or dealt with at a later date rather than now</t>
  </si>
  <si>
    <t>The plans are on hold until after the election.
Our vacation plans are on hold. = Our vacation plans have been put on hold.</t>
  </si>
  <si>
    <t>Since having the kids, my career has been put on hold.</t>
  </si>
  <si>
    <t>később lesz megcsinálva vagy foglalkozva vele</t>
  </si>
  <si>
    <t>gyűjt</t>
  </si>
  <si>
    <t>We are gathered here today to talk about the monorail.
I've collected a few people and they are ready [sounds like the people aren't real people, but a manager may say this in treating people as resources]
This device gathers rainwater [implying rainwater flows through it]
This device collects rainwater [when it's done raining, the water stays]
We walked around the plains and gathered berries.
We walked around the plains and collected berries [these must have been some special berries.]</t>
  </si>
  <si>
    <t>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t>
  </si>
  <si>
    <t>turnaround</t>
  </si>
  <si>
    <t xml:space="preserve"> a complete change from a bad situation to a good situation, from one way of thinking to an opposite way of thinking, etc.</t>
  </si>
  <si>
    <t>The company has achieved a remarkable turnaround in the past year.
The latest news has caused a turnaround in public opinion.</t>
  </si>
  <si>
    <t>The team needs a big turnaround after their loss last week.</t>
  </si>
  <si>
    <t>teljes változás rossz helyzetből jó helyzetbe</t>
  </si>
  <si>
    <t>clarity</t>
  </si>
  <si>
    <t>the quality of being clear: such as a) : the quality of being easily understood</t>
  </si>
  <si>
    <t>There is a lack of clarity in many legal documents.
Letters may be edited for length and clarity.
a lack of clarity in the law on property rights</t>
  </si>
  <si>
    <t>The essays are edited for clarity.</t>
  </si>
  <si>
    <t>érthetőség</t>
  </si>
  <si>
    <t>Women constitute 70 percent of the student population at the college.</t>
  </si>
  <si>
    <t>to constitute = to make up</t>
  </si>
  <si>
    <t>not used in progressive tenses, [linking verb] : to make up or form something
In everyday English, people usually say make up rather than constitute:
His letters to his wife make up the middle section of the book.</t>
  </si>
  <si>
    <t>áll vmiből, képez, alkot</t>
  </si>
  <si>
    <t>Twelve months constitute a year. [=a year is made up of 12 months]
We must redefine what constitutes a family.
Gabor/Kornel, do you need more clarity on what constitutes “medium and long term HY (High Yield) positions” vs what constitutes “Short term Fixed Income positions”?</t>
  </si>
  <si>
    <t>to reschedule</t>
  </si>
  <si>
    <t>to schedule (something) for a different time or date</t>
  </si>
  <si>
    <t>The meeting was rescheduled for Tuesday.
The press conference had to be rescheduled for March 19.</t>
  </si>
  <si>
    <t>She called to reschedule her appointment.</t>
  </si>
  <si>
    <t>complete, accurate, and considered to be the best of its kind</t>
  </si>
  <si>
    <t>definitive</t>
  </si>
  <si>
    <t>a definitive collection of the band's albums
definitive study/work/guide etc
the definitive study of Victorian railway stations</t>
  </si>
  <si>
    <t>a definitive biography</t>
  </si>
  <si>
    <t>teljes, végleges</t>
  </si>
  <si>
    <t>átszervez, átütemez egy másik időpontra</t>
  </si>
  <si>
    <t>1: a method of doing something that is based on experience and common sense rather than exact calculation
2: a principle that is believed and followed and that is based on the way something usually happens or is done</t>
  </si>
  <si>
    <t>As a general rule of thumb, children this age should not spend more than one hour on homework.
A good rule of thumb for keeping your closet organized is to get rid of any clothes you haven't worn in the past year.</t>
  </si>
  <si>
    <t>As a rule of thumb, stocks that involve greater risk also have the potential of earning you more money.</t>
  </si>
  <si>
    <t>ökölszabály</t>
  </si>
  <si>
    <t>huddle</t>
  </si>
  <si>
    <t>a private discussion or meeting</t>
  </si>
  <si>
    <t>privát megbeszélés vagy találkozó</t>
  </si>
  <si>
    <t>The boss is in a huddle with the marketing director</t>
  </si>
  <si>
    <t>the way in which something is said or written : the words that are used to say something</t>
  </si>
  <si>
    <t>the exact wording of the contract
The wording was deliberately ambiguous.
It was the standard form of wording for a consent letter.
What was the exact wording of the message?</t>
  </si>
  <si>
    <t>What's the exact wording of the agreement?</t>
  </si>
  <si>
    <t>wording = phrasing</t>
  </si>
  <si>
    <t>fogalmazás, megfogalmazás</t>
  </si>
  <si>
    <t>The plan has many merits.
It's difficult to judge the merits of her proposal.
We were talking about the relative merits of running and walking as kinds of exercise.</t>
  </si>
  <si>
    <t>The great merit [=advantage, strength] of this plan is its simplicity.</t>
  </si>
  <si>
    <t>1 [count] : a good quality or feature that deserves to be praised</t>
  </si>
  <si>
    <t>She saw merit in both of the arguments.
Their idea is without merit. = Their idea has no merit.
The study has no scientific merit.</t>
  </si>
  <si>
    <t>His ideas have (some) merit.</t>
  </si>
  <si>
    <t>2 [noncount] formal : the quality of being good, important, or useful : value or worth. Merit is used especially in formal contexts. In everyday English, people usually talk about the good points of something: The book does have its good points.</t>
  </si>
  <si>
    <t>on merit</t>
  </si>
  <si>
    <t>Students are selected solely on merit (=because they are good).</t>
  </si>
  <si>
    <t>Hiring decisions are based entirely on merit. [=people are hired because they have the skills to do the job well]</t>
  </si>
  <si>
    <t>érték, az a tulajdonság, hogy valami jó, fontos vagy hasznos</t>
  </si>
  <si>
    <t>érdem, jó tulajdonság, ami megérdemli, hogy dicsérjük</t>
  </si>
  <si>
    <t>based on merit</t>
  </si>
  <si>
    <t>érdeme alapján</t>
  </si>
  <si>
    <t>to judge something on its merits</t>
  </si>
  <si>
    <t>to judge according to what you see when you look at it, rather than what people tell you</t>
  </si>
  <si>
    <t>It’s important to judge each case on its merits.</t>
  </si>
  <si>
    <t>The arguments should be judged on their merits.</t>
  </si>
  <si>
    <t>érdemei alapján ítél meg</t>
  </si>
  <si>
    <t>inanimate</t>
  </si>
  <si>
    <t>nem élő, élettelen</t>
  </si>
  <si>
    <t>not living : not capable of life</t>
  </si>
  <si>
    <t>Stones are inanimate.</t>
  </si>
  <si>
    <t>an inanimate object
How can you get angry with a car? It’s an inanimate object!
Some languages categorise not only living things as masculine or feminine, but inanimate objects as well.</t>
  </si>
  <si>
    <t>whose</t>
  </si>
  <si>
    <t>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t>
  </si>
  <si>
    <t>"Whose"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
As far as grammatical category is concerned, it really depends on your model and, depending on your model, exactly what type of analysis you're doing. As a fairly broad label, it's probably fair to group it with other "wh-words" ("when", "which" etc.).</t>
  </si>
  <si>
    <t>Whose fires need replenishing? vs. Which fires’ fuel needs replenishing?</t>
  </si>
  <si>
    <t>in other words</t>
  </si>
  <si>
    <t>used when you are expressing an idea or opinion again in a different and usually simpler way:</t>
  </si>
  <si>
    <t>So he is a fraud, a common thief in other words.
“She said the movie was a bit predictable.” “In other words, she didn't like it.”
So, in other words, you're saying that you forgot to do it.</t>
  </si>
  <si>
    <t>The tax only affects people on incomes of over $200,000 – in other words, the very rich.</t>
  </si>
  <si>
    <t>másszóval</t>
  </si>
  <si>
    <t>akié, amié, kié, mié</t>
  </si>
  <si>
    <t>to lead the way = to show the way</t>
  </si>
  <si>
    <t>to be the first to do something, especially something good or successful, which may encourage others to do something similar</t>
  </si>
  <si>
    <t>Once the Japanese had shown the way, manufacturers in other countries soon began to use robots on a large scale.
The company has led the way in developing environmentally friendly products.</t>
  </si>
  <si>
    <t>Their company led the way in developing this technology. [=was the first to have success developing the technology]</t>
  </si>
  <si>
    <t>mutatja az utat, az élen halad</t>
  </si>
  <si>
    <t>to have sy/sg in mind</t>
  </si>
  <si>
    <t>1a : to be thinking of choosing (someone) for a job, position, etc.</t>
  </si>
  <si>
    <t>They have you in mind for the job. [=they are thinking of giving the job to you]
Have you any particular colour in mind for the bedroom?</t>
  </si>
  <si>
    <t>Did you have anyone in mind for the job?</t>
  </si>
  <si>
    <t>1b : to be thinking of doing (something)</t>
  </si>
  <si>
    <t>“I'd like to do something special for our anniversary.” “What sort of thing did you have in mind?”</t>
  </si>
  <si>
    <t>gondolkodik azon, hogy vki/vmit válasszon vmire</t>
  </si>
  <si>
    <t>gondolkodik az, hogy csináljon vmit</t>
  </si>
  <si>
    <t>It was a nice house, but it wasn’t quite what we had in mind.</t>
  </si>
  <si>
    <t>For a long time I had it in mind to write a book about my experiences.
I had it in mind that one day I might move to Spain.</t>
  </si>
  <si>
    <t>He had it in mind [=intended] to leave the business to his daughter.</t>
  </si>
  <si>
    <t>formal - to intend to do something</t>
  </si>
  <si>
    <t>szándékozik vmit csinálni</t>
  </si>
  <si>
    <t>to have it in mind to do sg / that</t>
  </si>
  <si>
    <t>to become faster or to make (something or someone) faster</t>
  </si>
  <si>
    <t>felgyorsul, felgyorsít</t>
  </si>
  <si>
    <t>I hate it when cars speed up [=accelerate] while you're trying to pass them.
The work has been slow so far but it should speed up soon.
They add another chemical to the photo developer to speed up the process.
They're working too slowly. How can we speed them up?</t>
  </si>
  <si>
    <t>I'm afraid there's nothing you can do to speed things up.</t>
  </si>
  <si>
    <t>to speed up / to speed up sg / to speed sg up</t>
  </si>
  <si>
    <t>to have a call</t>
  </si>
  <si>
    <t>Note that "have a call" has a slight sense of this being a business call. If you want to be less formal, you might use "let's talk tomorrow" instead.</t>
  </si>
  <si>
    <t>You can say "Let's have a call tomorrow" or "Let's call each other tomorrow" or "Let's talk tomorrow".</t>
  </si>
  <si>
    <t>to conduct</t>
  </si>
  <si>
    <t>The police are conducting an investigation into last week's robbery.
scientists conducting research/experiments
The magazine conducted a survey.
Who will be conducting the meeting?
The committee is expected to conduct hearings in May.</t>
  </si>
  <si>
    <t>I like the way the company conducts business.</t>
  </si>
  <si>
    <t>végez</t>
  </si>
  <si>
    <t>1 CARRY OUT [transitive] to carry out a particular activity or process, especially in order to get information or prove facts. In everyday English, people usually say do or carry out rather than conduct.</t>
  </si>
  <si>
    <t>not doing anything at this time : not active but able to become active</t>
  </si>
  <si>
    <t>a huge dormant volcano
lie/remain dormant
The seeds will remain/lie dormant until the spring.
Her emotions have lain dormant for many years.</t>
  </si>
  <si>
    <t>The seeds remain dormant until the spring.</t>
  </si>
  <si>
    <t>alvó, szunnyadó</t>
  </si>
  <si>
    <t>to ask sy the time / to ask sy what time it is</t>
  </si>
  <si>
    <t>to ask someone to tell you the time:</t>
  </si>
  <si>
    <t>She was distracted for a moment by someone asking the time.
Go and ask Dad what time it is.
If you’ve got a watch, why are you asking what time it is?</t>
  </si>
  <si>
    <t>She was walking home near Colbayns School when a man approached her and asked her the time.</t>
  </si>
  <si>
    <t>megkérdez vkit, hogy mennyit az idő</t>
  </si>
  <si>
    <t>What time is it? (AmE) = What's the time (BrE)</t>
  </si>
  <si>
    <t>spoken - say this to ask someone you are with to tell you the time:</t>
  </si>
  <si>
    <t>hány óra van?</t>
  </si>
  <si>
    <t>betart vmit</t>
  </si>
  <si>
    <t>formal - if you comply with a law or a decision, you do what it says you must do:</t>
  </si>
  <si>
    <t>Failure to comply with these conditions could result in prosecution.</t>
  </si>
  <si>
    <t>Companies must comply with European employment laws.</t>
  </si>
  <si>
    <t>to obey sg</t>
  </si>
  <si>
    <t>All citizens must obey the law and be loyal to the Constitution.
She was one of those people who obeyed the rules and was never irresponsible.</t>
  </si>
  <si>
    <t>Drivers obey speed laws only when they think the police are near.</t>
  </si>
  <si>
    <t>to do what a law or rule says you must do:</t>
  </si>
  <si>
    <t>megfelel vminek</t>
  </si>
  <si>
    <t>to accept and obey a decision, rule, agreement etc, even though you may not agree with it:</t>
  </si>
  <si>
    <t>Players have to abide by the referee’s decision.
Generally, journalists abide by an agreed code of practice.</t>
  </si>
  <si>
    <t>Those are the rules and regulations -- we don’t make them but we have to abide by them.</t>
  </si>
  <si>
    <t>to keep to sg</t>
  </si>
  <si>
    <t>to always obey the law or rules closely and not ignore them:</t>
  </si>
  <si>
    <t>Keep to the law, but apart from that, do whatever you have to do to find this man.
Do you always keep to the speed limit when you’re driving?</t>
  </si>
  <si>
    <t>If you keep to the rules nothing can go wrong.</t>
  </si>
  <si>
    <t>to stick to the rules</t>
  </si>
  <si>
    <t>informal - to do something exactly as it should be done, especially so that there is no chance of anything going wrong:</t>
  </si>
  <si>
    <t>Everyone in the party has a responsibility to stick to the rules agreed by the party conference.</t>
  </si>
  <si>
    <t>Failure to stick to the safety rules could result in disaster.</t>
  </si>
  <si>
    <t>betartja a szabályokat</t>
  </si>
  <si>
    <t>tartja magát vmihez</t>
  </si>
  <si>
    <t>to go by the book / to do something by the book</t>
  </si>
  <si>
    <t>My financial advisor is very straight - he does everything by the book.</t>
  </si>
  <si>
    <t>Police must always go completely by the book when making arrests.
My boss insists on doing everything by the book.
They ran all the investigations by the book.</t>
  </si>
  <si>
    <t>to do something exactly according to the rules or instructions, rather than in your own way, by following the official rules very strictly</t>
  </si>
  <si>
    <t>szigorúan betartja a hivatalos szabályokat</t>
  </si>
  <si>
    <t>to defer to sg</t>
  </si>
  <si>
    <t>to defer to sy</t>
  </si>
  <si>
    <t>to agree to accept someone’s opinion or decision because you have respect for that person:</t>
  </si>
  <si>
    <t>You have more experience with this, so I'm going to defer to you.</t>
  </si>
  <si>
    <t>to agree to follow (someone else's decision, a tradition, etc.)</t>
  </si>
  <si>
    <t>The court defers to precedent in cases like these.</t>
  </si>
  <si>
    <t>He deferred to his parents' wishes.</t>
  </si>
  <si>
    <t>deferring to the experts
We will defer to whatever the committee decides.</t>
  </si>
  <si>
    <t>egyetért és elfogadja vkinek a véleményét vagy döntését, mert az adott személyt tiszteli</t>
  </si>
  <si>
    <t>egyetért, hogy követ vmit (döntést, szokást)</t>
  </si>
  <si>
    <t xml:space="preserve">An edge case is a problem or situation that occurs only at an extreme (maximum or minimum) operating parameter. </t>
  </si>
  <si>
    <t>An edge case can be expected or unexpected.</t>
  </si>
  <si>
    <t>In programming, an edge case typically involves input values that require special handling in an algorithm behind a computer program.</t>
  </si>
  <si>
    <t>to be in limbo</t>
  </si>
  <si>
    <t>I’m in limbo now until I know whether I’ve got the job.</t>
  </si>
  <si>
    <t>After graduating from college, he was in limbo for a while, trying to decide what to do next.</t>
  </si>
  <si>
    <t>függőben van, átmeneti állapotban van</t>
  </si>
  <si>
    <t>to be in an uncertain or undecided state or condition, a situation in which nothing happens or changes for a long period of time, and it is difficult to make decisions or know what to do, often because you are waiting for something else to happen first</t>
  </si>
  <si>
    <t>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t>
  </si>
  <si>
    <t>This is placeholder data, so you'll want to include the real numbers as soon as you have them.</t>
  </si>
  <si>
    <t>The software maker found that a lot of people leave notes in their Word documents as placeholders to add more text, images, or charts.
Sonos filed with an offering size of $100 million, a placeholder amount used to calculate fees that is likely to change.</t>
  </si>
  <si>
    <t>palceholder</t>
  </si>
  <si>
    <t>It has been raining intermittently for the past several days.</t>
  </si>
  <si>
    <t>intermittently = sporadically</t>
  </si>
  <si>
    <t>The gunfire was heard sporadically. [=intermittently]
Occurrences of the disease were sporadically reported.</t>
  </si>
  <si>
    <t>időszakosan, váltakozóan, szórványosan, helyenként</t>
  </si>
  <si>
    <t>to scrub = to cancel</t>
  </si>
  <si>
    <t>informal -  to decide that (something, such as a game, performance, etc.) will not happen : to cancel (something)</t>
  </si>
  <si>
    <t>We scrubbed the idea in the end.
We haven’t really got enough money for the trip -- let’s just scrub it.</t>
  </si>
  <si>
    <t>They scrubbed the game because of the bad weather.</t>
  </si>
  <si>
    <t>the act or process of crossing or intersecting</t>
  </si>
  <si>
    <t>metszet</t>
  </si>
  <si>
    <t>lemond</t>
  </si>
  <si>
    <t>two possible points of intersection</t>
  </si>
  <si>
    <t>the intersection of line A and/with line B</t>
  </si>
  <si>
    <t>to look at sg</t>
  </si>
  <si>
    <t>to think about or consider (something or someone)</t>
  </si>
  <si>
    <t>The company is looking at the possibility of moving to a larger office.</t>
  </si>
  <si>
    <t>néz, megnéz vmit, gondolkodik vmin</t>
  </si>
  <si>
    <t>Just look at how successful she's been.
I just haven't looked at him as (being) a potential roommate.
The way I look at [=see] it, you're wrong.
Some people are looking at her as a possible candidate for mayor.
You can make changes in your life. Just look at Tim. [=consider that Tim has made changes and realize that you can also make changes]
We need to look very carefully at ways of improving our efficiency.</t>
  </si>
  <si>
    <t>to examine something and try to find out what is wrong with it:</t>
  </si>
  <si>
    <t>megnéz, megvizsgál vmit, és megpróbálja kitalálni, hogy mi a probléma vele</t>
  </si>
  <si>
    <t>You should have a doctor look at that bruise.
I had the veterinarian look at my cat.
Can you look at my car? There’s a strange noise coming from the front wheel.</t>
  </si>
  <si>
    <t>You should get the doctor to look at that cut.</t>
  </si>
  <si>
    <t>‘Can we talk about it later?’ he said, trying to buy a little more time.</t>
  </si>
  <si>
    <t>The medication won't cure the disease but it will buy patients some time. [=it will allow patients to live longer]</t>
  </si>
  <si>
    <t>to deliberately make more time for yourself to do something, for example by delaying a decision, to get more time for someone or something</t>
  </si>
  <si>
    <t>időt nyer</t>
  </si>
  <si>
    <t>to buy (sy) time</t>
  </si>
  <si>
    <t>the next day = the following day</t>
  </si>
  <si>
    <t>the day after something happened in the past</t>
  </si>
  <si>
    <t>másnap</t>
  </si>
  <si>
    <t>next</t>
  </si>
  <si>
    <t>1: coming after this one : coming after the one that just came, happened, etc.</t>
  </si>
  <si>
    <t>Next year's party will be even better.
Are you coming this Thursday or next Thursday? [=are you coming on Thursday of this week or Thursday of next week?]
The next time we will see each other will be on our wedding day.
Next time, please remember to bring your books to class.
in the next life [=in the afterlife; in the life that we may have after death]</t>
  </si>
  <si>
    <t>I'll see you next Monday.</t>
  </si>
  <si>
    <t>She called me and we arranged to meet the next day.</t>
  </si>
  <si>
    <t>The story was in the newspaper the following day.</t>
  </si>
  <si>
    <t>következő</t>
  </si>
  <si>
    <t>over there</t>
  </si>
  <si>
    <t>seriously</t>
  </si>
  <si>
    <t>in any case</t>
  </si>
  <si>
    <t>I don’t see why I couldn’t do it. In any case, I’m going to try.</t>
  </si>
  <si>
    <t>whatever happens or happened, used to indicate that something is true or certain regardless of what else has happened or been said</t>
  </si>
  <si>
    <t>mindenesetre, amúgy is</t>
  </si>
  <si>
    <t>He’s too young to come and in any case I want him to spend the time with Mom.
I'm not sure if I'll be at the next meeting, but I'll see you Sunday in any case. [=I may or may not see you at the next meeting, but I'll definitely see you Sunday]
In any case, you still owe me five dollars.
There's no point complaining now—we're leaving tomorrow in any case.</t>
  </si>
  <si>
    <t>degree of sg</t>
  </si>
  <si>
    <t>the level or amount of something</t>
  </si>
  <si>
    <t xml:space="preserve">1960s Britain was characterised by a greater degree of freedom than before.
a high degree of difficulty/skill
We can now predict the weather with a greater degree of accuracy. [=with more accuracy]
</t>
  </si>
  <si>
    <t>They have had varying degrees of success.</t>
  </si>
  <si>
    <t>mértéke, foka vminek</t>
  </si>
  <si>
    <t>After the accident her career had to be put on hold.</t>
  </si>
  <si>
    <t>Since having the kids, my career has been put on hold.
The agent put me on hold while she consulted a colleague.
Our vacation plans are on hold. = Our vacation plans have been put on hold.</t>
  </si>
  <si>
    <t>if something is on hold, you have stopped it from happening now, but it may happen later, in the state of being delayed for a time</t>
  </si>
  <si>
    <t>elhalasztódik</t>
  </si>
  <si>
    <t>[often passive] to give somebody the right to have or to do something</t>
  </si>
  <si>
    <t>to be entitled to do sg</t>
  </si>
  <si>
    <t>Full-time employees are entitled to receive health insurance.</t>
  </si>
  <si>
    <t>You will be entitled to your pension when you reach 65.
Everyone's entitled to their own opinion.
This ticket does not entitle you to travel first class.</t>
  </si>
  <si>
    <t>fel van jogosítva vmire</t>
  </si>
  <si>
    <t>formal - instead of:</t>
  </si>
  <si>
    <t>extra time off in lieu of payment
We work on Saturdays and have a day off in lieu during the week.</t>
  </si>
  <si>
    <t>They took cash in lieu of the prize they had won.</t>
  </si>
  <si>
    <t>in lieu of something</t>
  </si>
  <si>
    <t xml:space="preserve">Just leave your shoes on the back porch for now.
Such popular programmes will go on being broadcast on Channel 3 - for now.
</t>
  </si>
  <si>
    <t>There’s enough fuel to keep us going for now.</t>
  </si>
  <si>
    <t>for now = for the moment = for the time being</t>
  </si>
  <si>
    <t>for the moment = for now = for the time being</t>
  </si>
  <si>
    <t>from now until a time in the future, especially when you do not know exactly when in the future:</t>
  </si>
  <si>
    <t>‘The negotiations are continuing for the moment,’ a spokesman said.
For the moment, I’m quite happy in the job I’m doing.</t>
  </si>
  <si>
    <t>This house is big enough for the moment, but we'll have to move if we have children.</t>
  </si>
  <si>
    <t>most, jelenleg</t>
  </si>
  <si>
    <t xml:space="preserve">for the time being = for the moment = for now </t>
  </si>
  <si>
    <t>for a short period of time from now, but not permanently:</t>
  </si>
  <si>
    <t>For the time being, Mrs Gilman’s classes will be taken by other teachers.</t>
  </si>
  <si>
    <t>Although the government aims to encourage private enterprise, around one third of the economy will remain under state control, for the time being.
You’ll have to stay here for the time being.</t>
  </si>
  <si>
    <t>egy rövid ideig</t>
  </si>
  <si>
    <t>to assist sy with / in sg</t>
  </si>
  <si>
    <t>formal - to help someone to do something</t>
  </si>
  <si>
    <t>The President was assisted with his speech. = The President was assisted in writing his speech.
She assisted in making the decision.</t>
  </si>
  <si>
    <t>You will be employed to assist in the development of new equipment.</t>
  </si>
  <si>
    <t>segít</t>
  </si>
  <si>
    <t>to be under the impression (that)</t>
  </si>
  <si>
    <t>to wrongly believe that something is true, because of something you have heard or seen:</t>
  </si>
  <si>
    <t>I was under the impression that you couldn’t get a parking ticket on private property.
I was under the impression that the work had already been completed.
The soldiers scattered, under the impression that it was an enemy attack.</t>
  </si>
  <si>
    <t>I’m sorry, I was under the impression that you were the manager.</t>
  </si>
  <si>
    <t>azt gondolja, hogy</t>
  </si>
  <si>
    <t>to note</t>
  </si>
  <si>
    <t>Note that I have enclosed full payment with this letter.
Please note that the bill must be paid within ten days.
It should be noted that parking without a permit attracts a charge of £5.</t>
  </si>
  <si>
    <t>Please note that the office will close today at noon.</t>
  </si>
  <si>
    <t>észrevesz, figyel valamire</t>
  </si>
  <si>
    <t>formal - to notice or pay attention to (something)</t>
  </si>
  <si>
    <t>if someone leaves themselves some wiggle room, they do or say something in a way that allows them to change it later</t>
  </si>
  <si>
    <t>We should allow for some wiggle room [=flexibility] when we plan the schedule.
The buyer still has some wiggle room when the deal is under contract.
The amendment leaves no wiggle room for lawmakers.
There is some wiggle room in the budget.</t>
  </si>
  <si>
    <t>The salesman has some wiggle room to reduce the price of the car.</t>
  </si>
  <si>
    <t>mozgástér, szabadság</t>
  </si>
  <si>
    <t>finally, after everything else has been done or considered</t>
  </si>
  <si>
    <t>a long but ultimately successful campaign
He ultimately [=finally, eventually] agreed to the deal.
I have confidence that the plan will ultimately succeed. [=will succeed in the end]
The changes ultimately proved to be unnecessary.</t>
  </si>
  <si>
    <t>Ultimately, the decision rests with the child’s parents.</t>
  </si>
  <si>
    <t>ultimately</t>
  </si>
  <si>
    <t>to be aligned with sg</t>
  </si>
  <si>
    <t>[transitive usually passive] to organize or change something so that it has the right relationship to something else</t>
  </si>
  <si>
    <t>igazodik vmihez</t>
  </si>
  <si>
    <t>This policy is closely aligned with the goals of the organization.</t>
  </si>
  <si>
    <t xml:space="preserve">Domestic prices have been aligned with those in world markets.
</t>
  </si>
  <si>
    <t>We have closely aligned our research and development work with our business needs.</t>
  </si>
  <si>
    <t>The schools had to align their programs with state requirements.</t>
  </si>
  <si>
    <t>to align sg with sg</t>
  </si>
  <si>
    <t>igazít vmit vmihez</t>
  </si>
  <si>
    <t>to result in sg = to cause</t>
  </si>
  <si>
    <t>to make something happen</t>
  </si>
  <si>
    <t>okoz vmit</t>
  </si>
  <si>
    <t>The disease resulted in his death.
The cyclone has resulted in many thousands of deaths.
These policies resulted in many elderly people suffering hardship.</t>
  </si>
  <si>
    <t>an accident that resulted in the death of two passengers</t>
  </si>
  <si>
    <t>will do</t>
  </si>
  <si>
    <t>respective</t>
  </si>
  <si>
    <t>uncompetitive</t>
  </si>
  <si>
    <t>handover</t>
  </si>
  <si>
    <t>to touch base with sy</t>
  </si>
  <si>
    <t>I pulled her up on social media and learned that she was an investment banker.</t>
  </si>
  <si>
    <t>I'll finish the report before the meeting. Vs I'll finish the report beforehand = in advance.</t>
  </si>
  <si>
    <t>PFA = "Please Find Attached" or "Please Find the Attachment"</t>
  </si>
  <si>
    <t>kölcsönösen egyértelmű megfeleltetés</t>
  </si>
  <si>
    <t>matching each other exactly</t>
  </si>
  <si>
    <t>a one-to-one correspondence between letters and sounds</t>
  </si>
  <si>
    <t>(of a reference, link or image) placed within written text</t>
  </si>
  <si>
    <t>írott szöveg között lévő</t>
  </si>
  <si>
    <t>in-line = inline</t>
  </si>
  <si>
    <t>All citations are listed with inline links to the full text.</t>
  </si>
  <si>
    <t>the use of computers and machines instead of people to do a job</t>
  </si>
  <si>
    <t>automatizáció</t>
  </si>
  <si>
    <t>the automation of the factory</t>
  </si>
  <si>
    <t>Automation meant the loss of many factory jobs.</t>
  </si>
  <si>
    <t>the following</t>
  </si>
  <si>
    <t>The following have been selected to play in tomorrow’s game: Louise Carus, Fiona Douglas ...
The finalists are the following: Mary, James, and George. = The following are the finalists: Mary, James, and George.
The following are the times of departing trains: 2 p.m., 4 p.m., and 8 p.m.</t>
  </si>
  <si>
    <t>Our address is the following [=as follows]: P.O. Box 234,…</t>
  </si>
  <si>
    <t>the people or things that you are going to mention, the following one or ones — used to introduce a list, a quotation, etc.</t>
  </si>
  <si>
    <t>megkérdez vkit</t>
  </si>
  <si>
    <t>to inquire</t>
  </si>
  <si>
    <t>formal - to ask someone for information</t>
  </si>
  <si>
    <t>I am writing to inquire about your advertisement in ‘The Times’.</t>
  </si>
  <si>
    <t>The waiter inquired whether we would like to sit near the window.
‘Where’s the station?’ she inquired of a passer-by.
Toby would have liked to inquire further (=ask more questions).
He was inquiring about a friend who used to work here.
We inquired the way to the station.</t>
  </si>
  <si>
    <t>érdeklődik, kérdeződködik információért</t>
  </si>
  <si>
    <t>to cross-check</t>
  </si>
  <si>
    <t>to make certain that something is correct by using a different method to check it again</t>
  </si>
  <si>
    <t>I cross-checked the changes against the original copy. [=I looked at the original copy to make sure that the changes were correct]
Cross-check your answers with a calculator.
Baggage should be cross-checked against the names of individual passengers.</t>
  </si>
  <si>
    <t>You should cross-check your answers with a calculator.</t>
  </si>
  <si>
    <t>más módon ellenőríz</t>
  </si>
  <si>
    <t>to get sg right</t>
  </si>
  <si>
    <t>to understand correctly, to have a clear understanding of something. In this usage, a noun or pronoun is used between "get" and "right."</t>
  </si>
  <si>
    <t>Let me get this right (= understand correctly)—you want us to do an extra ten hours' work for no extra pay?</t>
  </si>
  <si>
    <t>Is the meeting at 4:00? Did I get that right?</t>
  </si>
  <si>
    <t>jól ért</t>
  </si>
  <si>
    <t>if your thoughts, activities etc centre around something or are centred around it, it is the main thing that you are concerned with or interested in:</t>
  </si>
  <si>
    <t>valami körül forog</t>
  </si>
  <si>
    <t>Her life centers on/around her children. [=her children are the most important part of her life]
The story centers on/upon a teenage girl.
The investigation has centered [=focused] mainly on/upon the alleged misuse of public funds.</t>
  </si>
  <si>
    <t>In the 16th century, village life centered around religion.</t>
  </si>
  <si>
    <t>to centre around/round/on something</t>
  </si>
  <si>
    <t>the range of things that a subject, activity, book etc deals with</t>
  </si>
  <si>
    <t>measures to limit the scope of criminals’ activities
A full discussion of that issue is beyond the scope of this book.
Let us extend the scope of the study to examine more factors.
His efforts were too limited in scope to have much effect.</t>
  </si>
  <si>
    <t>the need to define the scope of the investigation</t>
  </si>
  <si>
    <t>hatókör, hatáskör, terület</t>
  </si>
  <si>
    <t>confident, relaxed, and not worried</t>
  </si>
  <si>
    <t>She’s never felt very comfortable with men.
In our business, we need people who are comfortable in an unstructured environment.
I never feel very comfortable in her presence.</t>
  </si>
  <si>
    <t>He's more comfortable with computers than with people.</t>
  </si>
  <si>
    <t>magabiztos, nyugodt vmivel kapcsolatban</t>
  </si>
  <si>
    <t>I've been having a hard time connecting with Stephanie, since she's been out of the office every time I've tried to call her.</t>
  </si>
  <si>
    <t>I will connect with the team on this and revert.</t>
  </si>
  <si>
    <t>To communicate with someone.</t>
  </si>
  <si>
    <t>beszél valakivel</t>
  </si>
  <si>
    <t>to connect with sy on sg</t>
  </si>
  <si>
    <t>to revert to sy / sg</t>
  </si>
  <si>
    <t>comfortable with sy / sg</t>
  </si>
  <si>
    <t>formal - to return to an earlier subject of conversation</t>
  </si>
  <si>
    <t>Sensing her uneasiness, Joseph reverted to their discussion about the weather.</t>
  </si>
  <si>
    <t>To revert to the question of exams, I’d like to explain further.</t>
  </si>
  <si>
    <t>visszatér valamilyen korábbi témára</t>
  </si>
  <si>
    <t>to formally or officially tell someone about something</t>
  </si>
  <si>
    <t>In August we were notified that our article had been rejected.
She notified [=informed] the police about the accident.
Customers were notified of the changes in the company.
I was notified that I did not get the job.</t>
  </si>
  <si>
    <t>You will be notified of any changes in the system.</t>
  </si>
  <si>
    <t>to notify sy of sg</t>
  </si>
  <si>
    <t>értesít vkit vmiről</t>
  </si>
  <si>
    <t>in all seriousness</t>
  </si>
  <si>
    <t>spoken - say this when you are telling someone about something that will be hard for them to believe:</t>
  </si>
  <si>
    <t>She had heard someone say, in all seriousness, that women would never make good golfers because of the shape of their bodies.
“I was the queen of England in a previous life,” she said in all seriousness.
In all seriousness, if he does propose, what will you say?</t>
  </si>
  <si>
    <t>He asked me, in all seriousness, if I would marry him next week.</t>
  </si>
  <si>
    <t>komolyan</t>
  </si>
  <si>
    <t>if you say or do something seriously, you really mean it, really intend to do it, or really think it is important:</t>
  </si>
  <si>
    <t>Are you seriously suggesting that she should give up her job in order to look after her husband?
She was talking about children’s social education at a time when no one else was seriously concerned with it.</t>
  </si>
  <si>
    <t>Those who seriously attempt to kill themselves usually manage to do so.</t>
  </si>
  <si>
    <t>likely = most likely = very likely</t>
  </si>
  <si>
    <t>It will most likely rain tomorrow. [=it will probably rain tomorrow]
“Will it rain tomorrow?” “Most likely.”
She will more than likely not get the job. [=she will very probably not get the job]
He will likely [=probably] be late.
It will likely rain tomorrow.</t>
  </si>
  <si>
    <t>He'll very likely be late.</t>
  </si>
  <si>
    <t>valószínűleg</t>
  </si>
  <si>
    <t>without much doubt, probably, Usage In U.S. English, the adverb likely is often used by itself without most, quite, very, etc., This use of likely has sometimes been criticized, but it is very common. It does not occur in highly formal writing.</t>
  </si>
  <si>
    <t>as much as sg</t>
  </si>
  <si>
    <t>used to say that two things are equal in amount or degree</t>
  </si>
  <si>
    <t>He likes hockey as much as he likes basketball. [=he likes hockey and basketball equally]</t>
  </si>
  <si>
    <t>ugyanannyira, mint, ugyanannyi, mint</t>
  </si>
  <si>
    <t>I hope you have as much fun as I did.
Just do as much as you can.
Take as much time as you like.</t>
  </si>
  <si>
    <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t>
  </si>
  <si>
    <t>I am not sure vs I don't know</t>
  </si>
  <si>
    <t>In today's context of people's conversations, the phrase "I'm not sure" gives more positive approach and gives more reassuring effect to other people than saying "I don't know".</t>
  </si>
  <si>
    <t>nem tudom</t>
  </si>
  <si>
    <t>It will take some time for the new secretary to get up to speed. [=to learn the job]</t>
  </si>
  <si>
    <t xml:space="preserve">You can also say that you get up to speed, meaning that you reach the point where you have all the latest information about something, having the knowledge that is needed to do or understand something, </t>
  </si>
  <si>
    <t>megtanul vmit</t>
  </si>
  <si>
    <t>John will bring you up to speed (=tell you the latest information).</t>
  </si>
  <si>
    <t>You can say that you bring someone up to speed, meaning that you give them all the latest information about something.</t>
  </si>
  <si>
    <t>I guess I should bring you up to speed on what's been happening since I came to see you yesterday.
Let me bring you up to speed on our plans. [=let me tell you about the changes in our plans]
The board of directors will have to be brought up to speed on these new developments.</t>
  </si>
  <si>
    <t>The president has been getting up to speed on foreign policy.
Please bring me up to speed on this matter. I'll feel better about it when I get up to speed on what's going on.</t>
  </si>
  <si>
    <t>megtanít vkinek vmit</t>
  </si>
  <si>
    <t>to get sy up to speed</t>
  </si>
  <si>
    <t>to bring sy up to speed</t>
  </si>
  <si>
    <t>used to make a statement that strongly disagrees or contrasts with a preceding statement</t>
  </si>
  <si>
    <t>épp ellenkezőleg</t>
  </si>
  <si>
    <t>I don't think we should be waiting for help to arrive—if anything, we need to keep moving.</t>
  </si>
  <si>
    <t>Sam didn’t seem too disappointed at losing. If anything, he seemed relieved that it was all over.
Thank you for the compliment, but if anything, I've put on weight lately!
Her success hasn't caused tension - if anything, it's helped our marriage.
The situation is, if anything, worsening rather than improving.</t>
  </si>
  <si>
    <t>to play out</t>
  </si>
  <si>
    <t>to happen or occur in usually a gradual way</t>
  </si>
  <si>
    <t>The consequences of the error will play out for several years to come.
Their personal tragedy was being played out in public.</t>
  </si>
  <si>
    <t>Let's wait and see how things play out. [=take place, develop]</t>
  </si>
  <si>
    <t>(but) then again</t>
  </si>
  <si>
    <t>ugyanakkor, másrészt, másfelől viszont</t>
  </si>
  <si>
    <t>From another standpoint; on the other hand</t>
  </si>
  <si>
    <t xml:space="preserve">He might go, and then again, he might not.
‘So you might accept their offer?’ ‘Yes, then again I might not.’
I need a vacation. Then again, so do my coworkers.
I suppose Elaine might help; then again she might not.
</t>
  </si>
  <si>
    <t>The hotel was awful. But then again, you can’t expect much for £20 a night.</t>
  </si>
  <si>
    <t>to be at a loss to do something</t>
  </si>
  <si>
    <t>to be confused and uncertain about what to do or say:</t>
  </si>
  <si>
    <t>Detectives are so far at a loss to explain the reason for his death.
He seemed, for once, at a loss for words (=unable to think what to say).
I don't know what to do. I'm at a (complete) loss.</t>
  </si>
  <si>
    <t>They were at a loss to explain [=they were unable to explain] why it took so long to correct the problem.</t>
  </si>
  <si>
    <t>nem tudja mit csináljon</t>
  </si>
  <si>
    <t>If you have a hard time doing something or with something, it is difficult for you.</t>
  </si>
  <si>
    <t>She's having a hard time adjusting to college life.</t>
  </si>
  <si>
    <t>to have a hard time doing sg</t>
  </si>
  <si>
    <t>nehéz valamit csinálnia</t>
  </si>
  <si>
    <t>The school has had a hard time recruiting substitute teachers.
He's been having a hard time with his research paper.
I had a hard time persuading him to accept the offer.</t>
  </si>
  <si>
    <t>as much as</t>
  </si>
  <si>
    <t>Regardless of or despite how much; although.</t>
  </si>
  <si>
    <t>As much as I'd like to see Paris or Rome someday, I'm pretty content to stay right here in my hometown for the time being.</t>
  </si>
  <si>
    <t>bármennyire is</t>
  </si>
  <si>
    <t>As much as he hated the arrogant young man, Jonathan couldn't allow an innocent person to be arrested for a crime he didn't commit.
As much as I hate to, I must stay home tonight,</t>
  </si>
  <si>
    <t>the crime of killing someone, especially deliberately - used especially in American legal contexts:</t>
  </si>
  <si>
    <t>As yet no evidence has been found to suggest that this death was homicide.
A newspaper article criticized his handling of a homicide case</t>
  </si>
  <si>
    <t>70 per cent of homicides take place within the family.</t>
  </si>
  <si>
    <t>gyilkosság</t>
  </si>
  <si>
    <t>homicide = murder</t>
  </si>
  <si>
    <t>to enjoy yourself</t>
  </si>
  <si>
    <t>to have a good time : to spend time doing something that gives you pleasure</t>
  </si>
  <si>
    <t>Julia was just starting to enjoy herself.
I haven’t enjoyed myself so much for a long time.</t>
  </si>
  <si>
    <t>He really enjoyed himself at the party.</t>
  </si>
  <si>
    <t>jól érzi magát</t>
  </si>
  <si>
    <t>I'm sure they don't think to themselves, "What if we're the bad guys?" They just don't care.</t>
  </si>
  <si>
    <t>I had a moment where I thought to myself, "Why am I even working here?"</t>
  </si>
  <si>
    <t>To have an inner monologue; to make a statement to oneself in one's mind, without saying it out loud.</t>
  </si>
  <si>
    <t>to think to oneself</t>
  </si>
  <si>
    <t>azt gondolja magában</t>
  </si>
  <si>
    <t>in a place that you can see or point to but cannot touch</t>
  </si>
  <si>
    <t>My car’s over there by that big tree.</t>
  </si>
  <si>
    <t>ott</t>
  </si>
  <si>
    <t>See those rocks over there? Be careful to keep the boat away from them.
Would you like to sit over there by the window?</t>
  </si>
  <si>
    <t>to be sorry about sg vs to be sorry for sg</t>
  </si>
  <si>
    <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t>
  </si>
  <si>
    <t>I'm sorry for/about yesterday.</t>
  </si>
  <si>
    <t>I'm sorry for/about my bad English.
I'm sorry for/about that.</t>
  </si>
  <si>
    <t>bocsánatot kér vmiért</t>
  </si>
  <si>
    <t>how about vs what about</t>
  </si>
  <si>
    <t>How about going to a movie?
I would love to, but what about the kids? [meaning, we would have to arrange for their care.]</t>
  </si>
  <si>
    <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t>
  </si>
  <si>
    <t>mi van vmivel</t>
  </si>
  <si>
    <t>to make it (to something or some place)</t>
  </si>
  <si>
    <t>To arrive (at some thing or location) successfully or on time.</t>
  </si>
  <si>
    <t>odaér időben</t>
  </si>
  <si>
    <t>We only made it to the concert a few minutes before it was supposed to begin.
I don't think I can make it back to camp—you go on without me!</t>
  </si>
  <si>
    <t>I can't believe we made it—I thought for sure that we would miss the flight!</t>
  </si>
  <si>
    <t>to make it to sg</t>
  </si>
  <si>
    <t>Reach a certain point or goal,</t>
  </si>
  <si>
    <t>Do you think she'll make it to graduation?</t>
  </si>
  <si>
    <t>We finally made it to Chicago.
Do you think she'll make it to manager</t>
  </si>
  <si>
    <t>TGIF</t>
  </si>
  <si>
    <t>Thank God It's Friday; a phrase used by people at the end of a working week when they are looking forward to two days of rest at the weekend</t>
  </si>
  <si>
    <t>eléri valamilyen célját</t>
  </si>
  <si>
    <t>Hála Istennek péntek</t>
  </si>
  <si>
    <t>heads-up</t>
  </si>
  <si>
    <t>US, informal - a message that tells or warns someone about something that is going to happen</t>
  </si>
  <si>
    <t>She gave him a heads-up that the company's president will be visiting the office.</t>
  </si>
  <si>
    <t>információ vagy figyelmeztetés, hogy valami történni fog</t>
  </si>
  <si>
    <t>Here's a heads-up for investors in real-estate stocks.
This note is just to give you a heads-up that Vicky will be arriving next week.
They gave us a heads-up that the deal might be off.</t>
  </si>
  <si>
    <t>to define sg as sg</t>
  </si>
  <si>
    <t>to explain exactly the meaning of a particular word or idea</t>
  </si>
  <si>
    <t>A budget is defined as ‘a plan of action expressed in money terms’.</t>
  </si>
  <si>
    <t>definiál vmit vmiként</t>
  </si>
  <si>
    <t>Define precisely what you mean by ‘crime’.
How would you define (the word) “grotesque”?
Manual work is broadly defined as work that you do with your hands.</t>
  </si>
  <si>
    <t>assumption</t>
  </si>
  <si>
    <t>something that is believed to be true or probably true but that is not known to be true : something that is assumed</t>
  </si>
  <si>
    <t>feltételezés</t>
  </si>
  <si>
    <t>He will come home tomorrow. At least, that's my assumption.
Many scientific assumptions about Mars were wrong.</t>
  </si>
  <si>
    <t>I made the assumption that he was coming, so I was surprised when he didn't show up.</t>
  </si>
  <si>
    <t>‘Could you read through this report for me?’ ‘Will do.’</t>
  </si>
  <si>
    <t>SPOKEN - used for telling someone that you will do what they have asked</t>
  </si>
  <si>
    <t>Will do. I'll get right on it.
Will you fix the stuck window? Will do.</t>
  </si>
  <si>
    <t>megteszem</t>
  </si>
  <si>
    <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t>
  </si>
  <si>
    <t>to speak with sy vs to speak to sy</t>
  </si>
  <si>
    <t>beszél vkivel</t>
  </si>
  <si>
    <t>" to work for sy spoken - used to say that something is very suitable for you and does exactly what you wanted or expected: jó vkinek, megfelel vkinek ""Would tomorrow at 10:30am work for you?"" ""Does that work for you?"" That works for me."</t>
  </si>
  <si>
    <t>used to do sg 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 régen rendszeresen csinált vmit, szokott (a múltban) We’re eating out more often than we used to. You didn’t use to eat chips when you were younger. It never used to bother me. Did you use to go to church regularly?</t>
  </si>
  <si>
    <t>used to do sg 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 régen csinált vmit egy ideig There used to be a large car park on this site. Why are you so bad-tempered? You didn’t use to be like this. Did this building use to be a hotel? Where did you use to live before you came to Manchester?</t>
  </si>
  <si>
    <t>to be used to sg / doing sg if you are used to something, you have often done it or experienced it before, so it does not seem strange, new, or difficult to you: hozzá van szokva vmihez The car breaks down so often, I suppose I should be used to it by now. She grew up on a farm, so she’s used to getting up early. My grandfather was used to having everything done for him. Living so far north, they’re used to the very cold winters.</t>
  </si>
  <si>
    <t>to get used to sg / doing sg If you get used to something or you are getting used to something you are becoming accustomed to it – it was strange, now it’s not so strange. hozzászokik vmihez Paul had finally gotten used to Heidi’s mood swings. Mary never really got used to living on her own after her husband died. It took me a while to get used to the casual atmosphere in the office.</t>
  </si>
  <si>
    <t>even 1 — used to stress something that is surprising or unlikely még ... is Not only did she stay in business, she even managed to make a profit. They've changed everything about the place, even the color! They've changed the doors, the carpets, the color, even!</t>
  </si>
  <si>
    <t>even 2 — used to stress the difference between two things that are being compared még An even bigger change came the next year. This will make our job even more difficult. The news was even worse than we expected. The new version is even better than the old one.</t>
  </si>
  <si>
    <t>even 3 — used after a negative word (such as not or a contraction of not) to stress the smallness of an amount or effort még csak nem is We thought he'd be interested in the painting, but he didn't even glance at it. She didn't even give him a second thought.</t>
  </si>
  <si>
    <t>even 4 — used to stress something that goes beyond what has just been mentioned in some way (such as by being stronger or more specific) akár ... is They were willing, even eager, to help. Some patients become depressed, even suicidal.</t>
  </si>
  <si>
    <t>meaning that which means that ami azt jelenti, hogy Penalties for dangerous drivers can act as a deterrent, meaning that people avoid repeating the same offence. Some people call this ‘cultural imperialism’, meaning that one culture has power over others.</t>
  </si>
  <si>
    <t>to stand in line (AmE) = to queue (BrE) American English - to wait in a line of people until it is your turn to do something SYN queue British English: sorban áll The four men were standing in a line on the other side of the table. Standing in line for hours at some government office was not exactly my idea of fun.</t>
  </si>
  <si>
    <t>to message sy to send a message sy üzen vkinek There are two ways to message someone.</t>
  </si>
  <si>
    <t>on one level … on another level something that you say when you are speaking about two opposite ways of thinking about or reacting to a situation: egy szinten... más szinten</t>
  </si>
  <si>
    <t>to look 3 SEEM [linking verb] to seem: tűnik He looks angry. Her new haircut makes her look young/younger. That cake looks delicious. “How does the situation look (to you) now?” “It looks pretty bad/good.” It looks dangerous/unlikely. a kind-looking woman = a woman who looks kind</t>
  </si>
  <si>
    <t>it looks as if/as though/like it seems likely that úgy tűnik, mintha It looks like it will rain/snow. = It looks like rain/snow. It looks to me like they're all the same. = It looks like they're all the same to me. = They look like they're all the same to me. It looked as though he was feeling ill. = He looked as though he was feeling ill. It looks like she's going to win the tournament again this year. = She looks like she's going to win the tournament again this year. = (Brit) She looks like winning the tournament again this year. [=she seems likely to win the tournament again this year]</t>
  </si>
  <si>
    <t>to look forward to sg / doing sg to be excited and pleased about something that is going to happen: nagyon vár vmit I’m really looking forward to our vacation. My mother says she’s looking forward to meeting you. The kids are looking forward to their vacation - they’ve never been to California before.</t>
  </si>
  <si>
    <t>plan 2: something that a person intends to do terv We would love to have dinner at your house Friday night, but we already have plans. [=we are already planning/expecting to do something else] They didn't want to change their vacation plans. We made plans to go out this Friday.</t>
  </si>
  <si>
    <t>had better If you had better do something, you should do it. jobb lesz, ha Hadn't you better leave now if you want to get there on time? You'd better not do that or you'll get in trouble. [=you'll get in trouble if you do that] I told him he'd better leave at once. “Do you want to drive?” “I'd better not: I've had too much to drink.”</t>
  </si>
  <si>
    <t>better = had better In informal speech, better by itself is often used in this way without had. jobb lesz, ha I told him he better leave at once. “Should I go?” “You better!” “I'm sorry.” “You better be!” “Should I go?” “(You) Better not.”</t>
  </si>
  <si>
    <t>right now now, or immediately: most azonnal, most éppen We need to deal with this problem right now. I need a new car but right now I can’t afford one. She’s in Amsterdam right now but she should be in Paris by tomorrow night.</t>
  </si>
  <si>
    <t>now vs right now 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t>
  </si>
  <si>
    <t>" right away without delay or hesitation : immediately azonnal</t>
  </si>
  <si>
    <t>as far as I know spoken - say this when you think that something is true, although you realize that you may not know all the facts: amennyire tudom Alaska doesn’t have any drilling sites off the coast, as far as I know. As far as I know, they’re arriving on Saturday (=used when you think something is true but are not sure).</t>
  </si>
  <si>
    <t>sure = certain [not before noun] confident that you know something or that something is true or correct. In writing, people often prefer to use certain rather than sure, because it sounds more formal. biztos ‘What time does the show start?’ ‘I’m not sure.’ Are you sure you want to go?</t>
  </si>
  <si>
    <t>sure (that) [not before noun] confident that you know something or that something is true or correct. In writing, people often prefer to use certain rather than sure, because it sounds more formal. biztos Are you sure that you know how to get there? My mother, I felt sure, had not met him before. I am sure (that) everything will be fine. We are quite/completely sure (that) we will be finished on time</t>
  </si>
  <si>
    <t>not sure how/where/when etc [not before noun] confident that you know something or that something is true or correct. In writing, people often prefer to use certain rather than sure, because it sounds more formal. nem biztos, hogy hogyan/hol/mikor She's not sure who will be there.</t>
  </si>
  <si>
    <t>not sure if/whether [not before noun] confident that you know something or that something is true or correct. In writing, people often prefer to use certain rather than sure, because it sounds more formal. biztos, hogy ... e</t>
  </si>
  <si>
    <t>sure of [not before noun] confident that you know something or that something is true or correct. In writing, people often prefer to use certain rather than sure, because it sounds more formal. biztos vmiben They were talking about her, she was sure of that. She'll be there, I'm sure of it. Are you sure of the results?</t>
  </si>
  <si>
    <t>to be sure about sg [not before noun] confident that you know something or that something is true or correct. In writing, people often prefer to use certain rather than sure, because it sounds more formal. biztos vmiben Are you sure about that?</t>
  </si>
  <si>
    <t>to fit sy if a piece of clothing fits you, it is the right size for your body. Use fit to say that clothes are not too big or too small. Use suit to say that clothes look attractive on someone. (ruha) jó vkire The uniform fitted her perfectly. The jacket’s fine, but the trousers don’t fit. I know this dress is going to fit you like a glove (=fit you very well).</t>
  </si>
  <si>
    <t>but 3 used after a negative to emphasize that it is the second part of the sentence that is true: hanem He lied to the court not just once, but on several occasions. The purpose of the scheme is not to help the employers but to provide work for young people.</t>
  </si>
  <si>
    <t>to turn out 1 to happen in a particular way, or to have a particular result, especially one that you did not expect vmilyen módon történik vagy vmilyen váratlan eredménye van To my surprise, it turned out that I was wrong. As it turned out (=used to say what happened in the end), he passed the exam quite easily. We were worried when only twenty people came to the party but it turned out very well. How did things turn out in the end?</t>
  </si>
  <si>
    <t>to turn out to be something 1 to happen in a particular way, or to have a particular result, especially one that you did not expect vmilyen módon történik vagy vmilyen váratlan eredménye van I was a bit doubtful at first, but it turned out to be a really good idea. The play turned out to be a success. The animal in the bushes turned out to be a cat. I hope I turn out to be right.</t>
  </si>
  <si>
    <t>not turn out as planned/expected 1 to happen in a particular way, or to have a particular result, especially one that you did not expect nem úgy történt, ahogy tervezve volt</t>
  </si>
  <si>
    <t>as it turned out used to say that this is what happened in the end As it/things turned out, I didn't need an umbrella after all.</t>
  </si>
  <si>
    <t>" sports shoes  The ""correct"" version (in AmE) would be sports shoes because we are talking about the category of sports. If the shoes are intended for one sport only, then you would say the name of the sport: ""baseball shoes"". "</t>
  </si>
  <si>
    <t>unattractive 2 not good or desirable: nem vonzó, nem jó an unattractive man/woman unattractive ideas</t>
  </si>
  <si>
    <t>all along informal - all the time from the beginning while something was happening: végig The police knew all along who was guilty. Chapman had known all along that the plan wouldn’t work. We had to admit that Dad had been right all along.</t>
  </si>
  <si>
    <t>one another each other, each of two or more people, animals, etc., who are doing something together or in relationship to the other or others in the group egymás vs each other They often stay at one another’s houses. We shared our thoughts with one another. [=each other]</t>
  </si>
  <si>
    <t>for the most part used to say that something is generally true but not completely true: nagyrészt The inhabitants of the village are for the most part elderly. The cell chemistry of these insects is, for the most part, poorly understood. Ethnic minorities have struggled to retain their cultural identity, and have for the most part succeeded.</t>
  </si>
  <si>
    <t>to be into sg spoken - to like and be interested in something nagyon kedvel és érdeklődik vmi iránt He's into surfing in a big way.</t>
  </si>
  <si>
    <t>at a time 1: during one particular moment egyszerre, egyidőben Please speak one at a time. [=so that only one person is speaking at any time] We carried the boxes two at a time up the stairs. [=we carried two boxes each time we went up the stairs] If you raise your hands, I’ll answer questions one at a time. Frank took the stairs two at a time.</t>
  </si>
  <si>
    <t>at a time 2: during one period of time without stopping egyszerre, szünet nélkül</t>
  </si>
  <si>
    <t>to be through the roof chiefly US, informal - at an extremely high level nagyon magas szinten van</t>
  </si>
  <si>
    <t>Give me a break! 1 — used to tell someone to stop bothering you or treating you unfairly Hagyjál már!</t>
  </si>
  <si>
    <t>Give me a break! 2 — used to say that you do not believe or are disgusted about what someone has said or done Hagyjál már! He wants more money? Give me a break! [=it's ridiculous/outrageous that he wants more money]</t>
  </si>
  <si>
    <t>to expect to do something to expect 1 THINK SOMETHING WILL HAPPEN to think that something will happen because it seems likely or has been planned vmire számít, vmit vár The company expects to complete work in April.</t>
  </si>
  <si>
    <t>expect somebody/something to do something to expect 1 THINK SOMETHING WILL HAPPEN to think that something will happen because it seems likely or has been planned vmire számít, vmit vár I didn’t expect him to stay so long.</t>
  </si>
  <si>
    <t>expect (that) to expect 1 THINK SOMETHING WILL HAPPEN to think that something will happen because it seems likely or has been planned vmire számít, vmit vár He will be hard to beat. I fully expect (=am completely sure about) that and I’m ready. ‘Who are you?’ he murmured, only half expecting (=thinking it was possible, but not likely) her to answer. He didn’t get his expected pay rise.</t>
  </si>
  <si>
    <t>as expected in the way that was planned or thought likely to happen mint ahogy várták vagy mint ahogy várható volt Tickets have not been selling as well as expected.</t>
  </si>
  <si>
    <t>unattractive 2 not good or desirable: nem vonzó unattractive ideas</t>
  </si>
  <si>
    <t>prior 1 existing or arranged before something else or before the present situation előzetes Changes may not be made without the prior approval of the council. Vegetarian meals are provided by prior agreement. Some prior experience with the software is needed.</t>
  </si>
  <si>
    <t>prior warning/notice a warning or announcement made before something happens: előzetes figyelmeztetés The bomb exploded without any prior warning.</t>
  </si>
  <si>
    <t>prior to something somewhat formal - before valami előtt Prior to dinner, photographs of the wedding party will be taken. My parents were married just prior to the war.</t>
  </si>
  <si>
    <t>to make sg the priority the thing that you think is most important and that needs attention before anything else: elsődleges prioritásként kezeli</t>
  </si>
  <si>
    <t>beforehand = ahead of time = in advance if you do something beforehand or ahead of time, you do it before you do something else, especially to make the situation easier: korábban, előre We had agreed beforehand not to tell anyone else about our plans. They'd agreed beforehand [=ahead of time] to leave early. Let me know ahead of time if you need a ride to the airport.</t>
  </si>
  <si>
    <t>later on at a time in the future or following an earlier time később We'll talk about this subject some more later on. They regretted their decision later on.</t>
  </si>
  <si>
    <t>later 1 after the time you are talking about or after the present time: később I’m going out for a bit – I’ll see you later.</t>
  </si>
  <si>
    <t>back then = in those days at that time in the past - use this especially when you are comparing life in the past with life in the present: akkoriban We used to get paid ?2 a week. That was a lot of money in those days. In those days there was no proper road, just an old stony track through the woods. I remember thinking, back then, that I would never get married.</t>
  </si>
  <si>
    <t>to wait 2 SOMETHING HAS NOT HAPPENED [intransitive] if you are waiting for something that you expect or hope will happen or arrive, it has not happened or arrived yet: vár ‘Have you heard about the job?’ ‘No, I’m still waiting.’ I’m waiting for him to realize how stupid he’s been.</t>
  </si>
  <si>
    <t>really 1 VERY very SYN extremely, Really is especially frequent in spoken English. In writing, people usually prefer to use very or extremely to emphasize an adjective, or very much to emphasize a verb. nagyon It was really cold last night. He walks really slowly. I’m really, really sorry.</t>
  </si>
  <si>
    <t>really 2 THE REAL SITUATION used when you are talking about what actually happened or is true, rather than what people might wrongly think: valójában, tényleg Oliver’s not really her brother. I never know what he’s really thinking. She seems unfriendly at first, but she’s really very nice. She didn't really mean it. Is that really a word?</t>
  </si>
  <si>
    <t>really spoken - 3 DEFINITELY used to emphasize something you are saying: tényleg, komolyan I really don’t mind. I’m absolutely fine, Dad – really. You should really see a doctor about your back pains. I really believe she's not coming back.</t>
  </si>
  <si>
    <t>really spoken - 4 NOT TRUE used in questions when you are asking someone if something is true and suggesting that you think it is not true SYN honestly: tényleg, komolyan Do you really expect me to believe that?</t>
  </si>
  <si>
    <t>really? used to show that you are surprised by what someone has said: tényleg, komolyan “They're getting divorced.” “Really?” [=I am surprised to hear that and would like to hear more]</t>
  </si>
  <si>
    <t>Really? used in conversation to show that you are listening to or interested in what the other person is saying: tényleg, komolyan</t>
  </si>
  <si>
    <t>really American English - used to show that you agree with someone: tényleg “He shouldn't be allowed to do that.” “Yeah, really. Who does he think he is?”</t>
  </si>
  <si>
    <t>not really used to say ‘no’ or ‘not’ in a less strong way: nem igazán ‘Do you want to come along?’ ‘Not really.’ “Was the movie good?” “Not really.” [=the movie wasn't very good] “Do you want to go to a movie?” “No, not really.” [=no, I am not very interested in going]</t>
  </si>
  <si>
    <t>really used in speech to show that you are annoyed (most) komolyan Really, you're being ridiculous.</t>
  </si>
  <si>
    <t>to rent 1 [intransitive and transitive] to regularly pay money to live in a house or room that belongs to someone else, or to use something that belongs to someone else: bérel, kibérel Most students rent rooms in their second year. I’d rather have my own house than rent. We rented our friends' cottage for the month of August. (US) We rented tables and chairs for the wedding. (US) We rented [=(Brit) hired] a car at the airport.</t>
  </si>
  <si>
    <t>to rent = to rent out to let someone live in a house, room etc that you own, or use your land, in return for money bérbe ad She rents the flat out to students. They rented [=let] their cottage to friends. We rented them the upstairs apartment in our house. We rent (out) a room in our house to a college student</t>
  </si>
  <si>
    <t>in time 1: before something happens : early enough időben, mielőtt vmi történik, elég korán They arrived just in time to catch the last train out of town. I'll try to make it home in time for dinner. The CD will be released just in time for Christmas.</t>
  </si>
  <si>
    <t>in time 2: when an amount of time has passed idővel, miután egy bizonyos idő eltelt Things will get better in time. [=eventually] He wants to see changes in the company and I am sure he will, in time.</t>
  </si>
  <si>
    <t>on time at or before the correct moment : at a time that is not late időben, amikor nem késő I paid all of my bills on time [=when they were due] this month. Please hand in your homework on time. We arrived right on time. [=exactly at the right time]</t>
  </si>
  <si>
    <t>that’s all right = that’s OK informal spoken, mainly spoken used when someone has thanked you or said sorry to you, to show that you do not mind nincs mit</t>
  </si>
  <si>
    <t>you’re welcome especially American, spoken, used in reply to someone who has thanked you nincs mit “Thanks for the ride.” “You're welcome.”</t>
  </si>
  <si>
    <t>no problem US, informal, spoken - say this to show that what someone has thanked you for was really a very easy thing for you to do: nincs mit “Thanks for your help.” “No problem.” “I'm sorry for interrupting you.” “No problem.” “Can you get this done by lunchtime?” “No problem.”</t>
  </si>
  <si>
    <t>sure American spoken - used as a reply to someone who has thanked you for something: nincs mit “Thank you for your help.” “Sure.” [=you're welcome]</t>
  </si>
  <si>
    <t>all right = okay 1 GOOD satisfactory, but not excellent SYN okay: oké, rendben ‘What’s the food like?’ ‘It’s all right, but the place on campus is better.’ She does all right in school. The engine was sputtering when I started it, but it's running/working all right now. “How's your father?” “He was pretty sick, but he's doing all right now.”</t>
  </si>
  <si>
    <t>all right = okay 2 NO PROBLEMS not ill, hurt, or upset or not having any problems SYN okay: oké, rendben Are you feeling all right? The kids seem to be getting on all right at school. Tony was worried about the meeting but it went all right (=happened with no problems). Don’t worry, it’ll turn out all right.</t>
  </si>
  <si>
    <t>to do all right (for yourself/herself etc) to be successful in your job, life etc: jól megy neki</t>
  </si>
  <si>
    <t>all right with/by/for sy 4 SUITABLE used to say whether something is suitable or convenient SYN okay oké, rendben We’ll eat at eight. Does that sound all right to you? I'll meet you at 10 o'clock, all right? All right, I'll meet you at 10 o'clock. “I have to leave a little early today, all right?” “All right, that's fine.”</t>
  </si>
  <si>
    <t>it’s all right used to make someone feel less afraid or worried: minden rendben van It’s all right, honey, don’t cry. It’ll all be over soon, and everything’s going to be ok.</t>
  </si>
  <si>
    <t>it’s/that’s all right used to reply to someone who thanks you or says they are sorry about something: minden rendben van</t>
  </si>
  <si>
    <t>all right = okay 7 PERMISSION used to ask or give permission for something SYN okay: oké, rendben Is it all right to bring my dog? Whatever you decide to do is all right (with/by me). [=I will accept whatever you want to do] Is it all right to leave early? Is this movie all right for children?</t>
  </si>
  <si>
    <t>all right = okay 8 AGREEMENT used to agree with someone’s suggestion, although you may be slightly unwilling SYN okay: na jó, oké, rendben</t>
  </si>
  <si>
    <t>all right = okay 9 UNDERSTANDING [sentence adverb] used to check that someone understands what you have said, or to show that you understand SYN okay: oké, rendben ‘The train leaves at 5.30.’ ‘All right, I’m coming!’</t>
  </si>
  <si>
    <t>all right = okay 10 THREATEN used when asking in a threatening or angry way what someone’s intentions are SYN okay: jól van, oké, rendben “Can we please go now?” “Oh, all right, if you insist.” “Hurry up!” “All right, all right, I'm coming!” = “All right already, I'm coming!”</t>
  </si>
  <si>
    <t>all right = okay 11 CHANGE/END SUBJECT used to introduce a new subject or to end a conversation SYN okay: oké, rendben All right, let's suppose your theory is correct. What then? All right everyone, let's get started.</t>
  </si>
  <si>
    <t>OK = okay = all right 1 [not before noun] if you are OK, you are not ill, injured, or unhappy SYN all right: oké, rendben Do you feel OK now? Mum’s doing OK now. “Are you feeling OK? [=well]” “Yes, I'm fine.”</t>
  </si>
  <si>
    <t>OK = okay = all right 2 [not before noun] something that is OK is acceptable and will not cause any problems SYN all right. People usually avoid OK or okay in writing, and use more formal words such as acceptable or satisfactory. oké, rendben Will half past eight be OK? Does my hair look OK? ‘Sorry I’m late.’ ‘That’s OK.’ Yeah, the TV's working OK.</t>
  </si>
  <si>
    <t>it is okay (for somebody) to do something OK = okay = all right 2 [not before noun] something that is OK is acceptable and will not cause any problems SYN all right. People usually avoid OK or okay in writing, and use more formal words such as acceptable or satisfactory. oké, rendben It may be OK to do that sort of thing at home, but it isn't OK here.</t>
  </si>
  <si>
    <t>it is okay with/by somebody OK = okay = all right 2 [not before noun] something that is OK is acceptable and will not cause any problems SYN all right. People usually avoid OK or okay in writing, and use more formal words such as acceptable or satisfactory. oké, rendben Is she OK with the schedule change? It's okay by me if you want to stay longer.</t>
  </si>
  <si>
    <t>OK = okay 3 [not before noun] satisfactory but not extremely good: megfelelő ‘How was the film?’ ‘It was okay, but not brilliant.’ She's an OK [=fair] player. He's okay [=he is not bad] at math, but he really likes history.</t>
  </si>
  <si>
    <t>OK = okay 4 someone who is OK is nice, pleasant etc: rendes I’ve met Jim once, and he seems OK.</t>
  </si>
  <si>
    <t>OK = okay not marked by problems, danger, etc. oké, rendben “I'm so sorry that I'm late.” “It's/That's OK. We still have plenty of time.” “Are you OK for money?” “Yes, I have enough.”</t>
  </si>
  <si>
    <t>to fall behind 1: to fail to move or go forward as quickly as others lemarad, nem tud lépést tartani His mother was chatting and didn’t notice that he had fallen behind. She hurt her ankle and had fallen behind the others.</t>
  </si>
  <si>
    <t>to fall behind on/with sg 2: to fail to do something as quickly as planned or required — often + with lemarad, elmarad vmivel I am falling behind on my homework. We fell behind on our car payments. After losing his job, he fell behind with his mortgage payments. The project has fallen behind schedule.</t>
  </si>
  <si>
    <t>to fall behind 3 to become less successful than other people, companies, countries etc: lemarad, nem tud lépést tartani After her time in hospital, Jenny’s parents are afraid she has fallen behind educationally.</t>
  </si>
  <si>
    <t>it gets old It means you get tired of it pretty fast. It seems "old" after a few days, because the time drags and seems to last longer and longer. And you wonder how much longer it can last, and still there's more, and more, and more. unalmassá válik Have you ever been to a party or gathering and been seated next to someone who just spends the whole night talking about themselves? It gets old pretty fast.</t>
  </si>
  <si>
    <t>to dig sg up 3 to find hidden or forgotten information by careful searching: előás They tried to dig up something from his past to spoil his chances of being elected.</t>
  </si>
  <si>
    <t>to double-check to check something again so that you are completely sure it is correct, safe etc újra megnéz Travellers should double-check flight information before setting off today. Be sure to double-check your answers before handing in your test. I thought I mailed the letter already, but let me double-check.</t>
  </si>
  <si>
    <t>discretionary not controlled by strict rules, but decided on by someone in a position of authority: megítélés szerinti, tetszés szerinti, önkényes discretionary award/grant/fund etc</t>
  </si>
  <si>
    <t>discretionary income the money remaining from your income after your bills have been paid, which can be spent on entertainment, holidays etc diszkrecionális, szabadon elkölthető jövedelem</t>
  </si>
  <si>
    <t>in time vs on time in time = early enough, not late, vs. on time = punctually, according to the schedule in time = időben, elég korán, nem későn, on time = időben, pontosan, a schedule szerint They are often interchangeable when the implied meaning is “not too late”. Either variant is possible in The road is closed; I won’t be able to get to work in time / on time. When you say that you “cannot get there in time”, the implied meaning is that you are going to be late, and when you “cannot be there on time”, the implied meaning is that you are going to miss the scheduled start of your working day, which is essentially the same thing.</t>
  </si>
  <si>
    <t>the other day = a few days ago, spoken, use this to say that something happened or you did something recently: a minap, a napokban Mark called the other day. I met Lucy the other day outside Budgens. Well, did my dad tell you what happened to me in the car the other day?</t>
  </si>
  <si>
    <t>to leave it at that informal - to stop doing something because you are satisfied that you have done enough: abbahagyja, amit csinál, mert elégedett, hogy vmit eleget csinált Let’s leave it at that for today. You’ve said you’re sorry, so let’s leave it at that. Let's not spend too long on this. Let's just put on a few finishing touches and leave it at that. I can't say much about what happened in the meeting, but I'll just tell you that Frank won't be coming in tomorrow and leave it at that.</t>
  </si>
  <si>
    <t>to leave sg to sy [verb phrase] to make someone responsible for doing something, especially something that has already been started: ráhagy vmit vkire Leave it to me. I’ll make sure it gets posted. The choice of specialist subject is left entirely to the students. Leave it to me. I’ll find you a place to stay. Can I leave it to you to sort out the details of the conference? The proposal leaves it to local communities to enforce the law.</t>
  </si>
  <si>
    <t>to lay out to describe or explain something clearly leír, elmagyaráz, kifejt He laid out the reasons for his decision. All the terms and conditions are laid out in the contract.</t>
  </si>
  <si>
    <t>to pursue 2: to try to get or do (something) over a period of time próbál vmit megkapni vagy csinálni egy időn keresztül Students should pursue their own interests, as well as do their school work. companies that pursue the traditional goal of profits a campaign promise to pursue policies that will help the poor</t>
  </si>
  <si>
    <t>to hold off on sg/doing sg to delay doing something, to wait to do something vár, kivár vmivel, elhalaszt vmit You need to decide now. You can't hold off any longer. He held off as long as he could. She decided to hold off on her vacation for a while longer. He held off on announcing his decision. Let us please hold off on publishing till we finish this validation.</t>
  </si>
  <si>
    <t>criterion (pl. criteria) a standard that you use to judge something or make a decision about something: kritérium Academic ability is not the sole criterion for admission to the college. a universal set of criteria for diagnosing patients To qualify for a grant, students must satisfy certain criteria.</t>
  </si>
  <si>
    <t>item 1 [countable] a single thing, especially one thing in a list, group, or set of things: pont He opened the cardboard box and took out each item. The store is having a sale on furniture and household items. item on the agenda/list/menu</t>
  </si>
  <si>
    <t>disposition = temperament 1[count] : the usual attitude or mood of a person or animal természet, kedv It's nice to work with someone who has such a sunny disposition. [=who is usually cheerful] a dog with an excellent disposition</t>
  </si>
  <si>
    <t>by design intentionally szándékosan The meeting happened by accident, not by design. [=on purpose]</t>
  </si>
  <si>
    <t>by accident = accidentally if you do something by accident, you do it by chance and without intending to do it: véletlenül We ended up by accident on the wrong train and had to ride all the way to Montreal. The trigger of the gun is locked so that it cannot be fired by accident.</t>
  </si>
  <si>
    <t>across the board if something, especially a change, happens across the board, it affects or involves everyone, especially in a company or organization: mindenhol, mindenki, mindenkit, mindenkire, mindenkinek Jobs will be lost across the board, in manufacturing, marketing, and administration. The changes will affect local authorities across the board. We find jobs for people right across the board, from chief executives to cleaners. The same criteria will be applied across the board.</t>
  </si>
  <si>
    <t>to associate sg with sg 1 [+ object] : to think of one person or thing when you think of another person or thing — usually + with asszociál vmit vmivel, gondol vmi miatt vmire She will always associate that place with her youth. People associate the company with televisions but it also makes computers.</t>
  </si>
  <si>
    <t>to be associated with sg When one thing is associated with another, they happen together or are related or connected in some way. kapcsolatban áll vhogyan vmivel, ami kapcsolódik vmihez plants associated with the desert He has symptoms associated with lung disease. There are health problems that are often associated with poverty.</t>
  </si>
  <si>
    <t>to provide sg to/for sy 1 [+ object] a : to make (something) available : to supply (something that is wanted or needed) nyújt vmit vkinek The curtains on the windows provide privacy. The school provided new uniforms for the band. The goal is to provide health care to/for as many people as possible. The store provides excellent service (to its customers). Coffee and doughnuts will be provided at the meeting.</t>
  </si>
  <si>
    <t>to provide sg with sg 1b : to give something wanted or needed to (someone or something) : to supply (someone or something) with something. Do not say ‘provide someone something’. Say provide someone with something. odaad vmit vkinek, amire szüksége van, ellát vkit vmivel The school provided the band with new uniforms. The store provides its customers with excellent service. Workers were provided with gloves for protection. The project is designed to provide young people with work.</t>
  </si>
  <si>
    <t>to decommission to officially stop using (a ship, weapon, dam, etc.) : to remove (something) from service hivatalosan nem használja tovább The government is decommissioning the nuclear power plant.</t>
  </si>
  <si>
    <t>to sign off (on) sg to approve something officially by signing your name jóváhagy vmit hivatalosan az alááírásával (átvitt értelemben is használják) He signed off on the memo [=he approved the memo by signing it] and gave it back to his secretary for distribution.</t>
  </si>
  <si>
    <t>signoff The act or process of signing off (approving with a signature). jóváhagyás</t>
  </si>
  <si>
    <t>to outline 1 to describe something in a general way, giving the main points but not the details (fel)vázol, körvonalaz The President outlined his agenda for the next term. The book outlines the major events of the country's history. All players must follow the rules outlined above.</t>
  </si>
  <si>
    <t>… or so about, used to say that a number, amount, etc., is not exact kb. We plan to stay a week or so. [=we plan to stay about a week] We have to leave in five minutes or so. I stopped reading after thirty or so pages.</t>
  </si>
  <si>
    <t>to hustle 2a [no object] chiefly US: to move or work in a quick and energetic way igyekezni If we want to catch that bus, we're going to have to hustle. [=rush] Cindy’s not a great player, but she really hustles.</t>
  </si>
  <si>
    <t>to check with sy to talk with someone in order to get approval, information, etc., about something beszél vkivel azért, hogy jóváhagyást, infót kapjon Check with your doctor to find out which drugs are safe. I'm not sure when you should arrive. I'll have to check that with my wife.</t>
  </si>
  <si>
    <t>to tally with sg 2[no object] : to agree or match egyezik vmivel The numbers on the old list and the new list don't tally. Some of the records held by the accounts departments did not tally. The number of ballot papers did not tally with the number of voters.</t>
  </si>
  <si>
    <t>to match sg 4a : to be the equal of (something or someone) : to be as good as (something or someone) egyenlő, olyan jó, mint Nothing will ever match the sheer excitement of that game. = Nothing will ever match that game in/for sheer excitement. Nobody can match him at golf. [=no one is as good as he is at playing golf] The car has a record of reliability that's hard to match. His talents are matched only by his ego. The company's growth has been matched by the increase in its political influence.</t>
  </si>
  <si>
    <t>remediation the process of improving or correcting a situation, the process of improving something or correcting something that is wrong, especially changing or stopping damage to the environment megjavítás, helyreállítás, kármentesítés environmental remediation remediation of contaminated soil</t>
  </si>
  <si>
    <t>to weigh in with/on sg 2 informal - to join in an argument or fight, to give your opinion about something elmondja a véleményét vmiről, előhozakodik vmivel The chairman then weighed in with his views. Would you like to weigh in with your opinion? [=would you like to say what your opinion is?] Do you want to weigh in on our weekend plans? [=do you want to say your opinion about our weekend plans?]</t>
  </si>
  <si>
    <t>to reign over sg 1 to rule a nation or group of nations as their king, queen, or EMPEROR: uralkodik vmi felett Pharaohs reigned over Egypt for centuries. The king reigned in a time of peace and prosperity. She reigned over her kingdom for many decades.</t>
  </si>
  <si>
    <t>policy = insurance policy a contract with an insurance company, or an official written statement giving all the details of such a contract biztosítási kötvény If the watch is stolen, your insurance policy might reimburse only $5,000. Your account number is printed on the top of your policy document.</t>
  </si>
  <si>
    <t>to decipher sg to find the meaning of something that is difficult to read or understand megfejt, kisilabizál vmit decipher [=decode] a secret message The ancient scrolls were recently deciphered. [=translated] I couldn't decipher his sloppy handwriting.</t>
  </si>
  <si>
    <t>quirk strange or unusual habit or part of someone’s character szeszély, sajátosság She took pride in her children’s quirks and individuality, and made no effort to try to change them. Everyone has their little quirks.</t>
  </si>
  <si>
    <t>to be all set to be ready to start doing something that you have planned to do and want to do: készen áll, hogy vmit csináljon, amit eltervezett vagy akar csinálni Dad got on his bike. ‘Are you all set?’ he called. We were all set to start the barbecue when it started to rain. We're all set. She's all set for an early-morning start.</t>
  </si>
  <si>
    <t>timely happening at the correct or most useful time : not happening too late időszerű, alkalmas időben történő a timely decision/warning She always responds to my requests in a timely fashion/manner.</t>
  </si>
  <si>
    <t>crucial = vital extremely important kulcsfontosságú Eggs are a crucial [=essential] ingredient in this recipe. a crucial distinction/difference It's crucial that we arrive before 8 o'clock. Teachers are crucial to the success of the school. She played a crucial role in the meeting. Tonight's game is the crucial [=decisive] game of the series. [=whoever wins this game will win the series]</t>
  </si>
  <si>
    <t>vital = crucial extremely important létfontosságú, életbevágó He played a vital [=key] role in guiding the project. The sciences are a vital part of the school curriculum. It is vital that you follow all safety procedures. = It is of vital importance that you follow all safety procedures.</t>
  </si>
  <si>
    <t>to be not your cup of tea If something is not your cup of tea, you do not like it very much or you are not very good at it. nem az én csésze teám I'm afraid that skiing just isn't my cup of tea. She admits that stamp collecting isn't everyone's cup of tea.</t>
  </si>
  <si>
    <t>to huddle American English - to come together to talk about something privately összejön és megbeszél valamit nem nyilvánosan Union representatives are huddling to discuss the proposal.</t>
  </si>
  <si>
    <t>of 2 — used to indicate that someone or something belongs to a group of people or things valamiből He has written two novels, of which the first is the best. = He has written two novels, the first of which is the best. Of the ones in green from my last email, please start with this one.</t>
  </si>
  <si>
    <t>refinery a place where the unwanted substances in something (such as oil or sugar) are removed : a place where something is refined finomító oil/sugar refineries</t>
  </si>
  <si>
    <t>to refine 1 to improve a method, plan, system etc by gradually making slight changes to it finomít, csiszol The class is meant to help you refine your writing style. Car makers are constantly refining their designs.</t>
  </si>
  <si>
    <t>to be good to go American spoken - to have completed all the necessary preparations and be ready to start doing something: az összes előkészületet elvégezte és készen van, hogy elkezdjen vmit ‘Do you have all the hiking gear?’ ‘Yeah, I’m good to go.’ We have all the tools and supplies we need, so we're good to go.</t>
  </si>
  <si>
    <t>Are we good (with that)? 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 minden ok (ezzel kapcsolatban)?</t>
  </si>
  <si>
    <t>in conjunction with sg working, happening, or being used with someone or something else együtt vmivel Learners will benefit from using the book in conjunction with the video. The file viewing functions can be used in conjunction with file manager. The exhibition is sponsored by the Arts Council in conjunction with British Airways. Stenmann is working in conjunction with leading scientists and has invested $5 million in the scheme.</t>
  </si>
  <si>
    <t>ask (as a noun) = request 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 kérés, de sokak szerint helytelen</t>
  </si>
  <si>
    <t>back-and-forth a situation in which people give each other ideas, opinions, or information, negotiations or discussions between two or more parties, a dialog. ötletelés There's some back and forth between Simpson and his CIA counterparts and, in essence, the CIA says that you must ship all of the quantities requested.</t>
  </si>
  <si>
    <t>intermittent = sporadic starting, stopping, and starting again : not constant or steady időszakos, váltakozó, szórványos, helyenkénti The forecast is for intermittent rain. There are reports of intermittent [=sporadic] fighting along the border. The weather forecast is for sun, with intermittent showers.</t>
  </si>
  <si>
    <t>sporadic = intermittent happening often but not regularly : not constant or steady időszakos, váltakozó, szórványos, helyenkénti sporadic [=intermittent] gunfire/fighting There has been sporadic violence downtown. Our advertising campaigns have been too sporadic to have had a lot of success. There was rioting and sporadic fighting in the city as rival gangs clashed.</t>
  </si>
  <si>
    <t>next week the week after this one következő hét, következő héten I'm available every day next week. I'll probably go the mountains next week. I'll be on holiday for the next week. I'm sure there will be a lot of work to do in the next week.</t>
  </si>
  <si>
    <t>to team up with sy to join with someone in order to work on something csatlakozik vkihez, azért, hogy dolgozzon vmin Several organizations have teamed up with one another in the relief effort. The movie is about a young policeman who is teamed up with an experienced detective.</t>
  </si>
  <si>
    <t>at sy's end 7 [count] : a specific part of a project, activity, etc., especially : the part of a project, activity, etc., that you are responsible for vki részén Are there any problems at your end? Apologies for the confusion at my end.</t>
  </si>
  <si>
    <t>on sy's part 1 As far as is related to, regards, or concerns someone; to the degree that someone is involved or a part (of something). ami vkit illet, részéről Jane on her part has been instrumental in getting this project off the ground.</t>
  </si>
  <si>
    <t>on sy's part 2. As comes from or is done by someone, by or from someone vki részéről, vki által vagy vkitől Guarantees on the banks' part must be provided to assure the country's citizens that their money is safe during this period of recovery. There has been no shortage of effort on his part to make sure this campaign has been successful. It was a good effort on the part of all the students. [=all the students made a good effort] There is a lot of sympathy for the accused woman on the part of the public. [=the public feels a lot of sympathy for her]</t>
  </si>
  <si>
    <t>to pull sg up To procure and open a source of information about someone or something. In this usage, a noun or pronoun can be used between "pull" and "up." megnyit, megkeres, előkeres I'm pulling up an article on 18th-century wig making for a paper I'm writing. Give me a moment to pull up your file on the computer.</t>
  </si>
  <si>
    <t>to be good for sg / doing sg especially spoken - to be suitable and useful for a particular job or purpose: jó vmire The table does take up a lot of space, but it’s good for parties.</t>
  </si>
  <si>
    <t>follow-up (noun) something that continues or completes a process or activity, something that is done to make sure that earlier actions have been successful or effective valami, ami folytatja vagy teljessé teszi a folyamatot vagy tevékenységet As a follow-up to last week's show, tonight we'll show the other side of the story. preventative treatment and follow-up several weeks later</t>
  </si>
  <si>
    <t>follow–up (adjective) something that is done after something else in order to check it or make sure that it is successful valami, ami folytatja vagy teljessé teszi a folyamatot vagy tevékenységet He had a follow-up appointment a week after his surgery. a follow-up study on children and poverty Once you have installed solar heating you will receive regular follow-up visits from our experts. After each training programme everyone has a follow-up interview with their manager.</t>
  </si>
  <si>
    <t>to follow up (on) sg to take further action in order to deal with a complaint, request, letter etc: további tevékenységet végez azért, hogy egy panasszal, kéréssel, levéllel kapcsolatban foglalkozzon Our rule is that the complaints department must follow up a letter within two days. Following up on recommendations made last year, the president called for the more efficient use of resources.</t>
  </si>
  <si>
    <t>before vs beforehand = in advance 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 előtte vs előre In my experience (native American English speaker), the word beforehand is not really used as it is typically defined. I was actually surprised when I looked here and saw "in advance" and "in anticipation" included in the definition. I don't feel those nuances when I hear "beforehand".</t>
  </si>
  <si>
    <t>PFA = "Please Find Attached" or "Please Find the Attachment" "Please Find Attached" or "Please Find the Attachment" csatoltam</t>
  </si>
  <si>
    <t>on hold in the state of being delayed for a time, if something is on hold, it is going to be done or dealt with at a later date rather than now később lesz megcsinálva vagy foglalkozva vele The plans are on hold until after the election. Our vacation plans are on hold. = Our vacation plans have been put on hold.</t>
  </si>
  <si>
    <t>collect vs gather 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 gyűjt We are gathered here today to talk about the monorail. I've collected a few people and they are ready [sounds like the people aren't real people, but a manager may say this in treating people as resources] This device gathers rainwater [implying rainwater flows through it] This device collects rainwater [when it's done raining, the water stays] We walked around the plains and gathered berries. We walked around the plains and collected berries [these must have been some special berries.]</t>
  </si>
  <si>
    <t>turnaround a complete change from a bad situation to a good situation, from one way of thinking to an opposite way of thinking, etc. teljes változás rossz helyzetből jó helyzetbe The company has achieved a remarkable turnaround in the past year. The latest news has caused a turnaround in public opinion.</t>
  </si>
  <si>
    <t>clarity the quality of being clear: such as a) : the quality of being easily understood érthetőség There is a lack of clarity in many legal documents. Letters may be edited for length and clarity. a lack of clarity in the law on property rights</t>
  </si>
  <si>
    <t>to constitute = to make up not used in progressive tenses, [linking verb] : to make up or form something. In everyday English, people usually say make up rather than constitute: His letters to his wife make up the middle section of the book. kitesz, áll vmiből, képez, alkot Twelve months constitute a year. [=a year is made up of 12 months] We must redefine what constitutes a family. Gabor/Kornel, do you need more clarity on what constitutes “medium and long term HY (High Yield) positions” vs what constitutes “Short term Fixed Income positions”?</t>
  </si>
  <si>
    <t>to reschedule to schedule (something) for a different time or date átszervez, átütemez egy másik időpontra The meeting was rescheduled for Tuesday. The press conference had to be rescheduled for March 19.</t>
  </si>
  <si>
    <t>definitive complete, accurate, and considered to be the best of its kind teljes a definitive collection of the band's albums definitive study/work/guide etc the definitive study of Victorian railway stations</t>
  </si>
  <si>
    <t>rule of thumb 1: a method of doing something that is based on experience and common sense rather than exact calculation 2: a principle that is believed and followed and that is based on the way something usually happens or is done ökölszabály As a general rule of thumb, children this age should not spend more than one hour on homework. A good rule of thumb for keeping your closet organized is to get rid of any clothes you haven't worn in the past year.</t>
  </si>
  <si>
    <t>huddle a private discussion or meeting privát megbeszélés vagy találkozó</t>
  </si>
  <si>
    <t>wording = phrasing the way in which something is said or written : the words that are used to say something fogalmazás, megfogalmazás the exact wording of the contract The wording was deliberately ambiguous. It was the standard form of wording for a consent letter. What was the exact wording of the message?</t>
  </si>
  <si>
    <t>merit 1 [count] : a good quality or feature that deserves to be praised érdem, jó tulajdonság, ami megérdemli, hogy dicsérjük The plan has many merits. It's difficult to judge the merits of her proposal. We were talking about the relative merits of running and walking as kinds of exercise.</t>
  </si>
  <si>
    <t>merit 2 [noncount] formal : the quality of being good, important, or useful : value or worth. Merit is used especially in formal contexts. In everyday English, people usually talk about the good points of something: The book does have its good points. érték, az a tulajdonság, hogy valami jó, fontos vagy hasznos She saw merit in both of the arguments. Their idea is without merit. = Their idea has no merit. The study has no scientific merit.</t>
  </si>
  <si>
    <t>on merit based on merit érdeme alapján Students are selected solely on merit (=because they are good).</t>
  </si>
  <si>
    <t>to judge something on its merits to judge according to what you see when you look at it, rather than what people tell you érdemei alapján ítél meg It’s important to judge each case on its merits.</t>
  </si>
  <si>
    <t>inanimate not living : not capable of life nem élő, élettelen an inanimate object How can you get angry with a car? It’s an inanimate object! Some languages categorise not only living things as masculine or feminine, but inanimate objects as well.</t>
  </si>
  <si>
    <t>whose 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 akié, amié, kié, mié "Whose"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 As far as grammatical category is concerned, it really depends on your model and, depending on your model, exactly what type of analysis you're doing. As a fairly broad label, it's probably fair to group it with other "wh-words" ("when", "which" etc.).</t>
  </si>
  <si>
    <t>in other words used when you are expressing an idea or opinion again in a different and usually simpler way: másszóval So he is a fraud, a common thief in other words. “She said the movie was a bit predictable.” “In other words, she didn't like it.” So, in other words, you're saying that you forgot to do it.</t>
  </si>
  <si>
    <t>to lead the way = to show the way to be the first to do something, especially something good or successful, which may encourage others to do something similar mutatja az utat, az élen halad Once the Japanese had shown the way, manufacturers in other countries soon began to use robots on a large scale. The company has led the way in developing environmentally friendly products.</t>
  </si>
  <si>
    <t>to have sy/sg in mind 1a : to be thinking of choosing (someone) for a job, position, etc. gondolkodik azon, hogy vkit/vmit válasszon vmire They have you in mind for the job. [=they are thinking of giving the job to you] Have you any particular colour in mind for the bedroom?</t>
  </si>
  <si>
    <t>to have sy/sg in mind 1b : to be thinking of doing (something) gondolkodik azon, hogy csináljon vmit It was a nice house, but it wasn’t quite what we had in mind.</t>
  </si>
  <si>
    <t>to have it in mind to do sg / that formal - to intend to do something szándékozik vmit csinálni For a long time I had it in mind to write a book about my experiences. I had it in mind that one day I might move to Spain.</t>
  </si>
  <si>
    <t>to speed up / to speed up sg / to speed sg up to become faster or to make (something or someone) faster felgyorsul, felgyorsít I hate it when cars speed up [=accelerate] while you're trying to pass them. The work has been slow so far but it should speed up soon. They add another chemical to the photo developer to speed up the process. They're working too slowly. How can we speed them up?</t>
  </si>
  <si>
    <t>to have a call Note that "have a call" has a slight sense of this being a business call. If you want to be less formal, you might use "let's talk tomorrow" instead. beszél</t>
  </si>
  <si>
    <t>to conduct 1 CARRY OUT [transitive] to carry out a particular activity or process, especially in order to get information or prove facts. In everyday English, people usually say do or carry out rather than conduct. végez The police are conducting an investigation into last week's robbery. scientists conducting research/experiments The magazine conducted a survey. Who will be conducting the meeting? The committee is expected to conduct hearings in May.</t>
  </si>
  <si>
    <t>dormant not doing anything at this time : not active but able to become active alvó, szunnyadó a huge dormant volcano lie/remain dormant The seeds will remain/lie dormant until the spring. Her emotions have lain dormant for many years.</t>
  </si>
  <si>
    <t>to ask sy the time / to ask sy what time it is to ask someone to tell you the time: megkérdez vkit, hogy mennyit az idő She was distracted for a moment by someone asking the time. Go and ask Dad what time it is. If you’ve got a watch, why are you asking what time it is?</t>
  </si>
  <si>
    <t>What time is it? (AmE) = What's the time (BrE) spoken - say this to ask someone you are with to tell you the time: hány óra van?</t>
  </si>
  <si>
    <t>to obey sg to do what a law or rule says you must do: betart vmit All citizens must obey the law and be loyal to the Constitution. She was one of those people who obeyed the rules and was never irresponsible.</t>
  </si>
  <si>
    <t>to comply with sg formal - if you comply with a law or a decision, you do what it says you must do: megfelel vminek Failure to comply with these conditions could result in prosecution.</t>
  </si>
  <si>
    <t>to abide by sg to accept and obey a decision, rule, agreement etc, even though you may not agree with it: betart vmit Players have to abide by the referee’s decision. Generally, journalists abide by an agreed code of practice.</t>
  </si>
  <si>
    <t>to keep to sg to always obey the law or rules closely and not ignore them: tartja magát vmihez Keep to the law, but apart from that, do whatever you have to do to find this man. Do you always keep to the speed limit when you’re driving?</t>
  </si>
  <si>
    <t>to stick to the rules informal - to do something exactly as it should be done, especially so that there is no chance of anything going wrong: betartja a szabályokat Everyone in the party has a responsibility to stick to the rules agreed by the party conference.</t>
  </si>
  <si>
    <t>to go by the book / to do something by the book to do something exactly according to the rules or instructions, rather than in your own way, by following the official rules very strictly szigorúan betartja a hivatalos szabályokat Police must always go completely by the book when making arrests. My boss insists on doing everything by the book. They ran all the investigations by the book.</t>
  </si>
  <si>
    <t>to defer to sy to agree to accept someone’s opinion or decision because you have respect for that person: egyetért vkivel, egyetért és elfogadja vkinek a véleményét vagy döntését, mert az adott személyt tiszteli deferring to the experts We will defer to whatever the committee decides.</t>
  </si>
  <si>
    <t>to defer to sg to agree to follow (someone else's decision, a tradition, etc.) követ vmit, egyetért, hogy követ vmit (döntést, szokást) The court defers to precedent in cases like these.</t>
  </si>
  <si>
    <t>edge case An edge case is a problem or situation that occurs only at an extreme (maximum or minimum) operating parameter. edge case, szélsőséges eset In programming, an edge case typically involves input values that require special handling in an algorithm behind a computer program.</t>
  </si>
  <si>
    <t>to be in limbo to be in an uncertain or undecided state or condition, a situation in which nothing happens or changes for a long period of time, and it is difficult to make decisions or know what to do, often because you are waiting for something else to happen first függőben van, átmeneti állapotban van I’m in limbo now until I know whether I’ve got the job.</t>
  </si>
  <si>
    <t>placeholder 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 placeholder, kitöltőszöveg The software maker found that a lot of people leave notes in their Word documents as placeholders to add more text, images, or charts. Sonos filed with an offering size of $100 million, a placeholder amount used to calculate fees that is likely to change.</t>
  </si>
  <si>
    <t>intermittently = sporadically happening often but not regularly : not constant or steady időszakosan, váltakozóan, szórványosan, helyenként The gunfire was heard sporadically. [=intermittently] Occurrences of the disease were sporadically reported.</t>
  </si>
  <si>
    <t>to scrub = to cancel informal - to decide that (something, such as a game, performance, etc.) will not happen : to cancel (something) lemond We scrubbed the idea in the end. We haven’t really got enough money for the trip -- let’s just scrub it.</t>
  </si>
  <si>
    <t>intersection the act or process of crossing or intersecting metszet two possible points of intersection</t>
  </si>
  <si>
    <t>to look into sg = to investigate to try to find out the truth about a problem, crime etc in order to solve it In everyday English, people often say look into something rather than investigate something: megnéz, megvizsgál Police are looking into the disappearance of two children. But now the authority is also looking into the cost of modifying all of its windows.</t>
  </si>
  <si>
    <t>to look at sg to think about or consider (something or someone) néz, megnéz vmit, gondolkodik vmin Just look at how successful she's been. I just haven't looked at him as (being) a potential roommate. The way I look at [=see] it, you're wrong. Some people are looking at her as a possible candidate for mayor. You can make changes in your life. Just look at Tim. [=consider that Tim has made changes and realize that you can also make changes] We need to look very carefully at ways of improving our efficiency.</t>
  </si>
  <si>
    <t>to look at sg to examine something and try to find out what is wrong with it: megnéz, megvizsgál vmit, és megpróbálja kitalálni, hogy mi a probléma vele You should have a doctor look at that bruise. I had the veterinarian look at my cat. Can you look at my car? There’s a strange noise coming from the front wheel.</t>
  </si>
  <si>
    <t>to buy (sy) time to deliberately make more time for yourself to do something, for example by delaying a decision, to get more time for someone or something időt nyer ‘Can we talk about it later?’ he said, trying to buy a little more time.</t>
  </si>
  <si>
    <t>the next day = the following day the day after something happened in the past másnap She called me and we arranged to meet the next day.</t>
  </si>
  <si>
    <t>next 1: coming after this one : coming after the one that just came, happened, etc. következő Next year's party will be even better. Are you coming this Thursday or next Thursday? [=are you coming on Thursday of this week or Thursday of next week?] The next time we will see each other will be on our wedding day. Next time, please remember to bring your books to class. in the next life [=in the afterlife; in the life that we may have after death]</t>
  </si>
  <si>
    <t>&lt;br&gt;&lt;br&gt;in any case&lt;br&gt;whatever happens or happened, used to indicate that something is true or certain regardless of what else has happened or been said&lt;br&gt;mindenesetre, amúgy is&lt;br&gt;&lt;br&gt;He’s too young to come and in any case I want him to spend the time with Mom.&lt;br&gt;I'm not sure if I'll be at the next meeting, but I'll see you Sunday in any case. [=I may or may not see you at the next meeting, but I'll definitely see you Sunday]&lt;br&gt;In any case, you still owe me five dollars.&lt;br&gt;There's no point complaining now—we're leaving tomorrow in any case.</t>
  </si>
  <si>
    <t>&lt;br&gt;&lt;br&gt;degree of sg&lt;br&gt;the level or amount of something&lt;br&gt;mértéke, foka vminek&lt;br&gt;&lt;br&gt;1960s Britain was characterised by a greater degree of freedom than before.&lt;br&gt;a high degree of difficulty/skill&lt;br&gt;We can now predict the weather with a greater degree of accuracy. [=with more accuracy]&lt;br&gt;</t>
  </si>
  <si>
    <t>&lt;br&gt;&lt;br&gt;to put on hold&lt;br&gt;if something is on hold, you have stopped it from happening now, but it may happen later, in the state of being delayed for a time&lt;br&gt;elhalasztódik&lt;br&gt;&lt;br&gt;Since having the kids, my career has been put on hold.&lt;br&gt;The agent put me on hold while she consulted a colleague.&lt;br&gt;Our vacation plans are on hold. = Our vacation plans have been put on hold.</t>
  </si>
  <si>
    <t>&lt;br&gt;&lt;br&gt;to be entitled to do sg&lt;br&gt;[often passive] to give somebody the right to have or to do something&lt;br&gt;fel van jogosítva vmire&lt;br&gt;&lt;br&gt;You will be entitled to your pension when you reach 65.&lt;br&gt;Everyone's entitled to their own opinion.&lt;br&gt;This ticket does not entitle you to travel first class.</t>
  </si>
  <si>
    <t>&lt;br&gt;&lt;br&gt;in lieu of something&lt;br&gt;formal - instead of:&lt;br&gt;vmi helyett&lt;br&gt;&lt;br&gt;extra time off in lieu of payment&lt;br&gt;We work on Saturdays and have a day off in lieu during the week.</t>
  </si>
  <si>
    <t>&lt;br&gt;&lt;br&gt;for now = for the moment = for the time being&lt;br&gt;from now until a time in the future, especially when you do not know exactly when in the future:&lt;br&gt;most, jelenleg&lt;br&gt;&lt;br&gt;Just leave your shoes on the back porch for now.&lt;br&gt;Such popular programmes will go on being broadcast on Channel 3 - for now.&lt;br&gt;</t>
  </si>
  <si>
    <t>&lt;br&gt;&lt;br&gt;for the moment = for now = for the time being&lt;br&gt;from now until a time in the future, especially when you do not know exactly when in the future:&lt;br&gt;most, jelenleg&lt;br&gt;&lt;br&gt;‘The negotiations are continuing for the moment,’ a spokesman said.&lt;br&gt;For the moment, I’m quite happy in the job I’m doing.</t>
  </si>
  <si>
    <t>&lt;br&gt;&lt;br&gt;for the time being = for the moment = for now&lt;br&gt;for a short period of time from now, but not permanently:&lt;br&gt;egy rövid ideig&lt;br&gt;&lt;br&gt;Although the government aims to encourage private enterprise, around one third of the economy will remain under state control, for the time being.&lt;br&gt;You’ll have to stay here for the time being.</t>
  </si>
  <si>
    <t>&lt;br&gt;&lt;br&gt;to assist sy with / in sg&lt;br&gt;formal - to help someone to do something&lt;br&gt;segít&lt;br&gt;&lt;br&gt;The President was assisted with his speech. = The President was assisted in writing his speech.&lt;br&gt;She assisted in making the decision.</t>
  </si>
  <si>
    <t>&lt;br&gt;&lt;br&gt;to be under the impression (that)&lt;br&gt;to wrongly believe that something is true, because of something you have heard or seen:&lt;br&gt;azt gondolja, hogy&lt;br&gt;&lt;br&gt;I was under the impression that you couldn’t get a parking ticket on private property.&lt;br&gt;I was under the impression that the work had already been completed.&lt;br&gt;The soldiers scattered, under the impression that it was an enemy attack.</t>
  </si>
  <si>
    <t>&lt;br&gt;&lt;br&gt;to note&lt;br&gt;formal - to notice or pay attention to (something)&lt;br&gt;észrevesz, figyel valamire&lt;br&gt;&lt;br&gt;Note that I have enclosed full payment with this letter.&lt;br&gt;Please note that the bill must be paid within ten days.&lt;br&gt;It should be noted that parking without a permit attracts a charge of £5.</t>
  </si>
  <si>
    <t>&lt;br&gt;&lt;br&gt;wiggle room&lt;br&gt;if someone leaves themselves some wiggle room, they do or say something in a way that allows them to change it later&lt;br&gt;mozgástér, szabadság&lt;br&gt;&lt;br&gt;We should allow for some wiggle room [=flexibility] when we plan the schedule.&lt;br&gt;The buyer still has some wiggle room when the deal is under contract.&lt;br&gt;The amendment leaves no wiggle room for lawmakers.&lt;br&gt;There is some wiggle room in the budget.</t>
  </si>
  <si>
    <t>&lt;br&gt;&lt;br&gt;ultimately&lt;br&gt;finally, after everything else has been done or considered&lt;br&gt;végül&lt;br&gt;&lt;br&gt;a long but ultimately successful campaign&lt;br&gt;He ultimately [=finally, eventually] agreed to the deal.&lt;br&gt;I have confidence that the plan will ultimately succeed. [=will succeed in the end]&lt;br&gt;The changes ultimately proved to be unnecessary.</t>
  </si>
  <si>
    <t>&lt;br&gt;&lt;br&gt;to be aligned with sg&lt;br&gt;[transitive usually passive] to organize or change something so that it has the right relationship to something else&lt;br&gt;igazodik vmihez&lt;br&gt;&lt;br&gt;Domestic prices have been aligned with those in world markets.&lt;br&gt;</t>
  </si>
  <si>
    <t>&lt;br&gt;&lt;br&gt;to align sg with sg&lt;br&gt;[transitive usually passive] to organize or change something so that it has the right relationship to something else&lt;br&gt;igazít vmit vmihez&lt;br&gt;&lt;br&gt;We have closely aligned our research and development work with our business needs.</t>
  </si>
  <si>
    <t>&lt;br&gt;&lt;br&gt;to result in sg = to cause&lt;br&gt;to make something happen&lt;br&gt;okoz vmit&lt;br&gt;&lt;br&gt;The disease resulted in his death.&lt;br&gt;The cyclone has resulted in many thousands of deaths.&lt;br&gt;These policies resulted in many elderly people suffering hardship.</t>
  </si>
  <si>
    <t>&lt;br&gt;&lt;br&gt;one-to-one correspondence&lt;br&gt;matching each other exactly&lt;br&gt;kölcsönösen egyértelm? megfeleltetés&lt;br&gt;&lt;br&gt;</t>
  </si>
  <si>
    <t>&lt;br&gt;&lt;br&gt;in-line = inline&lt;br&gt;(of a reference, link or image) placed within written text&lt;br&gt;írott szöveg között lév?&lt;br&gt;&lt;br&gt;Please see inline.</t>
  </si>
  <si>
    <t>&lt;br&gt;&lt;br&gt;automation&lt;br&gt;the use of computers and machines instead of people to do a job&lt;br&gt;automatizáció&lt;br&gt;&lt;br&gt;Automation meant the loss of many factory jobs.</t>
  </si>
  <si>
    <t>&lt;br&gt;&lt;br&gt;as follows&lt;br&gt;1 used to introduce a list of things that you will mention next:&lt;br&gt;a következ?, a következ?k&lt;br&gt;&lt;br&gt;Our travel plans are as follows: start at the very bottom of Chile, and then go up.&lt;br&gt;The names of the finalists are as follows: Mary, James, and George.&lt;br&gt;Proceed as follows: go straight ahead to Martin Street and then turn left.&lt;br&gt;Our prices are as follows:</t>
  </si>
  <si>
    <t>&lt;br&gt;&lt;br&gt;as follows&lt;br&gt;2 used when you are going to give more details about something&lt;br&gt;a következ?képpen&lt;br&gt;&lt;br&gt;The judgment reads as follows:&lt;br&gt;The parties agree as follows.&lt;br&gt; (please) proceed as follows</t>
  </si>
  <si>
    <t>&lt;br&gt;&lt;br&gt;the following&lt;br&gt;the people or things that you are going to mention, the following one or ones — used to introduce a list, a quotation, etc.&lt;br&gt;a következ?, a következ?k&lt;br&gt;&lt;br&gt;The following have been selected to play in tomorrow’s game: Louise Carus, Fiona Douglas ...&lt;br&gt;The finalists are the following: Mary, James, and George. = The following are the finalists: Mary, James, and George.&lt;br&gt;The following are the times of departing trains: 2 p.m., 4 p.m., and 8 p.m.</t>
  </si>
  <si>
    <t>&lt;br&gt;&lt;br&gt;to check with sy&lt;br&gt;to talk with someone in order to get approval, information, etc., about something&lt;br&gt;megkérdez vkit&lt;br&gt;&lt;br&gt;Check with your doctor to find out which drugs are safe.&lt;br&gt;I'm not sure when you should arrive. I'll have to check that with my wife.</t>
  </si>
  <si>
    <t>&lt;br&gt;&lt;br&gt;to inquire&lt;br&gt;formal - to ask someone for information&lt;br&gt;érdekl?dik, kérdez?dködik információért&lt;br&gt;&lt;br&gt;The waiter inquired whether we would like to sit near the window.&lt;br&gt;‘Where’s the station?’ she inquired of a passer-by.&lt;br&gt;Toby would have liked to inquire further (=ask more questions).&lt;br&gt;He was inquiring about a friend who used to work here.&lt;br&gt;We inquired the way to the station.</t>
  </si>
  <si>
    <t>&lt;br&gt;&lt;br&gt;to cross-check&lt;br&gt;to make certain that something is correct by using a different method to check it again&lt;br&gt;más módon ellen?ríz&lt;br&gt;&lt;br&gt;I cross-checked the changes against the original copy. [=I looked at the original copy to make sure that the changes were correct]&lt;br&gt;Cross-check your answers with a calculator.&lt;br&gt;Baggage should be cross-checked against the names of individual passengers.</t>
  </si>
  <si>
    <t>&lt;br&gt;&lt;br&gt;to get sg right&lt;br&gt;to understand correctly, to have a clear understanding of something. In this usage, a noun or pronoun is used between "get" and "right."&lt;br&gt;jól ért&lt;br&gt;&lt;br&gt;Let me get this right (= understand correctly)—you want us to do an extra ten hours' work for no extra pay?</t>
  </si>
  <si>
    <t>&lt;br&gt;&lt;br&gt;to centre around/round/on something&lt;br&gt;if your thoughts, activities etc centre around something or are centred around it, it is the main thing that you are concerned with or interested in:&lt;br&gt;valami körül forog&lt;br&gt;&lt;br&gt;Her life centers on/around her children. [=her children are the most important part of her life]&lt;br&gt;The story centers on/upon a teenage girl.&lt;br&gt;The investigation has centered [=focused] mainly on/upon the alleged misuse of public funds.</t>
  </si>
  <si>
    <t>&lt;br&gt;&lt;br&gt;scope&lt;br&gt;the range of things that a subject, activity, book etc deals with&lt;br&gt;hatókör, hatáskör, terület&lt;br&gt;&lt;br&gt;measures to limit the scope of criminals’ activities&lt;br&gt;A full discussion of that issue is beyond the scope of this book.&lt;br&gt;Let us extend the scope of the study to examine more factors.&lt;br&gt;His efforts were too limited in scope to have much effect.</t>
  </si>
  <si>
    <t>&lt;br&gt;&lt;br&gt;comfortable with sy / sg&lt;br&gt;confident, relaxed, and not worried&lt;br&gt;magabiztos, nyugodt vmivel kapcsolatban&lt;br&gt;&lt;br&gt;She’s never felt very comfortable with men.&lt;br&gt;In our business, we need people who are comfortable in an unstructured environment.&lt;br&gt;I never feel very comfortable in her presence.</t>
  </si>
  <si>
    <t>&lt;br&gt;&lt;br&gt;to connect with sy on sg&lt;br&gt;To communicate with someone.&lt;br&gt;beszél valakivel&lt;br&gt;&lt;br&gt;I will connect with the team on this and revert.</t>
  </si>
  <si>
    <t>&lt;br&gt;&lt;br&gt;to revert to sy / sg&lt;br&gt;formal - to return to an earlier subject of conversation&lt;br&gt;visszatér valamilyen korábbi témára&lt;br&gt;&lt;br&gt;Sensing her uneasiness, Joseph reverted to their discussion about the weather.</t>
  </si>
  <si>
    <t>&lt;br&gt;&lt;br&gt;to notify sy of sg&lt;br&gt;to formally or officially tell someone about something&lt;br&gt;értesít vkit vmir?l&lt;br&gt;&lt;br&gt;In August we were notified that our article had been rejected.&lt;br&gt;She notified [=informed] the police about the accident.&lt;br&gt;Customers were notified of the changes in the company.&lt;br&gt;I was notified that I did not get the job.</t>
  </si>
  <si>
    <t>&lt;br&gt;&lt;br&gt;in all seriousness&lt;br&gt;spoken - say this when you are telling someone about something that will be hard for them to believe:&lt;br&gt;komolyan&lt;br&gt;&lt;br&gt;She had heard someone say, in all seriousness, that women would never make good golfers because of the shape of their bodies.&lt;br&gt;“I was the queen of England in a previous life,” she said in all seriousness.&lt;br&gt;In all seriousness, if he does propose, what will you say?</t>
  </si>
  <si>
    <t>&lt;br&gt;&lt;br&gt;seriously&lt;br&gt;if you say or do something seriously, you really mean it, really intend to do it, or really think it is important:&lt;br&gt;komolyan&lt;br&gt;&lt;br&gt;Are you seriously suggesting that she should give up her job in order to look after her husband?&lt;br&gt;She was talking about children’s social education at a time when no one else was seriously concerned with it.</t>
  </si>
  <si>
    <t>&lt;br&gt;&lt;br&gt;likely = most likely = very likely&lt;br&gt;without much doubt, probably, Usage In U.S. English, the adverb likely is often used by itself without most, quite, very, etc., This use of likely has sometimes been criticized, but it is very common. It does not occur in highly formal writing.&lt;br&gt;valószín?leg&lt;br&gt;&lt;br&gt;It will most likely rain tomorrow. [=it will probably rain tomorrow]&lt;br&gt;“Will it rain tomorrow?” “Most likely.”&lt;br&gt;She will more than likely not get the job. [=she will very probably not get the job]&lt;br&gt;He will likely [=probably] be late.&lt;br&gt;It will likely rain tomorrow.</t>
  </si>
  <si>
    <t>&lt;br&gt;&lt;br&gt;as much as sg&lt;br&gt;used to say that two things are equal in amount or degree&lt;br&gt;ugyanannyira, mint, ugyanannyi, mint&lt;br&gt;&lt;br&gt;I hope you have as much fun as I did.&lt;br&gt;Just do as much as you can.&lt;br&gt;Take as much time as you like.</t>
  </si>
  <si>
    <t>&lt;br&gt;&lt;br&gt;I am not sure vs I don't know&lt;br&gt;In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asked).&lt;br&gt;nem tudom&lt;br&gt;&lt;br&gt;</t>
  </si>
  <si>
    <t>&lt;br&gt;&lt;br&gt;to get sy up to speed&lt;br&gt;You can also say that you get up to speed, meaning that you reach the point where you have all the latest information about something, having the knowledge that is needed to do or understand something,&lt;br&gt;megtanul vmit&lt;br&gt;&lt;br&gt;The president has been getting up to speed on foreign policy.&lt;br&gt;Please bring me up to speed on this matter. I'll feel better about it when I get up to speed on what's going on.</t>
  </si>
  <si>
    <t>&lt;br&gt;&lt;br&gt;to bring sy up to speed&lt;br&gt;You can say that you bring someone up to speed, meaning that you give them all the latest information about something.&lt;br&gt;megtanít vkinek vmit&lt;br&gt;&lt;br&gt;I guess I should bring you up to speed on what's been happening since I came to see you yesterday.&lt;br&gt;Let me bring you up to speed on our plans. [=let me tell you about the changes in our plans]&lt;br&gt;The board of directors will have to be brought up to speed on these new developments.</t>
  </si>
  <si>
    <t>&lt;br&gt;&lt;br&gt;if anything&lt;br&gt;used to make a statement that strongly disagrees or contrasts with a preceding statement&lt;br&gt;épp ellenkez?leg&lt;br&gt;&lt;br&gt;Sam didn’t seem too disappointed at losing. If anything, he seemed relieved that it was all over.&lt;br&gt;Thank you for the compliment, but if anything, I've put on weight lately!&lt;br&gt;Her success hasn't caused tension - if anything, it's helped our marriage.&lt;br&gt;The situation is, if anything, worsening rather than improving.</t>
  </si>
  <si>
    <t>&lt;br&gt;&lt;br&gt;to play out&lt;br&gt;to happen or occur in usually a gradual way&lt;br&gt;történik&lt;br&gt;&lt;br&gt;The consequences of the error will play out for several years to come.&lt;br&gt;Their personal tragedy was being played out in public.</t>
  </si>
  <si>
    <t>&lt;br&gt;&lt;br&gt;(but) then again&lt;br&gt;From another standpoint; on the other hand&lt;br&gt;ugyanakkor, másrészt, másfel?l viszont&lt;br&gt;&lt;br&gt;He might go, and then again, he might not.&lt;br&gt;‘So you might accept their offer?’ ‘Yes, then again I might not.’&lt;br&gt;I need a vacation. Then again, so do my coworkers.&lt;br&gt;I suppose Elaine might help; then again she might not.&lt;br&gt;</t>
  </si>
  <si>
    <t>&lt;br&gt;&lt;br&gt;to be at a loss to do something&lt;br&gt;to be confused and uncertain about what to do or say:&lt;br&gt;nem tudja mit csináljon&lt;br&gt;&lt;br&gt;Detectives are so far at a loss to explain the reason for his death.&lt;br&gt;He seemed, for once, at a loss for words (=unable to think what to say).&lt;br&gt;I don't know what to do. I'm at a (complete) loss.</t>
  </si>
  <si>
    <t>&lt;br&gt;&lt;br&gt;to have a hard time doing sg&lt;br&gt;If you have a hard time doing something or with something, it is difficult for you.&lt;br&gt;nehéz valamit csinálnia&lt;br&gt;&lt;br&gt;The school has had a hard time recruiting substitute teachers.&lt;br&gt;He's been having a hard time with his research paper.&lt;br&gt;I had a hard time persuading him to accept the offer.</t>
  </si>
  <si>
    <t>&lt;br&gt;&lt;br&gt;as much as&lt;br&gt;Regardless of or despite how much; although.&lt;br&gt;bármennyire is&lt;br&gt;&lt;br&gt;As much as he hated the arrogant young man, Jonathan couldn't allow an innocent person to be arrested for a crime he didn't commit.&lt;br&gt;As much as I hate to, I must stay home tonight,</t>
  </si>
  <si>
    <t>&lt;br&gt;&lt;br&gt;homicide = murder&lt;br&gt;the crime of killing someone, especially deliberately - used especially in American legal contexts:&lt;br&gt;gyilkosság&lt;br&gt;&lt;br&gt;As yet no evidence has been found to suggest that this death was homicide.&lt;br&gt;A newspaper article criticized his handling of a homicide case</t>
  </si>
  <si>
    <t>&lt;br&gt;&lt;br&gt;to enjoy yourself&lt;br&gt;to have a good time : to spend time doing something that gives you pleasure&lt;br&gt;jól érzi magát&lt;br&gt;&lt;br&gt;Julia was just starting to enjoy herself.&lt;br&gt;I haven’t enjoyed myself so much for a long time.</t>
  </si>
  <si>
    <t>&lt;br&gt;&lt;br&gt;to think to oneself&lt;br&gt;To have an inner monologue; to make a statement to oneself in one's mind, without saying it out loud.&lt;br&gt;azt gondolja magában&lt;br&gt;&lt;br&gt;I'm sure they don't think to themselves, "What if we're the bad guys?" They just don't care.</t>
  </si>
  <si>
    <t>&lt;br&gt;&lt;br&gt;over there&lt;br&gt;in a place that you can see or point to but cannot touch&lt;br&gt;ott&lt;br&gt;&lt;br&gt;See those rocks over there? Be careful to keep the boat away from them.&lt;br&gt;Would you like to sit over there by the window?</t>
  </si>
  <si>
    <t>&lt;br&gt;&lt;br&gt;to be sorry about sg vs to be sorry for sg&lt;br&gt;So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responsibility.&lt;br&gt;bocsánatot kér vmiért&lt;br&gt;&lt;br&gt;I'm sorry for/about my bad English.&lt;br&gt;I'm sorry for/about that.</t>
  </si>
  <si>
    <t>How about going to a movie? I would love to, but what about the kids? [meaning, we would have to arrange for their care.]</t>
  </si>
  <si>
    <t>&lt;br&gt;&lt;br&gt;how about vs what about&lt;br&gt;How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possibilities&lt;br&gt;mi van vmivel&lt;br&gt;&lt;br&gt;</t>
  </si>
  <si>
    <t>&lt;br&gt;&lt;br&gt;to make it (to something or some place)&lt;br&gt;To arrive (at some thing or location) successfully or on time.&lt;br&gt;odaér id?ben&lt;br&gt;&lt;br&gt;We only made it to the concert a few minutes before it was supposed to begin.&lt;br&gt;I don't think I can make it back to camp—you go on without me!</t>
  </si>
  <si>
    <t>&lt;br&gt;&lt;br&gt;to make it to sg&lt;br&gt;Reach a certain point or goal,&lt;br&gt;eléri valamilyen célját&lt;br&gt;&lt;br&gt;We finally made it to Chicago.&lt;br&gt;Do you think she'll make it to manager</t>
  </si>
  <si>
    <t>&lt;br&gt;&lt;br&gt;TGIF&lt;br&gt;Thank God It's Friday; a phrase used by people at the end of a working week when they are looking forward to two days of rest at the weekend&lt;br&gt;Hála Istennek péntek&lt;br&gt;&lt;br&gt;TGIF</t>
  </si>
  <si>
    <t>&lt;br&gt;&lt;br&gt;heads-up&lt;br&gt;US, informal - a message that tells or warns someone about something that is going to happen&lt;br&gt;információ vagy figyelmeztetés, hogy valami történni fog&lt;br&gt;&lt;br&gt;Here's a heads-up for investors in real-estate stocks.&lt;br&gt;This note is just to give you a heads-up that Vicky will be arriving next week.&lt;br&gt;They gave us a heads-up that the deal might be off.</t>
  </si>
  <si>
    <t>&lt;br&gt;&lt;br&gt;to define sg as sg&lt;br&gt;to explain exactly the meaning of a particular word or idea&lt;br&gt;definiál vmit vmiként&lt;br&gt;&lt;br&gt;Define precisely what you mean by ‘crime’.&lt;br&gt;How would you define (the word) “grotesque”?&lt;br&gt;Manual work is broadly defined as work that you do with your hands.</t>
  </si>
  <si>
    <t>&lt;br&gt;&lt;br&gt;assumption&lt;br&gt;something that is believed to be true or probably true but that is not known to be true : something that is assumed&lt;br&gt;feltételezés&lt;br&gt;&lt;br&gt;He will come home tomorrow. At least, that's my assumption.&lt;br&gt;Many scientific assumptions about Mars were wrong.</t>
  </si>
  <si>
    <t>&lt;br&gt;&lt;br&gt;will do&lt;br&gt;SPOKEN - used for telling someone that you will do what they have asked&lt;br&gt;megteszem&lt;br&gt;&lt;br&gt;Will do. I'll get right on it.&lt;br&gt;Will you fix the stuck window? Will do.</t>
  </si>
  <si>
    <t>&lt;br&gt;&lt;br&gt;to speak with sy vs to speak to sy&lt;br&gt;These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does.&lt;br&gt;beszél vkivel&lt;br&gt;&lt;br&gt;</t>
  </si>
  <si>
    <t>NA</t>
  </si>
  <si>
    <t>As it/things turned out, I didn't need an umbrella after all.</t>
  </si>
  <si>
    <t>sportcipő</t>
  </si>
  <si>
    <t>to reshape</t>
  </si>
  <si>
    <t>to give a new form or shape to (something)</t>
  </si>
  <si>
    <t>újraformál</t>
  </si>
  <si>
    <t>The body of the car was reshaped to allow for more cargo space.
He reshaped the plot of his story</t>
  </si>
  <si>
    <t>These changes will reshape the future.</t>
  </si>
  <si>
    <t>akár ...  akár nem</t>
  </si>
  <si>
    <t>We're going whether or not you decide to come along. = Whether or not you decide to come along, we're going. [=we're going if you decide to come with us and we're going if you decide not to come with us]
Technology is reshaping the entire industry, he said, and that process is inevitable and will happen whether or not Deutsche Bank gets on board with the transformation.</t>
  </si>
  <si>
    <t>used to show that something is true in either of two cases</t>
  </si>
  <si>
    <t>to be in the pipeline</t>
  </si>
  <si>
    <t>if something such as a new product or a change is in the pipeline, it is being planned and prepared and it will be ready soon:</t>
  </si>
  <si>
    <t>More job losses are in the pipeline.</t>
  </si>
  <si>
    <t>After considerable market research, several new products are now in the pipeline.
More job losses are in the pipeline.</t>
  </si>
  <si>
    <t>tervben van</t>
  </si>
  <si>
    <t>regardless of sg</t>
  </si>
  <si>
    <t>use this when what is done is not affected by different situations, problems etc:</t>
  </si>
  <si>
    <t>Many people stick with their banks regardless of whether they offer the best deal.
It may rain by the end of the day, but we plan to carry on regardless.</t>
  </si>
  <si>
    <t>The rate of contribution to the pension plan is the same for all employees, regardless of age.</t>
  </si>
  <si>
    <t>irrespective of sg</t>
  </si>
  <si>
    <t>függetlenül vmitől, tekintet nélkül vmire</t>
  </si>
  <si>
    <t>use this when the same thing happens in every case without being affected by facts such as age, size, time, or position:</t>
  </si>
  <si>
    <t>Justice for all, irrespective of race or class, is everyone’s right.
All children should have access to the latest technology, irrespective of where they live or how much their parents earn.</t>
  </si>
  <si>
    <t>The job is open to anyone with the right qualifications, irrespective of their age.</t>
  </si>
  <si>
    <t>roster</t>
  </si>
  <si>
    <t>a list that shows the order in which a job or duty is to be done by the members of a group</t>
  </si>
  <si>
    <t>duty roster
I noticed that my name was not on the night duty roster.</t>
  </si>
  <si>
    <t>We organized a roster for cleaning the house</t>
  </si>
  <si>
    <t>névsor</t>
  </si>
  <si>
    <t>one by one</t>
  </si>
  <si>
    <t>egyenként</t>
  </si>
  <si>
    <t>separately in a series</t>
  </si>
  <si>
    <t>The performers took the stage one by one.</t>
  </si>
  <si>
    <t>One by one each soldier approached the coffin and gave a final salute.
One by one, the students were called in to be interviewed.</t>
  </si>
  <si>
    <t>until</t>
  </si>
  <si>
    <t>if something happens until or till a time or event, it continues and then stops at that time or event, It's exclusive if the situation described is notable by its absence. It's likely to be inclusive if the situation described is notable by its presence.</t>
  </si>
  <si>
    <t>Absence = almost certainly Exclusive
There will be no coffee until 9/22. (On 9/22, there will be coffee.)
I won't be running the morning meeting until 9/22. (On 9/22, I will be running the morning meeting.)</t>
  </si>
  <si>
    <t>Presence = likely Inclusive
I'll be on vacation until 9/22. (On 9/22, I will be on vacation. Probably.)
We'll have rain until 9/22. (On 9/22, it will be raining. Probably.)
I'll be in the hospital until 9/22. (On 9/22, I will be in the hospital. Probably.)</t>
  </si>
  <si>
    <t>to be going to do something</t>
  </si>
  <si>
    <t>I’m going to go to the hospital tomorrow.
The committee is going to have several meetings to get student input.</t>
  </si>
  <si>
    <t>Ruth and Al are going to move to Seattle.</t>
  </si>
  <si>
    <t>fog vmit csinálni</t>
  </si>
  <si>
    <t>to be looking to do something</t>
  </si>
  <si>
    <t>informal - to intend to achieve something that you are sure you can achieve:</t>
  </si>
  <si>
    <t>especially spoken - if you are going to do something, you have arranged to do it at a particular time - use this to talk about definite arrangements:</t>
  </si>
  <si>
    <t>The company is looking to increase its sales in Europe during the next two years.</t>
  </si>
  <si>
    <t>The Redskins will be looking to repeat their Super Bowl victory next season.
a company looking to become a leader in the industry
We're looking to create something new.</t>
  </si>
  <si>
    <t>akar vmit csinálni</t>
  </si>
  <si>
    <t>to lead up to sg</t>
  </si>
  <si>
    <t>Monroe still refuses to talk about the events which led up to his resignation.</t>
  </si>
  <si>
    <t>vezet vmihez</t>
  </si>
  <si>
    <t>if an event leads up to another event, it comes before it and often causes it to happen:</t>
  </si>
  <si>
    <t>leading up to sg</t>
  </si>
  <si>
    <t>The book describes some of the events leading up to the First World War.
There was a series of errors leading up to the accident
the weeks that led up to her death
the events leading up to his dismissal</t>
  </si>
  <si>
    <t>vmihez vezetően, vmi előtt</t>
  </si>
  <si>
    <t>If a period of time or series of events leads up to an event or activity, it happens until that event or activity begins:</t>
  </si>
  <si>
    <t>The pilot had no recollection of the events leading up to the crash.</t>
  </si>
  <si>
    <t>Leading up to the promotion and compensation communication day, we have scheduled a briefing sessions for employees to explain the Firm’s compensation philosophy.
Many voters were still undecided in the days leading up to [=approaching] the election.
I was very anxious in the time leading up to the event.
The moments leading up to the accident are very confused in my mind.</t>
  </si>
  <si>
    <t>briefing</t>
  </si>
  <si>
    <t>the detailed instructions or information that are given at such a meeting</t>
  </si>
  <si>
    <t>Captain Trent gave his men a full briefing.
a briefing session/paper</t>
  </si>
  <si>
    <t>We have scheduled a briefing sessions for employees to explain the Firm’s compensation philosophy, decision making process and communication logistics.</t>
  </si>
  <si>
    <t>eligazító</t>
  </si>
  <si>
    <t>tekintve vmit, tekintettel vmire, figyelembe véve vmit</t>
  </si>
  <si>
    <t>Given that the patients have some disabilities, we still try to enable them to be as independent as possible.
Given the bad conditions under which the work was done, she has done it very well. = Given the fact that the work was done under bad conditions, she has done it very well.
Even given that the house is not in perfect condition, it's still a great buy!</t>
  </si>
  <si>
    <t>to remove words, information etc that you do not need or want:</t>
  </si>
  <si>
    <t>kiszűr vmit</t>
  </si>
  <si>
    <t>Given the nature of Value Pricing, the following accounts should be filtered out
The purpose of the first interview is to filter out people who are not good candidates for the job.</t>
  </si>
  <si>
    <t>At the first meeting we filter out all unsuitable candidates.</t>
  </si>
  <si>
    <t>to filter sg out / to filter out sg</t>
  </si>
  <si>
    <t>They are all very successful in their respective [=individual] fields.
We all went back to our respective homes to wait for news.
the respective roles of teachers and students</t>
  </si>
  <si>
    <t>The brother and sister returned to their respective [=own] bedrooms.</t>
  </si>
  <si>
    <t>used before a plural noun to refer to the different things that belong to each separate person or thing mentioned:</t>
  </si>
  <si>
    <t>saját</t>
  </si>
  <si>
    <t>given</t>
  </si>
  <si>
    <t>adott</t>
  </si>
  <si>
    <t>used to refer to a particular time, place, etc., that has been, will be, or might be specified</t>
  </si>
  <si>
    <t>You'll have to finish the exam within a given (amount of) time.
Climate has a great effect on the types of plants found in any given area.
You never know what might happen on any given night.</t>
  </si>
  <si>
    <t>They agreed to meet again at a given location.</t>
  </si>
  <si>
    <t>to supplement</t>
  </si>
  <si>
    <t>to add something, especially to what you earn or eat, in order to increase it to an acceptable level</t>
  </si>
  <si>
    <t>Kia supplements her regular salary by tutoring in the evenings.</t>
  </si>
  <si>
    <t>He sells his paintings to supplement his income. = He supplements his income by selling his paintings.
She began supplementing her diet with vitamins.</t>
  </si>
  <si>
    <t>kiegészít (kereset, étel)</t>
  </si>
  <si>
    <t>to complement</t>
  </si>
  <si>
    <t>to make a good combination with someone or something else:</t>
  </si>
  <si>
    <t>John and Bob complemented each other well.</t>
  </si>
  <si>
    <t>kiegészít (vmivel)</t>
  </si>
  <si>
    <t>The dark red walls complement the red leather chairs.
A simple string of pearls will complement any outfit.</t>
  </si>
  <si>
    <t>to presume</t>
  </si>
  <si>
    <t>to be fairly sure of something, especially because you have a good reason to think so, although you have no proof:</t>
  </si>
  <si>
    <t>The committee presumed that its decisions would be carried out.
The defendant is presumed innocent until proved guilty.</t>
  </si>
  <si>
    <t>Many scientists presumed the new damage to the forests to be the result of higher levels of pollution.</t>
  </si>
  <si>
    <t>feltételez</t>
  </si>
  <si>
    <t>presumably</t>
  </si>
  <si>
    <t>very likely — used to say what you think is likely to happen or be true even though you are not sure</t>
  </si>
  <si>
    <t>There was hardly any furniture in the house, presumably [=probably] because they didn't have much money.
It’s raining, which presumably means that your football match will be cancelled.</t>
  </si>
  <si>
    <t>Presumably, he'll come later. = He'll presumably come later. = He'll come later, presumably. [=it is reasonable to think that he will come later]</t>
  </si>
  <si>
    <t>as is</t>
  </si>
  <si>
    <t>chiefly US: in the present condition without any changes</t>
  </si>
  <si>
    <t>The car is being sold as is.</t>
  </si>
  <si>
    <t>a jelenlegi állapotában</t>
  </si>
  <si>
    <t>She bought the clock at an auction as is.
I believe my process is fine as is.
We’ve agreed to take the house as is.</t>
  </si>
  <si>
    <t>turmoil</t>
  </si>
  <si>
    <t>to give someone or something a particular name</t>
  </si>
  <si>
    <t>to name sy sg = to call sy sg</t>
  </si>
  <si>
    <t>We named our daughter Sarah.</t>
  </si>
  <si>
    <t>He was named after his father.
The street is named after the famous South African leader, Nelson Mandela.
The college is named for George Washington.</t>
  </si>
  <si>
    <t>vkit vhogy hív</t>
  </si>
  <si>
    <t>to call sy sg = to name sy sg</t>
  </si>
  <si>
    <t>Do you want to be called Miss or Ms?</t>
  </si>
  <si>
    <t>My name’s Virginia, but my friends call me Ginny.</t>
  </si>
  <si>
    <t>to have a particular name or title, or use a particular name or title for someone or something</t>
  </si>
  <si>
    <t>to make a point</t>
  </si>
  <si>
    <t>To state or demonstrate something of particular importance.</t>
  </si>
  <si>
    <t>Stop interrupting me—I'm trying to make a point!
I suppose the people who wrote that stuff on the wall were trying to make a point, but they mainly made a mess.</t>
  </si>
  <si>
    <t>To make a point about the need for a design revision, she showed how a single grain of sand could cause the entire mechanism to seize up.</t>
  </si>
  <si>
    <t>demonstrál vmit, érvel vmiért</t>
  </si>
  <si>
    <t>the point I am trying to make it that ...</t>
  </si>
  <si>
    <t>a lényegnek azt tartom, arra akarok kilyukadni</t>
  </si>
  <si>
    <t>The point I am trying to make is that...' is a way of introducing what you want to say, usually to make it very clear for the person who is listening</t>
  </si>
  <si>
    <t>The point I am trying to make is the media is not reporting the true state of affairs.</t>
  </si>
  <si>
    <t>The point I am trying to make is executives always exaggerate.</t>
  </si>
  <si>
    <t>near the beginning of a period of time, event, process etc</t>
  </si>
  <si>
    <t>early &lt;&gt; late</t>
  </si>
  <si>
    <t>az elején</t>
  </si>
  <si>
    <t>The building should be finished early next year.</t>
  </si>
  <si>
    <t>early this/next/last year etc
The restaurant opened earlier this month.</t>
  </si>
  <si>
    <t>to split, split, split</t>
  </si>
  <si>
    <t>to divide or separate something into different parts or groups, or to be divided into different parts or groups</t>
  </si>
  <si>
    <t>The book is split into six sections.</t>
  </si>
  <si>
    <t>Can you split into groups of three now?</t>
  </si>
  <si>
    <t>elválaszt, szétválaszt</t>
  </si>
  <si>
    <t>egyre inkább</t>
  </si>
  <si>
    <t>safe</t>
  </si>
  <si>
    <t>biztonságos</t>
  </si>
  <si>
    <t>not involving any risk and very likely to be successful:</t>
  </si>
  <si>
    <t>a safe method of contraception
I think it’s safe to say that the future is looking pretty good.</t>
  </si>
  <si>
    <t>a safe investment</t>
  </si>
  <si>
    <t>ready</t>
  </si>
  <si>
    <t>kész</t>
  </si>
  <si>
    <t>not used before a noun : properly prepared or finished and available for use</t>
  </si>
  <si>
    <t>The college's new dormitory will be ready (by) next year.
Your prescription will be ready in about 20 minutes.
The car won't be ready until tomorrow.
We got everything ready for the party before the guests arrived.</t>
  </si>
  <si>
    <t>Dinner is ready.</t>
  </si>
  <si>
    <t>to drop out of sg</t>
  </si>
  <si>
    <t>to no longer do an activity or belong to a group:</t>
  </si>
  <si>
    <t>kiesik vhonnan</t>
  </si>
  <si>
    <t>The group gets smaller as members move away or drop out.</t>
  </si>
  <si>
    <t>She was the first to drop out of the band.</t>
  </si>
  <si>
    <t>hence</t>
  </si>
  <si>
    <t>formal - for this reason</t>
  </si>
  <si>
    <t>He was a newcomer and hence [=consequently, therefore] had no close friends here.
He knew he could not win the election—hence his decision to withdraw.</t>
  </si>
  <si>
    <t>The company lost a great deal of money. Hence, the CEO was asked to resign.</t>
  </si>
  <si>
    <t>ezért</t>
  </si>
  <si>
    <t>As long as the school system keeps offering uncompetitive wages, people looking for jobs will apply elsewhere.</t>
  </si>
  <si>
    <t>nem versenyképes</t>
  </si>
  <si>
    <t>at best</t>
  </si>
  <si>
    <t>not good enough to compete successfully with others : not competitive</t>
  </si>
  <si>
    <t>I found myself snowed under with work.</t>
  </si>
  <si>
    <t>to be snowed under with sg</t>
  </si>
  <si>
    <t>informal - to have more work than you can deal with</t>
  </si>
  <si>
    <t>nagyon sok munkája van</t>
  </si>
  <si>
    <t>We’re snowed under with applications for the job.
I am totally snowed under at school</t>
  </si>
  <si>
    <t>Do you mind me/my sitting here? [=would you be bothered if I sat here?]
Do you mind if I smoke? = Would you mind if I smoked?
I'm tired. Would you mind leaving a little early? = Would you mind it if we left a little early?</t>
  </si>
  <si>
    <t>Would you mind doing me a small favor?</t>
  </si>
  <si>
    <t>used to make a polite request</t>
  </si>
  <si>
    <t>megkér vkit vmire</t>
  </si>
  <si>
    <t>to jump on the bridge = to jump onto the bridge</t>
  </si>
  <si>
    <t>to ask a person to join the conference call/meeting.</t>
  </si>
  <si>
    <t>megkéri vkit, hogy csatlakozzon egy meetinghez / conference callhoz</t>
  </si>
  <si>
    <t>do you mind doing sg / would you mind doing sg</t>
  </si>
  <si>
    <t xml:space="preserve">The fact that bridge information is part of the incident also provides a huge advantage in that responders now have full incident context before they jump on the bridge, and don’t need to waste precious time (when time can = downtime) getting oriented on what’s happening. </t>
  </si>
  <si>
    <t>used to refer to a result, condition, etc., that is the best one possible even though it is not very good</t>
  </si>
  <si>
    <t>The work won't be finished for another three months at best.
The technique is at best ineffective and at worst dangerous.
The company won't make a profit this year. At best, they'll break even.</t>
  </si>
  <si>
    <t>The campaign was at best only partially successful.</t>
  </si>
  <si>
    <t>a legjobb esetben, maximum</t>
  </si>
  <si>
    <t>at a minimum / at the minimum</t>
  </si>
  <si>
    <t>At a minimum, we must recruit two new teachers.</t>
  </si>
  <si>
    <t>used to say that if nothing else is done, this one thing should be done:</t>
  </si>
  <si>
    <t>minimum, legalább</t>
  </si>
  <si>
    <t>At a minimum, the dispute threatens to delay the start of the exhibition season.
Ten years is the minimum needed. = We'll need 10 years at a/the minimum. [=we'll need at least 10 years]</t>
  </si>
  <si>
    <t>Whether or not we're successful, we can be sure that we did our best.</t>
  </si>
  <si>
    <t>the act or process of giving control of someone or something to another person, country, etc.</t>
  </si>
  <si>
    <t>átadás</t>
  </si>
  <si>
    <t>the handover of power from the old government to the new government</t>
  </si>
  <si>
    <t>a smooth handover of power
the handover of the business
The handover to civilian government has been delayed.
The president will remain in office until the official handover in April.</t>
  </si>
  <si>
    <t>to hand (sg) over to sy</t>
  </si>
  <si>
    <t>to give someone power or responsibility over something which you used to be in charge of</t>
  </si>
  <si>
    <t>átad</t>
  </si>
  <si>
    <t>Political control has been handed over to religious leaders.
They demanded that he hand the documents over to them.
They agreed to hand over their hostages.</t>
  </si>
  <si>
    <t>On his retirement, he handed the business over to his son.</t>
  </si>
  <si>
    <t>to go or travel towards a particular place, especially in a deliberate way</t>
  </si>
  <si>
    <t>megy vhová</t>
  </si>
  <si>
    <t>to head for/towards/back etc</t>
  </si>
  <si>
    <t>It’s about time we were heading home.
We headed south towards the capital.
Where are you guys headed?</t>
  </si>
  <si>
    <t>The ship was heading for Cuba.</t>
  </si>
  <si>
    <t>találkozik és beszél vkivel</t>
  </si>
  <si>
    <t>informal - to meet and talk as a way of learning about recent news</t>
  </si>
  <si>
    <t>He attended the conference for a chance to touch base with other people in the computer industry.</t>
  </si>
  <si>
    <t>Let's get together for lunch next week to touch base.
I’ll call her next week just to touch base.
I just wanted to quickly touch base with you: did you get an email from my secretary about the meeting?</t>
  </si>
  <si>
    <t>I’ll be right with you/right there/right back</t>
  </si>
  <si>
    <t>spoken - used to ask someone to wait because you are coming or returning very soon:</t>
  </si>
  <si>
    <t>mindjárt ott van / visszajön</t>
  </si>
  <si>
    <t>‘Lunch is ready!’ ‘I’ll be right there.’</t>
  </si>
  <si>
    <t>Don’t go away; I’ll be right back.</t>
  </si>
  <si>
    <t>big deal</t>
  </si>
  <si>
    <t>something that is very important</t>
  </si>
  <si>
    <t>The cost didn't seem like much to me, but I know it was a big deal for many people.
So I'm late. What's the big deal? [=why is that important?]</t>
  </si>
  <si>
    <t>The party was a big deal.</t>
  </si>
  <si>
    <t>nagy dolog</t>
  </si>
  <si>
    <t>something that is very important - often used in negative statements</t>
  </si>
  <si>
    <t>Don't worry, it's no big deal. [=it's not a problem]
It’s no big deal. Everybody forgets things sometimes.</t>
  </si>
  <si>
    <t>Flying is no big deal to him.</t>
  </si>
  <si>
    <t>something that is very important - sometimes used ironically as an interjection to say that something is not important to you</t>
  </si>
  <si>
    <t>“You broke it!” “Big deal.” [=I don't care]
It’s just a game. If you lose, big deal.</t>
  </si>
  <si>
    <t>“She's going to be angry.” “Big deal.” [=so what?]</t>
  </si>
  <si>
    <t>nice and ...</t>
  </si>
  <si>
    <t>kellemesen</t>
  </si>
  <si>
    <t>It was nice and warm yesterday.
Everyone arrived nice and early.
It’s nice and quiet in here.
I like my coffee nice and strong.</t>
  </si>
  <si>
    <t>This orange is nice and juicy.</t>
  </si>
  <si>
    <t>pleasantly, used before adjectives or adverbs to emphasize how pleasant something is</t>
  </si>
  <si>
    <t>the big time</t>
  </si>
  <si>
    <t>the highest or most successful level of an activity</t>
  </si>
  <si>
    <t>The group performed in small clubs for years before hitting the big time [=becoming very successful] with a record deal.
The 46-year-old author has finally hit the big time.</t>
  </si>
  <si>
    <t>He was a good basketball player but he never made (it to) the big time.</t>
  </si>
  <si>
    <t>csúcs</t>
  </si>
  <si>
    <t>informal - to make a bad mistake or do something very stupid</t>
  </si>
  <si>
    <t>elcsesz</t>
  </si>
  <si>
    <t>You’d better not screw up this time.</t>
  </si>
  <si>
    <t>Sorry about that, I screwed up.
You really screwed up this time.</t>
  </si>
  <si>
    <t>to screw sg up = screw up sg</t>
  </si>
  <si>
    <t>The waiter screwed up our order.</t>
  </si>
  <si>
    <t>This performance is important, so don't screw it up.</t>
  </si>
  <si>
    <t>elcsesz vmit</t>
  </si>
  <si>
    <t>RESPONSIBLE FOR MISTAKE - if something bad that has happened is your fault, you should be blamed for it, because you made a mistake or failed to do something:</t>
  </si>
  <si>
    <t>It’s your fault we’re late.
I didn’t sleep well that night, but it was my own fault.
It’s my fault for not making your new job clearer.</t>
  </si>
  <si>
    <t>I’m really sorry – it’s all my fault.</t>
  </si>
  <si>
    <t>vkinek a hibája</t>
  </si>
  <si>
    <t>to squeeze sy/sg in = to squeeze in sy/sg</t>
  </si>
  <si>
    <t>to find time for (someone or something), to manage to meet someone or do something although you are very busy:</t>
  </si>
  <si>
    <t>How do you manage to squeeze so much into one day?
I can try to squeeze you in after my one o'clock appointment.
The teacher tried to squeeze in a few more lessons before school vacation.</t>
  </si>
  <si>
    <t>I can squeeze you in at four o'clock.</t>
  </si>
  <si>
    <t>betesz, talál időt</t>
  </si>
  <si>
    <t>when you consider all the parts or events of a situation:</t>
  </si>
  <si>
    <t>All things considered, I’m sure we made the right decision.
All things considered, we're pleased with how the project turned out.
It was a pretty good vacation, all things considered.</t>
  </si>
  <si>
    <t>All things considered, we had surprisingly few injuries.</t>
  </si>
  <si>
    <t>mindent figyelembe véve, mindent egybevetve</t>
  </si>
  <si>
    <t>to feel like sg / doing sg</t>
  </si>
  <si>
    <t>especially spoken - to want to have something or do something, because you think you would enjoy it:</t>
  </si>
  <si>
    <t>It’s a lovely day - do you feel like a walk?
I feel like watching a movie tonight.</t>
  </si>
  <si>
    <t>I feel like a long, hot soak in the bath.</t>
  </si>
  <si>
    <t>not feel like doing sg</t>
  </si>
  <si>
    <t>specially spoken - to not want to do something, especially because you think you would not enjoy it or because you feel too lazy:</t>
  </si>
  <si>
    <t xml:space="preserve">akar vmit </t>
  </si>
  <si>
    <t>nem akar vmit csinálni</t>
  </si>
  <si>
    <t>Some days she just doesn’t feel like going to work.
I had a really big lunch, so I don’t feel like anything just now.</t>
  </si>
  <si>
    <t>I don’t feel like writing that essay today.</t>
  </si>
  <si>
    <t>to think about and talk about something that you intend to do, especially something that needs to be carefully planned:</t>
  </si>
  <si>
    <t>We sat around the table, talking, laughing, and making plans.
Mary has been busy making plans for her wedding.</t>
  </si>
  <si>
    <t>I’ve already started to make plans for the wedding - there’s so much to do.</t>
  </si>
  <si>
    <t>eltervez</t>
  </si>
  <si>
    <t>in the place that you come from and think of as your home</t>
  </si>
  <si>
    <t>People back home [=in his hometown; in the place he is from] would never believe how much he has changed
The folks back home don’t really understand what life is like here.
He’s been travelling, but he’s kept up with what’s going on back home.</t>
  </si>
  <si>
    <t>It reminded me of evenings back home.</t>
  </si>
  <si>
    <t>(nálunk) otthon</t>
  </si>
  <si>
    <t>to second-guess</t>
  </si>
  <si>
    <t>US - to criticize or question the actions or decisions of someone</t>
  </si>
  <si>
    <t>Don't second-guess the umpire. = Don't second-guess the umpire's decision.</t>
  </si>
  <si>
    <t>The decision has been made – there’s no point in second-guessing it now.</t>
  </si>
  <si>
    <t>utólag kritizál</t>
  </si>
  <si>
    <t>balls</t>
  </si>
  <si>
    <t>You don't have the/enough balls [=guts, nerve] to fight me.</t>
  </si>
  <si>
    <t>I didn’t have the balls to ask.</t>
  </si>
  <si>
    <t>informal, not polite - the courage that is needed to do something</t>
  </si>
  <si>
    <t>bátorság (csúnya)</t>
  </si>
  <si>
    <t>embarrassed</t>
  </si>
  <si>
    <t>feeling uncomfortable or nervous and worrying about what people think of you, for example because you have made a silly mistake, or because you have to talk or sing in public:</t>
  </si>
  <si>
    <t>zavarban lévő</t>
  </si>
  <si>
    <t>He looked embarrassed when I asked him where he’d been.
Ken gave her an embarrassed grin.
I felt embarrassed about how untidy the house was.
He was embarrassed to admit making a mistake.</t>
  </si>
  <si>
    <t>Lori gets embarrassed if we ask her to sing.</t>
  </si>
  <si>
    <t>to have no idea = to not have a clue</t>
  </si>
  <si>
    <t>When I asked where Louise had gone, he said he didn’t have a clue.
That guy obviously doesn’t have a clue how to put a Web page together.
I fell asleep half way through the film, and I have absolutely no idea how it ended.</t>
  </si>
  <si>
    <t>‘How much is this painting worth?’ ‘I’m sorry, I’ve no idea.’</t>
  </si>
  <si>
    <t>especially spoken - say this when you know nothing at all about the answer to a question, so that you cannot even guess what it might be</t>
  </si>
  <si>
    <t>informal - to be or stay somewhere for a period of time without doing much</t>
  </si>
  <si>
    <t>You’ll probably find Dave at the pool hall -- he often hangs out there.</t>
  </si>
  <si>
    <t>van valahol</t>
  </si>
  <si>
    <t>to hang out with sy</t>
  </si>
  <si>
    <t>The gang hangs out at the corner store.
Our dog spends all his time hanging out [=hanging around] on the front porch.
She knew all the clubs where he usually hung out.</t>
  </si>
  <si>
    <t>He spent a couple of days hanging out with his old friends</t>
  </si>
  <si>
    <t>I used to hang out with them when I was at college.</t>
  </si>
  <si>
    <t>informal - to spend time relaxing, talking, or doing something with (someone) : to hang around with (someone)</t>
  </si>
  <si>
    <t>van vkivel</t>
  </si>
  <si>
    <t>változik</t>
  </si>
  <si>
    <t>His defence lawyer said that Wilson’s lifestyle had altered dramatically since the offences three years ago.
Her face hadn’t altered much over the years.</t>
  </si>
  <si>
    <t>His mood suddenly altered and he seemed a little annoyed.</t>
  </si>
  <si>
    <t>to change - use this especially about someone’s feelings or behaviour, or about a situation:</t>
  </si>
  <si>
    <t>hiccup</t>
  </si>
  <si>
    <t>interestingly enough</t>
  </si>
  <si>
    <t>a small problem which is not very important compared to other things:</t>
  </si>
  <si>
    <t>There was a slight hiccup when I couldn’t find my car keys, but finally we set off.
The airline industry’s troubles are a mere hiccup in an otherwise upward growth trend.
The stock market has continued to rise, except for a slight hiccup earlier this month.</t>
  </si>
  <si>
    <t>Our computer problems were caused by a hiccup in the power supply.</t>
  </si>
  <si>
    <t>kis hiba</t>
  </si>
  <si>
    <t>As the glitches are found and corrected, the process is speeding up.
A glitch in the system shut down the telephone service to nearly 6 million customers.
NASA officials found a way to work around the technical glitch on the Galileo spacecraft.
computer/software glitches</t>
  </si>
  <si>
    <t>A technical glitch caused a temporary shutdown.</t>
  </si>
  <si>
    <t>a small fault in the way something works, that can usually be corrected easily, especially : a minor problem with a machine or device (such as a computer)</t>
  </si>
  <si>
    <t>to go on</t>
  </si>
  <si>
    <t>to happen</t>
  </si>
  <si>
    <t>What were the children doing while all this was going on?
Like all good resorts, there is plenty going on.
No one knows exactly what went on during their private meeting.</t>
  </si>
  <si>
    <t>I don’t know what’s going on.</t>
  </si>
  <si>
    <t>chiefly US — used at the end of a statement to ask whether someone agrees with you</t>
  </si>
  <si>
    <t>mi</t>
  </si>
  <si>
    <t>Not a bad little place, huh?
I'll bet you wish you hadn't done that, huh?
Pretty cool, huh?</t>
  </si>
  <si>
    <t>It's pretty good, huh?</t>
  </si>
  <si>
    <t>We were each paired with a newcomer to help with training.</t>
  </si>
  <si>
    <t>The suit is paired with black shoes for a sophisticated look.
The fish was paired with a white wine.
We met when we were paired to work together on the project.</t>
  </si>
  <si>
    <t>to pair with sy</t>
  </si>
  <si>
    <t>to put people or things into groups of two, or to form groups of two</t>
  </si>
  <si>
    <t>párba állít</t>
  </si>
  <si>
    <t>to get out of sg</t>
  </si>
  <si>
    <t>to stop being in or involved in (something) or to cause (someone or something) to stop being in or involved in (something)</t>
  </si>
  <si>
    <t>She got her money out of the stock market.
I wanted to get out of teaching.</t>
  </si>
  <si>
    <t>The company has decided to get (itself) out of the computer business.</t>
  </si>
  <si>
    <t>abbahagy vmit</t>
  </si>
  <si>
    <t>OK, smart-ass! If I want an answer from you I’ll ask for it.</t>
  </si>
  <si>
    <t>Quit being a smart-ass and behave yourself.</t>
  </si>
  <si>
    <t>American informal + impolite - someone who annoys you because they make jokes or give answers in a rude but funny way:</t>
  </si>
  <si>
    <t>okostojás</t>
  </si>
  <si>
    <t>a smart-assed remark
a smart-ass attitude</t>
  </si>
  <si>
    <t>Some smart-ass college kid started making fun of her accent.</t>
  </si>
  <si>
    <t>smart-ass (adjective)</t>
  </si>
  <si>
    <t>smart-ass = wise guy (noun)</t>
  </si>
  <si>
    <t>okos</t>
  </si>
  <si>
    <t>one</t>
  </si>
  <si>
    <t>used to mean someone or something of a type that has already been mentioned or is known about:</t>
  </si>
  <si>
    <t>The train was crowded so we decided to catch a later one (=catch a later train).
The only jokes I tell are the ones that I hear from you.
I like all the pictures except this one.</t>
  </si>
  <si>
    <t>‘Have you got a camera?’ ‘No.’ ‘You should buy one (=buy a camera).'</t>
  </si>
  <si>
    <t>valami, ami már említve volt</t>
  </si>
  <si>
    <t>continuously since</t>
  </si>
  <si>
    <t>We’ve been friends ever since we were at school together.
She’s been terrified of the sound of aircraft ever since the crash.
We came to the UK in 1974 and have lived here ever since.</t>
  </si>
  <si>
    <t>My back has been bad ever since I fell and hurt it two years ago.</t>
  </si>
  <si>
    <t>folyamatosan azóta</t>
  </si>
  <si>
    <t>American English informal not polite - used to say that someone or something is very good or impressive:</t>
  </si>
  <si>
    <t>Tucson pop band Shoebomb kick some serious ass.
Our team kicked ass in the soccer tournament.</t>
  </si>
  <si>
    <t>a lawyer who kicks ass in the courtroom</t>
  </si>
  <si>
    <t>nagyon jó</t>
  </si>
  <si>
    <t>long</t>
  </si>
  <si>
    <t>lasting or continuing for a great amount of time</t>
  </si>
  <si>
    <t>hosszú</t>
  </si>
  <si>
    <t>I haven't seen them for/in a (very) long time. = (US) I haven't seen them for the longest time.
The changes took a long time to come. = The changes were long in coming. [=the changes did not happen quickly]
It happened a long time ago. [=far in the past; not at all recently]
The test should take an hour at the longest. [=it should not be longer than an hour]
She is used to working long hours. [=she often works for many hours at a time]
He has a very long memory. [=he remembers things that happened far in the past]
someone with long experience in the UN [=someone who has been in the UN many years]</t>
  </si>
  <si>
    <t>I've known them for a long time. [=many years]</t>
  </si>
  <si>
    <t>spoken - say this when something annoying happens again or happens too many times:</t>
  </si>
  <si>
    <t>Not again!</t>
  </si>
  <si>
    <t>‘Not again!’ said Anna, as the word CANCELLED appeared next to her flight number for the third time.
Oh, not again! I just fixed that leak yesterday!
A: "Hey Dan, the network crashed this morning." B: "Not again!"</t>
  </si>
  <si>
    <t>‘Sue, Steve’s on the phone asking for you.’ ‘Oh, not again!’</t>
  </si>
  <si>
    <t>Ne, már megint!</t>
  </si>
  <si>
    <t>spoken informal - used to agree to something:</t>
  </si>
  <si>
    <t>‘Can you pick me up later?’ ‘Sure thing.’</t>
  </si>
  <si>
    <t>“Can you be here in five minutes?” “Sure thing.”</t>
  </si>
  <si>
    <t>how are things going?/how’s it going?/how goes it?</t>
  </si>
  <si>
    <t>spoken - used to ask someone what is happening in their life, especially used as a greeting:</t>
  </si>
  <si>
    <t>‘Hi Jane. How’s it going?’ ‘Fine, thanks.’</t>
  </si>
  <si>
    <t>mi újság</t>
  </si>
  <si>
    <t>to fit in</t>
  </si>
  <si>
    <t>if someone fits in, they are accepted by the other people in a group:</t>
  </si>
  <si>
    <t>I never really fitted in at school.
I wasn’t sure if she would fit in with my friends.
I was looking for a group that I could fit in with.</t>
  </si>
  <si>
    <t>No matter how hard she tried, she just didn't fit in.</t>
  </si>
  <si>
    <t>beilleszkedik</t>
  </si>
  <si>
    <t>He's in trouble for real. [=he's really in trouble]
They were just pretending to argue before, but now they're doing it for real.</t>
  </si>
  <si>
    <t>After two trial runs we did it for real.</t>
  </si>
  <si>
    <t>1 seriously, not just pretending, seriously or truly</t>
  </si>
  <si>
    <t>2. US - honest and serious</t>
  </si>
  <si>
    <t>He convinced us that he was for real and really wanted to help.</t>
  </si>
  <si>
    <t>Is that guy for real?</t>
  </si>
  <si>
    <t>komoly(an gondolja)</t>
  </si>
  <si>
    <t>cutover day</t>
  </si>
  <si>
    <t>to go through sg</t>
  </si>
  <si>
    <t>to incur</t>
  </si>
  <si>
    <t>to exhibit</t>
  </si>
  <si>
    <t>drawer</t>
  </si>
  <si>
    <t>intangible</t>
  </si>
  <si>
    <t>sy, sy to align on custom drilldown</t>
  </si>
  <si>
    <t>fully aligned</t>
  </si>
  <si>
    <t>to yield</t>
  </si>
  <si>
    <t>to be in place</t>
  </si>
  <si>
    <t>to put in place</t>
  </si>
  <si>
    <t>to have in place</t>
  </si>
  <si>
    <t>if we take a step back</t>
  </si>
  <si>
    <t>MIT A&amp;T is leveraging BDAT architecture and we are aligning as appropriate to that</t>
  </si>
  <si>
    <t>to pivot</t>
  </si>
  <si>
    <t>to clutter</t>
  </si>
  <si>
    <t>aside of EMIT?</t>
  </si>
  <si>
    <t>to get started</t>
  </si>
  <si>
    <t>to go into that a little bit later</t>
  </si>
  <si>
    <t>the idea here is</t>
  </si>
  <si>
    <t>whether that be doing sg</t>
  </si>
  <si>
    <t>to go overboard</t>
  </si>
  <si>
    <t>once &lt;&gt; when?</t>
  </si>
  <si>
    <t>try to wrap up from another meeting?</t>
  </si>
  <si>
    <t>to take it offline</t>
  </si>
  <si>
    <t>controversial</t>
  </si>
  <si>
    <t>notice period</t>
  </si>
  <si>
    <t>can I just interject here?</t>
  </si>
  <si>
    <t>you get the idea</t>
  </si>
  <si>
    <t>let's dive into fast-forward merging, shall we?</t>
  </si>
  <si>
    <t>to follow along closely</t>
  </si>
  <si>
    <t>to provide input on sg</t>
  </si>
  <si>
    <t>is everybody aligned on sg?</t>
  </si>
  <si>
    <t>F2F = face-to-face</t>
  </si>
  <si>
    <t>to overrun</t>
  </si>
  <si>
    <t>https://www.oxfordlearnersdictionaries.com/us/definition/english/w-c</t>
  </si>
  <si>
    <t>on the internet</t>
  </si>
  <si>
    <t>on the intranet</t>
  </si>
  <si>
    <t>https://english.stackexchange.com/questions/13193/origin-of-lets-take-it-offline</t>
  </si>
  <si>
    <t>resourceful</t>
  </si>
  <si>
    <t>to click sg vs. to click on sg</t>
  </si>
  <si>
    <t>most importantly</t>
  </si>
  <si>
    <t>makes sense - valasz arra, amikor vki mond vmit</t>
  </si>
  <si>
    <t>don't worry about that just yet</t>
  </si>
  <si>
    <t>there you go - here you go?</t>
  </si>
  <si>
    <t>each and every one of those</t>
  </si>
  <si>
    <t>trial balance - fokonyvi kivonat</t>
  </si>
  <si>
    <t>https://english.stackexchange.com/questions/9388/asking-for-feedback-on-a-meeting-summary</t>
  </si>
  <si>
    <t>jump ship</t>
  </si>
  <si>
    <t>what I was getting myself into</t>
  </si>
  <si>
    <t>come to end</t>
  </si>
  <si>
    <t>https://ell.stackexchange.com/questions/8778/difference-between-one-to-one-and-one-on-one</t>
  </si>
  <si>
    <t>impediment</t>
  </si>
  <si>
    <t>prompt screen</t>
  </si>
  <si>
    <t>slot</t>
  </si>
  <si>
    <t>to have a conflict - http://learnersdictionary.com/definition/conflict</t>
  </si>
  <si>
    <t>We can have skype call Tues onwards</t>
  </si>
  <si>
    <t>normally</t>
  </si>
  <si>
    <t>speaking of sg</t>
  </si>
  <si>
    <t>Speaking of Jill, where is she?
A: "We need to get the tires checked on the car soon." B: "Speaking of tires, I need a new one for my bike, too."</t>
  </si>
  <si>
    <t>Speaking of money, have we paid our credit card bills yet?</t>
  </si>
  <si>
    <t>used for introducing something new that you are going to say relating to a subject that someone has just mentioned, with regards to the subject just mentioned.</t>
  </si>
  <si>
    <t>vmiről beszélve</t>
  </si>
  <si>
    <t>közepes</t>
  </si>
  <si>
    <t>not very good</t>
  </si>
  <si>
    <t>The carpenter did a mediocre job.
a mediocre wine
The critics dismissed him as a mediocre actor.</t>
  </si>
  <si>
    <t>The dinner was delicious, but the dessert was mediocre.</t>
  </si>
  <si>
    <t>to be wrong</t>
  </si>
  <si>
    <t>Take your time!</t>
  </si>
  <si>
    <t>Nem kell elsietni! Csak szép lassan!</t>
  </si>
  <si>
    <t>say this when you want someone to do something more slowly and without hurrying, especially so that they do it carefully and properly:</t>
  </si>
  <si>
    <t>Just take your time, and speak slowly and clearly.
I need to take my time and think about it for a while.
There's no need to hurry. Take your time. [=take all the time you need]</t>
  </si>
  <si>
    <t>Take your time, think the matter over carefully, and then tell me what you’ve decided.</t>
  </si>
  <si>
    <t>It freaks me out to see people being so violent.
She was freaked out by what you said.</t>
  </si>
  <si>
    <t>He was a little freaked out by the accident.</t>
  </si>
  <si>
    <t>to freak out sy</t>
  </si>
  <si>
    <t>[+ object] to make (someone) very upset</t>
  </si>
  <si>
    <t>[no object] : to become very upset</t>
  </si>
  <si>
    <t>She really freaked out.
He freaked out when he saw his girlfriend kiss another guy.</t>
  </si>
  <si>
    <t>People just freaked out when they heard the news.</t>
  </si>
  <si>
    <t>kibít vkit, felzaklak vkit</t>
  </si>
  <si>
    <t>kiborul, zaklatottá válik</t>
  </si>
  <si>
    <t>By extension, to significantly increase or strengthen effort, investment, or resolve toward some goal, strategy, or action so as to maximize the potential yield as a result.</t>
  </si>
  <si>
    <t>Why double down on these disastrous policies?
Expect to see Fox double down on its marketing efforts to give the movie a big boost.</t>
  </si>
  <si>
    <t>Development agencies should double down on efforts to encourage saving and investments in small businesses.</t>
  </si>
  <si>
    <t>to double down on sg</t>
  </si>
  <si>
    <t>jelentősen növel</t>
  </si>
  <si>
    <t>said when something frightens or shocks you</t>
  </si>
  <si>
    <t>jaj!, juj!</t>
  </si>
  <si>
    <t>Yikes, I didn't see you there.</t>
  </si>
  <si>
    <t>Yikes! Is it really midnight already?</t>
  </si>
  <si>
    <t>relating to the scientific methods used for finding out about a crime</t>
  </si>
  <si>
    <t>a career in forensic science
a forensic pathologist</t>
  </si>
  <si>
    <t>Forensic experts found traces of blood in the car.</t>
  </si>
  <si>
    <t>törvényszéki, bírósági</t>
  </si>
  <si>
    <t>the use of scientific tests to solve crimes</t>
  </si>
  <si>
    <t>forensics</t>
  </si>
  <si>
    <t>a career in forensics</t>
  </si>
  <si>
    <t>tudományos tesztek használata, hogy megoldjunk bűneseteket</t>
  </si>
  <si>
    <t>an unusual person who has different ideas and ways of behaving from other people, and is often very successful:</t>
  </si>
  <si>
    <t>He’s always been a bit of a maverick.</t>
  </si>
  <si>
    <t>He's always been a (bit of a) maverick in the world of fashion.
political mavericks [=nonconformists]</t>
  </si>
  <si>
    <t>különc, a maga útján járó ember</t>
  </si>
  <si>
    <t>mindent módjával</t>
  </si>
  <si>
    <t>Enjoy everything in moderation, but don't overdo it.</t>
  </si>
  <si>
    <t>if you do something in moderation, such as drinking alcohol or eating certain foods, you do not do it too much</t>
  </si>
  <si>
    <t>in moderation</t>
  </si>
  <si>
    <t>Some people think drinking in moderation can prevent heart disease.
Some people say that drinking alcohol in moderation can be good for you.</t>
  </si>
  <si>
    <t>She believes in doing things in moderation.</t>
  </si>
  <si>
    <t>módjával</t>
  </si>
  <si>
    <t>more than is usual, normal, or proper</t>
  </si>
  <si>
    <t>to excess</t>
  </si>
  <si>
    <t>college students who drink to excess [=who drink too much]
The government enthusiastically supports US foreign policy, sometimes to excess.
He drank to excess, occasionally causing scenes in front of CIA officials.</t>
  </si>
  <si>
    <t>He often eats to excess. [=excessively]</t>
  </si>
  <si>
    <t>túlzottan</t>
  </si>
  <si>
    <t>to be blindsided</t>
  </si>
  <si>
    <t>We were all blindsided by the news of her sudden death.</t>
  </si>
  <si>
    <t>Just when it seemed life was going well, she was blindsided by a devastating illness.</t>
  </si>
  <si>
    <t>to be surprised or shocked by (someone) in a very unpleasant way</t>
  </si>
  <si>
    <t>meglepődik, sokkolódik</t>
  </si>
  <si>
    <t xml:space="preserve">to pass sg on to sy </t>
  </si>
  <si>
    <t>to give (information) to another person</t>
  </si>
  <si>
    <t>Doctors need to pass this information on to their patients.
Everyone's invited to the party. Pass it on! [=tell people that everyone is invited]</t>
  </si>
  <si>
    <t>She said she’d pass the message on to the other students.</t>
  </si>
  <si>
    <t>továbbad (információt)</t>
  </si>
  <si>
    <t>karbantartás, kezelés</t>
  </si>
  <si>
    <t>the costs of routine car maintenance
a maintenance worker [=a worker whose job is to keep property or equipment in good condition]
a maintenance fee</t>
  </si>
  <si>
    <t>The building has suffered from years of poor maintenance.</t>
  </si>
  <si>
    <t>alright = all right</t>
  </si>
  <si>
    <t>spoken - say this especially when you do not really want to do what someone is asking or telling you to do:</t>
  </si>
  <si>
    <t>the act of maintaining something or someone</t>
  </si>
  <si>
    <t>‘Dad, can you help me with this maths homework?’ ‘Alright, but shouldn’t you really do it by yourself?’</t>
  </si>
  <si>
    <t>‘I’d really like to see you some time this week.’ ‘Oh, all right then, how about a quick drink after work?’</t>
  </si>
  <si>
    <t>right</t>
  </si>
  <si>
    <t>used in speech to say you understand and accept what someone has said</t>
  </si>
  <si>
    <t>“It's getting late.” “Oh, right. I'll be ready in a minute.”
“I'd like a coffee, please.” “Right.” = “Right you are.”</t>
  </si>
  <si>
    <t>‘You need to be there by ten o’clock.‘ ’Right.'</t>
  </si>
  <si>
    <t>rendben, oké</t>
  </si>
  <si>
    <t>na jól van, rendben (de nem igazán akarod megcsinálni)</t>
  </si>
  <si>
    <t>to keep track of sg</t>
  </si>
  <si>
    <t>to be aware of how something is changing, what someone is doing, etc.</t>
  </si>
  <si>
    <t>Keep track of your little brother for me, will you?
It's her job to keep track of how the money is spent.
I watch the news to keep track of current events.</t>
  </si>
  <si>
    <t>It's hard to keep track of what's going on.</t>
  </si>
  <si>
    <t>figyel vmire, szem előtt tart vmit, nyomon követ vmit</t>
  </si>
  <si>
    <t>American - use this to say that something is true or happening now, but will probably change in the future:</t>
  </si>
  <si>
    <t>My plan, as of now, is to graduate in May then start looking for a job in the fall.</t>
  </si>
  <si>
    <t>As of now, there is no cure for multiple sclerosis.</t>
  </si>
  <si>
    <t>jelenleg, most</t>
  </si>
  <si>
    <t>that is — used to introduce something that explains a preceding statement more fully or exactly</t>
  </si>
  <si>
    <t>The film is only open to adults, i.e. people over 18.</t>
  </si>
  <si>
    <t>azaz</t>
  </si>
  <si>
    <t>információkörforgásban</t>
  </si>
  <si>
    <t>információkörforgáson kívül</t>
  </si>
  <si>
    <t>számla</t>
  </si>
  <si>
    <t>a bill given to you by a company or organization, which tells you how much you owe them for goods, services or work that they have provided:</t>
  </si>
  <si>
    <t>You will find the invoice attached to the box.</t>
  </si>
  <si>
    <t>They sent him an invoice at the end of the month.
We have received an invoice for $250.</t>
  </si>
  <si>
    <t>to pay someone an amount of money equal to an amount that person has spent — often + for</t>
  </si>
  <si>
    <t>I should be reimbursed for the fees.
The company will reimburse you for travel expenses.</t>
  </si>
  <si>
    <t>We will reimburse you for your travel expenses. = We will reimburse your travel expenses.</t>
  </si>
  <si>
    <t>megtérít, visszafizet</t>
  </si>
  <si>
    <t>to officially demand or receive money from an organization because you have a right to it</t>
  </si>
  <si>
    <t>He should be able to claim the price of the ticket back.
He's not entitled to claim unemployment benefit.
She claimed damages from the company for the injury she had suffered.</t>
  </si>
  <si>
    <t>If you’re still not satisfied, you may be able to claim compensation.</t>
  </si>
  <si>
    <t>igényt tart vmire</t>
  </si>
  <si>
    <t>to claim sg</t>
  </si>
  <si>
    <t>The medicine needs be taken for a short period of time; i.e., three to five days.</t>
  </si>
  <si>
    <t>informal : extremely good</t>
  </si>
  <si>
    <t>She's given me some terrific ideas.
Your test scores were terrific.
They did a terrific job painting the house.
I had a terrific time.</t>
  </si>
  <si>
    <t>He makes terrific chili.</t>
  </si>
  <si>
    <t>[not before noun] if you are OK, you are not ill, injured, or unhappy</t>
  </si>
  <si>
    <t>OK = all right</t>
  </si>
  <si>
    <t>Are you OK?
Do you feel OK now?
Mum’s doing OK now.
“How did you do at the interview?” “I think I did okay.”</t>
  </si>
  <si>
    <t>He's doing OK in math.</t>
  </si>
  <si>
    <t>to make it possible for someone to do something, or for something to happen</t>
  </si>
  <si>
    <t>to enable sy to do sg</t>
  </si>
  <si>
    <t>lehetővé tesz vkinek vmit</t>
  </si>
  <si>
    <t>The system enables students to access class materials online.
These choices are part of what enabled the company to be successful.</t>
  </si>
  <si>
    <t>The machine enables us to create copies without losing quality.</t>
  </si>
  <si>
    <t>enabler</t>
  </si>
  <si>
    <t>Air transport is a key enabler of world trade.</t>
  </si>
  <si>
    <t>személy vagy dolog, aki lehetővé tesz valamit</t>
  </si>
  <si>
    <t>a person or thing that makes something possible</t>
  </si>
  <si>
    <t>Quality education is the critical enabler for the development of any nation.
Information technology is an enabler, but not the whole solution.</t>
  </si>
  <si>
    <t>to move yourself into or out of a particular position slowly or with difficulty</t>
  </si>
  <si>
    <t>The prisoner somehow worked his way out of the handcuffs.</t>
  </si>
  <si>
    <t>I worked my way to the center of the crowd.
They started working their way cautiously down the side of the mountain.
She is slowly working her way to the top of the company.</t>
  </si>
  <si>
    <t>to work sy's way</t>
  </si>
  <si>
    <t>valamilyen helyzetbe kerül / helyzetből kikerül lassan vagy nehézségek árán</t>
  </si>
  <si>
    <t>to have a job or series of jobs while studying, travelling, etc. in order to pay for your education, etc.</t>
  </si>
  <si>
    <t>to work your way through college, round the world/college/university etc</t>
  </si>
  <si>
    <t>dolgozik mialatt tanul/utazik</t>
  </si>
  <si>
    <t>to wrap up sg = to wrap sg up</t>
  </si>
  <si>
    <t>to finish or end (something)</t>
  </si>
  <si>
    <t>The teacher quickly wrapped up her lecture toward the end of class.
The meeting wrapped up [=ended] at four o'clock.</t>
  </si>
  <si>
    <t>Let's wrap this meeting up.</t>
  </si>
  <si>
    <t>befejez valamit vagy befejeződik vmit</t>
  </si>
  <si>
    <t>spoken used to give someone permission to do something, or let them speak before you:</t>
  </si>
  <si>
    <t>csináld vagy mondd nyugodtan</t>
  </si>
  <si>
    <t>If you want to leave, go right ahead.
Despite the bad weather, they decided to go ahead with the party.
My boss told me to go ahead (with the work).
“Could I sit here?” “Sure, go (right) ahead.”</t>
  </si>
  <si>
    <t>‘Do you mind if I open the window?’ ‘No, go ahead.’</t>
  </si>
  <si>
    <t>to express what somebody has said or written using different words, especially in order to make it easier to understand</t>
  </si>
  <si>
    <t>To paraphrase Finkelstein, mathematics is a language, like English.
He paraphrased the quote.
She frequently paraphrases (the words of) famous authors in her lectures.</t>
  </si>
  <si>
    <t>Try to paraphrase the question before you answer it.</t>
  </si>
  <si>
    <t>más szavakkal elmond, körülír</t>
  </si>
  <si>
    <t>that's all from my side</t>
  </si>
  <si>
    <t>"From my side" would imply to me that there are two sides and that there is some sort of argument, disagreement or negotiation going on, as in "you haven't heard my side of the story", "you're taking her side", or "there are two sides to every argument." It could mean something else, but that would be my first impression.</t>
  </si>
  <si>
    <t>ennyi az én oldalamról</t>
  </si>
  <si>
    <t>ez minden, amit mondani tudok</t>
  </si>
  <si>
    <t>That's all I have for now. = That's it from me for today = That's all from me. = That's it from me. = That's it from my end. = That's everything.</t>
  </si>
  <si>
    <t>gradually</t>
  </si>
  <si>
    <t>The research project will be assessed over time.
Students are encouraged to consider the way language changes over time.</t>
  </si>
  <si>
    <t>Things will get better over time.</t>
  </si>
  <si>
    <t>idővel, fokozatosan</t>
  </si>
  <si>
    <t>experience</t>
  </si>
  <si>
    <t xml:space="preserve">something that you have done or that has happened to you
</t>
  </si>
  <si>
    <t>He wrote about his experiences as a pilot.
She had a frightening experience.</t>
  </si>
  <si>
    <t>That experience is one I'd rather forget!</t>
  </si>
  <si>
    <t>someone who is responsible for looking after something important or valuable</t>
  </si>
  <si>
    <t>Farmers are custodians of the land for the next generation.</t>
  </si>
  <si>
    <t>The court appointed him custodian of the dead author's manuscripts.</t>
  </si>
  <si>
    <t>őr, felügyelő</t>
  </si>
  <si>
    <t>criterion, pl. criteria</t>
  </si>
  <si>
    <t>High test scores are one criterion [=standard] used by universities to determine which students to admit.
What were the criteria used to choose the winner?
Our main criterion for hiring new employees is that they have a lot of past work experience.</t>
  </si>
  <si>
    <t>the university's criteria for admission</t>
  </si>
  <si>
    <t>to attest to sg</t>
  </si>
  <si>
    <t>to show, prove, or state that something is true or real</t>
  </si>
  <si>
    <t>The popularity of the treatment attests to its effectiveness. [=shows that it is effective]
I can attest that what he has said is true.
The certificate attests the authenticity of the painting.</t>
  </si>
  <si>
    <t>I can attest to the truth of his statement.</t>
  </si>
  <si>
    <t>to validate = to confirm</t>
  </si>
  <si>
    <t>formal - to prove that something is true or correct, or to make a document or agreement officially and legally acceptable</t>
  </si>
  <si>
    <t>Many scientists plan to wait until the results of the study are validated by future research.
The claims cannot yet be validated. [=confirmed]
experiments that are designed to validate [=prove] a hypothesis</t>
  </si>
  <si>
    <t>The Supreme Court has validated the lower court’s interpretation of the law.</t>
  </si>
  <si>
    <t>igazol, érvényesít</t>
  </si>
  <si>
    <t>a flat square piece of baked clay or other material, used for covering walls, floors etc:</t>
  </si>
  <si>
    <t>csempe</t>
  </si>
  <si>
    <t>decorative ceramic tiles
We installed new tile in the kitchen.</t>
  </si>
  <si>
    <t>bathroom tiles</t>
  </si>
  <si>
    <t>to address (someone or something) incorrectly or improperly</t>
  </si>
  <si>
    <t>félrecímez vagy rosszul címez</t>
  </si>
  <si>
    <t>We have now corrected the error in our computer records which resulted in our letters to you being misaddressed.</t>
  </si>
  <si>
    <t>The package was misaddressed and delivered to the wrong house.</t>
  </si>
  <si>
    <t>1. if you address an envelope, package etc, you write on it the name and address of the person you are sending it to</t>
  </si>
  <si>
    <t>címez</t>
  </si>
  <si>
    <t>That letter was addressed to me.</t>
  </si>
  <si>
    <t>to address sg to sy</t>
  </si>
  <si>
    <t xml:space="preserve">
Send a stamped, self-addressed envelope (=with your address on it so it can be sent back to you).</t>
  </si>
  <si>
    <t>formal - if you address a problem, you start trying to solve it, to give attention to (something) : to deal with (a matter, issue, problem, etc.)</t>
  </si>
  <si>
    <t>We're all curious about how the mayor plans to address the issue.</t>
  </si>
  <si>
    <t>to address sg</t>
  </si>
  <si>
    <t>Air pollution is one of the many problems being addressed by the scientists at the conference.
The principal held a meeting to address the students' concerns.
Our products address the needs of real users.</t>
  </si>
  <si>
    <t>foglalkozik vmivel, hogy megoldja, próbálja megoldalni</t>
  </si>
  <si>
    <t>in the middle between two points</t>
  </si>
  <si>
    <t>félúton, közepén</t>
  </si>
  <si>
    <t>She was leading at the halfway mark/point of the race.</t>
  </si>
  <si>
    <t>We're halfway toward completing the project.
He chased Kevin halfway up the stairs.
It was a terrible film – I left halfway through.
traffic queues stretching back halfway to London
I was halfway home when I realized I had forgotten my briefcase.
The project isn't done yet, but we're halfway there.</t>
  </si>
  <si>
    <t>to be halfway there</t>
  </si>
  <si>
    <t>to have done something that will allow you to achieve something else</t>
  </si>
  <si>
    <t>nyert ügye van</t>
  </si>
  <si>
    <t>Establish the right relationships at work and you’re halfway there.
Take your time, build up a case, establish the right relationships and you are halfway there.</t>
  </si>
  <si>
    <t>If the interviewer likes you, you’re halfway there.</t>
  </si>
  <si>
    <t>vminek a közepén</t>
  </si>
  <si>
    <t>in the middle of an event or period of time:</t>
  </si>
  <si>
    <t>halfway through sg</t>
  </si>
  <si>
    <t>The teacher stopped the movie halfway through.
We left halfway through the lecture.
We're about halfway through the project.</t>
  </si>
  <si>
    <t>I left halfway through the film.</t>
  </si>
  <si>
    <t>in parallel with sg</t>
  </si>
  <si>
    <t>at the same time and in a way that is related or connected</t>
  </si>
  <si>
    <t>Prices are rising in parallel with increasing fuel costs.
The two systems work in parallel.</t>
  </si>
  <si>
    <t>She wanted to pursue her own career in parallel with her husband’s.</t>
  </si>
  <si>
    <t>párhuzamosan vmivel, egyidőben</t>
  </si>
  <si>
    <t>feltéve, ha</t>
  </si>
  <si>
    <t>used to say that one thing must happen or be true in order for another thing to happen</t>
  </si>
  <si>
    <t>You can still get health care, provided (that) you pay the cost yourself.
He can come with us, provided he pays for his own meals.</t>
  </si>
  <si>
    <t>You can make the change if you want, provided (that) the change makes sense.</t>
  </si>
  <si>
    <t>aboard</t>
  </si>
  <si>
    <t>fedélzet, fedélzeten, fedélzetre</t>
  </si>
  <si>
    <t>on, onto, or within a train, a ship, an airplane, etc.</t>
  </si>
  <si>
    <t>He climbed aboard just as the train was leaving.
Everyone aboard was injured in the accident.
The boat swayed as he stepped aboard.</t>
  </si>
  <si>
    <t>The plane crashed, killing all 200 people aboard.</t>
  </si>
  <si>
    <t>Welcome aboard!</t>
  </si>
  <si>
    <t xml:space="preserve"> used to welcome passengers or a person joining a new organization, etc.</t>
  </si>
  <si>
    <t>Üdv a fedélzeten!</t>
  </si>
  <si>
    <t>used to say what is most wanted or preferred</t>
  </si>
  <si>
    <t>I'd like to have the work done soon, preferably by the end of the week.
Students must take two years of a foreign language, preferably Spanish.</t>
  </si>
  <si>
    <t>Applicants should hold a college degree, preferably with experience in the lab.</t>
  </si>
  <si>
    <t>lehetőleg, ideális esetben</t>
  </si>
  <si>
    <t>1 used when saying that something may be true or likely, although you are not completely certain SYN perhaps, maybe:</t>
  </si>
  <si>
    <t>possibly = perhaps = maybe</t>
  </si>
  <si>
    <t>This last task is possibly the most difficult.
It will take three weeks, possibly longer.
‘Will you be here tomorrow?’ ‘Possibly.
The doctor says I might possibly regain full use of my hand.</t>
  </si>
  <si>
    <t>The exam will probably take you the whole hour to complete, possibly [=perhaps, maybe] even longer.</t>
  </si>
  <si>
    <t>could/can you possibly</t>
  </si>
  <si>
    <t>3 — spoken - used to ask for something politely</t>
  </si>
  <si>
    <t>Could you possibly close that window?</t>
  </si>
  <si>
    <t>esetleg</t>
  </si>
  <si>
    <t>Could you possibly get me some bread and milk while you're out?
Could you possibly give me a lift to work?</t>
  </si>
  <si>
    <t>advice or opinions that help someone make a decision, ideas, advice, money, or effort that you put into a job or activity in order to help it succeed</t>
  </si>
  <si>
    <t>Farmers contributed most of the input into the survey.
We’ll need input from community nurses.
She provided some valuable input at the start of the project.</t>
  </si>
  <si>
    <t>I need your input on what to have for dinner.</t>
  </si>
  <si>
    <t>vélemény</t>
  </si>
  <si>
    <t>to have a chance = to get a chance</t>
  </si>
  <si>
    <t>to have / to get an opportunity for you to do something, especially something that you want to do</t>
  </si>
  <si>
    <t>van lehetősége</t>
  </si>
  <si>
    <t>I’d like a job in which I get the chance to travel.</t>
  </si>
  <si>
    <t>We work together whenever we get a chance.</t>
  </si>
  <si>
    <t>given the chance</t>
  </si>
  <si>
    <t>if you had the opportunity</t>
  </si>
  <si>
    <t>ha lehetőséged lett volna rá</t>
  </si>
  <si>
    <t>What would you say, given the chance to talk to her again?</t>
  </si>
  <si>
    <t>informed</t>
  </si>
  <si>
    <t>having information, having a lot of knowledge or information about a particular subject or situation:</t>
  </si>
  <si>
    <t>Informed sources said it was likely that the president would make a televised statement.
fully informed citizens/consumers/voters
Please keep me informed on any changes. [=please tell me about any changes when they happen]</t>
  </si>
  <si>
    <t>Informed sources told us of the new policy.</t>
  </si>
  <si>
    <t>tájékozott, informált</t>
  </si>
  <si>
    <t>ill-</t>
  </si>
  <si>
    <t>to ping sy</t>
  </si>
  <si>
    <t>We'll ping you with confirmation of your booking.
Ping me – we’ll do lunch.</t>
  </si>
  <si>
    <t>Ping me later in the week.</t>
  </si>
  <si>
    <t>informal -  to contact someone by phone or email</t>
  </si>
  <si>
    <t>kapcsolatban lép vkivel</t>
  </si>
  <si>
    <t>frightening in a way that makes you feel less confident:</t>
  </si>
  <si>
    <t>The trip seemed rather daunting for a young girl.
He’s got the daunting task of following in Ferguson’s footsteps.
the daunting prospect of asking for a loan
a daunting [=intimidating, overwhelming] task</t>
  </si>
  <si>
    <t>Few things are more daunting than having to speak in front of a large crowd.</t>
  </si>
  <si>
    <t>félelmetes, rémisztő</t>
  </si>
  <si>
    <t>to advise sy to do sg</t>
  </si>
  <si>
    <t>tanácsol vkinek, hogy vmit csináljon</t>
  </si>
  <si>
    <t>[intransitive and transitive] to tell someone what you think they should do, especially when you know more than they do about something:</t>
  </si>
  <si>
    <t>You are strongly advised to take out medical insurance when visiting China.
She needed someone to advise her.
‘Make sure that you keep the documents in a safe place,’ Otley advised him.</t>
  </si>
  <si>
    <t>Evans advised him to leave London.</t>
  </si>
  <si>
    <t>to advise sy against (doing) something</t>
  </si>
  <si>
    <t>tanácsol vkinek, hogy vmit ne csináljon</t>
  </si>
  <si>
    <t>We were thinking of buying that house, but our lawyer advised against it.</t>
  </si>
  <si>
    <t>I’d advise you against saying anything to the press.</t>
  </si>
  <si>
    <t>the process of ensuring a new employee or customer becomes familiar with an organization or its products or services</t>
  </si>
  <si>
    <t>onboarding</t>
  </si>
  <si>
    <t>We offer a full training and onboarding programme.
Client onboarding is a critical time for any business.
According to experts, in an overtly competitive marketplace where talent is in short supply, a well-designed onboarding strategy is a differentiator in attracting and retaining employees.</t>
  </si>
  <si>
    <t>The right onboarding process can make a huge difference in the long-term performance of a new employee.</t>
  </si>
  <si>
    <t>onboarding, nincs rá igazán jó magyar szó, inkább csak körülírni tudjuk. Munkahelyi belilleszkedést, munkahelyi szocilaizációt jelent.</t>
  </si>
  <si>
    <t>upon</t>
  </si>
  <si>
    <t>formal - on</t>
  </si>
  <si>
    <t>They built their city upon a cliff overlooking the sea.
She was seated upon a throne.
an assault upon traditional values</t>
  </si>
  <si>
    <t>He carefully placed the vase upon the table.</t>
  </si>
  <si>
    <t>valamin, valamire</t>
  </si>
  <si>
    <t>to be poised to so sg</t>
  </si>
  <si>
    <t>shall vs. should</t>
  </si>
  <si>
    <t>"Shall I?" is an offer. You are poised to take that course of action and are asking if they confirm your decision. It often implies that the speaker is leaning towards the affirmative.
"Do/Should I?" is a request. You are asking what ought to be done. It can be used as above, but does not always indicate the speaker's preferred action and often indicates doubt or ignorance of the proper choice.
Both are correct, should is more polite, shall is probably, less used.</t>
  </si>
  <si>
    <t>[not before noun] formal - if someone is cognizant of something, they know about it and understand it</t>
  </si>
  <si>
    <t>He is cognizant of his duties as a father.
cognizant of the importance of the case</t>
  </si>
  <si>
    <t>He was cognizant of the peculiarities of the case.</t>
  </si>
  <si>
    <t>tudatában van vmi, tud vmiről</t>
  </si>
  <si>
    <t>to be cognizant of sg</t>
  </si>
  <si>
    <t>SEEM THE SAME [intransitive and transitive] if two things match, or if one matches the other, there is no important difference between them, to be in agreement with (something)</t>
  </si>
  <si>
    <t>The suspect matched the descriptions provided by witnesses.
Their actions do not match their words.
The description matches [=fits] him closely.
His story doesn't match the facts.
Their stories didn't match (up). [=their stories didn't agree with each other]
His story doesn't match (up) with the facts.</t>
  </si>
  <si>
    <t>The copy closely matches the original.</t>
  </si>
  <si>
    <t>to match sg against sg</t>
  </si>
  <si>
    <t>to compare something with something else in order to find things that are the same or similar</t>
  </si>
  <si>
    <t>ugyanaz, stimmel</t>
  </si>
  <si>
    <t>The fingerprints were matched against those stored in the computer.</t>
  </si>
  <si>
    <t>New information is matched against existing data in the computer.</t>
  </si>
  <si>
    <t>összehasonlít vmivel</t>
  </si>
  <si>
    <t>to find out more about something, or take more action connected with it:</t>
  </si>
  <si>
    <t>to follow up on sg = to follow sg up</t>
  </si>
  <si>
    <t>He decided to follow up on his initial research and write a book.</t>
  </si>
  <si>
    <t>The idea sounded interesting and I decided to follow it up.
You should follow up your phone call with an email or a letter.
The police take people’s statements and then follow them up.</t>
  </si>
  <si>
    <t>follow upol</t>
  </si>
  <si>
    <t>folytatás</t>
  </si>
  <si>
    <t>As a follow-up to last week's show, tonight we'll show the other side of the story.
The book is a follow-up to her excellent television series.
Despite the success of his last album, there are as yet no plans for any follow-ups.</t>
  </si>
  <si>
    <t>something that continues or completes a process or activity, an action or a thing that continues something that has already started or comes after something similar that was done earlier</t>
  </si>
  <si>
    <t>He had a follow-up appointment a week after his surgery.
a follow-up study on children and poverty</t>
  </si>
  <si>
    <t>done in order to find out more or do more about something</t>
  </si>
  <si>
    <t>következő, rákövetkező</t>
  </si>
  <si>
    <t>Try to cultivate a more relaxed and positive approach to life.
He has carefully cultivated his image/reputation.
She cultivated a taste for fine wines.</t>
  </si>
  <si>
    <t>The company has been successful in cultivating a very professional image</t>
  </si>
  <si>
    <t>to work hard to develop a particular skill, attitude, or quality, to improve or develop (something) by careful attention, training, or study</t>
  </si>
  <si>
    <t>keményen dolgozik, hogy fejlesszen vmit</t>
  </si>
  <si>
    <t>to cultivate sg</t>
  </si>
  <si>
    <t>https://english.stackexchange.com/questions/69391/what-does-double-down-mean-in-this-particular-context</t>
  </si>
  <si>
    <t>double down</t>
  </si>
  <si>
    <t>it's a lot to take in (megemeszt, megert)</t>
  </si>
  <si>
    <t>to stay plugged in</t>
  </si>
  <si>
    <t>to showcase</t>
  </si>
  <si>
    <t>to go first</t>
  </si>
  <si>
    <t>to go next</t>
  </si>
  <si>
    <t>particular</t>
  </si>
  <si>
    <t>https://www.grammarly.com/blog/who-vs-whom-its-not-as-complicated-as-you-might-think/</t>
  </si>
  <si>
    <t>to proceed</t>
  </si>
  <si>
    <t>to leave it to your discretion</t>
  </si>
  <si>
    <t>https://english.stackexchange.com/questions/2166/more-clear-vs-clearer-when-to-use-more-instead-of-er</t>
  </si>
  <si>
    <t>to whitelist</t>
  </si>
  <si>
    <t>midday</t>
  </si>
  <si>
    <t>artifact</t>
  </si>
  <si>
    <t>in much detail</t>
  </si>
  <si>
    <t>lefoglal / elveszi az idejet</t>
  </si>
  <si>
    <t>Enjoy each episode at your convenience, be it on your commute, at the airport, while at the gym – anywhere you like.</t>
  </si>
  <si>
    <t>back-end</t>
  </si>
  <si>
    <t>re-use</t>
  </si>
  <si>
    <t>no worries</t>
  </si>
  <si>
    <t>https://qz.com/192475/how-no-worries-became-a-thing-surfers-crocodile-dundee-and-the-lion-king/</t>
  </si>
  <si>
    <t xml:space="preserve">where does that leave us </t>
  </si>
  <si>
    <t>is it reasonable to use different toolsets if a user may need to run reports from CFIN and EDH ?</t>
  </si>
  <si>
    <t>briefly  (to talk briefly)</t>
  </si>
  <si>
    <t>issues are popping up</t>
  </si>
  <si>
    <t>for those ones who don't know me</t>
  </si>
  <si>
    <t>silo</t>
  </si>
  <si>
    <t>to bring forward</t>
  </si>
  <si>
    <t>to go forward</t>
  </si>
  <si>
    <t>to be on the board</t>
  </si>
  <si>
    <t>under the hood</t>
  </si>
  <si>
    <t>I can put a star in there</t>
  </si>
  <si>
    <t>at the time of</t>
  </si>
  <si>
    <t>at the same time as</t>
  </si>
  <si>
    <t>either is fine - barmelyik oke</t>
  </si>
  <si>
    <t>comprise</t>
  </si>
  <si>
    <t>a question not directly related to this</t>
  </si>
  <si>
    <t>to go from there</t>
  </si>
  <si>
    <t>informal - use this when you are saying very strongly that you refuse to do something or when you are sure that something cannot possibly be true:</t>
  </si>
  <si>
    <t>‘Do you think we can make the trip in two hours?’ ‘No way! It’ll take more like four.’
I don’t believe he stole the money -- no way!
‘Can I borrow your car?’ ‘No way!’
She’s 45? No way!</t>
  </si>
  <si>
    <t>I’m not going to work late on Friday night! No way!</t>
  </si>
  <si>
    <t>nem, semmiképpen sem, lehetetlen</t>
  </si>
  <si>
    <t>well, well, (well)</t>
  </si>
  <si>
    <t>Used to express surprise or incredulity, either sincerely or sarcastically.</t>
  </si>
  <si>
    <t>Well, well, I must say that I didn't expect to see results like that from the experiment!
Well, well, well, what have we here? Up to your old tricks again, Daniel?</t>
  </si>
  <si>
    <t>Well, well, well, I didn’t think I’d see you here.</t>
  </si>
  <si>
    <t>nahát, nahát</t>
  </si>
  <si>
    <t>by no means = not by any means</t>
  </si>
  <si>
    <t>not by any means = by no means</t>
  </si>
  <si>
    <t>It is by no means certain that you’ll get your money back.</t>
  </si>
  <si>
    <t>It's by no means certain that he'll come. = It's not by any means certain that he'll come.
It is by no means certain that the game will take place.
It’s difficult, but by no means impossible.</t>
  </si>
  <si>
    <t xml:space="preserve">t’s not clear by any means where the money is going to come from to fund this project.
I was not happy about the arrangements by any means, but I agreed to do it.
</t>
  </si>
  <si>
    <t>She’s not a bad kid, by any means.</t>
  </si>
  <si>
    <t>egyáltalán nem, semmiképpen</t>
  </si>
  <si>
    <t>formal - in no way : not at all</t>
  </si>
  <si>
    <t>to get into trouble</t>
  </si>
  <si>
    <t>if someone gets into trouble, they do something that is illegal or against the rules, especially something not very serious, and get caught doing it:</t>
  </si>
  <si>
    <t>Don’t copy my work or we’ll both get into trouble.
He first got into trouble with the police at the age of 15.
I didn’t say anything because I didn’t want to get into trouble.</t>
  </si>
  <si>
    <t>Tony is always getting into trouble at school.</t>
  </si>
  <si>
    <t>bajba keveredik</t>
  </si>
  <si>
    <t>a long search for something, especially for some quality such as happiness</t>
  </si>
  <si>
    <t>quest for sg</t>
  </si>
  <si>
    <t>his long quest for truth
the quest for human happiness
World leaders are now united in their quest for peace.
The team's quest to win a championship finally came to an end.</t>
  </si>
  <si>
    <t>He refuses to give up his quest to discover the truth.</t>
  </si>
  <si>
    <t>keresés, kutatás vmi után</t>
  </si>
  <si>
    <t>“She ran off with another man.” “You don't say!”
“They lost again.” “You don't say. What's that, eight in a row?”</t>
  </si>
  <si>
    <t>‘They left without us.’ ‘You don't say!’ (= I'm not surprised)</t>
  </si>
  <si>
    <t>(informal, often ironic) used to express surprise</t>
  </si>
  <si>
    <t>Nem mondod!</t>
  </si>
  <si>
    <t>You don't say!</t>
  </si>
  <si>
    <t>I don’t know how you put up with this noise day after day.</t>
  </si>
  <si>
    <t>[transitive phrasal verb] to accept an annoying situation or someone’s annoying behaviour, without trying to stop it or change it, to allow (someone or something unpleasant or annoying) to exist or happen :</t>
  </si>
  <si>
    <t>The kind of treatment that you have to put up with as a new army recruit is pretty horrible.
I can't put up with much more of this.
She put up with his violent temper.</t>
  </si>
  <si>
    <t>eltűr vmit / vkit</t>
  </si>
  <si>
    <t>to put up with sg / sy</t>
  </si>
  <si>
    <t>an unreasonable dislike and distrust of people who are different from you in some way, especially because of their race, sex, religion etc – used to show disapproval:</t>
  </si>
  <si>
    <t>előítélet</t>
  </si>
  <si>
    <t>It takes a long time to overcome these kinds of prejudices.
a cultural prejudice against fat people
Asian pupils complained of racial prejudice at the school.</t>
  </si>
  <si>
    <t>Women still face prejudice in the workplace.</t>
  </si>
  <si>
    <t>to know better</t>
  </si>
  <si>
    <t>to know better than to do sg</t>
  </si>
  <si>
    <t>okosabb annál</t>
  </si>
  <si>
    <t>There's no excuse for his behavior. He's old enough to know better.
It’s just prejudice from educated people who should know better.</t>
  </si>
  <si>
    <t>You walked home alone? Don't you know better (than that)?</t>
  </si>
  <si>
    <t>to be smart or sensible enough not to do something</t>
  </si>
  <si>
    <t>okosabb annál, minthogy</t>
  </si>
  <si>
    <t>She'll know better than to trust them again. [=she will not trust them again]
Eva knew better than to interrupt one of Mark’s jokes.</t>
  </si>
  <si>
    <t>He knows better than to judge by appearances.</t>
  </si>
  <si>
    <t>to have had enough of sy / sg</t>
  </si>
  <si>
    <t>spoken - used to say you are tired or angry about a situation and want it to stop:</t>
  </si>
  <si>
    <t>elege volt vmiből</t>
  </si>
  <si>
    <t>I've had enough of driving the kids around.</t>
  </si>
  <si>
    <t>When I got home I just sat down and cried. I’d had enough.
I’ve just about had enough of your stupid remarks.</t>
  </si>
  <si>
    <t>to back up sy / sg = to back sy / sg up</t>
  </si>
  <si>
    <t>to give help or support to (someone or something)</t>
  </si>
  <si>
    <t>I'll back you up if I think you're right.
She backed her argument up with written evidence. = Written evidence backed her argument up.
It's time to back up your words with deeds!</t>
  </si>
  <si>
    <t>The plan’s success depends on how vigorously the UN will back it up with action.</t>
  </si>
  <si>
    <t>segít, támogat</t>
  </si>
  <si>
    <t>to throw up = to vomit</t>
  </si>
  <si>
    <t>informal - to have the food, liquid, etc., that is in your stomach come out through your mouth</t>
  </si>
  <si>
    <t>hány</t>
  </si>
  <si>
    <t>The patient was throwing up blood.
Georgia was bent over the basin, throwing up.</t>
  </si>
  <si>
    <t>She said she felt sick and then threw up.</t>
  </si>
  <si>
    <t>I read about these women trying to have it all</t>
  </si>
  <si>
    <t>mindent elér, mindene megvan</t>
  </si>
  <si>
    <t>to get everything one wants, in this case: I think he refers to women who want to have a career, a home, a husband and children. In the past, women would have stayed at home and looked after the house and children. Other women may have opted to forgo having a family. The father has read of those who want both.</t>
  </si>
  <si>
    <t>jó vagy jobb minőségű, jó vagy jobb</t>
  </si>
  <si>
    <t>superior products/results
a superior wine = a wine of superior quality
This new model offers superior performance.
her superior strength/intelligence
The small army was overwhelmed by superior numbers.</t>
  </si>
  <si>
    <t>The new model is (vastly/far) superior to the old one.</t>
  </si>
  <si>
    <t>felsőbbrendű</t>
  </si>
  <si>
    <t>1 of high quality : high or higher in quality,  great or greater in amount, number, or degree</t>
  </si>
  <si>
    <t>2 better than other people</t>
  </si>
  <si>
    <t>superior to sg</t>
  </si>
  <si>
    <t>superior to sy</t>
  </si>
  <si>
    <t>He only helps us because it makes him feel superior.
a superior manner/tone
She had that superior tone of voice.</t>
  </si>
  <si>
    <t>He thinks he's superior to everyone else.</t>
  </si>
  <si>
    <t>used to say that the opposite situation is true</t>
  </si>
  <si>
    <t>“I thought he wanted a divorce.” “No, it was the other way around.” [=she wanted a divorce]</t>
  </si>
  <si>
    <t>Sometimes I cook and she does the dishes and sometimes it is the other way around. [=and sometimes she cooks and I do the dishes]
No, the street was named after the college, not the other way around the college was not named after the street.
I thought he was the boss and she was his secretary, but in fact it was the other way around.</t>
  </si>
  <si>
    <t>whatsoever = whatever</t>
  </si>
  <si>
    <t>of any kind or amount at all</t>
  </si>
  <si>
    <t>She'll use any means whatsoever to achieve her goals.
His remark had nothing whatsoever to do with you.
“Is there any reason to wait?” “None whatsoever.”</t>
  </si>
  <si>
    <t>There's no evidence whatsoever [=whatever] to support your theory.</t>
  </si>
  <si>
    <t>akármit(t), bármi(t), egyáltalán</t>
  </si>
  <si>
    <t>to have no recollection (of something)</t>
  </si>
  <si>
    <t>nem emlékszik vmire</t>
  </si>
  <si>
    <t>I have no recollection of how I found my way there in the dark.</t>
  </si>
  <si>
    <t>not remember</t>
  </si>
  <si>
    <t>used when you are unsure if you remember correctly</t>
  </si>
  <si>
    <t>to (the best of) my recollection</t>
  </si>
  <si>
    <t>To the best of my recollection, she drives a Mercedes.</t>
  </si>
  <si>
    <t>Noone, to my recollection, gave a second thought to the risks involved.
To the best of my recollection [=from what I can remember], I only met them once.</t>
  </si>
  <si>
    <t>e says he has no recollection of what happened. [=he doesn't remember what happened]</t>
  </si>
  <si>
    <t>emlékezete szerint</t>
  </si>
  <si>
    <t>as to</t>
  </si>
  <si>
    <t>formal - about</t>
  </si>
  <si>
    <t>He was uncertain as to which road to take.</t>
  </si>
  <si>
    <t>I'm at a loss as to how to explain the error. [=I don't know how to explain the error]
There is disagreement as to the causes of the fire.
I remained uncertain as to the value of his suggestions.
There's no decision as to when the work might start.</t>
  </si>
  <si>
    <t>vmiről, valamivel kapcsolatban</t>
  </si>
  <si>
    <t>a moment ago</t>
  </si>
  <si>
    <t>Was that you singing just now?</t>
  </si>
  <si>
    <t>I saw him just now.</t>
  </si>
  <si>
    <t>most, az előbb, pár perce</t>
  </si>
  <si>
    <t>a short while ago = a little while ago</t>
  </si>
  <si>
    <t>a little while ago = a short while ago</t>
  </si>
  <si>
    <t>a short time ago, usually not more than a few hours</t>
  </si>
  <si>
    <t>‘Is there a Mrs Lambert staying at the hotel?’ ‘Yes, she checked in a short while ago.’</t>
  </si>
  <si>
    <t>Tom got a letter from him just a little while ago.</t>
  </si>
  <si>
    <t xml:space="preserve">nemrég, kevéssel ezelőtt </t>
  </si>
  <si>
    <t>short time ago</t>
  </si>
  <si>
    <t>very recently</t>
  </si>
  <si>
    <t>The red wolf survived until a short time ago in east Texas, but is now believed extinct in the wild.</t>
  </si>
  <si>
    <t>So what is the government’s reaction to this news? A short time ago our political correspondent Jon Lander spoke to the Foreign Secretary, Robin Cook.</t>
  </si>
  <si>
    <t>to venture into sg</t>
  </si>
  <si>
    <t>to become involved in a new business activity:</t>
  </si>
  <si>
    <t>Banks are venturing into insurance.
This is the first time the company has ventured into movie production.</t>
  </si>
  <si>
    <t>The company is venturing into the computer software industry.</t>
  </si>
  <si>
    <t>belevág, belekezd vmibe</t>
  </si>
  <si>
    <t>a new activity, project, business, etc., that typically involves risk</t>
  </si>
  <si>
    <t>joint venture (=when two companies do something together)
a venture into the unknown
a space venture
a joint business venture</t>
  </si>
  <si>
    <t>business/commercial venture</t>
  </si>
  <si>
    <t>kockázatos vállalkozás, tevékenység, projekt</t>
  </si>
  <si>
    <t>to get it</t>
  </si>
  <si>
    <t>spoken - to finally understand something, especially after it has been explained to you several times:</t>
  </si>
  <si>
    <t>‘So the plant takes in carbon dioxide and gives out oxygen.’ ‘That’s it. You’ve got it.’
I've read this chapter three times, but I'm just not getting it.
You might want to slow down your lectures, I don't think the rest of the class gets it.</t>
  </si>
  <si>
    <t>Okay, I get it. You only get paid if you sell at least ten copies.</t>
  </si>
  <si>
    <t>(végre) megért valamit</t>
  </si>
  <si>
    <t>informal - an impolite expression meaning angry, especially about something that someone has done:
I don’t know why you’re so pissed off -- I told you I might be late.</t>
  </si>
  <si>
    <t>mérges, fel van baszva</t>
  </si>
  <si>
    <t>I don’t know why you’re so pissed off -- I told you I might be late.</t>
  </si>
  <si>
    <t>I’m really pissed off about the schedule changes - it messes everything up.</t>
  </si>
  <si>
    <t>Why are you pissed at him?</t>
  </si>
  <si>
    <t>Darren got really pissed when I told him that.
Her superior attitude really pisses me off.
John was so pissed off when he found out that someone else had been given the promotion instead of him.</t>
  </si>
  <si>
    <t>rude slang - To greatly anger or irritate someone.</t>
  </si>
  <si>
    <t>felbasz vkit</t>
  </si>
  <si>
    <t>I think I might start cycling to work in the morning—this traffic really pisses me off!</t>
  </si>
  <si>
    <t>Judy’s pissed off at Carol.</t>
  </si>
  <si>
    <t>I think I pissed off Janet with my comment earlier.
The way she treats me really pisses me off.</t>
  </si>
  <si>
    <t>to treat someone very strictly and sometimes unfairly:</t>
  </si>
  <si>
    <t>Sometimes I think you’re too hard on that boy.
Don’t be too hard on her. She didn’t mean to break it.
She is sometimes too hard on herself.
There's no need to be so hard on yourself—you did the best you could.</t>
  </si>
  <si>
    <t>Don't be too hard on the boy. [=don't judge or treat the boy too harshly]</t>
  </si>
  <si>
    <t>túl szigorú vkivel</t>
  </si>
  <si>
    <t>disapproving: to try to impress someone with your abilities or possessions</t>
  </si>
  <si>
    <t>Stop trying to show off.
He couldn’t resist showing off on the tennis court.</t>
  </si>
  <si>
    <t>The boys were showing off in front of the girls.</t>
  </si>
  <si>
    <t>felvág, henceg, (büszkén) mutogat</t>
  </si>
  <si>
    <t>The injury may keep him out of football for good.
I’d like to stay in Colorado for good.</t>
  </si>
  <si>
    <t>“When is she coming back?” “She's not coming back. She's gone for good.”</t>
  </si>
  <si>
    <t>örökre</t>
  </si>
  <si>
    <t>forever, someone leaves, comes back etc for good, they leave or come back permanently:</t>
  </si>
  <si>
    <t>to ground sy</t>
  </si>
  <si>
    <t>to stop (a child) from leaving the house to spend time with friends as a form of punishment</t>
  </si>
  <si>
    <t>Her parents threatened to ground her for a week. [=her parents threatened to keep her from going out with her friends for a week]
someone, especially a child, who is grounded is kept indoors as a punishment</t>
  </si>
  <si>
    <t>Sorry, I can't go out, I'm grounded.</t>
  </si>
  <si>
    <t>szobafogságra ítél vkit</t>
  </si>
  <si>
    <t>to be born</t>
  </si>
  <si>
    <t>valamilyennek születik</t>
  </si>
  <si>
    <t>having certain qualities or characteristics from the time of birth</t>
  </si>
  <si>
    <t>born blind/deaf
The author Mark Twain was born Samuel Clemens. [=was named Samuel Clemens at birth]
She's a born teacher/leader. [=she was born with the qualities that make someone a teacher/leader]</t>
  </si>
  <si>
    <t>Both twins were born healthy.</t>
  </si>
  <si>
    <t>I am telling you = I can tell you</t>
  </si>
  <si>
    <t>used to emphasize that what you are saying is true, and should be believed:</t>
  </si>
  <si>
    <t>I’m telling you, Sheila, I’ve never seen anything like it in my life.</t>
  </si>
  <si>
    <t>I'm telling you, he's the best player in the American League.
We’ve been waiting a long time for this, I can tell you.</t>
  </si>
  <si>
    <t>you never know, you can never tell</t>
  </si>
  <si>
    <t>komolyan mondja</t>
  </si>
  <si>
    <t>informal: very disgusting</t>
  </si>
  <si>
    <t>She has a gross habit of chewing on the ends of her hair.
Ooh, gross! I hate spinach!</t>
  </si>
  <si>
    <t>That soup looks gross.</t>
  </si>
  <si>
    <t>undorító</t>
  </si>
  <si>
    <t>a gross sum of money is the total amount before any tax or costs have been taken away</t>
  </si>
  <si>
    <t>gross &lt;&gt; net</t>
  </si>
  <si>
    <t>bruttó</t>
  </si>
  <si>
    <t>They earned $50,000, gross.</t>
  </si>
  <si>
    <t>a gross profit of $5 million</t>
  </si>
  <si>
    <t>an area of a state or country that is larger than a city and has its own government to deal with local matters</t>
  </si>
  <si>
    <t>Fairfax County, Virginia</t>
  </si>
  <si>
    <t>the largest school district in the county</t>
  </si>
  <si>
    <t>county, "megye"</t>
  </si>
  <si>
    <t>to use something you have available for a particular purpose:</t>
  </si>
  <si>
    <t>használ vmit</t>
  </si>
  <si>
    <t>To build the shelter, they had to make use of whatever bits of wood or plastic they could find.
She made use of the money to pay for college.
He tried to make good/better use of his spare time. [=he tried to use it in a better and more productive way]</t>
  </si>
  <si>
    <t>I made use of my old contacts to get a job when I come back from Australia.</t>
  </si>
  <si>
    <t>I’ll give you a map so that you don’t get lost.
Sorry we’re so late. We got lost.</t>
  </si>
  <si>
    <t>Hold my hand. I don't want you to get lost.</t>
  </si>
  <si>
    <t>elveszik</t>
  </si>
  <si>
    <t>not knowing where you are or how to get to where you want to go : unable to find your way</t>
  </si>
  <si>
    <t>Get lost!</t>
  </si>
  <si>
    <t>Takarodj! Kopj le!</t>
  </si>
  <si>
    <t>I’ve told you before that we don’t need our windows cleaning, so just clear off and don’t come back!
Look, just push off will you. You’re getting on my nerves.</t>
  </si>
  <si>
    <t>Get lost you creep! Stop following me.</t>
  </si>
  <si>
    <t>said when you want someone to go away because they are annoying you:</t>
  </si>
  <si>
    <t>1 used to ask someone politely to help you:</t>
  </si>
  <si>
    <t>2 used to ask someone politely if they would like to do something:</t>
  </si>
  <si>
    <t>to be wondering if / whether</t>
  </si>
  <si>
    <t>I was wondering if I could borrow your car?</t>
  </si>
  <si>
    <t>We were wondering if you'd like to join us for dinner.</t>
  </si>
  <si>
    <t>I wonder if you could tell me where the post office is?
I wonder if you can help me.</t>
  </si>
  <si>
    <t>I was wondering if you’d like to come to dinner.
I was wondering whether you'd like to come to a party.</t>
  </si>
  <si>
    <t>to wonder or to be wondering if / whether</t>
  </si>
  <si>
    <t>udvariasan megkér vkit, hogy segítsen neked</t>
  </si>
  <si>
    <t>udvariasan megkérdez valakit, hogy szeretne-e valamit csinálni</t>
  </si>
  <si>
    <t>The sheer number of questions overwhelmed her.</t>
  </si>
  <si>
    <t>puszta</t>
  </si>
  <si>
    <t>The sheer amount of work was staggering.
The sheer force of the wind knocked me to the ground.
The sheer size of the country makes communications difficult.</t>
  </si>
  <si>
    <t>1 always used before a noun — used to emphasize the large amount, size, or degree of something</t>
  </si>
  <si>
    <t>puszta, merő, tiszta</t>
  </si>
  <si>
    <t>I’ll never forget the look of sheer joy on her face.
sheer hypocrisy
sheer [=utter] nonsense
sheer [=pure] luck/coincidence/joy</t>
  </si>
  <si>
    <t>I only agreed out of sheer desperation.</t>
  </si>
  <si>
    <t>used when giving exact information about something you have already mentioned</t>
  </si>
  <si>
    <t>2 always used before a noun : complete and total</t>
  </si>
  <si>
    <t>The disease can be prevented, namely by exercising, eating right, and not smoking.
I have a question; namely, should we sell the property or not?
She made a suggestion, namely that the student not be admitted.</t>
  </si>
  <si>
    <t>mégpedig</t>
  </si>
  <si>
    <t>We need to concentrate on our target audience, namely women aged between 20 and 30.</t>
  </si>
  <si>
    <t>to start off</t>
  </si>
  <si>
    <t>to start or cause (something) to start in a specified way</t>
  </si>
  <si>
    <t>I started off my speech with a joke.</t>
  </si>
  <si>
    <t>to start off sg with sg</t>
  </si>
  <si>
    <t>kezd</t>
  </si>
  <si>
    <t>elkezd vmit vmivel</t>
  </si>
  <si>
    <t>She started off (her run) at a slow jog.
The performance started off badly.</t>
  </si>
  <si>
    <t>He started off by introducing himself.</t>
  </si>
  <si>
    <t>We started off the meal with shrimp cocktails.
The team started the season off with a 10-game winning streak.
The theater company started off their new season with a Shakespeare play.</t>
  </si>
  <si>
    <t>To hear of something is to become aware of it, whereas to hear about something is to be informed about it, for example, to receive news about it:</t>
  </si>
  <si>
    <t>ismer valamit vs hall vmiről</t>
  </si>
  <si>
    <t>I heard of a new restaurant in the Gaslamp Quarter. [i.e. I have learned that there is a new restaurant.]
I heard about a new restaurant in the Gaslamp Quarter. [i.e. somebody told me about a new restaurant (and she wouldn't shut up about it for three trolley stops).]</t>
  </si>
  <si>
    <t>Have you heard of John Key? [i.e. do you know who John Key is?]
Have you heard about John Key? [i.e. have you heard the news involving John Key?]</t>
  </si>
  <si>
    <t>interchangeably</t>
  </si>
  <si>
    <t>interchangeable</t>
  </si>
  <si>
    <t>had better = better</t>
  </si>
  <si>
    <t>Hadn't you better leave now if you want to get there on time?
You'd better not do that or you'll get in trouble. [=you'll get in trouble if you do that]
I told him he'd better leave at once.
“Do you want to drive?” “I better not.”
I told him he better leave at once.</t>
  </si>
  <si>
    <t>If you had better do something, you should do it. In informal speech, better by itself is often used in this way without had.</t>
  </si>
  <si>
    <t>jobb lenne ha, jobban teszi ha</t>
  </si>
  <si>
    <t>How do native English speakers respond to “Thank you”?</t>
  </si>
  <si>
    <t>How do native English speakers respond to “Thank you”?
No problem or You're welcome</t>
  </si>
  <si>
    <t>bring it to people’s attention</t>
  </si>
  <si>
    <t>felvet egy kérdést</t>
  </si>
  <si>
    <t>This study raises several important questions.
Betty raised the important question of who will be in charge.</t>
  </si>
  <si>
    <t>This raises the question of government funding.</t>
  </si>
  <si>
    <t>to raise a/the question</t>
  </si>
  <si>
    <t>to exist or be present</t>
  </si>
  <si>
    <t>van, létezik</t>
  </si>
  <si>
    <t>Do You Know Where All of Your Data Resides</t>
  </si>
  <si>
    <t>The article raises some significant points, such as what systems do you have in place to account for where data is residing.
Why it’s important to know where your data resides.
The importance of this decision resides in the fact that it relates to people across the country.</t>
  </si>
  <si>
    <t>informal - to some small degree : slightly or somewhat</t>
  </si>
  <si>
    <t>valamennyire, kicsit, egy kis mértékben</t>
  </si>
  <si>
    <t>I feel sort of foolish.
You look sort of like my cousin.
“Did you enjoy the movie?” “Sort of.”
The walls were (painted) sort of blue. = The walls were (painted in) sort of a blue color.</t>
  </si>
  <si>
    <t>I think he sort of likes me.</t>
  </si>
  <si>
    <t xml:space="preserve">Please find the attached file. = Please find the file attached. </t>
  </si>
  <si>
    <t>Csatolva.</t>
  </si>
  <si>
    <t>Can you put me on copy of your mail?</t>
  </si>
  <si>
    <t>Let me CC you on an email to him.
I'd been cc'd by accident.
Please cc the letter to me.
He cc'd the entire staff.</t>
  </si>
  <si>
    <t>to copy sy on an email = to cc sy on an email = to put sy on copy of your email</t>
  </si>
  <si>
    <t>to cc sy on an email = to copy sy on an email = to put sy on copy of your email</t>
  </si>
  <si>
    <t>to put sy on copy of your email = to copy sy on an email = to cc sy on an email</t>
  </si>
  <si>
    <t>cheers</t>
  </si>
  <si>
    <t>1 — used to refer to what is true or real</t>
  </si>
  <si>
    <t>After all these months, it's hard to believe that we're actually [=really, truly] finished.
What time are you actually leaving?
Labor costs have actually fallen.
‘Disappointed?’ ‘No, actually I’m rather glad.’</t>
  </si>
  <si>
    <t>I don't know what actually [=really] happened.</t>
  </si>
  <si>
    <t>igazából</t>
  </si>
  <si>
    <t>2 — used to stress that a statement is true especially when it differs in some way from what might have been thought or expected</t>
  </si>
  <si>
    <t>I wasn't worried about being late. Actually, I didn't want to go at all.
I didn't think I'd like the movie, but it was actually pretty good.
I was shocked to learn he could actually fly a plane.
I could hardly believe it when she actually apologized to me.
“I like your new glasses.” “Thanks, but actually I've had them for almost a year.”</t>
  </si>
  <si>
    <t>We'd actually planned to leave early, but we were delayed.</t>
  </si>
  <si>
    <t>to tell someone what the real situation is, when they think it is something different. Actually is more informal and is used more in conversation than in fact. Actually is also used more in questions than in fact. Actually is often used at the beginning of a sentence that answers a question, but in fact is not.</t>
  </si>
  <si>
    <t>No, I’m not offended at all. In fact, I’m glad you asked the question.</t>
  </si>
  <si>
    <t>He looks younger, but he is in (actual) fact almost 60 years old.
They know each other; in fact, they're close friends. = They know each other; they're close friends, in fact.
He said it would be cheap but in fact it cost over £200.</t>
  </si>
  <si>
    <t>not having any or enough of something that is needed or wanted</t>
  </si>
  <si>
    <t>Evidence that supports his claims is lacking.
Her performance was somehow lacking.
This wine is lacking in any real flavor. [=this wine does not have any real flavor]
The case was found (to be) lacking in merit.</t>
  </si>
  <si>
    <t>The applicant was completely/totally lacking in experience.</t>
  </si>
  <si>
    <t>to be lacking in sg</t>
  </si>
  <si>
    <t>hiányzik vmi</t>
  </si>
  <si>
    <t>to lack sg</t>
  </si>
  <si>
    <t>They lack a good strategy for winning the election.
This painting lacks any artistic value.
She has never been accused of lacking confidence.
lack money
Many of these people lack the basic necessities of life.</t>
  </si>
  <si>
    <t>His book lacks any coherent structure.</t>
  </si>
  <si>
    <t>to not have (something) or to not have enough of (something)</t>
  </si>
  <si>
    <t>hiányzik vmi vagy nincs elég vmiből</t>
  </si>
  <si>
    <t>of sorts</t>
  </si>
  <si>
    <t>in some ways but not entirely or exactly</t>
  </si>
  <si>
    <t>vagy valami olyasmi, vagy valami hasonló</t>
  </si>
  <si>
    <t>He's a poet of sorts. [=he writes some poetry but he is not really a poet]
I had a conversation of sorts with a very drunk man at the bus stop.</t>
  </si>
  <si>
    <t>It was a vacation of sorts. [=it was like a vacation in some ways, although it wasn't really a vacation]</t>
  </si>
  <si>
    <t>used to introduce an important idea or to show a change in subject</t>
  </si>
  <si>
    <t>Now, what did you say your name was?
Now, let’s see, oh yes – they wanted to know what time you’ll be back on Friday.
Now if I’d been in charge there’s no way I’d have let them use the van.</t>
  </si>
  <si>
    <t>Now, let’s move on to the question of payment.</t>
  </si>
  <si>
    <t>There's more to come.</t>
  </si>
  <si>
    <t>Da kommt noch etwas, Das ist noch nicht alles, Da kommt noch mehr</t>
  </si>
  <si>
    <t>ez még nem minden</t>
  </si>
  <si>
    <t>thoughts</t>
  </si>
  <si>
    <t>[plural] a person’s ideas or opinions about something</t>
  </si>
  <si>
    <t>What are your thoughts, Michael?
I'd like to hear your thoughts on the subject.</t>
  </si>
  <si>
    <t>Any thoughts on how we should spend the money?</t>
  </si>
  <si>
    <t>not that</t>
  </si>
  <si>
    <t>nem mintha</t>
  </si>
  <si>
    <t>used to say that something that may seem true is not true</t>
  </si>
  <si>
    <t>She ignored my suggestion—not that I care. [=I do not care that she ignored my suggestion]</t>
  </si>
  <si>
    <t>Not that it matters much [=it does not matter much], but is the artist a man or a woman?
Some people lie to get out of jury duty. Not that I ever would, of course. [=I would never lie to get out of jury duty
Sarah has a new boyfriend – not that I care (=I do not care).
Janice had lost some weight, not that it mattered (=it did not matter).</t>
  </si>
  <si>
    <t>very close to doing something — followed by to + verb</t>
  </si>
  <si>
    <t>We're about to join our friends for dinner.
Their daughter is about to graduate from college.
I'm not about to quit. [=I am not going to quit; I will not quit]</t>
  </si>
  <si>
    <t>He is about to leave. [=he will be leaving very soon]</t>
  </si>
  <si>
    <t>vmit tenni készül, éppen tenni készül vmit</t>
  </si>
  <si>
    <t>anyway</t>
  </si>
  <si>
    <t>I didn't expect her to say “yes,” but I asked her anyway.
It makes no difference what we say. She's going to do what she wants anyway.
He's far from perfect, but she loves him anyway.</t>
  </si>
  <si>
    <t>The road got worse, but they kept going anyway.</t>
  </si>
  <si>
    <t>ennek ellenére</t>
  </si>
  <si>
    <t>2 — used to give added force to a question</t>
  </si>
  <si>
    <t>1: despite something that has been stated before, US English, informal anyways</t>
  </si>
  <si>
    <t>How do they do it anyway?
I can't believe he acted so rudely. Who does he think he is anyway?</t>
  </si>
  <si>
    <t>What exactly does this mean anyway?</t>
  </si>
  <si>
    <t>különben is</t>
  </si>
  <si>
    <t>anyway 3. jelentéstől a webster szerint</t>
  </si>
  <si>
    <t>people say Cool! or That’s cool to show that they approve of something or agree to a suggestion</t>
  </si>
  <si>
    <t>‘We're meeting Jake for lunch and we can go on the yacht in the afternoon.’ ‘Cool!’</t>
  </si>
  <si>
    <t>‘Can you come at 10.30 tomorrow?’ ‘That's cool.’
I was surprised that she got the job, but I'm cool with it (= it's not a problem for me).
I'm sorry I'm late.” “It's/That's cool [=okay, all right]—don't worry about it.”
“Is getting together Friday cool with you?” “Yeah, I'm cool with that.”</t>
  </si>
  <si>
    <t>oké</t>
  </si>
  <si>
    <t>program (US) = programme (UK)</t>
  </si>
  <si>
    <t>a plan of things that are done in order to achieve a specific result</t>
  </si>
  <si>
    <t>program</t>
  </si>
  <si>
    <t>a program of regular dental checkups
a workout program</t>
  </si>
  <si>
    <t>government programs</t>
  </si>
  <si>
    <t>1: in a different way or manner</t>
  </si>
  <si>
    <t>All of the books had been burned or otherwise destroyed.
The women talked in the living room while the men were otherwise occupied.
All shows begin at 7:00 unless otherwise noted. [=unless there is a note indicating that a show begins at a different time]</t>
  </si>
  <si>
    <t>Art allows us to express things that we would not be able to express otherwise.</t>
  </si>
  <si>
    <t>másképpen</t>
  </si>
  <si>
    <t>2: if something did not happen, was not true, etc.</t>
  </si>
  <si>
    <t>Something must be wrong; otherwise, he would have called.
The new computer program allows us to do in seconds what would otherwise [=without the computer program] take us days to accomplish.
The test helps identify problems that might otherwise go unnoticed/undetected.</t>
  </si>
  <si>
    <t>Thank you for reminding me; I might have missed the meeting otherwise. [=if you did not remind me]</t>
  </si>
  <si>
    <t>különben</t>
  </si>
  <si>
    <t>otherwise 3. jelentéstől webster szerint</t>
  </si>
  <si>
    <t>1: in a definite and exact way</t>
  </si>
  <si>
    <t>konkrétan, kifejezetten</t>
  </si>
  <si>
    <t>I specifically told her not to bother you.
Knead the bread dough for several minutes, or, more specifically, until it forms a smooth ball.</t>
  </si>
  <si>
    <t>The report specifically names two companies that were involved.</t>
  </si>
  <si>
    <t>2 — used to indicate the exact purpose or use of something</t>
  </si>
  <si>
    <t>kifejezetten, speciálisan</t>
  </si>
  <si>
    <t>The new rules apply specifically to situations like this.
furniture designed specifically for outdoor use</t>
  </si>
  <si>
    <t>The show is aimed specifically at a female audience.</t>
  </si>
  <si>
    <t>used to make sure the person you are talking to does not think something that is not true:</t>
  </si>
  <si>
    <t>That's not to say it's a bad movie (= it is good but it is not without faults).
So far, no one’s been sacked, but that’s not to say it won’t happen.</t>
  </si>
  <si>
    <t>I’m quite happy in my job but that’s not to say I’m going to do it for the rest of my life.</t>
  </si>
  <si>
    <t>That's not to say (that)</t>
  </si>
  <si>
    <t>nem azt jelenti(, hogy)</t>
  </si>
  <si>
    <t>whether to do something</t>
  </si>
  <si>
    <t>She was uncertain whether to stay or leave.</t>
  </si>
  <si>
    <t>used when talking about a choice you have to make or about something that is not certain:</t>
  </si>
  <si>
    <t>hogy csináljon-e vmit</t>
  </si>
  <si>
    <t>I didn’t know whether to believe him or not.
The question arose as to whether this behaviour was unlawful.
He seemed undecided whether to go or stay.</t>
  </si>
  <si>
    <t xml:space="preserve">from what I hear/from what I’ve heard </t>
  </si>
  <si>
    <t>used for giving information based on what people have told you rather than on what you know is true</t>
  </si>
  <si>
    <t>She’s not going to be around much longer, from what I hear.</t>
  </si>
  <si>
    <t>From what I've heard the company's in deep trouble.</t>
  </si>
  <si>
    <t>ahogy én hallom / hallottam</t>
  </si>
  <si>
    <t>despite what I just said</t>
  </si>
  <si>
    <t>He forgets most things, but having said that, he always remembers my birthday.</t>
  </si>
  <si>
    <t>having said that</t>
  </si>
  <si>
    <t>that being said = that said</t>
  </si>
  <si>
    <t>The economy is struggling. That [being] said, house prices rose slightly last month.</t>
  </si>
  <si>
    <t>Much of the book was very dull. That said, I have to admit that the ending was extremely clever.</t>
  </si>
  <si>
    <t>Their work has been fairly good. Having said that, I still think there's a lot of room for improvement.
The path to the left will get me to my destination faster. Having said that, I am going to take the path to the right because it's more scenic.
I know that I should not be eating dessert instead of dinner. Having said that, I am going to order pie.</t>
  </si>
  <si>
    <t>with that said</t>
  </si>
  <si>
    <t>I normally encounter this phrase as something that follows an obligatory statement and precedes what you really want to say. Or, it can be used as a "disclaimer" for what is to come</t>
  </si>
  <si>
    <t>ezzel, ezennel</t>
  </si>
  <si>
    <t>With that said, he got up and left the meeting.</t>
  </si>
  <si>
    <t>First, I need to thank the Academy. With that said, I'd like to talk a bit about my life and how I got to this point.
With that said, we’ve compiled a quick list of different German phrases that will let you eloquently express and receive gratitude!</t>
  </si>
  <si>
    <t>just so you know</t>
  </si>
  <si>
    <t>a state of confusion, excitement, or anxiety</t>
  </si>
  <si>
    <t>the prospect of another week of political turmoil
a period of political/economic turmoil
emotional turmoil</t>
  </si>
  <si>
    <t>The country has been in turmoil for the past 10 years.</t>
  </si>
  <si>
    <t>zavargás, kavarodás, nyugtalanság</t>
  </si>
  <si>
    <t>érdekes módon</t>
  </si>
  <si>
    <t>Interestingly (enough), he never actually said that he was innocent.
Interestingly enough, the building industry is among the growth drivers for the first time.</t>
  </si>
  <si>
    <t>Interestingly enough, Pearson made no attempt to deny the rumour.</t>
  </si>
  <si>
    <t>used to introduce a fact that you think is interesting</t>
  </si>
  <si>
    <t>to endure sg</t>
  </si>
  <si>
    <t>[transitive] to be in a difficult or painful situation for a long time without complaining:</t>
  </si>
  <si>
    <t>He endured five years as a prisoner of war.</t>
  </si>
  <si>
    <t>It seemed impossible that anyone could endure such pain.
He can’t endure being apart from me.
The refugees have endured [=suffered] more hardship than most people can imagine.
I cannot endure [=(more commonly) stand] the sound of her voice.</t>
  </si>
  <si>
    <t>kibír, elvisel</t>
  </si>
  <si>
    <t>real</t>
  </si>
  <si>
    <t>chiefly US, informal - very or really</t>
  </si>
  <si>
    <t>We had a real good time.
The water is real warm.
He is real fast.</t>
  </si>
  <si>
    <t>Let me just ask you something real quick. = Let me just ask you something really quickly.</t>
  </si>
  <si>
    <t>if somebody says that they/we will take it from here/there, they mean that they/we will do something and then decide what to do next:</t>
  </si>
  <si>
    <t>Let's just see how much the repairs will cost and take it from there.
We've got to see what the studio thinks of your changes to the script, and then we can take it from there.</t>
  </si>
  <si>
    <t>We’ll work out a business plan, see what the bank says, and then take it from there.</t>
  </si>
  <si>
    <t>(we) take it from there</t>
  </si>
  <si>
    <t>(majd) meglátjuk</t>
  </si>
  <si>
    <t>to convey</t>
  </si>
  <si>
    <t>to communicate or express something, with or without using words:</t>
  </si>
  <si>
    <t>Ads convey the message that thin is beautiful.</t>
  </si>
  <si>
    <t>kifejez, közvetít</t>
  </si>
  <si>
    <t>All this information can be conveyed in a simple diagram.
He was sent to convey a message to the UN Secretary General.
I want to convey to children that reading is one of life’s greatest treats.
The painting conveys [=expresses] a sense/feeling of motion.</t>
  </si>
  <si>
    <t>I hope my point has finally gotten across to you. [=I hope you finally understand what I am trying to say]
t took him ages to get his point across.
We must get across the simple fact that drugs are dangerous.
The message isn’t getting across.</t>
  </si>
  <si>
    <t>It is important that we get this message across to voters.I</t>
  </si>
  <si>
    <t>to be communicated or understood; to succeed in communicating something</t>
  </si>
  <si>
    <t>to get (sg) across</t>
  </si>
  <si>
    <t>átmegy (vki vmit megért), (átvisz vmit)</t>
  </si>
  <si>
    <t>to be tied to sg</t>
  </si>
  <si>
    <t>to connect (someone or something) to another person or thing — usually used as (be) tied to</t>
  </si>
  <si>
    <t>The rise in crime has been tied [=linked] to drug dealing.
The rate of production is tied to consumer demand. [=the rate of production depends on consumer demand]
The prices of Web ads are tied to the number of visitors the sites have.</t>
  </si>
  <si>
    <t>He argues that poverty is closely tied to poor health. [=that poverty and poor health are closely related/connected]</t>
  </si>
  <si>
    <t>összeköthető, kapcsolatba hozható, visszavezethető</t>
  </si>
  <si>
    <t>for short</t>
  </si>
  <si>
    <t>in a shorter form : as an abbreviation</t>
  </si>
  <si>
    <t>Hi, my name’s Moses -- Mo for short.
He’s actually called Jeremy, but everyone who knows him calls him Jem for short.</t>
  </si>
  <si>
    <t>My name is Benjamin, or Ben for short.</t>
  </si>
  <si>
    <t>bejön</t>
  </si>
  <si>
    <t>cutover</t>
  </si>
  <si>
    <t>átállás</t>
  </si>
  <si>
    <t>IT - a change from old computer systems, equipment, etc. to new ones, a transitional period in a computer system changeover during which old and new systems work concurrently</t>
  </si>
  <si>
    <t>The cutover left users with no interruption in services during the transition.</t>
  </si>
  <si>
    <t>overarching</t>
  </si>
  <si>
    <t>formal - including or influencing every part of something</t>
  </si>
  <si>
    <t>the book's overarching theme
The crisis gave an overarching justification to the government’s policy</t>
  </si>
  <si>
    <t>Computer downtime is an overarching problem in all departments.</t>
  </si>
  <si>
    <t>mindent felölelő, mindenre kiterjedő</t>
  </si>
  <si>
    <t>to resolve itself</t>
  </si>
  <si>
    <t>Fortunately, our employee problem resolved itself when two workers moved house and resigned voluntarily.
If we are patient the whole problem will resolve itself in due course.</t>
  </si>
  <si>
    <t>Be patient and the situation may resolve itself.</t>
  </si>
  <si>
    <t>megoldódik</t>
  </si>
  <si>
    <t>if a complicated problem resolves itself, it either stops being a problem or is solved without you having to do anything</t>
  </si>
  <si>
    <t>to alternate</t>
  </si>
  <si>
    <t>The necklace is made by alternating glass beads with shells.
The poem/poet alternates fear and hope with each other. = The poem/poet alternates fear with hope.
Light woods alternate with dark woods.
The poem alternates between fear and hope.</t>
  </si>
  <si>
    <t>To make the appetizer, you should alternate layers of tomatoes and cheese. [=you should place a layer of tomatoes, then a layer of cheese, then a layer of tomatoes, etc.]</t>
  </si>
  <si>
    <t>váltogat, váltakozik</t>
  </si>
  <si>
    <t>to place or do (different things) so that one follows the other in a repeated series</t>
  </si>
  <si>
    <t>tényleg, nagyon</t>
  </si>
  <si>
    <t>na most</t>
  </si>
  <si>
    <t>I use "Not at all," "Don't mention it," and "No problem" when the activity I'm being thanked for was really no big deal. I use "My pleasure" when emphasizing that I'm happy to be of assistance (often in a customer service context), and "You're welcome" when the action prompting the thanks was a little bit of a bother. In essence I use different phrases to indicate how "thanks-worthy" the activity was. If someone thanks me for something I always do (for instance I always cook dinner in our house) then I would say "No problem" or "My pleasure" depending on context. If I did a chore that was someone else's responsibility, I would say "You're welcome" even if I was happy to have done it, because it took an extra effort on my part, not because it was a "bother."</t>
  </si>
  <si>
    <t>He’s probably doing a little TRT nowadays IF anything. Being in his mid 40’s, you can’t knock a dude for that. In my opinion he’s natty. Jeff’s put out some good stuff over the years. Don’t hate</t>
  </si>
  <si>
    <t>to experience a particular process:</t>
  </si>
  <si>
    <t>végigmegy vmin</t>
  </si>
  <si>
    <t>Caterpillars go through several stages of growth.
Certain formalities have to be gone through before you can emigrate.</t>
  </si>
  <si>
    <t>Candidates must go through a process of selection.</t>
  </si>
  <si>
    <t>If the council loses the appeal, it will incur all the legal costs.
the heavy losses incurred by airlines since September 11th</t>
  </si>
  <si>
    <t>You risk incurring bank charges if you exceed your overdraft limit.</t>
  </si>
  <si>
    <t>incur something if you incur costs, you have to pay them, if you incur a cost, debt, or a fine, you have to pay money because of something you have done</t>
  </si>
  <si>
    <t>vmi felmerül (költség)</t>
  </si>
  <si>
    <t>at worst</t>
  </si>
  <si>
    <t>The patient exhibited signs of the disease.
She exhibited no fear.
a patient who is exhibiting classic symptoms of mental illness</t>
  </si>
  <si>
    <t>He first exhibited an interest in music when he was very young.</t>
  </si>
  <si>
    <t>mutat vmit</t>
  </si>
  <si>
    <t>somewhat formal : to show or reveal (something), formal - to clearly show a particular quality, emotion, or ability SYN display</t>
  </si>
  <si>
    <t>used to refer to a result, condition, etc., that is the worst one possible</t>
  </si>
  <si>
    <t>He hoped that at worst he would suffer only a minor loss in the investment.
At best the government is incompetent, and at worst, it is totally corrupt.</t>
  </si>
  <si>
    <t>At worst, you'll have to pay a fine, but you won't lose your license.</t>
  </si>
  <si>
    <t>a legrosszabb esetben (is)</t>
  </si>
  <si>
    <t>part of a piece of furniture, such as a desk, that you pull out and push in and use to keep things in</t>
  </si>
  <si>
    <t>The scissors are in the kitchen drawer (=drawer in a piece of kitchen furniture).
top/bottom/right-hand/left-hand drawer
He opened the top drawer of his desk, and took out a brown envelope.</t>
  </si>
  <si>
    <t>She took a file from her desk drawer.</t>
  </si>
  <si>
    <t>fiókos szekrény</t>
  </si>
  <si>
    <t>to divide (something) by passing through or across it</t>
  </si>
  <si>
    <t>Line A intersects line B. = Line B is intersected by line A. = Line A and line B intersect each other</t>
  </si>
  <si>
    <t>A dry stream bed intersects the trail in several places.</t>
  </si>
  <si>
    <t>keresztez vmit</t>
  </si>
  <si>
    <t>to intersect sg</t>
  </si>
  <si>
    <t>kereszteződés</t>
  </si>
  <si>
    <t>Traffic lights have been placed at all major intersections.
It is a busy intersection, almost invariably clogged with traffic.
The accident occurred at the intersection of Mulholland Drive with Canyonback Road.</t>
  </si>
  <si>
    <t>The accident occurred at a busy intersection.</t>
  </si>
  <si>
    <t>a place where two or more roads, lines, etc. meet or cross each other</t>
  </si>
  <si>
    <t>intersection (AmE) = junction (BrE)</t>
  </si>
  <si>
    <t>US: to adjust or adapt to a new climate, place, or situation — usually + to</t>
  </si>
  <si>
    <t>The mountain climbers spent a few days acclimating [=becoming adjusted] to the high altitude.
I acclimated myself to the hot weather.
You might need to acclimate your plants to bright sunlight gradually.
We took a few days to get acclimated to our new teacher.</t>
  </si>
  <si>
    <t>He was never really able to acclimate to the hot weather. [=to get used to the hot weather]</t>
  </si>
  <si>
    <t>to acclimate (to sg)</t>
  </si>
  <si>
    <t>aklimatizálódik (vmihez)</t>
  </si>
  <si>
    <t>to go ahead and do sg</t>
  </si>
  <si>
    <t>I went ahead and arranged the trip anyway.
I'll go ahead and tell them you're on the way.</t>
  </si>
  <si>
    <t>Go ahead and eat before everything gets cold.</t>
  </si>
  <si>
    <t>to start to do something, especially after planning it or asking permission to do it</t>
  </si>
  <si>
    <t>megy és csinál vmit</t>
  </si>
  <si>
    <t>to go ahead with sg</t>
  </si>
  <si>
    <t>Despite the bad weather, they decided to go ahead with the party.
‘May I start now?’ ‘Yes, go ahead.’
The government intends to go ahead with its tax cutting plans</t>
  </si>
  <si>
    <t>They’ve decided to go ahead with plans to build 50 new houses on the site.</t>
  </si>
  <si>
    <t>csinál vmit, különösen tervezés vagy engedély kérése után</t>
  </si>
  <si>
    <t>to drop off</t>
  </si>
  <si>
    <t>If you are leaving the call, you'd normally say: "I'm dropping off the call."</t>
  </si>
  <si>
    <t>elhagyja a callt</t>
  </si>
  <si>
    <t>I'm dropping off the call.</t>
  </si>
  <si>
    <t>Hey I have to drop off this call to run to another meeting.
I'm going to drop off the call now.</t>
  </si>
  <si>
    <t>Hey Scott, I’d love to (insert anything that would take you away from what you are doing) and jump on a call. Are you free for 30 minutes?”</t>
  </si>
  <si>
    <t>to jump on a call</t>
  </si>
  <si>
    <t>csatlakozik a callhoz</t>
  </si>
  <si>
    <t>"I'll jump on the call" -- means you are joining the conference call, join a conversation on the phone</t>
  </si>
  <si>
    <t>If you'd like to discuss the opportunities further, I'm happy to jump on a call early next week.</t>
  </si>
  <si>
    <t>clearly = obviously</t>
  </si>
  <si>
    <t>The problem is very clearly getting worse.
Clearly, a new approach is needed. = A new approach is clearly needed. [=it is clear that a new approach is needed]
“A new approach is needed.” “Clearly.”
“The current method isn't working.” “Clearly not.”</t>
  </si>
  <si>
    <t>The project was clearly a failure. [=the project was a clear failure]</t>
  </si>
  <si>
    <t>in a way that is certain : without doubt</t>
  </si>
  <si>
    <t>nyilvánvalóan, nyilván, természetesen</t>
  </si>
  <si>
    <t>There were no legal impediments to the deal.</t>
  </si>
  <si>
    <t>impediment to sg</t>
  </si>
  <si>
    <t>War is one of the greatest impediments to human progress.
The level of inflation is a serious impediment to economic recovery.
Their boycott of the talks constitutes a serious impediment to peace negotiations.</t>
  </si>
  <si>
    <t>formal - a situation or event that makes it difficult or impossible for someone or something to succeed or make progress</t>
  </si>
  <si>
    <t>gát, akadály</t>
  </si>
  <si>
    <t>to go into detail = to go into details</t>
  </si>
  <si>
    <t>to include a lot of details when you are describing or explaining something</t>
  </si>
  <si>
    <t>Without going into detail, I can tell you that we have had a very successful year.
Be brief. If you go into too much detail people will get bored.
Chapter 1 is a brief outline of the process, then the next chapter goes into all the technicaldetails.
McDougal was reluctant to go into detail (=give a lot of details) about the new deal.</t>
  </si>
  <si>
    <t>I don’t want to go into details now.</t>
  </si>
  <si>
    <t>belemegy a részletekbe</t>
  </si>
  <si>
    <t>to pick up</t>
  </si>
  <si>
    <t>He seems to pick foreign languages up very easily.
She uses a style of singing she picked up from listening to jazz music.
He's been picking up some bad habits from his friends.</t>
  </si>
  <si>
    <t>I picked up a few French phrases on my trip to Paris.</t>
  </si>
  <si>
    <t>felszed, tanul</t>
  </si>
  <si>
    <t>to learn something by watching or listening to other people</t>
  </si>
  <si>
    <t>velocity</t>
  </si>
  <si>
    <t>he speed at which something moves in a particular direction - use this especially in technical contexts:</t>
  </si>
  <si>
    <t>an experiment to try to predict the velocity of a moving object
the velocity of light
The speedboat reached a velocity of 120 mph.</t>
  </si>
  <si>
    <t>This instrument is used for measuring wind velocity.</t>
  </si>
  <si>
    <t>sebesség</t>
  </si>
  <si>
    <t>to total up sg</t>
  </si>
  <si>
    <t>At the end of the game, total up everyone’s score to see who has won.
He totaled up the bill.</t>
  </si>
  <si>
    <t>Once the scores have been totaled up, we will announce the winner.</t>
  </si>
  <si>
    <t>összeszámol, összead</t>
  </si>
  <si>
    <t>to find the total number or total amount of something by adding:</t>
  </si>
  <si>
    <t>something that is very special or beautifu</t>
  </si>
  <si>
    <t>Every single ad in the campaign has been a gem.</t>
  </si>
  <si>
    <t>gem of sg</t>
  </si>
  <si>
    <t>gyöngyszem, dísze vminek</t>
  </si>
  <si>
    <t>The Fortune is a tiny gem of a theatre.
The house is a gem of colonial architecture.
He pitched a gem of a game.
little gems of advice</t>
  </si>
  <si>
    <t>cosmetic</t>
  </si>
  <si>
    <t>dealing with the outside appearance rather than the important part of something</t>
  </si>
  <si>
    <t>Many MPs denounced the resolution as a cosmetic exercise (=something which will look good, but have no real effect).
The house just needs some paint and a few other cosmetic [=decorative] changes.</t>
  </si>
  <si>
    <t>We’re making a few cosmetic changes to the house before we sell it.</t>
  </si>
  <si>
    <t>szépítő, kozmetikai</t>
  </si>
  <si>
    <t>not made of physical substance : not able to be touched : not tangible</t>
  </si>
  <si>
    <t>an intangible benefit
The island has an intangible quality of holiness.</t>
  </si>
  <si>
    <t>Leadership is an intangible asset to a company.</t>
  </si>
  <si>
    <t>nem megfogható</t>
  </si>
  <si>
    <t>so far</t>
  </si>
  <si>
    <t>eddig</t>
  </si>
  <si>
    <t>until now</t>
  </si>
  <si>
    <t>They’re delighted with the replies they’ve received from the public thus far.
He has written only two books so far.</t>
  </si>
  <si>
    <t>So far we have not had to borrow any money.</t>
  </si>
  <si>
    <t>so far, so good</t>
  </si>
  <si>
    <t>“How's the work on your house going?” “There's a lot more to do, but so far, so good.”</t>
  </si>
  <si>
    <t>We’ve reached the semi-finals. So far so good.
"How’s your new job?" "So far, so good."</t>
  </si>
  <si>
    <t>eddig jó</t>
  </si>
  <si>
    <t>spoken - used to say that things have been happening successfully until now:</t>
  </si>
  <si>
    <t>thus far</t>
  </si>
  <si>
    <t>Her political career thus far had remained unblemished.
We haven't had any problems thus far.</t>
  </si>
  <si>
    <t>Thus far the results have been disappointing.</t>
  </si>
  <si>
    <t>until now - Thus is formal or literary. In everyday English, people usually say so:</t>
  </si>
  <si>
    <t>... and stuff</t>
  </si>
  <si>
    <t>There’s some very good music there, CD systems and stuff, and laser disks.
The store sells TVs and stereos and stuff (like that).</t>
  </si>
  <si>
    <t>They asked me about my plans for the future and stuff.</t>
  </si>
  <si>
    <t>spoken - and a lot of other similar things:</t>
  </si>
  <si>
    <t>and everything</t>
  </si>
  <si>
    <t>meg ilyesmi, meg ilyesmit</t>
  </si>
  <si>
    <t>Tina’s worried about her work and everything.
I like being out in the forest with all the birds and trees and everything.</t>
  </si>
  <si>
    <t>He has a lot on his mind, what with his health problems and everything.</t>
  </si>
  <si>
    <t>meg hasonló, meg hasonlók</t>
  </si>
  <si>
    <t xml:space="preserve">spoken informal - used to say that there are other things similar to what you have just mentioned, but you are not going to say what they are </t>
  </si>
  <si>
    <t>from the time when something happens</t>
  </si>
  <si>
    <t>once</t>
  </si>
  <si>
    <t>Once in bed, the children usually stay there.
Things got better once he found a job. = Once he found a job, things got better.
Once she spoke, I recognized her.</t>
  </si>
  <si>
    <t>Once I get him a job, he’ll be fine.</t>
  </si>
  <si>
    <t>amint, amikor, ha</t>
  </si>
  <si>
    <t>to line sy / sg up</t>
  </si>
  <si>
    <t>to arrange for something to happen or for someone to be available for an event:</t>
  </si>
  <si>
    <t>We’ve lined up some excellent speakers for tonight.
He’s already got a new job lined up.
I've got a lot lined up this week (= I'm very busy).
She's lined up a live band for the party.</t>
  </si>
  <si>
    <t>Mark had a job lined up when he left college.</t>
  </si>
  <si>
    <t>úgy alakít vmit, hogy elérhető legyen vmire</t>
  </si>
  <si>
    <t>correct me if I’m wrong</t>
  </si>
  <si>
    <t>spoken - used when you are not sure that what you are going to say is true or not:</t>
  </si>
  <si>
    <t>Correct me if I’m wrong, but didn’t you say you’d never met him before?
Correct me if I'm wrong, but I think you owe me another dollar. [=do you owe me another dollar?]</t>
  </si>
  <si>
    <t>Correct me if I’m wrong, but haven’t we already discussed that?</t>
  </si>
  <si>
    <t>javíts ki, ha nem így van</t>
  </si>
  <si>
    <t>knowing a lot about something</t>
  </si>
  <si>
    <t>The new prime minister is well versed in economic policy.
Victor Amadeus was reputed to be well versed in poisons and their antidotes.</t>
  </si>
  <si>
    <t>He is well versed in French cooking. [=he knows a lot about French cooking]</t>
  </si>
  <si>
    <t>to be well versed in sg</t>
  </si>
  <si>
    <t>jártas vmiben, sokat tud vmiről</t>
  </si>
  <si>
    <t>to exacerbate</t>
  </si>
  <si>
    <t>to make a bad situation worse</t>
  </si>
  <si>
    <t>The recession has exacerbated this problem.
I don’t want to exacerbate the situation.
The proposed factory shutdown would only exacerbate our unemployment problems.</t>
  </si>
  <si>
    <t>His angry comments have exacerbated tensions in the negotiation process.</t>
  </si>
  <si>
    <t>súlyosbít</t>
  </si>
  <si>
    <t>They can do only so much to represent the full complexity of the global climate.</t>
  </si>
  <si>
    <t>to do so much to do sg</t>
  </si>
  <si>
    <t>There is only so much you can do to protect yourself
There is only so much you can remember
There's only so much a person can take</t>
  </si>
  <si>
    <t>used to say that there is only a limited quantity of something:</t>
  </si>
  <si>
    <t>csak egy bizonyos mennyiségű dolgot, csak ennyi</t>
  </si>
  <si>
    <t>to spread from the upper levels of a society, organization, etc., to the lower levels — used especially to describe the movement of money through an economic system</t>
  </si>
  <si>
    <t>to trickle down</t>
  </si>
  <si>
    <t>They believe that the benefits of the tax cut for corporations should eventually trickle down to the average consumer.
Wealth is failing to trickle down through society.</t>
  </si>
  <si>
    <t>So far, the benefits of falling crude oil prices haven't trickled down to consumers.</t>
  </si>
  <si>
    <t>lecsorog vkihez</t>
  </si>
  <si>
    <t>to squeeze</t>
  </si>
  <si>
    <t>to try to make something fit into a space that is too small, or to try to get into such a space</t>
  </si>
  <si>
    <t>He had squeezed through a gap in the fence.
We could probably squeeze in a few more people.
The cat squeezed through the opening.</t>
  </si>
  <si>
    <t>Five of us squeezed into the back seat.</t>
  </si>
  <si>
    <t>beszorít, bepréselődik</t>
  </si>
  <si>
    <t>to kick in</t>
  </si>
  <si>
    <t>informal - to start or to begin to have an effect</t>
  </si>
  <si>
    <t>The storm is expected to kick in shortly after sunrise.
Once the heat kicks in, it will be a lot more comfortable in here.
waiting for the new law to kick in</t>
  </si>
  <si>
    <t>The painkillers kicked in and he became sleepy.</t>
  </si>
  <si>
    <t>elkezd hatni</t>
  </si>
  <si>
    <t>fallback = backup</t>
  </si>
  <si>
    <t>something that can be used or done if a supply, method etc fails</t>
  </si>
  <si>
    <t>Do you have a fallback option?
What's our fallback if they don't come up with the money?
We need a fallback position if they won't do the job.</t>
  </si>
  <si>
    <t>It’s wise to have an extra video player as a fallback.</t>
  </si>
  <si>
    <t>gotta</t>
  </si>
  <si>
    <t>a short form of ‘have got to’, ‘has got to’, ‘have got a’, or ‘has got a’, which most people think is incorrect, The pronunciation represented by gotta is common in informal speech. The written form should be avoided except when you are trying to represent or record such speech.</t>
  </si>
  <si>
    <t>backup</t>
  </si>
  <si>
    <t>We gotta go now.
“I gotta [=have got to] get a new pair of shoes.”</t>
  </si>
  <si>
    <t>“We've gotta go.” [=we have got to go]</t>
  </si>
  <si>
    <t>streamline</t>
  </si>
  <si>
    <t>to make (something) simpler, more effective, or more productive</t>
  </si>
  <si>
    <t>The business is looking for ways to streamline production/operations.
The production process is to be streamlined.
Leading organizations use software to streamline their workflow.</t>
  </si>
  <si>
    <t>The cost-cutting measures include streamlining administrative procedures in the company.</t>
  </si>
  <si>
    <t>optimalizál, racionalizál</t>
  </si>
  <si>
    <t>one of more + plural</t>
  </si>
  <si>
    <t>That is one of more expensive retaurants (... in the town.)</t>
  </si>
  <si>
    <t>It is one of more interesting stories (.... in the newspapers today)</t>
  </si>
  <si>
    <t>1a. It is one of more interesting stories (.... in the newspapers today).
I found an interesting story in a newspaper. There are more (additional, a further number of) interesting stories in the papers. They may not be "more interesting" than this story, but they are interesting stories, and there are more of them.
2a. That is one of more expensive retaurants (... in the town.)
This is an expensive restaurant. There are further (an additional number of) expensive restaurants around too. They may not be "more expensive" than this restaurant, but they are also expensive, and there are more of them.</t>
  </si>
  <si>
    <t>egyike az érdekesebb/drágább/stb. vmiknek</t>
  </si>
  <si>
    <t>to tether sg to sg</t>
  </si>
  <si>
    <t>to tie an animal such as a dog or horse to something, using a rope, so that it can move around but cannot walk away</t>
  </si>
  <si>
    <t>hozzáköt vmit (egy állatot) vmihez</t>
  </si>
  <si>
    <t>The farmer tethered a goat in the field and left it there for the day.
He tethered his horse to a tree.
He checked that the animals were safely tethered.</t>
  </si>
  <si>
    <t>My horse had been tethered to a post, but somehow it escaped.</t>
  </si>
  <si>
    <t>to listen to a broadcast on the radio</t>
  </si>
  <si>
    <t>belehallgat vmibe</t>
  </si>
  <si>
    <t>I wish Dad would stop listening in on my phone conversations.
You shouldn't listen in on other people's conversations.</t>
  </si>
  <si>
    <t>I must remember to listen in to the news.</t>
  </si>
  <si>
    <t>to listen in to/on sg</t>
  </si>
  <si>
    <t>jócskán, elég sokkal</t>
  </si>
  <si>
    <t>a one-way street is one in which vehicles are only allowed to travel in one direction</t>
  </si>
  <si>
    <t>one-way</t>
  </si>
  <si>
    <t>the town’s one-way system
a one-way street/valve
This street is just one-way.</t>
  </si>
  <si>
    <t>one-way traffic</t>
  </si>
  <si>
    <t>egyirányú</t>
  </si>
  <si>
    <t>to turn sg over to sy</t>
  </si>
  <si>
    <t>to give the control or responsibility of (someone or something) to (someone)</t>
  </si>
  <si>
    <t>I am turning the job over to you. [=I am giving you the job]
He turned the property over to his niece.
The case has been turned over to the district attorney.
The suspect was turned over to the police on Wednesday.</t>
  </si>
  <si>
    <t>I’m turning the project over to you.</t>
  </si>
  <si>
    <t>átad vkinek vmit</t>
  </si>
  <si>
    <t>a bespoke suit</t>
  </si>
  <si>
    <t>the cost of development of a bespoke system</t>
  </si>
  <si>
    <t>(BrE) bespoke = (AmE) custom-made</t>
  </si>
  <si>
    <t>(of a product) made specially, according to the needs of an individual customer</t>
  </si>
  <si>
    <t>testre szabott</t>
  </si>
  <si>
    <t>to fail to be as good or successful as expected or hoped for</t>
  </si>
  <si>
    <t>In comparison to her previous novel, this one falls short. [=this one is not as good]
Her current book falls short of her previous novel.</t>
  </si>
  <si>
    <t>The cruise fell short of our expectations. [=the cruise was not as good as we expected it to be]</t>
  </si>
  <si>
    <t>to fall short of sg</t>
  </si>
  <si>
    <t>nem sikerül olyan jónak vagy sikeresnek lennie, ahogy várta vagy remélte</t>
  </si>
  <si>
    <t>The tax is expected to yield millions.
The bond yields seven percent annually.</t>
  </si>
  <si>
    <t>The tourist industry yielded an estimated $2.25 billion for the state last year.</t>
  </si>
  <si>
    <t>hoz, jövedelmez</t>
  </si>
  <si>
    <t>1 to produce (a profit, an amount of money, etc.)</t>
  </si>
  <si>
    <t>2 to produce (something) as a result of time, effort, or work</t>
  </si>
  <si>
    <t>New methods have yielded promising results in the field.
The studies yielded clear evidence.</t>
  </si>
  <si>
    <t>Our research has only recently begun to yield important results.</t>
  </si>
  <si>
    <t>eredményez</t>
  </si>
  <si>
    <t>in the state of being used or active</t>
  </si>
  <si>
    <t>These changes were already in place when the new president took office.
Plans are in place for the upcoming hurricane season.</t>
  </si>
  <si>
    <t>The new computer system should be in place by next Monday.</t>
  </si>
  <si>
    <t>van, jelenleg használják vagy aktív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</si>
</sst>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Calibri"/>
      <family val="2"/>
      <charset val="238"/>
      <scheme val="minor"/>
    </font>
    <font>
      <sz val="10"/>
      <color rgb="FF000000"/>
      <name val="Verdana"/>
      <family val="2"/>
      <charset val="238"/>
    </font>
    <font>
      <sz val="10"/>
      <color rgb="FF000000"/>
      <name val="Verdana"/>
      <family val="2"/>
    </font>
    <font>
      <sz val="11"/>
      <color rgb="FF222222"/>
      <name val="Georgia"/>
      <family val="1"/>
    </font>
  </fonts>
  <fills count="3">
    <fill>
      <patternFill patternType="none"/>
    </fill>
    <fill>
      <patternFill patternType="gray125"/>
    </fill>
    <fill>
      <patternFill patternType="solid">
        <fgColor rgb="FFFFFF00"/>
        <bgColor indexed="64"/>
      </patternFill>
    </fill>
  </fills>
  <borders count="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1" xfId="0" applyBorder="1"/>
    <xf numFmtId="0" fontId="1" fillId="0" borderId="0" xfId="0" applyFont="1" applyAlignment="1">
      <alignment vertical="center"/>
    </xf>
    <xf numFmtId="0" fontId="1" fillId="0" borderId="1" xfId="0" applyFont="1" applyBorder="1" applyAlignment="1">
      <alignment vertical="center"/>
    </xf>
    <xf numFmtId="0" fontId="0" fillId="0" borderId="1" xfId="0" applyBorder="1" applyAlignment="1">
      <alignment wrapText="1"/>
    </xf>
    <xf numFmtId="0" fontId="0" fillId="0" borderId="1" xfId="0" applyFill="1" applyBorder="1" applyAlignment="1">
      <alignment wrapText="1"/>
    </xf>
    <xf numFmtId="0" fontId="0" fillId="0" borderId="2" xfId="0" applyBorder="1" applyAlignment="1">
      <alignment wrapText="1"/>
    </xf>
    <xf numFmtId="0" fontId="0" fillId="0" borderId="2" xfId="0" applyBorder="1"/>
    <xf numFmtId="0" fontId="0" fillId="0" borderId="2" xfId="0" applyFill="1" applyBorder="1" applyAlignment="1">
      <alignment wrapText="1"/>
    </xf>
    <xf numFmtId="0" fontId="0" fillId="2" borderId="0" xfId="0" applyFill="1"/>
    <xf numFmtId="0" fontId="0" fillId="0" borderId="3" xfId="0" applyFill="1" applyBorder="1" applyAlignment="1">
      <alignment wrapText="1"/>
    </xf>
    <xf numFmtId="0" fontId="0" fillId="0" borderId="0" xfId="0" applyFill="1" applyBorder="1"/>
    <xf numFmtId="14" fontId="0" fillId="0" borderId="0" xfId="0" applyNumberFormat="1"/>
    <xf numFmtId="20" fontId="0" fillId="0" borderId="0" xfId="0" applyNumberFormat="1"/>
    <xf numFmtId="1" fontId="0" fillId="0" borderId="0" xfId="0" applyNumberFormat="1"/>
    <xf numFmtId="0" fontId="0" fillId="0" borderId="4" xfId="0" applyBorder="1" applyAlignment="1">
      <alignment wrapText="1"/>
    </xf>
    <xf numFmtId="0" fontId="0" fillId="0" borderId="4" xfId="0" applyFont="1" applyBorder="1" applyAlignment="1">
      <alignment wrapText="1"/>
    </xf>
    <xf numFmtId="0" fontId="0" fillId="0" borderId="4" xfId="0" applyFill="1" applyBorder="1" applyAlignment="1">
      <alignment wrapText="1"/>
    </xf>
    <xf numFmtId="0" fontId="0" fillId="0" borderId="0" xfId="0" applyFill="1" applyBorder="1" applyAlignment="1">
      <alignment wrapText="1"/>
    </xf>
    <xf numFmtId="18" fontId="0" fillId="0" borderId="0" xfId="0" applyNumberFormat="1"/>
    <xf numFmtId="0" fontId="0" fillId="0" borderId="4" xfId="0" quotePrefix="1" applyFill="1" applyBorder="1" applyAlignment="1">
      <alignment wrapText="1"/>
    </xf>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4" workbookViewId="0">
      <selection activeCell="E34" sqref="E34"/>
    </sheetView>
  </sheetViews>
  <sheetFormatPr defaultRowHeight="15" x14ac:dyDescent="0.25"/>
  <cols>
    <col min="1" max="1" width="10.7109375" bestFit="1" customWidth="1"/>
    <col min="2" max="3" width="9.140625" style="20"/>
    <col min="5" max="5" width="9.140625" style="15"/>
    <col min="6" max="6" width="13.85546875" bestFit="1" customWidth="1"/>
  </cols>
  <sheetData>
    <row r="1" spans="1:5" x14ac:dyDescent="0.25">
      <c r="A1" t="s">
        <v>1096</v>
      </c>
      <c r="B1" s="20" t="s">
        <v>1097</v>
      </c>
      <c r="C1" s="20" t="s">
        <v>1098</v>
      </c>
      <c r="D1" t="s">
        <v>1099</v>
      </c>
      <c r="E1" s="15" t="s">
        <v>1100</v>
      </c>
    </row>
    <row r="2" spans="1:5" x14ac:dyDescent="0.25">
      <c r="A2" s="13">
        <v>43357</v>
      </c>
      <c r="B2" s="20">
        <v>0.40625</v>
      </c>
      <c r="C2" s="20">
        <v>0.44791666666666669</v>
      </c>
      <c r="D2" s="14">
        <f>IF(C2&lt;&gt;"",C2-B2,"")</f>
        <v>4.1666666666666685E-2</v>
      </c>
      <c r="E2" s="15">
        <v>12</v>
      </c>
    </row>
    <row r="3" spans="1:5" x14ac:dyDescent="0.25">
      <c r="A3" s="13">
        <v>43393</v>
      </c>
      <c r="B3" s="20">
        <v>0.73958333333333337</v>
      </c>
      <c r="C3" s="20">
        <v>0.77777777777777779</v>
      </c>
      <c r="D3" s="14">
        <f>IF(C3&lt;&gt;"",C3-B3,"")</f>
        <v>3.819444444444442E-2</v>
      </c>
      <c r="E3" s="15">
        <v>40</v>
      </c>
    </row>
    <row r="4" spans="1:5" x14ac:dyDescent="0.25">
      <c r="A4" s="13">
        <v>43401</v>
      </c>
      <c r="B4" s="20">
        <v>0.69097222222222221</v>
      </c>
      <c r="C4" s="20">
        <v>0.72916666666666663</v>
      </c>
      <c r="D4" s="14">
        <f>IF(C4&lt;&gt;"",C4-B4,"")</f>
        <v>3.819444444444442E-2</v>
      </c>
      <c r="E4" s="15">
        <v>26</v>
      </c>
    </row>
    <row r="5" spans="1:5" x14ac:dyDescent="0.25">
      <c r="A5" s="13">
        <v>43409</v>
      </c>
      <c r="B5" s="20">
        <v>0.64583333333333337</v>
      </c>
      <c r="C5" s="20">
        <v>0.69791666666666663</v>
      </c>
      <c r="D5" s="14">
        <f>IF(C5&lt;&gt;"",C5-B5,"")</f>
        <v>5.2083333333333259E-2</v>
      </c>
      <c r="E5" s="15">
        <v>25</v>
      </c>
    </row>
    <row r="6" spans="1:5" x14ac:dyDescent="0.25">
      <c r="A6" s="13">
        <v>43410</v>
      </c>
      <c r="B6" s="20">
        <v>0.43402777777777773</v>
      </c>
      <c r="C6" s="20">
        <v>0.47986111111111113</v>
      </c>
      <c r="D6" s="14">
        <f t="shared" ref="D6:D37" si="0">IF(C6&lt;&gt;"",C6-B6,"")</f>
        <v>4.5833333333333393E-2</v>
      </c>
      <c r="E6" s="15">
        <v>16</v>
      </c>
    </row>
    <row r="7" spans="1:5" x14ac:dyDescent="0.25">
      <c r="A7" s="13">
        <v>43411</v>
      </c>
      <c r="B7" s="20">
        <v>0.44166666666666665</v>
      </c>
      <c r="C7" s="20">
        <v>0.47291666666666665</v>
      </c>
      <c r="D7" s="14">
        <f t="shared" si="0"/>
        <v>3.125E-2</v>
      </c>
      <c r="E7" s="15">
        <v>12</v>
      </c>
    </row>
    <row r="8" spans="1:5" x14ac:dyDescent="0.25">
      <c r="A8" s="13">
        <v>43436</v>
      </c>
      <c r="B8" s="20">
        <v>0.42708333333333331</v>
      </c>
      <c r="C8" s="20">
        <v>0.47222222222222227</v>
      </c>
      <c r="D8" s="14">
        <f t="shared" si="0"/>
        <v>4.5138888888888951E-2</v>
      </c>
      <c r="E8" s="15">
        <v>26</v>
      </c>
    </row>
    <row r="9" spans="1:5" x14ac:dyDescent="0.25">
      <c r="A9" s="13">
        <v>43442</v>
      </c>
      <c r="B9" s="20">
        <v>0.3972222222222222</v>
      </c>
      <c r="C9" s="20">
        <v>0.42777777777777781</v>
      </c>
      <c r="D9" s="14">
        <f t="shared" si="0"/>
        <v>3.0555555555555614E-2</v>
      </c>
      <c r="E9" s="15">
        <v>16</v>
      </c>
    </row>
    <row r="10" spans="1:5" x14ac:dyDescent="0.25">
      <c r="A10" s="13">
        <v>43442</v>
      </c>
      <c r="B10" s="20">
        <v>0.4381944444444445</v>
      </c>
      <c r="C10" s="20">
        <v>0.45624999999999999</v>
      </c>
      <c r="D10" s="14">
        <f t="shared" si="0"/>
        <v>1.8055555555555491E-2</v>
      </c>
      <c r="E10" s="15">
        <v>10</v>
      </c>
    </row>
    <row r="11" spans="1:5" x14ac:dyDescent="0.25">
      <c r="A11" s="13">
        <v>43630</v>
      </c>
      <c r="B11" s="20">
        <v>0.7402777777777777</v>
      </c>
      <c r="C11" s="20">
        <v>0.77569444444444446</v>
      </c>
      <c r="D11" s="14">
        <f t="shared" si="0"/>
        <v>3.5416666666666763E-2</v>
      </c>
      <c r="E11" s="15">
        <v>16</v>
      </c>
    </row>
    <row r="12" spans="1:5" x14ac:dyDescent="0.25">
      <c r="A12" s="13">
        <v>43638</v>
      </c>
      <c r="B12" s="20">
        <v>0.84097222222222223</v>
      </c>
      <c r="C12" s="20">
        <v>0.87291666666666667</v>
      </c>
      <c r="D12" s="14">
        <f t="shared" si="0"/>
        <v>3.1944444444444442E-2</v>
      </c>
      <c r="E12" s="15">
        <v>16</v>
      </c>
    </row>
    <row r="13" spans="1:5" x14ac:dyDescent="0.25">
      <c r="A13" s="13">
        <v>43639</v>
      </c>
      <c r="B13" s="20">
        <v>0.48402777777777778</v>
      </c>
      <c r="C13" s="20">
        <v>0.52500000000000002</v>
      </c>
      <c r="D13" s="14">
        <f t="shared" si="0"/>
        <v>4.0972222222222243E-2</v>
      </c>
      <c r="E13" s="15">
        <v>9</v>
      </c>
    </row>
    <row r="14" spans="1:5" x14ac:dyDescent="0.25">
      <c r="A14" s="13">
        <v>43653</v>
      </c>
      <c r="B14" s="20">
        <v>0.69097222222222221</v>
      </c>
      <c r="C14" s="20">
        <v>0.73402777777777783</v>
      </c>
      <c r="D14" s="14">
        <f t="shared" si="0"/>
        <v>4.3055555555555625E-2</v>
      </c>
      <c r="E14" s="15">
        <v>18</v>
      </c>
    </row>
    <row r="15" spans="1:5" x14ac:dyDescent="0.25">
      <c r="A15" s="13">
        <v>43659</v>
      </c>
      <c r="B15" s="20">
        <v>0.47013888888888888</v>
      </c>
      <c r="C15" s="20">
        <v>0.49305555555555558</v>
      </c>
      <c r="D15" s="14">
        <f t="shared" si="0"/>
        <v>2.2916666666666696E-2</v>
      </c>
      <c r="E15" s="15">
        <v>10</v>
      </c>
    </row>
    <row r="16" spans="1:5" x14ac:dyDescent="0.25">
      <c r="A16" s="13">
        <v>43659</v>
      </c>
      <c r="B16" s="20">
        <v>0.77569444444444446</v>
      </c>
      <c r="C16" s="20">
        <v>0.79861111111111116</v>
      </c>
      <c r="D16" s="14">
        <f t="shared" si="0"/>
        <v>2.2916666666666696E-2</v>
      </c>
      <c r="E16" s="15">
        <v>12</v>
      </c>
    </row>
    <row r="17" spans="1:5" x14ac:dyDescent="0.25">
      <c r="A17" s="13">
        <v>43667</v>
      </c>
      <c r="B17" s="20">
        <v>0.82013888888888886</v>
      </c>
      <c r="C17" s="20">
        <v>0.8569444444444444</v>
      </c>
      <c r="D17" s="14">
        <f t="shared" si="0"/>
        <v>3.6805555555555536E-2</v>
      </c>
      <c r="E17" s="15">
        <v>17</v>
      </c>
    </row>
    <row r="18" spans="1:5" x14ac:dyDescent="0.25">
      <c r="A18" s="13">
        <v>43673</v>
      </c>
      <c r="B18" s="20">
        <v>0.45277777777777778</v>
      </c>
      <c r="C18" s="20">
        <v>0.46666666666666662</v>
      </c>
      <c r="D18" s="14">
        <f t="shared" si="0"/>
        <v>1.388888888888884E-2</v>
      </c>
      <c r="E18" s="15">
        <v>10</v>
      </c>
    </row>
    <row r="19" spans="1:5" x14ac:dyDescent="0.25">
      <c r="A19" s="13">
        <v>43673</v>
      </c>
      <c r="B19" s="20">
        <v>0.48402777777777778</v>
      </c>
      <c r="C19" s="20">
        <v>0.50694444444444442</v>
      </c>
      <c r="D19" s="14">
        <f t="shared" si="0"/>
        <v>2.2916666666666641E-2</v>
      </c>
      <c r="E19" s="15">
        <v>16</v>
      </c>
    </row>
    <row r="20" spans="1:5" x14ac:dyDescent="0.25">
      <c r="A20" s="13">
        <v>43680</v>
      </c>
      <c r="B20" s="20">
        <v>0.62986111111111109</v>
      </c>
      <c r="C20" s="20">
        <v>0.65486111111111112</v>
      </c>
      <c r="D20" s="14">
        <f t="shared" si="0"/>
        <v>2.5000000000000022E-2</v>
      </c>
      <c r="E20" s="15">
        <v>18</v>
      </c>
    </row>
    <row r="21" spans="1:5" x14ac:dyDescent="0.25">
      <c r="A21" s="13">
        <v>43687</v>
      </c>
      <c r="B21" s="20">
        <v>0.47569444444444442</v>
      </c>
      <c r="C21" s="20">
        <v>0.51527777777777783</v>
      </c>
      <c r="D21" s="14">
        <f t="shared" si="0"/>
        <v>3.9583333333333415E-2</v>
      </c>
      <c r="E21" s="15">
        <v>26</v>
      </c>
    </row>
    <row r="22" spans="1:5" x14ac:dyDescent="0.25">
      <c r="A22" s="13">
        <v>43695</v>
      </c>
      <c r="B22" s="20">
        <v>0.46736111111111112</v>
      </c>
      <c r="C22" s="20">
        <v>0.51111111111111118</v>
      </c>
      <c r="D22" s="14">
        <f t="shared" si="0"/>
        <v>4.3750000000000067E-2</v>
      </c>
      <c r="E22" s="15">
        <v>25</v>
      </c>
    </row>
    <row r="23" spans="1:5" x14ac:dyDescent="0.25">
      <c r="A23" s="13">
        <v>43695</v>
      </c>
      <c r="B23" s="20">
        <v>0.70624999999999993</v>
      </c>
      <c r="C23" s="20">
        <v>0.75347222222222221</v>
      </c>
      <c r="D23" s="14">
        <f t="shared" si="0"/>
        <v>4.7222222222222276E-2</v>
      </c>
      <c r="E23" s="15">
        <v>25</v>
      </c>
    </row>
    <row r="24" spans="1:5" x14ac:dyDescent="0.25">
      <c r="A24" s="13">
        <v>43701</v>
      </c>
      <c r="B24" s="20">
        <v>0.4145833333333333</v>
      </c>
      <c r="C24" s="20">
        <v>0.43472222222222223</v>
      </c>
      <c r="D24" s="14">
        <f t="shared" si="0"/>
        <v>2.0138888888888928E-2</v>
      </c>
      <c r="E24" s="15">
        <v>13</v>
      </c>
    </row>
    <row r="25" spans="1:5" x14ac:dyDescent="0.25">
      <c r="A25" s="13">
        <v>43701</v>
      </c>
      <c r="B25" s="20">
        <v>0.45069444444444445</v>
      </c>
      <c r="C25" s="20">
        <v>0.47361111111111115</v>
      </c>
      <c r="D25" s="14">
        <f t="shared" si="0"/>
        <v>2.2916666666666696E-2</v>
      </c>
      <c r="E25" s="15">
        <v>13</v>
      </c>
    </row>
    <row r="26" spans="1:5" x14ac:dyDescent="0.25">
      <c r="A26" s="13">
        <v>43701</v>
      </c>
      <c r="B26" s="20">
        <v>0.84722222222222221</v>
      </c>
      <c r="C26" s="20">
        <v>0.8847222222222223</v>
      </c>
      <c r="D26" s="14">
        <f t="shared" si="0"/>
        <v>3.7500000000000089E-2</v>
      </c>
      <c r="E26" s="15">
        <v>25</v>
      </c>
    </row>
    <row r="27" spans="1:5" x14ac:dyDescent="0.25">
      <c r="A27" s="13">
        <v>43702</v>
      </c>
      <c r="B27" s="20">
        <v>0.61458333333333337</v>
      </c>
      <c r="C27" s="20">
        <v>0.63611111111111118</v>
      </c>
      <c r="D27" s="14">
        <f t="shared" si="0"/>
        <v>2.1527777777777812E-2</v>
      </c>
      <c r="E27" s="15">
        <v>12</v>
      </c>
    </row>
    <row r="28" spans="1:5" x14ac:dyDescent="0.25">
      <c r="A28" s="13">
        <v>43709</v>
      </c>
      <c r="B28" s="20">
        <v>0.63958333333333328</v>
      </c>
      <c r="C28" s="20">
        <v>0.70416666666666661</v>
      </c>
      <c r="D28" s="14">
        <f t="shared" si="0"/>
        <v>6.4583333333333326E-2</v>
      </c>
      <c r="E28" s="15">
        <v>26</v>
      </c>
    </row>
    <row r="29" spans="1:5" x14ac:dyDescent="0.25">
      <c r="A29" s="13">
        <v>43709</v>
      </c>
      <c r="B29" s="20">
        <v>0.76944444444444438</v>
      </c>
      <c r="C29" s="20">
        <v>0.80208333333333337</v>
      </c>
      <c r="D29" s="14">
        <f t="shared" si="0"/>
        <v>3.2638888888888995E-2</v>
      </c>
      <c r="E29" s="15">
        <v>14</v>
      </c>
    </row>
    <row r="30" spans="1:5" x14ac:dyDescent="0.25">
      <c r="A30" s="13">
        <v>43715</v>
      </c>
      <c r="B30" s="20">
        <v>0.46666666666666662</v>
      </c>
      <c r="C30" s="20">
        <v>0.48333333333333334</v>
      </c>
      <c r="D30" s="14">
        <f t="shared" si="0"/>
        <v>1.6666666666666718E-2</v>
      </c>
      <c r="E30" s="15">
        <v>10</v>
      </c>
    </row>
    <row r="31" spans="1:5" x14ac:dyDescent="0.25">
      <c r="A31" s="13">
        <v>43715</v>
      </c>
      <c r="B31" s="20">
        <v>0.51736111111111105</v>
      </c>
      <c r="C31" s="20">
        <v>0.54166666666666663</v>
      </c>
      <c r="D31" s="14">
        <f t="shared" si="0"/>
        <v>2.430555555555558E-2</v>
      </c>
      <c r="E31" s="15">
        <v>14</v>
      </c>
    </row>
    <row r="32" spans="1:5" x14ac:dyDescent="0.25">
      <c r="A32" s="13">
        <v>43715</v>
      </c>
      <c r="B32" s="20">
        <v>0.80208333333333337</v>
      </c>
      <c r="C32" s="20">
        <v>0.8256944444444444</v>
      </c>
      <c r="D32" s="14">
        <f t="shared" si="0"/>
        <v>2.3611111111111027E-2</v>
      </c>
      <c r="E32" s="15">
        <v>14</v>
      </c>
    </row>
    <row r="33" spans="1:5" x14ac:dyDescent="0.25">
      <c r="A33" s="13">
        <v>43715</v>
      </c>
      <c r="B33" s="20">
        <v>0.3298611111111111</v>
      </c>
      <c r="C33" s="20">
        <v>0.35347222222222219</v>
      </c>
      <c r="D33" s="14">
        <f t="shared" si="0"/>
        <v>2.3611111111111083E-2</v>
      </c>
      <c r="E33" s="15">
        <v>12</v>
      </c>
    </row>
    <row r="34" spans="1:5" x14ac:dyDescent="0.25">
      <c r="A34" s="13"/>
      <c r="D34" s="14" t="str">
        <f t="shared" si="0"/>
        <v/>
      </c>
    </row>
    <row r="35" spans="1:5" x14ac:dyDescent="0.25">
      <c r="A35" s="13"/>
      <c r="D35" s="14" t="str">
        <f t="shared" si="0"/>
        <v/>
      </c>
    </row>
    <row r="36" spans="1:5" x14ac:dyDescent="0.25">
      <c r="A36" s="13"/>
      <c r="D36" s="14" t="str">
        <f t="shared" si="0"/>
        <v/>
      </c>
    </row>
    <row r="37" spans="1:5" x14ac:dyDescent="0.25">
      <c r="D37" s="14" t="str">
        <f t="shared" si="0"/>
        <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6"/>
  <sheetViews>
    <sheetView workbookViewId="0">
      <selection activeCell="G30" sqref="G30"/>
    </sheetView>
  </sheetViews>
  <sheetFormatPr defaultRowHeight="15" x14ac:dyDescent="0.25"/>
  <cols>
    <col min="1" max="1" width="9.140625" customWidth="1"/>
  </cols>
  <sheetData>
    <row r="1" spans="1:4" x14ac:dyDescent="0.25">
      <c r="A1" t="s">
        <v>18</v>
      </c>
    </row>
    <row r="6" spans="1:4" ht="45" x14ac:dyDescent="0.25">
      <c r="A6" s="1" t="s">
        <v>10</v>
      </c>
      <c r="D6" t="str">
        <f>SUBSTITUTE(A6,CHAR(10),$A$1)</f>
        <v>1&lt;br&gt;2&lt;br&gt;3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684"/>
  <sheetViews>
    <sheetView tabSelected="1" topLeftCell="A577" workbookViewId="0">
      <selection activeCell="A530" sqref="A530:B579"/>
    </sheetView>
  </sheetViews>
  <sheetFormatPr defaultRowHeight="15" x14ac:dyDescent="0.25"/>
  <cols>
    <col min="1" max="2" width="93.7109375" customWidth="1"/>
  </cols>
  <sheetData>
    <row r="1" spans="1:2" x14ac:dyDescent="0.25">
      <c r="A1" t="str">
        <f>TRIM(SUBSTITUTE(TRIM(kész!A1),CHAR(10),'új sor'!$A$1))</f>
        <v>It works for me.</v>
      </c>
      <c r="B1" t="str">
        <f>CONCATENATE(TRIM(kész!C1),'új sor'!$A$1,TRIM(kész!D1),IF(kész!E1&lt;&gt;"",CONCATENATE('új sor'!$A$1,TRIM(kész!E1)),'új sor'!$A$1),IF(kész!B1&lt;&gt;"",CONCATENATE('új sor'!$A$1,'új sor'!$A$1,SUBSTITUTE(TRIM(kész!B1),CHAR(10),'új sor'!$A$1)),CONCATENATE('új sor'!$A$1,'új sor'!$A$1)))</f>
        <v>to work for sy&lt;br&gt;spoken - used to say that something is very suitable for you and does exactly what you wanted or expected:&lt;br&gt;jó vkinek, megfelel vkinek&lt;br&gt;&lt;br&gt;&lt;br&gt;""Would tomorrow at 10:30am work for you?"" &lt;br&gt;""Does that work for you?""&lt;br&gt;That works for me."</v>
      </c>
    </row>
    <row r="2" spans="1:2" x14ac:dyDescent="0.25">
      <c r="A2" t="str">
        <f>TRIM(SUBSTITUTE(TRIM(kész!A2),CHAR(10),'új sor'!$A$1))</f>
        <v>He used to go to our school.</v>
      </c>
      <c r="B2" t="str">
        <f>CONCATENATE(TRIM(kész!C2),'új sor'!$A$1,TRIM(kész!D2),IF(kész!E2&lt;&gt;"",CONCATENATE('új sor'!$A$1,TRIM(kész!E2)),'új sor'!$A$1),IF(kész!B2&lt;&gt;"",CONCATENATE('új sor'!$A$1,'új sor'!$A$1,SUBSTITUTE(TRIM(kész!B2),CHAR(10),'új sor'!$A$1)),CONCATENATE('új sor'!$A$1,'új sor'!$A$1)))</f>
        <v>used to do sg&lt;br&gt;1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usually.&lt;br&gt;szokott (a múltban)&lt;br&gt;&lt;br&gt;We’re eating out more often than we used to.&lt;br&gt;You didn’t use to eat chips when you were younger.&lt;br&gt;It never used to bother me.&lt;br&gt;Did you use to go to church regularly?</v>
      </c>
    </row>
    <row r="3" spans="1:2" x14ac:dyDescent="0.25">
      <c r="A3" t="str">
        <f>TRIM(SUBSTITUTE(TRIM(kész!A3),CHAR(10),'új sor'!$A$1))</f>
        <v>Jimmy used to be a friend of mine.</v>
      </c>
      <c r="B3" t="str">
        <f>CONCATENATE(TRIM(kész!C3),'új sor'!$A$1,TRIM(kész!D3),IF(kész!E3&lt;&gt;"",CONCATENATE('új sor'!$A$1,TRIM(kész!E3)),'új sor'!$A$1),IF(kész!B3&lt;&gt;"",CONCATENATE('új sor'!$A$1,'új sor'!$A$1,SUBSTITUTE(TRIM(kész!B3),CHAR(10),'új sor'!$A$1)),CONCATENATE('új sor'!$A$1,'új sor'!$A$1)))</f>
        <v>used to do sg&lt;br&gt;2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usually.&lt;br&gt;régen csinált vmit egy ideig&lt;br&gt;&lt;br&gt;&lt;br&gt;There used to be a large car park on this site.&lt;br&gt;Why are you so bad-tempered? You didn’t use to be like this.&lt;br&gt;Did this building use to be a hotel?&lt;br&gt;Where did you use to live before you came to Manchester?</v>
      </c>
    </row>
    <row r="4" spans="1:2" x14ac:dyDescent="0.25">
      <c r="A4" t="str">
        <f>TRIM(SUBSTITUTE(TRIM(kész!A4),CHAR(10),'új sor'!$A$1))</f>
        <v>At first Omar hated the rain in England, but he’s used to it now.</v>
      </c>
      <c r="B4" t="str">
        <f>CONCATENATE(TRIM(kész!C4),'új sor'!$A$1,TRIM(kész!D4),IF(kész!E4&lt;&gt;"",CONCATENATE('új sor'!$A$1,TRIM(kész!E4)),'új sor'!$A$1),IF(kész!B4&lt;&gt;"",CONCATENATE('új sor'!$A$1,'új sor'!$A$1,SUBSTITUTE(TRIM(kész!B4),CHAR(10),'új sor'!$A$1)),CONCATENATE('új sor'!$A$1,'új sor'!$A$1)))</f>
        <v>to be used to sg / doing sg&lt;br&gt;if you are used to something, you have often done it or experienced it before, so it does not seem strange, new, or difficult to you:&lt;br&gt;hozzá van szokva vmihez&lt;br&gt;&lt;br&gt;The car breaks down so often, I suppose I should be used to it by now.&lt;br&gt;She grew up on a farm, so she’s used to getting up early.&lt;br&gt;My grandfather was used to having everything done for him.&lt;br&gt;Living so far north, they’re used to the very cold winters.</v>
      </c>
    </row>
    <row r="5" spans="1:2" x14ac:dyDescent="0.25">
      <c r="A5" t="str">
        <f>TRIM(SUBSTITUTE(TRIM(kész!A5),CHAR(10),'új sor'!$A$1))</f>
        <v>Once you get used to a routine, it’s hard to change.</v>
      </c>
      <c r="B5" t="str">
        <f>CONCATENATE(TRIM(kész!C5),'új sor'!$A$1,TRIM(kész!D5),IF(kész!E5&lt;&gt;"",CONCATENATE('új sor'!$A$1,TRIM(kész!E5)),'új sor'!$A$1),IF(kész!B5&lt;&gt;"",CONCATENATE('új sor'!$A$1,'új sor'!$A$1,SUBSTITUTE(TRIM(kész!B5),CHAR(10),'új sor'!$A$1)),CONCATENATE('új sor'!$A$1,'új sor'!$A$1)))</f>
        <v>to get used to sg / doing sg&lt;br&gt;If you get used to something or you are getting used to something you are becoming accustomed to it – it was strange, now it’s not so strange.&lt;br&gt;hozzászokik vmihez&lt;br&gt;&lt;br&gt;&lt;br&gt;Paul had finally gotten used to Heidi’s mood swings.&lt;br&gt;Mary never really got used to living on her own after her husband died.&lt;br&gt;It took me a while to get used to the casual atmosphere in the office.</v>
      </c>
    </row>
    <row r="6" spans="1:2" x14ac:dyDescent="0.25">
      <c r="A6" t="str">
        <f>TRIM(SUBSTITUTE(TRIM(kész!A6),CHAR(10),'új sor'!$A$1))</f>
        <v>It's so simple that even a child can do it.</v>
      </c>
      <c r="B6" t="str">
        <f>CONCATENATE(TRIM(kész!C6),'új sor'!$A$1,TRIM(kész!D6),IF(kész!E6&lt;&gt;"",CONCATENATE('új sor'!$A$1,TRIM(kész!E6)),'új sor'!$A$1),IF(kész!B6&lt;&gt;"",CONCATENATE('új sor'!$A$1,'új sor'!$A$1,SUBSTITUTE(TRIM(kész!B6),CHAR(10),'új sor'!$A$1)),CONCATENATE('új sor'!$A$1,'új sor'!$A$1)))</f>
        <v>even&lt;br&gt;1 — used to stress something that is surprising or unlikely&lt;br&gt;még ... is&lt;br&gt;&lt;br&gt;&lt;br&gt;Not only did she stay in business, she even managed to make a profit.&lt;br&gt;They've changed everything about the place, even the color!&lt;br&gt;They've changed the doors, the carpets, the color, even!</v>
      </c>
    </row>
    <row r="7" spans="1:2" x14ac:dyDescent="0.25">
      <c r="A7" t="str">
        <f>TRIM(SUBSTITUTE(TRIM(kész!A7),CHAR(10),'új sor'!$A$1))</f>
        <v>His first book was good, but this one is even better.</v>
      </c>
      <c r="B7" t="str">
        <f>CONCATENATE(TRIM(kész!C7),'új sor'!$A$1,TRIM(kész!D7),IF(kész!E7&lt;&gt;"",CONCATENATE('új sor'!$A$1,TRIM(kész!E7)),'új sor'!$A$1),IF(kész!B7&lt;&gt;"",CONCATENATE('új sor'!$A$1,'új sor'!$A$1,SUBSTITUTE(TRIM(kész!B7),CHAR(10),'új sor'!$A$1)),CONCATENATE('új sor'!$A$1,'új sor'!$A$1)))</f>
        <v>even&lt;br&gt;2 — used to stress the difference between two things that are being compared&lt;br&gt;még&lt;br&gt;&lt;br&gt;&lt;br&gt;An even bigger change came the next year.&lt;br&gt;This will make our job even more difficult.&lt;br&gt;The news was even worse than we expected.&lt;br&gt;The new version is even better than the old one.</v>
      </c>
    </row>
    <row r="8" spans="1:2" x14ac:dyDescent="0.25">
      <c r="A8" t="str">
        <f>TRIM(SUBSTITUTE(TRIM(kész!A8),CHAR(10),'új sor'!$A$1))</f>
        <v>Not only didn't they help, they didn't even offer to help!</v>
      </c>
      <c r="B8" t="str">
        <f>CONCATENATE(TRIM(kész!C8),'új sor'!$A$1,TRIM(kész!D8),IF(kész!E8&lt;&gt;"",CONCATENATE('új sor'!$A$1,TRIM(kész!E8)),'új sor'!$A$1),IF(kész!B8&lt;&gt;"",CONCATENATE('új sor'!$A$1,'új sor'!$A$1,SUBSTITUTE(TRIM(kész!B8),CHAR(10),'új sor'!$A$1)),CONCATENATE('új sor'!$A$1,'új sor'!$A$1)))</f>
        <v>even&lt;br&gt;3 — used after a negative word (such as not or a contraction of not) to stress the smallness of an amount or effort&lt;br&gt;még csak nem is&lt;br&gt;&lt;br&gt;&lt;br&gt;We thought he'd be interested in the painting, but he didn't even glance at it.&lt;br&gt;She didn't even give him a second thought.</v>
      </c>
    </row>
    <row r="9" spans="1:2" x14ac:dyDescent="0.25">
      <c r="A9" t="str">
        <f>TRIM(SUBSTITUTE(TRIM(kész!A9),CHAR(10),'új sor'!$A$1))</f>
        <v>The disease can cause brain damage and even death.</v>
      </c>
      <c r="B9" t="str">
        <f>CONCATENATE(TRIM(kész!C9),'új sor'!$A$1,TRIM(kész!D9),IF(kész!E9&lt;&gt;"",CONCATENATE('új sor'!$A$1,TRIM(kész!E9)),'új sor'!$A$1),IF(kész!B9&lt;&gt;"",CONCATENATE('új sor'!$A$1,'új sor'!$A$1,SUBSTITUTE(TRIM(kész!B9),CHAR(10),'új sor'!$A$1)),CONCATENATE('új sor'!$A$1,'új sor'!$A$1)))</f>
        <v>even&lt;br&gt;4 — used to stress something that goes beyond what has just been mentioned in some way (such as by being stronger or more specific)&lt;br&gt;akár ... is&lt;br&gt;&lt;br&gt;&lt;br&gt;They were willing, even eager, to help.&lt;br&gt;Some patients become depressed, even suicidal.</v>
      </c>
    </row>
    <row r="10" spans="1:2" x14ac:dyDescent="0.25">
      <c r="A10" t="str">
        <f>TRIM(SUBSTITUTE(TRIM(kész!A10),CHAR(10),'új sor'!$A$1))</f>
        <v>Some bilinguals also have two cultural identities, meaning that they are able to adapt their behaviour effortlessly.</v>
      </c>
      <c r="B10" t="str">
        <f>CONCATENATE(TRIM(kész!C10),'új sor'!$A$1,TRIM(kész!D10),IF(kész!E10&lt;&gt;"",CONCATENATE('új sor'!$A$1,TRIM(kész!E10)),'új sor'!$A$1),IF(kész!B10&lt;&gt;"",CONCATENATE('új sor'!$A$1,'új sor'!$A$1,SUBSTITUTE(TRIM(kész!B10),CHAR(10),'új sor'!$A$1)),CONCATENATE('új sor'!$A$1,'új sor'!$A$1)))</f>
        <v>meaning that&lt;br&gt;which means that&lt;br&gt;ami azt jelenti, hogy&lt;br&gt;&lt;br&gt;&lt;br&gt;Penalties for dangerous drivers can act as a deterrent, meaning that people avoid repeating the same offence.&lt;br&gt;Some people call this ‘cultural imperialism’, meaning that one culture has power over others.</v>
      </c>
    </row>
    <row r="11" spans="1:2" x14ac:dyDescent="0.25">
      <c r="A11" t="str">
        <f>TRIM(SUBSTITUTE(TRIM(kész!A11),CHAR(10),'új sor'!$A$1))</f>
        <v>Customers stood in line for 20 minutes at the cash register.</v>
      </c>
      <c r="B11" t="str">
        <f>CONCATENATE(TRIM(kész!C11),'új sor'!$A$1,TRIM(kész!D11),IF(kész!E11&lt;&gt;"",CONCATENATE('új sor'!$A$1,TRIM(kész!E11)),'új sor'!$A$1),IF(kész!B11&lt;&gt;"",CONCATENATE('új sor'!$A$1,'új sor'!$A$1,SUBSTITUTE(TRIM(kész!B11),CHAR(10),'új sor'!$A$1)),CONCATENATE('új sor'!$A$1,'új sor'!$A$1)))</f>
        <v>to stand in line (AmE) = to queue (BrE)&lt;br&gt;American English - to wait in a line of people until it is your turn to do something SYN queue British English:&lt;br&gt;sorban áll&lt;br&gt;&lt;br&gt;The four men were standing in a line on the other side of the table.&lt;br&gt;Standing in line for hours at some government office was not exactly my idea of fun.</v>
      </c>
    </row>
    <row r="12" spans="1:2" x14ac:dyDescent="0.25">
      <c r="A12" t="str">
        <f>TRIM(SUBSTITUTE(TRIM(kész!A12),CHAR(10),'új sor'!$A$1))</f>
        <v>This is how you private message someone on Instagram.</v>
      </c>
      <c r="B12" t="str">
        <f>CONCATENATE(TRIM(kész!C12),'új sor'!$A$1,TRIM(kész!D12),IF(kész!E12&lt;&gt;"",CONCATENATE('új sor'!$A$1,TRIM(kész!E12)),'új sor'!$A$1),IF(kész!B12&lt;&gt;"",CONCATENATE('új sor'!$A$1,'új sor'!$A$1,SUBSTITUTE(TRIM(kész!B12),CHAR(10),'új sor'!$A$1)),CONCATENATE('új sor'!$A$1,'új sor'!$A$1)))</f>
        <v>to message sy&lt;br&gt;to send a message sy&lt;br&gt;üzen vkinek&lt;br&gt;&lt;br&gt;&lt;br&gt;There are two ways to message someone.</v>
      </c>
    </row>
    <row r="13" spans="1:2" x14ac:dyDescent="0.25">
      <c r="A13" t="str">
        <f>TRIM(SUBSTITUTE(TRIM(kész!A13),CHAR(10),'új sor'!$A$1))</f>
        <v>On one level I quite like the attention but on another level, I suppose I find it a little disturbing</v>
      </c>
      <c r="B13" t="str">
        <f>CONCATENATE(TRIM(kész!C13),'új sor'!$A$1,TRIM(kész!D13),IF(kész!E13&lt;&gt;"",CONCATENATE('új sor'!$A$1,TRIM(kész!E13)),'új sor'!$A$1),IF(kész!B13&lt;&gt;"",CONCATENATE('új sor'!$A$1,'új sor'!$A$1,SUBSTITUTE(TRIM(kész!B13),CHAR(10),'új sor'!$A$1)),CONCATENATE('új sor'!$A$1,'új sor'!$A$1)))</f>
        <v>on one level … on another level&lt;br&gt;something that you say when you are speaking about two opposite ways of thinking about or reacting to a situation:&lt;br&gt;egy szinten... más szinten&lt;br&gt;&lt;br&gt;&lt;br&gt;</v>
      </c>
    </row>
    <row r="14" spans="1:2" x14ac:dyDescent="0.25">
      <c r="A14" t="str">
        <f>TRIM(SUBSTITUTE(TRIM(kész!A14),CHAR(10),'új sor'!$A$1))</f>
        <v>The future’s looking good.</v>
      </c>
      <c r="B14" t="str">
        <f>CONCATENATE(TRIM(kész!C14),'új sor'!$A$1,TRIM(kész!D14),IF(kész!E14&lt;&gt;"",CONCATENATE('új sor'!$A$1,TRIM(kész!E14)),'új sor'!$A$1),IF(kész!B14&lt;&gt;"",CONCATENATE('új sor'!$A$1,'új sor'!$A$1,SUBSTITUTE(TRIM(kész!B14),CHAR(10),'új sor'!$A$1)),CONCATENATE('új sor'!$A$1,'új sor'!$A$1)))</f>
        <v>to look&lt;br&gt;3 SEEM [linking verb] to seem:&lt;br&gt;tűnik&lt;br&gt;&lt;br&gt;&lt;br&gt;He looks angry.&lt;br&gt;Her new haircut makes her look young/younger.&lt;br&gt;That cake looks delicious.&lt;br&gt;“How does the situation look (to you) now?” “It looks pretty bad/good.”&lt;br&gt;It looks dangerous/unlikely.&lt;br&gt;a kind-looking woman = a woman who looks kind</v>
      </c>
    </row>
    <row r="15" spans="1:2" x14ac:dyDescent="0.25">
      <c r="A15" t="str">
        <f>TRIM(SUBSTITUTE(TRIM(kész!A15),CHAR(10),'új sor'!$A$1))</f>
        <v>It looks like it will be hard work.</v>
      </c>
      <c r="B15" t="str">
        <f>CONCATENATE(TRIM(kész!C15),'új sor'!$A$1,TRIM(kész!D15),IF(kész!E15&lt;&gt;"",CONCATENATE('új sor'!$A$1,TRIM(kész!E15)),'új sor'!$A$1),IF(kész!B15&lt;&gt;"",CONCATENATE('új sor'!$A$1,'új sor'!$A$1,SUBSTITUTE(TRIM(kész!B15),CHAR(10),'új sor'!$A$1)),CONCATENATE('új sor'!$A$1,'új sor'!$A$1)))</f>
        <v>it looks as if/as though/like&lt;br&gt;it seems likely that&lt;br&gt;úgy tűnik, mintha&lt;br&gt;&lt;br&gt;&lt;br&gt;It looks like it will rain/snow. = It looks like rain/snow.&lt;br&gt;It looks to me like they're all the same. = It looks like they're all the same to me. = They look like they're all the same to me.&lt;br&gt;It looked as though he was feeling ill. = He looked as though he was feeling ill.&lt;br&gt;It looks like she's going to win the tournament again this year. = She looks like she's going to win the tournament again this year. = (Brit) She looks like winning the tournament again this year. [=she seems likely to win the tournament again this year]</v>
      </c>
    </row>
    <row r="16" spans="1:2" x14ac:dyDescent="0.25">
      <c r="A16" t="str">
        <f>TRIM(SUBSTITUTE(TRIM(kész!A16),CHAR(10),'új sor'!$A$1))</f>
        <v>She’s really looking forward to meeting him.</v>
      </c>
      <c r="B16" t="str">
        <f>CONCATENATE(TRIM(kész!C16),'új sor'!$A$1,TRIM(kész!D16),IF(kész!E16&lt;&gt;"",CONCATENATE('új sor'!$A$1,TRIM(kész!E16)),'új sor'!$A$1),IF(kész!B16&lt;&gt;"",CONCATENATE('új sor'!$A$1,'új sor'!$A$1,SUBSTITUTE(TRIM(kész!B16),CHAR(10),'új sor'!$A$1)),CONCATENATE('új sor'!$A$1,'új sor'!$A$1)))</f>
        <v>to look forward to sg / doing sg&lt;br&gt;to be excited and pleased about something that is going to happen:&lt;br&gt;nagyon vár vmit&lt;br&gt;&lt;br&gt;&lt;br&gt;I’m really looking forward to our vacation.&lt;br&gt;My mother says she’s looking forward to meeting you.&lt;br&gt;The kids are looking forward to their vacation - they’ve never been to California before.</v>
      </c>
    </row>
    <row r="17" spans="1:2" x14ac:dyDescent="0.25">
      <c r="A17" t="str">
        <f>TRIM(SUBSTITUTE(TRIM(kész!A17),CHAR(10),'új sor'!$A$1))</f>
        <v>Our plan was to have the guests park on the street, not the lawn.</v>
      </c>
      <c r="B17" t="str">
        <f>CONCATENATE(TRIM(kész!C17),'új sor'!$A$1,TRIM(kész!D17),IF(kész!E17&lt;&gt;"",CONCATENATE('új sor'!$A$1,TRIM(kész!E17)),'új sor'!$A$1),IF(kész!B17&lt;&gt;"",CONCATENATE('új sor'!$A$1,'új sor'!$A$1,SUBSTITUTE(TRIM(kész!B17),CHAR(10),'új sor'!$A$1)),CONCATENATE('új sor'!$A$1,'új sor'!$A$1)))</f>
        <v>plan&lt;br&gt;2: something that a person intends to do&lt;br&gt;terv&lt;br&gt;&lt;br&gt;&lt;br&gt;We would love to have dinner at your house Friday night, but we already have plans. [=we are already planning/expecting to do something else]&lt;br&gt;They didn't want to change their vacation plans.&lt;br&gt;We made plans to go out this Friday.</v>
      </c>
    </row>
    <row r="18" spans="1:2" x14ac:dyDescent="0.25">
      <c r="A18" t="str">
        <f>TRIM(SUBSTITUTE(TRIM(kész!A18),CHAR(10),'új sor'!$A$1))</f>
        <v>“Do you want to drive?” “I better not.”</v>
      </c>
      <c r="B18" t="str">
        <f>CONCATENATE(TRIM(kész!C18),'új sor'!$A$1,TRIM(kész!D18),IF(kész!E18&lt;&gt;"",CONCATENATE('új sor'!$A$1,TRIM(kész!E18)),'új sor'!$A$1),IF(kész!B18&lt;&gt;"",CONCATENATE('új sor'!$A$1,'új sor'!$A$1,SUBSTITUTE(TRIM(kész!B18),CHAR(10),'új sor'!$A$1)),CONCATENATE('új sor'!$A$1,'új sor'!$A$1)))</f>
        <v>better = had better&lt;br&gt;In informal speech, better by itself is often used in this way without had.&lt;br&gt;jobb lesz, ha&lt;br&gt;&lt;br&gt;&lt;br&gt;I told him he better leave at once.&lt;br&gt;“Should I go?” “You better!”&lt;br&gt;“I'm sorry.” “You better be!”&lt;br&gt;“Should I go?” “(You) Better not.”</v>
      </c>
    </row>
    <row r="19" spans="1:2" x14ac:dyDescent="0.25">
      <c r="A19" t="str">
        <f>TRIM(SUBSTITUTE(TRIM(kész!A19),CHAR(10),'új sor'!$A$1))</f>
        <v>Do you need me right now?</v>
      </c>
      <c r="B19" t="str">
        <f>CONCATENATE(TRIM(kész!C19),'új sor'!$A$1,TRIM(kész!D19),IF(kész!E19&lt;&gt;"",CONCATENATE('új sor'!$A$1,TRIM(kész!E19)),'új sor'!$A$1),IF(kész!B19&lt;&gt;"",CONCATENATE('új sor'!$A$1,'új sor'!$A$1,SUBSTITUTE(TRIM(kész!B19),CHAR(10),'új sor'!$A$1)),CONCATENATE('új sor'!$A$1,'új sor'!$A$1)))</f>
        <v>right now&lt;br&gt;now, or immediately:&lt;br&gt;most azonnal, most éppen&lt;br&gt;&lt;br&gt;&lt;br&gt;We need to deal with this problem right now.&lt;br&gt;I need a new car but right now I can’t afford one.&lt;br&gt;She’s in Amsterdam right now but she should be in Paris by tomorrow night.</v>
      </c>
    </row>
    <row r="20" spans="1:2" x14ac:dyDescent="0.25">
      <c r="A20" t="str">
        <f>TRIM(SUBSTITUTE(TRIM(kész!A20),CHAR(10),'új sor'!$A$1))</f>
        <v>Now: You asked me to disconnect that cable, but I can't connect to Outlook now."</v>
      </c>
      <c r="B20" t="str">
        <f>CONCATENATE(TRIM(kész!C20),'új sor'!$A$1,TRIM(kész!D20),IF(kész!E20&lt;&gt;"",CONCATENATE('új sor'!$A$1,TRIM(kész!E20)),'új sor'!$A$1),IF(kész!B20&lt;&gt;"",CONCATENATE('új sor'!$A$1,'új sor'!$A$1,SUBSTITUTE(TRIM(kész!B20),CHAR(10),'új sor'!$A$1)),CONCATENATE('új sor'!$A$1,'új sor'!$A$1)))</f>
        <v>now vs right now&lt;br&gt;Using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moment.&lt;br&gt;NA&lt;br&gt;&lt;br&gt;</v>
      </c>
    </row>
    <row r="21" spans="1:2" x14ac:dyDescent="0.25">
      <c r="A21" t="str">
        <f>TRIM(SUBSTITUTE(TRIM(kész!A21),CHAR(10),'új sor'!$A$1))</f>
        <v>Please send out this letter right away.</v>
      </c>
      <c r="B21" t="str">
        <f>CONCATENATE(TRIM(kész!C21),'új sor'!$A$1,TRIM(kész!D21),IF(kész!E21&lt;&gt;"",CONCATENATE('új sor'!$A$1,TRIM(kész!E21)),'új sor'!$A$1),IF(kész!B21&lt;&gt;"",CONCATENATE('új sor'!$A$1,'új sor'!$A$1,SUBSTITUTE(TRIM(kész!B21),CHAR(10),'új sor'!$A$1)),CONCATENATE('új sor'!$A$1,'új sor'!$A$1)))</f>
        <v>right away&lt;br&gt;without delay or hesitation : immediately&lt;br&gt;azonnal&lt;br&gt;&lt;br&gt;</v>
      </c>
    </row>
    <row r="22" spans="1:2" x14ac:dyDescent="0.25">
      <c r="A22" t="str">
        <f>TRIM(SUBSTITUTE(TRIM(kész!A22),CHAR(10),'új sor'!$A$1))</f>
        <v>As far as I know, Caroline’s never been married.</v>
      </c>
      <c r="B22" t="str">
        <f>CONCATENATE(TRIM(kész!C22),'új sor'!$A$1,TRIM(kész!D22),IF(kész!E22&lt;&gt;"",CONCATENATE('új sor'!$A$1,TRIM(kész!E22)),'új sor'!$A$1),IF(kész!B22&lt;&gt;"",CONCATENATE('új sor'!$A$1,'új sor'!$A$1,SUBSTITUTE(TRIM(kész!B22),CHAR(10),'új sor'!$A$1)),CONCATENATE('új sor'!$A$1,'új sor'!$A$1)))</f>
        <v>as far as I know&lt;br&gt;spoken - say this when you think that something is true, although you realize that you may not know all the facts:&lt;br&gt;amennyire tudom&lt;br&gt;&lt;br&gt;&lt;br&gt;Alaska doesn’t have any drilling sites off the coast, as far as I know.&lt;br&gt;As far as I know, they’re arriving on Saturday (=used when you think something is true but are not sure).</v>
      </c>
    </row>
    <row r="23" spans="1:2" x14ac:dyDescent="0.25">
      <c r="A23" t="str">
        <f>TRIM(SUBSTITUTE(TRIM(kész!A23),CHAR(10),'új sor'!$A$1))</f>
        <v>‘That’s Sarah’s cousin.’ ‘Are you sure?’</v>
      </c>
      <c r="B23" t="str">
        <f>CONCATENATE(TRIM(kész!C23),'új sor'!$A$1,TRIM(kész!D23),IF(kész!E23&lt;&gt;"",CONCATENATE('új sor'!$A$1,TRIM(kész!E23)),'új sor'!$A$1),IF(kész!B23&lt;&gt;"",CONCATENATE('új sor'!$A$1,'új sor'!$A$1,SUBSTITUTE(TRIM(kész!B23),CHAR(10),'új sor'!$A$1)),CONCATENATE('új sor'!$A$1,'új sor'!$A$1)))</f>
        <v>sure = certain&lt;br&gt;[not before noun] confident that you know something or that something is true or correct. In writing, people often prefer to use certain rather than sure, because it sounds more formal.&lt;br&gt;biztos&lt;br&gt;&lt;br&gt;&lt;br&gt;‘What time does the show start?’ ‘I’m not sure.’&lt;br&gt;Are you sure you want to go?</v>
      </c>
    </row>
    <row r="24" spans="1:2" x14ac:dyDescent="0.25">
      <c r="A24" t="str">
        <f>TRIM(SUBSTITUTE(TRIM(kész!A24),CHAR(10),'új sor'!$A$1))</f>
        <v>I’m sure there’s a logical explanation for all this.</v>
      </c>
      <c r="B24" t="str">
        <f>CONCATENATE(TRIM(kész!C24),'új sor'!$A$1,TRIM(kész!D24),IF(kész!E24&lt;&gt;"",CONCATENATE('új sor'!$A$1,TRIM(kész!E24)),'új sor'!$A$1),IF(kész!B24&lt;&gt;"",CONCATENATE('új sor'!$A$1,'új sor'!$A$1,SUBSTITUTE(TRIM(kész!B24),CHAR(10),'új sor'!$A$1)),CONCATENATE('új sor'!$A$1,'új sor'!$A$1)))</f>
        <v>sure (that)&lt;br&gt;[not before noun] confident that you know something or that something is true or correct. In writing, people often prefer to use certain rather than sure, because it sounds more formal.&lt;br&gt;biztos&lt;br&gt;&lt;br&gt;&lt;br&gt;Are you sure that you know how to get there?&lt;br&gt;My mother, I felt sure, had not met him before.&lt;br&gt;I am sure (that) everything will be fine.&lt;br&gt;We are quite/completely sure (that) we will be finished on time</v>
      </c>
    </row>
    <row r="25" spans="1:2" x14ac:dyDescent="0.25">
      <c r="A25" t="str">
        <f>TRIM(SUBSTITUTE(TRIM(kész!A25),CHAR(10),'új sor'!$A$1))</f>
        <v>Henry wasn’t sure how to answer this.</v>
      </c>
      <c r="B25" t="str">
        <f>CONCATENATE(TRIM(kész!C25),'új sor'!$A$1,TRIM(kész!D25),IF(kész!E25&lt;&gt;"",CONCATENATE('új sor'!$A$1,TRIM(kész!E25)),'új sor'!$A$1),IF(kész!B25&lt;&gt;"",CONCATENATE('új sor'!$A$1,'új sor'!$A$1,SUBSTITUTE(TRIM(kész!B25),CHAR(10),'új sor'!$A$1)),CONCATENATE('új sor'!$A$1,'új sor'!$A$1)))</f>
        <v>not sure how/where/when etc&lt;br&gt;[not before noun] confident that you know something or that something is true or correct. In writing, people often prefer to use certain rather than sure, because it sounds more formal.&lt;br&gt;nem biztos, hogy hogyan/hol/mikor&lt;br&gt;&lt;br&gt;&lt;br&gt;She's not sure who will be there.</v>
      </c>
    </row>
    <row r="26" spans="1:2" x14ac:dyDescent="0.25">
      <c r="A26" t="str">
        <f>TRIM(SUBSTITUTE(TRIM(kész!A26),CHAR(10),'új sor'!$A$1))</f>
        <v>I’m not sure if I’m pronouncing this correctly.</v>
      </c>
      <c r="B26" t="str">
        <f>CONCATENATE(TRIM(kész!C26),'új sor'!$A$1,TRIM(kész!D26),IF(kész!E26&lt;&gt;"",CONCATENATE('új sor'!$A$1,TRIM(kész!E26)),'új sor'!$A$1),IF(kész!B26&lt;&gt;"",CONCATENATE('új sor'!$A$1,'új sor'!$A$1,SUBSTITUTE(TRIM(kész!B26),CHAR(10),'új sor'!$A$1)),CONCATENATE('új sor'!$A$1,'új sor'!$A$1)))</f>
        <v>not sure if/whether&lt;br&gt;[not before noun] confident that you know something or that something is true or correct. In writing, people often prefer to use certain rather than sure, because it sounds more formal.&lt;br&gt;biztos, hogy ... e&lt;br&gt;&lt;br&gt;&lt;br&gt;</v>
      </c>
    </row>
    <row r="27" spans="1:2" x14ac:dyDescent="0.25">
      <c r="A27" t="str">
        <f>TRIM(SUBSTITUTE(TRIM(kész!A27),CHAR(10),'új sor'!$A$1))</f>
        <v>He wasn’t even sure of his mother’s name.</v>
      </c>
      <c r="B27" t="str">
        <f>CONCATENATE(TRIM(kész!C27),'új sor'!$A$1,TRIM(kész!D27),IF(kész!E27&lt;&gt;"",CONCATENATE('új sor'!$A$1,TRIM(kész!E27)),'új sor'!$A$1),IF(kész!B27&lt;&gt;"",CONCATENATE('új sor'!$A$1,'új sor'!$A$1,SUBSTITUTE(TRIM(kész!B27),CHAR(10),'új sor'!$A$1)),CONCATENATE('új sor'!$A$1,'új sor'!$A$1)))</f>
        <v>sure of&lt;br&gt;[not before noun] confident that you know something or that something is true or correct. In writing, people often prefer to use certain rather than sure, because it sounds more formal.&lt;br&gt;biztos vmiben&lt;br&gt;&lt;br&gt;&lt;br&gt;They were talking about her, she was sure of that.&lt;br&gt;She'll be there, I'm sure of it.&lt;br&gt;Are you sure of the results?</v>
      </c>
    </row>
    <row r="28" spans="1:2" x14ac:dyDescent="0.25">
      <c r="A28" t="str">
        <f>TRIM(SUBSTITUTE(TRIM(kész!A28),CHAR(10),'új sor'!$A$1))</f>
        <v>‘That’s the man I saw in the building last night.’ ‘Are you quite sure (=completely sure) about that?’</v>
      </c>
      <c r="B28" t="str">
        <f>CONCATENATE(TRIM(kész!C28),'új sor'!$A$1,TRIM(kész!D28),IF(kész!E28&lt;&gt;"",CONCATENATE('új sor'!$A$1,TRIM(kész!E28)),'új sor'!$A$1),IF(kész!B28&lt;&gt;"",CONCATENATE('új sor'!$A$1,'új sor'!$A$1,SUBSTITUTE(TRIM(kész!B28),CHAR(10),'új sor'!$A$1)),CONCATENATE('új sor'!$A$1,'új sor'!$A$1)))</f>
        <v>to be sure about sg&lt;br&gt;[not before noun] confident that you know something or that something is true or correct. In writing, people often prefer to use certain rather than sure, because it sounds more formal.&lt;br&gt;biztos vmiben&lt;br&gt;&lt;br&gt;&lt;br&gt;Are you sure about that?</v>
      </c>
    </row>
    <row r="29" spans="1:2" x14ac:dyDescent="0.25">
      <c r="A29" t="str">
        <f>TRIM(SUBSTITUTE(TRIM(kész!A29),CHAR(10),'új sor'!$A$1))</f>
        <v>His clothes did not fit him very well.</v>
      </c>
      <c r="B29" t="str">
        <f>CONCATENATE(TRIM(kész!C29),'új sor'!$A$1,TRIM(kész!D29),IF(kész!E29&lt;&gt;"",CONCATENATE('új sor'!$A$1,TRIM(kész!E29)),'új sor'!$A$1),IF(kész!B29&lt;&gt;"",CONCATENATE('új sor'!$A$1,'új sor'!$A$1,SUBSTITUTE(TRIM(kész!B29),CHAR(10),'új sor'!$A$1)),CONCATENATE('új sor'!$A$1,'új sor'!$A$1)))</f>
        <v>to fit sy&lt;br&gt;if a piece of clothing fits you, it is the right size for your body. Use fit to say that clothes are not too big or too small. Use suit to say that clothes look attractive on someone.&lt;br&gt;(ruha) jó vkire&lt;br&gt;&lt;br&gt;&lt;br&gt;The uniform fitted her perfectly.&lt;br&gt;The jacket’s fine, but the trousers don’t fit.&lt;br&gt;I know this dress is going to fit you like a glove (=fit you very well).</v>
      </c>
    </row>
    <row r="30" spans="1:2" x14ac:dyDescent="0.25">
      <c r="A30" t="str">
        <f>TRIM(SUBSTITUTE(TRIM(kész!A30),CHAR(10),'új sor'!$A$1))</f>
        <v>I got it wrong. It wasn't the red one but the blue one.</v>
      </c>
      <c r="B30" t="str">
        <f>CONCATENATE(TRIM(kész!C30),'új sor'!$A$1,TRIM(kész!D30),IF(kész!E30&lt;&gt;"",CONCATENATE('új sor'!$A$1,TRIM(kész!E30)),'új sor'!$A$1),IF(kész!B30&lt;&gt;"",CONCATENATE('új sor'!$A$1,'új sor'!$A$1,SUBSTITUTE(TRIM(kész!B30),CHAR(10),'új sor'!$A$1)),CONCATENATE('új sor'!$A$1,'új sor'!$A$1)))</f>
        <v>but&lt;br&gt;3 used after a negative to emphasize that it is the second part of the sentence that is true:&lt;br&gt;hanem&lt;br&gt;&lt;br&gt;&lt;br&gt;He lied to the court not just once, but on several occasions.&lt;br&gt;The purpose of the scheme is not to help the employers but to provide work for young people.&lt;br&gt;</v>
      </c>
    </row>
    <row r="31" spans="1:2" x14ac:dyDescent="0.25">
      <c r="A31" t="str">
        <f>TRIM(SUBSTITUTE(TRIM(kész!A31),CHAR(10),'új sor'!$A$1))</f>
        <v>It was a difficult time, but eventually things turned out all right.</v>
      </c>
      <c r="B31" t="str">
        <f>CONCATENATE(TRIM(kész!C31),'új sor'!$A$1,TRIM(kész!D31),IF(kész!E31&lt;&gt;"",CONCATENATE('új sor'!$A$1,TRIM(kész!E31)),'új sor'!$A$1),IF(kész!B31&lt;&gt;"",CONCATENATE('új sor'!$A$1,'új sor'!$A$1,SUBSTITUTE(TRIM(kész!B31),CHAR(10),'új sor'!$A$1)),CONCATENATE('új sor'!$A$1,'új sor'!$A$1)))</f>
        <v>to turn out&lt;br&gt;1 to happen in a particular way, or to have a particular result, especially one that you did not expect&lt;br&gt;vmilyen módon történik vagy vmilyen váratlan eredménye van&lt;br&gt;&lt;br&gt;&lt;br&gt;To my surprise, it turned out that I was wrong.&lt;br&gt;As it turned out (=used to say what happened in the end), he passed the exam quite easily.&lt;br&gt;We were worried when only twenty people came to the party but it turned out very well.&lt;br&gt;How did things turn out in the end?</v>
      </c>
    </row>
    <row r="32" spans="1:2" x14ac:dyDescent="0.25">
      <c r="A32" t="str">
        <f>TRIM(SUBSTITUTE(TRIM(kész!A32),CHAR(10),'új sor'!$A$1))</f>
        <v>That guy turned out to be Maria’s second cousin.</v>
      </c>
      <c r="B32" t="str">
        <f>CONCATENATE(TRIM(kész!C32),'új sor'!$A$1,TRIM(kész!D32),IF(kész!E32&lt;&gt;"",CONCATENATE('új sor'!$A$1,TRIM(kész!E32)),'új sor'!$A$1),IF(kész!B32&lt;&gt;"",CONCATENATE('új sor'!$A$1,'új sor'!$A$1,SUBSTITUTE(TRIM(kész!B32),CHAR(10),'új sor'!$A$1)),CONCATENATE('új sor'!$A$1,'új sor'!$A$1)))</f>
        <v>to turn out to be something&lt;br&gt;1 to happen in a particular way, or to have a particular result, especially one that you did not expect&lt;br&gt;vmilyen módon történik vagy vmilyen váratlan eredménye van&lt;br&gt;&lt;br&gt;&lt;br&gt;I was a bit doubtful at first, but it turned out to be a really good idea.&lt;br&gt;The play turned out to be a success.&lt;br&gt;The animal in the bushes turned out to be a cat.&lt;br&gt;I hope I turn out to be right.</v>
      </c>
    </row>
    <row r="33" spans="1:2" x14ac:dyDescent="0.25">
      <c r="A33" t="str">
        <f>TRIM(SUBSTITUTE(TRIM(kész!A33),CHAR(10),'új sor'!$A$1))</f>
        <v>We wanted the baby to be born at home, but it didn’t quite turn out as planned.</v>
      </c>
      <c r="B33" t="str">
        <f>CONCATENATE(TRIM(kész!C33),'új sor'!$A$1,TRIM(kész!D33),IF(kész!E33&lt;&gt;"",CONCATENATE('új sor'!$A$1,TRIM(kész!E33)),'új sor'!$A$1),IF(kész!B33&lt;&gt;"",CONCATENATE('új sor'!$A$1,'új sor'!$A$1,SUBSTITUTE(TRIM(kész!B33),CHAR(10),'új sor'!$A$1)),CONCATENATE('új sor'!$A$1,'új sor'!$A$1)))</f>
        <v>not turn out as planned/expected&lt;br&gt;1 to happen in a particular way, or to have a particular result, especially one that you did not expect&lt;br&gt;nem úgy történt, ahogy tervezve volt&lt;br&gt;&lt;br&gt;&lt;br&gt;</v>
      </c>
    </row>
    <row r="34" spans="1:2" x14ac:dyDescent="0.25">
      <c r="A34" t="str">
        <f>TRIM(SUBSTITUTE(TRIM(kész!A34),CHAR(10),'új sor'!$A$1))</f>
        <v>As it turned out, James was delayed and didn’t arrive until three.</v>
      </c>
      <c r="B34" t="str">
        <f>CONCATENATE(TRIM(kész!C34),'új sor'!$A$1,TRIM(kész!D34),IF(kész!E34&lt;&gt;"",CONCATENATE('új sor'!$A$1,TRIM(kész!E34)),'új sor'!$A$1),IF(kész!B34&lt;&gt;"",CONCATENATE('új sor'!$A$1,'új sor'!$A$1,SUBSTITUTE(TRIM(kész!B34),CHAR(10),'új sor'!$A$1)),CONCATENATE('új sor'!$A$1,'új sor'!$A$1)))</f>
        <v>as it turned out&lt;br&gt;used to say that this is what happened in the end&lt;br&gt;végül&lt;br&gt;&lt;br&gt;As it/things turned out, I didn't need an umbrella after all.</v>
      </c>
    </row>
    <row r="35" spans="1:2" x14ac:dyDescent="0.25">
      <c r="A35" t="str">
        <f>TRIM(SUBSTITUTE(TRIM(kész!A35),CHAR(10),'új sor'!$A$1))</f>
        <v>"Adolf ""Adi"" Dassler began producing his own sports shoes in his mother's wash kitchen in Herzogenaurach, Bavaria, after his return from World War I"</v>
      </c>
      <c r="B35" t="str">
        <f>CONCATENATE(TRIM(kész!C35),'új sor'!$A$1,TRIM(kész!D35),IF(kész!E35&lt;&gt;"",CONCATENATE('új sor'!$A$1,TRIM(kész!E35)),'új sor'!$A$1),IF(kész!B35&lt;&gt;"",CONCATENATE('új sor'!$A$1,'új sor'!$A$1,SUBSTITUTE(TRIM(kész!B35),CHAR(10),'új sor'!$A$1)),CONCATENATE('új sor'!$A$1,'új sor'!$A$1)))</f>
        <v>sports shoes &lt;br&gt;The ""correct"" version (in AmE) would be sports shoes because we are talking about the category of sports. If the shoes are intended for one sport only, then you would say the name of the sport: ""baseball shoes"".&lt;br&gt;sportcipő&lt;br&gt;&lt;br&gt;</v>
      </c>
    </row>
    <row r="36" spans="1:2" x14ac:dyDescent="0.25">
      <c r="A36" t="str">
        <f>TRIM(SUBSTITUTE(TRIM(kész!A36),CHAR(10),'új sor'!$A$1))</f>
        <v>the unattractive aspects of nationalism</v>
      </c>
      <c r="B36" t="str">
        <f>CONCATENATE(TRIM(kész!C36),'új sor'!$A$1,TRIM(kész!D36),IF(kész!E36&lt;&gt;"",CONCATENATE('új sor'!$A$1,TRIM(kész!E36)),'új sor'!$A$1),IF(kész!B36&lt;&gt;"",CONCATENATE('új sor'!$A$1,'új sor'!$A$1,SUBSTITUTE(TRIM(kész!B36),CHAR(10),'új sor'!$A$1)),CONCATENATE('új sor'!$A$1,'új sor'!$A$1)))</f>
        <v>unattractive&lt;br&gt;2 not good or desirable:&lt;br&gt;nem vonzó, nem jó&lt;br&gt;&lt;br&gt;&lt;br&gt;an unattractive man/woman&lt;br&gt;unattractive ideas</v>
      </c>
    </row>
    <row r="37" spans="1:2" x14ac:dyDescent="0.25">
      <c r="A37" t="str">
        <f>TRIM(SUBSTITUTE(TRIM(kész!A37),CHAR(10),'új sor'!$A$1))</f>
        <v>I knew the truth all along.</v>
      </c>
      <c r="B37" t="str">
        <f>CONCATENATE(TRIM(kész!C37),'új sor'!$A$1,TRIM(kész!D37),IF(kész!E37&lt;&gt;"",CONCATENATE('új sor'!$A$1,TRIM(kész!E37)),'új sor'!$A$1),IF(kész!B37&lt;&gt;"",CONCATENATE('új sor'!$A$1,'új sor'!$A$1,SUBSTITUTE(TRIM(kész!B37),CHAR(10),'új sor'!$A$1)),CONCATENATE('új sor'!$A$1,'új sor'!$A$1)))</f>
        <v>all along&lt;br&gt;informal - all the time from the beginning while something was happening:&lt;br&gt;végig&lt;br&gt;&lt;br&gt;&lt;br&gt;The police knew all along who was guilty.&lt;br&gt;Chapman had known all along that the plan wouldn’t work.&lt;br&gt;We had to admit that Dad had been right all along.</v>
      </c>
    </row>
    <row r="38" spans="1:2" x14ac:dyDescent="0.25">
      <c r="A38" t="str">
        <f>TRIM(SUBSTITUTE(TRIM(kész!A38),CHAR(10),'új sor'!$A$1))</f>
        <v>Liz and I have known one another for years.</v>
      </c>
      <c r="B38" t="str">
        <f>CONCATENATE(TRIM(kész!C38),'új sor'!$A$1,TRIM(kész!D38),IF(kész!E38&lt;&gt;"",CONCATENATE('új sor'!$A$1,TRIM(kész!E38)),'új sor'!$A$1),IF(kész!B38&lt;&gt;"",CONCATENATE('új sor'!$A$1,'új sor'!$A$1,SUBSTITUTE(TRIM(kész!B38),CHAR(10),'új sor'!$A$1)),CONCATENATE('új sor'!$A$1,'új sor'!$A$1)))</f>
        <v>one another&lt;br&gt;each other, each of two or more people, animals, etc., who are doing something together or in relationship to the other or others in the group&lt;br&gt;egymás vs each other&lt;br&gt;&lt;br&gt;&lt;br&gt;They often stay at one another’s houses.&lt;br&gt;We shared our thoughts with one another. [=each other]</v>
      </c>
    </row>
    <row r="39" spans="1:2" x14ac:dyDescent="0.25">
      <c r="A39" t="str">
        <f>TRIM(SUBSTITUTE(TRIM(kész!A39),CHAR(10),'új sor'!$A$1))</f>
        <v>For the most part, people seemed pretty friendly.</v>
      </c>
      <c r="B39" t="str">
        <f>CONCATENATE(TRIM(kész!C39),'új sor'!$A$1,TRIM(kész!D39),IF(kész!E39&lt;&gt;"",CONCATENATE('új sor'!$A$1,TRIM(kész!E39)),'új sor'!$A$1),IF(kész!B39&lt;&gt;"",CONCATENATE('új sor'!$A$1,'új sor'!$A$1,SUBSTITUTE(TRIM(kész!B39),CHAR(10),'új sor'!$A$1)),CONCATENATE('új sor'!$A$1,'új sor'!$A$1)))</f>
        <v>for the most part&lt;br&gt;used to say that something is generally true but not completely true:&lt;br&gt;nagyrészt&lt;br&gt;&lt;br&gt;&lt;br&gt;The inhabitants of the village are for the most part elderly.&lt;br&gt;The cell chemistry of these insects is, for the most part, poorly understood.&lt;br&gt;Ethnic minorities have struggled to retain their cultural identity, and have for the most part succeeded.</v>
      </c>
    </row>
    <row r="40" spans="1:2" x14ac:dyDescent="0.25">
      <c r="A40" t="str">
        <f>TRIM(SUBSTITUTE(TRIM(kész!A40),CHAR(10),'új sor'!$A$1))</f>
        <v>I’m really into folk music.</v>
      </c>
      <c r="B40" t="str">
        <f>CONCATENATE(TRIM(kész!C40),'új sor'!$A$1,TRIM(kész!D40),IF(kész!E40&lt;&gt;"",CONCATENATE('új sor'!$A$1,TRIM(kész!E40)),'új sor'!$A$1),IF(kész!B40&lt;&gt;"",CONCATENATE('új sor'!$A$1,'új sor'!$A$1,SUBSTITUTE(TRIM(kész!B40),CHAR(10),'új sor'!$A$1)),CONCATENATE('új sor'!$A$1,'új sor'!$A$1)))</f>
        <v>to be into sg&lt;br&gt;spoken - to like and be interested in something&lt;br&gt;nagy kedvel és érdeklődik vmi iránt&lt;br&gt;&lt;br&gt;He's into surfing in a big way.</v>
      </c>
    </row>
    <row r="41" spans="1:2" x14ac:dyDescent="0.25">
      <c r="A41" t="str">
        <f>TRIM(SUBSTITUTE(TRIM(kész!A41),CHAR(10),'új sor'!$A$1))</f>
        <v>I can only do one thing at a time. [=at once]</v>
      </c>
      <c r="B41" t="str">
        <f>CONCATENATE(TRIM(kész!C41),'új sor'!$A$1,TRIM(kész!D41),IF(kész!E41&lt;&gt;"",CONCATENATE('új sor'!$A$1,TRIM(kész!E41)),'új sor'!$A$1),IF(kész!B41&lt;&gt;"",CONCATENATE('új sor'!$A$1,'új sor'!$A$1,SUBSTITUTE(TRIM(kész!B41),CHAR(10),'új sor'!$A$1)),CONCATENATE('új sor'!$A$1,'új sor'!$A$1)))</f>
        <v>at a time&lt;br&gt;1: during one particular moment&lt;br&gt;egyszerre, egyidőben&lt;br&gt;&lt;br&gt;&lt;br&gt;Please speak one at a time. [=so that only one person is speaking at any time]&lt;br&gt;We carried the boxes two at a time up the stairs. [=we carried two boxes each time we went up the stairs]&lt;br&gt;If you raise your hands, I’ll answer questions one at a time.&lt;br&gt;Frank took the stairs two at a time.</v>
      </c>
    </row>
    <row r="42" spans="1:2" x14ac:dyDescent="0.25">
      <c r="A42" t="str">
        <f>TRIM(SUBSTITUTE(TRIM(kész!A42),CHAR(10),'új sor'!$A$1))</f>
        <v>She can sit and read for hours at a time. [=at a stretch]</v>
      </c>
      <c r="B42" t="str">
        <f>CONCATENATE(TRIM(kész!C42),'új sor'!$A$1,TRIM(kész!D42),IF(kész!E42&lt;&gt;"",CONCATENATE('új sor'!$A$1,TRIM(kész!E42)),'új sor'!$A$1),IF(kész!B42&lt;&gt;"",CONCATENATE('új sor'!$A$1,'új sor'!$A$1,SUBSTITUTE(TRIM(kész!B42),CHAR(10),'új sor'!$A$1)),CONCATENATE('új sor'!$A$1,'új sor'!$A$1)))</f>
        <v>at a time&lt;br&gt;2: during one period of time without stopping&lt;br&gt;egyszerre, szünet nélkül&lt;br&gt;&lt;br&gt;&lt;br&gt;</v>
      </c>
    </row>
    <row r="43" spans="1:2" x14ac:dyDescent="0.25">
      <c r="A43" t="str">
        <f>TRIM(SUBSTITUTE(TRIM(kész!A43),CHAR(10),'új sor'!$A$1))</f>
        <v>Ticket prices are through the roof.</v>
      </c>
      <c r="B43" t="str">
        <f>CONCATENATE(TRIM(kész!C43),'új sor'!$A$1,TRIM(kész!D43),IF(kész!E43&lt;&gt;"",CONCATENATE('új sor'!$A$1,TRIM(kész!E43)),'új sor'!$A$1),IF(kész!B43&lt;&gt;"",CONCATENATE('új sor'!$A$1,'új sor'!$A$1,SUBSTITUTE(TRIM(kész!B43),CHAR(10),'új sor'!$A$1)),CONCATENATE('új sor'!$A$1,'új sor'!$A$1)))</f>
        <v>to be through the roof&lt;br&gt;chiefly US, informal - at an extremely high level&lt;br&gt;nagyon magas szinten van&lt;br&gt;&lt;br&gt;&lt;br&gt;</v>
      </c>
    </row>
    <row r="44" spans="1:2" x14ac:dyDescent="0.25">
      <c r="A44" t="str">
        <f>TRIM(SUBSTITUTE(TRIM(kész!A44),CHAR(10),'új sor'!$A$1))</f>
        <v>“Aren't you finished yet?” “Give me a break! I only started 10 minutes ago!”</v>
      </c>
      <c r="B44" t="str">
        <f>CONCATENATE(TRIM(kész!C44),'új sor'!$A$1,TRIM(kész!D44),IF(kész!E44&lt;&gt;"",CONCATENATE('új sor'!$A$1,TRIM(kész!E44)),'új sor'!$A$1),IF(kész!B44&lt;&gt;"",CONCATENATE('új sor'!$A$1,'új sor'!$A$1,SUBSTITUTE(TRIM(kész!B44),CHAR(10),'új sor'!$A$1)),CONCATENATE('új sor'!$A$1,'új sor'!$A$1)))</f>
        <v>Give me a break!&lt;br&gt;1 — used to tell someone to stop bothering you or treating you unfairly&lt;br&gt;Hagyjál már!&lt;br&gt;&lt;br&gt;&lt;br&gt;</v>
      </c>
    </row>
    <row r="45" spans="1:2" x14ac:dyDescent="0.25">
      <c r="A45" t="str">
        <f>TRIM(SUBSTITUTE(TRIM(kész!A45),CHAR(10),'új sor'!$A$1))</f>
        <v>“He says he went to Harvard.” “Give me a break! I doubt he even graduated from high school!”</v>
      </c>
      <c r="B45" t="str">
        <f>CONCATENATE(TRIM(kész!C45),'új sor'!$A$1,TRIM(kész!D45),IF(kész!E45&lt;&gt;"",CONCATENATE('új sor'!$A$1,TRIM(kész!E45)),'új sor'!$A$1),IF(kész!B45&lt;&gt;"",CONCATENATE('új sor'!$A$1,'új sor'!$A$1,SUBSTITUTE(TRIM(kész!B45),CHAR(10),'új sor'!$A$1)),CONCATENATE('új sor'!$A$1,'új sor'!$A$1)))</f>
        <v>Give me a break!&lt;br&gt;2 — used to say that you do not believe or are disgusted about what someone has said or done&lt;br&gt;Hagyjál már!&lt;br&gt;&lt;br&gt;&lt;br&gt;He wants more money? Give me a break! [=it's ridiculous/outrageous that he wants more money]</v>
      </c>
    </row>
    <row r="46" spans="1:2" x14ac:dyDescent="0.25">
      <c r="A46" t="str">
        <f>TRIM(SUBSTITUTE(TRIM(kész!A46),CHAR(10),'új sor'!$A$1))</f>
        <v>I expect to be back within a week.</v>
      </c>
      <c r="B46" t="str">
        <f>CONCATENATE(TRIM(kész!C46),'új sor'!$A$1,TRIM(kész!D46),IF(kész!E46&lt;&gt;"",CONCATENATE('új sor'!$A$1,TRIM(kész!E46)),'új sor'!$A$1),IF(kész!B46&lt;&gt;"",CONCATENATE('új sor'!$A$1,'új sor'!$A$1,SUBSTITUTE(TRIM(kész!B46),CHAR(10),'új sor'!$A$1)),CONCATENATE('új sor'!$A$1,'új sor'!$A$1)))</f>
        <v>to expect&lt;br&gt;1 THINK SOMETHING WILL HAPPEN to think that something will happen because it seems likely or has been planned&lt;br&gt;vmire számít, vmit vár&lt;br&gt;&lt;br&gt;The company expects to complete work in April.</v>
      </c>
    </row>
    <row r="47" spans="1:2" x14ac:dyDescent="0.25">
      <c r="A47" t="str">
        <f>TRIM(SUBSTITUTE(TRIM(kész!A47),CHAR(10),'új sor'!$A$1))</f>
        <v>Emergency repairs were expected to take three weeks.</v>
      </c>
      <c r="B47" t="str">
        <f>CONCATENATE(TRIM(kész!C47),'új sor'!$A$1,TRIM(kész!D47),IF(kész!E47&lt;&gt;"",CONCATENATE('új sor'!$A$1,TRIM(kész!E47)),'új sor'!$A$1),IF(kész!B47&lt;&gt;"",CONCATENATE('új sor'!$A$1,'új sor'!$A$1,SUBSTITUTE(TRIM(kész!B47),CHAR(10),'új sor'!$A$1)),CONCATENATE('új sor'!$A$1,'új sor'!$A$1)))</f>
        <v>to expect&lt;br&gt;1 THINK SOMETHING WILL HAPPEN to think that something will happen because it seems likely or has been planned&lt;br&gt;vmire számít, vmit vár&lt;br&gt;&lt;br&gt;I didn’t expect him to stay so long.</v>
      </c>
    </row>
    <row r="48" spans="1:2" x14ac:dyDescent="0.25">
      <c r="A48" t="str">
        <f>TRIM(SUBSTITUTE(TRIM(kész!A48),CHAR(10),'új sor'!$A$1))</f>
        <v>There’s the doorbell – I expect it’ll be my mother.</v>
      </c>
      <c r="B48" t="str">
        <f>CONCATENATE(TRIM(kész!C48),'új sor'!$A$1,TRIM(kész!D48),IF(kész!E48&lt;&gt;"",CONCATENATE('új sor'!$A$1,TRIM(kész!E48)),'új sor'!$A$1),IF(kész!B48&lt;&gt;"",CONCATENATE('új sor'!$A$1,'új sor'!$A$1,SUBSTITUTE(TRIM(kész!B48),CHAR(10),'új sor'!$A$1)),CONCATENATE('új sor'!$A$1,'új sor'!$A$1)))</f>
        <v>to expect&lt;br&gt;1 THINK SOMETHING WILL HAPPEN to think that something will happen because it seems likely or has been planned&lt;br&gt;vmire számít, vmit vár&lt;br&gt;&lt;br&gt;He will be hard to beat. I fully expect (=am completely sure about) that and I’m ready.&lt;br&gt;‘Who are you?’ he murmured, only half expecting (=thinking it was possible, but not likely) her to answer.&lt;br&gt;He didn’t get his expected pay rise.</v>
      </c>
    </row>
    <row r="49" spans="1:2" x14ac:dyDescent="0.25">
      <c r="A49" t="str">
        <f>TRIM(SUBSTITUTE(TRIM(kész!A49),CHAR(10),'új sor'!$A$1))</f>
        <v>As expected, the whole family was shocked by the news.</v>
      </c>
      <c r="B49" t="str">
        <f>CONCATENATE(TRIM(kész!C49),'új sor'!$A$1,TRIM(kész!D49),IF(kész!E49&lt;&gt;"",CONCATENATE('új sor'!$A$1,TRIM(kész!E49)),'új sor'!$A$1),IF(kész!B49&lt;&gt;"",CONCATENATE('új sor'!$A$1,'új sor'!$A$1,SUBSTITUTE(TRIM(kész!B49),CHAR(10),'új sor'!$A$1)),CONCATENATE('új sor'!$A$1,'új sor'!$A$1)))</f>
        <v>as expected&lt;br&gt;in the way that was planned or thought likely to happen&lt;br&gt;mint ahogy várták vagy mint ahogy várható volt&lt;br&gt;&lt;br&gt;Tickets have not been selling as well as expected.</v>
      </c>
    </row>
    <row r="50" spans="1:2" x14ac:dyDescent="0.25">
      <c r="A50" t="str">
        <f>TRIM(SUBSTITUTE(TRIM(kész!A50),CHAR(10),'új sor'!$A$1))</f>
        <v>the unattractive aspects of nationalism</v>
      </c>
      <c r="B50" t="str">
        <f>CONCATENATE(TRIM(kész!C50),'új sor'!$A$1,TRIM(kész!D50),IF(kész!E50&lt;&gt;"",CONCATENATE('új sor'!$A$1,TRIM(kész!E50)),'új sor'!$A$1),IF(kész!B50&lt;&gt;"",CONCATENATE('új sor'!$A$1,'új sor'!$A$1,SUBSTITUTE(TRIM(kész!B50),CHAR(10),'új sor'!$A$1)),CONCATENATE('új sor'!$A$1,'új sor'!$A$1)))</f>
        <v>unattractive&lt;br&gt;2 not good or desirable:&lt;br&gt;nem vonzó&lt;br&gt;&lt;br&gt;unattractive ideas</v>
      </c>
    </row>
    <row r="51" spans="1:2" x14ac:dyDescent="0.25">
      <c r="A51" t="str">
        <f>TRIM(SUBSTITUTE(TRIM(kész!A51),CHAR(10),'új sor'!$A$1))</f>
        <v>You do not need any prior knowledge of the subject.</v>
      </c>
      <c r="B51" t="str">
        <f>CONCATENATE(TRIM(kész!C51),'új sor'!$A$1,TRIM(kész!D51),IF(kész!E51&lt;&gt;"",CONCATENATE('új sor'!$A$1,TRIM(kész!E51)),'új sor'!$A$1),IF(kész!B51&lt;&gt;"",CONCATENATE('új sor'!$A$1,'új sor'!$A$1,SUBSTITUTE(TRIM(kész!B51),CHAR(10),'új sor'!$A$1)),CONCATENATE('új sor'!$A$1,'új sor'!$A$1)))</f>
        <v>prior&lt;br&gt;1 existing or arranged before something else or before the present situation&lt;br&gt;előzetes&lt;br&gt;&lt;br&gt;Changes may not be made without the prior approval of the council.&lt;br&gt;Vegetarian meals are provided by prior agreement.&lt;br&gt;Some prior experience with the software is needed.</v>
      </c>
    </row>
    <row r="52" spans="1:2" x14ac:dyDescent="0.25">
      <c r="A52" t="str">
        <f>TRIM(SUBSTITUTE(TRIM(kész!A52),CHAR(10),'új sor'!$A$1))</f>
        <v>The society must give customers prior notice before changing the cost.</v>
      </c>
      <c r="B52" t="str">
        <f>CONCATENATE(TRIM(kész!C52),'új sor'!$A$1,TRIM(kész!D52),IF(kész!E52&lt;&gt;"",CONCATENATE('új sor'!$A$1,TRIM(kész!E52)),'új sor'!$A$1),IF(kész!B52&lt;&gt;"",CONCATENATE('új sor'!$A$1,'új sor'!$A$1,SUBSTITUTE(TRIM(kész!B52),CHAR(10),'új sor'!$A$1)),CONCATENATE('új sor'!$A$1,'új sor'!$A$1)))</f>
        <v>prior warning/notice&lt;br&gt;a warning or announcement made before something happens:&lt;br&gt;előzetes figyelmeztetés&lt;br&gt;&lt;br&gt;The bomb exploded without any prior warning.</v>
      </c>
    </row>
    <row r="53" spans="1:2" x14ac:dyDescent="0.25">
      <c r="A53" t="str">
        <f>TRIM(SUBSTITUTE(TRIM(kész!A53),CHAR(10),'új sor'!$A$1))</f>
        <v>All the arrangements should be completed prior to your departure.</v>
      </c>
      <c r="B53" t="str">
        <f>CONCATENATE(TRIM(kész!C53),'új sor'!$A$1,TRIM(kész!D53),IF(kész!E53&lt;&gt;"",CONCATENATE('új sor'!$A$1,TRIM(kész!E53)),'új sor'!$A$1),IF(kész!B53&lt;&gt;"",CONCATENATE('új sor'!$A$1,'új sor'!$A$1,SUBSTITUTE(TRIM(kész!B53),CHAR(10),'új sor'!$A$1)),CONCATENATE('új sor'!$A$1,'új sor'!$A$1)))</f>
        <v>prior to something&lt;br&gt;somewhat formal - before&lt;br&gt;valami előtt&lt;br&gt;&lt;br&gt;Prior to dinner, photographs of the wedding party will be taken.&lt;br&gt;My parents were married just prior to the war.</v>
      </c>
    </row>
    <row r="54" spans="1:2" x14ac:dyDescent="0.25">
      <c r="A54" t="str">
        <f>TRIM(SUBSTITUTE(TRIM(kész!A54),CHAR(10),'új sor'!$A$1))</f>
        <v>Lisa had a job, but she'd always made her family the priority.</v>
      </c>
      <c r="B54" t="str">
        <f>CONCATENATE(TRIM(kész!C54),'új sor'!$A$1,TRIM(kész!D54),IF(kész!E54&lt;&gt;"",CONCATENATE('új sor'!$A$1,TRIM(kész!E54)),'új sor'!$A$1),IF(kész!B54&lt;&gt;"",CONCATENATE('új sor'!$A$1,'új sor'!$A$1,SUBSTITUTE(TRIM(kész!B54),CHAR(10),'új sor'!$A$1)),CONCATENATE('új sor'!$A$1,'új sor'!$A$1)))</f>
        <v>to make sg a priority&lt;br&gt;the thing that you think is most important and that needs attention before anything else:&lt;br&gt;elsődleges prioritásként kezeli&lt;br&gt;&lt;br&gt;</v>
      </c>
    </row>
    <row r="55" spans="1:2" x14ac:dyDescent="0.25">
      <c r="A55" t="str">
        <f>TRIM(SUBSTITUTE(TRIM(kész!A55),CHAR(10),'új sor'!$A$1))</f>
        <v>We paid for our tickets beforehand.</v>
      </c>
      <c r="B55" t="str">
        <f>CONCATENATE(TRIM(kész!C55),'új sor'!$A$1,TRIM(kész!D55),IF(kész!E55&lt;&gt;"",CONCATENATE('új sor'!$A$1,TRIM(kész!E55)),'új sor'!$A$1),IF(kész!B55&lt;&gt;"",CONCATENATE('új sor'!$A$1,'új sor'!$A$1,SUBSTITUTE(TRIM(kész!B55),CHAR(10),'új sor'!$A$1)),CONCATENATE('új sor'!$A$1,'új sor'!$A$1)))</f>
        <v>beforehand = ahead of time&lt;br&gt;if you do something beforehand or ahead of time, you do it before you do something else, especially to make the situation easier:&lt;br&gt;korábban, előre&lt;br&gt;&lt;br&gt;We had agreed beforehand not to tell anyone else about our plans.&lt;br&gt;They'd agreed beforehand [=ahead of time] to leave early.&lt;br&gt;Let me know ahead of time if you need a ride to the airport.</v>
      </c>
    </row>
    <row r="56" spans="1:2" x14ac:dyDescent="0.25">
      <c r="A56" t="str">
        <f>TRIM(SUBSTITUTE(TRIM(kész!A56),CHAR(10),'új sor'!$A$1))</f>
        <v>I can’t eat all of this – I’ll finish it later on.</v>
      </c>
      <c r="B56" t="str">
        <f>CONCATENATE(TRIM(kész!C56),'új sor'!$A$1,TRIM(kész!D56),IF(kész!E56&lt;&gt;"",CONCATENATE('új sor'!$A$1,TRIM(kész!E56)),'új sor'!$A$1),IF(kész!B56&lt;&gt;"",CONCATENATE('új sor'!$A$1,'új sor'!$A$1,SUBSTITUTE(TRIM(kész!B56),CHAR(10),'új sor'!$A$1)),CONCATENATE('új sor'!$A$1,'új sor'!$A$1)))</f>
        <v>later on&lt;br&gt;at a time in the future or following an earlier time&lt;br&gt;később&lt;br&gt;&lt;br&gt;We'll talk about this subject some more later on.&lt;br&gt;They regretted their decision later on.</v>
      </c>
    </row>
    <row r="57" spans="1:2" x14ac:dyDescent="0.25">
      <c r="A57" t="str">
        <f>TRIM(SUBSTITUTE(TRIM(kész!A57),CHAR(10),'új sor'!$A$1))</f>
        <v>I’ll tell you about it later when I’m less busy.</v>
      </c>
      <c r="B57" t="str">
        <f>CONCATENATE(TRIM(kész!C57),'új sor'!$A$1,TRIM(kész!D57),IF(kész!E57&lt;&gt;"",CONCATENATE('új sor'!$A$1,TRIM(kész!E57)),'új sor'!$A$1),IF(kész!B57&lt;&gt;"",CONCATENATE('új sor'!$A$1,'új sor'!$A$1,SUBSTITUTE(TRIM(kész!B57),CHAR(10),'új sor'!$A$1)),CONCATENATE('új sor'!$A$1,'új sor'!$A$1)))</f>
        <v>later&lt;br&gt;1 after the time you are talking about or after the present time:&lt;br&gt;később&lt;br&gt;&lt;br&gt;I’m going out for a bit – I’ll see you later.</v>
      </c>
    </row>
    <row r="58" spans="1:2" x14ac:dyDescent="0.25">
      <c r="A58" t="str">
        <f>TRIM(SUBSTITUTE(TRIM(kész!A58),CHAR(10),'új sor'!$A$1))</f>
        <v>Back then, most people left school at fourteen and started work.</v>
      </c>
      <c r="B58" t="str">
        <f>CONCATENATE(TRIM(kész!C58),'új sor'!$A$1,TRIM(kész!D58),IF(kész!E58&lt;&gt;"",CONCATENATE('új sor'!$A$1,TRIM(kész!E58)),'új sor'!$A$1),IF(kész!B58&lt;&gt;"",CONCATENATE('új sor'!$A$1,'új sor'!$A$1,SUBSTITUTE(TRIM(kész!B58),CHAR(10),'új sor'!$A$1)),CONCATENATE('új sor'!$A$1,'új sor'!$A$1)))</f>
        <v>back then = in those days&lt;br&gt;at that time in the past - use this especially when you are comparing life in the past with life in the present:&lt;br&gt;akkoriban&lt;br&gt;&lt;br&gt;We used to get paid ?2 a week. That was a lot of money in those days.&lt;br&gt;In those days there was no proper road, just an old stony track through the woods.&lt;br&gt;I remember thinking, back then, that I would never get married.</v>
      </c>
    </row>
    <row r="59" spans="1:2" x14ac:dyDescent="0.25">
      <c r="A59" t="str">
        <f>TRIM(SUBSTITUTE(TRIM(kész!A59),CHAR(10),'új sor'!$A$1))</f>
        <v>I’m still waiting for my results.</v>
      </c>
      <c r="B59" t="str">
        <f>CONCATENATE(TRIM(kész!C59),'új sor'!$A$1,TRIM(kész!D59),IF(kész!E59&lt;&gt;"",CONCATENATE('új sor'!$A$1,TRIM(kész!E59)),'új sor'!$A$1),IF(kész!B59&lt;&gt;"",CONCATENATE('új sor'!$A$1,'új sor'!$A$1,SUBSTITUTE(TRIM(kész!B59),CHAR(10),'új sor'!$A$1)),CONCATENATE('új sor'!$A$1,'új sor'!$A$1)))</f>
        <v>to wait&lt;br&gt;2 SOMETHING HAS NOT HAPPENED [intransitive] if you are waiting for something that you expect or hope will happen or arrive, it has not happened or arrived yet:&lt;br&gt;vár&lt;br&gt;&lt;br&gt;‘Have you heard about the job?’ ‘No, I’m still waiting.’&lt;br&gt;I’m waiting for him to realize how stupid he’s been.</v>
      </c>
    </row>
    <row r="60" spans="1:2" x14ac:dyDescent="0.25">
      <c r="A60" t="str">
        <f>TRIM(SUBSTITUTE(TRIM(kész!A60),CHAR(10),'új sor'!$A$1))</f>
        <v>a really good film</v>
      </c>
      <c r="B60" t="str">
        <f>CONCATENATE(TRIM(kész!C60),'új sor'!$A$1,TRIM(kész!D60),IF(kész!E60&lt;&gt;"",CONCATENATE('új sor'!$A$1,TRIM(kész!E60)),'új sor'!$A$1),IF(kész!B60&lt;&gt;"",CONCATENATE('új sor'!$A$1,'új sor'!$A$1,SUBSTITUTE(TRIM(kész!B60),CHAR(10),'új sor'!$A$1)),CONCATENATE('új sor'!$A$1,'új sor'!$A$1)))</f>
        <v>really&lt;br&gt;1 VERY very SYN extremely, Really is especially frequent in spoken English. In writing, people usually prefer to use very or extremely to emphasize an adjective, or very much to emphasize a verb.&lt;br&gt;nagyon&lt;br&gt;&lt;br&gt;It was really cold last night.&lt;br&gt;He walks really slowly.&lt;br&gt;I’m really, really sorry.</v>
      </c>
    </row>
    <row r="61" spans="1:2" x14ac:dyDescent="0.25">
      <c r="A61" t="str">
        <f>TRIM(SUBSTITUTE(TRIM(kész!A61),CHAR(10),'új sor'!$A$1))</f>
        <v>Why don’t you tell us what really happened?</v>
      </c>
      <c r="B61" t="str">
        <f>CONCATENATE(TRIM(kész!C61),'új sor'!$A$1,TRIM(kész!D61),IF(kész!E61&lt;&gt;"",CONCATENATE('új sor'!$A$1,TRIM(kész!E61)),'új sor'!$A$1),IF(kész!B61&lt;&gt;"",CONCATENATE('új sor'!$A$1,'új sor'!$A$1,SUBSTITUTE(TRIM(kész!B61),CHAR(10),'új sor'!$A$1)),CONCATENATE('új sor'!$A$1,'új sor'!$A$1)))</f>
        <v>really&lt;br&gt;2 THE REAL SITUATION used when you are talking about what actually happened or is true, rather than what people might wrongly think:&lt;br&gt;valójában, tényleg&lt;br&gt;&lt;br&gt;Oliver’s not really her brother.&lt;br&gt;I never know what he’s really thinking.&lt;br&gt;She seems unfriendly at first, but she’s really very nice.&lt;br&gt;She didn't really mean it.&lt;br&gt;Is that really a word?</v>
      </c>
    </row>
    <row r="62" spans="1:2" x14ac:dyDescent="0.25">
      <c r="A62" t="str">
        <f>TRIM(SUBSTITUTE(TRIM(kész!A62),CHAR(10),'új sor'!$A$1))</f>
        <v>We really need that extra money.</v>
      </c>
      <c r="B62" t="str">
        <f>CONCATENATE(TRIM(kész!C62),'új sor'!$A$1,TRIM(kész!D62),IF(kész!E62&lt;&gt;"",CONCATENATE('új sor'!$A$1,TRIM(kész!E62)),'új sor'!$A$1),IF(kész!B62&lt;&gt;"",CONCATENATE('új sor'!$A$1,'új sor'!$A$1,SUBSTITUTE(TRIM(kész!B62),CHAR(10),'új sor'!$A$1)),CONCATENATE('új sor'!$A$1,'új sor'!$A$1)))</f>
        <v>really&lt;br&gt;spoken - 3 DEFINITELY used to emphasize something you are saying:&lt;br&gt;tényleg, komolyan&lt;br&gt;&lt;br&gt;I really don’t mind.&lt;br&gt;I’m absolutely fine, Dad – really.&lt;br&gt;You should really see a doctor about your back pains.&lt;br&gt;I really believe she's not coming back.</v>
      </c>
    </row>
    <row r="63" spans="1:2" x14ac:dyDescent="0.25">
      <c r="A63" t="str">
        <f>TRIM(SUBSTITUTE(TRIM(kész!A63),CHAR(10),'új sor'!$A$1))</f>
        <v>Do you really think she’s doing this for your benefit?</v>
      </c>
      <c r="B63" t="str">
        <f>CONCATENATE(TRIM(kész!C63),'új sor'!$A$1,TRIM(kész!D63),IF(kész!E63&lt;&gt;"",CONCATENATE('új sor'!$A$1,TRIM(kész!E63)),'új sor'!$A$1),IF(kész!B63&lt;&gt;"",CONCATENATE('új sor'!$A$1,'új sor'!$A$1,SUBSTITUTE(TRIM(kész!B63),CHAR(10),'új sor'!$A$1)),CONCATENATE('új sor'!$A$1,'új sor'!$A$1)))</f>
        <v>really&lt;br&gt;spoken - 4 NOT TRUE used in questions when you are asking someone if something is true and suggesting that you think it is not true SYN honestly:&lt;br&gt;tényleg, komolyan&lt;br&gt;&lt;br&gt;Do you really expect me to believe that?</v>
      </c>
    </row>
    <row r="64" spans="1:2" x14ac:dyDescent="0.25">
      <c r="A64" t="str">
        <f>TRIM(SUBSTITUTE(TRIM(kész!A64),CHAR(10),'új sor'!$A$1))</f>
        <v>‘He’s Canadian.’ ‘Really?’</v>
      </c>
      <c r="B64" t="str">
        <f>CONCATENATE(TRIM(kész!C64),'új sor'!$A$1,TRIM(kész!D64),IF(kész!E64&lt;&gt;"",CONCATENATE('új sor'!$A$1,TRIM(kész!E64)),'új sor'!$A$1),IF(kész!B64&lt;&gt;"",CONCATENATE('új sor'!$A$1,'új sor'!$A$1,SUBSTITUTE(TRIM(kész!B64),CHAR(10),'új sor'!$A$1)),CONCATENATE('új sor'!$A$1,'új sor'!$A$1)))</f>
        <v>really?&lt;br&gt;used to show that you are surprised by what someone has said:&lt;br&gt;tényleg, komolyan&lt;br&gt;&lt;br&gt;“They're getting divorced.” “Really?” [=I am surprised to hear that and would like to hear more]</v>
      </c>
    </row>
    <row r="65" spans="1:2" x14ac:dyDescent="0.25">
      <c r="A65" t="str">
        <f>TRIM(SUBSTITUTE(TRIM(kész!A65),CHAR(10),'új sor'!$A$1))</f>
        <v>‘We had a great time in Florida.’ ‘Really? How lovely.’</v>
      </c>
      <c r="B65" t="str">
        <f>CONCATENATE(TRIM(kész!C65),'új sor'!$A$1,TRIM(kész!D65),IF(kész!E65&lt;&gt;"",CONCATENATE('új sor'!$A$1,TRIM(kész!E65)),'új sor'!$A$1),IF(kész!B65&lt;&gt;"",CONCATENATE('új sor'!$A$1,'új sor'!$A$1,SUBSTITUTE(TRIM(kész!B65),CHAR(10),'új sor'!$A$1)),CONCATENATE('új sor'!$A$1,'új sor'!$A$1)))</f>
        <v>really?&lt;br&gt;used in conversation to show that you are listening to or interested in what the other person is saying:&lt;br&gt;tényleg, komolyan&lt;br&gt;&lt;br&gt;</v>
      </c>
    </row>
    <row r="66" spans="1:2" x14ac:dyDescent="0.25">
      <c r="A66" t="str">
        <f>TRIM(SUBSTITUTE(TRIM(kész!A66),CHAR(10),'új sor'!$A$1))</f>
        <v>‘Glen can be such a jerk.’ ‘Yeah, really!’</v>
      </c>
      <c r="B66" t="str">
        <f>CONCATENATE(TRIM(kész!C66),'új sor'!$A$1,TRIM(kész!D66),IF(kész!E66&lt;&gt;"",CONCATENATE('új sor'!$A$1,TRIM(kész!E66)),'új sor'!$A$1),IF(kész!B66&lt;&gt;"",CONCATENATE('új sor'!$A$1,'új sor'!$A$1,SUBSTITUTE(TRIM(kész!B66),CHAR(10),'új sor'!$A$1)),CONCATENATE('új sor'!$A$1,'új sor'!$A$1)))</f>
        <v>really&lt;br&gt;American English - used to show that you agree with someone:&lt;br&gt;tényleg&lt;br&gt;&lt;br&gt;“He shouldn't be allowed to do that.” “Yeah, really. Who does he think he is?”</v>
      </c>
    </row>
    <row r="67" spans="1:2" x14ac:dyDescent="0.25">
      <c r="A67" t="str">
        <f>TRIM(SUBSTITUTE(TRIM(kész!A67),CHAR(10),'új sor'!$A$1))</f>
        <v>I don’t really know what he’s doing now.</v>
      </c>
      <c r="B67" t="str">
        <f>CONCATENATE(TRIM(kész!C67),'új sor'!$A$1,TRIM(kész!D67),IF(kész!E67&lt;&gt;"",CONCATENATE('új sor'!$A$1,TRIM(kész!E67)),'új sor'!$A$1),IF(kész!B67&lt;&gt;"",CONCATENATE('új sor'!$A$1,'új sor'!$A$1,SUBSTITUTE(TRIM(kész!B67),CHAR(10),'új sor'!$A$1)),CONCATENATE('új sor'!$A$1,'új sor'!$A$1)))</f>
        <v>not really&lt;br&gt;used to say ‘no’ or ‘not’ in a less strong way:&lt;br&gt;nem igazán&lt;br&gt;&lt;br&gt;‘Do you want to come along?’ ‘Not really.’&lt;br&gt;“Was the movie good?” “Not really.” [=the movie wasn't very good]&lt;br&gt;“Do you want to go to a movie?” “No, not really.” [=no, I am not very interested in going]</v>
      </c>
    </row>
    <row r="68" spans="1:2" x14ac:dyDescent="0.25">
      <c r="A68" t="str">
        <f>TRIM(SUBSTITUTE(TRIM(kész!A68),CHAR(10),'új sor'!$A$1))</f>
        <v>Really, you could have mentioned it sooner.</v>
      </c>
      <c r="B68" t="str">
        <f>CONCATENATE(TRIM(kész!C68),'új sor'!$A$1,TRIM(kész!D68),IF(kész!E68&lt;&gt;"",CONCATENATE('új sor'!$A$1,TRIM(kész!E68)),'új sor'!$A$1),IF(kész!B68&lt;&gt;"",CONCATENATE('új sor'!$A$1,'új sor'!$A$1,SUBSTITUTE(TRIM(kész!B68),CHAR(10),'új sor'!$A$1)),CONCATENATE('új sor'!$A$1,'új sor'!$A$1)))</f>
        <v>really&lt;br&gt;used in speech to show that you are annoyed&lt;br&gt;(most) komolyan&lt;br&gt;&lt;br&gt;Really, you're being ridiculous.</v>
      </c>
    </row>
    <row r="69" spans="1:2" x14ac:dyDescent="0.25">
      <c r="A69" t="str">
        <f>TRIM(SUBSTITUTE(TRIM(kész!A69),CHAR(10),'új sor'!$A$1))</f>
        <v>Some farmers rent their land from the council.</v>
      </c>
      <c r="B69" t="str">
        <f>CONCATENATE(TRIM(kész!C69),'új sor'!$A$1,TRIM(kész!D69),IF(kész!E69&lt;&gt;"",CONCATENATE('új sor'!$A$1,TRIM(kész!E69)),'új sor'!$A$1),IF(kész!B69&lt;&gt;"",CONCATENATE('új sor'!$A$1,'új sor'!$A$1,SUBSTITUTE(TRIM(kész!B69),CHAR(10),'új sor'!$A$1)),CONCATENATE('új sor'!$A$1,'új sor'!$A$1)))</f>
        <v>to rent&lt;br&gt;1 [intransitive and transitive] to regularly pay money to live in a house or room that belongs to someone else, or to use something that belongs to someone else:&lt;br&gt;bérel, kibérel&lt;br&gt;&lt;br&gt;Most students rent rooms in their second year.&lt;br&gt;I’d rather have my own house than rent.&lt;br&gt;We rented our friends' cottage for the month of August.&lt;br&gt;(US) We rented tables and chairs for the wedding.&lt;br&gt;(US) We rented [=(Brit) hired] a car at the airport.</v>
      </c>
    </row>
    <row r="70" spans="1:2" x14ac:dyDescent="0.25">
      <c r="A70" t="str">
        <f>TRIM(SUBSTITUTE(TRIM(kész!A70),CHAR(10),'új sor'!$A$1))</f>
        <v>She rents out two rooms to students.</v>
      </c>
      <c r="B70" t="str">
        <f>CONCATENATE(TRIM(kész!C70),'új sor'!$A$1,TRIM(kész!D70),IF(kész!E70&lt;&gt;"",CONCATENATE('új sor'!$A$1,TRIM(kész!E70)),'új sor'!$A$1),IF(kész!B70&lt;&gt;"",CONCATENATE('új sor'!$A$1,'új sor'!$A$1,SUBSTITUTE(TRIM(kész!B70),CHAR(10),'új sor'!$A$1)),CONCATENATE('új sor'!$A$1,'új sor'!$A$1)))</f>
        <v>to rent = to rent out&lt;br&gt;to let someone live in a house, room etc that you own, or use your land, in return for money&lt;br&gt;bérbe ad&lt;br&gt;&lt;br&gt;She rents the flat out to students.&lt;br&gt;They rented [=let] their cottage to friends.&lt;br&gt;We rented them the upstairs apartment in our house.&lt;br&gt;We rent (out) a room in our house to a college student</v>
      </c>
    </row>
    <row r="71" spans="1:2" x14ac:dyDescent="0.25">
      <c r="A71" t="str">
        <f>TRIM(SUBSTITUTE(TRIM(kész!A71),CHAR(10),'új sor'!$A$1))</f>
        <v>Do you think we'll get there in time?</v>
      </c>
      <c r="B71" t="str">
        <f>CONCATENATE(TRIM(kész!C71),'új sor'!$A$1,TRIM(kész!D71),IF(kész!E71&lt;&gt;"",CONCATENATE('új sor'!$A$1,TRIM(kész!E71)),'új sor'!$A$1),IF(kész!B71&lt;&gt;"",CONCATENATE('új sor'!$A$1,'új sor'!$A$1,SUBSTITUTE(TRIM(kész!B71),CHAR(10),'új sor'!$A$1)),CONCATENATE('új sor'!$A$1,'új sor'!$A$1)))</f>
        <v>in time&lt;br&gt;1: before something happens : early enough&lt;br&gt;időben, mielőtt vmi történik, elég korán&lt;br&gt;&lt;br&gt;They arrived just in time to catch the last train out of town.&lt;br&gt;I'll try to make it home in time for dinner.&lt;br&gt;The CD will be released just in time for Christmas.</v>
      </c>
    </row>
    <row r="72" spans="1:2" x14ac:dyDescent="0.25">
      <c r="A72" t="str">
        <f>TRIM(SUBSTITUTE(TRIM(kész!A72),CHAR(10),'új sor'!$A$1))</f>
        <v>In time, she forgave him.</v>
      </c>
      <c r="B72" t="str">
        <f>CONCATENATE(TRIM(kész!C72),'új sor'!$A$1,TRIM(kész!D72),IF(kész!E72&lt;&gt;"",CONCATENATE('új sor'!$A$1,TRIM(kész!E72)),'új sor'!$A$1),IF(kész!B72&lt;&gt;"",CONCATENATE('új sor'!$A$1,'új sor'!$A$1,SUBSTITUTE(TRIM(kész!B72),CHAR(10),'új sor'!$A$1)),CONCATENATE('új sor'!$A$1,'új sor'!$A$1)))</f>
        <v>in time&lt;br&gt;2: when an amount of time has passed&lt;br&gt;idővel, miután egy bizonyos idő eltelt&lt;br&gt;&lt;br&gt;Things will get better in time. [=eventually]&lt;br&gt;He wants to see changes in the company and I am sure he will, in time.</v>
      </c>
    </row>
    <row r="73" spans="1:2" x14ac:dyDescent="0.25">
      <c r="A73" t="str">
        <f>TRIM(SUBSTITUTE(TRIM(kész!A73),CHAR(10),'új sor'!$A$1))</f>
        <v>Try to be there on time.</v>
      </c>
      <c r="B73" t="str">
        <f>CONCATENATE(TRIM(kész!C73),'új sor'!$A$1,TRIM(kész!D73),IF(kész!E73&lt;&gt;"",CONCATENATE('új sor'!$A$1,TRIM(kész!E73)),'új sor'!$A$1),IF(kész!B73&lt;&gt;"",CONCATENATE('új sor'!$A$1,'új sor'!$A$1,SUBSTITUTE(TRIM(kész!B73),CHAR(10),'új sor'!$A$1)),CONCATENATE('új sor'!$A$1,'új sor'!$A$1)))</f>
        <v>on time&lt;br&gt;at or before the correct moment : at a time that is not late&lt;br&gt;időben, amikor nem késő&lt;br&gt;&lt;br&gt;I paid all of my bills on time [=when they were due] this month.&lt;br&gt;Please hand in your homework on time.&lt;br&gt;We arrived right on time. [=exactly at the right time]</v>
      </c>
    </row>
    <row r="74" spans="1:2" x14ac:dyDescent="0.25">
      <c r="A74" t="str">
        <f>TRIM(SUBSTITUTE(TRIM(kész!A74),CHAR(10),'új sor'!$A$1))</f>
        <v>‘Thank you so much for looking after the children.’ ‘That’s all right. I enjoyed having them.’</v>
      </c>
      <c r="B74" t="str">
        <f>CONCATENATE(TRIM(kész!C74),'új sor'!$A$1,TRIM(kész!D74),IF(kész!E74&lt;&gt;"",CONCATENATE('új sor'!$A$1,TRIM(kész!E74)),'új sor'!$A$1),IF(kész!B74&lt;&gt;"",CONCATENATE('új sor'!$A$1,'új sor'!$A$1,SUBSTITUTE(TRIM(kész!B74),CHAR(10),'új sor'!$A$1)),CONCATENATE('új sor'!$A$1,'új sor'!$A$1)))</f>
        <v>that’s all right = that’s OK&lt;br&gt;informal spoken, mainly spoken used when someone has thanked you or said sorry to you, to show that you do not mind&lt;br&gt;nincs mit&lt;br&gt;&lt;br&gt;</v>
      </c>
    </row>
    <row r="75" spans="1:2" x14ac:dyDescent="0.25">
      <c r="A75" t="str">
        <f>TRIM(SUBSTITUTE(TRIM(kész!A75),CHAR(10),'új sor'!$A$1))</f>
        <v>‘Thanks a lot.’ ‘You’re welcome!’</v>
      </c>
      <c r="B75" t="str">
        <f>CONCATENATE(TRIM(kész!C75),'új sor'!$A$1,TRIM(kész!D75),IF(kész!E75&lt;&gt;"",CONCATENATE('új sor'!$A$1,TRIM(kész!E75)),'új sor'!$A$1),IF(kész!B75&lt;&gt;"",CONCATENATE('új sor'!$A$1,'új sor'!$A$1,SUBSTITUTE(TRIM(kész!B75),CHAR(10),'új sor'!$A$1)),CONCATENATE('új sor'!$A$1,'új sor'!$A$1)))</f>
        <v>you’re welcome&lt;br&gt;especially American, spoken, used in reply to someone who has thanked you&lt;br&gt;nincs mit&lt;br&gt;&lt;br&gt;“Thanks for the ride.” “You're welcome.”</v>
      </c>
    </row>
    <row r="76" spans="1:2" x14ac:dyDescent="0.25">
      <c r="A76" t="str">
        <f>TRIM(SUBSTITUTE(TRIM(kész!A76),CHAR(10),'új sor'!$A$1))</f>
        <v>‘Thank you for coming all the way out here.’ ‘No problem, lady.’</v>
      </c>
      <c r="B76" t="str">
        <f>CONCATENATE(TRIM(kész!C76),'új sor'!$A$1,TRIM(kész!D76),IF(kész!E76&lt;&gt;"",CONCATENATE('új sor'!$A$1,TRIM(kész!E76)),'új sor'!$A$1),IF(kész!B76&lt;&gt;"",CONCATENATE('új sor'!$A$1,'új sor'!$A$1,SUBSTITUTE(TRIM(kész!B76),CHAR(10),'új sor'!$A$1)),CONCATENATE('új sor'!$A$1,'új sor'!$A$1)))</f>
        <v>no problem&lt;br&gt;US, informal, spoken - say this to show that what someone has thanked you for was really a very easy thing for you to do:&lt;br&gt;nincs mit&lt;br&gt;&lt;br&gt;“Thanks for your help.” “No problem.”&lt;br&gt;“I'm sorry for interrupting you.” “No problem.”&lt;br&gt;“Can you get this done by lunchtime?” “No problem.”</v>
      </c>
    </row>
    <row r="77" spans="1:2" x14ac:dyDescent="0.25">
      <c r="A77" t="str">
        <f>TRIM(SUBSTITUTE(TRIM(kész!A77),CHAR(10),'új sor'!$A$1))</f>
        <v>Thanks for the ride.’ ‘Sure, no problem.’</v>
      </c>
      <c r="B77" t="str">
        <f>CONCATENATE(TRIM(kész!C77),'új sor'!$A$1,TRIM(kész!D77),IF(kész!E77&lt;&gt;"",CONCATENATE('új sor'!$A$1,TRIM(kész!E77)),'új sor'!$A$1),IF(kész!B77&lt;&gt;"",CONCATENATE('új sor'!$A$1,'új sor'!$A$1,SUBSTITUTE(TRIM(kész!B77),CHAR(10),'új sor'!$A$1)),CONCATENATE('új sor'!$A$1,'új sor'!$A$1)))</f>
        <v>sure&lt;br&gt;American spoken - used as a reply to someone who has thanked you for something:&lt;br&gt;nincs mit&lt;br&gt;&lt;br&gt;“Thank you for your help.” “Sure.” [=you're welcome]</v>
      </c>
    </row>
    <row r="78" spans="1:2" x14ac:dyDescent="0.25">
      <c r="A78" t="str">
        <f>TRIM(SUBSTITUTE(TRIM(kész!A78),CHAR(10),'új sor'!$A$1))</f>
        <v>‘How’s school going, Steve?’ ‘Oh, all right, I guess.’</v>
      </c>
      <c r="B78" t="str">
        <f>CONCATENATE(TRIM(kész!C78),'új sor'!$A$1,TRIM(kész!D78),IF(kész!E78&lt;&gt;"",CONCATENATE('új sor'!$A$1,TRIM(kész!E78)),'új sor'!$A$1),IF(kész!B78&lt;&gt;"",CONCATENATE('új sor'!$A$1,'új sor'!$A$1,SUBSTITUTE(TRIM(kész!B78),CHAR(10),'új sor'!$A$1)),CONCATENATE('új sor'!$A$1,'új sor'!$A$1)))</f>
        <v>all right = okay&lt;br&gt;1 GOOD satisfactory, but not excellent SYN okay:&lt;br&gt;oké, rendben&lt;br&gt;&lt;br&gt;‘What’s the food like?’ ‘It’s all right, but the place on campus is better.’&lt;br&gt;She does all right in school.&lt;br&gt;The engine was sputtering when I started it, but it's running/working all right now.&lt;br&gt;“How's your father?” “He was pretty sick, but he's doing all right now.”</v>
      </c>
    </row>
    <row r="79" spans="1:2" x14ac:dyDescent="0.25">
      <c r="A79" t="str">
        <f>TRIM(SUBSTITUTE(TRIM(kész!A79),CHAR(10),'új sor'!$A$1))</f>
        <v>Kate looks really unhappy – I’d better make sure she’s all right.</v>
      </c>
      <c r="B79" t="str">
        <f>CONCATENATE(TRIM(kész!C79),'új sor'!$A$1,TRIM(kész!D79),IF(kész!E79&lt;&gt;"",CONCATENATE('új sor'!$A$1,TRIM(kész!E79)),'új sor'!$A$1),IF(kész!B79&lt;&gt;"",CONCATENATE('új sor'!$A$1,'új sor'!$A$1,SUBSTITUTE(TRIM(kész!B79),CHAR(10),'új sor'!$A$1)),CONCATENATE('új sor'!$A$1,'új sor'!$A$1)))</f>
        <v>all right = okay&lt;br&gt;2 NO PROBLEMS not ill, hurt, or upset or not having any problems SYN okay:&lt;br&gt;oké, rendben&lt;br&gt;&lt;br&gt;Are you feeling all right?&lt;br&gt;The kids seem to be getting on all right at school.&lt;br&gt;Tony was worried about the meeting but it went all right (=happened with no problems).&lt;br&gt;Don’t worry, it’ll turn out all right.</v>
      </c>
    </row>
    <row r="80" spans="1:2" x14ac:dyDescent="0.25">
      <c r="A80" t="str">
        <f>TRIM(SUBSTITUTE(TRIM(kész!A80),CHAR(10),'új sor'!$A$1))</f>
        <v>She’s doing all right – she’s got a job with Microsoft.</v>
      </c>
      <c r="B80" t="str">
        <f>CONCATENATE(TRIM(kész!C80),'új sor'!$A$1,TRIM(kész!D80),IF(kész!E80&lt;&gt;"",CONCATENATE('új sor'!$A$1,TRIM(kész!E80)),'új sor'!$A$1),IF(kész!B80&lt;&gt;"",CONCATENATE('új sor'!$A$1,'új sor'!$A$1,SUBSTITUTE(TRIM(kész!B80),CHAR(10),'új sor'!$A$1)),CONCATENATE('új sor'!$A$1,'új sor'!$A$1)))</f>
        <v>to do all right (for yourself/herself etc)&lt;br&gt;to be successful in your job, life etc:&lt;br&gt;jól megy neki&lt;br&gt;&lt;br&gt;</v>
      </c>
    </row>
    <row r="81" spans="1:2" x14ac:dyDescent="0.25">
      <c r="A81" t="str">
        <f>TRIM(SUBSTITUTE(TRIM(kész!A81),CHAR(10),'új sor'!$A$1))</f>
        <v>Is Thursday morning all right with you?</v>
      </c>
      <c r="B81" t="str">
        <f>CONCATENATE(TRIM(kész!C81),'új sor'!$A$1,TRIM(kész!D81),IF(kész!E81&lt;&gt;"",CONCATENATE('új sor'!$A$1,TRIM(kész!E81)),'új sor'!$A$1),IF(kész!B81&lt;&gt;"",CONCATENATE('új sor'!$A$1,'új sor'!$A$1,SUBSTITUTE(TRIM(kész!B81),CHAR(10),'új sor'!$A$1)),CONCATENATE('új sor'!$A$1,'új sor'!$A$1)))</f>
        <v>all right with/by/for sy&lt;br&gt;4 SUITABLE used to say whether something is suitable or convenient SYN okay&lt;br&gt;oké, rendben&lt;br&gt;&lt;br&gt;We’ll eat at eight. Does that sound all right to you?&lt;br&gt;I'll meet you at 10 o'clock, all right?&lt;br&gt;All right, I'll meet you at 10 o'clock.&lt;br&gt;“I have to leave a little early today, all right?” “All right, that's fine.”</v>
      </c>
    </row>
    <row r="82" spans="1:2" x14ac:dyDescent="0.25">
      <c r="A82" t="str">
        <f>TRIM(SUBSTITUTE(TRIM(kész!A82),CHAR(10),'új sor'!$A$1))</f>
        <v>It’s all right, Mommy’s here.</v>
      </c>
      <c r="B82" t="str">
        <f>CONCATENATE(TRIM(kész!C82),'új sor'!$A$1,TRIM(kész!D82),IF(kész!E82&lt;&gt;"",CONCATENATE('új sor'!$A$1,TRIM(kész!E82)),'új sor'!$A$1),IF(kész!B82&lt;&gt;"",CONCATENATE('új sor'!$A$1,'új sor'!$A$1,SUBSTITUTE(TRIM(kész!B82),CHAR(10),'új sor'!$A$1)),CONCATENATE('új sor'!$A$1,'új sor'!$A$1)))</f>
        <v>it’s all right&lt;br&gt;used to make someone feel less afraid or worried:&lt;br&gt;minden rendben van&lt;br&gt;&lt;br&gt;It’s all right, honey, don’t cry.&lt;br&gt;It’ll all be over soon, and everything’s going to be ok.</v>
      </c>
    </row>
    <row r="83" spans="1:2" x14ac:dyDescent="0.25">
      <c r="A83" t="str">
        <f>TRIM(SUBSTITUTE(TRIM(kész!A83),CHAR(10),'új sor'!$A$1))</f>
        <v>‘Thanks for all your help!’ ‘That’s quite all right.’</v>
      </c>
      <c r="B83" t="str">
        <f>CONCATENATE(TRIM(kész!C83),'új sor'!$A$1,TRIM(kész!D83),IF(kész!E83&lt;&gt;"",CONCATENATE('új sor'!$A$1,TRIM(kész!E83)),'új sor'!$A$1),IF(kész!B83&lt;&gt;"",CONCATENATE('új sor'!$A$1,'új sor'!$A$1,SUBSTITUTE(TRIM(kész!B83),CHAR(10),'új sor'!$A$1)),CONCATENATE('új sor'!$A$1,'új sor'!$A$1)))</f>
        <v>it’s/that’s all right&lt;br&gt;used to reply to someone who thanks you or says they are sorry about something:&lt;br&gt;minden rendben van&lt;br&gt;&lt;br&gt;</v>
      </c>
    </row>
    <row r="84" spans="1:2" x14ac:dyDescent="0.25">
      <c r="A84" t="str">
        <f>TRIM(SUBSTITUTE(TRIM(kész!A84),CHAR(10),'új sor'!$A$1))</f>
        <v>Would it be all right if I left early?</v>
      </c>
      <c r="B84" t="str">
        <f>CONCATENATE(TRIM(kész!C84),'új sor'!$A$1,TRIM(kész!D84),IF(kész!E84&lt;&gt;"",CONCATENATE('új sor'!$A$1,TRIM(kész!E84)),'új sor'!$A$1),IF(kész!B84&lt;&gt;"",CONCATENATE('új sor'!$A$1,'új sor'!$A$1,SUBSTITUTE(TRIM(kész!B84),CHAR(10),'új sor'!$A$1)),CONCATENATE('új sor'!$A$1,'új sor'!$A$1)))</f>
        <v>all right = okay&lt;br&gt;7 PERMISSION used to ask or give permission for something SYN okay:&lt;br&gt;oké, rendben&lt;br&gt;&lt;br&gt;Is it all right to bring my dog?&lt;br&gt;Whatever you decide to do is all right (with/by me). [=I will accept whatever you want to do]&lt;br&gt;Is it all right to leave early?&lt;br&gt;Is this movie all right for children?</v>
      </c>
    </row>
    <row r="85" spans="1:2" x14ac:dyDescent="0.25">
      <c r="A85" t="str">
        <f>TRIM(SUBSTITUTE(TRIM(kész!A85),CHAR(10),'új sor'!$A$1))</f>
        <v>‘Why not come along?’ ‘Oh, all right.’</v>
      </c>
      <c r="B85" t="str">
        <f>CONCATENATE(TRIM(kész!C85),'új sor'!$A$1,TRIM(kész!D85),IF(kész!E85&lt;&gt;"",CONCATENATE('új sor'!$A$1,TRIM(kész!E85)),'új sor'!$A$1),IF(kész!B85&lt;&gt;"",CONCATENATE('új sor'!$A$1,'új sor'!$A$1,SUBSTITUTE(TRIM(kész!B85),CHAR(10),'új sor'!$A$1)),CONCATENATE('új sor'!$A$1,'új sor'!$A$1)))</f>
        <v>all right = okay&lt;br&gt;8 AGREEMENT used to agree with someone’s suggestion, although you may be slightly unwilling SYN okay:&lt;br&gt;oké, rendben&lt;br&gt;&lt;br&gt;</v>
      </c>
    </row>
    <row r="86" spans="1:2" x14ac:dyDescent="0.25">
      <c r="A86" t="str">
        <f>TRIM(SUBSTITUTE(TRIM(kész!A86),CHAR(10),'új sor'!$A$1))</f>
        <v>I’ll leave a key with the neighbours, all right?</v>
      </c>
      <c r="B86" t="str">
        <f>CONCATENATE(TRIM(kész!C86),'új sor'!$A$1,TRIM(kész!D86),IF(kész!E86&lt;&gt;"",CONCATENATE('új sor'!$A$1,TRIM(kész!E86)),'új sor'!$A$1),IF(kész!B86&lt;&gt;"",CONCATENATE('új sor'!$A$1,'új sor'!$A$1,SUBSTITUTE(TRIM(kész!B86),CHAR(10),'új sor'!$A$1)),CONCATENATE('új sor'!$A$1,'új sor'!$A$1)))</f>
        <v>all right = okay&lt;br&gt;9 UNDERSTANDING [sentence adverb] used to check that someone understands what you have said, or to show that you understand SYN okay:&lt;br&gt;oké, rendben&lt;br&gt;&lt;br&gt;‘The train leaves at 5.30.’ ‘All right, I’m coming!’</v>
      </c>
    </row>
    <row r="87" spans="1:2" x14ac:dyDescent="0.25">
      <c r="A87" t="str">
        <f>TRIM(SUBSTITUTE(TRIM(kész!A87),CHAR(10),'új sor'!$A$1))</f>
        <v>All right, you two. What are you doing in my room?</v>
      </c>
      <c r="B87" t="str">
        <f>CONCATENATE(TRIM(kész!C87),'új sor'!$A$1,TRIM(kész!D87),IF(kész!E87&lt;&gt;"",CONCATENATE('új sor'!$A$1,TRIM(kész!E87)),'új sor'!$A$1),IF(kész!B87&lt;&gt;"",CONCATENATE('új sor'!$A$1,'új sor'!$A$1,SUBSTITUTE(TRIM(kész!B87),CHAR(10),'új sor'!$A$1)),CONCATENATE('új sor'!$A$1,'új sor'!$A$1)))</f>
        <v>all right = okay&lt;br&gt;10 THREATEN used when asking in a threatening or angry way what someone’s intentions are SYN okay:&lt;br&gt;oké, rendben&lt;br&gt;&lt;br&gt;“Can we please go now?” “Oh, all right, if you insist.”&lt;br&gt;“Hurry up!” “All right, all right, I'm coming!” = “All right already, I'm coming!”</v>
      </c>
    </row>
    <row r="88" spans="1:2" x14ac:dyDescent="0.25">
      <c r="A88" t="str">
        <f>TRIM(SUBSTITUTE(TRIM(kész!A88),CHAR(10),'új sor'!$A$1))</f>
        <v>All right, now I’d like to introduce our first speaker.</v>
      </c>
      <c r="B88" t="str">
        <f>CONCATENATE(TRIM(kész!C88),'új sor'!$A$1,TRIM(kész!D88),IF(kész!E88&lt;&gt;"",CONCATENATE('új sor'!$A$1,TRIM(kész!E88)),'új sor'!$A$1),IF(kész!B88&lt;&gt;"",CONCATENATE('új sor'!$A$1,'új sor'!$A$1,SUBSTITUTE(TRIM(kész!B88),CHAR(10),'új sor'!$A$1)),CONCATENATE('új sor'!$A$1,'új sor'!$A$1)))</f>
        <v>all right = okay&lt;br&gt;11 CHANGE/END SUBJECT used to introduce a new subject or to end a conversation SYN okay:&lt;br&gt;oké, rendben&lt;br&gt;&lt;br&gt;All right, let's suppose your theory is correct. What then?&lt;br&gt;All right everyone, let's get started.</v>
      </c>
    </row>
    <row r="89" spans="1:2" x14ac:dyDescent="0.25">
      <c r="A89" t="str">
        <f>TRIM(SUBSTITUTE(TRIM(kész!A89),CHAR(10),'új sor'!$A$1))</f>
        <v>Are you OK?</v>
      </c>
      <c r="B89" t="str">
        <f>CONCATENATE(TRIM(kész!C89),'új sor'!$A$1,TRIM(kész!D89),IF(kész!E89&lt;&gt;"",CONCATENATE('új sor'!$A$1,TRIM(kész!E89)),'új sor'!$A$1),IF(kész!B89&lt;&gt;"",CONCATENATE('új sor'!$A$1,'új sor'!$A$1,SUBSTITUTE(TRIM(kész!B89),CHAR(10),'új sor'!$A$1)),CONCATENATE('új sor'!$A$1,'új sor'!$A$1)))</f>
        <v>OK = okay = all right&lt;br&gt;1 [not before noun] if you are OK, you are not ill, injured, or unhappy SYN all right:&lt;br&gt;oké, rendben&lt;br&gt;&lt;br&gt;Do you feel OK now?&lt;br&gt;Mum’s doing OK now.&lt;br&gt;“Are you feeling OK? [=well]” “Yes, I'm fine.”</v>
      </c>
    </row>
    <row r="90" spans="1:2" x14ac:dyDescent="0.25">
      <c r="A90" t="str">
        <f>TRIM(SUBSTITUTE(TRIM(kész!A90),CHAR(10),'új sor'!$A$1))</f>
        <v>Is it OK if I leave my bags here?</v>
      </c>
      <c r="B90" t="str">
        <f>CONCATENATE(TRIM(kész!C90),'új sor'!$A$1,TRIM(kész!D90),IF(kész!E90&lt;&gt;"",CONCATENATE('új sor'!$A$1,TRIM(kész!E90)),'új sor'!$A$1),IF(kész!B90&lt;&gt;"",CONCATENATE('új sor'!$A$1,'új sor'!$A$1,SUBSTITUTE(TRIM(kész!B90),CHAR(10),'új sor'!$A$1)),CONCATENATE('új sor'!$A$1,'új sor'!$A$1)))</f>
        <v>OK = okay = all right&lt;br&gt;2 [not before noun] something that is OK is acceptable and will not cause any problems SYN all right. People usually avoid OK or okay in writing, and use more formal words such as acceptable or satisfactory.&lt;br&gt;oké, rendben&lt;br&gt;&lt;br&gt;Will half past eight be OK?&lt;br&gt;Does my hair look OK?&lt;br&gt;‘Sorry I’m late.’ ‘That’s OK.’&lt;br&gt;Yeah, the TV's working OK.</v>
      </c>
    </row>
    <row r="91" spans="1:2" x14ac:dyDescent="0.25">
      <c r="A91" t="str">
        <f>TRIM(SUBSTITUTE(TRIM(kész!A91),CHAR(10),'új sor'!$A$1))</f>
        <v>It’s okay for you to go home now.</v>
      </c>
      <c r="B91" t="str">
        <f>CONCATENATE(TRIM(kész!C91),'új sor'!$A$1,TRIM(kész!D91),IF(kész!E91&lt;&gt;"",CONCATENATE('új sor'!$A$1,TRIM(kész!E91)),'új sor'!$A$1),IF(kész!B91&lt;&gt;"",CONCATENATE('új sor'!$A$1,'új sor'!$A$1,SUBSTITUTE(TRIM(kész!B91),CHAR(10),'új sor'!$A$1)),CONCATENATE('új sor'!$A$1,'új sor'!$A$1)))</f>
        <v>OK = okay = all right&lt;br&gt;2 [not before noun] something that is OK is acceptable and will not cause any problems SYN all right. People usually avoid OK or okay in writing, and use more formal words such as acceptable or satisfactory.&lt;br&gt;oké, rendben&lt;br&gt;&lt;br&gt;It may be OK to do that sort of thing at home, but it isn't OK here.</v>
      </c>
    </row>
    <row r="92" spans="1:2" x14ac:dyDescent="0.25">
      <c r="A92" t="str">
        <f>TRIM(SUBSTITUTE(TRIM(kész!A92),CHAR(10),'új sor'!$A$1))</f>
        <v>I’ll pay you the rest tomorrow, if that’s OK with you.</v>
      </c>
      <c r="B92" t="str">
        <f>CONCATENATE(TRIM(kész!C92),'új sor'!$A$1,TRIM(kész!D92),IF(kész!E92&lt;&gt;"",CONCATENATE('új sor'!$A$1,TRIM(kész!E92)),'új sor'!$A$1),IF(kész!B92&lt;&gt;"",CONCATENATE('új sor'!$A$1,'új sor'!$A$1,SUBSTITUTE(TRIM(kész!B92),CHAR(10),'új sor'!$A$1)),CONCATENATE('új sor'!$A$1,'új sor'!$A$1)))</f>
        <v>OK = okay = all right&lt;br&gt;2 [not before noun] something that is OK is acceptable and will not cause any problems SYN all right. People usually avoid OK or okay in writing, and use more formal words such as acceptable or satisfactory.&lt;br&gt;oké, rendben&lt;br&gt;&lt;br&gt;Is she OK with the schedule change?&lt;br&gt;It's okay by me if you want to stay longer.</v>
      </c>
    </row>
    <row r="93" spans="1:2" x14ac:dyDescent="0.25">
      <c r="A93" t="str">
        <f>TRIM(SUBSTITUTE(TRIM(kész!A93),CHAR(10),'új sor'!$A$1))</f>
        <v>I think I did okay in the exam.</v>
      </c>
      <c r="B93" t="str">
        <f>CONCATENATE(TRIM(kész!C93),'új sor'!$A$1,TRIM(kész!D93),IF(kész!E93&lt;&gt;"",CONCATENATE('új sor'!$A$1,TRIM(kész!E93)),'új sor'!$A$1),IF(kész!B93&lt;&gt;"",CONCATENATE('új sor'!$A$1,'új sor'!$A$1,SUBSTITUTE(TRIM(kész!B93),CHAR(10),'új sor'!$A$1)),CONCATENATE('új sor'!$A$1,'új sor'!$A$1)))</f>
        <v>OK = okay&lt;br&gt;3 [not before noun] satisfactory but not extremely good:&lt;br&gt;megfelelő&lt;br&gt;&lt;br&gt;‘How was the film?’ ‘It was okay, but not brilliant.’&lt;br&gt;She's an OK [=fair] player.&lt;br&gt;He's okay [=he is not bad] at math, but he really likes history.</v>
      </c>
    </row>
    <row r="94" spans="1:2" x14ac:dyDescent="0.25">
      <c r="A94" t="str">
        <f>TRIM(SUBSTITUTE(TRIM(kész!A94),CHAR(10),'új sor'!$A$1))</f>
        <v>He’s an OK guy.</v>
      </c>
      <c r="B94" t="str">
        <f>CONCATENATE(TRIM(kész!C94),'új sor'!$A$1,TRIM(kész!D94),IF(kész!E94&lt;&gt;"",CONCATENATE('új sor'!$A$1,TRIM(kész!E94)),'új sor'!$A$1),IF(kész!B94&lt;&gt;"",CONCATENATE('új sor'!$A$1,'új sor'!$A$1,SUBSTITUTE(TRIM(kész!B94),CHAR(10),'új sor'!$A$1)),CONCATENATE('új sor'!$A$1,'új sor'!$A$1)))</f>
        <v>OK = okay&lt;br&gt;4 someone who is OK is nice, pleasant etc:&lt;br&gt;rendes&lt;br&gt;&lt;br&gt;I’ve met Jim once, and he seems OK.</v>
      </c>
    </row>
    <row r="95" spans="1:2" x14ac:dyDescent="0.25">
      <c r="A95" t="str">
        <f>TRIM(SUBSTITUTE(TRIM(kész!A95),CHAR(10),'új sor'!$A$1))</f>
        <v>Don't worry. Everything will be OK. [=all right]</v>
      </c>
      <c r="B95" t="str">
        <f>CONCATENATE(TRIM(kész!C95),'új sor'!$A$1,TRIM(kész!D95),IF(kész!E95&lt;&gt;"",CONCATENATE('új sor'!$A$1,TRIM(kész!E95)),'új sor'!$A$1),IF(kész!B95&lt;&gt;"",CONCATENATE('új sor'!$A$1,'új sor'!$A$1,SUBSTITUTE(TRIM(kész!B95),CHAR(10),'új sor'!$A$1)),CONCATENATE('új sor'!$A$1,'új sor'!$A$1)))</f>
        <v>OK = okay&lt;br&gt;not marked by problems, danger, etc.&lt;br&gt;oké, rendben&lt;br&gt;&lt;br&gt;“I'm so sorry that I'm late.” “It's/That's OK. We still have plenty of time.”&lt;br&gt;“Are you OK for money?” “Yes, I have enough.”</v>
      </c>
    </row>
    <row r="96" spans="1:2" x14ac:dyDescent="0.25">
      <c r="A96" t="str">
        <f>TRIM(SUBSTITUTE(TRIM(kész!A96),CHAR(10),'új sor'!$A$1))</f>
        <v>We had to stop several times so that the slower hikers wouldn't fall (too far) behind.</v>
      </c>
      <c r="B96" t="str">
        <f>CONCATENATE(TRIM(kész!C96),'új sor'!$A$1,TRIM(kész!D96),IF(kész!E96&lt;&gt;"",CONCATENATE('új sor'!$A$1,TRIM(kész!E96)),'új sor'!$A$1),IF(kész!B96&lt;&gt;"",CONCATENATE('új sor'!$A$1,'új sor'!$A$1,SUBSTITUTE(TRIM(kész!B96),CHAR(10),'új sor'!$A$1)),CONCATENATE('új sor'!$A$1,'új sor'!$A$1)))</f>
        <v>to fall behind&lt;br&gt;1: to fail to move or go forward as quickly as others&lt;br&gt;lemarad, nem tud lépést tartani&lt;br&gt;&lt;br&gt;His mother was chatting and didn’t notice that he had fallen behind.&lt;br&gt;She hurt her ankle and had fallen behind the others.</v>
      </c>
    </row>
    <row r="97" spans="1:2" x14ac:dyDescent="0.25">
      <c r="A97" t="str">
        <f>TRIM(SUBSTITUTE(TRIM(kész!A97),CHAR(10),'új sor'!$A$1))</f>
        <v>We've been falling further behind with our work.</v>
      </c>
      <c r="B97" t="str">
        <f>CONCATENATE(TRIM(kész!C97),'új sor'!$A$1,TRIM(kész!D97),IF(kész!E97&lt;&gt;"",CONCATENATE('új sor'!$A$1,TRIM(kész!E97)),'új sor'!$A$1),IF(kész!B97&lt;&gt;"",CONCATENATE('új sor'!$A$1,'új sor'!$A$1,SUBSTITUTE(TRIM(kész!B97),CHAR(10),'új sor'!$A$1)),CONCATENATE('új sor'!$A$1,'új sor'!$A$1)))</f>
        <v>to fall behind&lt;br&gt;2: to fail to do something as quickly as planned or required — often + with&lt;br&gt;lemarad, elmarad&lt;br&gt;&lt;br&gt;I am falling behind on my homework.&lt;br&gt;We fell behind on our car payments.&lt;br&gt;After losing his job, he fell behind with his mortgage payments.&lt;br&gt;The project has fallen behind schedule.</v>
      </c>
    </row>
    <row r="98" spans="1:2" x14ac:dyDescent="0.25">
      <c r="A98" t="str">
        <f>TRIM(SUBSTITUTE(TRIM(kész!A98),CHAR(10),'új sor'!$A$1))</f>
        <v>Companies that are not market-driven risk falling behind the competition.</v>
      </c>
      <c r="B98" t="str">
        <f>CONCATENATE(TRIM(kész!C98),'új sor'!$A$1,TRIM(kész!D98),IF(kész!E98&lt;&gt;"",CONCATENATE('új sor'!$A$1,TRIM(kész!E98)),'új sor'!$A$1),IF(kész!B98&lt;&gt;"",CONCATENATE('új sor'!$A$1,'új sor'!$A$1,SUBSTITUTE(TRIM(kész!B98),CHAR(10),'új sor'!$A$1)),CONCATENATE('új sor'!$A$1,'új sor'!$A$1)))</f>
        <v>to fall behind&lt;br&gt;3 to become less successful than other people, companies, countries etc:&lt;br&gt;lemarad, nem tud lépést tartani&lt;br&gt;&lt;br&gt;After her time in hospital, Jenny’s parents are afraid she has fallen behind educationally.</v>
      </c>
    </row>
    <row r="99" spans="1:2" x14ac:dyDescent="0.25">
      <c r="A99" t="str">
        <f>TRIM(SUBSTITUTE(TRIM(kész!A99),CHAR(10),'új sor'!$A$1))</f>
        <v>The campus is beautiful in the snow but it gets old pretty fast. Most students tend to stay indoors for the long winter unless they are out at a mountain.</v>
      </c>
      <c r="B99" t="str">
        <f>CONCATENATE(TRIM(kész!C99),'új sor'!$A$1,TRIM(kész!D99),IF(kész!E99&lt;&gt;"",CONCATENATE('új sor'!$A$1,TRIM(kész!E99)),'új sor'!$A$1),IF(kész!B99&lt;&gt;"",CONCATENATE('új sor'!$A$1,'új sor'!$A$1,SUBSTITUTE(TRIM(kész!B99),CHAR(10),'új sor'!$A$1)),CONCATENATE('új sor'!$A$1,'új sor'!$A$1)))</f>
        <v>it gets old&lt;br&gt;It means you get tired of it pretty fast. It seems "old" after a few days, because the time drags and seems to last longer and longer. And you wonder how much longer it can last, and still there's more, and more, and more.&lt;br&gt;unalmassá válik&lt;br&gt;&lt;br&gt;Have you ever been to a party or gathering and been seated next to someone who just spends the whole night talking about themselves? It gets old pretty fast.</v>
      </c>
    </row>
    <row r="100" spans="1:2" x14ac:dyDescent="0.25">
      <c r="A100" t="str">
        <f>TRIM(SUBSTITUTE(TRIM(kész!A100),CHAR(10),'új sor'!$A$1))</f>
        <v>The investigators did a lot of research to dig up the facts.</v>
      </c>
      <c r="B100" t="str">
        <f>CONCATENATE(TRIM(kész!C100),'új sor'!$A$1,TRIM(kész!D100),IF(kész!E100&lt;&gt;"",CONCATENATE('új sor'!$A$1,TRIM(kész!E100)),'új sor'!$A$1),IF(kész!B100&lt;&gt;"",CONCATENATE('új sor'!$A$1,'új sor'!$A$1,SUBSTITUTE(TRIM(kész!B100),CHAR(10),'új sor'!$A$1)),CONCATENATE('új sor'!$A$1,'új sor'!$A$1)))</f>
        <v>to dig sg up&lt;br&gt;3 to find hidden or forgotten information by careful searching:&lt;br&gt;előás&lt;br&gt;&lt;br&gt;They tried to dig up something from his past to spoil his chances of being elected.</v>
      </c>
    </row>
    <row r="101" spans="1:2" x14ac:dyDescent="0.25">
      <c r="A101" t="str">
        <f>TRIM(SUBSTITUTE(TRIM(kész!A101),CHAR(10),'új sor'!$A$1))</f>
        <v>I double-checked all my calculations and they seemed fine.</v>
      </c>
      <c r="B101" t="str">
        <f>CONCATENATE(TRIM(kész!C101),'új sor'!$A$1,TRIM(kész!D101),IF(kész!E101&lt;&gt;"",CONCATENATE('új sor'!$A$1,TRIM(kész!E101)),'új sor'!$A$1),IF(kész!B101&lt;&gt;"",CONCATENATE('új sor'!$A$1,'új sor'!$A$1,SUBSTITUTE(TRIM(kész!B101),CHAR(10),'új sor'!$A$1)),CONCATENATE('új sor'!$A$1,'új sor'!$A$1)))</f>
        <v>to double-check&lt;br&gt;to check something again so that you are completely sure it is correct, safe etc&lt;br&gt;még egyszer megnéz&lt;br&gt;&lt;br&gt;Travellers should double-check flight information before setting off today.&lt;br&gt;Be sure to double-check your answers before handing in your test.&lt;br&gt;I thought I mailed the letter already, but let me double-check.</v>
      </c>
    </row>
    <row r="102" spans="1:2" x14ac:dyDescent="0.25">
      <c r="A102" t="str">
        <f>TRIM(SUBSTITUTE(TRIM(kész!A102),CHAR(10),'új sor'!$A$1))</f>
        <v>the court’s discretionary powers</v>
      </c>
      <c r="B102" t="str">
        <f>CONCATENATE(TRIM(kész!C102),'új sor'!$A$1,TRIM(kész!D102),IF(kész!E102&lt;&gt;"",CONCATENATE('új sor'!$A$1,TRIM(kész!E102)),'új sor'!$A$1),IF(kész!B102&lt;&gt;"",CONCATENATE('új sor'!$A$1,'új sor'!$A$1,SUBSTITUTE(TRIM(kész!B102),CHAR(10),'új sor'!$A$1)),CONCATENATE('új sor'!$A$1,'új sor'!$A$1)))</f>
        <v>discretionary&lt;br&gt;not controlled by strict rules, but decided on by someone in a position of authority:&lt;br&gt;megítélés szerinti, tetszés szerinti, önkényes&lt;br&gt;&lt;br&gt;discretionary award/grant/fund etc</v>
      </c>
    </row>
    <row r="103" spans="1:2" x14ac:dyDescent="0.25">
      <c r="A103" t="str">
        <f>TRIM(SUBSTITUTE(TRIM(kész!A103),CHAR(10),'új sor'!$A$1))</f>
        <v>She has enough discretionary income [=income that is left after paying for things that are essential, such as food and housing] to pay for a nice vacation each year.</v>
      </c>
      <c r="B103" t="str">
        <f>CONCATENATE(TRIM(kész!C103),'új sor'!$A$1,TRIM(kész!D103),IF(kész!E103&lt;&gt;"",CONCATENATE('új sor'!$A$1,TRIM(kész!E103)),'új sor'!$A$1),IF(kész!B103&lt;&gt;"",CONCATENATE('új sor'!$A$1,'új sor'!$A$1,SUBSTITUTE(TRIM(kész!B103),CHAR(10),'új sor'!$A$1)),CONCATENATE('új sor'!$A$1,'új sor'!$A$1)))</f>
        <v>discretionary income&lt;br&gt;the money remaining from your income after your bills have been paid, which can be spent on entertainment, holidays etc&lt;br&gt;diszkrecionális, szabadon elkölthető jövedelem&lt;br&gt;&lt;br&gt;</v>
      </c>
    </row>
    <row r="104" spans="1:2" x14ac:dyDescent="0.25">
      <c r="A104" t="str">
        <f>TRIM(SUBSTITUTE(TRIM(kész!A104),CHAR(10),'új sor'!$A$1))</f>
        <v>Let's use different verbs: "Let the task be started on time." implies it to be started at a certain time and no earlier. "Let the task be started in time." implies the task should be started by the specified time and no later.</v>
      </c>
      <c r="B104" t="str">
        <f>CONCATENATE(TRIM(kész!C104),'új sor'!$A$1,TRIM(kész!D104),IF(kész!E104&lt;&gt;"",CONCATENATE('új sor'!$A$1,TRIM(kész!E104)),'új sor'!$A$1),IF(kész!B104&lt;&gt;"",CONCATENATE('új sor'!$A$1,'új sor'!$A$1,SUBSTITUTE(TRIM(kész!B104),CHAR(10),'új sor'!$A$1)),CONCATENATE('új sor'!$A$1,'új sor'!$A$1)))</f>
        <v>in time vs on time&lt;br&gt;in time = early enough, not late, vs. on time = punctually, according to the schedule&lt;br&gt;in time = időben, elég korán, nem későn, on time = időben, pontosan, a schedule szerint&lt;br&gt;&lt;br&gt;They are often interchangeable when the implied meaning is “not too late”. Either variant is possible in&lt;br&gt;The road is closed; I won’t be able to get to work in time / on time.&lt;br&gt;When you say that you “cannot get there in time”, the implied meaning is that you are going to be late, and when you “cannot be there on time”, the implied meaning is that you are going to miss the scheduled start of your working day, which is essentially the same thing.</v>
      </c>
    </row>
    <row r="105" spans="1:2" x14ac:dyDescent="0.25">
      <c r="A105" t="str">
        <f>TRIM(SUBSTITUTE(TRIM(kész!A105),CHAR(10),'új sor'!$A$1))</f>
        <v>I got an email from Sue the other day (=a few days ago).</v>
      </c>
      <c r="B105" t="str">
        <f>CONCATENATE(TRIM(kész!C105),'új sor'!$A$1,TRIM(kész!D105),IF(kész!E105&lt;&gt;"",CONCATENATE('új sor'!$A$1,TRIM(kész!E105)),'új sor'!$A$1),IF(kész!B105&lt;&gt;"",CONCATENATE('új sor'!$A$1,'új sor'!$A$1,SUBSTITUTE(TRIM(kész!B105),CHAR(10),'új sor'!$A$1)),CONCATENATE('új sor'!$A$1,'új sor'!$A$1)))</f>
        <v>the other day&lt;br&gt;=a few days ago, spoken, use this to say that something happened or you did something recently:&lt;br&gt;a minap, a napokban&lt;br&gt;&lt;br&gt;Mark called the other day.&lt;br&gt;I met Lucy the other day outside Budgens.&lt;br&gt;Well, did my dad tell you what happened to me in the car the other day?</v>
      </c>
    </row>
    <row r="106" spans="1:2" x14ac:dyDescent="0.25">
      <c r="A106" t="str">
        <f>TRIM(SUBSTITUTE(TRIM(kész!A106),CHAR(10),'új sor'!$A$1))</f>
        <v>We’ve got most of the heavy work done, so I think we can leave it at that for today.</v>
      </c>
      <c r="B106" t="str">
        <f>CONCATENATE(TRIM(kész!C106),'új sor'!$A$1,TRIM(kész!D106),IF(kész!E106&lt;&gt;"",CONCATENATE('új sor'!$A$1,TRIM(kész!E106)),'új sor'!$A$1),IF(kész!B106&lt;&gt;"",CONCATENATE('új sor'!$A$1,'új sor'!$A$1,SUBSTITUTE(TRIM(kész!B106),CHAR(10),'új sor'!$A$1)),CONCATENATE('új sor'!$A$1,'új sor'!$A$1)))</f>
        <v>to leave it at that&lt;br&gt;informal - to stop doing something because you are satisfied that you have done enough:&lt;br&gt;hagyjuk ennyiben a dolgot, maradjunk ennyiben, ne firtassuk tovább a dolgot&lt;br&gt;&lt;br&gt;Let’s leave it at that for today.&lt;br&gt;You’ve said you’re sorry, so let’s leave it at that.&lt;br&gt;Let's not spend too long on this. Let's just put on a few finishing touches and leave it at that. &lt;br&gt;I can't say much about what happened in the meeting, but I'll just tell you that Frank won't be coming in tomorrow and leave it at that.</v>
      </c>
    </row>
    <row r="107" spans="1:2" x14ac:dyDescent="0.25">
      <c r="A107" t="str">
        <f>TRIM(SUBSTITUTE(TRIM(kész!A107),CHAR(10),'új sor'!$A$1))</f>
        <v>She leaves it to the reader to draw their own conclusions.</v>
      </c>
      <c r="B107" t="str">
        <f>CONCATENATE(TRIM(kész!C107),'új sor'!$A$1,TRIM(kész!D107),IF(kész!E107&lt;&gt;"",CONCATENATE('új sor'!$A$1,TRIM(kész!E107)),'új sor'!$A$1),IF(kész!B107&lt;&gt;"",CONCATENATE('új sor'!$A$1,'új sor'!$A$1,SUBSTITUTE(TRIM(kész!B107),CHAR(10),'új sor'!$A$1)),CONCATENATE('új sor'!$A$1,'új sor'!$A$1)))</f>
        <v>to leave sg to sy&lt;br&gt;[verb phrase] to make someone responsible for doing something, especially something that has already been started:&lt;br&gt;ráhagy vkire vmit&lt;br&gt;&lt;br&gt;Leave it to me. I’ll make sure it gets posted.&lt;br&gt;The choice of specialist subject is left entirely to the students.&lt;br&gt;Leave it to me. I’ll find you a place to stay.&lt;br&gt;Can I leave it to you to sort out the details of the conference?&lt;br&gt;The proposal leaves it to local communities to enforce the law.</v>
      </c>
    </row>
    <row r="108" spans="1:2" x14ac:dyDescent="0.25">
      <c r="A108" t="str">
        <f>TRIM(SUBSTITUTE(TRIM(kész!A108),CHAR(10),'új sor'!$A$1))</f>
        <v>The financial considerations are laid out in a booklet called ‘How to Borrow Money’.</v>
      </c>
      <c r="B108" t="str">
        <f>CONCATENATE(TRIM(kész!C108),'új sor'!$A$1,TRIM(kész!D108),IF(kész!E108&lt;&gt;"",CONCATENATE('új sor'!$A$1,TRIM(kész!E108)),'új sor'!$A$1),IF(kész!B108&lt;&gt;"",CONCATENATE('új sor'!$A$1,'új sor'!$A$1,SUBSTITUTE(TRIM(kész!B108),CHAR(10),'új sor'!$A$1)),CONCATENATE('új sor'!$A$1,'új sor'!$A$1)))</f>
        <v>to lay out&lt;br&gt;to describe or explain something clearly&lt;br&gt;elmagyaráz&lt;br&gt;&lt;br&gt;He laid out the reasons for his decision.&lt;br&gt;All the terms and conditions are laid out in the contract.</v>
      </c>
    </row>
    <row r="109" spans="1:2" x14ac:dyDescent="0.25">
      <c r="A109" t="str">
        <f>TRIM(SUBSTITUTE(TRIM(kész!A109),CHAR(10),'új sor'!$A$1))</f>
        <v>She plans to pursue a career in politics.</v>
      </c>
      <c r="B109" t="str">
        <f>CONCATENATE(TRIM(kész!C109),'új sor'!$A$1,TRIM(kész!D109),IF(kész!E109&lt;&gt;"",CONCATENATE('új sor'!$A$1,TRIM(kész!E109)),'új sor'!$A$1),IF(kész!B109&lt;&gt;"",CONCATENATE('új sor'!$A$1,'új sor'!$A$1,SUBSTITUTE(TRIM(kész!B109),CHAR(10),'új sor'!$A$1)),CONCATENATE('új sor'!$A$1,'új sor'!$A$1)))</f>
        <v>to pursue&lt;br&gt;2: to try to get or do (something) over a period of time&lt;br&gt;próbál vmit megkapni vagy csinálni egy időn keresztül&lt;br&gt;&lt;br&gt;Students should pursue their own interests, as well as do their school work.&lt;br&gt;companies that pursue the traditional goal of profits&lt;br&gt;a campaign promise to pursue policies that will help the poor</v>
      </c>
    </row>
    <row r="110" spans="1:2" x14ac:dyDescent="0.25">
      <c r="A110" t="str">
        <f>TRIM(SUBSTITUTE(TRIM(kész!A110),CHAR(10),'új sor'!$A$1))</f>
        <v>Buyers have been holding off until the price falls.</v>
      </c>
      <c r="B110" t="str">
        <f>CONCATENATE(TRIM(kész!C110),'új sor'!$A$1,TRIM(kész!D110),IF(kész!E110&lt;&gt;"",CONCATENATE('új sor'!$A$1,TRIM(kész!E110)),'új sor'!$A$1),IF(kész!B110&lt;&gt;"",CONCATENATE('új sor'!$A$1,'új sor'!$A$1,SUBSTITUTE(TRIM(kész!B110),CHAR(10),'új sor'!$A$1)),CONCATENATE('új sor'!$A$1,'új sor'!$A$1)))</f>
        <v>to hold off&lt;br&gt;to delay doing something, to wait to do something&lt;br&gt;vár vmivel, elhalaszt vmit&lt;br&gt;&lt;br&gt;You need to decide now. You can't hold off any longer.&lt;br&gt;He held off as long as he could.&lt;br&gt;She decided to hold off on her vacation for a while longer.&lt;br&gt;He held off on announcing his decision.&lt;br&gt;Let us please hold off on publishing till we finish this validation.</v>
      </c>
    </row>
    <row r="111" spans="1:2" x14ac:dyDescent="0.25">
      <c r="A111" t="str">
        <f>TRIM(SUBSTITUTE(TRIM(kész!A111),CHAR(10),'új sor'!$A$1))</f>
        <v>the criteria for measuring how good schools are</v>
      </c>
      <c r="B111" t="str">
        <f>CONCATENATE(TRIM(kész!C111),'új sor'!$A$1,TRIM(kész!D111),IF(kész!E111&lt;&gt;"",CONCATENATE('új sor'!$A$1,TRIM(kész!E111)),'új sor'!$A$1),IF(kész!B111&lt;&gt;"",CONCATENATE('új sor'!$A$1,'új sor'!$A$1,SUBSTITUTE(TRIM(kész!B111),CHAR(10),'új sor'!$A$1)),CONCATENATE('új sor'!$A$1,'új sor'!$A$1)))</f>
        <v>criterion (pl. criteria)&lt;br&gt;a standard that you use to judge something or make a decision about something:&lt;br&gt;kritérium&lt;br&gt;&lt;br&gt;Academic ability is not the sole criterion for admission to the college.&lt;br&gt;a universal set of criteria for diagnosing patients&lt;br&gt;To qualify for a grant, students must satisfy certain criteria.</v>
      </c>
    </row>
    <row r="112" spans="1:2" x14ac:dyDescent="0.25">
      <c r="A112" t="str">
        <f>TRIM(SUBSTITUTE(TRIM(kész!A112),CHAR(10),'új sor'!$A$1))</f>
        <v>We went on to the next item on the agenda.</v>
      </c>
      <c r="B112" t="str">
        <f>CONCATENATE(TRIM(kész!C112),'új sor'!$A$1,TRIM(kész!D112),IF(kész!E112&lt;&gt;"",CONCATENATE('új sor'!$A$1,TRIM(kész!E112)),'új sor'!$A$1),IF(kész!B112&lt;&gt;"",CONCATENATE('új sor'!$A$1,'új sor'!$A$1,SUBSTITUTE(TRIM(kész!B112),CHAR(10),'új sor'!$A$1)),CONCATENATE('új sor'!$A$1,'új sor'!$A$1)))</f>
        <v>item&lt;br&gt;1 [countable] a single thing, especially one thing in a list, group, or set of things:&lt;br&gt;pont&lt;br&gt;&lt;br&gt;He opened the cardboard box and took out each item.&lt;br&gt;The store is having a sale on furniture and household items.&lt;br&gt;item on the agenda/list/menu</v>
      </c>
    </row>
    <row r="113" spans="1:2" x14ac:dyDescent="0.25">
      <c r="A113" t="str">
        <f>TRIM(SUBSTITUTE(TRIM(kész!A113),CHAR(10),'új sor'!$A$1))</f>
        <v>He always had a cheerful/nervous disposition. [=temperament, personality]</v>
      </c>
      <c r="B113" t="str">
        <f>CONCATENATE(TRIM(kész!C113),'új sor'!$A$1,TRIM(kész!D113),IF(kész!E113&lt;&gt;"",CONCATENATE('új sor'!$A$1,TRIM(kész!E113)),'új sor'!$A$1),IF(kész!B113&lt;&gt;"",CONCATENATE('új sor'!$A$1,'új sor'!$A$1,SUBSTITUTE(TRIM(kész!B113),CHAR(10),'új sor'!$A$1)),CONCATENATE('új sor'!$A$1,'új sor'!$A$1)))</f>
        <v>disposition = temperament&lt;br&gt;1[count] : the usual attitude or mood of a person or animal&lt;br&gt;természet, kedv&lt;br&gt;&lt;br&gt;It's nice to work with someone who has such a sunny disposition. [=who is usually cheerful]&lt;br&gt;a dog with an excellent disposition</v>
      </c>
    </row>
    <row r="114" spans="1:2" x14ac:dyDescent="0.25">
      <c r="A114" t="str">
        <f>TRIM(SUBSTITUTE(TRIM(kész!A114),CHAR(10),'új sor'!$A$1))</f>
        <v>The motor is loud by design. [=because it was intended to be loud]</v>
      </c>
      <c r="B114" t="str">
        <f>CONCATENATE(TRIM(kész!C114),'új sor'!$A$1,TRIM(kész!D114),IF(kész!E114&lt;&gt;"",CONCATENATE('új sor'!$A$1,TRIM(kész!E114)),'új sor'!$A$1),IF(kész!B114&lt;&gt;"",CONCATENATE('új sor'!$A$1,'új sor'!$A$1,SUBSTITUTE(TRIM(kész!B114),CHAR(10),'új sor'!$A$1)),CONCATENATE('új sor'!$A$1,'új sor'!$A$1)))</f>
        <v>by design&lt;br&gt;intentionally&lt;br&gt;szándékosan&lt;br&gt;&lt;br&gt;The meeting happened by accident, not by design. [=on purpose]</v>
      </c>
    </row>
    <row r="115" spans="1:2" x14ac:dyDescent="0.25">
      <c r="A115" t="str">
        <f>TRIM(SUBSTITUTE(TRIM(kész!A115),CHAR(10),'új sor'!$A$1))</f>
        <v>Fleming discovered penicillin almost by accident.</v>
      </c>
      <c r="B115" t="str">
        <f>CONCATENATE(TRIM(kész!C115),'új sor'!$A$1,TRIM(kész!D115),IF(kész!E115&lt;&gt;"",CONCATENATE('új sor'!$A$1,TRIM(kész!E115)),'új sor'!$A$1),IF(kész!B115&lt;&gt;"",CONCATENATE('új sor'!$A$1,'új sor'!$A$1,SUBSTITUTE(TRIM(kész!B115),CHAR(10),'új sor'!$A$1)),CONCATENATE('új sor'!$A$1,'új sor'!$A$1)))</f>
        <v>by accident = accidentally&lt;br&gt;if you do something by accident, you do it by chance and without intending to do it:&lt;br&gt;véletlenül&lt;br&gt;&lt;br&gt;We ended up by accident on the wrong train and had to ride all the way to Montreal.&lt;br&gt;The trigger of the gun is locked so that it cannot be fired by accident.</v>
      </c>
    </row>
    <row r="116" spans="1:2" x14ac:dyDescent="0.25">
      <c r="A116" t="str">
        <f>TRIM(SUBSTITUTE(TRIM(kész!A116),CHAR(10),'új sor'!$A$1))</f>
        <v>They decided on a pay increase of 10% across the board.</v>
      </c>
      <c r="B116" t="str">
        <f>CONCATENATE(TRIM(kész!C116),'új sor'!$A$1,TRIM(kész!D116),IF(kész!E116&lt;&gt;"",CONCATENATE('új sor'!$A$1,TRIM(kész!E116)),'új sor'!$A$1),IF(kész!B116&lt;&gt;"",CONCATENATE('új sor'!$A$1,'új sor'!$A$1,SUBSTITUTE(TRIM(kész!B116),CHAR(10),'új sor'!$A$1)),CONCATENATE('új sor'!$A$1,'új sor'!$A$1)))</f>
        <v>across the board&lt;br&gt;if something, especially a change, happens across the board, it affects or involves everyone, especially in a company or organization:&lt;br&gt;mindenki, mindenkit, mindenkire, mindenkinek&lt;br&gt;&lt;br&gt;Jobs will be lost across the board, in manufacturing, marketing, and administration.&lt;br&gt;The changes will affect local authorities across the board.&lt;br&gt;We find jobs for people right across the board, from chief executives to cleaners.&lt;br&gt;The same criteria will be applied across the board.</v>
      </c>
    </row>
    <row r="117" spans="1:2" x14ac:dyDescent="0.25">
      <c r="A117" t="str">
        <f>TRIM(SUBSTITUTE(TRIM(kész!A117),CHAR(10),'új sor'!$A$1))</f>
        <v>I associate flowers with spring.</v>
      </c>
      <c r="B117" t="str">
        <f>CONCATENATE(TRIM(kész!C117),'új sor'!$A$1,TRIM(kész!D117),IF(kész!E117&lt;&gt;"",CONCATENATE('új sor'!$A$1,TRIM(kész!E117)),'új sor'!$A$1),IF(kész!B117&lt;&gt;"",CONCATENATE('új sor'!$A$1,'új sor'!$A$1,SUBSTITUTE(TRIM(kész!B117),CHAR(10),'új sor'!$A$1)),CONCATENATE('új sor'!$A$1,'új sor'!$A$1)))</f>
        <v>to associate sg with sg&lt;br&gt;1 [+ object] : to think of one person or thing when you think of another person or thing — usually + with&lt;br&gt;asszociál vmit vmivel&lt;br&gt;&lt;br&gt;She will always associate that place with her youth.&lt;br&gt;People associate the company with televisions but it also makes computers.</v>
      </c>
    </row>
    <row r="118" spans="1:2" x14ac:dyDescent="0.25">
      <c r="A118" t="str">
        <f>TRIM(SUBSTITUTE(TRIM(kész!A118),CHAR(10),'új sor'!$A$1))</f>
        <v>There are several dangers/risks associated with [=connected with] that approach.</v>
      </c>
      <c r="B118" t="str">
        <f>CONCATENATE(TRIM(kész!C118),'új sor'!$A$1,TRIM(kész!D118),IF(kész!E118&lt;&gt;"",CONCATENATE('új sor'!$A$1,TRIM(kész!E118)),'új sor'!$A$1),IF(kész!B118&lt;&gt;"",CONCATENATE('új sor'!$A$1,'új sor'!$A$1,SUBSTITUTE(TRIM(kész!B118),CHAR(10),'új sor'!$A$1)),CONCATENATE('új sor'!$A$1,'új sor'!$A$1)))</f>
        <v>to be associated with sg&lt;br&gt;When one thing is associated with another, they happen together or are related or connected in some way.&lt;br&gt;kapcsolatban áll vhogyan vmivel&lt;br&gt;&lt;br&gt;plants associated with the desert&lt;br&gt;He has symptoms associated with lung disease.&lt;br&gt;There are health problems that are often associated with poverty.</v>
      </c>
    </row>
    <row r="119" spans="1:2" x14ac:dyDescent="0.25">
      <c r="A119" t="str">
        <f>TRIM(SUBSTITUTE(TRIM(kész!A119),CHAR(10),'új sor'!$A$1))</f>
        <v>The Web site provides information about local activities.</v>
      </c>
      <c r="B119" t="str">
        <f>CONCATENATE(TRIM(kész!C119),'új sor'!$A$1,TRIM(kész!D119),IF(kész!E119&lt;&gt;"",CONCATENATE('új sor'!$A$1,TRIM(kész!E119)),'új sor'!$A$1),IF(kész!B119&lt;&gt;"",CONCATENATE('új sor'!$A$1,'új sor'!$A$1,SUBSTITUTE(TRIM(kész!B119),CHAR(10),'új sor'!$A$1)),CONCATENATE('új sor'!$A$1,'új sor'!$A$1)))</f>
        <v>to provide sg to/for sy&lt;br&gt;1 [+ object] a : to make (something) available : to supply (something that is wanted or needed)&lt;br&gt;nyújt vmit vkinek&lt;br&gt;&lt;br&gt;The curtains on the windows provide privacy.&lt;br&gt;The school provided new uniforms for the band.&lt;br&gt;The goal is to provide health care to/for as many people as possible.&lt;br&gt;The store provides excellent service (to its customers).&lt;br&gt;Coffee and doughnuts will be provided at the meeting.</v>
      </c>
    </row>
    <row r="120" spans="1:2" x14ac:dyDescent="0.25">
      <c r="A120" t="str">
        <f>TRIM(SUBSTITUTE(TRIM(kész!A120),CHAR(10),'új sor'!$A$1))</f>
        <v>The Web site provides users with information about local activities.</v>
      </c>
      <c r="B120" t="str">
        <f>CONCATENATE(TRIM(kész!C120),'új sor'!$A$1,TRIM(kész!D120),IF(kész!E120&lt;&gt;"",CONCATENATE('új sor'!$A$1,TRIM(kész!E120)),'új sor'!$A$1),IF(kész!B120&lt;&gt;"",CONCATENATE('új sor'!$A$1,'új sor'!$A$1,SUBSTITUTE(TRIM(kész!B120),CHAR(10),'új sor'!$A$1)),CONCATENATE('új sor'!$A$1,'új sor'!$A$1)))</f>
        <v>to provide sg with sg&lt;br&gt;1b : to give something wanted or needed to (someone or something) : to supply (someone or something) with something. Do not say ‘provide someone something’. Say provide someone with something.&lt;br&gt;odaad vmit vkinek, amire szüksége van, ellát vkit vmivel&lt;br&gt;&lt;br&gt;The school provided the band with new uniforms.&lt;br&gt;The store provides its customers with excellent service.&lt;br&gt;Workers were provided with gloves for protection.&lt;br&gt;The project is designed to provide young people with work.</v>
      </c>
    </row>
    <row r="121" spans="1:2" x14ac:dyDescent="0.25">
      <c r="A121" t="str">
        <f>TRIM(SUBSTITUTE(TRIM(kész!A121),CHAR(10),'új sor'!$A$1))</f>
        <v>Several military bases are scheduled to be decommissioned.</v>
      </c>
      <c r="B121" t="str">
        <f>CONCATENATE(TRIM(kész!C121),'új sor'!$A$1,TRIM(kész!D121),IF(kész!E121&lt;&gt;"",CONCATENATE('új sor'!$A$1,TRIM(kész!E121)),'új sor'!$A$1),IF(kész!B121&lt;&gt;"",CONCATENATE('új sor'!$A$1,'új sor'!$A$1,SUBSTITUTE(TRIM(kész!B121),CHAR(10),'új sor'!$A$1)),CONCATENATE('új sor'!$A$1,'új sor'!$A$1)))</f>
        <v>to decommission&lt;br&gt;to officially stop using (a ship, weapon, dam, etc.) : to remove (something) from service&lt;br&gt;hivatalosan nem használja tovább&lt;br&gt;&lt;br&gt;The government is decommissioning the nuclear power plant.</v>
      </c>
    </row>
    <row r="122" spans="1:2" x14ac:dyDescent="0.25">
      <c r="A122" t="str">
        <f>TRIM(SUBSTITUTE(TRIM(kész!A122),CHAR(10),'új sor'!$A$1))</f>
        <v>She refused to sign off until the wording was changed.</v>
      </c>
      <c r="B122" t="str">
        <f>CONCATENATE(TRIM(kész!C122),'új sor'!$A$1,TRIM(kész!D122),IF(kész!E122&lt;&gt;"",CONCATENATE('új sor'!$A$1,TRIM(kész!E122)),'új sor'!$A$1),IF(kész!B122&lt;&gt;"",CONCATENATE('új sor'!$A$1,'új sor'!$A$1,SUBSTITUTE(TRIM(kész!B122),CHAR(10),'új sor'!$A$1)),CONCATENATE('új sor'!$A$1,'új sor'!$A$1)))</f>
        <v>to sign off (on) sg&lt;br&gt;to approve something officially by signing your name&lt;br&gt;jóváhagy vmit hivatalosan az alááírásával (átvitt értelemben is használják)&lt;br&gt;&lt;br&gt;He signed off on the memo [=he approved the memo by signing it] and gave it back to his secretary for distribution.</v>
      </c>
    </row>
    <row r="123" spans="1:2" x14ac:dyDescent="0.25">
      <c r="A123" t="str">
        <f>TRIM(SUBSTITUTE(TRIM(kész!A123),CHAR(10),'új sor'!$A$1))</f>
        <v>Can I take this as your signoff to publish the insight tomorrow?</v>
      </c>
      <c r="B123" t="str">
        <f>CONCATENATE(TRIM(kész!C123),'új sor'!$A$1,TRIM(kész!D123),IF(kész!E123&lt;&gt;"",CONCATENATE('új sor'!$A$1,TRIM(kész!E123)),'új sor'!$A$1),IF(kész!B123&lt;&gt;"",CONCATENATE('új sor'!$A$1,'új sor'!$A$1,SUBSTITUTE(TRIM(kész!B123),CHAR(10),'új sor'!$A$1)),CONCATENATE('új sor'!$A$1,'új sor'!$A$1)))</f>
        <v>signoff&lt;br&gt;The act or process of signing off (approving with a signature).&lt;br&gt;jóváhagyás&lt;br&gt;&lt;br&gt;</v>
      </c>
    </row>
    <row r="124" spans="1:2" x14ac:dyDescent="0.25">
      <c r="A124" t="str">
        <f>TRIM(SUBSTITUTE(TRIM(kész!A124),CHAR(10),'új sor'!$A$1))</f>
        <v>The new president outlined plans to deal with crime, drugs, and education.</v>
      </c>
      <c r="B124" t="str">
        <f>CONCATENATE(TRIM(kész!C124),'új sor'!$A$1,TRIM(kész!D124),IF(kész!E124&lt;&gt;"",CONCATENATE('új sor'!$A$1,TRIM(kész!E124)),'új sor'!$A$1),IF(kész!B124&lt;&gt;"",CONCATENATE('új sor'!$A$1,'új sor'!$A$1,SUBSTITUTE(TRIM(kész!B124),CHAR(10),'új sor'!$A$1)),CONCATENATE('új sor'!$A$1,'új sor'!$A$1)))</f>
        <v>to outline&lt;br&gt;1 to describe something in a general way, giving the main points but not the details&lt;br&gt;(fel)vázol, körvonalaz&lt;br&gt;&lt;br&gt;The President outlined his agenda for the next term.&lt;br&gt;The book outlines the major events of the country's history.&lt;br&gt;All players must follow the rules outlined above.</v>
      </c>
    </row>
    <row r="125" spans="1:2" x14ac:dyDescent="0.25">
      <c r="A125" t="str">
        <f>TRIM(SUBSTITUTE(TRIM(kész!A125),CHAR(10),'új sor'!$A$1))</f>
        <v>Tickets cost $20 or so.</v>
      </c>
      <c r="B125" t="str">
        <f>CONCATENATE(TRIM(kész!C125),'új sor'!$A$1,TRIM(kész!D125),IF(kész!E125&lt;&gt;"",CONCATENATE('új sor'!$A$1,TRIM(kész!E125)),'új sor'!$A$1),IF(kész!B125&lt;&gt;"",CONCATENATE('új sor'!$A$1,'új sor'!$A$1,SUBSTITUTE(TRIM(kész!B125),CHAR(10),'új sor'!$A$1)),CONCATENATE('új sor'!$A$1,'új sor'!$A$1)))</f>
        <v>… or so&lt;br&gt;about, used to say that a number, amount, etc., is not exact&lt;br&gt;kb.&lt;br&gt;&lt;br&gt;We plan to stay a week or so. [=we plan to stay about a week]&lt;br&gt;We have to leave in five minutes or so.&lt;br&gt;I stopped reading after thirty or so pages.</v>
      </c>
    </row>
    <row r="126" spans="1:2" x14ac:dyDescent="0.25">
      <c r="A126" t="str">
        <f>TRIM(SUBSTITUTE(TRIM(kész!A126),CHAR(10),'új sor'!$A$1))</f>
        <v>We need to hustle if we’re going to make this flight.</v>
      </c>
      <c r="B126" t="str">
        <f>CONCATENATE(TRIM(kész!C126),'új sor'!$A$1,TRIM(kész!D126),IF(kész!E126&lt;&gt;"",CONCATENATE('új sor'!$A$1,TRIM(kész!E126)),'új sor'!$A$1),IF(kész!B126&lt;&gt;"",CONCATENATE('új sor'!$A$1,'új sor'!$A$1,SUBSTITUTE(TRIM(kész!B126),CHAR(10),'új sor'!$A$1)),CONCATENATE('új sor'!$A$1,'új sor'!$A$1)))</f>
        <v>to hustle&lt;br&gt;2a [no object] chiefly US: to move or work in a quick and energetic way&lt;br&gt;igyekezni&lt;br&gt;&lt;br&gt;If we want to catch that bus, we're going to have to hustle. [=rush]&lt;br&gt;Cindy’s not a great player, but she really hustles.</v>
      </c>
    </row>
    <row r="127" spans="1:2" x14ac:dyDescent="0.25">
      <c r="A127" t="str">
        <f>TRIM(SUBSTITUTE(TRIM(kész!A127),CHAR(10),'új sor'!$A$1))</f>
        <v>I'll have to check with the manager before I can let you in.</v>
      </c>
      <c r="B127" t="str">
        <f>CONCATENATE(TRIM(kész!C127),'új sor'!$A$1,TRIM(kész!D127),IF(kész!E127&lt;&gt;"",CONCATENATE('új sor'!$A$1,TRIM(kész!E127)),'új sor'!$A$1),IF(kész!B127&lt;&gt;"",CONCATENATE('új sor'!$A$1,'új sor'!$A$1,SUBSTITUTE(TRIM(kész!B127),CHAR(10),'új sor'!$A$1)),CONCATENATE('új sor'!$A$1,'új sor'!$A$1)))</f>
        <v>to check with sy&lt;br&gt;to talk with someone in order to get approval, information, etc., about something&lt;br&gt;beszél vkivel azért, hogy jóváhagyást, infót kapjon&lt;br&gt;&lt;br&gt;Check with your doctor to find out which drugs are safe.&lt;br&gt;I'm not sure when you should arrive. I'll have to check that with my wife.</v>
      </c>
    </row>
    <row r="128" spans="1:2" x14ac:dyDescent="0.25">
      <c r="A128" t="str">
        <f>TRIM(SUBSTITUTE(TRIM(kész!A128),CHAR(10),'új sor'!$A$1))</f>
        <v>The old numbers don't tally with the new numbers.</v>
      </c>
      <c r="B128" t="str">
        <f>CONCATENATE(TRIM(kész!C128),'új sor'!$A$1,TRIM(kész!D128),IF(kész!E128&lt;&gt;"",CONCATENATE('új sor'!$A$1,TRIM(kész!E128)),'új sor'!$A$1),IF(kész!B128&lt;&gt;"",CONCATENATE('új sor'!$A$1,'új sor'!$A$1,SUBSTITUTE(TRIM(kész!B128),CHAR(10),'új sor'!$A$1)),CONCATENATE('új sor'!$A$1,'új sor'!$A$1)))</f>
        <v>to tally&lt;br&gt;2[no object] : to agree or match&lt;br&gt;egyezik&lt;br&gt;&lt;br&gt;The numbers on the old list and the new list don't tally.&lt;br&gt;Some of the records held by the accounts departments did not tally.&lt;br&gt;The number of ballot papers did not tally with the number of voters.</v>
      </c>
    </row>
    <row r="129" spans="1:2" x14ac:dyDescent="0.25">
      <c r="A129" t="str">
        <f>TRIM(SUBSTITUTE(TRIM(kész!A129),CHAR(10),'új sor'!$A$1))</f>
        <v>The movie didn't match our expectations. [=the movie was not as good as we expected it to be]</v>
      </c>
      <c r="B129" t="str">
        <f>CONCATENATE(TRIM(kész!C129),'új sor'!$A$1,TRIM(kész!D129),IF(kész!E129&lt;&gt;"",CONCATENATE('új sor'!$A$1,TRIM(kész!E129)),'új sor'!$A$1),IF(kész!B129&lt;&gt;"",CONCATENATE('új sor'!$A$1,'új sor'!$A$1,SUBSTITUTE(TRIM(kész!B129),CHAR(10),'új sor'!$A$1)),CONCATENATE('új sor'!$A$1,'új sor'!$A$1)))</f>
        <v>to match sg&lt;br&gt;4a : to be the equal of (something or someone) : to be as good as (something or someone)&lt;br&gt;egyezik vmivel&lt;br&gt;&lt;br&gt;Nothing will ever match the sheer excitement of that game. = Nothing will ever match that game in/for sheer excitement.&lt;br&gt;Nobody can match him at golf. [=no one is as good as he is at playing golf]&lt;br&gt;The car has a record of reliability that's hard to match.&lt;br&gt;His talents are matched only by his ego.&lt;br&gt;The company's growth has been matched by the increase in its political influence.</v>
      </c>
    </row>
    <row r="130" spans="1:2" x14ac:dyDescent="0.25">
      <c r="A130" t="str">
        <f>TRIM(SUBSTITUTE(TRIM(kész!A130),CHAR(10),'új sor'!$A$1))</f>
        <v>the remediation of reading problems</v>
      </c>
      <c r="B130" t="str">
        <f>CONCATENATE(TRIM(kész!C130),'új sor'!$A$1,TRIM(kész!D130),IF(kész!E130&lt;&gt;"",CONCATENATE('új sor'!$A$1,TRIM(kész!E130)),'új sor'!$A$1),IF(kész!B130&lt;&gt;"",CONCATENATE('új sor'!$A$1,'új sor'!$A$1,SUBSTITUTE(TRIM(kész!B130),CHAR(10),'új sor'!$A$1)),CONCATENATE('új sor'!$A$1,'új sor'!$A$1)))</f>
        <v>remediation&lt;br&gt;the process of improving or correcting a situation, the process of improving something or correcting something that is wrong, especially changing or stopping damage to the environment&lt;br&gt;megjavítás, helyreállítás, kármentesítés&lt;br&gt;&lt;br&gt;environmental remediation&lt;br&gt;remediation of contaminated soil</v>
      </c>
    </row>
    <row r="131" spans="1:2" x14ac:dyDescent="0.25">
      <c r="A131" t="str">
        <f>TRIM(SUBSTITUTE(TRIM(kész!A131),CHAR(10),'új sor'!$A$1))</f>
        <v>I think we're pretty much decided, unless you want to weigh in.</v>
      </c>
      <c r="B131" t="str">
        <f>CONCATENATE(TRIM(kész!C131),'új sor'!$A$1,TRIM(kész!D131),IF(kész!E131&lt;&gt;"",CONCATENATE('új sor'!$A$1,TRIM(kész!E131)),'új sor'!$A$1),IF(kész!B131&lt;&gt;"",CONCATENATE('új sor'!$A$1,'új sor'!$A$1,SUBSTITUTE(TRIM(kész!B131),CHAR(10),'új sor'!$A$1)),CONCATENATE('új sor'!$A$1,'új sor'!$A$1)))</f>
        <v>to weigh in&lt;br&gt;2 informal - to join in an argument or fight, to give your opinion about something&lt;br&gt;elmondja a véleményét vmiről&lt;br&gt;&lt;br&gt;The chairman then weighed in with his views.&lt;br&gt;Would you like to weigh in with your opinion? [=would you like to say what your opinion is?]&lt;br&gt;Do you want to weigh in on our weekend plans? [=do you want to say your opinion about our weekend plans?]</v>
      </c>
    </row>
    <row r="132" spans="1:2" x14ac:dyDescent="0.25">
      <c r="A132" t="str">
        <f>TRIM(SUBSTITUTE(TRIM(kész!A132),CHAR(10),'új sor'!$A$1))</f>
        <v>George VI reigned from 1936 to 1952.</v>
      </c>
      <c r="B132" t="str">
        <f>CONCATENATE(TRIM(kész!C132),'új sor'!$A$1,TRIM(kész!D132),IF(kész!E132&lt;&gt;"",CONCATENATE('új sor'!$A$1,TRIM(kész!E132)),'új sor'!$A$1),IF(kész!B132&lt;&gt;"",CONCATENATE('új sor'!$A$1,'új sor'!$A$1,SUBSTITUTE(TRIM(kész!B132),CHAR(10),'új sor'!$A$1)),CONCATENATE('új sor'!$A$1,'új sor'!$A$1)))</f>
        <v>to reign&lt;br&gt;1 to rule a nation or group of nations as their king, queen, or EMPEROR:&lt;br&gt;uralkodik&lt;br&gt;&lt;br&gt;Pharaohs reigned over Egypt for centuries.&lt;br&gt;The king reigned in a time of peace and prosperity.&lt;br&gt;She reigned over her kingdom for many decades.</v>
      </c>
    </row>
    <row r="133" spans="1:2" x14ac:dyDescent="0.25">
      <c r="A133" t="str">
        <f>TRIM(SUBSTITUTE(TRIM(kész!A133),CHAR(10),'új sor'!$A$1))</f>
        <v>She did not realize that her policy had expired.</v>
      </c>
      <c r="B133" t="str">
        <f>CONCATENATE(TRIM(kész!C133),'új sor'!$A$1,TRIM(kész!D133),IF(kész!E133&lt;&gt;"",CONCATENATE('új sor'!$A$1,TRIM(kész!E133)),'új sor'!$A$1),IF(kész!B133&lt;&gt;"",CONCATENATE('új sor'!$A$1,'új sor'!$A$1,SUBSTITUTE(TRIM(kész!B133),CHAR(10),'új sor'!$A$1)),CONCATENATE('új sor'!$A$1,'új sor'!$A$1)))</f>
        <v>policy = insurance policy&lt;br&gt;a contract with an insurance company, or an official written statement giving all the details of such a contract&lt;br&gt;biztosítási kötvény&lt;br&gt;&lt;br&gt;If the watch is stolen, your insurance policy might reimburse only $5,000.&lt;br&gt;Your account number is printed on the top of your policy document.</v>
      </c>
    </row>
    <row r="134" spans="1:2" x14ac:dyDescent="0.25">
      <c r="A134" t="str">
        <f>TRIM(SUBSTITUTE(TRIM(kész!A134),CHAR(10),'új sor'!$A$1))</f>
        <v>We spent hours trying to decipher [=figure out] the lyrics to the song.</v>
      </c>
      <c r="B134" t="str">
        <f>CONCATENATE(TRIM(kész!C134),'új sor'!$A$1,TRIM(kész!D134),IF(kész!E134&lt;&gt;"",CONCATENATE('új sor'!$A$1,TRIM(kész!E134)),'új sor'!$A$1),IF(kész!B134&lt;&gt;"",CONCATENATE('új sor'!$A$1,'új sor'!$A$1,SUBSTITUTE(TRIM(kész!B134),CHAR(10),'új sor'!$A$1)),CONCATENATE('új sor'!$A$1,'új sor'!$A$1)))</f>
        <v>to decipher sg&lt;br&gt;to find the meaning of (something that is difficult to read or understand)&lt;br&gt;megfejt, kisilabizál vmit&lt;br&gt;&lt;br&gt;decipher [=decode] a secret message&lt;br&gt;The ancient scrolls were recently deciphered. [=translated]&lt;br&gt;I couldn't decipher his sloppy handwriting.</v>
      </c>
    </row>
    <row r="135" spans="1:2" x14ac:dyDescent="0.25">
      <c r="A135" t="str">
        <f>TRIM(SUBSTITUTE(TRIM(kész!A135),CHAR(10),'új sor'!$A$1))</f>
        <v>Although on the outside he was quiet and shy, Albert had more than his share of quirks.</v>
      </c>
      <c r="B135" t="str">
        <f>CONCATENATE(TRIM(kész!C135),'új sor'!$A$1,TRIM(kész!D135),IF(kész!E135&lt;&gt;"",CONCATENATE('új sor'!$A$1,TRIM(kész!E135)),'új sor'!$A$1),IF(kész!B135&lt;&gt;"",CONCATENATE('új sor'!$A$1,'új sor'!$A$1,SUBSTITUTE(TRIM(kész!B135),CHAR(10),'új sor'!$A$1)),CONCATENATE('új sor'!$A$1,'új sor'!$A$1)))</f>
        <v>quirk&lt;br&gt;strange or unusual habit or part of someone’s character&lt;br&gt;szeszély, sajátosság&lt;br&gt;&lt;br&gt;She took pride in her children’s quirks and individuality, and made no effort to try to change them.&lt;br&gt;Everyone has their little quirks.</v>
      </c>
    </row>
    <row r="136" spans="1:2" x14ac:dyDescent="0.25">
      <c r="A136" t="str">
        <f>TRIM(SUBSTITUTE(TRIM(kész!A136),CHAR(10),'új sor'!$A$1))</f>
        <v>The team are all set for another comfortable victory.</v>
      </c>
      <c r="B136" t="str">
        <f>CONCATENATE(TRIM(kész!C136),'új sor'!$A$1,TRIM(kész!D136),IF(kész!E136&lt;&gt;"",CONCATENATE('új sor'!$A$1,TRIM(kész!E136)),'új sor'!$A$1),IF(kész!B136&lt;&gt;"",CONCATENATE('új sor'!$A$1,'új sor'!$A$1,SUBSTITUTE(TRIM(kész!B136),CHAR(10),'új sor'!$A$1)),CONCATENATE('új sor'!$A$1,'új sor'!$A$1)))</f>
        <v>to be all set&lt;br&gt;to be ready to start doing something that you have planned to do and want to do:&lt;br&gt;készen áll&lt;br&gt;&lt;br&gt;Dad got on his bike. ‘Are you all set?’ he called.&lt;br&gt;We were all set to start the barbecue when it started to rain.&lt;br&gt;We're all set.&lt;br&gt;She's all set for an early-morning start.</v>
      </c>
    </row>
    <row r="137" spans="1:2" x14ac:dyDescent="0.25">
      <c r="A137" t="str">
        <f>TRIM(SUBSTITUTE(TRIM(kész!A137),CHAR(10),'új sor'!$A$1))</f>
        <v>Her very timely book examines the effects of global warming on the world's climates.</v>
      </c>
      <c r="B137" t="str">
        <f>CONCATENATE(TRIM(kész!C137),'új sor'!$A$1,TRIM(kész!D137),IF(kész!E137&lt;&gt;"",CONCATENATE('új sor'!$A$1,TRIM(kész!E137)),'új sor'!$A$1),IF(kész!B137&lt;&gt;"",CONCATENATE('új sor'!$A$1,'új sor'!$A$1,SUBSTITUTE(TRIM(kész!B137),CHAR(10),'új sor'!$A$1)),CONCATENATE('új sor'!$A$1,'új sor'!$A$1)))</f>
        <v>timely&lt;br&gt;happening at the correct or most useful time : not happening too late&lt;br&gt;időszerű, alkalmas időben történő&lt;br&gt;&lt;br&gt;a timely decision/warning&lt;br&gt;She always responds to my requests in a timely fashion/manner.</v>
      </c>
    </row>
    <row r="138" spans="1:2" x14ac:dyDescent="0.25">
      <c r="A138" t="str">
        <f>TRIM(SUBSTITUTE(TRIM(kész!A138),CHAR(10),'új sor'!$A$1))</f>
        <v>Vitamins are crucial for maintaining good health.</v>
      </c>
      <c r="B138" t="str">
        <f>CONCATENATE(TRIM(kész!C138),'új sor'!$A$1,TRIM(kész!D138),IF(kész!E138&lt;&gt;"",CONCATENATE('új sor'!$A$1,TRIM(kész!E138)),'új sor'!$A$1),IF(kész!B138&lt;&gt;"",CONCATENATE('új sor'!$A$1,'új sor'!$A$1,SUBSTITUTE(TRIM(kész!B138),CHAR(10),'új sor'!$A$1)),CONCATENATE('új sor'!$A$1,'új sor'!$A$1)))</f>
        <v>crucial = vital&lt;br&gt;extremely important&lt;br&gt;kulcsfontosságú&lt;br&gt;&lt;br&gt;Eggs are a crucial [=essential] ingredient in this recipe.&lt;br&gt;a crucial distinction/difference&lt;br&gt;It's crucial that we arrive before 8 o'clock.&lt;br&gt;Teachers are crucial to the success of the school.&lt;br&gt;She played a crucial role in the meeting.&lt;br&gt;Tonight's game is the crucial [=decisive] game of the series. [=whoever wins this game will win the series]</v>
      </c>
    </row>
    <row r="139" spans="1:2" x14ac:dyDescent="0.25">
      <c r="A139" t="str">
        <f>TRIM(SUBSTITUTE(TRIM(kész!A139),CHAR(10),'új sor'!$A$1))</f>
        <v>These matters are vital to national defense.</v>
      </c>
      <c r="B139" t="str">
        <f>CONCATENATE(TRIM(kész!C139),'új sor'!$A$1,TRIM(kész!D139),IF(kész!E139&lt;&gt;"",CONCATENATE('új sor'!$A$1,TRIM(kész!E139)),'új sor'!$A$1),IF(kész!B139&lt;&gt;"",CONCATENATE('új sor'!$A$1,'új sor'!$A$1,SUBSTITUTE(TRIM(kész!B139),CHAR(10),'új sor'!$A$1)),CONCATENATE('új sor'!$A$1,'új sor'!$A$1)))</f>
        <v>vital = crucial&lt;br&gt;extremely important&lt;br&gt;létfontosságú, életbevágó&lt;br&gt;&lt;br&gt;He played a vital [=key] role in guiding the project.&lt;br&gt;The sciences are a vital part of the school curriculum.&lt;br&gt;It is vital that you follow all safety procedures. = It is of vital importance that you follow all safety procedures.</v>
      </c>
    </row>
    <row r="140" spans="1:2" x14ac:dyDescent="0.25">
      <c r="A140" t="str">
        <f>TRIM(SUBSTITUTE(TRIM(kész!A140),CHAR(10),'új sor'!$A$1))</f>
        <v>Jazz just isn’t my cup of tea – I prefer classical music.</v>
      </c>
      <c r="B140" t="str">
        <f>CONCATENATE(TRIM(kész!C140),'új sor'!$A$1,TRIM(kész!D140),IF(kész!E140&lt;&gt;"",CONCATENATE('új sor'!$A$1,TRIM(kész!E140)),'új sor'!$A$1),IF(kész!B140&lt;&gt;"",CONCATENATE('új sor'!$A$1,'új sor'!$A$1,SUBSTITUTE(TRIM(kész!B140),CHAR(10),'új sor'!$A$1)),CONCATENATE('új sor'!$A$1,'új sor'!$A$1)))</f>
        <v>to be not be your cup of tea&lt;br&gt;If something is not your cup of tea, you do not like it very much or you are not very good at it.&lt;br&gt;nem az én csésze teám&lt;br&gt;&lt;br&gt;I'm afraid that skiing just isn't my cup of tea.&lt;br&gt;She admits that stamp collecting isn't everyone's cup of tea.</v>
      </c>
    </row>
    <row r="141" spans="1:2" x14ac:dyDescent="0.25">
      <c r="A141" t="str">
        <f>TRIM(SUBSTITUTE(TRIM(kész!A141),CHAR(10),'új sor'!$A$1))</f>
        <v>The executive board huddled to discuss the issue.</v>
      </c>
      <c r="B141" t="str">
        <f>CONCATENATE(TRIM(kész!C141),'új sor'!$A$1,TRIM(kész!D141),IF(kész!E141&lt;&gt;"",CONCATENATE('új sor'!$A$1,TRIM(kész!E141)),'új sor'!$A$1),IF(kész!B141&lt;&gt;"",CONCATENATE('új sor'!$A$1,'új sor'!$A$1,SUBSTITUTE(TRIM(kész!B141),CHAR(10),'új sor'!$A$1)),CONCATENATE('új sor'!$A$1,'új sor'!$A$1)))</f>
        <v>to huddle&lt;br&gt;American English - to come together to talk about something privately&lt;br&gt;összejön és megbeszél valamit nem nyilvánosan&lt;br&gt;&lt;br&gt;Union representatives are huddling to discuss the proposal.</v>
      </c>
    </row>
    <row r="142" spans="1:2" x14ac:dyDescent="0.25">
      <c r="A142" t="str">
        <f>TRIM(SUBSTITUTE(TRIM(kész!A142),CHAR(10),'új sor'!$A$1))</f>
        <v>Of (all) my friends, you are the only one I really trust.</v>
      </c>
      <c r="B142" t="str">
        <f>CONCATENATE(TRIM(kész!C142),'új sor'!$A$1,TRIM(kész!D142),IF(kész!E142&lt;&gt;"",CONCATENATE('új sor'!$A$1,TRIM(kész!E142)),'új sor'!$A$1),IF(kész!B142&lt;&gt;"",CONCATENATE('új sor'!$A$1,'új sor'!$A$1,SUBSTITUTE(TRIM(kész!B142),CHAR(10),'új sor'!$A$1)),CONCATENATE('új sor'!$A$1,'új sor'!$A$1)))</f>
        <v>of&lt;br&gt;2 — used to indicate that someone or something belongs to a group of people or things&lt;br&gt;valamiből&lt;br&gt;&lt;br&gt;He has written two novels, of which the first is the best. = He has written two novels, the first of which is the best.&lt;br&gt;Of the ones in green from my last email, please start with this one.</v>
      </c>
    </row>
    <row r="143" spans="1:2" x14ac:dyDescent="0.25">
      <c r="A143" t="str">
        <f>TRIM(SUBSTITUTE(TRIM(kész!A143),CHAR(10),'új sor'!$A$1))</f>
        <v>oil/petroleum/sugar refinery</v>
      </c>
      <c r="B143" t="str">
        <f>CONCATENATE(TRIM(kész!C143),'új sor'!$A$1,TRIM(kész!D143),IF(kész!E143&lt;&gt;"",CONCATENATE('új sor'!$A$1,TRIM(kész!E143)),'új sor'!$A$1),IF(kész!B143&lt;&gt;"",CONCATENATE('új sor'!$A$1,'új sor'!$A$1,SUBSTITUTE(TRIM(kész!B143),CHAR(10),'új sor'!$A$1)),CONCATENATE('új sor'!$A$1,'új sor'!$A$1)))</f>
        <v>refinery&lt;br&gt;a place where the unwanted substances in something (such as oil or sugar) are removed : a place where something is refined&lt;br&gt;finomító&lt;br&gt;&lt;br&gt;oil/sugar refineries</v>
      </c>
    </row>
    <row r="144" spans="1:2" x14ac:dyDescent="0.25">
      <c r="A144" t="str">
        <f>TRIM(SUBSTITUTE(TRIM(kész!A144),CHAR(10),'új sor'!$A$1))</f>
        <v>The inventor of the machine spent years refining the design.</v>
      </c>
      <c r="B144" t="str">
        <f>CONCATENATE(TRIM(kész!C144),'új sor'!$A$1,TRIM(kész!D144),IF(kész!E144&lt;&gt;"",CONCATENATE('új sor'!$A$1,TRIM(kész!E144)),'új sor'!$A$1),IF(kész!B144&lt;&gt;"",CONCATENATE('új sor'!$A$1,'új sor'!$A$1,SUBSTITUTE(TRIM(kész!B144),CHAR(10),'új sor'!$A$1)),CONCATENATE('új sor'!$A$1,'új sor'!$A$1)))</f>
        <v>to refine&lt;br&gt;1 to improve a method, plan, system etc by gradually making slight changes to it&lt;br&gt;finomít, csiszol&lt;br&gt;&lt;br&gt;The class is meant to help you refine your writing style.&lt;br&gt;Car makers are constantly refining their designs.</v>
      </c>
    </row>
    <row r="145" spans="1:2" x14ac:dyDescent="0.25">
      <c r="A145" t="str">
        <f>TRIM(SUBSTITUTE(TRIM(kész!A145),CHAR(10),'új sor'!$A$1))</f>
        <v>We just need to get you a pair of skis and you’re good to go.</v>
      </c>
      <c r="B145" t="str">
        <f>CONCATENATE(TRIM(kész!C145),'új sor'!$A$1,TRIM(kész!D145),IF(kész!E145&lt;&gt;"",CONCATENATE('új sor'!$A$1,TRIM(kész!E145)),'új sor'!$A$1),IF(kész!B145&lt;&gt;"",CONCATENATE('új sor'!$A$1,'új sor'!$A$1,SUBSTITUTE(TRIM(kész!B145),CHAR(10),'új sor'!$A$1)),CONCATENATE('új sor'!$A$1,'új sor'!$A$1)))</f>
        <v>to be good to go&lt;br&gt;American spoken - to have completed all the necessary preparations and be ready to start doing something:&lt;br&gt;készen van&lt;br&gt;&lt;br&gt;‘Do you have all the hiking gear?’ ‘Yeah, I’m good to go.’&lt;br&gt;We have all the tools and supplies we need, so we're good to go.</v>
      </c>
    </row>
    <row r="146" spans="1:2" x14ac:dyDescent="0.25">
      <c r="A146" t="str">
        <f>TRIM(SUBSTITUTE(TRIM(kész!A146),CHAR(10),'új sor'!$A$1))</f>
        <v>A man and a woman have had a small disagreement. The man becomes nervous that their relationship might end and asks "Are we good?"</v>
      </c>
      <c r="B146" t="str">
        <f>CONCATENATE(TRIM(kész!C146),'új sor'!$A$1,TRIM(kész!D146),IF(kész!E146&lt;&gt;"",CONCATENATE('új sor'!$A$1,TRIM(kész!E146)),'új sor'!$A$1),IF(kész!B146&lt;&gt;"",CONCATENATE('új sor'!$A$1,'új sor'!$A$1,SUBSTITUTE(TRIM(kész!B146),CHAR(10),'új sor'!$A$1)),CONCATENATE('új sor'!$A$1,'új sor'!$A$1)))</f>
        <v>Are we good (with that)?&lt;br&gt;As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go?".&lt;br&gt;minden ok (ezzel kapcsolatban)?&lt;br&gt;&lt;br&gt;</v>
      </c>
    </row>
    <row r="147" spans="1:2" x14ac:dyDescent="0.25">
      <c r="A147" t="str">
        <f>TRIM(SUBSTITUTE(TRIM(kész!A147),CHAR(10),'új sor'!$A$1))</f>
        <v>The worksheets are designed to be used in conjunction with the new coursebooks.</v>
      </c>
      <c r="B147" t="str">
        <f>CONCATENATE(TRIM(kész!C147),'új sor'!$A$1,TRIM(kész!D147),IF(kész!E147&lt;&gt;"",CONCATENATE('új sor'!$A$1,TRIM(kész!E147)),'új sor'!$A$1),IF(kész!B147&lt;&gt;"",CONCATENATE('új sor'!$A$1,'új sor'!$A$1,SUBSTITUTE(TRIM(kész!B147),CHAR(10),'új sor'!$A$1)),CONCATENATE('új sor'!$A$1,'új sor'!$A$1)))</f>
        <v>in conjunction with sg&lt;br&gt;working, happening, or being used with someone or something else&lt;br&gt;együtt vmivel&lt;br&gt;&lt;br&gt;Learners will benefit from using the book in conjunction with the video.&lt;br&gt;The file viewing functions can be used in conjunction with file manager.&lt;br&gt;The exhibition is sponsored by the Arts Council in conjunction with British Airways.&lt;br&gt;Stenmann is working in conjunction with leading scientists and has invested $5 million in the scheme.</v>
      </c>
    </row>
    <row r="148" spans="1:2" x14ac:dyDescent="0.25">
      <c r="A148" t="str">
        <f>TRIM(SUBSTITUTE(TRIM(kész!A148),CHAR(10),'új sor'!$A$1))</f>
        <v>What is the ask?</v>
      </c>
      <c r="B148" t="str">
        <f>CONCATENATE(TRIM(kész!C148),'új sor'!$A$1,TRIM(kész!D148),IF(kész!E148&lt;&gt;"",CONCATENATE('új sor'!$A$1,TRIM(kész!E148)),'új sor'!$A$1),IF(kész!B148&lt;&gt;"",CONCATENATE('új sor'!$A$1,'új sor'!$A$1,SUBSTITUTE(TRIM(kész!B148),CHAR(10),'új sor'!$A$1)),CONCATENATE('új sor'!$A$1,'új sor'!$A$1)))</f>
        <v>ask (as a noun) = request&lt;br&gt;Raymond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Yuck.&lt;br&gt;kérés, de sokak szerint helytelen&lt;br&gt;&lt;br&gt;</v>
      </c>
    </row>
    <row r="149" spans="1:2" x14ac:dyDescent="0.25">
      <c r="A149" t="str">
        <f>TRIM(SUBSTITUTE(TRIM(kész!A149),CHAR(10),'új sor'!$A$1))</f>
        <v>The back-and-forth between Democrats and Republicans continues.</v>
      </c>
      <c r="B149" t="str">
        <f>CONCATENATE(TRIM(kész!C149),'új sor'!$A$1,TRIM(kész!D149),IF(kész!E149&lt;&gt;"",CONCATENATE('új sor'!$A$1,TRIM(kész!E149)),'új sor'!$A$1),IF(kész!B149&lt;&gt;"",CONCATENATE('új sor'!$A$1,'új sor'!$A$1,SUBSTITUTE(TRIM(kész!B149),CHAR(10),'új sor'!$A$1)),CONCATENATE('új sor'!$A$1,'új sor'!$A$1)))</f>
        <v>back-and-forth&lt;br&gt;a situation in which people give each other ideas, opinions, or information, negotiations or discussions between two or more parties, a dialog.&lt;br&gt;ötletelés&lt;br&gt;&lt;br&gt;There's some back and forth between Simpson and his CIA counterparts and, in essence, the CIA says that you must ship all of the quantities requested.</v>
      </c>
    </row>
    <row r="150" spans="1:2" x14ac:dyDescent="0.25">
      <c r="A150" t="str">
        <f>TRIM(SUBSTITUTE(TRIM(kész!A150),CHAR(10),'új sor'!$A$1))</f>
        <v>The patient was having intermittent pains in his side.</v>
      </c>
      <c r="B150" t="str">
        <f>CONCATENATE(TRIM(kész!C150),'új sor'!$A$1,TRIM(kész!D150),IF(kész!E150&lt;&gt;"",CONCATENATE('új sor'!$A$1,TRIM(kész!E150)),'új sor'!$A$1),IF(kész!B150&lt;&gt;"",CONCATENATE('új sor'!$A$1,'új sor'!$A$1,SUBSTITUTE(TRIM(kész!B150),CHAR(10),'új sor'!$A$1)),CONCATENATE('új sor'!$A$1,'új sor'!$A$1)))</f>
        <v>intermittent = sporadic&lt;br&gt;starting, stopping, and starting again : not constant or steady&lt;br&gt;időszakos, váltakozó, szórványos, helyenkénti&lt;br&gt;&lt;br&gt;The forecast is for intermittent rain.&lt;br&gt;There are reports of intermittent [=sporadic] fighting along the border.&lt;br&gt;The weather forecast is for sun, with intermittent showers.</v>
      </c>
    </row>
    <row r="151" spans="1:2" x14ac:dyDescent="0.25">
      <c r="A151" t="str">
        <f>TRIM(SUBSTITUTE(TRIM(kész!A151),CHAR(10),'új sor'!$A$1))</f>
        <v>Sporadic cases of the disease were reported.</v>
      </c>
      <c r="B151" t="str">
        <f>CONCATENATE(TRIM(kész!C151),'új sor'!$A$1,TRIM(kész!D151),IF(kész!E151&lt;&gt;"",CONCATENATE('új sor'!$A$1,TRIM(kész!E151)),'új sor'!$A$1),IF(kész!B151&lt;&gt;"",CONCATENATE('új sor'!$A$1,'új sor'!$A$1,SUBSTITUTE(TRIM(kész!B151),CHAR(10),'új sor'!$A$1)),CONCATENATE('új sor'!$A$1,'új sor'!$A$1)))</f>
        <v>sporadic = intermittent&lt;br&gt;happening often but not regularly : not constant or steady&lt;br&gt;időszakos, váltakozó, szórványos, helyenkénti&lt;br&gt;&lt;br&gt;sporadic [=intermittent] gunfire/fighting&lt;br&gt;There has been sporadic violence downtown.&lt;br&gt;Our advertising campaigns have been too sporadic to have had a lot of success.&lt;br&gt;There was rioting and sporadic fighting in the city as rival gangs clashed.</v>
      </c>
    </row>
    <row r="152" spans="1:2" x14ac:dyDescent="0.25">
      <c r="A152" t="str">
        <f>TRIM(SUBSTITUTE(TRIM(kész!A152),CHAR(10),'új sor'!$A$1))</f>
        <v>I'm available all next week.</v>
      </c>
      <c r="B152" t="str">
        <f>CONCATENATE(TRIM(kész!C152),'új sor'!$A$1,TRIM(kész!D152),IF(kész!E152&lt;&gt;"",CONCATENATE('új sor'!$A$1,TRIM(kész!E152)),'új sor'!$A$1),IF(kész!B152&lt;&gt;"",CONCATENATE('új sor'!$A$1,'új sor'!$A$1,SUBSTITUTE(TRIM(kész!B152),CHAR(10),'új sor'!$A$1)),CONCATENATE('új sor'!$A$1,'új sor'!$A$1)))</f>
        <v>next week&lt;br&gt;the week after this one&lt;br&gt;következő hét, következő héten&lt;br&gt;&lt;br&gt;I'm available every day next week.&lt;br&gt;I'll probably go the mountains next week.&lt;br&gt;I'll be on holiday for the next week.&lt;br&gt;I'm sure there will be a lot of work to do in the next week.</v>
      </c>
    </row>
    <row r="153" spans="1:2" x14ac:dyDescent="0.25">
      <c r="A153" t="str">
        <f>TRIM(SUBSTITUTE(TRIM(kész!A153),CHAR(10),'új sor'!$A$1))</f>
        <v>You can team up with one other class member if you want.</v>
      </c>
      <c r="B153" t="str">
        <f>CONCATENATE(TRIM(kész!C153),'új sor'!$A$1,TRIM(kész!D153),IF(kész!E153&lt;&gt;"",CONCATENATE('új sor'!$A$1,TRIM(kész!E153)),'új sor'!$A$1),IF(kész!B153&lt;&gt;"",CONCATENATE('új sor'!$A$1,'új sor'!$A$1,SUBSTITUTE(TRIM(kész!B153),CHAR(10),'új sor'!$A$1)),CONCATENATE('új sor'!$A$1,'új sor'!$A$1)))</f>
        <v>to team up with sy&lt;br&gt;to join with someone in order to work on something&lt;br&gt;csatlakozik vkihez, azért, hogy dolgozzon vmin&lt;br&gt;&lt;br&gt;Several organizations have teamed up with one another in the relief effort.&lt;br&gt;The movie is about a young policeman who is teamed up with an experienced detective.</v>
      </c>
    </row>
    <row r="154" spans="1:2" x14ac:dyDescent="0.25">
      <c r="A154" t="str">
        <f>TRIM(SUBSTITUTE(TRIM(kész!A154),CHAR(10),'új sor'!$A$1))</f>
        <v>Let me know if you have any problems at your end.</v>
      </c>
      <c r="B154" t="str">
        <f>CONCATENATE(TRIM(kész!C154),'új sor'!$A$1,TRIM(kész!D154),IF(kész!E154&lt;&gt;"",CONCATENATE('új sor'!$A$1,TRIM(kész!E154)),'új sor'!$A$1),IF(kész!B154&lt;&gt;"",CONCATENATE('új sor'!$A$1,'új sor'!$A$1,SUBSTITUTE(TRIM(kész!B154),CHAR(10),'új sor'!$A$1)),CONCATENATE('új sor'!$A$1,'új sor'!$A$1)))</f>
        <v>at sy's end&lt;br&gt;7 [count] : a specific part of a project, activity, etc., especially : the part of a project, activity, etc., that you are responsible for&lt;br&gt;vki részén&lt;br&gt;&lt;br&gt;Are there any problems at your end?&lt;br&gt;Apologies for the confusion at my end.</v>
      </c>
    </row>
    <row r="155" spans="1:2" x14ac:dyDescent="0.25">
      <c r="A155" t="str">
        <f>TRIM(SUBSTITUTE(TRIM(kész!A155),CHAR(10),'új sor'!$A$1))</f>
        <v>On the employees' part, the company's merger means that many will be losing their jobs.</v>
      </c>
      <c r="B155" t="str">
        <f>CONCATENATE(TRIM(kész!C155),'új sor'!$A$1,TRIM(kész!D155),IF(kész!E155&lt;&gt;"",CONCATENATE('új sor'!$A$1,TRIM(kész!E155)),'új sor'!$A$1),IF(kész!B155&lt;&gt;"",CONCATENATE('új sor'!$A$1,'új sor'!$A$1,SUBSTITUTE(TRIM(kész!B155),CHAR(10),'új sor'!$A$1)),CONCATENATE('új sor'!$A$1,'új sor'!$A$1)))</f>
        <v>on sy's part&lt;br&gt;1 As far as is related to, regards, or concerns someone; to the degree that someone is involved or a part (of something).&lt;br&gt;ami vkit illet&lt;br&gt;&lt;br&gt;Jane on her part has been instrumental in getting this project off the ground.</v>
      </c>
    </row>
    <row r="156" spans="1:2" x14ac:dyDescent="0.25">
      <c r="A156" t="str">
        <f>TRIM(SUBSTITUTE(TRIM(kész!A156),CHAR(10),'új sor'!$A$1))</f>
        <v>It took a lot of hard work on everyone's part [=done by everyone] to finish the project on time.</v>
      </c>
      <c r="B156" t="str">
        <f>CONCATENATE(TRIM(kész!C156),'új sor'!$A$1,TRIM(kész!D156),IF(kész!E156&lt;&gt;"",CONCATENATE('új sor'!$A$1,TRIM(kész!E156)),'új sor'!$A$1),IF(kész!B156&lt;&gt;"",CONCATENATE('új sor'!$A$1,'új sor'!$A$1,SUBSTITUTE(TRIM(kész!B156),CHAR(10),'új sor'!$A$1)),CONCATENATE('új sor'!$A$1,'új sor'!$A$1)))</f>
        <v>on sy's part&lt;br&gt;2. As comes from or is done by someone, by or from someone&lt;br&gt;vki által vagy vkitől&lt;br&gt;&lt;br&gt;Guarantees on the banks' part must be provided to assure the country's citizens that their money is safe during this period of recovery. &lt;br&gt;There has been no shortage of effort on his part to make sure this campaign has been successful.&lt;br&gt;It was a good effort on the part of all the students. [=all the students made a good effort]&lt;br&gt;There is a lot of sympathy for the accused woman on the part of the public. [=the public feels a lot of sympathy for her]</v>
      </c>
    </row>
    <row r="157" spans="1:2" x14ac:dyDescent="0.25">
      <c r="A157" t="str">
        <f>TRIM(SUBSTITUTE(TRIM(kész!A157),CHAR(10),'új sor'!$A$1))</f>
        <v>I pulled her up on social media and learned that she was an investment banker.</v>
      </c>
      <c r="B157" t="str">
        <f>CONCATENATE(TRIM(kész!C157),'új sor'!$A$1,TRIM(kész!D157),IF(kész!E157&lt;&gt;"",CONCATENATE('új sor'!$A$1,TRIM(kész!E157)),'új sor'!$A$1),IF(kész!B157&lt;&gt;"",CONCATENATE('új sor'!$A$1,'új sor'!$A$1,SUBSTITUTE(TRIM(kész!B157),CHAR(10),'új sor'!$A$1)),CONCATENATE('új sor'!$A$1,'új sor'!$A$1)))</f>
        <v>to pull sg up&lt;br&gt;To procure and open a source of information about someone or something. In this usage, a noun or pronoun can be used between "pull" and "up."&lt;br&gt;megnyit, megkeres, előkeres&lt;br&gt;&lt;br&gt;I'm pulling up an article on 18th-century wig making for a paper I'm writing.&lt;br&gt;Give me a moment to pull up your file on the computer.</v>
      </c>
    </row>
    <row r="158" spans="1:2" x14ac:dyDescent="0.25">
      <c r="A158" t="str">
        <f>TRIM(SUBSTITUTE(TRIM(kész!A158),CHAR(10),'új sor'!$A$1))</f>
        <v>The big jars are good for storing pasta.</v>
      </c>
      <c r="B158" t="str">
        <f>CONCATENATE(TRIM(kész!C158),'új sor'!$A$1,TRIM(kész!D158),IF(kész!E158&lt;&gt;"",CONCATENATE('új sor'!$A$1,TRIM(kész!E158)),'új sor'!$A$1),IF(kész!B158&lt;&gt;"",CONCATENATE('új sor'!$A$1,'új sor'!$A$1,SUBSTITUTE(TRIM(kész!B158),CHAR(10),'új sor'!$A$1)),CONCATENATE('új sor'!$A$1,'új sor'!$A$1)))</f>
        <v>to be good for sg / doing sg&lt;br&gt;especially spoken - to be suitable and useful for a particular job or purpose:&lt;br&gt;jó vmire&lt;br&gt;&lt;br&gt;The table does take up a lot of space, but it’s good for parties.</v>
      </c>
    </row>
    <row r="159" spans="1:2" x14ac:dyDescent="0.25">
      <c r="A159" t="str">
        <f>TRIM(SUBSTITUTE(TRIM(kész!A159),CHAR(10),'új sor'!$A$1))</f>
        <v>A week after the story broke, the newspaper printed a follow-up.</v>
      </c>
      <c r="B159" t="str">
        <f>CONCATENATE(TRIM(kész!C159),'új sor'!$A$1,TRIM(kész!D159),IF(kész!E159&lt;&gt;"",CONCATENATE('új sor'!$A$1,TRIM(kész!E159)),'új sor'!$A$1),IF(kész!B159&lt;&gt;"",CONCATENATE('új sor'!$A$1,'új sor'!$A$1,SUBSTITUTE(TRIM(kész!B159),CHAR(10),'új sor'!$A$1)),CONCATENATE('új sor'!$A$1,'új sor'!$A$1)))</f>
        <v>follow-up (noun)&lt;br&gt;something that continues or completes a process or activity, something that is done to make sure that earlier actions have been successful or effective&lt;br&gt;valami, ami folytatja vagy teljessé teszi a folyamatot vagy tevékenységet&lt;br&gt;&lt;br&gt;As a follow-up to last week's show, tonight we'll show the other side of the story.&lt;br&gt;preventative treatment and follow-up several weeks later</v>
      </c>
    </row>
    <row r="160" spans="1:2" x14ac:dyDescent="0.25">
      <c r="A160" t="str">
        <f>TRIM(SUBSTITUTE(TRIM(kész!A160),CHAR(10),'új sor'!$A$1))</f>
        <v>After you submit your job application, you should make a follow-up phone call.</v>
      </c>
      <c r="B160" t="str">
        <f>CONCATENATE(TRIM(kész!C160),'új sor'!$A$1,TRIM(kész!D160),IF(kész!E160&lt;&gt;"",CONCATENATE('új sor'!$A$1,TRIM(kész!E160)),'új sor'!$A$1),IF(kész!B160&lt;&gt;"",CONCATENATE('új sor'!$A$1,'új sor'!$A$1,SUBSTITUTE(TRIM(kész!B160),CHAR(10),'új sor'!$A$1)),CONCATENATE('új sor'!$A$1,'új sor'!$A$1)))</f>
        <v>follow–up (adjective)&lt;br&gt;something that is done after something else in order to check it or make sure that it is successful&lt;br&gt;valami, ami folytatja vagy teljessé teszi a folyamatot vagy tevékenységet&lt;br&gt;&lt;br&gt;He had a follow-up appointment a week after his surgery.&lt;br&gt;a follow-up study on children and poverty&lt;br&gt;Once you have installed solar heating you will receive regular follow-up visits from our experts.&lt;br&gt;After each training programme everyone has a follow-up interview with their manager.</v>
      </c>
    </row>
    <row r="161" spans="1:2" x14ac:dyDescent="0.25">
      <c r="A161" t="str">
        <f>TRIM(SUBSTITUTE(TRIM(kész!A161),CHAR(10),'új sor'!$A$1))</f>
        <v>I got your e-mail but I’m afraid I forgot to follow it up.</v>
      </c>
      <c r="B161" t="str">
        <f>CONCATENATE(TRIM(kész!C161),'új sor'!$A$1,TRIM(kész!D161),IF(kész!E161&lt;&gt;"",CONCATENATE('új sor'!$A$1,TRIM(kész!E161)),'új sor'!$A$1),IF(kész!B161&lt;&gt;"",CONCATENATE('új sor'!$A$1,'új sor'!$A$1,SUBSTITUTE(TRIM(kész!B161),CHAR(10),'új sor'!$A$1)),CONCATENATE('új sor'!$A$1,'új sor'!$A$1)))</f>
        <v>to follow up (on) sg&lt;br&gt;to take further action in order to deal with a complaint, request, letter etc:&lt;br&gt;további tevékenységet végez azért, hogy egy panasszal, kéréssel, levéllel kapcsolatban foglalkozzon&lt;br&gt;&lt;br&gt;Our rule is that the complaints department must follow up a letter within two days.&lt;br&gt;Following up on recommendations made last year, the president called for the more efficient use of resources.</v>
      </c>
    </row>
    <row r="162" spans="1:2" x14ac:dyDescent="0.25">
      <c r="A162" t="str">
        <f>TRIM(SUBSTITUTE(TRIM(kész!A162),CHAR(10),'új sor'!$A$1))</f>
        <v>I'll finish the report before the meeting. Vs I'll finish the report beforehand.</v>
      </c>
      <c r="B162" t="str">
        <f>CONCATENATE(TRIM(kész!C162),'új sor'!$A$1,TRIM(kész!D162),IF(kész!E162&lt;&gt;"",CONCATENATE('új sor'!$A$1,TRIM(kész!E162)),'új sor'!$A$1),IF(kész!B162&lt;&gt;"",CONCATENATE('új sor'!$A$1,'új sor'!$A$1,SUBSTITUTE(TRIM(kész!B162),CHAR(10),'új sor'!$A$1)),CONCATENATE('új sor'!$A$1,'új sor'!$A$1)))</f>
        <v>before vs beforehand = in advance&lt;br&gt;I'm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necessary.&lt;br&gt;előtte vs előre&lt;br&gt;&lt;br&gt;In my experience (native American English speaker), the word beforehand is not really used as it is typically defined. I was actually surprised when I looked here and saw "in advance" and "in anticipation" included in the definition. I don't feel those nuances when I hear "beforehand".</v>
      </c>
    </row>
    <row r="163" spans="1:2" x14ac:dyDescent="0.25">
      <c r="A163" t="str">
        <f>TRIM(SUBSTITUTE(TRIM(kész!A163),CHAR(10),'új sor'!$A$1))</f>
        <v>PFA = "Please Find Attached" or "Please Find the Attachment"</v>
      </c>
      <c r="B163" t="str">
        <f>CONCATENATE(TRIM(kész!C163),'új sor'!$A$1,TRIM(kész!D163),IF(kész!E163&lt;&gt;"",CONCATENATE('új sor'!$A$1,TRIM(kész!E163)),'új sor'!$A$1),IF(kész!B163&lt;&gt;"",CONCATENATE('új sor'!$A$1,'új sor'!$A$1,SUBSTITUTE(TRIM(kész!B163),CHAR(10),'új sor'!$A$1)),CONCATENATE('új sor'!$A$1,'új sor'!$A$1)))</f>
        <v>PFA = "Please Find Attached" or "Please Find the Attachment"&lt;br&gt;"Please Find Attached" or "Please Find the Attachment"&lt;br&gt;csatoltam&lt;br&gt;&lt;br&gt;</v>
      </c>
    </row>
    <row r="164" spans="1:2" x14ac:dyDescent="0.25">
      <c r="A164" t="str">
        <f>TRIM(SUBSTITUTE(TRIM(kész!A164),CHAR(10),'új sor'!$A$1))</f>
        <v>Since having the kids, my career has been put on hold.</v>
      </c>
      <c r="B164" t="str">
        <f>CONCATENATE(TRIM(kész!C164),'új sor'!$A$1,TRIM(kész!D164),IF(kész!E164&lt;&gt;"",CONCATENATE('új sor'!$A$1,TRIM(kész!E164)),'új sor'!$A$1),IF(kész!B164&lt;&gt;"",CONCATENATE('új sor'!$A$1,'új sor'!$A$1,SUBSTITUTE(TRIM(kész!B164),CHAR(10),'új sor'!$A$1)),CONCATENATE('új sor'!$A$1,'új sor'!$A$1)))</f>
        <v>on hold&lt;br&gt;in the state of being delayed for a time, if something is on hold, it is going to be done or dealt with at a later date rather than now&lt;br&gt;később lesz megcsinálva vagy foglalkozva vele&lt;br&gt;&lt;br&gt;The plans are on hold until after the election.&lt;br&gt;Our vacation plans are on hold. = Our vacation plans have been put on hold.</v>
      </c>
    </row>
    <row r="165" spans="1:2" x14ac:dyDescent="0.25">
      <c r="A165" t="str">
        <f>TRIM(SUBSTITUTE(TRIM(kész!A165),CHAR(10),'új sor'!$A$1))</f>
        <v>collect vs gather</v>
      </c>
      <c r="B165" t="str">
        <f>CONCATENATE(TRIM(kész!C165),'új sor'!$A$1,TRIM(kész!D165),IF(kész!E165&lt;&gt;"",CONCATENATE('új sor'!$A$1,TRIM(kész!E165)),'új sor'!$A$1),IF(kész!B165&lt;&gt;"",CONCATENATE('új sor'!$A$1,'új sor'!$A$1,SUBSTITUTE(TRIM(kész!B165),CHAR(10),'új sor'!$A$1)),CONCATENATE('új sor'!$A$1,'új sor'!$A$1)))</f>
        <v>collect vs gather&lt;br&gt;Collect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debt."&lt;br&gt;gyűjt&lt;br&gt;&lt;br&gt;We are gathered here today to talk about the monorail.&lt;br&gt;I've collected a few people and they are ready [sounds like the people aren't real people, but a manager may say this in treating people as resources]&lt;br&gt;This device gathers rainwater [implying rainwater flows through it]&lt;br&gt;This device collects rainwater [when it's done raining, the water stays]&lt;br&gt;We walked around the plains and gathered berries.&lt;br&gt;We walked around the plains and collected berries [these must have been some special berries.]</v>
      </c>
    </row>
    <row r="166" spans="1:2" x14ac:dyDescent="0.25">
      <c r="A166" t="str">
        <f>TRIM(SUBSTITUTE(TRIM(kész!A166),CHAR(10),'új sor'!$A$1))</f>
        <v>The team needs a big turnaround after their loss last week.</v>
      </c>
      <c r="B166" t="str">
        <f>CONCATENATE(TRIM(kész!C166),'új sor'!$A$1,TRIM(kész!D166),IF(kész!E166&lt;&gt;"",CONCATENATE('új sor'!$A$1,TRIM(kész!E166)),'új sor'!$A$1),IF(kész!B166&lt;&gt;"",CONCATENATE('új sor'!$A$1,'új sor'!$A$1,SUBSTITUTE(TRIM(kész!B166),CHAR(10),'új sor'!$A$1)),CONCATENATE('új sor'!$A$1,'új sor'!$A$1)))</f>
        <v>turnaround&lt;br&gt;a complete change from a bad situation to a good situation, from one way of thinking to an opposite way of thinking, etc.&lt;br&gt;teljes változás rossz helyzetből jó helyzetbe&lt;br&gt;&lt;br&gt;The company has achieved a remarkable turnaround in the past year.&lt;br&gt;The latest news has caused a turnaround in public opinion.</v>
      </c>
    </row>
    <row r="167" spans="1:2" x14ac:dyDescent="0.25">
      <c r="A167" t="str">
        <f>TRIM(SUBSTITUTE(TRIM(kész!A167),CHAR(10),'új sor'!$A$1))</f>
        <v>The essays are edited for clarity.</v>
      </c>
      <c r="B167" t="str">
        <f>CONCATENATE(TRIM(kész!C167),'új sor'!$A$1,TRIM(kész!D167),IF(kész!E167&lt;&gt;"",CONCATENATE('új sor'!$A$1,TRIM(kész!E167)),'új sor'!$A$1),IF(kész!B167&lt;&gt;"",CONCATENATE('új sor'!$A$1,'új sor'!$A$1,SUBSTITUTE(TRIM(kész!B167),CHAR(10),'új sor'!$A$1)),CONCATENATE('új sor'!$A$1,'új sor'!$A$1)))</f>
        <v>clarity&lt;br&gt;the quality of being clear: such as a) : the quality of being easily understood&lt;br&gt;érthetőség&lt;br&gt;&lt;br&gt;There is a lack of clarity in many legal documents.&lt;br&gt;Letters may be edited for length and clarity.&lt;br&gt;a lack of clarity in the law on property rights</v>
      </c>
    </row>
    <row r="168" spans="1:2" x14ac:dyDescent="0.25">
      <c r="A168" t="str">
        <f>TRIM(SUBSTITUTE(TRIM(kész!A168),CHAR(10),'új sor'!$A$1))</f>
        <v>Women constitute 70 percent of the student population at the college.</v>
      </c>
      <c r="B168" t="str">
        <f>CONCATENATE(TRIM(kész!C168),'új sor'!$A$1,TRIM(kész!D168),IF(kész!E168&lt;&gt;"",CONCATENATE('új sor'!$A$1,TRIM(kész!E168)),'új sor'!$A$1),IF(kész!B168&lt;&gt;"",CONCATENATE('új sor'!$A$1,'új sor'!$A$1,SUBSTITUTE(TRIM(kész!B168),CHAR(10),'új sor'!$A$1)),CONCATENATE('új sor'!$A$1,'új sor'!$A$1)))</f>
        <v>to constitute = to make up&lt;br&gt;not used in progressive tenses, [linking verb] : to make up or form something
In everyday English, people usually say make up rather than constitute:
His letters to his wife make up the middle section of the book.&lt;br&gt;áll vmiből, képez, alkot&lt;br&gt;&lt;br&gt;Twelve months constitute a year. [=a year is made up of 12 months]&lt;br&gt;We must redefine what constitutes a family.&lt;br&gt;Gabor/Kornel, do you need more clarity on what constitutes “medium and long term HY (High Yield) positions” vs what constitutes “Short term Fixed Income positions”?</v>
      </c>
    </row>
    <row r="169" spans="1:2" x14ac:dyDescent="0.25">
      <c r="A169" t="str">
        <f>TRIM(SUBSTITUTE(TRIM(kész!A169),CHAR(10),'új sor'!$A$1))</f>
        <v>She called to reschedule her appointment.</v>
      </c>
      <c r="B169" t="str">
        <f>CONCATENATE(TRIM(kész!C169),'új sor'!$A$1,TRIM(kész!D169),IF(kész!E169&lt;&gt;"",CONCATENATE('új sor'!$A$1,TRIM(kész!E169)),'új sor'!$A$1),IF(kész!B169&lt;&gt;"",CONCATENATE('új sor'!$A$1,'új sor'!$A$1,SUBSTITUTE(TRIM(kész!B169),CHAR(10),'új sor'!$A$1)),CONCATENATE('új sor'!$A$1,'új sor'!$A$1)))</f>
        <v>to reschedule&lt;br&gt;to schedule (something) for a different time or date&lt;br&gt;átszervez, átütemez egy másik időpontra&lt;br&gt;&lt;br&gt;The meeting was rescheduled for Tuesday.&lt;br&gt;The press conference had to be rescheduled for March 19.</v>
      </c>
    </row>
    <row r="170" spans="1:2" x14ac:dyDescent="0.25">
      <c r="A170" t="str">
        <f>TRIM(SUBSTITUTE(TRIM(kész!A170),CHAR(10),'új sor'!$A$1))</f>
        <v>a definitive biography</v>
      </c>
      <c r="B170" t="str">
        <f>CONCATENATE(TRIM(kész!C170),'új sor'!$A$1,TRIM(kész!D170),IF(kész!E170&lt;&gt;"",CONCATENATE('új sor'!$A$1,TRIM(kész!E170)),'új sor'!$A$1),IF(kész!B170&lt;&gt;"",CONCATENATE('új sor'!$A$1,'új sor'!$A$1,SUBSTITUTE(TRIM(kész!B170),CHAR(10),'új sor'!$A$1)),CONCATENATE('új sor'!$A$1,'új sor'!$A$1)))</f>
        <v>definitive&lt;br&gt;complete, accurate, and considered to be the best of its kind&lt;br&gt;teljes, végleges&lt;br&gt;&lt;br&gt;a definitive collection of the band's albums&lt;br&gt;definitive study/work/guide etc&lt;br&gt;the definitive study of Victorian railway stations</v>
      </c>
    </row>
    <row r="171" spans="1:2" x14ac:dyDescent="0.25">
      <c r="A171" t="str">
        <f>TRIM(SUBSTITUTE(TRIM(kész!A171),CHAR(10),'új sor'!$A$1))</f>
        <v>As a rule of thumb, stocks that involve greater risk also have the potential of earning you more money.</v>
      </c>
      <c r="B171" t="str">
        <f>CONCATENATE(TRIM(kész!C171),'új sor'!$A$1,TRIM(kész!D171),IF(kész!E171&lt;&gt;"",CONCATENATE('új sor'!$A$1,TRIM(kész!E171)),'új sor'!$A$1),IF(kész!B171&lt;&gt;"",CONCATENATE('új sor'!$A$1,'új sor'!$A$1,SUBSTITUTE(TRIM(kész!B171),CHAR(10),'új sor'!$A$1)),CONCATENATE('új sor'!$A$1,'új sor'!$A$1)))</f>
        <v>rule of thumb&lt;br&gt;1: a method of doing something that is based on experience and common sense rather than exact calculation
2: a principle that is believed and followed and that is based on the way something usually happens or is done&lt;br&gt;ökölszabály&lt;br&gt;&lt;br&gt;As a general rule of thumb, children this age should not spend more than one hour on homework.&lt;br&gt;A good rule of thumb for keeping your closet organized is to get rid of any clothes you haven't worn in the past year.</v>
      </c>
    </row>
    <row r="172" spans="1:2" x14ac:dyDescent="0.25">
      <c r="A172" t="str">
        <f>TRIM(SUBSTITUTE(TRIM(kész!A172),CHAR(10),'új sor'!$A$1))</f>
        <v>The boss is in a huddle with the marketing director</v>
      </c>
      <c r="B172" t="str">
        <f>CONCATENATE(TRIM(kész!C172),'új sor'!$A$1,TRIM(kész!D172),IF(kész!E172&lt;&gt;"",CONCATENATE('új sor'!$A$1,TRIM(kész!E172)),'új sor'!$A$1),IF(kész!B172&lt;&gt;"",CONCATENATE('új sor'!$A$1,'új sor'!$A$1,SUBSTITUTE(TRIM(kész!B172),CHAR(10),'új sor'!$A$1)),CONCATENATE('új sor'!$A$1,'új sor'!$A$1)))</f>
        <v>huddle&lt;br&gt;a private discussion or meeting&lt;br&gt;privát megbeszélés vagy találkozó&lt;br&gt;&lt;br&gt;</v>
      </c>
    </row>
    <row r="173" spans="1:2" x14ac:dyDescent="0.25">
      <c r="A173" t="str">
        <f>TRIM(SUBSTITUTE(TRIM(kész!A173),CHAR(10),'új sor'!$A$1))</f>
        <v>What's the exact wording of the agreement?</v>
      </c>
      <c r="B173" t="str">
        <f>CONCATENATE(TRIM(kész!C173),'új sor'!$A$1,TRIM(kész!D173),IF(kész!E173&lt;&gt;"",CONCATENATE('új sor'!$A$1,TRIM(kész!E173)),'új sor'!$A$1),IF(kész!B173&lt;&gt;"",CONCATENATE('új sor'!$A$1,'új sor'!$A$1,SUBSTITUTE(TRIM(kész!B173),CHAR(10),'új sor'!$A$1)),CONCATENATE('új sor'!$A$1,'új sor'!$A$1)))</f>
        <v>wording = phrasing&lt;br&gt;the way in which something is said or written : the words that are used to say something&lt;br&gt;fogalmazás, megfogalmazás&lt;br&gt;&lt;br&gt;the exact wording of the contract&lt;br&gt;The wording was deliberately ambiguous.&lt;br&gt;It was the standard form of wording for a consent letter.&lt;br&gt;What was the exact wording of the message?</v>
      </c>
    </row>
    <row r="174" spans="1:2" x14ac:dyDescent="0.25">
      <c r="A174" t="str">
        <f>TRIM(SUBSTITUTE(TRIM(kész!A174),CHAR(10),'új sor'!$A$1))</f>
        <v>The great merit [=advantage, strength] of this plan is its simplicity.</v>
      </c>
      <c r="B174" t="str">
        <f>CONCATENATE(TRIM(kész!C174),'új sor'!$A$1,TRIM(kész!D174),IF(kész!E174&lt;&gt;"",CONCATENATE('új sor'!$A$1,TRIM(kész!E174)),'új sor'!$A$1),IF(kész!B174&lt;&gt;"",CONCATENATE('új sor'!$A$1,'új sor'!$A$1,SUBSTITUTE(TRIM(kész!B174),CHAR(10),'új sor'!$A$1)),CONCATENATE('új sor'!$A$1,'új sor'!$A$1)))</f>
        <v>merit&lt;br&gt;1 [count] : a good quality or feature that deserves to be praised&lt;br&gt;érdem, jó tulajdonság, ami megérdemli, hogy dicsérjük&lt;br&gt;&lt;br&gt;The plan has many merits.&lt;br&gt;It's difficult to judge the merits of her proposal.&lt;br&gt;We were talking about the relative merits of running and walking as kinds of exercise.</v>
      </c>
    </row>
    <row r="175" spans="1:2" x14ac:dyDescent="0.25">
      <c r="A175" t="str">
        <f>TRIM(SUBSTITUTE(TRIM(kész!A175),CHAR(10),'új sor'!$A$1))</f>
        <v>His ideas have (some) merit.</v>
      </c>
      <c r="B175" t="str">
        <f>CONCATENATE(TRIM(kész!C175),'új sor'!$A$1,TRIM(kész!D175),IF(kész!E175&lt;&gt;"",CONCATENATE('új sor'!$A$1,TRIM(kész!E175)),'új sor'!$A$1),IF(kész!B175&lt;&gt;"",CONCATENATE('új sor'!$A$1,'új sor'!$A$1,SUBSTITUTE(TRIM(kész!B175),CHAR(10),'új sor'!$A$1)),CONCATENATE('új sor'!$A$1,'új sor'!$A$1)))</f>
        <v>merit&lt;br&gt;2 [noncount] formal : the quality of being good, important, or useful : value or worth. Merit is used especially in formal contexts. In everyday English, people usually talk about the good points of something: The book does have its good points.&lt;br&gt;érték, az a tulajdonság, hogy valami jó, fontos vagy hasznos&lt;br&gt;&lt;br&gt;She saw merit in both of the arguments.&lt;br&gt;Their idea is without merit. = Their idea has no merit.&lt;br&gt;The study has no scientific merit.</v>
      </c>
    </row>
    <row r="176" spans="1:2" x14ac:dyDescent="0.25">
      <c r="A176" t="str">
        <f>TRIM(SUBSTITUTE(TRIM(kész!A176),CHAR(10),'új sor'!$A$1))</f>
        <v>Hiring decisions are based entirely on merit. [=people are hired because they have the skills to do the job well]</v>
      </c>
      <c r="B176" t="str">
        <f>CONCATENATE(TRIM(kész!C176),'új sor'!$A$1,TRIM(kész!D176),IF(kész!E176&lt;&gt;"",CONCATENATE('új sor'!$A$1,TRIM(kész!E176)),'új sor'!$A$1),IF(kész!B176&lt;&gt;"",CONCATENATE('új sor'!$A$1,'új sor'!$A$1,SUBSTITUTE(TRIM(kész!B176),CHAR(10),'új sor'!$A$1)),CONCATENATE('új sor'!$A$1,'új sor'!$A$1)))</f>
        <v>on merit&lt;br&gt;based on merit&lt;br&gt;érdeme alapján&lt;br&gt;&lt;br&gt;Students are selected solely on merit (=because they are good).</v>
      </c>
    </row>
    <row r="177" spans="1:2" x14ac:dyDescent="0.25">
      <c r="A177" t="str">
        <f>TRIM(SUBSTITUTE(TRIM(kész!A177),CHAR(10),'új sor'!$A$1))</f>
        <v>The arguments should be judged on their merits.</v>
      </c>
      <c r="B177" t="str">
        <f>CONCATENATE(TRIM(kész!C177),'új sor'!$A$1,TRIM(kész!D177),IF(kész!E177&lt;&gt;"",CONCATENATE('új sor'!$A$1,TRIM(kész!E177)),'új sor'!$A$1),IF(kész!B177&lt;&gt;"",CONCATENATE('új sor'!$A$1,'új sor'!$A$1,SUBSTITUTE(TRIM(kész!B177),CHAR(10),'új sor'!$A$1)),CONCATENATE('új sor'!$A$1,'új sor'!$A$1)))</f>
        <v>to judge something on its merits&lt;br&gt;to judge according to what you see when you look at it, rather than what people tell you&lt;br&gt;érdemei alapján ítél meg&lt;br&gt;&lt;br&gt;It’s important to judge each case on its merits.</v>
      </c>
    </row>
    <row r="178" spans="1:2" x14ac:dyDescent="0.25">
      <c r="A178" t="str">
        <f>TRIM(SUBSTITUTE(TRIM(kész!A178),CHAR(10),'új sor'!$A$1))</f>
        <v>Stones are inanimate.</v>
      </c>
      <c r="B178" t="str">
        <f>CONCATENATE(TRIM(kész!C178),'új sor'!$A$1,TRIM(kész!D178),IF(kész!E178&lt;&gt;"",CONCATENATE('új sor'!$A$1,TRIM(kész!E178)),'új sor'!$A$1),IF(kész!B178&lt;&gt;"",CONCATENATE('új sor'!$A$1,'új sor'!$A$1,SUBSTITUTE(TRIM(kész!B178),CHAR(10),'új sor'!$A$1)),CONCATENATE('új sor'!$A$1,'új sor'!$A$1)))</f>
        <v>inanimate&lt;br&gt;not living : not capable of life&lt;br&gt;nem élő, élettelen&lt;br&gt;&lt;br&gt;an inanimate object&lt;br&gt;How can you get angry with a car? It’s an inanimate object!&lt;br&gt;Some languages categorise not only living things as masculine or feminine, but inanimate objects as well.</v>
      </c>
    </row>
    <row r="179" spans="1:2" x14ac:dyDescent="0.25">
      <c r="A179" t="str">
        <f>TRIM(SUBSTITUTE(TRIM(kész!A179),CHAR(10),'új sor'!$A$1))</f>
        <v>Whose fires need replenishing? vs. Which fires’ fuel needs replenishing?</v>
      </c>
      <c r="B179" t="str">
        <f>CONCATENATE(TRIM(kész!C179),'új sor'!$A$1,TRIM(kész!D179),IF(kész!E179&lt;&gt;"",CONCATENATE('új sor'!$A$1,TRIM(kész!E179)),'új sor'!$A$1),IF(kész!B179&lt;&gt;"",CONCATENATE('új sor'!$A$1,'új sor'!$A$1,SUBSTITUTE(TRIM(kész!B179),CHAR(10),'új sor'!$A$1)),CONCATENATE('új sor'!$A$1,'új sor'!$A$1)))</f>
        <v>whose&lt;br&gt;I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animals.&lt;br&gt;akié, amié, kié, mié&lt;br&gt;&lt;br&gt;"Whose"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wires...".&lt;br&gt;&lt;br&gt;As far as grammatical category is concerned, it really depends on your model and, depending on your model, exactly what type of analysis you're doing. As a fairly broad label, it's probably fair to group it with other "wh-words" ("when", "which" etc.).</v>
      </c>
    </row>
    <row r="180" spans="1:2" x14ac:dyDescent="0.25">
      <c r="A180" t="str">
        <f>TRIM(SUBSTITUTE(TRIM(kész!A180),CHAR(10),'új sor'!$A$1))</f>
        <v>The tax only affects people on incomes of over $200,000 – in other words, the very rich.</v>
      </c>
      <c r="B180" t="str">
        <f>CONCATENATE(TRIM(kész!C180),'új sor'!$A$1,TRIM(kész!D180),IF(kész!E180&lt;&gt;"",CONCATENATE('új sor'!$A$1,TRIM(kész!E180)),'új sor'!$A$1),IF(kész!B180&lt;&gt;"",CONCATENATE('új sor'!$A$1,'új sor'!$A$1,SUBSTITUTE(TRIM(kész!B180),CHAR(10),'új sor'!$A$1)),CONCATENATE('új sor'!$A$1,'új sor'!$A$1)))</f>
        <v>in other words&lt;br&gt;used when you are expressing an idea or opinion again in a different and usually simpler way:&lt;br&gt;másszóval&lt;br&gt;&lt;br&gt;So he is a fraud, a common thief in other words.&lt;br&gt;“She said the movie was a bit predictable.” “In other words, she didn't like it.”&lt;br&gt;So, in other words, you're saying that you forgot to do it.</v>
      </c>
    </row>
    <row r="181" spans="1:2" x14ac:dyDescent="0.25">
      <c r="A181" t="str">
        <f>TRIM(SUBSTITUTE(TRIM(kész!A181),CHAR(10),'új sor'!$A$1))</f>
        <v>Their company led the way in developing this technology. [=was the first to have success developing the technology]</v>
      </c>
      <c r="B181" t="str">
        <f>CONCATENATE(TRIM(kész!C181),'új sor'!$A$1,TRIM(kész!D181),IF(kész!E181&lt;&gt;"",CONCATENATE('új sor'!$A$1,TRIM(kész!E181)),'új sor'!$A$1),IF(kész!B181&lt;&gt;"",CONCATENATE('új sor'!$A$1,'új sor'!$A$1,SUBSTITUTE(TRIM(kész!B181),CHAR(10),'új sor'!$A$1)),CONCATENATE('új sor'!$A$1,'új sor'!$A$1)))</f>
        <v>to lead the way = to show the way&lt;br&gt;to be the first to do something, especially something good or successful, which may encourage others to do something similar&lt;br&gt;mutatja az utat, az élen halad&lt;br&gt;&lt;br&gt;Once the Japanese had shown the way, manufacturers in other countries soon began to use robots on a large scale.&lt;br&gt;The company has led the way in developing environmentally friendly products.</v>
      </c>
    </row>
    <row r="182" spans="1:2" x14ac:dyDescent="0.25">
      <c r="A182" t="str">
        <f>TRIM(SUBSTITUTE(TRIM(kész!A182),CHAR(10),'új sor'!$A$1))</f>
        <v>Did you have anyone in mind for the job?</v>
      </c>
      <c r="B182" t="str">
        <f>CONCATENATE(TRIM(kész!C182),'új sor'!$A$1,TRIM(kész!D182),IF(kész!E182&lt;&gt;"",CONCATENATE('új sor'!$A$1,TRIM(kész!E182)),'új sor'!$A$1),IF(kész!B182&lt;&gt;"",CONCATENATE('új sor'!$A$1,'új sor'!$A$1,SUBSTITUTE(TRIM(kész!B182),CHAR(10),'új sor'!$A$1)),CONCATENATE('új sor'!$A$1,'új sor'!$A$1)))</f>
        <v>to have sy/sg in mind&lt;br&gt;1a : to be thinking of choosing (someone) for a job, position, etc.&lt;br&gt;gondolkodik azon, hogy vki/vmit válasszon vmire&lt;br&gt;&lt;br&gt;They have you in mind for the job. [=they are thinking of giving the job to you]&lt;br&gt;Have you any particular colour in mind for the bedroom?</v>
      </c>
    </row>
    <row r="183" spans="1:2" x14ac:dyDescent="0.25">
      <c r="A183" t="str">
        <f>TRIM(SUBSTITUTE(TRIM(kész!A183),CHAR(10),'új sor'!$A$1))</f>
        <v>“I'd like to do something special for our anniversary.” “What sort of thing did you have in mind?”</v>
      </c>
      <c r="B183" t="str">
        <f>CONCATENATE(TRIM(kész!C183),'új sor'!$A$1,TRIM(kész!D183),IF(kész!E183&lt;&gt;"",CONCATENATE('új sor'!$A$1,TRIM(kész!E183)),'új sor'!$A$1),IF(kész!B183&lt;&gt;"",CONCATENATE('új sor'!$A$1,'új sor'!$A$1,SUBSTITUTE(TRIM(kész!B183),CHAR(10),'új sor'!$A$1)),CONCATENATE('új sor'!$A$1,'új sor'!$A$1)))</f>
        <v>to have sy/sg in mind&lt;br&gt;1b : to be thinking of doing (something)&lt;br&gt;gondolkodik az, hogy csináljon vmit&lt;br&gt;&lt;br&gt;It was a nice house, but it wasn’t quite what we had in mind.</v>
      </c>
    </row>
    <row r="184" spans="1:2" x14ac:dyDescent="0.25">
      <c r="A184" t="str">
        <f>TRIM(SUBSTITUTE(TRIM(kész!A184),CHAR(10),'új sor'!$A$1))</f>
        <v>He had it in mind [=intended] to leave the business to his daughter.</v>
      </c>
      <c r="B184" t="str">
        <f>CONCATENATE(TRIM(kész!C184),'új sor'!$A$1,TRIM(kész!D184),IF(kész!E184&lt;&gt;"",CONCATENATE('új sor'!$A$1,TRIM(kész!E184)),'új sor'!$A$1),IF(kész!B184&lt;&gt;"",CONCATENATE('új sor'!$A$1,'új sor'!$A$1,SUBSTITUTE(TRIM(kész!B184),CHAR(10),'új sor'!$A$1)),CONCATENATE('új sor'!$A$1,'új sor'!$A$1)))</f>
        <v>to have it in mind to do sg / that&lt;br&gt;formal - to intend to do something&lt;br&gt;szándékozik vmit csinálni&lt;br&gt;&lt;br&gt;For a long time I had it in mind to write a book about my experiences.&lt;br&gt;I had it in mind that one day I might move to Spain.</v>
      </c>
    </row>
    <row r="185" spans="1:2" x14ac:dyDescent="0.25">
      <c r="A185" t="str">
        <f>TRIM(SUBSTITUTE(TRIM(kész!A185),CHAR(10),'új sor'!$A$1))</f>
        <v>I'm afraid there's nothing you can do to speed things up.</v>
      </c>
      <c r="B185" t="str">
        <f>CONCATENATE(TRIM(kész!C185),'új sor'!$A$1,TRIM(kész!D185),IF(kész!E185&lt;&gt;"",CONCATENATE('új sor'!$A$1,TRIM(kész!E185)),'új sor'!$A$1),IF(kész!B185&lt;&gt;"",CONCATENATE('új sor'!$A$1,'új sor'!$A$1,SUBSTITUTE(TRIM(kész!B185),CHAR(10),'új sor'!$A$1)),CONCATENATE('új sor'!$A$1,'új sor'!$A$1)))</f>
        <v>to speed up / to speed up sg / to speed sg up&lt;br&gt;to become faster or to make (something or someone) faster&lt;br&gt;felgyorsul, felgyorsít&lt;br&gt;&lt;br&gt;I hate it when cars speed up [=accelerate] while you're trying to pass them.&lt;br&gt;The work has been slow so far but it should speed up soon.&lt;br&gt;They add another chemical to the photo developer to speed up the process.&lt;br&gt;They're working too slowly. How can we speed them up?</v>
      </c>
    </row>
    <row r="186" spans="1:2" x14ac:dyDescent="0.25">
      <c r="A186" t="str">
        <f>TRIM(SUBSTITUTE(TRIM(kész!A186),CHAR(10),'új sor'!$A$1))</f>
        <v>You can say "Let's have a call tomorrow" or "Let's call each other tomorrow" or "Let's talk tomorrow".</v>
      </c>
      <c r="B186" t="str">
        <f>CONCATENATE(TRIM(kész!C186),'új sor'!$A$1,TRIM(kész!D186),IF(kész!E186&lt;&gt;"",CONCATENATE('új sor'!$A$1,TRIM(kész!E186)),'új sor'!$A$1),IF(kész!B186&lt;&gt;"",CONCATENATE('új sor'!$A$1,'új sor'!$A$1,SUBSTITUTE(TRIM(kész!B186),CHAR(10),'új sor'!$A$1)),CONCATENATE('új sor'!$A$1,'új sor'!$A$1)))</f>
        <v>to have a call&lt;br&gt;Note that "have a call" has a slight sense of this being a business call. If you want to be less formal, you might use "let's talk tomorrow" instead.&lt;br&gt;beszél&lt;br&gt;&lt;br&gt;</v>
      </c>
    </row>
    <row r="187" spans="1:2" x14ac:dyDescent="0.25">
      <c r="A187" t="str">
        <f>TRIM(SUBSTITUTE(TRIM(kész!A187),CHAR(10),'új sor'!$A$1))</f>
        <v>I like the way the company conducts business.</v>
      </c>
      <c r="B187" t="str">
        <f>CONCATENATE(TRIM(kész!C187),'új sor'!$A$1,TRIM(kész!D187),IF(kész!E187&lt;&gt;"",CONCATENATE('új sor'!$A$1,TRIM(kész!E187)),'új sor'!$A$1),IF(kész!B187&lt;&gt;"",CONCATENATE('új sor'!$A$1,'új sor'!$A$1,SUBSTITUTE(TRIM(kész!B187),CHAR(10),'új sor'!$A$1)),CONCATENATE('új sor'!$A$1,'új sor'!$A$1)))</f>
        <v>to conduct&lt;br&gt;1 CARRY OUT [transitive] to carry out a particular activity or process, especially in order to get information or prove facts. In everyday English, people usually say do or carry out rather than conduct.&lt;br&gt;végez&lt;br&gt;&lt;br&gt;The police are conducting an investigation into last week's robbery.&lt;br&gt;scientists conducting research/experiments&lt;br&gt;The magazine conducted a survey.&lt;br&gt;Who will be conducting the meeting?&lt;br&gt;The committee is expected to conduct hearings in May.</v>
      </c>
    </row>
    <row r="188" spans="1:2" x14ac:dyDescent="0.25">
      <c r="A188" t="str">
        <f>TRIM(SUBSTITUTE(TRIM(kész!A188),CHAR(10),'új sor'!$A$1))</f>
        <v>The seeds remain dormant until the spring.</v>
      </c>
      <c r="B188" t="str">
        <f>CONCATENATE(TRIM(kész!C188),'új sor'!$A$1,TRIM(kész!D188),IF(kész!E188&lt;&gt;"",CONCATENATE('új sor'!$A$1,TRIM(kész!E188)),'új sor'!$A$1),IF(kész!B188&lt;&gt;"",CONCATENATE('új sor'!$A$1,'új sor'!$A$1,SUBSTITUTE(TRIM(kész!B188),CHAR(10),'új sor'!$A$1)),CONCATENATE('új sor'!$A$1,'új sor'!$A$1)))</f>
        <v>dormant&lt;br&gt;not doing anything at this time : not active but able to become active&lt;br&gt;alvó, szunnyadó&lt;br&gt;&lt;br&gt;a huge dormant volcano&lt;br&gt;lie/remain dormant&lt;br&gt;The seeds will remain/lie dormant until the spring.&lt;br&gt;Her emotions have lain dormant for many years.</v>
      </c>
    </row>
    <row r="189" spans="1:2" x14ac:dyDescent="0.25">
      <c r="A189" t="str">
        <f>TRIM(SUBSTITUTE(TRIM(kész!A189),CHAR(10),'új sor'!$A$1))</f>
        <v>She was walking home near Colbayns School when a man approached her and asked her the time.</v>
      </c>
      <c r="B189" t="str">
        <f>CONCATENATE(TRIM(kész!C189),'új sor'!$A$1,TRIM(kész!D189),IF(kész!E189&lt;&gt;"",CONCATENATE('új sor'!$A$1,TRIM(kész!E189)),'új sor'!$A$1),IF(kész!B189&lt;&gt;"",CONCATENATE('új sor'!$A$1,'új sor'!$A$1,SUBSTITUTE(TRIM(kész!B189),CHAR(10),'új sor'!$A$1)),CONCATENATE('új sor'!$A$1,'új sor'!$A$1)))</f>
        <v>to ask sy the time / to ask sy what time it is&lt;br&gt;to ask someone to tell you the time:&lt;br&gt;megkérdez vkit, hogy mennyit az idő&lt;br&gt;&lt;br&gt;She was distracted for a moment by someone asking the time.&lt;br&gt;Go and ask Dad what time it is.&lt;br&gt;If you’ve got a watch, why are you asking what time it is?</v>
      </c>
    </row>
    <row r="190" spans="1:2" x14ac:dyDescent="0.25">
      <c r="A190" t="str">
        <f>TRIM(SUBSTITUTE(TRIM(kész!A190),CHAR(10),'új sor'!$A$1))</f>
        <v>What time is it? (AmE) = What's the time (BrE)</v>
      </c>
      <c r="B190" t="str">
        <f>CONCATENATE(TRIM(kész!C190),'új sor'!$A$1,TRIM(kész!D190),IF(kész!E190&lt;&gt;"",CONCATENATE('új sor'!$A$1,TRIM(kész!E190)),'új sor'!$A$1),IF(kész!B190&lt;&gt;"",CONCATENATE('új sor'!$A$1,'új sor'!$A$1,SUBSTITUTE(TRIM(kész!B190),CHAR(10),'új sor'!$A$1)),CONCATENATE('új sor'!$A$1,'új sor'!$A$1)))</f>
        <v>What time is it? (AmE) = What's the time (BrE)&lt;br&gt;spoken - say this to ask someone you are with to tell you the time:&lt;br&gt;hány óra van?&lt;br&gt;&lt;br&gt;</v>
      </c>
    </row>
    <row r="191" spans="1:2" x14ac:dyDescent="0.25">
      <c r="A191" t="str">
        <f>TRIM(SUBSTITUTE(TRIM(kész!A191),CHAR(10),'új sor'!$A$1))</f>
        <v>Drivers obey speed laws only when they think the police are near.</v>
      </c>
      <c r="B191" t="str">
        <f>CONCATENATE(TRIM(kész!C191),'új sor'!$A$1,TRIM(kész!D191),IF(kész!E191&lt;&gt;"",CONCATENATE('új sor'!$A$1,TRIM(kész!E191)),'új sor'!$A$1),IF(kész!B191&lt;&gt;"",CONCATENATE('új sor'!$A$1,'új sor'!$A$1,SUBSTITUTE(TRIM(kész!B191),CHAR(10),'új sor'!$A$1)),CONCATENATE('új sor'!$A$1,'új sor'!$A$1)))</f>
        <v>to obey sg&lt;br&gt;to do what a law or rule says you must do:&lt;br&gt;betart vmit&lt;br&gt;&lt;br&gt;All citizens must obey the law and be loyal to the Constitution.&lt;br&gt;She was one of those people who obeyed the rules and was never irresponsible.</v>
      </c>
    </row>
    <row r="192" spans="1:2" x14ac:dyDescent="0.25">
      <c r="A192" t="str">
        <f>TRIM(SUBSTITUTE(TRIM(kész!A192),CHAR(10),'új sor'!$A$1))</f>
        <v>Companies must comply with European employment laws.</v>
      </c>
      <c r="B192" t="str">
        <f>CONCATENATE(TRIM(kész!C192),'új sor'!$A$1,TRIM(kész!D192),IF(kész!E192&lt;&gt;"",CONCATENATE('új sor'!$A$1,TRIM(kész!E192)),'új sor'!$A$1),IF(kész!B192&lt;&gt;"",CONCATENATE('új sor'!$A$1,'új sor'!$A$1,SUBSTITUTE(TRIM(kész!B192),CHAR(10),'új sor'!$A$1)),CONCATENATE('új sor'!$A$1,'új sor'!$A$1)))</f>
        <v>to comply with sg&lt;br&gt;formal - if you comply with a law or a decision, you do what it says you must do:&lt;br&gt;megfelel vminek&lt;br&gt;&lt;br&gt;Failure to comply with these conditions could result in prosecution.</v>
      </c>
    </row>
    <row r="193" spans="1:2" x14ac:dyDescent="0.25">
      <c r="A193" t="str">
        <f>TRIM(SUBSTITUTE(TRIM(kész!A193),CHAR(10),'új sor'!$A$1))</f>
        <v>Those are the rules and regulations -- we don’t make them but we have to abide by them.</v>
      </c>
      <c r="B193" t="str">
        <f>CONCATENATE(TRIM(kész!C193),'új sor'!$A$1,TRIM(kész!D193),IF(kész!E193&lt;&gt;"",CONCATENATE('új sor'!$A$1,TRIM(kész!E193)),'új sor'!$A$1),IF(kész!B193&lt;&gt;"",CONCATENATE('új sor'!$A$1,'új sor'!$A$1,SUBSTITUTE(TRIM(kész!B193),CHAR(10),'új sor'!$A$1)),CONCATENATE('új sor'!$A$1,'új sor'!$A$1)))</f>
        <v>to abide by sg&lt;br&gt;to accept and obey a decision, rule, agreement etc, even though you may not agree with it:&lt;br&gt;betart vmit&lt;br&gt;&lt;br&gt;Players have to abide by the referee’s decision.&lt;br&gt;Generally, journalists abide by an agreed code of practice.</v>
      </c>
    </row>
    <row r="194" spans="1:2" x14ac:dyDescent="0.25">
      <c r="A194" t="str">
        <f>TRIM(SUBSTITUTE(TRIM(kész!A194),CHAR(10),'új sor'!$A$1))</f>
        <v>If you keep to the rules nothing can go wrong.</v>
      </c>
      <c r="B194" t="str">
        <f>CONCATENATE(TRIM(kész!C194),'új sor'!$A$1,TRIM(kész!D194),IF(kész!E194&lt;&gt;"",CONCATENATE('új sor'!$A$1,TRIM(kész!E194)),'új sor'!$A$1),IF(kész!B194&lt;&gt;"",CONCATENATE('új sor'!$A$1,'új sor'!$A$1,SUBSTITUTE(TRIM(kész!B194),CHAR(10),'új sor'!$A$1)),CONCATENATE('új sor'!$A$1,'új sor'!$A$1)))</f>
        <v>to keep to sg&lt;br&gt;to always obey the law or rules closely and not ignore them:&lt;br&gt;tartja magát vmihez&lt;br&gt;&lt;br&gt;Keep to the law, but apart from that, do whatever you have to do to find this man.&lt;br&gt;Do you always keep to the speed limit when you’re driving?</v>
      </c>
    </row>
    <row r="195" spans="1:2" x14ac:dyDescent="0.25">
      <c r="A195" t="str">
        <f>TRIM(SUBSTITUTE(TRIM(kész!A195),CHAR(10),'új sor'!$A$1))</f>
        <v>Failure to stick to the safety rules could result in disaster.</v>
      </c>
      <c r="B195" t="str">
        <f>CONCATENATE(TRIM(kész!C195),'új sor'!$A$1,TRIM(kész!D195),IF(kész!E195&lt;&gt;"",CONCATENATE('új sor'!$A$1,TRIM(kész!E195)),'új sor'!$A$1),IF(kész!B195&lt;&gt;"",CONCATENATE('új sor'!$A$1,'új sor'!$A$1,SUBSTITUTE(TRIM(kész!B195),CHAR(10),'új sor'!$A$1)),CONCATENATE('új sor'!$A$1,'új sor'!$A$1)))</f>
        <v>to stick to the rules&lt;br&gt;informal - to do something exactly as it should be done, especially so that there is no chance of anything going wrong:&lt;br&gt;betartja a szabályokat&lt;br&gt;&lt;br&gt;Everyone in the party has a responsibility to stick to the rules agreed by the party conference.</v>
      </c>
    </row>
    <row r="196" spans="1:2" x14ac:dyDescent="0.25">
      <c r="A196" t="str">
        <f>TRIM(SUBSTITUTE(TRIM(kész!A196),CHAR(10),'új sor'!$A$1))</f>
        <v>My financial advisor is very straight - he does everything by the book.</v>
      </c>
      <c r="B196" t="str">
        <f>CONCATENATE(TRIM(kész!C196),'új sor'!$A$1,TRIM(kész!D196),IF(kész!E196&lt;&gt;"",CONCATENATE('új sor'!$A$1,TRIM(kész!E196)),'új sor'!$A$1),IF(kész!B196&lt;&gt;"",CONCATENATE('új sor'!$A$1,'új sor'!$A$1,SUBSTITUTE(TRIM(kész!B196),CHAR(10),'új sor'!$A$1)),CONCATENATE('új sor'!$A$1,'új sor'!$A$1)))</f>
        <v>to go by the book / to do something by the book&lt;br&gt;to do something exactly according to the rules or instructions, rather than in your own way, by following the official rules very strictly&lt;br&gt;szigorúan betartja a hivatalos szabályokat&lt;br&gt;&lt;br&gt;Police must always go completely by the book when making arrests.&lt;br&gt;My boss insists on doing everything by the book.&lt;br&gt;They ran all the investigations by the book.</v>
      </c>
    </row>
    <row r="197" spans="1:2" x14ac:dyDescent="0.25">
      <c r="A197" t="str">
        <f>TRIM(SUBSTITUTE(TRIM(kész!A197),CHAR(10),'új sor'!$A$1))</f>
        <v>You have more experience with this, so I'm going to defer to you.</v>
      </c>
      <c r="B197" t="str">
        <f>CONCATENATE(TRIM(kész!C197),'új sor'!$A$1,TRIM(kész!D197),IF(kész!E197&lt;&gt;"",CONCATENATE('új sor'!$A$1,TRIM(kész!E197)),'új sor'!$A$1),IF(kész!B197&lt;&gt;"",CONCATENATE('új sor'!$A$1,'új sor'!$A$1,SUBSTITUTE(TRIM(kész!B197),CHAR(10),'új sor'!$A$1)),CONCATENATE('új sor'!$A$1,'új sor'!$A$1)))</f>
        <v>to defer to sy&lt;br&gt;to agree to accept someone’s opinion or decision because you have respect for that person:&lt;br&gt;egyetért és elfogadja vkinek a véleményét vagy döntését, mert az adott személyt tiszteli&lt;br&gt;&lt;br&gt;deferring to the experts&lt;br&gt;We will defer to whatever the committee decides.</v>
      </c>
    </row>
    <row r="198" spans="1:2" x14ac:dyDescent="0.25">
      <c r="A198" t="str">
        <f>TRIM(SUBSTITUTE(TRIM(kész!A198),CHAR(10),'új sor'!$A$1))</f>
        <v>He deferred to his parents' wishes.</v>
      </c>
      <c r="B198" t="str">
        <f>CONCATENATE(TRIM(kész!C198),'új sor'!$A$1,TRIM(kész!D198),IF(kész!E198&lt;&gt;"",CONCATENATE('új sor'!$A$1,TRIM(kész!E198)),'új sor'!$A$1),IF(kész!B198&lt;&gt;"",CONCATENATE('új sor'!$A$1,'új sor'!$A$1,SUBSTITUTE(TRIM(kész!B198),CHAR(10),'új sor'!$A$1)),CONCATENATE('új sor'!$A$1,'új sor'!$A$1)))</f>
        <v>to defer to sg&lt;br&gt;to agree to follow (someone else's decision, a tradition, etc.)&lt;br&gt;egyetért, hogy követ vmit (döntést, szokást)&lt;br&gt;&lt;br&gt;The court defers to precedent in cases like these.</v>
      </c>
    </row>
    <row r="199" spans="1:2" x14ac:dyDescent="0.25">
      <c r="A199" t="str">
        <f>TRIM(SUBSTITUTE(TRIM(kész!A199),CHAR(10),'új sor'!$A$1))</f>
        <v>An edge case can be expected or unexpected.</v>
      </c>
      <c r="B199" t="str">
        <f>CONCATENATE(TRIM(kész!C199),'új sor'!$A$1,TRIM(kész!D199),IF(kész!E199&lt;&gt;"",CONCATENATE('új sor'!$A$1,TRIM(kész!E199)),'új sor'!$A$1),IF(kész!B199&lt;&gt;"",CONCATENATE('új sor'!$A$1,'új sor'!$A$1,SUBSTITUTE(TRIM(kész!B199),CHAR(10),'új sor'!$A$1)),CONCATENATE('új sor'!$A$1,'új sor'!$A$1)))</f>
        <v>edge case&lt;br&gt;An edge case is a problem or situation that occurs only at an extreme (maximum or minimum) operating parameter.&lt;br&gt;edge case&lt;br&gt;&lt;br&gt;In programming, an edge case typically involves input values that require special handling in an algorithm behind a computer program.</v>
      </c>
    </row>
    <row r="200" spans="1:2" x14ac:dyDescent="0.25">
      <c r="A200" t="str">
        <f>TRIM(SUBSTITUTE(TRIM(kész!A200),CHAR(10),'új sor'!$A$1))</f>
        <v>After graduating from college, he was in limbo for a while, trying to decide what to do next.</v>
      </c>
      <c r="B200" t="str">
        <f>CONCATENATE(TRIM(kész!C200),'új sor'!$A$1,TRIM(kész!D200),IF(kész!E200&lt;&gt;"",CONCATENATE('új sor'!$A$1,TRIM(kész!E200)),'új sor'!$A$1),IF(kész!B200&lt;&gt;"",CONCATENATE('új sor'!$A$1,'új sor'!$A$1,SUBSTITUTE(TRIM(kész!B200),CHAR(10),'új sor'!$A$1)),CONCATENATE('új sor'!$A$1,'új sor'!$A$1)))</f>
        <v>to be in limbo&lt;br&gt;to be in an uncertain or undecided state or condition, a situation in which nothing happens or changes for a long period of time, and it is difficult to make decisions or know what to do, often because you are waiting for something else to happen first&lt;br&gt;függőben van, átmeneti állapotban van&lt;br&gt;&lt;br&gt;I’m in limbo now until I know whether I’ve got the job.</v>
      </c>
    </row>
    <row r="201" spans="1:2" x14ac:dyDescent="0.25">
      <c r="A201" t="str">
        <f>TRIM(SUBSTITUTE(TRIM(kész!A201),CHAR(10),'új sor'!$A$1))</f>
        <v>This is placeholder data, so you'll want to include the real numbers as soon as you have them.</v>
      </c>
      <c r="B201" t="str">
        <f>CONCATENATE(TRIM(kész!C201),'új sor'!$A$1,TRIM(kész!D201),IF(kész!E201&lt;&gt;"",CONCATENATE('új sor'!$A$1,TRIM(kész!E201)),'új sor'!$A$1),IF(kész!B201&lt;&gt;"",CONCATENATE('új sor'!$A$1,'új sor'!$A$1,SUBSTITUTE(TRIM(kész!B201),CHAR(10),'új sor'!$A$1)),CONCATENATE('új sor'!$A$1,'új sor'!$A$1)))</f>
        <v>placeholder&lt;br&gt;1.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layout.&lt;br&gt;palceholder&lt;br&gt;&lt;br&gt;The software maker found that a lot of people leave notes in their Word documents as placeholders to add more text, images, or charts.&lt;br&gt;Sonos filed with an offering size of $100 million, a placeholder amount used to calculate fees that is likely to change.</v>
      </c>
    </row>
    <row r="202" spans="1:2" x14ac:dyDescent="0.25">
      <c r="A202" t="str">
        <f>TRIM(SUBSTITUTE(TRIM(kész!A202),CHAR(10),'új sor'!$A$1))</f>
        <v>It has been raining intermittently for the past several days.</v>
      </c>
      <c r="B202" t="str">
        <f>CONCATENATE(TRIM(kész!C202),'új sor'!$A$1,TRIM(kész!D202),IF(kész!E202&lt;&gt;"",CONCATENATE('új sor'!$A$1,TRIM(kész!E202)),'új sor'!$A$1),IF(kész!B202&lt;&gt;"",CONCATENATE('új sor'!$A$1,'új sor'!$A$1,SUBSTITUTE(TRIM(kész!B202),CHAR(10),'új sor'!$A$1)),CONCATENATE('új sor'!$A$1,'új sor'!$A$1)))</f>
        <v>intermittently = sporadically&lt;br&gt;happening often but not regularly : not constant or steady&lt;br&gt;időszakosan, váltakozóan, szórványosan, helyenként&lt;br&gt;&lt;br&gt;The gunfire was heard sporadically. [=intermittently]&lt;br&gt;Occurrences of the disease were sporadically reported.</v>
      </c>
    </row>
    <row r="203" spans="1:2" x14ac:dyDescent="0.25">
      <c r="A203" t="str">
        <f>TRIM(SUBSTITUTE(TRIM(kész!A203),CHAR(10),'új sor'!$A$1))</f>
        <v>They scrubbed the game because of the bad weather.</v>
      </c>
      <c r="B203" t="str">
        <f>CONCATENATE(TRIM(kész!C203),'új sor'!$A$1,TRIM(kész!D203),IF(kész!E203&lt;&gt;"",CONCATENATE('új sor'!$A$1,TRIM(kész!E203)),'új sor'!$A$1),IF(kész!B203&lt;&gt;"",CONCATENATE('új sor'!$A$1,'új sor'!$A$1,SUBSTITUTE(TRIM(kész!B203),CHAR(10),'új sor'!$A$1)),CONCATENATE('új sor'!$A$1,'új sor'!$A$1)))</f>
        <v>to scrub = to cancel&lt;br&gt;informal - to decide that (something, such as a game, performance, etc.) will not happen : to cancel (something)&lt;br&gt;lemond&lt;br&gt;&lt;br&gt;We scrubbed the idea in the end.&lt;br&gt;We haven’t really got enough money for the trip -- let’s just scrub it.</v>
      </c>
    </row>
    <row r="204" spans="1:2" x14ac:dyDescent="0.25">
      <c r="A204" t="str">
        <f>TRIM(SUBSTITUTE(TRIM(kész!A204),CHAR(10),'új sor'!$A$1))</f>
        <v>the intersection of line A and/with line B</v>
      </c>
      <c r="B204" t="str">
        <f>CONCATENATE(TRIM(kész!C204),'új sor'!$A$1,TRIM(kész!D204),IF(kész!E204&lt;&gt;"",CONCATENATE('új sor'!$A$1,TRIM(kész!E204)),'új sor'!$A$1),IF(kész!B204&lt;&gt;"",CONCATENATE('új sor'!$A$1,'új sor'!$A$1,SUBSTITUTE(TRIM(kész!B204),CHAR(10),'új sor'!$A$1)),CONCATENATE('új sor'!$A$1,'új sor'!$A$1)))</f>
        <v>intersection&lt;br&gt;the act or process of crossing or intersecting&lt;br&gt;metszet&lt;br&gt;&lt;br&gt;two possible points of intersection</v>
      </c>
    </row>
    <row r="205" spans="1:2" x14ac:dyDescent="0.25">
      <c r="A205" t="str">
        <f>TRIM(SUBSTITUTE(TRIM(kész!A205),CHAR(10),'új sor'!$A$1))</f>
        <v>I wrote a letter of complaint, and the airline have promised to look into the matter.</v>
      </c>
      <c r="B205" t="str">
        <f>CONCATENATE(TRIM(kész!C205),'új sor'!$A$1,TRIM(kész!D205),IF(kész!E205&lt;&gt;"",CONCATENATE('új sor'!$A$1,TRIM(kész!E205)),'új sor'!$A$1),IF(kész!B205&lt;&gt;"",CONCATENATE('új sor'!$A$1,'új sor'!$A$1,SUBSTITUTE(TRIM(kész!B205),CHAR(10),'új sor'!$A$1)),CONCATENATE('új sor'!$A$1,'új sor'!$A$1)))</f>
        <v>to look into sg = to investigate&lt;br&gt;to try to find out the truth about a problem, crime etc in order to solve it
In everyday English, people often say look into something rather than investigate something:&lt;br&gt;megnéz, megvizsgál&lt;br&gt;&lt;br&gt;Police are looking into the disappearance of two children.&lt;br&gt;But now the authority is also looking into the cost of modifying all of its windows.</v>
      </c>
    </row>
    <row r="206" spans="1:2" x14ac:dyDescent="0.25">
      <c r="A206" t="str">
        <f>TRIM(SUBSTITUTE(TRIM(kész!A206),CHAR(10),'új sor'!$A$1))</f>
        <v>The company is looking at the possibility of moving to a larger office.</v>
      </c>
      <c r="B206" t="str">
        <f>CONCATENATE(TRIM(kész!C206),'új sor'!$A$1,TRIM(kész!D206),IF(kész!E206&lt;&gt;"",CONCATENATE('új sor'!$A$1,TRIM(kész!E206)),'új sor'!$A$1),IF(kész!B206&lt;&gt;"",CONCATENATE('új sor'!$A$1,'új sor'!$A$1,SUBSTITUTE(TRIM(kész!B206),CHAR(10),'új sor'!$A$1)),CONCATENATE('új sor'!$A$1,'új sor'!$A$1)))</f>
        <v>to look at sg&lt;br&gt;to think about or consider (something or someone)&lt;br&gt;néz, megnéz vmit, gondolkodik vmin&lt;br&gt;&lt;br&gt;Just look at how successful she's been.&lt;br&gt;I just haven't looked at him as (being) a potential roommate.&lt;br&gt;The way I look at [=see] it, you're wrong.&lt;br&gt;Some people are looking at her as a possible candidate for mayor.&lt;br&gt;You can make changes in your life. Just look at Tim. [=consider that Tim has made changes and realize that you can also make changes]&lt;br&gt;We need to look very carefully at ways of improving our efficiency.</v>
      </c>
    </row>
    <row r="207" spans="1:2" x14ac:dyDescent="0.25">
      <c r="A207" t="str">
        <f>TRIM(SUBSTITUTE(TRIM(kész!A207),CHAR(10),'új sor'!$A$1))</f>
        <v>You should get the doctor to look at that cut.</v>
      </c>
      <c r="B207" t="str">
        <f>CONCATENATE(TRIM(kész!C207),'új sor'!$A$1,TRIM(kész!D207),IF(kész!E207&lt;&gt;"",CONCATENATE('új sor'!$A$1,TRIM(kész!E207)),'új sor'!$A$1),IF(kész!B207&lt;&gt;"",CONCATENATE('új sor'!$A$1,'új sor'!$A$1,SUBSTITUTE(TRIM(kész!B207),CHAR(10),'új sor'!$A$1)),CONCATENATE('új sor'!$A$1,'új sor'!$A$1)))</f>
        <v>to look at sg&lt;br&gt;to examine something and try to find out what is wrong with it:&lt;br&gt;megnéz, megvizsgál vmit, és megpróbálja kitalálni, hogy mi a probléma vele&lt;br&gt;&lt;br&gt;You should have a doctor look at that bruise.&lt;br&gt;I had the veterinarian look at my cat.&lt;br&gt;Can you look at my car? There’s a strange noise coming from the front wheel.</v>
      </c>
    </row>
    <row r="208" spans="1:2" x14ac:dyDescent="0.25">
      <c r="A208" t="str">
        <f>TRIM(SUBSTITUTE(TRIM(kész!A208),CHAR(10),'új sor'!$A$1))</f>
        <v>The medication won't cure the disease but it will buy patients some time. [=it will allow patients to live longer]</v>
      </c>
      <c r="B208" t="str">
        <f>CONCATENATE(TRIM(kész!C208),'új sor'!$A$1,TRIM(kész!D208),IF(kész!E208&lt;&gt;"",CONCATENATE('új sor'!$A$1,TRIM(kész!E208)),'új sor'!$A$1),IF(kész!B208&lt;&gt;"",CONCATENATE('új sor'!$A$1,'új sor'!$A$1,SUBSTITUTE(TRIM(kész!B208),CHAR(10),'új sor'!$A$1)),CONCATENATE('új sor'!$A$1,'új sor'!$A$1)))</f>
        <v>to buy (sy) time&lt;br&gt;to deliberately make more time for yourself to do something, for example by delaying a decision, to get more time for someone or something&lt;br&gt;időt nyer&lt;br&gt;&lt;br&gt;‘Can we talk about it later?’ he said, trying to buy a little more time.</v>
      </c>
    </row>
    <row r="209" spans="1:2" x14ac:dyDescent="0.25">
      <c r="A209" t="str">
        <f>TRIM(SUBSTITUTE(TRIM(kész!A209),CHAR(10),'új sor'!$A$1))</f>
        <v>The story was in the newspaper the following day.</v>
      </c>
      <c r="B209" t="str">
        <f>CONCATENATE(TRIM(kész!C209),'új sor'!$A$1,TRIM(kész!D209),IF(kész!E209&lt;&gt;"",CONCATENATE('új sor'!$A$1,TRIM(kész!E209)),'új sor'!$A$1),IF(kész!B209&lt;&gt;"",CONCATENATE('új sor'!$A$1,'új sor'!$A$1,SUBSTITUTE(TRIM(kész!B209),CHAR(10),'új sor'!$A$1)),CONCATENATE('új sor'!$A$1,'új sor'!$A$1)))</f>
        <v>the next day = the following day&lt;br&gt;the day after something happened in the past&lt;br&gt;másnap&lt;br&gt;&lt;br&gt;She called me and we arranged to meet the next day.</v>
      </c>
    </row>
    <row r="210" spans="1:2" x14ac:dyDescent="0.25">
      <c r="A210" t="str">
        <f>TRIM(SUBSTITUTE(TRIM(kész!A210),CHAR(10),'új sor'!$A$1))</f>
        <v>I'll see you next Monday.</v>
      </c>
      <c r="B210" t="str">
        <f>CONCATENATE(TRIM(kész!C210),'új sor'!$A$1,TRIM(kész!D210),IF(kész!E210&lt;&gt;"",CONCATENATE('új sor'!$A$1,TRIM(kész!E210)),'új sor'!$A$1),IF(kész!B210&lt;&gt;"",CONCATENATE('új sor'!$A$1,'új sor'!$A$1,SUBSTITUTE(TRIM(kész!B210),CHAR(10),'új sor'!$A$1)),CONCATENATE('új sor'!$A$1,'új sor'!$A$1)))</f>
        <v>next&lt;br&gt;1: coming after this one : coming after the one that just came, happened, etc.&lt;br&gt;következő&lt;br&gt;&lt;br&gt;Next year's party will be even better.&lt;br&gt;Are you coming this Thursday or next Thursday? [=are you coming on Thursday of this week or Thursday of next week?]&lt;br&gt;The next time we will see each other will be on our wedding day.&lt;br&gt;Next time, please remember to bring your books to class.&lt;br&gt;in the next life [=in the afterlife; in the life that we may have after death]</v>
      </c>
    </row>
    <row r="211" spans="1:2" x14ac:dyDescent="0.25">
      <c r="A211" t="str">
        <f>TRIM(SUBSTITUTE(TRIM(kész!A211),CHAR(10),'új sor'!$A$1))</f>
        <v>I don’t see why I couldn’t do it. In any case, I’m going to try.</v>
      </c>
      <c r="B211" t="str">
        <f>CONCATENATE(TRIM(kész!C211),'új sor'!$A$1,TRIM(kész!D211),IF(kész!E211&lt;&gt;"",CONCATENATE('új sor'!$A$1,TRIM(kész!E211)),'új sor'!$A$1),IF(kész!B211&lt;&gt;"",CONCATENATE('új sor'!$A$1,'új sor'!$A$1,SUBSTITUTE(TRIM(kész!B211),CHAR(10),'új sor'!$A$1)),CONCATENATE('új sor'!$A$1,'új sor'!$A$1)))</f>
        <v>in any case&lt;br&gt;whatever happens or happened, used to indicate that something is true or certain regardless of what else has happened or been said&lt;br&gt;mindenesetre, amúgy is&lt;br&gt;&lt;br&gt;He’s too young to come and in any case I want him to spend the time with Mom.&lt;br&gt;I'm not sure if I'll be at the next meeting, but I'll see you Sunday in any case. [=I may or may not see you at the next meeting, but I'll definitely see you Sunday]&lt;br&gt;In any case, you still owe me five dollars.&lt;br&gt;There's no point complaining now—we're leaving tomorrow in any case.</v>
      </c>
    </row>
    <row r="212" spans="1:2" x14ac:dyDescent="0.25">
      <c r="A212" t="str">
        <f>TRIM(SUBSTITUTE(TRIM(kész!A212),CHAR(10),'új sor'!$A$1))</f>
        <v>They have had varying degrees of success.</v>
      </c>
      <c r="B212" t="str">
        <f>CONCATENATE(TRIM(kész!C212),'új sor'!$A$1,TRIM(kész!D212),IF(kész!E212&lt;&gt;"",CONCATENATE('új sor'!$A$1,TRIM(kész!E212)),'új sor'!$A$1),IF(kész!B212&lt;&gt;"",CONCATENATE('új sor'!$A$1,'új sor'!$A$1,SUBSTITUTE(TRIM(kész!B212),CHAR(10),'új sor'!$A$1)),CONCATENATE('új sor'!$A$1,'új sor'!$A$1)))</f>
        <v>degree of sg&lt;br&gt;the level or amount of something&lt;br&gt;mértéke, foka vminek&lt;br&gt;&lt;br&gt;1960s Britain was characterised by a greater degree of freedom than before.&lt;br&gt;a high degree of difficulty/skill&lt;br&gt;We can now predict the weather with a greater degree of accuracy. [=with more accuracy]&lt;br&gt;</v>
      </c>
    </row>
    <row r="213" spans="1:2" x14ac:dyDescent="0.25">
      <c r="A213" t="str">
        <f>TRIM(SUBSTITUTE(TRIM(kész!A213),CHAR(10),'új sor'!$A$1))</f>
        <v>After the accident her career had to be put on hold.</v>
      </c>
      <c r="B213" t="str">
        <f>CONCATENATE(TRIM(kész!C213),'új sor'!$A$1,TRIM(kész!D213),IF(kész!E213&lt;&gt;"",CONCATENATE('új sor'!$A$1,TRIM(kész!E213)),'új sor'!$A$1),IF(kész!B213&lt;&gt;"",CONCATENATE('új sor'!$A$1,'új sor'!$A$1,SUBSTITUTE(TRIM(kész!B213),CHAR(10),'új sor'!$A$1)),CONCATENATE('új sor'!$A$1,'új sor'!$A$1)))</f>
        <v>to put on hold&lt;br&gt;if something is on hold, you have stopped it from happening now, but it may happen later, in the state of being delayed for a time&lt;br&gt;elhalasztódik&lt;br&gt;&lt;br&gt;Since having the kids, my career has been put on hold.&lt;br&gt;The agent put me on hold while she consulted a colleague.&lt;br&gt;Our vacation plans are on hold. = Our vacation plans have been put on hold.</v>
      </c>
    </row>
    <row r="214" spans="1:2" x14ac:dyDescent="0.25">
      <c r="A214" t="str">
        <f>TRIM(SUBSTITUTE(TRIM(kész!A214),CHAR(10),'új sor'!$A$1))</f>
        <v>Full-time employees are entitled to receive health insurance.</v>
      </c>
      <c r="B214" t="str">
        <f>CONCATENATE(TRIM(kész!C214),'új sor'!$A$1,TRIM(kész!D214),IF(kész!E214&lt;&gt;"",CONCATENATE('új sor'!$A$1,TRIM(kész!E214)),'új sor'!$A$1),IF(kész!B214&lt;&gt;"",CONCATENATE('új sor'!$A$1,'új sor'!$A$1,SUBSTITUTE(TRIM(kész!B214),CHAR(10),'új sor'!$A$1)),CONCATENATE('új sor'!$A$1,'új sor'!$A$1)))</f>
        <v>to be entitled to do sg&lt;br&gt;[often passive] to give somebody the right to have or to do something&lt;br&gt;fel van jogosítva vmire&lt;br&gt;&lt;br&gt;You will be entitled to your pension when you reach 65.&lt;br&gt;Everyone's entitled to their own opinion.&lt;br&gt;This ticket does not entitle you to travel first class.</v>
      </c>
    </row>
    <row r="215" spans="1:2" x14ac:dyDescent="0.25">
      <c r="A215" t="str">
        <f>TRIM(SUBSTITUTE(TRIM(kész!A215),CHAR(10),'új sor'!$A$1))</f>
        <v>They took cash in lieu of the prize they had won.</v>
      </c>
      <c r="B215" t="str">
        <f>CONCATENATE(TRIM(kész!C215),'új sor'!$A$1,TRIM(kész!D215),IF(kész!E215&lt;&gt;"",CONCATENATE('új sor'!$A$1,TRIM(kész!E215)),'új sor'!$A$1),IF(kész!B215&lt;&gt;"",CONCATENATE('új sor'!$A$1,'új sor'!$A$1,SUBSTITUTE(TRIM(kész!B215),CHAR(10),'új sor'!$A$1)),CONCATENATE('új sor'!$A$1,'új sor'!$A$1)))</f>
        <v>in lieu of something&lt;br&gt;formal - instead of:&lt;br&gt;vmi helyett&lt;br&gt;&lt;br&gt;extra time off in lieu of payment&lt;br&gt;We work on Saturdays and have a day off in lieu during the week.</v>
      </c>
    </row>
    <row r="216" spans="1:2" x14ac:dyDescent="0.25">
      <c r="A216" t="str">
        <f>TRIM(SUBSTITUTE(TRIM(kész!A216),CHAR(10),'új sor'!$A$1))</f>
        <v>There’s enough fuel to keep us going for now.</v>
      </c>
      <c r="B216" t="str">
        <f>CONCATENATE(TRIM(kész!C216),'új sor'!$A$1,TRIM(kész!D216),IF(kész!E216&lt;&gt;"",CONCATENATE('új sor'!$A$1,TRIM(kész!E216)),'új sor'!$A$1),IF(kész!B216&lt;&gt;"",CONCATENATE('új sor'!$A$1,'új sor'!$A$1,SUBSTITUTE(TRIM(kész!B216),CHAR(10),'új sor'!$A$1)),CONCATENATE('új sor'!$A$1,'új sor'!$A$1)))</f>
        <v>for now = for the moment = for the time being&lt;br&gt;from now until a time in the future, especially when you do not know exactly when in the future:&lt;br&gt;most, jelenleg&lt;br&gt;&lt;br&gt;Just leave your shoes on the back porch for now.&lt;br&gt;Such popular programmes will go on being broadcast on Channel 3 - for now.&lt;br&gt;</v>
      </c>
    </row>
    <row r="217" spans="1:2" x14ac:dyDescent="0.25">
      <c r="A217" t="str">
        <f>TRIM(SUBSTITUTE(TRIM(kész!A217),CHAR(10),'új sor'!$A$1))</f>
        <v>This house is big enough for the moment, but we'll have to move if we have children.</v>
      </c>
      <c r="B217" t="str">
        <f>CONCATENATE(TRIM(kész!C217),'új sor'!$A$1,TRIM(kész!D217),IF(kész!E217&lt;&gt;"",CONCATENATE('új sor'!$A$1,TRIM(kész!E217)),'új sor'!$A$1),IF(kész!B217&lt;&gt;"",CONCATENATE('új sor'!$A$1,'új sor'!$A$1,SUBSTITUTE(TRIM(kész!B217),CHAR(10),'új sor'!$A$1)),CONCATENATE('új sor'!$A$1,'új sor'!$A$1)))</f>
        <v>for the moment = for now = for the time being&lt;br&gt;from now until a time in the future, especially when you do not know exactly when in the future:&lt;br&gt;most, jelenleg&lt;br&gt;&lt;br&gt;‘The negotiations are continuing for the moment,’ a spokesman said.&lt;br&gt;For the moment, I’m quite happy in the job I’m doing.</v>
      </c>
    </row>
    <row r="218" spans="1:2" x14ac:dyDescent="0.25">
      <c r="A218" t="str">
        <f>TRIM(SUBSTITUTE(TRIM(kész!A218),CHAR(10),'új sor'!$A$1))</f>
        <v>For the time being, Mrs Gilman’s classes will be taken by other teachers.</v>
      </c>
      <c r="B218" t="str">
        <f>CONCATENATE(TRIM(kész!C218),'új sor'!$A$1,TRIM(kész!D218),IF(kész!E218&lt;&gt;"",CONCATENATE('új sor'!$A$1,TRIM(kész!E218)),'új sor'!$A$1),IF(kész!B218&lt;&gt;"",CONCATENATE('új sor'!$A$1,'új sor'!$A$1,SUBSTITUTE(TRIM(kész!B218),CHAR(10),'új sor'!$A$1)),CONCATENATE('új sor'!$A$1,'új sor'!$A$1)))</f>
        <v>for the time being = for the moment = for now&lt;br&gt;for a short period of time from now, but not permanently:&lt;br&gt;egy rövid ideig&lt;br&gt;&lt;br&gt;Although the government aims to encourage private enterprise, around one third of the economy will remain under state control, for the time being.&lt;br&gt;You’ll have to stay here for the time being.</v>
      </c>
    </row>
    <row r="219" spans="1:2" x14ac:dyDescent="0.25">
      <c r="A219" t="str">
        <f>TRIM(SUBSTITUTE(TRIM(kész!A219),CHAR(10),'új sor'!$A$1))</f>
        <v>You will be employed to assist in the development of new equipment.</v>
      </c>
      <c r="B219" t="str">
        <f>CONCATENATE(TRIM(kész!C219),'új sor'!$A$1,TRIM(kész!D219),IF(kész!E219&lt;&gt;"",CONCATENATE('új sor'!$A$1,TRIM(kész!E219)),'új sor'!$A$1),IF(kész!B219&lt;&gt;"",CONCATENATE('új sor'!$A$1,'új sor'!$A$1,SUBSTITUTE(TRIM(kész!B219),CHAR(10),'új sor'!$A$1)),CONCATENATE('új sor'!$A$1,'új sor'!$A$1)))</f>
        <v>to assist sy with / in sg&lt;br&gt;formal - to help someone to do something&lt;br&gt;segít&lt;br&gt;&lt;br&gt;The President was assisted with his speech. = The President was assisted in writing his speech.&lt;br&gt;She assisted in making the decision.</v>
      </c>
    </row>
    <row r="220" spans="1:2" x14ac:dyDescent="0.25">
      <c r="A220" t="str">
        <f>TRIM(SUBSTITUTE(TRIM(kész!A220),CHAR(10),'új sor'!$A$1))</f>
        <v>I’m sorry, I was under the impression that you were the manager.</v>
      </c>
      <c r="B220" t="str">
        <f>CONCATENATE(TRIM(kész!C220),'új sor'!$A$1,TRIM(kész!D220),IF(kész!E220&lt;&gt;"",CONCATENATE('új sor'!$A$1,TRIM(kész!E220)),'új sor'!$A$1),IF(kész!B220&lt;&gt;"",CONCATENATE('új sor'!$A$1,'új sor'!$A$1,SUBSTITUTE(TRIM(kész!B220),CHAR(10),'új sor'!$A$1)),CONCATENATE('új sor'!$A$1,'új sor'!$A$1)))</f>
        <v>to be under the impression (that)&lt;br&gt;to wrongly believe that something is true, because of something you have heard or seen:&lt;br&gt;azt gondolja, hogy&lt;br&gt;&lt;br&gt;I was under the impression that you couldn’t get a parking ticket on private property.&lt;br&gt;I was under the impression that the work had already been completed.&lt;br&gt;The soldiers scattered, under the impression that it was an enemy attack.</v>
      </c>
    </row>
    <row r="221" spans="1:2" x14ac:dyDescent="0.25">
      <c r="A221" t="str">
        <f>TRIM(SUBSTITUTE(TRIM(kész!A221),CHAR(10),'új sor'!$A$1))</f>
        <v>Please note that the office will close today at noon.</v>
      </c>
      <c r="B221" t="str">
        <f>CONCATENATE(TRIM(kész!C221),'új sor'!$A$1,TRIM(kész!D221),IF(kész!E221&lt;&gt;"",CONCATENATE('új sor'!$A$1,TRIM(kész!E221)),'új sor'!$A$1),IF(kész!B221&lt;&gt;"",CONCATENATE('új sor'!$A$1,'új sor'!$A$1,SUBSTITUTE(TRIM(kész!B221),CHAR(10),'új sor'!$A$1)),CONCATENATE('új sor'!$A$1,'új sor'!$A$1)))</f>
        <v>to note&lt;br&gt;formal - to notice or pay attention to (something)&lt;br&gt;észrevesz, figyel valamire&lt;br&gt;&lt;br&gt;Note that I have enclosed full payment with this letter.&lt;br&gt;Please note that the bill must be paid within ten days.&lt;br&gt;It should be noted that parking without a permit attracts a charge of £5.</v>
      </c>
    </row>
    <row r="222" spans="1:2" x14ac:dyDescent="0.25">
      <c r="A222" t="str">
        <f>TRIM(SUBSTITUTE(TRIM(kész!A222),CHAR(10),'új sor'!$A$1))</f>
        <v>The salesman has some wiggle room to reduce the price of the car.</v>
      </c>
      <c r="B222" t="str">
        <f>CONCATENATE(TRIM(kész!C222),'új sor'!$A$1,TRIM(kész!D222),IF(kész!E222&lt;&gt;"",CONCATENATE('új sor'!$A$1,TRIM(kész!E222)),'új sor'!$A$1),IF(kész!B222&lt;&gt;"",CONCATENATE('új sor'!$A$1,'új sor'!$A$1,SUBSTITUTE(TRIM(kész!B222),CHAR(10),'új sor'!$A$1)),CONCATENATE('új sor'!$A$1,'új sor'!$A$1)))</f>
        <v>wiggle room&lt;br&gt;if someone leaves themselves some wiggle room, they do or say something in a way that allows them to change it later&lt;br&gt;mozgástér, szabadság&lt;br&gt;&lt;br&gt;We should allow for some wiggle room [=flexibility] when we plan the schedule.&lt;br&gt;The buyer still has some wiggle room when the deal is under contract.&lt;br&gt;The amendment leaves no wiggle room for lawmakers.&lt;br&gt;There is some wiggle room in the budget.</v>
      </c>
    </row>
    <row r="223" spans="1:2" x14ac:dyDescent="0.25">
      <c r="A223" t="str">
        <f>TRIM(SUBSTITUTE(TRIM(kész!A223),CHAR(10),'új sor'!$A$1))</f>
        <v>Ultimately, the decision rests with the child’s parents.</v>
      </c>
      <c r="B223" t="str">
        <f>CONCATENATE(TRIM(kész!C223),'új sor'!$A$1,TRIM(kész!D223),IF(kész!E223&lt;&gt;"",CONCATENATE('új sor'!$A$1,TRIM(kész!E223)),'új sor'!$A$1),IF(kész!B223&lt;&gt;"",CONCATENATE('új sor'!$A$1,'új sor'!$A$1,SUBSTITUTE(TRIM(kész!B223),CHAR(10),'új sor'!$A$1)),CONCATENATE('új sor'!$A$1,'új sor'!$A$1)))</f>
        <v>ultimately&lt;br&gt;finally, after everything else has been done or considered&lt;br&gt;végül&lt;br&gt;&lt;br&gt;a long but ultimately successful campaign&lt;br&gt;He ultimately [=finally, eventually] agreed to the deal.&lt;br&gt;I have confidence that the plan will ultimately succeed. [=will succeed in the end]&lt;br&gt;The changes ultimately proved to be unnecessary.</v>
      </c>
    </row>
    <row r="224" spans="1:2" x14ac:dyDescent="0.25">
      <c r="A224" t="str">
        <f>TRIM(SUBSTITUTE(TRIM(kész!A224),CHAR(10),'új sor'!$A$1))</f>
        <v>This policy is closely aligned with the goals of the organization.</v>
      </c>
      <c r="B224" t="str">
        <f>CONCATENATE(TRIM(kész!C224),'új sor'!$A$1,TRIM(kész!D224),IF(kész!E224&lt;&gt;"",CONCATENATE('új sor'!$A$1,TRIM(kész!E224)),'új sor'!$A$1),IF(kész!B224&lt;&gt;"",CONCATENATE('új sor'!$A$1,'új sor'!$A$1,SUBSTITUTE(TRIM(kész!B224),CHAR(10),'új sor'!$A$1)),CONCATENATE('új sor'!$A$1,'új sor'!$A$1)))</f>
        <v>to be aligned with sg&lt;br&gt;[transitive usually passive] to organize or change something so that it has the right relationship to something else&lt;br&gt;igazodik vmihez&lt;br&gt;&lt;br&gt;Domestic prices have been aligned with those in world markets.&lt;br&gt;</v>
      </c>
    </row>
    <row r="225" spans="1:2" x14ac:dyDescent="0.25">
      <c r="A225" t="str">
        <f>TRIM(SUBSTITUTE(TRIM(kész!A225),CHAR(10),'új sor'!$A$1))</f>
        <v>The schools had to align their programs with state requirements.</v>
      </c>
      <c r="B225" t="str">
        <f>CONCATENATE(TRIM(kész!C225),'új sor'!$A$1,TRIM(kész!D225),IF(kész!E225&lt;&gt;"",CONCATENATE('új sor'!$A$1,TRIM(kész!E225)),'új sor'!$A$1),IF(kész!B225&lt;&gt;"",CONCATENATE('új sor'!$A$1,'új sor'!$A$1,SUBSTITUTE(TRIM(kész!B225),CHAR(10),'új sor'!$A$1)),CONCATENATE('új sor'!$A$1,'új sor'!$A$1)))</f>
        <v>to align sg with sg&lt;br&gt;[transitive usually passive] to organize or change something so that it has the right relationship to something else&lt;br&gt;igazít vmit vmihez&lt;br&gt;&lt;br&gt;We have closely aligned our research and development work with our business needs.</v>
      </c>
    </row>
    <row r="226" spans="1:2" x14ac:dyDescent="0.25">
      <c r="A226" t="str">
        <f>TRIM(SUBSTITUTE(TRIM(kész!A226),CHAR(10),'új sor'!$A$1))</f>
        <v>an accident that resulted in the death of two passengers</v>
      </c>
      <c r="B226" t="str">
        <f>CONCATENATE(TRIM(kész!C226),'új sor'!$A$1,TRIM(kész!D226),IF(kész!E226&lt;&gt;"",CONCATENATE('új sor'!$A$1,TRIM(kész!E226)),'új sor'!$A$1),IF(kész!B226&lt;&gt;"",CONCATENATE('új sor'!$A$1,'új sor'!$A$1,SUBSTITUTE(TRIM(kész!B226),CHAR(10),'új sor'!$A$1)),CONCATENATE('új sor'!$A$1,'új sor'!$A$1)))</f>
        <v>to result in sg = to cause&lt;br&gt;to make something happen&lt;br&gt;okoz vmit&lt;br&gt;&lt;br&gt;The disease resulted in his death.&lt;br&gt;The cyclone has resulted in many thousands of deaths.&lt;br&gt;These policies resulted in many elderly people suffering hardship.</v>
      </c>
    </row>
    <row r="227" spans="1:2" x14ac:dyDescent="0.25">
      <c r="A227" t="str">
        <f>TRIM(SUBSTITUTE(TRIM(kész!A227),CHAR(10),'új sor'!$A$1))</f>
        <v>a one-to-one correspondence between letters and sounds</v>
      </c>
      <c r="B227" t="str">
        <f>CONCATENATE(TRIM(kész!C227),'új sor'!$A$1,TRIM(kész!D227),IF(kész!E227&lt;&gt;"",CONCATENATE('új sor'!$A$1,TRIM(kész!E227)),'új sor'!$A$1),IF(kész!B227&lt;&gt;"",CONCATENATE('új sor'!$A$1,'új sor'!$A$1,SUBSTITUTE(TRIM(kész!B227),CHAR(10),'új sor'!$A$1)),CONCATENATE('új sor'!$A$1,'új sor'!$A$1)))</f>
        <v>one-to-one correspondence&lt;br&gt;matching each other exactly&lt;br&gt;kölcsönösen egyértelmű megfeleltetés&lt;br&gt;&lt;br&gt;</v>
      </c>
    </row>
    <row r="228" spans="1:2" x14ac:dyDescent="0.25">
      <c r="A228" t="str">
        <f>TRIM(SUBSTITUTE(TRIM(kész!A228),CHAR(10),'új sor'!$A$1))</f>
        <v>All citations are listed with inline links to the full text.</v>
      </c>
      <c r="B228" t="str">
        <f>CONCATENATE(TRIM(kész!C228),'új sor'!$A$1,TRIM(kész!D228),IF(kész!E228&lt;&gt;"",CONCATENATE('új sor'!$A$1,TRIM(kész!E228)),'új sor'!$A$1),IF(kész!B228&lt;&gt;"",CONCATENATE('új sor'!$A$1,'új sor'!$A$1,SUBSTITUTE(TRIM(kész!B228),CHAR(10),'új sor'!$A$1)),CONCATENATE('új sor'!$A$1,'új sor'!$A$1)))</f>
        <v>in-line = inline&lt;br&gt;(of a reference, link or image) placed within written text&lt;br&gt;írott szöveg között lévő&lt;br&gt;&lt;br&gt;Please see inline.</v>
      </c>
    </row>
    <row r="229" spans="1:2" x14ac:dyDescent="0.25">
      <c r="A229" t="str">
        <f>TRIM(SUBSTITUTE(TRIM(kész!A229),CHAR(10),'új sor'!$A$1))</f>
        <v>the automation of the factory</v>
      </c>
      <c r="B229" t="str">
        <f>CONCATENATE(TRIM(kész!C229),'új sor'!$A$1,TRIM(kész!D229),IF(kész!E229&lt;&gt;"",CONCATENATE('új sor'!$A$1,TRIM(kész!E229)),'új sor'!$A$1),IF(kész!B229&lt;&gt;"",CONCATENATE('új sor'!$A$1,'új sor'!$A$1,SUBSTITUTE(TRIM(kész!B229),CHAR(10),'új sor'!$A$1)),CONCATENATE('új sor'!$A$1,'új sor'!$A$1)))</f>
        <v>automation&lt;br&gt;the use of computers and machines instead of people to do a job&lt;br&gt;automatizáció&lt;br&gt;&lt;br&gt;Automation meant the loss of many factory jobs.</v>
      </c>
    </row>
    <row r="230" spans="1:2" x14ac:dyDescent="0.25">
      <c r="A230" t="str">
        <f>TRIM(SUBSTITUTE(TRIM(kész!A230),CHAR(10),'új sor'!$A$1))</f>
        <v>The winners are as follows: in third place, Mandy Johnson; in second place</v>
      </c>
      <c r="B230" t="str">
        <f>CONCATENATE(TRIM(kész!C230),'új sor'!$A$1,TRIM(kész!D230),IF(kész!E230&lt;&gt;"",CONCATENATE('új sor'!$A$1,TRIM(kész!E230)),'új sor'!$A$1),IF(kész!B230&lt;&gt;"",CONCATENATE('új sor'!$A$1,'új sor'!$A$1,SUBSTITUTE(TRIM(kész!B230),CHAR(10),'új sor'!$A$1)),CONCATENATE('új sor'!$A$1,'új sor'!$A$1)))</f>
        <v>as follows&lt;br&gt;1 used to introduce a list of things that you will mention next:&lt;br&gt;a következő, a következők&lt;br&gt;&lt;br&gt;Our travel plans are as follows: start at the very bottom of Chile, and then go up.&lt;br&gt;The names of the finalists are as follows: Mary, James, and George.&lt;br&gt;Proceed as follows: go straight ahead to Martin Street and then turn left.&lt;br&gt;Our prices are as follows:</v>
      </c>
    </row>
    <row r="231" spans="1:2" x14ac:dyDescent="0.25">
      <c r="A231" t="str">
        <f>TRIM(SUBSTITUTE(TRIM(kész!A231),CHAR(10),'új sor'!$A$1))</f>
        <v>The advantages may be summarised as follows:</v>
      </c>
      <c r="B231" t="str">
        <f>CONCATENATE(TRIM(kész!C231),'új sor'!$A$1,TRIM(kész!D231),IF(kész!E231&lt;&gt;"",CONCATENATE('új sor'!$A$1,TRIM(kész!E231)),'új sor'!$A$1),IF(kész!B231&lt;&gt;"",CONCATENATE('új sor'!$A$1,'új sor'!$A$1,SUBSTITUTE(TRIM(kész!B231),CHAR(10),'új sor'!$A$1)),CONCATENATE('új sor'!$A$1,'új sor'!$A$1)))</f>
        <v>as follows&lt;br&gt;2 used when you are going to give more details about something&lt;br&gt;a következőképpen&lt;br&gt;&lt;br&gt;The judgment reads as follows:&lt;br&gt;The parties agree as follows.&lt;br&gt; (please) proceed as follows</v>
      </c>
    </row>
    <row r="232" spans="1:2" x14ac:dyDescent="0.25">
      <c r="A232" t="str">
        <f>TRIM(SUBSTITUTE(TRIM(kész!A232),CHAR(10),'új sor'!$A$1))</f>
        <v>Our address is the following [=as follows]: P.O. Box 234,…</v>
      </c>
      <c r="B232" t="str">
        <f>CONCATENATE(TRIM(kész!C232),'új sor'!$A$1,TRIM(kész!D232),IF(kész!E232&lt;&gt;"",CONCATENATE('új sor'!$A$1,TRIM(kész!E232)),'új sor'!$A$1),IF(kész!B232&lt;&gt;"",CONCATENATE('új sor'!$A$1,'új sor'!$A$1,SUBSTITUTE(TRIM(kész!B232),CHAR(10),'új sor'!$A$1)),CONCATENATE('új sor'!$A$1,'új sor'!$A$1)))</f>
        <v>the following&lt;br&gt;the people or things that you are going to mention, the following one or ones — used to introduce a list, a quotation, etc.&lt;br&gt;a következő, a következők&lt;br&gt;&lt;br&gt;The following have been selected to play in tomorrow’s game: Louise Carus, Fiona Douglas ...&lt;br&gt;The finalists are the following: Mary, James, and George. = The following are the finalists: Mary, James, and George.&lt;br&gt;The following are the times of departing trains: 2 p.m., 4 p.m., and 8 p.m.</v>
      </c>
    </row>
    <row r="233" spans="1:2" x14ac:dyDescent="0.25">
      <c r="A233" t="str">
        <f>TRIM(SUBSTITUTE(TRIM(kész!A233),CHAR(10),'új sor'!$A$1))</f>
        <v>I'll have to check with the manager before I can let you in.</v>
      </c>
      <c r="B233" t="str">
        <f>CONCATENATE(TRIM(kész!C233),'új sor'!$A$1,TRIM(kész!D233),IF(kész!E233&lt;&gt;"",CONCATENATE('új sor'!$A$1,TRIM(kész!E233)),'új sor'!$A$1),IF(kész!B233&lt;&gt;"",CONCATENATE('új sor'!$A$1,'új sor'!$A$1,SUBSTITUTE(TRIM(kész!B233),CHAR(10),'új sor'!$A$1)),CONCATENATE('új sor'!$A$1,'új sor'!$A$1)))</f>
        <v>to check with sy&lt;br&gt;to talk with someone in order to get approval, information, etc., about something&lt;br&gt;megkérdez vkit&lt;br&gt;&lt;br&gt;Check with your doctor to find out which drugs are safe.&lt;br&gt;I'm not sure when you should arrive. I'll have to check that with my wife.</v>
      </c>
    </row>
    <row r="234" spans="1:2" x14ac:dyDescent="0.25">
      <c r="A234" t="str">
        <f>TRIM(SUBSTITUTE(TRIM(kész!A234),CHAR(10),'új sor'!$A$1))</f>
        <v>I am writing to inquire about your advertisement in ‘The Times’.</v>
      </c>
      <c r="B234" t="str">
        <f>CONCATENATE(TRIM(kész!C234),'új sor'!$A$1,TRIM(kész!D234),IF(kész!E234&lt;&gt;"",CONCATENATE('új sor'!$A$1,TRIM(kész!E234)),'új sor'!$A$1),IF(kész!B234&lt;&gt;"",CONCATENATE('új sor'!$A$1,'új sor'!$A$1,SUBSTITUTE(TRIM(kész!B234),CHAR(10),'új sor'!$A$1)),CONCATENATE('új sor'!$A$1,'új sor'!$A$1)))</f>
        <v>to inquire&lt;br&gt;formal - to ask someone for information&lt;br&gt;érdeklődik, kérdeződködik információért&lt;br&gt;&lt;br&gt;The waiter inquired whether we would like to sit near the window.&lt;br&gt;‘Where’s the station?’ she inquired of a passer-by.&lt;br&gt;Toby would have liked to inquire further (=ask more questions).&lt;br&gt;He was inquiring about a friend who used to work here.&lt;br&gt;We inquired the way to the station.</v>
      </c>
    </row>
    <row r="235" spans="1:2" x14ac:dyDescent="0.25">
      <c r="A235" t="str">
        <f>TRIM(SUBSTITUTE(TRIM(kész!A235),CHAR(10),'új sor'!$A$1))</f>
        <v>You should cross-check your answers with a calculator.</v>
      </c>
      <c r="B235" t="str">
        <f>CONCATENATE(TRIM(kész!C235),'új sor'!$A$1,TRIM(kész!D235),IF(kész!E235&lt;&gt;"",CONCATENATE('új sor'!$A$1,TRIM(kész!E235)),'új sor'!$A$1),IF(kész!B235&lt;&gt;"",CONCATENATE('új sor'!$A$1,'új sor'!$A$1,SUBSTITUTE(TRIM(kész!B235),CHAR(10),'új sor'!$A$1)),CONCATENATE('új sor'!$A$1,'új sor'!$A$1)))</f>
        <v>to cross-check&lt;br&gt;to make certain that something is correct by using a different method to check it again&lt;br&gt;más módon ellenőríz&lt;br&gt;&lt;br&gt;I cross-checked the changes against the original copy. [=I looked at the original copy to make sure that the changes were correct]&lt;br&gt;Cross-check your answers with a calculator.&lt;br&gt;Baggage should be cross-checked against the names of individual passengers.</v>
      </c>
    </row>
    <row r="236" spans="1:2" x14ac:dyDescent="0.25">
      <c r="A236" t="str">
        <f>TRIM(SUBSTITUTE(TRIM(kész!A236),CHAR(10),'új sor'!$A$1))</f>
        <v>Is the meeting at 4:00? Did I get that right?</v>
      </c>
      <c r="B236" t="str">
        <f>CONCATENATE(TRIM(kész!C236),'új sor'!$A$1,TRIM(kész!D236),IF(kész!E236&lt;&gt;"",CONCATENATE('új sor'!$A$1,TRIM(kész!E236)),'új sor'!$A$1),IF(kész!B236&lt;&gt;"",CONCATENATE('új sor'!$A$1,'új sor'!$A$1,SUBSTITUTE(TRIM(kész!B236),CHAR(10),'új sor'!$A$1)),CONCATENATE('új sor'!$A$1,'új sor'!$A$1)))</f>
        <v>to get sg right&lt;br&gt;to understand correctly, to have a clear understanding of something. In this usage, a noun or pronoun is used between "get" and "right."&lt;br&gt;jól ért&lt;br&gt;&lt;br&gt;Let me get this right (= understand correctly)—you want us to do an extra ten hours' work for no extra pay?</v>
      </c>
    </row>
    <row r="237" spans="1:2" x14ac:dyDescent="0.25">
      <c r="A237" t="str">
        <f>TRIM(SUBSTITUTE(TRIM(kész!A237),CHAR(10),'új sor'!$A$1))</f>
        <v>In the 16th century, village life centered around religion.</v>
      </c>
      <c r="B237" t="str">
        <f>CONCATENATE(TRIM(kész!C237),'új sor'!$A$1,TRIM(kész!D237),IF(kész!E237&lt;&gt;"",CONCATENATE('új sor'!$A$1,TRIM(kész!E237)),'új sor'!$A$1),IF(kész!B237&lt;&gt;"",CONCATENATE('új sor'!$A$1,'új sor'!$A$1,SUBSTITUTE(TRIM(kész!B237),CHAR(10),'új sor'!$A$1)),CONCATENATE('új sor'!$A$1,'új sor'!$A$1)))</f>
        <v>to centre around/round/on something&lt;br&gt;if your thoughts, activities etc centre around something or are centred around it, it is the main thing that you are concerned with or interested in:&lt;br&gt;valami körül forog&lt;br&gt;&lt;br&gt;Her life centers on/around her children. [=her children are the most important part of her life]&lt;br&gt;The story centers on/upon a teenage girl.&lt;br&gt;The investigation has centered [=focused] mainly on/upon the alleged misuse of public funds.</v>
      </c>
    </row>
    <row r="238" spans="1:2" x14ac:dyDescent="0.25">
      <c r="A238" t="str">
        <f>TRIM(SUBSTITUTE(TRIM(kész!A238),CHAR(10),'új sor'!$A$1))</f>
        <v>the need to define the scope of the investigation</v>
      </c>
      <c r="B238" t="str">
        <f>CONCATENATE(TRIM(kész!C238),'új sor'!$A$1,TRIM(kész!D238),IF(kész!E238&lt;&gt;"",CONCATENATE('új sor'!$A$1,TRIM(kész!E238)),'új sor'!$A$1),IF(kész!B238&lt;&gt;"",CONCATENATE('új sor'!$A$1,'új sor'!$A$1,SUBSTITUTE(TRIM(kész!B238),CHAR(10),'új sor'!$A$1)),CONCATENATE('új sor'!$A$1,'új sor'!$A$1)))</f>
        <v>scope&lt;br&gt;the range of things that a subject, activity, book etc deals with&lt;br&gt;hatókör, hatáskör, terület&lt;br&gt;&lt;br&gt;measures to limit the scope of criminals’ activities&lt;br&gt;A full discussion of that issue is beyond the scope of this book.&lt;br&gt;Let us extend the scope of the study to examine more factors.&lt;br&gt;His efforts were too limited in scope to have much effect.</v>
      </c>
    </row>
    <row r="239" spans="1:2" x14ac:dyDescent="0.25">
      <c r="A239" t="str">
        <f>TRIM(SUBSTITUTE(TRIM(kész!A239),CHAR(10),'új sor'!$A$1))</f>
        <v>He's more comfortable with computers than with people.</v>
      </c>
      <c r="B239" t="str">
        <f>CONCATENATE(TRIM(kész!C239),'új sor'!$A$1,TRIM(kész!D239),IF(kész!E239&lt;&gt;"",CONCATENATE('új sor'!$A$1,TRIM(kész!E239)),'új sor'!$A$1),IF(kész!B239&lt;&gt;"",CONCATENATE('új sor'!$A$1,'új sor'!$A$1,SUBSTITUTE(TRIM(kész!B239),CHAR(10),'új sor'!$A$1)),CONCATENATE('új sor'!$A$1,'új sor'!$A$1)))</f>
        <v>comfortable with sy / sg&lt;br&gt;confident, relaxed, and not worried&lt;br&gt;magabiztos, nyugodt vmivel kapcsolatban&lt;br&gt;&lt;br&gt;She’s never felt very comfortable with men.&lt;br&gt;In our business, we need people who are comfortable in an unstructured environment.&lt;br&gt;I never feel very comfortable in her presence.</v>
      </c>
    </row>
    <row r="240" spans="1:2" x14ac:dyDescent="0.25">
      <c r="A240" t="str">
        <f>TRIM(SUBSTITUTE(TRIM(kész!A240),CHAR(10),'új sor'!$A$1))</f>
        <v>I've been having a hard time connecting with Stephanie, since she's been out of the office every time I've tried to call her.</v>
      </c>
      <c r="B240" t="str">
        <f>CONCATENATE(TRIM(kész!C240),'új sor'!$A$1,TRIM(kész!D240),IF(kész!E240&lt;&gt;"",CONCATENATE('új sor'!$A$1,TRIM(kész!E240)),'új sor'!$A$1),IF(kész!B240&lt;&gt;"",CONCATENATE('új sor'!$A$1,'új sor'!$A$1,SUBSTITUTE(TRIM(kész!B240),CHAR(10),'új sor'!$A$1)),CONCATENATE('új sor'!$A$1,'új sor'!$A$1)))</f>
        <v>to connect with sy on sg&lt;br&gt;To communicate with someone.&lt;br&gt;beszél valakivel&lt;br&gt;&lt;br&gt;I will connect with the team on this and revert.</v>
      </c>
    </row>
    <row r="241" spans="1:2" x14ac:dyDescent="0.25">
      <c r="A241" t="str">
        <f>TRIM(SUBSTITUTE(TRIM(kész!A241),CHAR(10),'új sor'!$A$1))</f>
        <v>To revert to the question of exams, I’d like to explain further.</v>
      </c>
      <c r="B241" t="str">
        <f>CONCATENATE(TRIM(kész!C241),'új sor'!$A$1,TRIM(kész!D241),IF(kész!E241&lt;&gt;"",CONCATENATE('új sor'!$A$1,TRIM(kész!E241)),'új sor'!$A$1),IF(kész!B241&lt;&gt;"",CONCATENATE('új sor'!$A$1,'új sor'!$A$1,SUBSTITUTE(TRIM(kész!B241),CHAR(10),'új sor'!$A$1)),CONCATENATE('új sor'!$A$1,'új sor'!$A$1)))</f>
        <v>to revert to sy / sg&lt;br&gt;formal - to return to an earlier subject of conversation&lt;br&gt;visszatér valamilyen korábbi témára&lt;br&gt;&lt;br&gt;Sensing her uneasiness, Joseph reverted to their discussion about the weather.</v>
      </c>
    </row>
    <row r="242" spans="1:2" x14ac:dyDescent="0.25">
      <c r="A242" t="str">
        <f>TRIM(SUBSTITUTE(TRIM(kész!A242),CHAR(10),'új sor'!$A$1))</f>
        <v>You will be notified of any changes in the system.</v>
      </c>
      <c r="B242" t="str">
        <f>CONCATENATE(TRIM(kész!C242),'új sor'!$A$1,TRIM(kész!D242),IF(kész!E242&lt;&gt;"",CONCATENATE('új sor'!$A$1,TRIM(kész!E242)),'új sor'!$A$1),IF(kész!B242&lt;&gt;"",CONCATENATE('új sor'!$A$1,'új sor'!$A$1,SUBSTITUTE(TRIM(kész!B242),CHAR(10),'új sor'!$A$1)),CONCATENATE('új sor'!$A$1,'új sor'!$A$1)))</f>
        <v>to notify sy of sg&lt;br&gt;to formally or officially tell someone about something&lt;br&gt;értesít vkit vmiről&lt;br&gt;&lt;br&gt;In August we were notified that our article had been rejected.&lt;br&gt;She notified [=informed] the police about the accident.&lt;br&gt;Customers were notified of the changes in the company.&lt;br&gt;I was notified that I did not get the job.</v>
      </c>
    </row>
    <row r="243" spans="1:2" x14ac:dyDescent="0.25">
      <c r="A243" t="str">
        <f>TRIM(SUBSTITUTE(TRIM(kész!A243),CHAR(10),'új sor'!$A$1))</f>
        <v>He asked me, in all seriousness, if I would marry him next week.</v>
      </c>
      <c r="B243" t="str">
        <f>CONCATENATE(TRIM(kész!C243),'új sor'!$A$1,TRIM(kész!D243),IF(kész!E243&lt;&gt;"",CONCATENATE('új sor'!$A$1,TRIM(kész!E243)),'új sor'!$A$1),IF(kész!B243&lt;&gt;"",CONCATENATE('új sor'!$A$1,'új sor'!$A$1,SUBSTITUTE(TRIM(kész!B243),CHAR(10),'új sor'!$A$1)),CONCATENATE('új sor'!$A$1,'új sor'!$A$1)))</f>
        <v>in all seriousness&lt;br&gt;spoken - say this when you are telling someone about something that will be hard for them to believe:&lt;br&gt;komolyan&lt;br&gt;&lt;br&gt;She had heard someone say, in all seriousness, that women would never make good golfers because of the shape of their bodies.&lt;br&gt;“I was the queen of England in a previous life,” she said in all seriousness.&lt;br&gt;In all seriousness, if he does propose, what will you say?</v>
      </c>
    </row>
    <row r="244" spans="1:2" x14ac:dyDescent="0.25">
      <c r="A244" t="str">
        <f>TRIM(SUBSTITUTE(TRIM(kész!A244),CHAR(10),'új sor'!$A$1))</f>
        <v>Those who seriously attempt to kill themselves usually manage to do so.</v>
      </c>
      <c r="B244" t="str">
        <f>CONCATENATE(TRIM(kész!C244),'új sor'!$A$1,TRIM(kész!D244),IF(kész!E244&lt;&gt;"",CONCATENATE('új sor'!$A$1,TRIM(kész!E244)),'új sor'!$A$1),IF(kész!B244&lt;&gt;"",CONCATENATE('új sor'!$A$1,'új sor'!$A$1,SUBSTITUTE(TRIM(kész!B244),CHAR(10),'új sor'!$A$1)),CONCATENATE('új sor'!$A$1,'új sor'!$A$1)))</f>
        <v>seriously&lt;br&gt;if you say or do something seriously, you really mean it, really intend to do it, or really think it is important:&lt;br&gt;komolyan&lt;br&gt;&lt;br&gt;Are you seriously suggesting that she should give up her job in order to look after her husband?&lt;br&gt;She was talking about children’s social education at a time when no one else was seriously concerned with it.</v>
      </c>
    </row>
    <row r="245" spans="1:2" x14ac:dyDescent="0.25">
      <c r="A245" t="str">
        <f>TRIM(SUBSTITUTE(TRIM(kész!A245),CHAR(10),'új sor'!$A$1))</f>
        <v>He'll very likely be late.</v>
      </c>
      <c r="B245" t="str">
        <f>CONCATENATE(TRIM(kész!C245),'új sor'!$A$1,TRIM(kész!D245),IF(kész!E245&lt;&gt;"",CONCATENATE('új sor'!$A$1,TRIM(kész!E245)),'új sor'!$A$1),IF(kész!B245&lt;&gt;"",CONCATENATE('új sor'!$A$1,'új sor'!$A$1,SUBSTITUTE(TRIM(kész!B245),CHAR(10),'új sor'!$A$1)),CONCATENATE('új sor'!$A$1,'új sor'!$A$1)))</f>
        <v>likely = most likely = very likely&lt;br&gt;without much doubt, probably, Usage In U.S. English, the adverb likely is often used by itself without most, quite, very, etc., This use of likely has sometimes been criticized, but it is very common. It does not occur in highly formal writing.&lt;br&gt;valószínűleg&lt;br&gt;&lt;br&gt;It will most likely rain tomorrow. [=it will probably rain tomorrow]&lt;br&gt;“Will it rain tomorrow?” “Most likely.”&lt;br&gt;She will more than likely not get the job. [=she will very probably not get the job]&lt;br&gt;He will likely [=probably] be late.&lt;br&gt;It will likely rain tomorrow.</v>
      </c>
    </row>
    <row r="246" spans="1:2" x14ac:dyDescent="0.25">
      <c r="A246" t="str">
        <f>TRIM(SUBSTITUTE(TRIM(kész!A246),CHAR(10),'új sor'!$A$1))</f>
        <v>He likes hockey as much as he likes basketball. [=he likes hockey and basketball equally]</v>
      </c>
      <c r="B246" t="str">
        <f>CONCATENATE(TRIM(kész!C246),'új sor'!$A$1,TRIM(kész!D246),IF(kész!E246&lt;&gt;"",CONCATENATE('új sor'!$A$1,TRIM(kész!E246)),'új sor'!$A$1),IF(kész!B246&lt;&gt;"",CONCATENATE('új sor'!$A$1,'új sor'!$A$1,SUBSTITUTE(TRIM(kész!B246),CHAR(10),'új sor'!$A$1)),CONCATENATE('új sor'!$A$1,'új sor'!$A$1)))</f>
        <v>as much as sg&lt;br&gt;used to say that two things are equal in amount or degree&lt;br&gt;ugyanannyira, mint, ugyanannyi, mint&lt;br&gt;&lt;br&gt;I hope you have as much fun as I did.&lt;br&gt;Just do as much as you can.&lt;br&gt;Take as much time as you like.</v>
      </c>
    </row>
    <row r="247" spans="1:2" x14ac:dyDescent="0.25">
      <c r="A247" t="str">
        <f>TRIM(SUBSTITUTE(TRIM(kész!A247),CHAR(10),'új sor'!$A$1))</f>
        <v>In today's context of people's conversations, the phrase "I'm not sure" gives more positive approach and gives more reassuring effect to other people than saying "I don't know".</v>
      </c>
      <c r="B247" t="str">
        <f>CONCATENATE(TRIM(kész!C247),'új sor'!$A$1,TRIM(kész!D247),IF(kész!E247&lt;&gt;"",CONCATENATE('új sor'!$A$1,TRIM(kész!E247)),'új sor'!$A$1),IF(kész!B247&lt;&gt;"",CONCATENATE('új sor'!$A$1,'új sor'!$A$1,SUBSTITUTE(TRIM(kész!B247),CHAR(10),'új sor'!$A$1)),CONCATENATE('új sor'!$A$1,'új sor'!$A$1)))</f>
        <v>I am not sure vs I don't know&lt;br&gt;In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asked).&lt;br&gt;nem tudom&lt;br&gt;&lt;br&gt;</v>
      </c>
    </row>
    <row r="248" spans="1:2" x14ac:dyDescent="0.25">
      <c r="A248" t="str">
        <f>TRIM(SUBSTITUTE(TRIM(kész!A248),CHAR(10),'új sor'!$A$1))</f>
        <v>It will take some time for the new secretary to get up to speed. [=to learn the job]</v>
      </c>
      <c r="B248" t="str">
        <f>CONCATENATE(TRIM(kész!C248),'új sor'!$A$1,TRIM(kész!D248),IF(kész!E248&lt;&gt;"",CONCATENATE('új sor'!$A$1,TRIM(kész!E248)),'új sor'!$A$1),IF(kész!B248&lt;&gt;"",CONCATENATE('új sor'!$A$1,'új sor'!$A$1,SUBSTITUTE(TRIM(kész!B248),CHAR(10),'új sor'!$A$1)),CONCATENATE('új sor'!$A$1,'új sor'!$A$1)))</f>
        <v>to get sy up to speed&lt;br&gt;You can also say that you get up to speed, meaning that you reach the point where you have all the latest information about something, having the knowledge that is needed to do or understand something,&lt;br&gt;megtanul vmit&lt;br&gt;&lt;br&gt;The president has been getting up to speed on foreign policy.&lt;br&gt;Please bring me up to speed on this matter. I'll feel better about it when I get up to speed on what's going on.</v>
      </c>
    </row>
    <row r="249" spans="1:2" x14ac:dyDescent="0.25">
      <c r="A249" t="str">
        <f>TRIM(SUBSTITUTE(TRIM(kész!A249),CHAR(10),'új sor'!$A$1))</f>
        <v>John will bring you up to speed (=tell you the latest information).</v>
      </c>
      <c r="B249" t="str">
        <f>CONCATENATE(TRIM(kész!C249),'új sor'!$A$1,TRIM(kész!D249),IF(kész!E249&lt;&gt;"",CONCATENATE('új sor'!$A$1,TRIM(kész!E249)),'új sor'!$A$1),IF(kész!B249&lt;&gt;"",CONCATENATE('új sor'!$A$1,'új sor'!$A$1,SUBSTITUTE(TRIM(kész!B249),CHAR(10),'új sor'!$A$1)),CONCATENATE('új sor'!$A$1,'új sor'!$A$1)))</f>
        <v>to bring sy up to speed&lt;br&gt;You can say that you bring someone up to speed, meaning that you give them all the latest information about something.&lt;br&gt;megtanít vkinek vmit&lt;br&gt;&lt;br&gt;I guess I should bring you up to speed on what's been happening since I came to see you yesterday.&lt;br&gt;Let me bring you up to speed on our plans. [=let me tell you about the changes in our plans]&lt;br&gt;The board of directors will have to be brought up to speed on these new developments.</v>
      </c>
    </row>
    <row r="250" spans="1:2" x14ac:dyDescent="0.25">
      <c r="A250" t="str">
        <f>TRIM(SUBSTITUTE(TRIM(kész!A250),CHAR(10),'új sor'!$A$1))</f>
        <v>I don't think we should be waiting for help to arrive—if anything, we need to keep moving.</v>
      </c>
      <c r="B250" t="str">
        <f>CONCATENATE(TRIM(kész!C250),'új sor'!$A$1,TRIM(kész!D250),IF(kész!E250&lt;&gt;"",CONCATENATE('új sor'!$A$1,TRIM(kész!E250)),'új sor'!$A$1),IF(kész!B250&lt;&gt;"",CONCATENATE('új sor'!$A$1,'új sor'!$A$1,SUBSTITUTE(TRIM(kész!B250),CHAR(10),'új sor'!$A$1)),CONCATENATE('új sor'!$A$1,'új sor'!$A$1)))</f>
        <v>if anything&lt;br&gt;used to make a statement that strongly disagrees or contrasts with a preceding statement&lt;br&gt;épp ellenkezőleg&lt;br&gt;&lt;br&gt;Sam didn’t seem too disappointed at losing. If anything, he seemed relieved that it was all over.&lt;br&gt;Thank you for the compliment, but if anything, I've put on weight lately!&lt;br&gt;Her success hasn't caused tension - if anything, it's helped our marriage.&lt;br&gt;The situation is, if anything, worsening rather than improving.</v>
      </c>
    </row>
    <row r="251" spans="1:2" x14ac:dyDescent="0.25">
      <c r="A251" t="str">
        <f>TRIM(SUBSTITUTE(TRIM(kész!A251),CHAR(10),'új sor'!$A$1))</f>
        <v>Let's wait and see how things play out. [=take place, develop]</v>
      </c>
      <c r="B251" t="str">
        <f>CONCATENATE(TRIM(kész!C251),'új sor'!$A$1,TRIM(kész!D251),IF(kész!E251&lt;&gt;"",CONCATENATE('új sor'!$A$1,TRIM(kész!E251)),'új sor'!$A$1),IF(kész!B251&lt;&gt;"",CONCATENATE('új sor'!$A$1,'új sor'!$A$1,SUBSTITUTE(TRIM(kész!B251),CHAR(10),'új sor'!$A$1)),CONCATENATE('új sor'!$A$1,'új sor'!$A$1)))</f>
        <v>to play out&lt;br&gt;to happen or occur in usually a gradual way&lt;br&gt;történik&lt;br&gt;&lt;br&gt;The consequences of the error will play out for several years to come.&lt;br&gt;Their personal tragedy was being played out in public.</v>
      </c>
    </row>
    <row r="252" spans="1:2" x14ac:dyDescent="0.25">
      <c r="A252" t="str">
        <f>TRIM(SUBSTITUTE(TRIM(kész!A252),CHAR(10),'új sor'!$A$1))</f>
        <v>The hotel was awful. But then again, you can’t expect much for £20 a night.</v>
      </c>
      <c r="B252" t="str">
        <f>CONCATENATE(TRIM(kész!C252),'új sor'!$A$1,TRIM(kész!D252),IF(kész!E252&lt;&gt;"",CONCATENATE('új sor'!$A$1,TRIM(kész!E252)),'új sor'!$A$1),IF(kész!B252&lt;&gt;"",CONCATENATE('új sor'!$A$1,'új sor'!$A$1,SUBSTITUTE(TRIM(kész!B252),CHAR(10),'új sor'!$A$1)),CONCATENATE('új sor'!$A$1,'új sor'!$A$1)))</f>
        <v>(but) then again&lt;br&gt;From another standpoint; on the other hand&lt;br&gt;ugyanakkor, másrészt, másfelől viszont&lt;br&gt;&lt;br&gt;He might go, and then again, he might not.&lt;br&gt;‘So you might accept their offer?’ ‘Yes, then again I might not.’&lt;br&gt;I need a vacation. Then again, so do my coworkers.&lt;br&gt;I suppose Elaine might help; then again she might not.&lt;br&gt;</v>
      </c>
    </row>
    <row r="253" spans="1:2" x14ac:dyDescent="0.25">
      <c r="A253" t="str">
        <f>TRIM(SUBSTITUTE(TRIM(kész!A253),CHAR(10),'új sor'!$A$1))</f>
        <v>They were at a loss to explain [=they were unable to explain] why it took so long to correct the problem.</v>
      </c>
      <c r="B253" t="str">
        <f>CONCATENATE(TRIM(kész!C253),'új sor'!$A$1,TRIM(kész!D253),IF(kész!E253&lt;&gt;"",CONCATENATE('új sor'!$A$1,TRIM(kész!E253)),'új sor'!$A$1),IF(kész!B253&lt;&gt;"",CONCATENATE('új sor'!$A$1,'új sor'!$A$1,SUBSTITUTE(TRIM(kész!B253),CHAR(10),'új sor'!$A$1)),CONCATENATE('új sor'!$A$1,'új sor'!$A$1)))</f>
        <v>to be at a loss to do something&lt;br&gt;to be confused and uncertain about what to do or say:&lt;br&gt;nem tudja mit csináljon&lt;br&gt;&lt;br&gt;Detectives are so far at a loss to explain the reason for his death.&lt;br&gt;He seemed, for once, at a loss for words (=unable to think what to say).&lt;br&gt;I don't know what to do. I'm at a (complete) loss.</v>
      </c>
    </row>
    <row r="254" spans="1:2" x14ac:dyDescent="0.25">
      <c r="A254" t="str">
        <f>TRIM(SUBSTITUTE(TRIM(kész!A254),CHAR(10),'új sor'!$A$1))</f>
        <v>She's having a hard time adjusting to college life.</v>
      </c>
      <c r="B254" t="str">
        <f>CONCATENATE(TRIM(kész!C254),'új sor'!$A$1,TRIM(kész!D254),IF(kész!E254&lt;&gt;"",CONCATENATE('új sor'!$A$1,TRIM(kész!E254)),'új sor'!$A$1),IF(kész!B254&lt;&gt;"",CONCATENATE('új sor'!$A$1,'új sor'!$A$1,SUBSTITUTE(TRIM(kész!B254),CHAR(10),'új sor'!$A$1)),CONCATENATE('új sor'!$A$1,'új sor'!$A$1)))</f>
        <v>to have a hard time doing sg&lt;br&gt;If you have a hard time doing something or with something, it is difficult for you.&lt;br&gt;nehéz valamit csinálnia&lt;br&gt;&lt;br&gt;The school has had a hard time recruiting substitute teachers.&lt;br&gt;He's been having a hard time with his research paper.&lt;br&gt;I had a hard time persuading him to accept the offer.</v>
      </c>
    </row>
    <row r="255" spans="1:2" x14ac:dyDescent="0.25">
      <c r="A255" t="str">
        <f>TRIM(SUBSTITUTE(TRIM(kész!A255),CHAR(10),'új sor'!$A$1))</f>
        <v>As much as I'd like to see Paris or Rome someday, I'm pretty content to stay right here in my hometown for the time being.</v>
      </c>
      <c r="B255" t="str">
        <f>CONCATENATE(TRIM(kész!C255),'új sor'!$A$1,TRIM(kész!D255),IF(kész!E255&lt;&gt;"",CONCATENATE('új sor'!$A$1,TRIM(kész!E255)),'új sor'!$A$1),IF(kész!B255&lt;&gt;"",CONCATENATE('új sor'!$A$1,'új sor'!$A$1,SUBSTITUTE(TRIM(kész!B255),CHAR(10),'új sor'!$A$1)),CONCATENATE('új sor'!$A$1,'új sor'!$A$1)))</f>
        <v>as much as&lt;br&gt;Regardless of or despite how much; although.&lt;br&gt;bármennyire is&lt;br&gt;&lt;br&gt;As much as he hated the arrogant young man, Jonathan couldn't allow an innocent person to be arrested for a crime he didn't commit.&lt;br&gt;As much as I hate to, I must stay home tonight,</v>
      </c>
    </row>
    <row r="256" spans="1:2" x14ac:dyDescent="0.25">
      <c r="A256" t="str">
        <f>TRIM(SUBSTITUTE(TRIM(kész!A256),CHAR(10),'új sor'!$A$1))</f>
        <v>70 per cent of homicides take place within the family.</v>
      </c>
      <c r="B256" t="str">
        <f>CONCATENATE(TRIM(kész!C256),'új sor'!$A$1,TRIM(kész!D256),IF(kész!E256&lt;&gt;"",CONCATENATE('új sor'!$A$1,TRIM(kész!E256)),'új sor'!$A$1),IF(kész!B256&lt;&gt;"",CONCATENATE('új sor'!$A$1,'új sor'!$A$1,SUBSTITUTE(TRIM(kész!B256),CHAR(10),'új sor'!$A$1)),CONCATENATE('új sor'!$A$1,'új sor'!$A$1)))</f>
        <v>homicide = murder&lt;br&gt;the crime of killing someone, especially deliberately - used especially in American legal contexts:&lt;br&gt;gyilkosság&lt;br&gt;&lt;br&gt;As yet no evidence has been found to suggest that this death was homicide.&lt;br&gt;A newspaper article criticized his handling of a homicide case</v>
      </c>
    </row>
    <row r="257" spans="1:2" x14ac:dyDescent="0.25">
      <c r="A257" t="str">
        <f>TRIM(SUBSTITUTE(TRIM(kész!A257),CHAR(10),'új sor'!$A$1))</f>
        <v>He really enjoyed himself at the party.</v>
      </c>
      <c r="B257" t="str">
        <f>CONCATENATE(TRIM(kész!C257),'új sor'!$A$1,TRIM(kész!D257),IF(kész!E257&lt;&gt;"",CONCATENATE('új sor'!$A$1,TRIM(kész!E257)),'új sor'!$A$1),IF(kész!B257&lt;&gt;"",CONCATENATE('új sor'!$A$1,'új sor'!$A$1,SUBSTITUTE(TRIM(kész!B257),CHAR(10),'új sor'!$A$1)),CONCATENATE('új sor'!$A$1,'új sor'!$A$1)))</f>
        <v>to enjoy yourself&lt;br&gt;to have a good time : to spend time doing something that gives you pleasure&lt;br&gt;jól érzi magát&lt;br&gt;&lt;br&gt;Julia was just starting to enjoy herself.&lt;br&gt;I haven’t enjoyed myself so much for a long time.</v>
      </c>
    </row>
    <row r="258" spans="1:2" x14ac:dyDescent="0.25">
      <c r="A258" t="str">
        <f>TRIM(SUBSTITUTE(TRIM(kész!A258),CHAR(10),'új sor'!$A$1))</f>
        <v>I had a moment where I thought to myself, "Why am I even working here?"</v>
      </c>
      <c r="B258" t="str">
        <f>CONCATENATE(TRIM(kész!C258),'új sor'!$A$1,TRIM(kész!D258),IF(kész!E258&lt;&gt;"",CONCATENATE('új sor'!$A$1,TRIM(kész!E258)),'új sor'!$A$1),IF(kész!B258&lt;&gt;"",CONCATENATE('új sor'!$A$1,'új sor'!$A$1,SUBSTITUTE(TRIM(kész!B258),CHAR(10),'új sor'!$A$1)),CONCATENATE('új sor'!$A$1,'új sor'!$A$1)))</f>
        <v>to think to oneself&lt;br&gt;To have an inner monologue; to make a statement to oneself in one's mind, without saying it out loud.&lt;br&gt;azt gondolja magában&lt;br&gt;&lt;br&gt;I'm sure they don't think to themselves, "What if we're the bad guys?" They just don't care.</v>
      </c>
    </row>
    <row r="259" spans="1:2" x14ac:dyDescent="0.25">
      <c r="A259" t="str">
        <f>TRIM(SUBSTITUTE(TRIM(kész!A259),CHAR(10),'új sor'!$A$1))</f>
        <v>My car’s over there by that big tree.</v>
      </c>
      <c r="B259" t="str">
        <f>CONCATENATE(TRIM(kész!C259),'új sor'!$A$1,TRIM(kész!D259),IF(kész!E259&lt;&gt;"",CONCATENATE('új sor'!$A$1,TRIM(kész!E259)),'új sor'!$A$1),IF(kész!B259&lt;&gt;"",CONCATENATE('új sor'!$A$1,'új sor'!$A$1,SUBSTITUTE(TRIM(kész!B259),CHAR(10),'új sor'!$A$1)),CONCATENATE('új sor'!$A$1,'új sor'!$A$1)))</f>
        <v>over there&lt;br&gt;in a place that you can see or point to but cannot touch&lt;br&gt;ott&lt;br&gt;&lt;br&gt;See those rocks over there? Be careful to keep the boat away from them.&lt;br&gt;Would you like to sit over there by the window?</v>
      </c>
    </row>
    <row r="260" spans="1:2" x14ac:dyDescent="0.25">
      <c r="A260" t="str">
        <f>TRIM(SUBSTITUTE(TRIM(kész!A260),CHAR(10),'új sor'!$A$1))</f>
        <v>I'm sorry for/about yesterday.</v>
      </c>
      <c r="B260" t="str">
        <f>CONCATENATE(TRIM(kész!C260),'új sor'!$A$1,TRIM(kész!D260),IF(kész!E260&lt;&gt;"",CONCATENATE('új sor'!$A$1,TRIM(kész!E260)),'új sor'!$A$1),IF(kész!B260&lt;&gt;"",CONCATENATE('új sor'!$A$1,'új sor'!$A$1,SUBSTITUTE(TRIM(kész!B260),CHAR(10),'új sor'!$A$1)),CONCATENATE('új sor'!$A$1,'új sor'!$A$1)))</f>
        <v>to be sorry about sg vs to be sorry for sg&lt;br&gt;So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responsibility.&lt;br&gt;bocsánatot kér vmiért&lt;br&gt;&lt;br&gt;I'm sorry for/about my bad English.&lt;br&gt;I'm sorry for/about that.</v>
      </c>
    </row>
    <row r="261" spans="1:2" x14ac:dyDescent="0.25">
      <c r="A261" t="str">
        <f>TRIM(SUBSTITUTE(TRIM(kész!A261),CHAR(10),'új sor'!$A$1))</f>
        <v>How about going to a movie?&lt;br&gt;I would love to, but what about the kids? [meaning, we would have to arrange for their care.]</v>
      </c>
      <c r="B261" t="str">
        <f>CONCATENATE(TRIM(kész!C261),'új sor'!$A$1,TRIM(kész!D261),IF(kész!E261&lt;&gt;"",CONCATENATE('új sor'!$A$1,TRIM(kész!E261)),'új sor'!$A$1),IF(kész!B261&lt;&gt;"",CONCATENATE('új sor'!$A$1,'új sor'!$A$1,SUBSTITUTE(TRIM(kész!B261),CHAR(10),'új sor'!$A$1)),CONCATENATE('új sor'!$A$1,'új sor'!$A$1)))</f>
        <v>how about vs what about&lt;br&gt;How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possibilities&lt;br&gt;mi van vmivel&lt;br&gt;&lt;br&gt;</v>
      </c>
    </row>
    <row r="262" spans="1:2" x14ac:dyDescent="0.25">
      <c r="A262" t="str">
        <f>TRIM(SUBSTITUTE(TRIM(kész!A262),CHAR(10),'új sor'!$A$1))</f>
        <v>I can't believe we made it—I thought for sure that we would miss the flight!</v>
      </c>
      <c r="B262" t="str">
        <f>CONCATENATE(TRIM(kész!C262),'új sor'!$A$1,TRIM(kész!D262),IF(kész!E262&lt;&gt;"",CONCATENATE('új sor'!$A$1,TRIM(kész!E262)),'új sor'!$A$1),IF(kész!B262&lt;&gt;"",CONCATENATE('új sor'!$A$1,'új sor'!$A$1,SUBSTITUTE(TRIM(kész!B262),CHAR(10),'új sor'!$A$1)),CONCATENATE('új sor'!$A$1,'új sor'!$A$1)))</f>
        <v>to make it (to something or some place)&lt;br&gt;To arrive (at some thing or location) successfully or on time.&lt;br&gt;odaér időben&lt;br&gt;&lt;br&gt;We only made it to the concert a few minutes before it was supposed to begin.&lt;br&gt;I don't think I can make it back to camp—you go on without me!</v>
      </c>
    </row>
    <row r="263" spans="1:2" x14ac:dyDescent="0.25">
      <c r="A263" t="str">
        <f>TRIM(SUBSTITUTE(TRIM(kész!A263),CHAR(10),'új sor'!$A$1))</f>
        <v>Do you think she'll make it to graduation?</v>
      </c>
      <c r="B263" t="str">
        <f>CONCATENATE(TRIM(kész!C263),'új sor'!$A$1,TRIM(kész!D263),IF(kész!E263&lt;&gt;"",CONCATENATE('új sor'!$A$1,TRIM(kész!E263)),'új sor'!$A$1),IF(kész!B263&lt;&gt;"",CONCATENATE('új sor'!$A$1,'új sor'!$A$1,SUBSTITUTE(TRIM(kész!B263),CHAR(10),'új sor'!$A$1)),CONCATENATE('új sor'!$A$1,'új sor'!$A$1)))</f>
        <v>to make it to sg&lt;br&gt;Reach a certain point or goal,&lt;br&gt;eléri valamilyen célját&lt;br&gt;&lt;br&gt;We finally made it to Chicago.&lt;br&gt;Do you think she'll make it to manager</v>
      </c>
    </row>
    <row r="264" spans="1:2" x14ac:dyDescent="0.25">
      <c r="A264" t="str">
        <f>TRIM(SUBSTITUTE(TRIM(kész!A264),CHAR(10),'új sor'!$A$1))</f>
        <v>TGIF</v>
      </c>
      <c r="B264" t="str">
        <f>CONCATENATE(TRIM(kész!C264),'új sor'!$A$1,TRIM(kész!D264),IF(kész!E264&lt;&gt;"",CONCATENATE('új sor'!$A$1,TRIM(kész!E264)),'új sor'!$A$1),IF(kész!B264&lt;&gt;"",CONCATENATE('új sor'!$A$1,'új sor'!$A$1,SUBSTITUTE(TRIM(kész!B264),CHAR(10),'új sor'!$A$1)),CONCATENATE('új sor'!$A$1,'új sor'!$A$1)))</f>
        <v>TGIF&lt;br&gt;Thank God It's Friday; a phrase used by people at the end of a working week when they are looking forward to two days of rest at the weekend&lt;br&gt;Hála Istennek péntek&lt;br&gt;&lt;br&gt;TGIF</v>
      </c>
    </row>
    <row r="265" spans="1:2" x14ac:dyDescent="0.25">
      <c r="A265" t="str">
        <f>TRIM(SUBSTITUTE(TRIM(kész!A265),CHAR(10),'új sor'!$A$1))</f>
        <v>She gave him a heads-up that the company's president will be visiting the office.</v>
      </c>
      <c r="B265" t="str">
        <f>CONCATENATE(TRIM(kész!C265),'új sor'!$A$1,TRIM(kész!D265),IF(kész!E265&lt;&gt;"",CONCATENATE('új sor'!$A$1,TRIM(kész!E265)),'új sor'!$A$1),IF(kész!B265&lt;&gt;"",CONCATENATE('új sor'!$A$1,'új sor'!$A$1,SUBSTITUTE(TRIM(kész!B265),CHAR(10),'új sor'!$A$1)),CONCATENATE('új sor'!$A$1,'új sor'!$A$1)))</f>
        <v>heads-up&lt;br&gt;US, informal - a message that tells or warns someone about something that is going to happen&lt;br&gt;információ vagy figyelmeztetés, hogy valami történni fog&lt;br&gt;&lt;br&gt;Here's a heads-up for investors in real-estate stocks.&lt;br&gt;This note is just to give you a heads-up that Vicky will be arriving next week.&lt;br&gt;They gave us a heads-up that the deal might be off.</v>
      </c>
    </row>
    <row r="266" spans="1:2" x14ac:dyDescent="0.25">
      <c r="A266" t="str">
        <f>TRIM(SUBSTITUTE(TRIM(kész!A266),CHAR(10),'új sor'!$A$1))</f>
        <v>A budget is defined as ‘a plan of action expressed in money terms’.</v>
      </c>
      <c r="B266" t="str">
        <f>CONCATENATE(TRIM(kész!C266),'új sor'!$A$1,TRIM(kész!D266),IF(kész!E266&lt;&gt;"",CONCATENATE('új sor'!$A$1,TRIM(kész!E266)),'új sor'!$A$1),IF(kész!B266&lt;&gt;"",CONCATENATE('új sor'!$A$1,'új sor'!$A$1,SUBSTITUTE(TRIM(kész!B266),CHAR(10),'új sor'!$A$1)),CONCATENATE('új sor'!$A$1,'új sor'!$A$1)))</f>
        <v>to define sg as sg&lt;br&gt;to explain exactly the meaning of a particular word or idea&lt;br&gt;definiál vmit vmiként&lt;br&gt;&lt;br&gt;Define precisely what you mean by ‘crime’.&lt;br&gt;How would you define (the word) “grotesque”?&lt;br&gt;Manual work is broadly defined as work that you do with your hands.</v>
      </c>
    </row>
    <row r="267" spans="1:2" x14ac:dyDescent="0.25">
      <c r="A267" t="str">
        <f>TRIM(SUBSTITUTE(TRIM(kész!A267),CHAR(10),'új sor'!$A$1))</f>
        <v>I made the assumption that he was coming, so I was surprised when he didn't show up.</v>
      </c>
      <c r="B267" t="str">
        <f>CONCATENATE(TRIM(kész!C267),'új sor'!$A$1,TRIM(kész!D267),IF(kész!E267&lt;&gt;"",CONCATENATE('új sor'!$A$1,TRIM(kész!E267)),'új sor'!$A$1),IF(kész!B267&lt;&gt;"",CONCATENATE('új sor'!$A$1,'új sor'!$A$1,SUBSTITUTE(TRIM(kész!B267),CHAR(10),'új sor'!$A$1)),CONCATENATE('új sor'!$A$1,'új sor'!$A$1)))</f>
        <v>assumption&lt;br&gt;something that is believed to be true or probably true but that is not known to be true : something that is assumed&lt;br&gt;feltételezés&lt;br&gt;&lt;br&gt;He will come home tomorrow. At least, that's my assumption.&lt;br&gt;Many scientific assumptions about Mars were wrong.</v>
      </c>
    </row>
    <row r="268" spans="1:2" x14ac:dyDescent="0.25">
      <c r="A268" t="str">
        <f>TRIM(SUBSTITUTE(TRIM(kész!A268),CHAR(10),'új sor'!$A$1))</f>
        <v>‘Could you read through this report for me?’ ‘Will do.’</v>
      </c>
      <c r="B268" t="str">
        <f>CONCATENATE(TRIM(kész!C268),'új sor'!$A$1,TRIM(kész!D268),IF(kész!E268&lt;&gt;"",CONCATENATE('új sor'!$A$1,TRIM(kész!E268)),'új sor'!$A$1),IF(kész!B268&lt;&gt;"",CONCATENATE('új sor'!$A$1,'új sor'!$A$1,SUBSTITUTE(TRIM(kész!B268),CHAR(10),'új sor'!$A$1)),CONCATENATE('új sor'!$A$1,'új sor'!$A$1)))</f>
        <v>will do&lt;br&gt;SPOKEN - used for telling someone that you will do what they have asked&lt;br&gt;megteszem&lt;br&gt;&lt;br&gt;Will do. I'll get right on it.&lt;br&gt;Will you fix the stuck window? Will do.</v>
      </c>
    </row>
    <row r="269" spans="1:2" x14ac:dyDescent="0.25">
      <c r="A269" t="str">
        <f>TRIM(SUBSTITUTE(TRIM(kész!A269),CHAR(10),'új sor'!$A$1))</f>
        <v>to speak with sy vs to speak to sy</v>
      </c>
      <c r="B269" t="str">
        <f>CONCATENATE(TRIM(kész!C269),'új sor'!$A$1,TRIM(kész!D269),IF(kész!E269&lt;&gt;"",CONCATENATE('új sor'!$A$1,TRIM(kész!E269)),'új sor'!$A$1),IF(kész!B269&lt;&gt;"",CONCATENATE('új sor'!$A$1,'új sor'!$A$1,SUBSTITUTE(TRIM(kész!B269),CHAR(10),'új sor'!$A$1)),CONCATENATE('új sor'!$A$1,'új sor'!$A$1)))</f>
        <v>to speak with sy vs to speak to sy&lt;br&gt;These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does.&lt;br&gt;beszél vkivel&lt;br&gt;&lt;br&gt;</v>
      </c>
    </row>
    <row r="270" spans="1:2" x14ac:dyDescent="0.25">
      <c r="A270" t="str">
        <f>TRIM(SUBSTITUTE(TRIM(kész!A270),CHAR(10),'új sor'!$A$1))</f>
        <v>These changes will reshape the future.</v>
      </c>
      <c r="B270" t="str">
        <f>CONCATENATE(TRIM(kész!C270),'új sor'!$A$1,TRIM(kész!D270),IF(kész!E270&lt;&gt;"",CONCATENATE('új sor'!$A$1,TRIM(kész!E270)),'új sor'!$A$1),IF(kész!B270&lt;&gt;"",CONCATENATE('új sor'!$A$1,'új sor'!$A$1,SUBSTITUTE(TRIM(kész!B270),CHAR(10),'új sor'!$A$1)),CONCATENATE('új sor'!$A$1,'új sor'!$A$1)))</f>
        <v>to reshape&lt;br&gt;to give a new form or shape to (something)&lt;br&gt;újraformál&lt;br&gt;&lt;br&gt;The body of the car was reshaped to allow for more cargo space.&lt;br&gt;He reshaped the plot of his story</v>
      </c>
    </row>
    <row r="271" spans="1:2" x14ac:dyDescent="0.25">
      <c r="A271" t="str">
        <f>TRIM(SUBSTITUTE(TRIM(kész!A271),CHAR(10),'új sor'!$A$1))</f>
        <v>Whether or not we're successful, we can be sure that we did our best.</v>
      </c>
      <c r="B271" t="str">
        <f>CONCATENATE(TRIM(kész!C271),'új sor'!$A$1,TRIM(kész!D271),IF(kész!E271&lt;&gt;"",CONCATENATE('új sor'!$A$1,TRIM(kész!E271)),'új sor'!$A$1),IF(kész!B271&lt;&gt;"",CONCATENATE('új sor'!$A$1,'új sor'!$A$1,SUBSTITUTE(TRIM(kész!B271),CHAR(10),'új sor'!$A$1)),CONCATENATE('új sor'!$A$1,'új sor'!$A$1)))</f>
        <v>whether or not&lt;br&gt;used to show that something is true in either of two cases&lt;br&gt;akár ... akár nem&lt;br&gt;&lt;br&gt;We're going whether or not you decide to come along. = Whether or not you decide to come along, we're going. [=we're going if you decide to come with us and we're going if you decide not to come with us]&lt;br&gt;Technology is reshaping the entire industry, he said, and that process is inevitable and will happen whether or not Deutsche Bank gets on board with the transformation.</v>
      </c>
    </row>
    <row r="272" spans="1:2" x14ac:dyDescent="0.25">
      <c r="A272" t="str">
        <f>TRIM(SUBSTITUTE(TRIM(kész!A272),CHAR(10),'új sor'!$A$1))</f>
        <v>More job losses are in the pipeline.</v>
      </c>
      <c r="B272" t="str">
        <f>CONCATENATE(TRIM(kész!C272),'új sor'!$A$1,TRIM(kész!D272),IF(kész!E272&lt;&gt;"",CONCATENATE('új sor'!$A$1,TRIM(kész!E272)),'új sor'!$A$1),IF(kész!B272&lt;&gt;"",CONCATENATE('új sor'!$A$1,'új sor'!$A$1,SUBSTITUTE(TRIM(kész!B272),CHAR(10),'új sor'!$A$1)),CONCATENATE('új sor'!$A$1,'új sor'!$A$1)))</f>
        <v>to be in the pipeline&lt;br&gt;if something such as a new product or a change is in the pipeline, it is being planned and prepared and it will be ready soon:&lt;br&gt;tervben van&lt;br&gt;&lt;br&gt;After considerable market research, several new products are now in the pipeline.&lt;br&gt;More job losses are in the pipeline.</v>
      </c>
    </row>
    <row r="273" spans="1:2" x14ac:dyDescent="0.25">
      <c r="A273" t="str">
        <f>TRIM(SUBSTITUTE(TRIM(kész!A273),CHAR(10),'új sor'!$A$1))</f>
        <v>The rate of contribution to the pension plan is the same for all employees, regardless of age.</v>
      </c>
      <c r="B273" t="str">
        <f>CONCATENATE(TRIM(kész!C273),'új sor'!$A$1,TRIM(kész!D273),IF(kész!E273&lt;&gt;"",CONCATENATE('új sor'!$A$1,TRIM(kész!E273)),'új sor'!$A$1),IF(kész!B273&lt;&gt;"",CONCATENATE('új sor'!$A$1,'új sor'!$A$1,SUBSTITUTE(TRIM(kész!B273),CHAR(10),'új sor'!$A$1)),CONCATENATE('új sor'!$A$1,'új sor'!$A$1)))</f>
        <v>regardless of sg&lt;br&gt;use this when what is done is not affected by different situations, problems etc:&lt;br&gt;függetlenül vmitől, tekintet nélkül vmire&lt;br&gt;&lt;br&gt;Many people stick with their banks regardless of whether they offer the best deal.&lt;br&gt;It may rain by the end of the day, but we plan to carry on regardless.</v>
      </c>
    </row>
    <row r="274" spans="1:2" x14ac:dyDescent="0.25">
      <c r="A274" t="str">
        <f>TRIM(SUBSTITUTE(TRIM(kész!A274),CHAR(10),'új sor'!$A$1))</f>
        <v>The job is open to anyone with the right qualifications, irrespective of their age.</v>
      </c>
      <c r="B274" t="str">
        <f>CONCATENATE(TRIM(kész!C274),'új sor'!$A$1,TRIM(kész!D274),IF(kész!E274&lt;&gt;"",CONCATENATE('új sor'!$A$1,TRIM(kész!E274)),'új sor'!$A$1),IF(kész!B274&lt;&gt;"",CONCATENATE('új sor'!$A$1,'új sor'!$A$1,SUBSTITUTE(TRIM(kész!B274),CHAR(10),'új sor'!$A$1)),CONCATENATE('új sor'!$A$1,'új sor'!$A$1)))</f>
        <v>irrespective of sg&lt;br&gt;use this when the same thing happens in every case without being affected by facts such as age, size, time, or position:&lt;br&gt;függetlenül vmitől, tekintet nélkül vmire&lt;br&gt;&lt;br&gt;Justice for all, irrespective of race or class, is everyone’s right.&lt;br&gt;All children should have access to the latest technology, irrespective of where they live or how much their parents earn.</v>
      </c>
    </row>
    <row r="275" spans="1:2" x14ac:dyDescent="0.25">
      <c r="A275" t="str">
        <f>TRIM(SUBSTITUTE(TRIM(kész!A275),CHAR(10),'új sor'!$A$1))</f>
        <v>We organized a roster for cleaning the house</v>
      </c>
      <c r="B275" t="str">
        <f>CONCATENATE(TRIM(kész!C275),'új sor'!$A$1,TRIM(kész!D275),IF(kész!E275&lt;&gt;"",CONCATENATE('új sor'!$A$1,TRIM(kész!E275)),'új sor'!$A$1),IF(kész!B275&lt;&gt;"",CONCATENATE('új sor'!$A$1,'új sor'!$A$1,SUBSTITUTE(TRIM(kész!B275),CHAR(10),'új sor'!$A$1)),CONCATENATE('új sor'!$A$1,'új sor'!$A$1)))</f>
        <v>roster&lt;br&gt;a list that shows the order in which a job or duty is to be done by the members of a group&lt;br&gt;névsor&lt;br&gt;&lt;br&gt;duty roster&lt;br&gt;I noticed that my name was not on the night duty roster.</v>
      </c>
    </row>
    <row r="276" spans="1:2" x14ac:dyDescent="0.25">
      <c r="A276" t="str">
        <f>TRIM(SUBSTITUTE(TRIM(kész!A276),CHAR(10),'új sor'!$A$1))</f>
        <v>The performers took the stage one by one.</v>
      </c>
      <c r="B276" t="str">
        <f>CONCATENATE(TRIM(kész!C276),'új sor'!$A$1,TRIM(kész!D276),IF(kész!E276&lt;&gt;"",CONCATENATE('új sor'!$A$1,TRIM(kész!E276)),'új sor'!$A$1),IF(kész!B276&lt;&gt;"",CONCATENATE('új sor'!$A$1,'új sor'!$A$1,SUBSTITUTE(TRIM(kész!B276),CHAR(10),'új sor'!$A$1)),CONCATENATE('új sor'!$A$1,'új sor'!$A$1)))</f>
        <v>one by one&lt;br&gt;separately in a series&lt;br&gt;egyenként&lt;br&gt;&lt;br&gt;One by one each soldier approached the coffin and gave a final salute.&lt;br&gt;One by one, the students were called in to be interviewed.</v>
      </c>
    </row>
    <row r="277" spans="1:2" x14ac:dyDescent="0.25">
      <c r="A277" t="str">
        <f>TRIM(SUBSTITUTE(TRIM(kész!A277),CHAR(10),'új sor'!$A$1))</f>
        <v>Absence = almost certainly Exclusive&lt;br&gt;There will be no coffee until 9/22. (On 9/22, there will be coffee.)&lt;br&gt;I won't be running the morning meeting until 9/22. (On 9/22, I will be running the morning meeting.)</v>
      </c>
      <c r="B277" t="str">
        <f>CONCATENATE(TRIM(kész!C277),'új sor'!$A$1,TRIM(kész!D277),IF(kész!E277&lt;&gt;"",CONCATENATE('új sor'!$A$1,TRIM(kész!E277)),'új sor'!$A$1),IF(kész!B277&lt;&gt;"",CONCATENATE('új sor'!$A$1,'új sor'!$A$1,SUBSTITUTE(TRIM(kész!B277),CHAR(10),'új sor'!$A$1)),CONCATENATE('új sor'!$A$1,'új sor'!$A$1)))</f>
        <v>until&lt;br&gt;if something happens until or till a time or event, it continues and then stops at that time or event, It's exclusive if the situation described is notable by its absence. It's likely to be inclusive if the situation described is notable by its presence.&lt;br&gt;valameddig&lt;br&gt;&lt;br&gt;Presence = likely Inclusive&lt;br&gt;I'll be on vacation until 9/22. (On 9/22, I will be on vacation. Probably.)&lt;br&gt;We'll have rain until 9/22. (On 9/22, it will be raining. Probably.)&lt;br&gt;I'll be in the hospital until 9/22. (On 9/22, I will be in the hospital. Probably.)</v>
      </c>
    </row>
    <row r="278" spans="1:2" x14ac:dyDescent="0.25">
      <c r="A278" t="str">
        <f>TRIM(SUBSTITUTE(TRIM(kész!A278),CHAR(10),'új sor'!$A$1))</f>
        <v>Ruth and Al are going to move to Seattle.</v>
      </c>
      <c r="B278" t="str">
        <f>CONCATENATE(TRIM(kész!C278),'új sor'!$A$1,TRIM(kész!D278),IF(kész!E278&lt;&gt;"",CONCATENATE('új sor'!$A$1,TRIM(kész!E278)),'új sor'!$A$1),IF(kész!B278&lt;&gt;"",CONCATENATE('új sor'!$A$1,'új sor'!$A$1,SUBSTITUTE(TRIM(kész!B278),CHAR(10),'új sor'!$A$1)),CONCATENATE('új sor'!$A$1,'új sor'!$A$1)))</f>
        <v>to be going to do something&lt;br&gt;especially spoken - if you are going to do something, you have arranged to do it at a particular time - use this to talk about definite arrangements:&lt;br&gt;fog vmit csinálni&lt;br&gt;&lt;br&gt;I’m going to go to the hospital tomorrow.&lt;br&gt;The committee is going to have several meetings to get student input.</v>
      </c>
    </row>
    <row r="279" spans="1:2" x14ac:dyDescent="0.25">
      <c r="A279" t="str">
        <f>TRIM(SUBSTITUTE(TRIM(kész!A279),CHAR(10),'új sor'!$A$1))</f>
        <v>The company is looking to increase its sales in Europe during the next two years.</v>
      </c>
      <c r="B279" t="str">
        <f>CONCATENATE(TRIM(kész!C279),'új sor'!$A$1,TRIM(kész!D279),IF(kész!E279&lt;&gt;"",CONCATENATE('új sor'!$A$1,TRIM(kész!E279)),'új sor'!$A$1),IF(kész!B279&lt;&gt;"",CONCATENATE('új sor'!$A$1,'új sor'!$A$1,SUBSTITUTE(TRIM(kész!B279),CHAR(10),'új sor'!$A$1)),CONCATENATE('új sor'!$A$1,'új sor'!$A$1)))</f>
        <v>to be looking to do something&lt;br&gt;informal - to intend to achieve something that you are sure you can achieve:&lt;br&gt;akar vmit csinálni&lt;br&gt;&lt;br&gt;The Redskins will be looking to repeat their Super Bowl victory next season.&lt;br&gt;a company looking to become a leader in the industry&lt;br&gt;We're looking to create something new.</v>
      </c>
    </row>
    <row r="280" spans="1:2" x14ac:dyDescent="0.25">
      <c r="A280" t="str">
        <f>TRIM(SUBSTITUTE(TRIM(kész!A280),CHAR(10),'új sor'!$A$1))</f>
        <v>Monroe still refuses to talk about the events which led up to his resignation.</v>
      </c>
      <c r="B280" t="str">
        <f>CONCATENATE(TRIM(kész!C280),'új sor'!$A$1,TRIM(kész!D280),IF(kész!E280&lt;&gt;"",CONCATENATE('új sor'!$A$1,TRIM(kész!E280)),'új sor'!$A$1),IF(kész!B280&lt;&gt;"",CONCATENATE('új sor'!$A$1,'új sor'!$A$1,SUBSTITUTE(TRIM(kész!B280),CHAR(10),'új sor'!$A$1)),CONCATENATE('új sor'!$A$1,'új sor'!$A$1)))</f>
        <v>to lead up to sg&lt;br&gt;if an event leads up to another event, it comes before it and often causes it to happen:&lt;br&gt;vezet vmihez&lt;br&gt;&lt;br&gt;The book describes some of the events leading up to the First World War.&lt;br&gt;There was a series of errors leading up to the accident&lt;br&gt;the weeks that led up to her death&lt;br&gt;the events leading up to his dismissal</v>
      </c>
    </row>
    <row r="281" spans="1:2" x14ac:dyDescent="0.25">
      <c r="A281" t="str">
        <f>TRIM(SUBSTITUTE(TRIM(kész!A281),CHAR(10),'új sor'!$A$1))</f>
        <v>The pilot had no recollection of the events leading up to the crash.</v>
      </c>
      <c r="B281" t="str">
        <f>CONCATENATE(TRIM(kész!C281),'új sor'!$A$1,TRIM(kész!D281),IF(kész!E281&lt;&gt;"",CONCATENATE('új sor'!$A$1,TRIM(kész!E281)),'új sor'!$A$1),IF(kész!B281&lt;&gt;"",CONCATENATE('új sor'!$A$1,'új sor'!$A$1,SUBSTITUTE(TRIM(kész!B281),CHAR(10),'új sor'!$A$1)),CONCATENATE('új sor'!$A$1,'új sor'!$A$1)))</f>
        <v>leading up to sg&lt;br&gt;If a period of time or series of events leads up to an event or activity, it happens until that event or activity begins:&lt;br&gt;vmihez vezetően, vmi előtt&lt;br&gt;&lt;br&gt;Leading up to the promotion and compensation communication day, we have scheduled a briefing sessions for employees to explain the Firm’s compensation philosophy.&lt;br&gt;Many voters were still undecided in the days leading up to [=approaching] the election.&lt;br&gt;I was very anxious in the time leading up to the event.&lt;br&gt;The moments leading up to the accident are very confused in my mind.</v>
      </c>
    </row>
    <row r="282" spans="1:2" x14ac:dyDescent="0.25">
      <c r="A282" t="str">
        <f>TRIM(SUBSTITUTE(TRIM(kész!A282),CHAR(10),'új sor'!$A$1))</f>
        <v>We have scheduled a briefing sessions for employees to explain the Firm’s compensation philosophy, decision making process and communication logistics.</v>
      </c>
      <c r="B282" t="str">
        <f>CONCATENATE(TRIM(kész!C282),'új sor'!$A$1,TRIM(kész!D282),IF(kész!E282&lt;&gt;"",CONCATENATE('új sor'!$A$1,TRIM(kész!E282)),'új sor'!$A$1),IF(kész!B282&lt;&gt;"",CONCATENATE('új sor'!$A$1,'új sor'!$A$1,SUBSTITUTE(TRIM(kész!B282),CHAR(10),'új sor'!$A$1)),CONCATENATE('új sor'!$A$1,'új sor'!$A$1)))</f>
        <v>briefing&lt;br&gt;the detailed instructions or information that are given at such a meeting&lt;br&gt;eligazító&lt;br&gt;&lt;br&gt;Captain Trent gave his men a full briefing.&lt;br&gt;a briefing session/paper</v>
      </c>
    </row>
    <row r="283" spans="1:2" x14ac:dyDescent="0.25">
      <c r="A283" t="str">
        <f>TRIM(SUBSTITUTE(TRIM(kész!A283),CHAR(10),'új sor'!$A$1))</f>
        <v>Given the circumstances, you’ve done really well.</v>
      </c>
      <c r="B283" t="str">
        <f>CONCATENATE(TRIM(kész!C283),'új sor'!$A$1,TRIM(kész!D283),IF(kész!E283&lt;&gt;"",CONCATENATE('új sor'!$A$1,TRIM(kész!E283)),'új sor'!$A$1),IF(kész!B283&lt;&gt;"",CONCATENATE('új sor'!$A$1,'új sor'!$A$1,SUBSTITUTE(TRIM(kész!B283),CHAR(10),'új sor'!$A$1)),CONCATENATE('új sor'!$A$1,'új sor'!$A$1)))</f>
        <v>given = considering&lt;br&gt;taking something into account&lt;br&gt;tekintve vmit, tekintettel vmire, figyelembe véve vmit&lt;br&gt;&lt;br&gt;Given that the patients have some disabilities, we still try to enable them to be as independent as possible.&lt;br&gt;Given the bad conditions under which the work was done, she has done it very well. = Given the fact that the work was done under bad conditions, she has done it very well.&lt;br&gt;Even given that the house is not in perfect condition, it's still a great buy!</v>
      </c>
    </row>
    <row r="284" spans="1:2" x14ac:dyDescent="0.25">
      <c r="A284" t="str">
        <f>TRIM(SUBSTITUTE(TRIM(kész!A284),CHAR(10),'új sor'!$A$1))</f>
        <v>At the first meeting we filter out all unsuitable candidates.</v>
      </c>
      <c r="B284" t="str">
        <f>CONCATENATE(TRIM(kész!C284),'új sor'!$A$1,TRIM(kész!D284),IF(kész!E284&lt;&gt;"",CONCATENATE('új sor'!$A$1,TRIM(kész!E284)),'új sor'!$A$1),IF(kész!B284&lt;&gt;"",CONCATENATE('új sor'!$A$1,'új sor'!$A$1,SUBSTITUTE(TRIM(kész!B284),CHAR(10),'új sor'!$A$1)),CONCATENATE('új sor'!$A$1,'új sor'!$A$1)))</f>
        <v>to filter sg out / to filter out sg&lt;br&gt;to remove words, information etc that you do not need or want:&lt;br&gt;kiszűr vmit&lt;br&gt;&lt;br&gt;Given the nature of Value Pricing, the following accounts should be filtered out&lt;br&gt;The purpose of the first interview is to filter out people who are not good candidates for the job.</v>
      </c>
    </row>
    <row r="285" spans="1:2" x14ac:dyDescent="0.25">
      <c r="A285" t="str">
        <f>TRIM(SUBSTITUTE(TRIM(kész!A285),CHAR(10),'új sor'!$A$1))</f>
        <v>The brother and sister returned to their respective [=own] bedrooms.</v>
      </c>
      <c r="B285" t="str">
        <f>CONCATENATE(TRIM(kész!C285),'új sor'!$A$1,TRIM(kész!D285),IF(kész!E285&lt;&gt;"",CONCATENATE('új sor'!$A$1,TRIM(kész!E285)),'új sor'!$A$1),IF(kész!B285&lt;&gt;"",CONCATENATE('új sor'!$A$1,'új sor'!$A$1,SUBSTITUTE(TRIM(kész!B285),CHAR(10),'új sor'!$A$1)),CONCATENATE('új sor'!$A$1,'új sor'!$A$1)))</f>
        <v>respective&lt;br&gt;used before a plural noun to refer to the different things that belong to each separate person or thing mentioned:&lt;br&gt;saját&lt;br&gt;&lt;br&gt;They are all very successful in their respective [=individual] fields.&lt;br&gt;We all went back to our respective homes to wait for news.&lt;br&gt;the respective roles of teachers and students</v>
      </c>
    </row>
    <row r="286" spans="1:2" x14ac:dyDescent="0.25">
      <c r="A286" t="str">
        <f>TRIM(SUBSTITUTE(TRIM(kész!A286),CHAR(10),'új sor'!$A$1))</f>
        <v>They agreed to meet again at a given location.</v>
      </c>
      <c r="B286" t="str">
        <f>CONCATENATE(TRIM(kész!C286),'új sor'!$A$1,TRIM(kész!D286),IF(kész!E286&lt;&gt;"",CONCATENATE('új sor'!$A$1,TRIM(kész!E286)),'új sor'!$A$1),IF(kész!B286&lt;&gt;"",CONCATENATE('új sor'!$A$1,'új sor'!$A$1,SUBSTITUTE(TRIM(kész!B286),CHAR(10),'új sor'!$A$1)),CONCATENATE('új sor'!$A$1,'új sor'!$A$1)))</f>
        <v>given&lt;br&gt;used to refer to a particular time, place, etc., that has been, will be, or might be specified&lt;br&gt;adott&lt;br&gt;&lt;br&gt;You'll have to finish the exam within a given (amount of) time.&lt;br&gt;Climate has a great effect on the types of plants found in any given area.&lt;br&gt;You never know what might happen on any given night.</v>
      </c>
    </row>
    <row r="287" spans="1:2" x14ac:dyDescent="0.25">
      <c r="A287" t="str">
        <f>TRIM(SUBSTITUTE(TRIM(kész!A287),CHAR(10),'új sor'!$A$1))</f>
        <v>Kia supplements her regular salary by tutoring in the evenings.</v>
      </c>
      <c r="B287" t="str">
        <f>CONCATENATE(TRIM(kész!C287),'új sor'!$A$1,TRIM(kész!D287),IF(kész!E287&lt;&gt;"",CONCATENATE('új sor'!$A$1,TRIM(kész!E287)),'új sor'!$A$1),IF(kész!B287&lt;&gt;"",CONCATENATE('új sor'!$A$1,'új sor'!$A$1,SUBSTITUTE(TRIM(kész!B287),CHAR(10),'új sor'!$A$1)),CONCATENATE('új sor'!$A$1,'új sor'!$A$1)))</f>
        <v>to supplement&lt;br&gt;to add something, especially to what you earn or eat, in order to increase it to an acceptable level&lt;br&gt;kiegészít (kereset, étel)&lt;br&gt;&lt;br&gt;He sells his paintings to supplement his income. = He supplements his income by selling his paintings.&lt;br&gt;She began supplementing her diet with vitamins.</v>
      </c>
    </row>
    <row r="288" spans="1:2" x14ac:dyDescent="0.25">
      <c r="A288" t="str">
        <f>TRIM(SUBSTITUTE(TRIM(kész!A288),CHAR(10),'új sor'!$A$1))</f>
        <v>John and Bob complemented each other well.</v>
      </c>
      <c r="B288" t="str">
        <f>CONCATENATE(TRIM(kész!C288),'új sor'!$A$1,TRIM(kész!D288),IF(kész!E288&lt;&gt;"",CONCATENATE('új sor'!$A$1,TRIM(kész!E288)),'új sor'!$A$1),IF(kész!B288&lt;&gt;"",CONCATENATE('új sor'!$A$1,'új sor'!$A$1,SUBSTITUTE(TRIM(kész!B288),CHAR(10),'új sor'!$A$1)),CONCATENATE('új sor'!$A$1,'új sor'!$A$1)))</f>
        <v>to complement&lt;br&gt;to make a good combination with someone or something else:&lt;br&gt;kiegészít (vmivel)&lt;br&gt;&lt;br&gt;The dark red walls complement the red leather chairs.&lt;br&gt;A simple string of pearls will complement any outfit.</v>
      </c>
    </row>
    <row r="289" spans="1:2" x14ac:dyDescent="0.25">
      <c r="A289" t="str">
        <f>TRIM(SUBSTITUTE(TRIM(kész!A289),CHAR(10),'új sor'!$A$1))</f>
        <v>Many scientists presumed the new damage to the forests to be the result of higher levels of pollution.</v>
      </c>
      <c r="B289" t="str">
        <f>CONCATENATE(TRIM(kész!C289),'új sor'!$A$1,TRIM(kész!D289),IF(kész!E289&lt;&gt;"",CONCATENATE('új sor'!$A$1,TRIM(kész!E289)),'új sor'!$A$1),IF(kész!B289&lt;&gt;"",CONCATENATE('új sor'!$A$1,'új sor'!$A$1,SUBSTITUTE(TRIM(kész!B289),CHAR(10),'új sor'!$A$1)),CONCATENATE('új sor'!$A$1,'új sor'!$A$1)))</f>
        <v>to presume&lt;br&gt;to be fairly sure of something, especially because you have a good reason to think so, although you have no proof:&lt;br&gt;feltételez&lt;br&gt;&lt;br&gt;The committee presumed that its decisions would be carried out.&lt;br&gt;The defendant is presumed innocent until proved guilty.</v>
      </c>
    </row>
    <row r="290" spans="1:2" x14ac:dyDescent="0.25">
      <c r="A290" t="str">
        <f>TRIM(SUBSTITUTE(TRIM(kész!A290),CHAR(10),'új sor'!$A$1))</f>
        <v>Presumably, he'll come later. = He'll presumably come later. = He'll come later, presumably. [=it is reasonable to think that he will come later]</v>
      </c>
      <c r="B290" t="str">
        <f>CONCATENATE(TRIM(kész!C290),'új sor'!$A$1,TRIM(kész!D290),IF(kész!E290&lt;&gt;"",CONCATENATE('új sor'!$A$1,TRIM(kész!E290)),'új sor'!$A$1),IF(kész!B290&lt;&gt;"",CONCATENATE('új sor'!$A$1,'új sor'!$A$1,SUBSTITUTE(TRIM(kész!B290),CHAR(10),'új sor'!$A$1)),CONCATENATE('új sor'!$A$1,'új sor'!$A$1)))</f>
        <v>presumably&lt;br&gt;very likely — used to say what you think is likely to happen or be true even though you are not sure&lt;br&gt;valószínűleg&lt;br&gt;&lt;br&gt;There was hardly any furniture in the house, presumably [=probably] because they didn't have much money.&lt;br&gt;It’s raining, which presumably means that your football match will be cancelled.</v>
      </c>
    </row>
    <row r="291" spans="1:2" x14ac:dyDescent="0.25">
      <c r="A291" t="str">
        <f>TRIM(SUBSTITUTE(TRIM(kész!A291),CHAR(10),'új sor'!$A$1))</f>
        <v>The car is being sold as is.</v>
      </c>
      <c r="B291" t="str">
        <f>CONCATENATE(TRIM(kész!C291),'új sor'!$A$1,TRIM(kész!D291),IF(kész!E291&lt;&gt;"",CONCATENATE('új sor'!$A$1,TRIM(kész!E291)),'új sor'!$A$1),IF(kész!B291&lt;&gt;"",CONCATENATE('új sor'!$A$1,'új sor'!$A$1,SUBSTITUTE(TRIM(kész!B291),CHAR(10),'új sor'!$A$1)),CONCATENATE('új sor'!$A$1,'új sor'!$A$1)))</f>
        <v>as is&lt;br&gt;chiefly US: in the present condition without any changes&lt;br&gt;a jelenlegi állapotában&lt;br&gt;&lt;br&gt;She bought the clock at an auction as is.&lt;br&gt;I believe my process is fine as is.&lt;br&gt;We’ve agreed to take the house as is.</v>
      </c>
    </row>
    <row r="292" spans="1:2" x14ac:dyDescent="0.25">
      <c r="A292" t="str">
        <f>TRIM(SUBSTITUTE(TRIM(kész!A292),CHAR(10),'új sor'!$A$1))</f>
        <v>We named our daughter Sarah.</v>
      </c>
      <c r="B292" t="str">
        <f>CONCATENATE(TRIM(kész!C292),'új sor'!$A$1,TRIM(kész!D292),IF(kész!E292&lt;&gt;"",CONCATENATE('új sor'!$A$1,TRIM(kész!E292)),'új sor'!$A$1),IF(kész!B292&lt;&gt;"",CONCATENATE('új sor'!$A$1,'új sor'!$A$1,SUBSTITUTE(TRIM(kész!B292),CHAR(10),'új sor'!$A$1)),CONCATENATE('új sor'!$A$1,'új sor'!$A$1)))</f>
        <v>to name sy sg = to call sy sg&lt;br&gt;to give someone or something a particular name&lt;br&gt;vkit vhogy hív&lt;br&gt;&lt;br&gt;He was named after his father.&lt;br&gt;The street is named after the famous South African leader, Nelson Mandela.&lt;br&gt;The college is named for George Washington.</v>
      </c>
    </row>
    <row r="293" spans="1:2" x14ac:dyDescent="0.25">
      <c r="A293" t="str">
        <f>TRIM(SUBSTITUTE(TRIM(kész!A293),CHAR(10),'új sor'!$A$1))</f>
        <v>My name’s Virginia, but my friends call me Ginny.</v>
      </c>
      <c r="B293" t="str">
        <f>CONCATENATE(TRIM(kész!C293),'új sor'!$A$1,TRIM(kész!D293),IF(kész!E293&lt;&gt;"",CONCATENATE('új sor'!$A$1,TRIM(kész!E293)),'új sor'!$A$1),IF(kész!B293&lt;&gt;"",CONCATENATE('új sor'!$A$1,'új sor'!$A$1,SUBSTITUTE(TRIM(kész!B293),CHAR(10),'új sor'!$A$1)),CONCATENATE('új sor'!$A$1,'új sor'!$A$1)))</f>
        <v>to call sy sg = to name sy sg&lt;br&gt;to have a particular name or title, or use a particular name or title for someone or something&lt;br&gt;vkit vhogy hív&lt;br&gt;&lt;br&gt;Do you want to be called Miss or Ms?</v>
      </c>
    </row>
    <row r="294" spans="1:2" x14ac:dyDescent="0.25">
      <c r="A294" t="str">
        <f>TRIM(SUBSTITUTE(TRIM(kész!A294),CHAR(10),'új sor'!$A$1))</f>
        <v>To make a point about the need for a design revision, she showed how a single grain of sand could cause the entire mechanism to seize up.</v>
      </c>
      <c r="B294" t="str">
        <f>CONCATENATE(TRIM(kész!C294),'új sor'!$A$1,TRIM(kész!D294),IF(kész!E294&lt;&gt;"",CONCATENATE('új sor'!$A$1,TRIM(kész!E294)),'új sor'!$A$1),IF(kész!B294&lt;&gt;"",CONCATENATE('új sor'!$A$1,'új sor'!$A$1,SUBSTITUTE(TRIM(kész!B294),CHAR(10),'új sor'!$A$1)),CONCATENATE('új sor'!$A$1,'új sor'!$A$1)))</f>
        <v>to make a point&lt;br&gt;To state or demonstrate something of particular importance.&lt;br&gt;demonstrál vmit, érvel vmiért&lt;br&gt;&lt;br&gt;Stop interrupting me—I'm trying to make a point!&lt;br&gt;I suppose the people who wrote that stuff on the wall were trying to make a point, but they mainly made a mess.</v>
      </c>
    </row>
    <row r="295" spans="1:2" x14ac:dyDescent="0.25">
      <c r="A295" t="str">
        <f>TRIM(SUBSTITUTE(TRIM(kész!A295),CHAR(10),'új sor'!$A$1))</f>
        <v>The point I am trying to make is the media is not reporting the true state of affairs.</v>
      </c>
      <c r="B295" t="str">
        <f>CONCATENATE(TRIM(kész!C295),'új sor'!$A$1,TRIM(kész!D295),IF(kész!E295&lt;&gt;"",CONCATENATE('új sor'!$A$1,TRIM(kész!E295)),'új sor'!$A$1),IF(kész!B295&lt;&gt;"",CONCATENATE('új sor'!$A$1,'új sor'!$A$1,SUBSTITUTE(TRIM(kész!B295),CHAR(10),'új sor'!$A$1)),CONCATENATE('új sor'!$A$1,'új sor'!$A$1)))</f>
        <v>the point I am trying to make it that ...&lt;br&gt;The point I am trying to make is that...' is a way of introducing what you want to say, usually to make it very clear for the person who is listening&lt;br&gt;a lényegnek azt tartom, arra akarok kilyukadni&lt;br&gt;&lt;br&gt;The point I am trying to make is executives always exaggerate.</v>
      </c>
    </row>
    <row r="296" spans="1:2" x14ac:dyDescent="0.25">
      <c r="A296" t="str">
        <f>TRIM(SUBSTITUTE(TRIM(kész!A296),CHAR(10),'új sor'!$A$1))</f>
        <v>The building should be finished early next year.</v>
      </c>
      <c r="B296" t="str">
        <f>CONCATENATE(TRIM(kész!C296),'új sor'!$A$1,TRIM(kész!D296),IF(kész!E296&lt;&gt;"",CONCATENATE('új sor'!$A$1,TRIM(kész!E296)),'új sor'!$A$1),IF(kész!B296&lt;&gt;"",CONCATENATE('új sor'!$A$1,'új sor'!$A$1,SUBSTITUTE(TRIM(kész!B296),CHAR(10),'új sor'!$A$1)),CONCATENATE('új sor'!$A$1,'új sor'!$A$1)))</f>
        <v>early &lt;&gt; late&lt;br&gt;near the beginning of a period of time, event, process etc&lt;br&gt;az elején&lt;br&gt;&lt;br&gt;early this/next/last year etc&lt;br&gt;The restaurant opened earlier this month.</v>
      </c>
    </row>
    <row r="297" spans="1:2" x14ac:dyDescent="0.25">
      <c r="A297" t="str">
        <f>TRIM(SUBSTITUTE(TRIM(kész!A297),CHAR(10),'új sor'!$A$1))</f>
        <v>Can you split into groups of three now?</v>
      </c>
      <c r="B297" t="str">
        <f>CONCATENATE(TRIM(kész!C297),'új sor'!$A$1,TRIM(kész!D297),IF(kész!E297&lt;&gt;"",CONCATENATE('új sor'!$A$1,TRIM(kész!E297)),'új sor'!$A$1),IF(kész!B297&lt;&gt;"",CONCATENATE('új sor'!$A$1,'új sor'!$A$1,SUBSTITUTE(TRIM(kész!B297),CHAR(10),'új sor'!$A$1)),CONCATENATE('új sor'!$A$1,'új sor'!$A$1)))</f>
        <v>to split, split, split&lt;br&gt;to divide or separate something into different parts or groups, or to be divided into different parts or groups&lt;br&gt;elválaszt, szétválaszt&lt;br&gt;&lt;br&gt;The book is split into six sections.</v>
      </c>
    </row>
    <row r="298" spans="1:2" x14ac:dyDescent="0.25">
      <c r="A298" t="str">
        <f>TRIM(SUBSTITUTE(TRIM(kész!A298),CHAR(10),'új sor'!$A$1))</f>
        <v>More and more, we are finding that people want to continue working beyond 60.</v>
      </c>
      <c r="B298" t="str">
        <f>CONCATENATE(TRIM(kész!C298),'új sor'!$A$1,TRIM(kész!D298),IF(kész!E298&lt;&gt;"",CONCATENATE('új sor'!$A$1,TRIM(kész!E298)),'új sor'!$A$1),IF(kész!B298&lt;&gt;"",CONCATENATE('új sor'!$A$1,'új sor'!$A$1,SUBSTITUTE(TRIM(kész!B298),CHAR(10),'új sor'!$A$1)),CONCATENATE('új sor'!$A$1,'új sor'!$A$1)))</f>
        <v>more and more = increasingly&lt;br&gt;1 used to say that a quality, situation etc gradually increases&lt;br&gt;egyre inkább&lt;br&gt;&lt;br&gt;As the disease worsened, he found walking more and more difficult.</v>
      </c>
    </row>
    <row r="299" spans="1:2" x14ac:dyDescent="0.25">
      <c r="A299" t="str">
        <f>TRIM(SUBSTITUTE(TRIM(kész!A299),CHAR(10),'új sor'!$A$1))</f>
        <v>a safe investment</v>
      </c>
      <c r="B299" t="str">
        <f>CONCATENATE(TRIM(kész!C299),'új sor'!$A$1,TRIM(kész!D299),IF(kész!E299&lt;&gt;"",CONCATENATE('új sor'!$A$1,TRIM(kész!E299)),'új sor'!$A$1),IF(kész!B299&lt;&gt;"",CONCATENATE('új sor'!$A$1,'új sor'!$A$1,SUBSTITUTE(TRIM(kész!B299),CHAR(10),'új sor'!$A$1)),CONCATENATE('új sor'!$A$1,'új sor'!$A$1)))</f>
        <v>safe&lt;br&gt;not involving any risk and very likely to be successful:&lt;br&gt;biztonságos&lt;br&gt;&lt;br&gt;a safe method of contraception&lt;br&gt;I think it’s safe to say that the future is looking pretty good.</v>
      </c>
    </row>
    <row r="300" spans="1:2" x14ac:dyDescent="0.25">
      <c r="A300" t="str">
        <f>TRIM(SUBSTITUTE(TRIM(kész!A300),CHAR(10),'új sor'!$A$1))</f>
        <v>Dinner is ready.</v>
      </c>
      <c r="B300" t="str">
        <f>CONCATENATE(TRIM(kész!C300),'új sor'!$A$1,TRIM(kész!D300),IF(kész!E300&lt;&gt;"",CONCATENATE('új sor'!$A$1,TRIM(kész!E300)),'új sor'!$A$1),IF(kész!B300&lt;&gt;"",CONCATENATE('új sor'!$A$1,'új sor'!$A$1,SUBSTITUTE(TRIM(kész!B300),CHAR(10),'új sor'!$A$1)),CONCATENATE('új sor'!$A$1,'új sor'!$A$1)))</f>
        <v>ready&lt;br&gt;not used before a noun : properly prepared or finished and available for use&lt;br&gt;kész&lt;br&gt;&lt;br&gt;The college's new dormitory will be ready (by) next year.&lt;br&gt;Your prescription will be ready in about 20 minutes.&lt;br&gt;The car won't be ready until tomorrow.&lt;br&gt;We got everything ready for the party before the guests arrived.</v>
      </c>
    </row>
    <row r="301" spans="1:2" x14ac:dyDescent="0.25">
      <c r="A301" t="str">
        <f>TRIM(SUBSTITUTE(TRIM(kész!A301),CHAR(10),'új sor'!$A$1))</f>
        <v>She was the first to drop out of the band.</v>
      </c>
      <c r="B301" t="str">
        <f>CONCATENATE(TRIM(kész!C301),'új sor'!$A$1,TRIM(kész!D301),IF(kész!E301&lt;&gt;"",CONCATENATE('új sor'!$A$1,TRIM(kész!E301)),'új sor'!$A$1),IF(kész!B301&lt;&gt;"",CONCATENATE('új sor'!$A$1,'új sor'!$A$1,SUBSTITUTE(TRIM(kész!B301),CHAR(10),'új sor'!$A$1)),CONCATENATE('új sor'!$A$1,'új sor'!$A$1)))</f>
        <v>to drop out of sg&lt;br&gt;to no longer do an activity or belong to a group:&lt;br&gt;kiesik vhonnan&lt;br&gt;&lt;br&gt;The group gets smaller as members move away or drop out.</v>
      </c>
    </row>
    <row r="302" spans="1:2" x14ac:dyDescent="0.25">
      <c r="A302" t="str">
        <f>TRIM(SUBSTITUTE(TRIM(kész!A302),CHAR(10),'új sor'!$A$1))</f>
        <v>The company lost a great deal of money. Hence, the CEO was asked to resign.</v>
      </c>
      <c r="B302" t="str">
        <f>CONCATENATE(TRIM(kész!C302),'új sor'!$A$1,TRIM(kész!D302),IF(kész!E302&lt;&gt;"",CONCATENATE('új sor'!$A$1,TRIM(kész!E302)),'új sor'!$A$1),IF(kész!B302&lt;&gt;"",CONCATENATE('új sor'!$A$1,'új sor'!$A$1,SUBSTITUTE(TRIM(kész!B302),CHAR(10),'új sor'!$A$1)),CONCATENATE('új sor'!$A$1,'új sor'!$A$1)))</f>
        <v>hence&lt;br&gt;formal - for this reason&lt;br&gt;ezért&lt;br&gt;&lt;br&gt;He was a newcomer and hence [=consequently, therefore] had no close friends here.&lt;br&gt;He knew he could not win the election—hence his decision to withdraw.</v>
      </c>
    </row>
    <row r="303" spans="1:2" x14ac:dyDescent="0.25">
      <c r="A303" t="str">
        <f>TRIM(SUBSTITUTE(TRIM(kész!A303),CHAR(10),'új sor'!$A$1))</f>
        <v>As long as the school system keeps offering uncompetitive wages, people looking for jobs will apply elsewhere.</v>
      </c>
      <c r="B303" t="str">
        <f>CONCATENATE(TRIM(kész!C303),'új sor'!$A$1,TRIM(kész!D303),IF(kész!E303&lt;&gt;"",CONCATENATE('új sor'!$A$1,TRIM(kész!E303)),'új sor'!$A$1),IF(kész!B303&lt;&gt;"",CONCATENATE('új sor'!$A$1,'új sor'!$A$1,SUBSTITUTE(TRIM(kész!B303),CHAR(10),'új sor'!$A$1)),CONCATENATE('új sor'!$A$1,'új sor'!$A$1)))</f>
        <v>uncompetitive&lt;br&gt;not good enough to compete successfully with others : not competitive&lt;br&gt;nem versenyképes&lt;br&gt;&lt;br&gt;</v>
      </c>
    </row>
    <row r="304" spans="1:2" x14ac:dyDescent="0.25">
      <c r="A304" t="str">
        <f>TRIM(SUBSTITUTE(TRIM(kész!A304),CHAR(10),'új sor'!$A$1))</f>
        <v>I found myself snowed under with work.</v>
      </c>
      <c r="B304" t="str">
        <f>CONCATENATE(TRIM(kész!C304),'új sor'!$A$1,TRIM(kész!D304),IF(kész!E304&lt;&gt;"",CONCATENATE('új sor'!$A$1,TRIM(kész!E304)),'új sor'!$A$1),IF(kész!B304&lt;&gt;"",CONCATENATE('új sor'!$A$1,'új sor'!$A$1,SUBSTITUTE(TRIM(kész!B304),CHAR(10),'új sor'!$A$1)),CONCATENATE('új sor'!$A$1,'új sor'!$A$1)))</f>
        <v>to be snowed under with sg&lt;br&gt;informal - to have more work than you can deal with&lt;br&gt;nagyon sok munkája van&lt;br&gt;&lt;br&gt;We’re snowed under with applications for the job.&lt;br&gt;I am totally snowed under at school</v>
      </c>
    </row>
    <row r="305" spans="1:2" x14ac:dyDescent="0.25">
      <c r="A305" t="str">
        <f>TRIM(SUBSTITUTE(TRIM(kész!A305),CHAR(10),'új sor'!$A$1))</f>
        <v>Would you mind doing me a small favor?</v>
      </c>
      <c r="B305" t="str">
        <f>CONCATENATE(TRIM(kész!C305),'új sor'!$A$1,TRIM(kész!D305),IF(kész!E305&lt;&gt;"",CONCATENATE('új sor'!$A$1,TRIM(kész!E305)),'új sor'!$A$1),IF(kész!B305&lt;&gt;"",CONCATENATE('új sor'!$A$1,'új sor'!$A$1,SUBSTITUTE(TRIM(kész!B305),CHAR(10),'új sor'!$A$1)),CONCATENATE('új sor'!$A$1,'új sor'!$A$1)))</f>
        <v>do you mind doing sg / would you mind doing sg&lt;br&gt;used to make a polite request&lt;br&gt;megkér vkit vmire&lt;br&gt;&lt;br&gt;Do you mind me/my sitting here? [=would you be bothered if I sat here?]&lt;br&gt;Do you mind if I smoke? = Would you mind if I smoked?&lt;br&gt;I'm tired. Would you mind leaving a little early? = Would you mind it if we left a little early?</v>
      </c>
    </row>
    <row r="306" spans="1:2" x14ac:dyDescent="0.25">
      <c r="A306" t="str">
        <f>TRIM(SUBSTITUTE(TRIM(kész!A306),CHAR(10),'új sor'!$A$1))</f>
        <v>The fact that bridge information is part of the incident also provides a huge advantage in that responders now have full incident context before they jump on the bridge, and don’t need to waste precious time (when time can = downtime) getting oriented on what’s happening.</v>
      </c>
      <c r="B306" t="str">
        <f>CONCATENATE(TRIM(kész!C306),'új sor'!$A$1,TRIM(kész!D306),IF(kész!E306&lt;&gt;"",CONCATENATE('új sor'!$A$1,TRIM(kész!E306)),'új sor'!$A$1),IF(kész!B306&lt;&gt;"",CONCATENATE('új sor'!$A$1,'új sor'!$A$1,SUBSTITUTE(TRIM(kész!B306),CHAR(10),'új sor'!$A$1)),CONCATENATE('új sor'!$A$1,'új sor'!$A$1)))</f>
        <v>to jump on the bridge = to jump onto the bridge&lt;br&gt;to ask a person to join the conference call/meeting.&lt;br&gt;megkéri vkit, hogy csatlakozzon egy meetinghez / conference callhoz&lt;br&gt;&lt;br&gt;</v>
      </c>
    </row>
    <row r="307" spans="1:2" x14ac:dyDescent="0.25">
      <c r="A307" t="str">
        <f>TRIM(SUBSTITUTE(TRIM(kész!A307),CHAR(10),'új sor'!$A$1))</f>
        <v>The campaign was at best only partially successful.</v>
      </c>
      <c r="B307" t="str">
        <f>CONCATENATE(TRIM(kész!C307),'új sor'!$A$1,TRIM(kész!D307),IF(kész!E307&lt;&gt;"",CONCATENATE('új sor'!$A$1,TRIM(kész!E307)),'új sor'!$A$1),IF(kész!B307&lt;&gt;"",CONCATENATE('új sor'!$A$1,'új sor'!$A$1,SUBSTITUTE(TRIM(kész!B307),CHAR(10),'új sor'!$A$1)),CONCATENATE('új sor'!$A$1,'új sor'!$A$1)))</f>
        <v>at best&lt;br&gt;used to refer to a result, condition, etc., that is the best one possible even though it is not very good&lt;br&gt;a legjobb esetben, maximum&lt;br&gt;&lt;br&gt;The work won't be finished for another three months at best.&lt;br&gt;The technique is at best ineffective and at worst dangerous.&lt;br&gt;The company won't make a profit this year. At best, they'll break even.</v>
      </c>
    </row>
    <row r="308" spans="1:2" x14ac:dyDescent="0.25">
      <c r="A308" t="str">
        <f>TRIM(SUBSTITUTE(TRIM(kész!A308),CHAR(10),'új sor'!$A$1))</f>
        <v>At a minimum, we must recruit two new teachers.</v>
      </c>
      <c r="B308" t="str">
        <f>CONCATENATE(TRIM(kész!C308),'új sor'!$A$1,TRIM(kész!D308),IF(kész!E308&lt;&gt;"",CONCATENATE('új sor'!$A$1,TRIM(kész!E308)),'új sor'!$A$1),IF(kész!B308&lt;&gt;"",CONCATENATE('új sor'!$A$1,'új sor'!$A$1,SUBSTITUTE(TRIM(kész!B308),CHAR(10),'új sor'!$A$1)),CONCATENATE('új sor'!$A$1,'új sor'!$A$1)))</f>
        <v>at a minimum / at the minimum&lt;br&gt;used to say that if nothing else is done, this one thing should be done:&lt;br&gt;minimum, legalább&lt;br&gt;&lt;br&gt;At a minimum, the dispute threatens to delay the start of the exhibition season.&lt;br&gt;Ten years is the minimum needed. = We'll need 10 years at a/the minimum. [=we'll need at least 10 years]</v>
      </c>
    </row>
    <row r="309" spans="1:2" x14ac:dyDescent="0.25">
      <c r="A309" t="str">
        <f>TRIM(SUBSTITUTE(TRIM(kész!A309),CHAR(10),'új sor'!$A$1))</f>
        <v>the handover of power from the old government to the new government</v>
      </c>
      <c r="B309" t="str">
        <f>CONCATENATE(TRIM(kész!C309),'új sor'!$A$1,TRIM(kész!D309),IF(kész!E309&lt;&gt;"",CONCATENATE('új sor'!$A$1,TRIM(kész!E309)),'új sor'!$A$1),IF(kész!B309&lt;&gt;"",CONCATENATE('új sor'!$A$1,'új sor'!$A$1,SUBSTITUTE(TRIM(kész!B309),CHAR(10),'új sor'!$A$1)),CONCATENATE('új sor'!$A$1,'új sor'!$A$1)))</f>
        <v>handover&lt;br&gt;the act or process of giving control of someone or something to another person, country, etc.&lt;br&gt;átadás&lt;br&gt;&lt;br&gt;a smooth handover of power&lt;br&gt;the handover of the business&lt;br&gt;The handover to civilian government has been delayed.&lt;br&gt;The president will remain in office until the official handover in April.</v>
      </c>
    </row>
    <row r="310" spans="1:2" x14ac:dyDescent="0.25">
      <c r="A310" t="str">
        <f>TRIM(SUBSTITUTE(TRIM(kész!A310),CHAR(10),'új sor'!$A$1))</f>
        <v>On his retirement, he handed the business over to his son.</v>
      </c>
      <c r="B310" t="str">
        <f>CONCATENATE(TRIM(kész!C310),'új sor'!$A$1,TRIM(kész!D310),IF(kész!E310&lt;&gt;"",CONCATENATE('új sor'!$A$1,TRIM(kész!E310)),'új sor'!$A$1),IF(kész!B310&lt;&gt;"",CONCATENATE('új sor'!$A$1,'új sor'!$A$1,SUBSTITUTE(TRIM(kész!B310),CHAR(10),'új sor'!$A$1)),CONCATENATE('új sor'!$A$1,'új sor'!$A$1)))</f>
        <v>to hand (sg) over to sy&lt;br&gt;to give someone power or responsibility over something which you used to be in charge of&lt;br&gt;átad&lt;br&gt;&lt;br&gt;Political control has been handed over to religious leaders.&lt;br&gt;They demanded that he hand the documents over to them.&lt;br&gt;They agreed to hand over their hostages.</v>
      </c>
    </row>
    <row r="311" spans="1:2" x14ac:dyDescent="0.25">
      <c r="A311" t="str">
        <f>TRIM(SUBSTITUTE(TRIM(kész!A311),CHAR(10),'új sor'!$A$1))</f>
        <v>The ship was heading for Cuba.</v>
      </c>
      <c r="B311" t="str">
        <f>CONCATENATE(TRIM(kész!C311),'új sor'!$A$1,TRIM(kész!D311),IF(kész!E311&lt;&gt;"",CONCATENATE('új sor'!$A$1,TRIM(kész!E311)),'új sor'!$A$1),IF(kész!B311&lt;&gt;"",CONCATENATE('új sor'!$A$1,'új sor'!$A$1,SUBSTITUTE(TRIM(kész!B311),CHAR(10),'új sor'!$A$1)),CONCATENATE('új sor'!$A$1,'új sor'!$A$1)))</f>
        <v>to head for/towards/back etc&lt;br&gt;to go or travel towards a particular place, especially in a deliberate way&lt;br&gt;megy vhová&lt;br&gt;&lt;br&gt;It’s about time we were heading home.&lt;br&gt;We headed south towards the capital.&lt;br&gt;Where are you guys headed?</v>
      </c>
    </row>
    <row r="312" spans="1:2" x14ac:dyDescent="0.25">
      <c r="A312" t="str">
        <f>TRIM(SUBSTITUTE(TRIM(kész!A312),CHAR(10),'új sor'!$A$1))</f>
        <v>He attended the conference for a chance to touch base with other people in the computer industry.</v>
      </c>
      <c r="B312" t="str">
        <f>CONCATENATE(TRIM(kész!C312),'új sor'!$A$1,TRIM(kész!D312),IF(kész!E312&lt;&gt;"",CONCATENATE('új sor'!$A$1,TRIM(kész!E312)),'új sor'!$A$1),IF(kész!B312&lt;&gt;"",CONCATENATE('új sor'!$A$1,'új sor'!$A$1,SUBSTITUTE(TRIM(kész!B312),CHAR(10),'új sor'!$A$1)),CONCATENATE('új sor'!$A$1,'új sor'!$A$1)))</f>
        <v>to touch base with sy&lt;br&gt;informal - to meet and talk as a way of learning about recent news&lt;br&gt;találkozik és beszél vkivel&lt;br&gt;&lt;br&gt;Let's get together for lunch next week to touch base.&lt;br&gt;I’ll call her next week just to touch base.&lt;br&gt;I just wanted to quickly touch base with you: did you get an email from my secretary about the meeting?</v>
      </c>
    </row>
    <row r="313" spans="1:2" x14ac:dyDescent="0.25">
      <c r="A313" t="str">
        <f>TRIM(SUBSTITUTE(TRIM(kész!A313),CHAR(10),'új sor'!$A$1))</f>
        <v>‘Lunch is ready!’ ‘I’ll be right there.’</v>
      </c>
      <c r="B313" t="str">
        <f>CONCATENATE(TRIM(kész!C313),'új sor'!$A$1,TRIM(kész!D313),IF(kész!E313&lt;&gt;"",CONCATENATE('új sor'!$A$1,TRIM(kész!E313)),'új sor'!$A$1),IF(kész!B313&lt;&gt;"",CONCATENATE('új sor'!$A$1,'új sor'!$A$1,SUBSTITUTE(TRIM(kész!B313),CHAR(10),'új sor'!$A$1)),CONCATENATE('új sor'!$A$1,'új sor'!$A$1)))</f>
        <v>I’ll be right with you/right there/right back&lt;br&gt;spoken - used to ask someone to wait because you are coming or returning very soon:&lt;br&gt;mindjárt ott van / visszajön&lt;br&gt;&lt;br&gt;Don’t go away; I’ll be right back.</v>
      </c>
    </row>
    <row r="314" spans="1:2" x14ac:dyDescent="0.25">
      <c r="A314" t="str">
        <f>TRIM(SUBSTITUTE(TRIM(kész!A314),CHAR(10),'új sor'!$A$1))</f>
        <v>The party was a big deal.</v>
      </c>
      <c r="B314" t="str">
        <f>CONCATENATE(TRIM(kész!C314),'új sor'!$A$1,TRIM(kész!D314),IF(kész!E314&lt;&gt;"",CONCATENATE('új sor'!$A$1,TRIM(kész!E314)),'új sor'!$A$1),IF(kész!B314&lt;&gt;"",CONCATENATE('új sor'!$A$1,'új sor'!$A$1,SUBSTITUTE(TRIM(kész!B314),CHAR(10),'új sor'!$A$1)),CONCATENATE('új sor'!$A$1,'új sor'!$A$1)))</f>
        <v>big deal&lt;br&gt;something that is very important&lt;br&gt;nagy dolog&lt;br&gt;&lt;br&gt;The cost didn't seem like much to me, but I know it was a big deal for many people.&lt;br&gt;So I'm late. What's the big deal? [=why is that important?]</v>
      </c>
    </row>
    <row r="315" spans="1:2" x14ac:dyDescent="0.25">
      <c r="A315" t="str">
        <f>TRIM(SUBSTITUTE(TRIM(kész!A315),CHAR(10),'új sor'!$A$1))</f>
        <v>Flying is no big deal to him.</v>
      </c>
      <c r="B315" t="str">
        <f>CONCATENATE(TRIM(kész!C315),'új sor'!$A$1,TRIM(kész!D315),IF(kész!E315&lt;&gt;"",CONCATENATE('új sor'!$A$1,TRIM(kész!E315)),'új sor'!$A$1),IF(kész!B315&lt;&gt;"",CONCATENATE('új sor'!$A$1,'új sor'!$A$1,SUBSTITUTE(TRIM(kész!B315),CHAR(10),'új sor'!$A$1)),CONCATENATE('új sor'!$A$1,'új sor'!$A$1)))</f>
        <v>big deal&lt;br&gt;something that is very important - often used in negative statements&lt;br&gt;nagy dolog&lt;br&gt;&lt;br&gt;Don't worry, it's no big deal. [=it's not a problem]&lt;br&gt;It’s no big deal. Everybody forgets things sometimes.</v>
      </c>
    </row>
    <row r="316" spans="1:2" x14ac:dyDescent="0.25">
      <c r="A316" t="str">
        <f>TRIM(SUBSTITUTE(TRIM(kész!A316),CHAR(10),'új sor'!$A$1))</f>
        <v>“She's going to be angry.” “Big deal.” [=so what?]</v>
      </c>
      <c r="B316" t="str">
        <f>CONCATENATE(TRIM(kész!C316),'új sor'!$A$1,TRIM(kész!D316),IF(kész!E316&lt;&gt;"",CONCATENATE('új sor'!$A$1,TRIM(kész!E316)),'új sor'!$A$1),IF(kész!B316&lt;&gt;"",CONCATENATE('új sor'!$A$1,'új sor'!$A$1,SUBSTITUTE(TRIM(kész!B316),CHAR(10),'új sor'!$A$1)),CONCATENATE('új sor'!$A$1,'új sor'!$A$1)))</f>
        <v>big deal&lt;br&gt;something that is very important - sometimes used ironically as an interjection to say that something is not important to you&lt;br&gt;nagy dolog&lt;br&gt;&lt;br&gt;“You broke it!” “Big deal.” [=I don't care]&lt;br&gt;It’s just a game. If you lose, big deal.</v>
      </c>
    </row>
    <row r="317" spans="1:2" x14ac:dyDescent="0.25">
      <c r="A317" t="str">
        <f>TRIM(SUBSTITUTE(TRIM(kész!A317),CHAR(10),'új sor'!$A$1))</f>
        <v>This orange is nice and juicy.</v>
      </c>
      <c r="B317" t="str">
        <f>CONCATENATE(TRIM(kész!C317),'új sor'!$A$1,TRIM(kész!D317),IF(kész!E317&lt;&gt;"",CONCATENATE('új sor'!$A$1,TRIM(kész!E317)),'új sor'!$A$1),IF(kész!B317&lt;&gt;"",CONCATENATE('új sor'!$A$1,'új sor'!$A$1,SUBSTITUTE(TRIM(kész!B317),CHAR(10),'új sor'!$A$1)),CONCATENATE('új sor'!$A$1,'új sor'!$A$1)))</f>
        <v>nice and ...&lt;br&gt;pleasantly, used before adjectives or adverbs to emphasize how pleasant something is&lt;br&gt;kellemesen&lt;br&gt;&lt;br&gt;It was nice and warm yesterday.&lt;br&gt;Everyone arrived nice and early.&lt;br&gt;It’s nice and quiet in here.&lt;br&gt;I like my coffee nice and strong.</v>
      </c>
    </row>
    <row r="318" spans="1:2" x14ac:dyDescent="0.25">
      <c r="A318" t="str">
        <f>TRIM(SUBSTITUTE(TRIM(kész!A318),CHAR(10),'új sor'!$A$1))</f>
        <v>He was a good basketball player but he never made (it to) the big time.</v>
      </c>
      <c r="B318" t="str">
        <f>CONCATENATE(TRIM(kész!C318),'új sor'!$A$1,TRIM(kész!D318),IF(kész!E318&lt;&gt;"",CONCATENATE('új sor'!$A$1,TRIM(kész!E318)),'új sor'!$A$1),IF(kész!B318&lt;&gt;"",CONCATENATE('új sor'!$A$1,'új sor'!$A$1,SUBSTITUTE(TRIM(kész!B318),CHAR(10),'új sor'!$A$1)),CONCATENATE('új sor'!$A$1,'új sor'!$A$1)))</f>
        <v>the big time&lt;br&gt;the highest or most successful level of an activity&lt;br&gt;csúcs&lt;br&gt;&lt;br&gt;The group performed in small clubs for years before hitting the big time [=becoming very successful] with a record deal.&lt;br&gt;The 46-year-old author has finally hit the big time.</v>
      </c>
    </row>
    <row r="319" spans="1:2" x14ac:dyDescent="0.25">
      <c r="A319" t="str">
        <f>TRIM(SUBSTITUTE(TRIM(kész!A319),CHAR(10),'új sor'!$A$1))</f>
        <v>You’d better not screw up this time.</v>
      </c>
      <c r="B319" t="str">
        <f>CONCATENATE(TRIM(kész!C319),'új sor'!$A$1,TRIM(kész!D319),IF(kész!E319&lt;&gt;"",CONCATENATE('új sor'!$A$1,TRIM(kész!E319)),'új sor'!$A$1),IF(kész!B319&lt;&gt;"",CONCATENATE('új sor'!$A$1,'új sor'!$A$1,SUBSTITUTE(TRIM(kész!B319),CHAR(10),'új sor'!$A$1)),CONCATENATE('új sor'!$A$1,'új sor'!$A$1)))</f>
        <v>to screw up&lt;br&gt;informal - to make a bad mistake or do something very stupid&lt;br&gt;elcsesz&lt;br&gt;&lt;br&gt;Sorry about that, I screwed up.&lt;br&gt;You really screwed up this time.</v>
      </c>
    </row>
    <row r="320" spans="1:2" x14ac:dyDescent="0.25">
      <c r="A320" t="str">
        <f>TRIM(SUBSTITUTE(TRIM(kész!A320),CHAR(10),'új sor'!$A$1))</f>
        <v>The waiter screwed up our order.</v>
      </c>
      <c r="B320" t="str">
        <f>CONCATENATE(TRIM(kész!C320),'új sor'!$A$1,TRIM(kész!D320),IF(kész!E320&lt;&gt;"",CONCATENATE('új sor'!$A$1,TRIM(kész!E320)),'új sor'!$A$1),IF(kész!B320&lt;&gt;"",CONCATENATE('új sor'!$A$1,'új sor'!$A$1,SUBSTITUTE(TRIM(kész!B320),CHAR(10),'új sor'!$A$1)),CONCATENATE('új sor'!$A$1,'új sor'!$A$1)))</f>
        <v>to screw sg up = screw up sg&lt;br&gt;informal - to make a bad mistake or do something very stupid&lt;br&gt;elcsesz vmit&lt;br&gt;&lt;br&gt;This performance is important, so don't screw it up.</v>
      </c>
    </row>
    <row r="321" spans="1:2" x14ac:dyDescent="0.25">
      <c r="A321" t="str">
        <f>TRIM(SUBSTITUTE(TRIM(kész!A321),CHAR(10),'új sor'!$A$1))</f>
        <v>I’m really sorry – it’s all my fault.</v>
      </c>
      <c r="B321" t="str">
        <f>CONCATENATE(TRIM(kész!C321),'új sor'!$A$1,TRIM(kész!D321),IF(kész!E321&lt;&gt;"",CONCATENATE('új sor'!$A$1,TRIM(kész!E321)),'új sor'!$A$1),IF(kész!B321&lt;&gt;"",CONCATENATE('új sor'!$A$1,'új sor'!$A$1,SUBSTITUTE(TRIM(kész!B321),CHAR(10),'új sor'!$A$1)),CONCATENATE('új sor'!$A$1,'új sor'!$A$1)))</f>
        <v>fault&lt;br&gt;RESPONSIBLE FOR MISTAKE - if something bad that has happened is your fault, you should be blamed for it, because you made a mistake or failed to do something:&lt;br&gt;vkinek a hibája&lt;br&gt;&lt;br&gt;It’s your fault we’re late.&lt;br&gt;I didn’t sleep well that night, but it was my own fault.&lt;br&gt;It’s my fault for not making your new job clearer.</v>
      </c>
    </row>
    <row r="322" spans="1:2" x14ac:dyDescent="0.25">
      <c r="A322" t="str">
        <f>TRIM(SUBSTITUTE(TRIM(kész!A322),CHAR(10),'új sor'!$A$1))</f>
        <v>I can squeeze you in at four o'clock.</v>
      </c>
      <c r="B322" t="str">
        <f>CONCATENATE(TRIM(kész!C322),'új sor'!$A$1,TRIM(kész!D322),IF(kész!E322&lt;&gt;"",CONCATENATE('új sor'!$A$1,TRIM(kész!E322)),'új sor'!$A$1),IF(kész!B322&lt;&gt;"",CONCATENATE('új sor'!$A$1,'új sor'!$A$1,SUBSTITUTE(TRIM(kész!B322),CHAR(10),'új sor'!$A$1)),CONCATENATE('új sor'!$A$1,'új sor'!$A$1)))</f>
        <v>to squeeze sy/sg in = to squeeze in sy/sg&lt;br&gt;to find time for (someone or something), to manage to meet someone or do something although you are very busy:&lt;br&gt;betesz, talál időt&lt;br&gt;&lt;br&gt;How do you manage to squeeze so much into one day?&lt;br&gt;I can try to squeeze you in after my one o'clock appointment.&lt;br&gt;The teacher tried to squeeze in a few more lessons before school vacation.</v>
      </c>
    </row>
    <row r="323" spans="1:2" x14ac:dyDescent="0.25">
      <c r="A323" t="str">
        <f>TRIM(SUBSTITUTE(TRIM(kész!A323),CHAR(10),'új sor'!$A$1))</f>
        <v>All things considered, we had surprisingly few injuries.</v>
      </c>
      <c r="B323" t="str">
        <f>CONCATENATE(TRIM(kész!C323),'új sor'!$A$1,TRIM(kész!D323),IF(kész!E323&lt;&gt;"",CONCATENATE('új sor'!$A$1,TRIM(kész!E323)),'új sor'!$A$1),IF(kész!B323&lt;&gt;"",CONCATENATE('új sor'!$A$1,'új sor'!$A$1,SUBSTITUTE(TRIM(kész!B323),CHAR(10),'új sor'!$A$1)),CONCATENATE('új sor'!$A$1,'új sor'!$A$1)))</f>
        <v>all things considered&lt;br&gt;when you consider all the parts or events of a situation:&lt;br&gt;mindent figyelembe véve, mindent egybevetve&lt;br&gt;&lt;br&gt;All things considered, I’m sure we made the right decision.&lt;br&gt;All things considered, we're pleased with how the project turned out.&lt;br&gt;It was a pretty good vacation, all things considered.</v>
      </c>
    </row>
    <row r="324" spans="1:2" x14ac:dyDescent="0.25">
      <c r="A324" t="str">
        <f>TRIM(SUBSTITUTE(TRIM(kész!A324),CHAR(10),'új sor'!$A$1))</f>
        <v>I feel like a long, hot soak in the bath.</v>
      </c>
      <c r="B324" t="str">
        <f>CONCATENATE(TRIM(kész!C324),'új sor'!$A$1,TRIM(kész!D324),IF(kész!E324&lt;&gt;"",CONCATENATE('új sor'!$A$1,TRIM(kész!E324)),'új sor'!$A$1),IF(kész!B324&lt;&gt;"",CONCATENATE('új sor'!$A$1,'új sor'!$A$1,SUBSTITUTE(TRIM(kész!B324),CHAR(10),'új sor'!$A$1)),CONCATENATE('új sor'!$A$1,'új sor'!$A$1)))</f>
        <v>to feel like sg / doing sg&lt;br&gt;especially spoken - to want to have something or do something, because you think you would enjoy it:&lt;br&gt;akar vmit&lt;br&gt;&lt;br&gt;It’s a lovely day - do you feel like a walk?&lt;br&gt;I feel like watching a movie tonight.</v>
      </c>
    </row>
    <row r="325" spans="1:2" x14ac:dyDescent="0.25">
      <c r="A325" t="str">
        <f>TRIM(SUBSTITUTE(TRIM(kész!A325),CHAR(10),'új sor'!$A$1))</f>
        <v>I don’t feel like writing that essay today.</v>
      </c>
      <c r="B325" t="str">
        <f>CONCATENATE(TRIM(kész!C325),'új sor'!$A$1,TRIM(kész!D325),IF(kész!E325&lt;&gt;"",CONCATENATE('új sor'!$A$1,TRIM(kész!E325)),'új sor'!$A$1),IF(kész!B325&lt;&gt;"",CONCATENATE('új sor'!$A$1,'új sor'!$A$1,SUBSTITUTE(TRIM(kész!B325),CHAR(10),'új sor'!$A$1)),CONCATENATE('új sor'!$A$1,'új sor'!$A$1)))</f>
        <v>not feel like doing sg&lt;br&gt;specially spoken - to not want to do something, especially because you think you would not enjoy it or because you feel too lazy:&lt;br&gt;nem akar vmit csinálni&lt;br&gt;&lt;br&gt;Some days she just doesn’t feel like going to work.&lt;br&gt;I had a really big lunch, so I don’t feel like anything just now.</v>
      </c>
    </row>
    <row r="326" spans="1:2" x14ac:dyDescent="0.25">
      <c r="A326" t="str">
        <f>TRIM(SUBSTITUTE(TRIM(kész!A326),CHAR(10),'új sor'!$A$1))</f>
        <v>I’ve already started to make plans for the wedding - there’s so much to do.</v>
      </c>
      <c r="B326" t="str">
        <f>CONCATENATE(TRIM(kész!C326),'új sor'!$A$1,TRIM(kész!D326),IF(kész!E326&lt;&gt;"",CONCATENATE('új sor'!$A$1,TRIM(kész!E326)),'új sor'!$A$1),IF(kész!B326&lt;&gt;"",CONCATENATE('új sor'!$A$1,'új sor'!$A$1,SUBSTITUTE(TRIM(kész!B326),CHAR(10),'új sor'!$A$1)),CONCATENATE('új sor'!$A$1,'új sor'!$A$1)))</f>
        <v>to make plans&lt;br&gt;to think about and talk about something that you intend to do, especially something that needs to be carefully planned:&lt;br&gt;eltervez&lt;br&gt;&lt;br&gt;We sat around the table, talking, laughing, and making plans.&lt;br&gt;Mary has been busy making plans for her wedding.</v>
      </c>
    </row>
    <row r="327" spans="1:2" x14ac:dyDescent="0.25">
      <c r="A327" t="str">
        <f>TRIM(SUBSTITUTE(TRIM(kész!A327),CHAR(10),'új sor'!$A$1))</f>
        <v>It reminded me of evenings back home.</v>
      </c>
      <c r="B327" t="str">
        <f>CONCATENATE(TRIM(kész!C327),'új sor'!$A$1,TRIM(kész!D327),IF(kész!E327&lt;&gt;"",CONCATENATE('új sor'!$A$1,TRIM(kész!E327)),'új sor'!$A$1),IF(kész!B327&lt;&gt;"",CONCATENATE('új sor'!$A$1,'új sor'!$A$1,SUBSTITUTE(TRIM(kész!B327),CHAR(10),'új sor'!$A$1)),CONCATENATE('új sor'!$A$1,'új sor'!$A$1)))</f>
        <v>back home&lt;br&gt;in the place that you come from and think of as your home&lt;br&gt;(nálunk) otthon&lt;br&gt;&lt;br&gt;People back home [=in his hometown; in the place he is from] would never believe how much he has changed&lt;br&gt;The folks back home don’t really understand what life is like here.&lt;br&gt;He’s been travelling, but he’s kept up with what’s going on back home.</v>
      </c>
    </row>
    <row r="328" spans="1:2" x14ac:dyDescent="0.25">
      <c r="A328" t="str">
        <f>TRIM(SUBSTITUTE(TRIM(kész!A328),CHAR(10),'új sor'!$A$1))</f>
        <v>The decision has been made – there’s no point in second-guessing it now.</v>
      </c>
      <c r="B328" t="str">
        <f>CONCATENATE(TRIM(kész!C328),'új sor'!$A$1,TRIM(kész!D328),IF(kész!E328&lt;&gt;"",CONCATENATE('új sor'!$A$1,TRIM(kész!E328)),'új sor'!$A$1),IF(kész!B328&lt;&gt;"",CONCATENATE('új sor'!$A$1,'új sor'!$A$1,SUBSTITUTE(TRIM(kész!B328),CHAR(10),'új sor'!$A$1)),CONCATENATE('új sor'!$A$1,'új sor'!$A$1)))</f>
        <v>to second-guess&lt;br&gt;US - to criticize or question the actions or decisions of someone&lt;br&gt;utólag kritizál&lt;br&gt;&lt;br&gt;Don't second-guess the umpire. = Don't second-guess the umpire's decision.</v>
      </c>
    </row>
    <row r="329" spans="1:2" x14ac:dyDescent="0.25">
      <c r="A329" t="str">
        <f>TRIM(SUBSTITUTE(TRIM(kész!A329),CHAR(10),'új sor'!$A$1))</f>
        <v>I didn’t have the balls to ask.</v>
      </c>
      <c r="B329" t="str">
        <f>CONCATENATE(TRIM(kész!C329),'új sor'!$A$1,TRIM(kész!D329),IF(kész!E329&lt;&gt;"",CONCATENATE('új sor'!$A$1,TRIM(kész!E329)),'új sor'!$A$1),IF(kész!B329&lt;&gt;"",CONCATENATE('új sor'!$A$1,'új sor'!$A$1,SUBSTITUTE(TRIM(kész!B329),CHAR(10),'új sor'!$A$1)),CONCATENATE('új sor'!$A$1,'új sor'!$A$1)))</f>
        <v>balls&lt;br&gt;informal, not polite - the courage that is needed to do something&lt;br&gt;bátorság (csúnya)&lt;br&gt;&lt;br&gt;You don't have the/enough balls [=guts, nerve] to fight me.</v>
      </c>
    </row>
    <row r="330" spans="1:2" x14ac:dyDescent="0.25">
      <c r="A330" t="str">
        <f>TRIM(SUBSTITUTE(TRIM(kész!A330),CHAR(10),'új sor'!$A$1))</f>
        <v>Lori gets embarrassed if we ask her to sing.</v>
      </c>
      <c r="B330" t="str">
        <f>CONCATENATE(TRIM(kész!C330),'új sor'!$A$1,TRIM(kész!D330),IF(kész!E330&lt;&gt;"",CONCATENATE('új sor'!$A$1,TRIM(kész!E330)),'új sor'!$A$1),IF(kész!B330&lt;&gt;"",CONCATENATE('új sor'!$A$1,'új sor'!$A$1,SUBSTITUTE(TRIM(kész!B330),CHAR(10),'új sor'!$A$1)),CONCATENATE('új sor'!$A$1,'új sor'!$A$1)))</f>
        <v>embarrassed&lt;br&gt;feeling uncomfortable or nervous and worrying about what people think of you, for example because you have made a silly mistake, or because you have to talk or sing in public:&lt;br&gt;zavarban lévő&lt;br&gt;&lt;br&gt;He looked embarrassed when I asked him where he’d been.&lt;br&gt;Ken gave her an embarrassed grin.&lt;br&gt;I felt embarrassed about how untidy the house was.&lt;br&gt;He was embarrassed to admit making a mistake.</v>
      </c>
    </row>
    <row r="331" spans="1:2" x14ac:dyDescent="0.25">
      <c r="A331" t="str">
        <f>TRIM(SUBSTITUTE(TRIM(kész!A331),CHAR(10),'új sor'!$A$1))</f>
        <v>‘How much is this painting worth?’ ‘I’m sorry, I’ve no idea.’</v>
      </c>
      <c r="B331" t="str">
        <f>CONCATENATE(TRIM(kész!C331),'új sor'!$A$1,TRIM(kész!D331),IF(kész!E331&lt;&gt;"",CONCATENATE('új sor'!$A$1,TRIM(kész!E331)),'új sor'!$A$1),IF(kész!B331&lt;&gt;"",CONCATENATE('új sor'!$A$1,'új sor'!$A$1,SUBSTITUTE(TRIM(kész!B331),CHAR(10),'új sor'!$A$1)),CONCATENATE('új sor'!$A$1,'új sor'!$A$1)))</f>
        <v>to have no idea = to not have a clue&lt;br&gt;especially spoken - say this when you know nothing at all about the answer to a question, so that you cannot even guess what it might be&lt;br&gt;fogalma sincsen&lt;br&gt;&lt;br&gt;When I asked where Louise had gone, he said he didn’t have a clue.&lt;br&gt;That guy obviously doesn’t have a clue how to put a Web page together.&lt;br&gt;I fell asleep half way through the film, and I have absolutely no idea how it ended.</v>
      </c>
    </row>
    <row r="332" spans="1:2" x14ac:dyDescent="0.25">
      <c r="A332" t="str">
        <f>TRIM(SUBSTITUTE(TRIM(kész!A332),CHAR(10),'új sor'!$A$1))</f>
        <v>You’ll probably find Dave at the pool hall -- he often hangs out there.</v>
      </c>
      <c r="B332" t="str">
        <f>CONCATENATE(TRIM(kész!C332),'új sor'!$A$1,TRIM(kész!D332),IF(kész!E332&lt;&gt;"",CONCATENATE('új sor'!$A$1,TRIM(kész!E332)),'új sor'!$A$1),IF(kész!B332&lt;&gt;"",CONCATENATE('új sor'!$A$1,'új sor'!$A$1,SUBSTITUTE(TRIM(kész!B332),CHAR(10),'új sor'!$A$1)),CONCATENATE('új sor'!$A$1,'új sor'!$A$1)))</f>
        <v>to hang out&lt;br&gt;informal - to be or stay somewhere for a period of time without doing much&lt;br&gt;van valahol&lt;br&gt;&lt;br&gt;The gang hangs out at the corner store.&lt;br&gt;Our dog spends all his time hanging out [=hanging around] on the front porch.&lt;br&gt;She knew all the clubs where he usually hung out.</v>
      </c>
    </row>
    <row r="333" spans="1:2" x14ac:dyDescent="0.25">
      <c r="A333" t="str">
        <f>TRIM(SUBSTITUTE(TRIM(kész!A333),CHAR(10),'új sor'!$A$1))</f>
        <v>I used to hang out with them when I was at college.</v>
      </c>
      <c r="B333" t="str">
        <f>CONCATENATE(TRIM(kész!C333),'új sor'!$A$1,TRIM(kész!D333),IF(kész!E333&lt;&gt;"",CONCATENATE('új sor'!$A$1,TRIM(kész!E333)),'új sor'!$A$1),IF(kész!B333&lt;&gt;"",CONCATENATE('új sor'!$A$1,'új sor'!$A$1,SUBSTITUTE(TRIM(kész!B333),CHAR(10),'új sor'!$A$1)),CONCATENATE('új sor'!$A$1,'új sor'!$A$1)))</f>
        <v>to hang out with sy&lt;br&gt;informal - to spend time relaxing, talking, or doing something with (someone) : to hang around with (someone)&lt;br&gt;van vkivel&lt;br&gt;&lt;br&gt;He spent a couple of days hanging out with his old friends</v>
      </c>
    </row>
    <row r="334" spans="1:2" x14ac:dyDescent="0.25">
      <c r="A334" t="str">
        <f>TRIM(SUBSTITUTE(TRIM(kész!A334),CHAR(10),'új sor'!$A$1))</f>
        <v>His mood suddenly altered and he seemed a little annoyed.</v>
      </c>
      <c r="B334" t="str">
        <f>CONCATENATE(TRIM(kész!C334),'új sor'!$A$1,TRIM(kész!D334),IF(kész!E334&lt;&gt;"",CONCATENATE('új sor'!$A$1,TRIM(kész!E334)),'új sor'!$A$1),IF(kész!B334&lt;&gt;"",CONCATENATE('új sor'!$A$1,'új sor'!$A$1,SUBSTITUTE(TRIM(kész!B334),CHAR(10),'új sor'!$A$1)),CONCATENATE('új sor'!$A$1,'új sor'!$A$1)))</f>
        <v>to alter&lt;br&gt;to change - use this especially about someone’s feelings or behaviour, or about a situation:&lt;br&gt;változik&lt;br&gt;&lt;br&gt;His defence lawyer said that Wilson’s lifestyle had altered dramatically since the offences three years ago.&lt;br&gt;Her face hadn’t altered much over the years.</v>
      </c>
    </row>
    <row r="335" spans="1:2" x14ac:dyDescent="0.25">
      <c r="A335" t="str">
        <f>TRIM(SUBSTITUTE(TRIM(kész!A335),CHAR(10),'új sor'!$A$1))</f>
        <v>Our computer problems were caused by a hiccup in the power supply.</v>
      </c>
      <c r="B335" t="str">
        <f>CONCATENATE(TRIM(kész!C335),'új sor'!$A$1,TRIM(kész!D335),IF(kész!E335&lt;&gt;"",CONCATENATE('új sor'!$A$1,TRIM(kész!E335)),'új sor'!$A$1),IF(kész!B335&lt;&gt;"",CONCATENATE('új sor'!$A$1,'új sor'!$A$1,SUBSTITUTE(TRIM(kész!B335),CHAR(10),'új sor'!$A$1)),CONCATENATE('új sor'!$A$1,'új sor'!$A$1)))</f>
        <v>hiccup&lt;br&gt;a small problem which is not very important compared to other things:&lt;br&gt;kis hiba&lt;br&gt;&lt;br&gt;There was a slight hiccup when I couldn’t find my car keys, but finally we set off.&lt;br&gt;The airline industry’s troubles are a mere hiccup in an otherwise upward growth trend.&lt;br&gt;The stock market has continued to rise, except for a slight hiccup earlier this month.</v>
      </c>
    </row>
    <row r="336" spans="1:2" x14ac:dyDescent="0.25">
      <c r="A336" t="str">
        <f>TRIM(SUBSTITUTE(TRIM(kész!A336),CHAR(10),'új sor'!$A$1))</f>
        <v>A technical glitch caused a temporary shutdown.</v>
      </c>
      <c r="B336" t="str">
        <f>CONCATENATE(TRIM(kész!C336),'új sor'!$A$1,TRIM(kész!D336),IF(kész!E336&lt;&gt;"",CONCATENATE('új sor'!$A$1,TRIM(kész!E336)),'új sor'!$A$1),IF(kész!B336&lt;&gt;"",CONCATENATE('új sor'!$A$1,'új sor'!$A$1,SUBSTITUTE(TRIM(kész!B336),CHAR(10),'új sor'!$A$1)),CONCATENATE('új sor'!$A$1,'új sor'!$A$1)))</f>
        <v>glitch&lt;br&gt;a small fault in the way something works, that can usually be corrected easily, especially : a minor problem with a machine or device (such as a computer)&lt;br&gt;kis hiba&lt;br&gt;&lt;br&gt;As the glitches are found and corrected, the process is speeding up.&lt;br&gt;A glitch in the system shut down the telephone service to nearly 6 million customers.&lt;br&gt;NASA officials found a way to work around the technical glitch on the Galileo spacecraft.&lt;br&gt;computer/software glitches</v>
      </c>
    </row>
    <row r="337" spans="1:2" x14ac:dyDescent="0.25">
      <c r="A337" t="str">
        <f>TRIM(SUBSTITUTE(TRIM(kész!A337),CHAR(10),'új sor'!$A$1))</f>
        <v>I don’t know what’s going on.</v>
      </c>
      <c r="B337" t="str">
        <f>CONCATENATE(TRIM(kész!C337),'új sor'!$A$1,TRIM(kész!D337),IF(kész!E337&lt;&gt;"",CONCATENATE('új sor'!$A$1,TRIM(kész!E337)),'új sor'!$A$1),IF(kész!B337&lt;&gt;"",CONCATENATE('új sor'!$A$1,'új sor'!$A$1,SUBSTITUTE(TRIM(kész!B337),CHAR(10),'új sor'!$A$1)),CONCATENATE('új sor'!$A$1,'új sor'!$A$1)))</f>
        <v>to go on&lt;br&gt;to happen&lt;br&gt;történik&lt;br&gt;&lt;br&gt;What were the children doing while all this was going on?&lt;br&gt;Like all good resorts, there is plenty going on.&lt;br&gt;No one knows exactly what went on during their private meeting.</v>
      </c>
    </row>
    <row r="338" spans="1:2" x14ac:dyDescent="0.25">
      <c r="A338" t="str">
        <f>TRIM(SUBSTITUTE(TRIM(kész!A338),CHAR(10),'új sor'!$A$1))</f>
        <v>It's pretty good, huh?</v>
      </c>
      <c r="B338" t="str">
        <f>CONCATENATE(TRIM(kész!C338),'új sor'!$A$1,TRIM(kész!D338),IF(kész!E338&lt;&gt;"",CONCATENATE('új sor'!$A$1,TRIM(kész!E338)),'új sor'!$A$1),IF(kész!B338&lt;&gt;"",CONCATENATE('új sor'!$A$1,'új sor'!$A$1,SUBSTITUTE(TRIM(kész!B338),CHAR(10),'új sor'!$A$1)),CONCATENATE('új sor'!$A$1,'új sor'!$A$1)))</f>
        <v>huh&lt;br&gt;chiefly US — used at the end of a statement to ask whether someone agrees with you&lt;br&gt;mi&lt;br&gt;&lt;br&gt;Not a bad little place, huh?&lt;br&gt;I'll bet you wish you hadn't done that, huh?&lt;br&gt;Pretty cool, huh?</v>
      </c>
    </row>
    <row r="339" spans="1:2" x14ac:dyDescent="0.25">
      <c r="A339" t="str">
        <f>TRIM(SUBSTITUTE(TRIM(kész!A339),CHAR(10),'új sor'!$A$1))</f>
        <v>We were each paired with a newcomer to help with training.</v>
      </c>
      <c r="B339" t="str">
        <f>CONCATENATE(TRIM(kész!C339),'új sor'!$A$1,TRIM(kész!D339),IF(kész!E339&lt;&gt;"",CONCATENATE('új sor'!$A$1,TRIM(kész!E339)),'új sor'!$A$1),IF(kész!B339&lt;&gt;"",CONCATENATE('új sor'!$A$1,'új sor'!$A$1,SUBSTITUTE(TRIM(kész!B339),CHAR(10),'új sor'!$A$1)),CONCATENATE('új sor'!$A$1,'új sor'!$A$1)))</f>
        <v>to pair with sy&lt;br&gt;to put people or things into groups of two, or to form groups of two&lt;br&gt;párba állít&lt;br&gt;&lt;br&gt;The suit is paired with black shoes for a sophisticated look.&lt;br&gt;The fish was paired with a white wine.&lt;br&gt;We met when we were paired to work together on the project.</v>
      </c>
    </row>
    <row r="340" spans="1:2" x14ac:dyDescent="0.25">
      <c r="A340" t="str">
        <f>TRIM(SUBSTITUTE(TRIM(kész!A340),CHAR(10),'új sor'!$A$1))</f>
        <v>The company has decided to get (itself) out of the computer business.</v>
      </c>
      <c r="B340" t="str">
        <f>CONCATENATE(TRIM(kész!C340),'új sor'!$A$1,TRIM(kész!D340),IF(kész!E340&lt;&gt;"",CONCATENATE('új sor'!$A$1,TRIM(kész!E340)),'új sor'!$A$1),IF(kész!B340&lt;&gt;"",CONCATENATE('új sor'!$A$1,'új sor'!$A$1,SUBSTITUTE(TRIM(kész!B340),CHAR(10),'új sor'!$A$1)),CONCATENATE('új sor'!$A$1,'új sor'!$A$1)))</f>
        <v>to get out of sg&lt;br&gt;to stop being in or involved in (something) or to cause (someone or something) to stop being in or involved in (something)&lt;br&gt;abbahagy vmit&lt;br&gt;&lt;br&gt;She got her money out of the stock market.&lt;br&gt;I wanted to get out of teaching.</v>
      </c>
    </row>
    <row r="341" spans="1:2" x14ac:dyDescent="0.25">
      <c r="A341" t="str">
        <f>TRIM(SUBSTITUTE(TRIM(kész!A341),CHAR(10),'új sor'!$A$1))</f>
        <v>Quit being a smart-ass and behave yourself.</v>
      </c>
      <c r="B341" t="str">
        <f>CONCATENATE(TRIM(kész!C341),'új sor'!$A$1,TRIM(kész!D341),IF(kész!E341&lt;&gt;"",CONCATENATE('új sor'!$A$1,TRIM(kész!E341)),'új sor'!$A$1),IF(kész!B341&lt;&gt;"",CONCATENATE('új sor'!$A$1,'új sor'!$A$1,SUBSTITUTE(TRIM(kész!B341),CHAR(10),'új sor'!$A$1)),CONCATENATE('új sor'!$A$1,'új sor'!$A$1)))</f>
        <v>smart-ass = wise guy (noun)&lt;br&gt;American informal + impolite - someone who annoys you because they make jokes or give answers in a rude but funny way:&lt;br&gt;okostojás&lt;br&gt;&lt;br&gt;OK, smart-ass! If I want an answer from you I’ll ask for it.</v>
      </c>
    </row>
    <row r="342" spans="1:2" x14ac:dyDescent="0.25">
      <c r="A342" t="str">
        <f>TRIM(SUBSTITUTE(TRIM(kész!A342),CHAR(10),'új sor'!$A$1))</f>
        <v>Some smart-ass college kid started making fun of her accent.</v>
      </c>
      <c r="B342" t="str">
        <f>CONCATENATE(TRIM(kész!C342),'új sor'!$A$1,TRIM(kész!D342),IF(kész!E342&lt;&gt;"",CONCATENATE('új sor'!$A$1,TRIM(kész!E342)),'új sor'!$A$1),IF(kész!B342&lt;&gt;"",CONCATENATE('új sor'!$A$1,'új sor'!$A$1,SUBSTITUTE(TRIM(kész!B342),CHAR(10),'új sor'!$A$1)),CONCATENATE('új sor'!$A$1,'új sor'!$A$1)))</f>
        <v>smart-ass (adjective)&lt;br&gt;American informal + impolite - someone who annoys you because they make jokes or give answers in a rude but funny way:&lt;br&gt;okos&lt;br&gt;&lt;br&gt;a smart-assed remark&lt;br&gt;a smart-ass attitude</v>
      </c>
    </row>
    <row r="343" spans="1:2" x14ac:dyDescent="0.25">
      <c r="A343" t="str">
        <f>TRIM(SUBSTITUTE(TRIM(kész!A343),CHAR(10),'új sor'!$A$1))</f>
        <v>‘Have you got a camera?’ ‘No.’ ‘You should buy one (=buy a camera).'</v>
      </c>
      <c r="B343" t="str">
        <f>CONCATENATE(TRIM(kész!C343),'új sor'!$A$1,TRIM(kész!D343),IF(kész!E343&lt;&gt;"",CONCATENATE('új sor'!$A$1,TRIM(kész!E343)),'új sor'!$A$1),IF(kész!B343&lt;&gt;"",CONCATENATE('új sor'!$A$1,'új sor'!$A$1,SUBSTITUTE(TRIM(kész!B343),CHAR(10),'új sor'!$A$1)),CONCATENATE('új sor'!$A$1,'új sor'!$A$1)))</f>
        <v>one&lt;br&gt;used to mean someone or something of a type that has already been mentioned or is known about:&lt;br&gt;valami, ami már említve volt&lt;br&gt;&lt;br&gt;The train was crowded so we decided to catch a later one (=catch a later train).&lt;br&gt;The only jokes I tell are the ones that I hear from you.&lt;br&gt;I like all the pictures except this one.</v>
      </c>
    </row>
    <row r="344" spans="1:2" x14ac:dyDescent="0.25">
      <c r="A344" t="str">
        <f>TRIM(SUBSTITUTE(TRIM(kész!A344),CHAR(10),'új sor'!$A$1))</f>
        <v>My back has been bad ever since I fell and hurt it two years ago.</v>
      </c>
      <c r="B344" t="str">
        <f>CONCATENATE(TRIM(kész!C344),'új sor'!$A$1,TRIM(kész!D344),IF(kész!E344&lt;&gt;"",CONCATENATE('új sor'!$A$1,TRIM(kész!E344)),'új sor'!$A$1),IF(kész!B344&lt;&gt;"",CONCATENATE('új sor'!$A$1,'új sor'!$A$1,SUBSTITUTE(TRIM(kész!B344),CHAR(10),'új sor'!$A$1)),CONCATENATE('új sor'!$A$1,'új sor'!$A$1)))</f>
        <v>ever since&lt;br&gt;continuously since&lt;br&gt;folyamatosan azóta&lt;br&gt;&lt;br&gt;We’ve been friends ever since we were at school together.&lt;br&gt;She’s been terrified of the sound of aircraft ever since the crash.&lt;br&gt;We came to the UK in 1974 and have lived here ever since.</v>
      </c>
    </row>
    <row r="345" spans="1:2" x14ac:dyDescent="0.25">
      <c r="A345" t="str">
        <f>TRIM(SUBSTITUTE(TRIM(kész!A345),CHAR(10),'új sor'!$A$1))</f>
        <v>a lawyer who kicks ass in the courtroom</v>
      </c>
      <c r="B345" t="str">
        <f>CONCATENATE(TRIM(kész!C345),'új sor'!$A$1,TRIM(kész!D345),IF(kész!E345&lt;&gt;"",CONCATENATE('új sor'!$A$1,TRIM(kész!E345)),'új sor'!$A$1),IF(kész!B345&lt;&gt;"",CONCATENATE('új sor'!$A$1,'új sor'!$A$1,SUBSTITUTE(TRIM(kész!B345),CHAR(10),'új sor'!$A$1)),CONCATENATE('új sor'!$A$1,'új sor'!$A$1)))</f>
        <v>to kick ass&lt;br&gt;American English informal not polite - used to say that someone or something is very good or impressive:&lt;br&gt;nagyon jó&lt;br&gt;&lt;br&gt;Tucson pop band Shoebomb kick some serious ass.&lt;br&gt;Our team kicked ass in the soccer tournament.</v>
      </c>
    </row>
    <row r="346" spans="1:2" x14ac:dyDescent="0.25">
      <c r="A346" t="str">
        <f>TRIM(SUBSTITUTE(TRIM(kész!A346),CHAR(10),'új sor'!$A$1))</f>
        <v>I've known them for a long time. [=many years]</v>
      </c>
      <c r="B346" t="str">
        <f>CONCATENATE(TRIM(kész!C346),'új sor'!$A$1,TRIM(kész!D346),IF(kész!E346&lt;&gt;"",CONCATENATE('új sor'!$A$1,TRIM(kész!E346)),'új sor'!$A$1),IF(kész!B346&lt;&gt;"",CONCATENATE('új sor'!$A$1,'új sor'!$A$1,SUBSTITUTE(TRIM(kész!B346),CHAR(10),'új sor'!$A$1)),CONCATENATE('új sor'!$A$1,'új sor'!$A$1)))</f>
        <v>long&lt;br&gt;lasting or continuing for a great amount of time&lt;br&gt;hosszú&lt;br&gt;&lt;br&gt;I haven't seen them for/in a (very) long time. = (US) I haven't seen them for the longest time.&lt;br&gt;The changes took a long time to come. = The changes were long in coming. [=the changes did not happen quickly]&lt;br&gt;It happened a long time ago. [=far in the past; not at all recently]&lt;br&gt;The test should take an hour at the longest. [=it should not be longer than an hour]&lt;br&gt;She is used to working long hours. [=she often works for many hours at a time]&lt;br&gt;He has a very long memory. [=he remembers things that happened far in the past]&lt;br&gt;someone with long experience in the UN [=someone who has been in the UN many years]</v>
      </c>
    </row>
    <row r="347" spans="1:2" x14ac:dyDescent="0.25">
      <c r="A347" t="str">
        <f>TRIM(SUBSTITUTE(TRIM(kész!A347),CHAR(10),'új sor'!$A$1))</f>
        <v>‘Sue, Steve’s on the phone asking for you.’ ‘Oh, not again!’</v>
      </c>
      <c r="B347" t="str">
        <f>CONCATENATE(TRIM(kész!C347),'új sor'!$A$1,TRIM(kész!D347),IF(kész!E347&lt;&gt;"",CONCATENATE('új sor'!$A$1,TRIM(kész!E347)),'új sor'!$A$1),IF(kész!B347&lt;&gt;"",CONCATENATE('új sor'!$A$1,'új sor'!$A$1,SUBSTITUTE(TRIM(kész!B347),CHAR(10),'új sor'!$A$1)),CONCATENATE('új sor'!$A$1,'új sor'!$A$1)))</f>
        <v>Not again!&lt;br&gt;spoken - say this when something annoying happens again or happens too many times:&lt;br&gt;Ne, már megint!&lt;br&gt;&lt;br&gt;‘Not again!’ said Anna, as the word CANCELLED appeared next to her flight number for the third time.&lt;br&gt;Oh, not again! I just fixed that leak yesterday!&lt;br&gt;A: "Hey Dan, the network crashed this morning." B: "Not again!"</v>
      </c>
    </row>
    <row r="348" spans="1:2" x14ac:dyDescent="0.25">
      <c r="A348" t="str">
        <f>TRIM(SUBSTITUTE(TRIM(kész!A348),CHAR(10),'új sor'!$A$1))</f>
        <v>‘Can you pick me up later?’ ‘Sure thing.’</v>
      </c>
      <c r="B348" t="str">
        <f>CONCATENATE(TRIM(kész!C348),'új sor'!$A$1,TRIM(kész!D348),IF(kész!E348&lt;&gt;"",CONCATENATE('új sor'!$A$1,TRIM(kész!E348)),'új sor'!$A$1),IF(kész!B348&lt;&gt;"",CONCATENATE('új sor'!$A$1,'új sor'!$A$1,SUBSTITUTE(TRIM(kész!B348),CHAR(10),'új sor'!$A$1)),CONCATENATE('új sor'!$A$1,'új sor'!$A$1)))</f>
        <v>sure thing&lt;br&gt;spoken informal - used to agree to something:&lt;br&gt;rendben&lt;br&gt;&lt;br&gt;“Can you be here in five minutes?” “Sure thing.”</v>
      </c>
    </row>
    <row r="349" spans="1:2" x14ac:dyDescent="0.25">
      <c r="A349" t="str">
        <f>TRIM(SUBSTITUTE(TRIM(kész!A349),CHAR(10),'új sor'!$A$1))</f>
        <v>‘Hi Jane. How’s it going?’ ‘Fine, thanks.’</v>
      </c>
      <c r="B349" t="str">
        <f>CONCATENATE(TRIM(kész!C349),'új sor'!$A$1,TRIM(kész!D349),IF(kész!E349&lt;&gt;"",CONCATENATE('új sor'!$A$1,TRIM(kész!E349)),'új sor'!$A$1),IF(kész!B349&lt;&gt;"",CONCATENATE('új sor'!$A$1,'új sor'!$A$1,SUBSTITUTE(TRIM(kész!B349),CHAR(10),'új sor'!$A$1)),CONCATENATE('új sor'!$A$1,'új sor'!$A$1)))</f>
        <v>how are things going?/how’s it going?/how goes it?&lt;br&gt;spoken - used to ask someone what is happening in their life, especially used as a greeting:&lt;br&gt;mi újság&lt;br&gt;&lt;br&gt;</v>
      </c>
    </row>
    <row r="350" spans="1:2" x14ac:dyDescent="0.25">
      <c r="A350" t="str">
        <f>TRIM(SUBSTITUTE(TRIM(kész!A350),CHAR(10),'új sor'!$A$1))</f>
        <v>No matter how hard she tried, she just didn't fit in.</v>
      </c>
      <c r="B350" t="str">
        <f>CONCATENATE(TRIM(kész!C350),'új sor'!$A$1,TRIM(kész!D350),IF(kész!E350&lt;&gt;"",CONCATENATE('új sor'!$A$1,TRIM(kész!E350)),'új sor'!$A$1),IF(kész!B350&lt;&gt;"",CONCATENATE('új sor'!$A$1,'új sor'!$A$1,SUBSTITUTE(TRIM(kész!B350),CHAR(10),'új sor'!$A$1)),CONCATENATE('új sor'!$A$1,'új sor'!$A$1)))</f>
        <v>to fit in&lt;br&gt;if someone fits in, they are accepted by the other people in a group:&lt;br&gt;beilleszkedik&lt;br&gt;&lt;br&gt;I never really fitted in at school.&lt;br&gt;I wasn’t sure if she would fit in with my friends.&lt;br&gt;I was looking for a group that I could fit in with.</v>
      </c>
    </row>
    <row r="351" spans="1:2" x14ac:dyDescent="0.25">
      <c r="A351" t="str">
        <f>TRIM(SUBSTITUTE(TRIM(kész!A351),CHAR(10),'új sor'!$A$1))</f>
        <v>After two trial runs we did it for real.</v>
      </c>
      <c r="B351" t="str">
        <f>CONCATENATE(TRIM(kész!C351),'új sor'!$A$1,TRIM(kész!D351),IF(kész!E351&lt;&gt;"",CONCATENATE('új sor'!$A$1,TRIM(kész!E351)),'új sor'!$A$1),IF(kész!B351&lt;&gt;"",CONCATENATE('új sor'!$A$1,'új sor'!$A$1,SUBSTITUTE(TRIM(kész!B351),CHAR(10),'új sor'!$A$1)),CONCATENATE('új sor'!$A$1,'új sor'!$A$1)))</f>
        <v>for real&lt;br&gt;1 seriously, not just pretending, seriously or truly&lt;br&gt;komolyan&lt;br&gt;&lt;br&gt;He's in trouble for real. [=he's really in trouble]&lt;br&gt;They were just pretending to argue before, but now they're doing it for real.</v>
      </c>
    </row>
    <row r="352" spans="1:2" x14ac:dyDescent="0.25">
      <c r="A352" t="str">
        <f>TRIM(SUBSTITUTE(TRIM(kész!A352),CHAR(10),'új sor'!$A$1))</f>
        <v>Is that guy for real?</v>
      </c>
      <c r="B352" t="str">
        <f>CONCATENATE(TRIM(kész!C352),'új sor'!$A$1,TRIM(kész!D352),IF(kész!E352&lt;&gt;"",CONCATENATE('új sor'!$A$1,TRIM(kész!E352)),'új sor'!$A$1),IF(kész!B352&lt;&gt;"",CONCATENATE('új sor'!$A$1,'új sor'!$A$1,SUBSTITUTE(TRIM(kész!B352),CHAR(10),'új sor'!$A$1)),CONCATENATE('új sor'!$A$1,'új sor'!$A$1)))</f>
        <v>for real&lt;br&gt;2. US - honest and serious&lt;br&gt;komoly(an gondolja)&lt;br&gt;&lt;br&gt;He convinced us that he was for real and really wanted to help.</v>
      </c>
    </row>
    <row r="353" spans="1:2" x14ac:dyDescent="0.25">
      <c r="A353" t="str">
        <f>TRIM(SUBSTITUTE(TRIM(kész!A353),CHAR(10),'új sor'!$A$1))</f>
        <v>Speaking of money, have we paid our credit card bills yet?</v>
      </c>
      <c r="B353" t="str">
        <f>CONCATENATE(TRIM(kész!C353),'új sor'!$A$1,TRIM(kész!D353),IF(kész!E353&lt;&gt;"",CONCATENATE('új sor'!$A$1,TRIM(kész!E353)),'új sor'!$A$1),IF(kész!B353&lt;&gt;"",CONCATENATE('új sor'!$A$1,'új sor'!$A$1,SUBSTITUTE(TRIM(kész!B353),CHAR(10),'új sor'!$A$1)),CONCATENATE('új sor'!$A$1,'új sor'!$A$1)))</f>
        <v>speaking of sg&lt;br&gt;used for introducing something new that you are going to say relating to a subject that someone has just mentioned, with regards to the subject just mentioned.&lt;br&gt;vmiről beszélve&lt;br&gt;&lt;br&gt;Speaking of Jill, where is she?&lt;br&gt;A: "We need to get the tires checked on the car soon." B: "Speaking of tires, I need a new one for my bike, too."</v>
      </c>
    </row>
    <row r="354" spans="1:2" x14ac:dyDescent="0.25">
      <c r="A354" t="str">
        <f>TRIM(SUBSTITUTE(TRIM(kész!A354),CHAR(10),'új sor'!$A$1))</f>
        <v>The dinner was delicious, but the dessert was mediocre.</v>
      </c>
      <c r="B354" t="str">
        <f>CONCATENATE(TRIM(kész!C354),'új sor'!$A$1,TRIM(kész!D354),IF(kész!E354&lt;&gt;"",CONCATENATE('új sor'!$A$1,TRIM(kész!E354)),'új sor'!$A$1),IF(kész!B354&lt;&gt;"",CONCATENATE('új sor'!$A$1,'új sor'!$A$1,SUBSTITUTE(TRIM(kész!B354),CHAR(10),'új sor'!$A$1)),CONCATENATE('új sor'!$A$1,'új sor'!$A$1)))</f>
        <v>mediocre&lt;br&gt;not very good&lt;br&gt;közepes&lt;br&gt;&lt;br&gt;The carpenter did a mediocre job.&lt;br&gt;a mediocre wine&lt;br&gt;The critics dismissed him as a mediocre actor.</v>
      </c>
    </row>
    <row r="355" spans="1:2" x14ac:dyDescent="0.25">
      <c r="A355" t="str">
        <f>TRIM(SUBSTITUTE(TRIM(kész!A355),CHAR(10),'új sor'!$A$1))</f>
        <v>Take your time, think the matter over carefully, and then tell me what you’ve decided.</v>
      </c>
      <c r="B355" t="str">
        <f>CONCATENATE(TRIM(kész!C355),'új sor'!$A$1,TRIM(kész!D355),IF(kész!E355&lt;&gt;"",CONCATENATE('új sor'!$A$1,TRIM(kész!E355)),'új sor'!$A$1),IF(kész!B355&lt;&gt;"",CONCATENATE('új sor'!$A$1,'új sor'!$A$1,SUBSTITUTE(TRIM(kész!B355),CHAR(10),'új sor'!$A$1)),CONCATENATE('új sor'!$A$1,'új sor'!$A$1)))</f>
        <v>Take your time!&lt;br&gt;say this when you want someone to do something more slowly and without hurrying, especially so that they do it carefully and properly:&lt;br&gt;Nem kell elsietni! Csak szép lassan!&lt;br&gt;&lt;br&gt;Just take your time, and speak slowly and clearly.&lt;br&gt;I need to take my time and think about it for a while.&lt;br&gt;There's no need to hurry. Take your time. [=take all the time you need]</v>
      </c>
    </row>
    <row r="356" spans="1:2" x14ac:dyDescent="0.25">
      <c r="A356" t="str">
        <f>TRIM(SUBSTITUTE(TRIM(kész!A356),CHAR(10),'új sor'!$A$1))</f>
        <v>He was a little freaked out by the accident.</v>
      </c>
      <c r="B356" t="str">
        <f>CONCATENATE(TRIM(kész!C356),'új sor'!$A$1,TRIM(kész!D356),IF(kész!E356&lt;&gt;"",CONCATENATE('új sor'!$A$1,TRIM(kész!E356)),'új sor'!$A$1),IF(kész!B356&lt;&gt;"",CONCATENATE('új sor'!$A$1,'új sor'!$A$1,SUBSTITUTE(TRIM(kész!B356),CHAR(10),'új sor'!$A$1)),CONCATENATE('új sor'!$A$1,'új sor'!$A$1)))</f>
        <v>to freak out sy&lt;br&gt;[+ object] to make (someone) very upset&lt;br&gt;kibít vkit, felzaklak vkit&lt;br&gt;&lt;br&gt;It freaks me out to see people being so violent.&lt;br&gt;She was freaked out by what you said.</v>
      </c>
    </row>
    <row r="357" spans="1:2" x14ac:dyDescent="0.25">
      <c r="A357" t="str">
        <f>TRIM(SUBSTITUTE(TRIM(kész!A357),CHAR(10),'új sor'!$A$1))</f>
        <v>People just freaked out when they heard the news.</v>
      </c>
      <c r="B357" t="str">
        <f>CONCATENATE(TRIM(kész!C357),'új sor'!$A$1,TRIM(kész!D357),IF(kész!E357&lt;&gt;"",CONCATENATE('új sor'!$A$1,TRIM(kész!E357)),'új sor'!$A$1),IF(kész!B357&lt;&gt;"",CONCATENATE('új sor'!$A$1,'új sor'!$A$1,SUBSTITUTE(TRIM(kész!B357),CHAR(10),'új sor'!$A$1)),CONCATENATE('új sor'!$A$1,'új sor'!$A$1)))</f>
        <v>to freak out&lt;br&gt;[no object] : to become very upset&lt;br&gt;kiborul, zaklatottá válik&lt;br&gt;&lt;br&gt;She really freaked out.&lt;br&gt;He freaked out when he saw his girlfriend kiss another guy.</v>
      </c>
    </row>
    <row r="358" spans="1:2" x14ac:dyDescent="0.25">
      <c r="A358" t="str">
        <f>TRIM(SUBSTITUTE(TRIM(kész!A358),CHAR(10),'új sor'!$A$1))</f>
        <v>Development agencies should double down on efforts to encourage saving and investments in small businesses.</v>
      </c>
      <c r="B358" t="str">
        <f>CONCATENATE(TRIM(kész!C358),'új sor'!$A$1,TRIM(kész!D358),IF(kész!E358&lt;&gt;"",CONCATENATE('új sor'!$A$1,TRIM(kész!E358)),'új sor'!$A$1),IF(kész!B358&lt;&gt;"",CONCATENATE('új sor'!$A$1,'új sor'!$A$1,SUBSTITUTE(TRIM(kész!B358),CHAR(10),'új sor'!$A$1)),CONCATENATE('új sor'!$A$1,'új sor'!$A$1)))</f>
        <v>to double down on sg&lt;br&gt;By extension, to significantly increase or strengthen effort, investment, or resolve toward some goal, strategy, or action so as to maximize the potential yield as a result.&lt;br&gt;jelentősen növel&lt;br&gt;&lt;br&gt;Why double down on these disastrous policies?&lt;br&gt;Expect to see Fox double down on its marketing efforts to give the movie a big boost.</v>
      </c>
    </row>
    <row r="359" spans="1:2" x14ac:dyDescent="0.25">
      <c r="A359" t="str">
        <f>TRIM(SUBSTITUTE(TRIM(kész!A359),CHAR(10),'új sor'!$A$1))</f>
        <v>Yikes! Is it really midnight already?</v>
      </c>
      <c r="B359" t="str">
        <f>CONCATENATE(TRIM(kész!C359),'új sor'!$A$1,TRIM(kész!D359),IF(kész!E359&lt;&gt;"",CONCATENATE('új sor'!$A$1,TRIM(kész!E359)),'új sor'!$A$1),IF(kész!B359&lt;&gt;"",CONCATENATE('új sor'!$A$1,'új sor'!$A$1,SUBSTITUTE(TRIM(kész!B359),CHAR(10),'új sor'!$A$1)),CONCATENATE('új sor'!$A$1,'új sor'!$A$1)))</f>
        <v>yikes&lt;br&gt;said when something frightens or shocks you&lt;br&gt;jaj!, juj!&lt;br&gt;&lt;br&gt;Yikes, I didn't see you there.</v>
      </c>
    </row>
    <row r="360" spans="1:2" x14ac:dyDescent="0.25">
      <c r="A360" t="str">
        <f>TRIM(SUBSTITUTE(TRIM(kész!A360),CHAR(10),'új sor'!$A$1))</f>
        <v>Forensic experts found traces of blood in the car.</v>
      </c>
      <c r="B360" t="str">
        <f>CONCATENATE(TRIM(kész!C360),'új sor'!$A$1,TRIM(kész!D360),IF(kész!E360&lt;&gt;"",CONCATENATE('új sor'!$A$1,TRIM(kész!E360)),'új sor'!$A$1),IF(kész!B360&lt;&gt;"",CONCATENATE('új sor'!$A$1,'új sor'!$A$1,SUBSTITUTE(TRIM(kész!B360),CHAR(10),'új sor'!$A$1)),CONCATENATE('új sor'!$A$1,'új sor'!$A$1)))</f>
        <v>forensic&lt;br&gt;relating to the scientific methods used for finding out about a crime&lt;br&gt;törvényszéki, bírósági&lt;br&gt;&lt;br&gt;a career in forensic science&lt;br&gt;a forensic pathologist</v>
      </c>
    </row>
    <row r="361" spans="1:2" x14ac:dyDescent="0.25">
      <c r="A361" t="str">
        <f>TRIM(SUBSTITUTE(TRIM(kész!A361),CHAR(10),'új sor'!$A$1))</f>
        <v>a career in forensics</v>
      </c>
      <c r="B361" t="str">
        <f>CONCATENATE(TRIM(kész!C361),'új sor'!$A$1,TRIM(kész!D361),IF(kész!E361&lt;&gt;"",CONCATENATE('új sor'!$A$1,TRIM(kész!E361)),'új sor'!$A$1),IF(kész!B361&lt;&gt;"",CONCATENATE('új sor'!$A$1,'új sor'!$A$1,SUBSTITUTE(TRIM(kész!B361),CHAR(10),'új sor'!$A$1)),CONCATENATE('új sor'!$A$1,'új sor'!$A$1)))</f>
        <v>forensics&lt;br&gt;the use of scientific tests to solve crimes&lt;br&gt;tudományos tesztek használata, hogy megoldjunk bűneseteket&lt;br&gt;&lt;br&gt;</v>
      </c>
    </row>
    <row r="362" spans="1:2" x14ac:dyDescent="0.25">
      <c r="A362" t="str">
        <f>TRIM(SUBSTITUTE(TRIM(kész!A362),CHAR(10),'új sor'!$A$1))</f>
        <v>He’s always been a bit of a maverick.</v>
      </c>
      <c r="B362" t="str">
        <f>CONCATENATE(TRIM(kész!C362),'új sor'!$A$1,TRIM(kész!D362),IF(kész!E362&lt;&gt;"",CONCATENATE('új sor'!$A$1,TRIM(kész!E362)),'új sor'!$A$1),IF(kész!B362&lt;&gt;"",CONCATENATE('új sor'!$A$1,'új sor'!$A$1,SUBSTITUTE(TRIM(kész!B362),CHAR(10),'új sor'!$A$1)),CONCATENATE('új sor'!$A$1,'új sor'!$A$1)))</f>
        <v>maverick&lt;br&gt;an unusual person who has different ideas and ways of behaving from other people, and is often very successful:&lt;br&gt;különc, a maga útján járó ember&lt;br&gt;&lt;br&gt;He's always been a (bit of a) maverick in the world of fashion.&lt;br&gt;political mavericks [=nonconformists]</v>
      </c>
    </row>
    <row r="363" spans="1:2" x14ac:dyDescent="0.25">
      <c r="A363" t="str">
        <f>TRIM(SUBSTITUTE(TRIM(kész!A363),CHAR(10),'új sor'!$A$1))</f>
        <v>Enjoy everything in moderation, but don't overdo it.</v>
      </c>
      <c r="B363" t="str">
        <f>CONCATENATE(TRIM(kész!C363),'új sor'!$A$1,TRIM(kész!D363),IF(kész!E363&lt;&gt;"",CONCATENATE('új sor'!$A$1,TRIM(kész!E363)),'új sor'!$A$1),IF(kész!B363&lt;&gt;"",CONCATENATE('új sor'!$A$1,'új sor'!$A$1,SUBSTITUTE(TRIM(kész!B363),CHAR(10),'új sor'!$A$1)),CONCATENATE('új sor'!$A$1,'új sor'!$A$1)))</f>
        <v>everything in moderation&lt;br&gt;if you do something in moderation, such as drinking alcohol or eating certain foods, you do not do it too much&lt;br&gt;mindent módjával&lt;br&gt;&lt;br&gt;</v>
      </c>
    </row>
    <row r="364" spans="1:2" x14ac:dyDescent="0.25">
      <c r="A364" t="str">
        <f>TRIM(SUBSTITUTE(TRIM(kész!A364),CHAR(10),'új sor'!$A$1))</f>
        <v>She believes in doing things in moderation.</v>
      </c>
      <c r="B364" t="str">
        <f>CONCATENATE(TRIM(kész!C364),'új sor'!$A$1,TRIM(kész!D364),IF(kész!E364&lt;&gt;"",CONCATENATE('új sor'!$A$1,TRIM(kész!E364)),'új sor'!$A$1),IF(kész!B364&lt;&gt;"",CONCATENATE('új sor'!$A$1,'új sor'!$A$1,SUBSTITUTE(TRIM(kész!B364),CHAR(10),'új sor'!$A$1)),CONCATENATE('új sor'!$A$1,'új sor'!$A$1)))</f>
        <v>in moderation&lt;br&gt;if you do something in moderation, such as drinking alcohol or eating certain foods, you do not do it too much&lt;br&gt;módjával&lt;br&gt;&lt;br&gt;Some people think drinking in moderation can prevent heart disease.&lt;br&gt;Some people say that drinking alcohol in moderation can be good for you.</v>
      </c>
    </row>
    <row r="365" spans="1:2" x14ac:dyDescent="0.25">
      <c r="A365" t="str">
        <f>TRIM(SUBSTITUTE(TRIM(kész!A365),CHAR(10),'új sor'!$A$1))</f>
        <v>He often eats to excess. [=excessively]</v>
      </c>
      <c r="B365" t="str">
        <f>CONCATENATE(TRIM(kész!C365),'új sor'!$A$1,TRIM(kész!D365),IF(kész!E365&lt;&gt;"",CONCATENATE('új sor'!$A$1,TRIM(kész!E365)),'új sor'!$A$1),IF(kész!B365&lt;&gt;"",CONCATENATE('új sor'!$A$1,'új sor'!$A$1,SUBSTITUTE(TRIM(kész!B365),CHAR(10),'új sor'!$A$1)),CONCATENATE('új sor'!$A$1,'új sor'!$A$1)))</f>
        <v>to excess&lt;br&gt;more than is usual, normal, or proper&lt;br&gt;túlzottan&lt;br&gt;&lt;br&gt;college students who drink to excess [=who drink too much]&lt;br&gt;The government enthusiastically supports US foreign policy, sometimes to excess.&lt;br&gt;He drank to excess, occasionally causing scenes in front of CIA officials.</v>
      </c>
    </row>
    <row r="366" spans="1:2" x14ac:dyDescent="0.25">
      <c r="A366" t="str">
        <f>TRIM(SUBSTITUTE(TRIM(kész!A366),CHAR(10),'új sor'!$A$1))</f>
        <v>We were all blindsided by the news of her sudden death.</v>
      </c>
      <c r="B366" t="str">
        <f>CONCATENATE(TRIM(kész!C366),'új sor'!$A$1,TRIM(kész!D366),IF(kész!E366&lt;&gt;"",CONCATENATE('új sor'!$A$1,TRIM(kész!E366)),'új sor'!$A$1),IF(kész!B366&lt;&gt;"",CONCATENATE('új sor'!$A$1,'új sor'!$A$1,SUBSTITUTE(TRIM(kész!B366),CHAR(10),'új sor'!$A$1)),CONCATENATE('új sor'!$A$1,'új sor'!$A$1)))</f>
        <v>to be blindsided&lt;br&gt;to be surprised or shocked by (someone) in a very unpleasant way&lt;br&gt;meglepődik, sokkolódik&lt;br&gt;&lt;br&gt;Just when it seemed life was going well, she was blindsided by a devastating illness.</v>
      </c>
    </row>
    <row r="367" spans="1:2" x14ac:dyDescent="0.25">
      <c r="A367" t="str">
        <f>TRIM(SUBSTITUTE(TRIM(kész!A367),CHAR(10),'új sor'!$A$1))</f>
        <v>She said she’d pass the message on to the other students.</v>
      </c>
      <c r="B367" t="str">
        <f>CONCATENATE(TRIM(kész!C367),'új sor'!$A$1,TRIM(kész!D367),IF(kész!E367&lt;&gt;"",CONCATENATE('új sor'!$A$1,TRIM(kész!E367)),'új sor'!$A$1),IF(kész!B367&lt;&gt;"",CONCATENATE('új sor'!$A$1,'új sor'!$A$1,SUBSTITUTE(TRIM(kész!B367),CHAR(10),'új sor'!$A$1)),CONCATENATE('új sor'!$A$1,'új sor'!$A$1)))</f>
        <v>to pass sg on to sy&lt;br&gt;to give (information) to another person&lt;br&gt;továbbad (információt)&lt;br&gt;&lt;br&gt;Doctors need to pass this information on to their patients.&lt;br&gt;Everyone's invited to the party. Pass it on! [=tell people that everyone is invited]</v>
      </c>
    </row>
    <row r="368" spans="1:2" x14ac:dyDescent="0.25">
      <c r="A368" t="str">
        <f>TRIM(SUBSTITUTE(TRIM(kész!A368),CHAR(10),'új sor'!$A$1))</f>
        <v>The building has suffered from years of poor maintenance.</v>
      </c>
      <c r="B368" t="str">
        <f>CONCATENATE(TRIM(kész!C368),'új sor'!$A$1,TRIM(kész!D368),IF(kész!E368&lt;&gt;"",CONCATENATE('új sor'!$A$1,TRIM(kész!E368)),'új sor'!$A$1),IF(kész!B368&lt;&gt;"",CONCATENATE('új sor'!$A$1,'új sor'!$A$1,SUBSTITUTE(TRIM(kész!B368),CHAR(10),'új sor'!$A$1)),CONCATENATE('új sor'!$A$1,'új sor'!$A$1)))</f>
        <v>maintenance&lt;br&gt;the act of maintaining something or someone&lt;br&gt;karbantartás, kezelés&lt;br&gt;&lt;br&gt;the costs of routine car maintenance&lt;br&gt;a maintenance worker [=a worker whose job is to keep property or equipment in good condition]&lt;br&gt;a maintenance fee</v>
      </c>
    </row>
    <row r="369" spans="1:2" x14ac:dyDescent="0.25">
      <c r="A369" t="str">
        <f>TRIM(SUBSTITUTE(TRIM(kész!A369),CHAR(10),'új sor'!$A$1))</f>
        <v>‘Dad, can you help me with this maths homework?’ ‘Alright, but shouldn’t you really do it by yourself?’</v>
      </c>
      <c r="B369" t="str">
        <f>CONCATENATE(TRIM(kész!C369),'új sor'!$A$1,TRIM(kész!D369),IF(kész!E369&lt;&gt;"",CONCATENATE('új sor'!$A$1,TRIM(kész!E369)),'új sor'!$A$1),IF(kész!B369&lt;&gt;"",CONCATENATE('új sor'!$A$1,'új sor'!$A$1,SUBSTITUTE(TRIM(kész!B369),CHAR(10),'új sor'!$A$1)),CONCATENATE('új sor'!$A$1,'új sor'!$A$1)))</f>
        <v>alright = all right&lt;br&gt;spoken - say this especially when you do not really want to do what someone is asking or telling you to do:&lt;br&gt;na jól van, rendben (de nem igazán akarod megcsinálni)&lt;br&gt;&lt;br&gt;‘I’d really like to see you some time this week.’ ‘Oh, all right then, how about a quick drink after work?’</v>
      </c>
    </row>
    <row r="370" spans="1:2" x14ac:dyDescent="0.25">
      <c r="A370" t="str">
        <f>TRIM(SUBSTITUTE(TRIM(kész!A370),CHAR(10),'új sor'!$A$1))</f>
        <v>‘You need to be there by ten o’clock.‘ ’Right.'</v>
      </c>
      <c r="B370" t="str">
        <f>CONCATENATE(TRIM(kész!C370),'új sor'!$A$1,TRIM(kész!D370),IF(kész!E370&lt;&gt;"",CONCATENATE('új sor'!$A$1,TRIM(kész!E370)),'új sor'!$A$1),IF(kész!B370&lt;&gt;"",CONCATENATE('új sor'!$A$1,'új sor'!$A$1,SUBSTITUTE(TRIM(kész!B370),CHAR(10),'új sor'!$A$1)),CONCATENATE('új sor'!$A$1,'új sor'!$A$1)))</f>
        <v>right&lt;br&gt;used in speech to say you understand and accept what someone has said&lt;br&gt;rendben, oké&lt;br&gt;&lt;br&gt;“It's getting late.” “Oh, right. I'll be ready in a minute.”&lt;br&gt;“I'd like a coffee, please.” “Right.” = “Right you are.”</v>
      </c>
    </row>
    <row r="371" spans="1:2" x14ac:dyDescent="0.25">
      <c r="A371" t="str">
        <f>TRIM(SUBSTITUTE(TRIM(kész!A371),CHAR(10),'új sor'!$A$1))</f>
        <v>It's hard to keep track of what's going on.</v>
      </c>
      <c r="B371" t="str">
        <f>CONCATENATE(TRIM(kész!C371),'új sor'!$A$1,TRIM(kész!D371),IF(kész!E371&lt;&gt;"",CONCATENATE('új sor'!$A$1,TRIM(kész!E371)),'új sor'!$A$1),IF(kész!B371&lt;&gt;"",CONCATENATE('új sor'!$A$1,'új sor'!$A$1,SUBSTITUTE(TRIM(kész!B371),CHAR(10),'új sor'!$A$1)),CONCATENATE('új sor'!$A$1,'új sor'!$A$1)))</f>
        <v>to keep track of sg&lt;br&gt;to be aware of how something is changing, what someone is doing, etc.&lt;br&gt;figyel vmire, szem előtt tart vmit, nyomon követ vmit&lt;br&gt;&lt;br&gt;Keep track of your little brother for me, will you?&lt;br&gt;It's her job to keep track of how the money is spent.&lt;br&gt;I watch the news to keep track of current events.</v>
      </c>
    </row>
    <row r="372" spans="1:2" x14ac:dyDescent="0.25">
      <c r="A372" t="str">
        <f>TRIM(SUBSTITUTE(TRIM(kész!A372),CHAR(10),'új sor'!$A$1))</f>
        <v>As of now, there is no cure for multiple sclerosis.</v>
      </c>
      <c r="B372" t="str">
        <f>CONCATENATE(TRIM(kész!C372),'új sor'!$A$1,TRIM(kész!D372),IF(kész!E372&lt;&gt;"",CONCATENATE('új sor'!$A$1,TRIM(kész!E372)),'új sor'!$A$1),IF(kész!B372&lt;&gt;"",CONCATENATE('új sor'!$A$1,'új sor'!$A$1,SUBSTITUTE(TRIM(kész!B372),CHAR(10),'új sor'!$A$1)),CONCATENATE('új sor'!$A$1,'új sor'!$A$1)))</f>
        <v>as of now&lt;br&gt;American - use this to say that something is true or happening now, but will probably change in the future:&lt;br&gt;jelenleg, most&lt;br&gt;&lt;br&gt;My plan, as of now, is to graduate in May then start looking for a job in the fall.</v>
      </c>
    </row>
    <row r="373" spans="1:2" x14ac:dyDescent="0.25">
      <c r="A373" t="str">
        <f>TRIM(SUBSTITUTE(TRIM(kész!A373),CHAR(10),'új sor'!$A$1))</f>
        <v>The medicine needs be taken for a short period of time; i.e., three to five days.</v>
      </c>
      <c r="B373" t="str">
        <f>CONCATENATE(TRIM(kész!C373),'új sor'!$A$1,TRIM(kész!D373),IF(kész!E373&lt;&gt;"",CONCATENATE('új sor'!$A$1,TRIM(kész!E373)),'új sor'!$A$1),IF(kész!B373&lt;&gt;"",CONCATENATE('új sor'!$A$1,'új sor'!$A$1,SUBSTITUTE(TRIM(kész!B373),CHAR(10),'új sor'!$A$1)),CONCATENATE('új sor'!$A$1,'új sor'!$A$1)))</f>
        <v>i.e.&lt;br&gt;that is — used to introduce something that explains a preceding statement more fully or exactly&lt;br&gt;azaz&lt;br&gt;&lt;br&gt;The film is only open to adults, i.e. people over 18.</v>
      </c>
    </row>
    <row r="374" spans="1:2" x14ac:dyDescent="0.25">
      <c r="A374" t="str">
        <f>TRIM(SUBSTITUTE(TRIM(kész!A374),CHAR(10),'új sor'!$A$1))</f>
        <v>She wants to stay in the loop as these changes are being considered.</v>
      </c>
      <c r="B374" t="str">
        <f>CONCATENATE(TRIM(kész!C374),'új sor'!$A$1,TRIM(kész!D374),IF(kész!E374&lt;&gt;"",CONCATENATE('új sor'!$A$1,TRIM(kész!E374)),'új sor'!$A$1),IF(kész!B374&lt;&gt;"",CONCATENATE('új sor'!$A$1,'új sor'!$A$1,SUBSTITUTE(TRIM(kész!B374),CHAR(10),'új sor'!$A$1)),CONCATENATE('új sor'!$A$1,'új sor'!$A$1)))</f>
        <v>in the loop&lt;br&gt;informal - the loop : a group of people who know about or have influence or control over something — usually used in the phrases in the loop and out of the loop, belonging or not belonging to a group that has information and makes decisions about something
if a person is in the loop, he or she is one of the group of people who receive information about important subjects or who are involved in making important decisions&lt;br&gt;információkörforgásban&lt;br&gt;&lt;br&gt;</v>
      </c>
    </row>
    <row r="375" spans="1:2" x14ac:dyDescent="0.25">
      <c r="A375" t="str">
        <f>TRIM(SUBSTITUTE(TRIM(kész!A375),CHAR(10),'új sor'!$A$1))</f>
        <v>He claims that he was kept out of the loop when the decision to sell the company was being made.</v>
      </c>
      <c r="B375" t="str">
        <f>CONCATENATE(TRIM(kész!C375),'új sor'!$A$1,TRIM(kész!D375),IF(kész!E375&lt;&gt;"",CONCATENATE('új sor'!$A$1,TRIM(kész!E375)),'új sor'!$A$1),IF(kész!B375&lt;&gt;"",CONCATENATE('új sor'!$A$1,'új sor'!$A$1,SUBSTITUTE(TRIM(kész!B375),CHAR(10),'új sor'!$A$1)),CONCATENATE('új sor'!$A$1,'új sor'!$A$1)))</f>
        <v>out of the loop&lt;br&gt;informal - the loop : a group of people who know about or have influence or control over something — usually used in the phrases in the loop and out of the loop
belonging or not belonging to a group that has information and makes decisions about something&lt;br&gt;információkörforgáson kívül&lt;br&gt;&lt;br&gt;</v>
      </c>
    </row>
    <row r="376" spans="1:2" x14ac:dyDescent="0.25">
      <c r="A376" t="str">
        <f>TRIM(SUBSTITUTE(TRIM(kész!A376),CHAR(10),'új sor'!$A$1))</f>
        <v>You will find the invoice attached to the box.</v>
      </c>
      <c r="B376" t="str">
        <f>CONCATENATE(TRIM(kész!C376),'új sor'!$A$1,TRIM(kész!D376),IF(kész!E376&lt;&gt;"",CONCATENATE('új sor'!$A$1,TRIM(kész!E376)),'új sor'!$A$1),IF(kész!B376&lt;&gt;"",CONCATENATE('új sor'!$A$1,'új sor'!$A$1,SUBSTITUTE(TRIM(kész!B376),CHAR(10),'új sor'!$A$1)),CONCATENATE('új sor'!$A$1,'új sor'!$A$1)))</f>
        <v>invoice&lt;br&gt;a bill given to you by a company or organization, which tells you how much you owe them for goods, services or work that they have provided:&lt;br&gt;számla&lt;br&gt;&lt;br&gt;They sent him an invoice at the end of the month.&lt;br&gt;We have received an invoice for $250.</v>
      </c>
    </row>
    <row r="377" spans="1:2" x14ac:dyDescent="0.25">
      <c r="A377" t="str">
        <f>TRIM(SUBSTITUTE(TRIM(kész!A377),CHAR(10),'új sor'!$A$1))</f>
        <v>We will reimburse you for your travel expenses. = We will reimburse your travel expenses.</v>
      </c>
      <c r="B377" t="str">
        <f>CONCATENATE(TRIM(kész!C377),'új sor'!$A$1,TRIM(kész!D377),IF(kész!E377&lt;&gt;"",CONCATENATE('új sor'!$A$1,TRIM(kész!E377)),'új sor'!$A$1),IF(kész!B377&lt;&gt;"",CONCATENATE('új sor'!$A$1,'új sor'!$A$1,SUBSTITUTE(TRIM(kész!B377),CHAR(10),'új sor'!$A$1)),CONCATENATE('új sor'!$A$1,'új sor'!$A$1)))</f>
        <v>to reimburse&lt;br&gt;to pay someone an amount of money equal to an amount that person has spent — often + for&lt;br&gt;megtérít, visszafizet&lt;br&gt;&lt;br&gt;I should be reimbursed for the fees.&lt;br&gt;The company will reimburse you for travel expenses.</v>
      </c>
    </row>
    <row r="378" spans="1:2" x14ac:dyDescent="0.25">
      <c r="A378" t="str">
        <f>TRIM(SUBSTITUTE(TRIM(kész!A378),CHAR(10),'új sor'!$A$1))</f>
        <v>If you’re still not satisfied, you may be able to claim compensation.</v>
      </c>
      <c r="B378" t="str">
        <f>CONCATENATE(TRIM(kész!C378),'új sor'!$A$1,TRIM(kész!D378),IF(kész!E378&lt;&gt;"",CONCATENATE('új sor'!$A$1,TRIM(kész!E378)),'új sor'!$A$1),IF(kész!B378&lt;&gt;"",CONCATENATE('új sor'!$A$1,'új sor'!$A$1,SUBSTITUTE(TRIM(kész!B378),CHAR(10),'új sor'!$A$1)),CONCATENATE('új sor'!$A$1,'új sor'!$A$1)))</f>
        <v>to claim sg&lt;br&gt;to officially demand or receive money from an organization because you have a right to it&lt;br&gt;igényt tart vmire&lt;br&gt;&lt;br&gt;He should be able to claim the price of the ticket back.&lt;br&gt;He's not entitled to claim unemployment benefit.&lt;br&gt;She claimed damages from the company for the injury she had suffered.</v>
      </c>
    </row>
    <row r="379" spans="1:2" x14ac:dyDescent="0.25">
      <c r="A379" t="str">
        <f>TRIM(SUBSTITUTE(TRIM(kész!A379),CHAR(10),'új sor'!$A$1))</f>
        <v>He makes terrific chili.</v>
      </c>
      <c r="B379" t="str">
        <f>CONCATENATE(TRIM(kész!C379),'új sor'!$A$1,TRIM(kész!D379),IF(kész!E379&lt;&gt;"",CONCATENATE('új sor'!$A$1,TRIM(kész!E379)),'új sor'!$A$1),IF(kész!B379&lt;&gt;"",CONCATENATE('új sor'!$A$1,'új sor'!$A$1,SUBSTITUTE(TRIM(kész!B379),CHAR(10),'új sor'!$A$1)),CONCATENATE('új sor'!$A$1,'új sor'!$A$1)))</f>
        <v>terrific&lt;br&gt;informal : extremely good&lt;br&gt;nagyon jó&lt;br&gt;&lt;br&gt;She's given me some terrific ideas.&lt;br&gt;Your test scores were terrific.&lt;br&gt;They did a terrific job painting the house.&lt;br&gt;I had a terrific time.</v>
      </c>
    </row>
    <row r="380" spans="1:2" x14ac:dyDescent="0.25">
      <c r="A380" t="str">
        <f>TRIM(SUBSTITUTE(TRIM(kész!A380),CHAR(10),'új sor'!$A$1))</f>
        <v>He's doing OK in math.</v>
      </c>
      <c r="B380" t="str">
        <f>CONCATENATE(TRIM(kész!C380),'új sor'!$A$1,TRIM(kész!D380),IF(kész!E380&lt;&gt;"",CONCATENATE('új sor'!$A$1,TRIM(kész!E380)),'új sor'!$A$1),IF(kész!B380&lt;&gt;"",CONCATENATE('új sor'!$A$1,'új sor'!$A$1,SUBSTITUTE(TRIM(kész!B380),CHAR(10),'új sor'!$A$1)),CONCATENATE('új sor'!$A$1,'új sor'!$A$1)))</f>
        <v>OK = all right&lt;br&gt;[not before noun] if you are OK, you are not ill, injured, or unhappy&lt;br&gt;rendben&lt;br&gt;&lt;br&gt;Are you OK?&lt;br&gt;Do you feel OK now?&lt;br&gt;Mum’s doing OK now.&lt;br&gt;“How did you do at the interview?” “I think I did okay.”</v>
      </c>
    </row>
    <row r="381" spans="1:2" x14ac:dyDescent="0.25">
      <c r="A381" t="str">
        <f>TRIM(SUBSTITUTE(TRIM(kész!A381),CHAR(10),'új sor'!$A$1))</f>
        <v>The machine enables us to create copies without losing quality.</v>
      </c>
      <c r="B381" t="str">
        <f>CONCATENATE(TRIM(kész!C381),'új sor'!$A$1,TRIM(kész!D381),IF(kész!E381&lt;&gt;"",CONCATENATE('új sor'!$A$1,TRIM(kész!E381)),'új sor'!$A$1),IF(kész!B381&lt;&gt;"",CONCATENATE('új sor'!$A$1,'új sor'!$A$1,SUBSTITUTE(TRIM(kész!B381),CHAR(10),'új sor'!$A$1)),CONCATENATE('új sor'!$A$1,'új sor'!$A$1)))</f>
        <v>to enable sy to do sg&lt;br&gt;to make it possible for someone to do something, or for something to happen&lt;br&gt;lehetővé tesz vkinek vmit&lt;br&gt;&lt;br&gt;The system enables students to access class materials online.&lt;br&gt;These choices are part of what enabled the company to be successful.</v>
      </c>
    </row>
    <row r="382" spans="1:2" x14ac:dyDescent="0.25">
      <c r="A382" t="str">
        <f>TRIM(SUBSTITUTE(TRIM(kész!A382),CHAR(10),'új sor'!$A$1))</f>
        <v>Air transport is a key enabler of world trade.</v>
      </c>
      <c r="B382" t="str">
        <f>CONCATENATE(TRIM(kész!C382),'új sor'!$A$1,TRIM(kész!D382),IF(kész!E382&lt;&gt;"",CONCATENATE('új sor'!$A$1,TRIM(kész!E382)),'új sor'!$A$1),IF(kész!B382&lt;&gt;"",CONCATENATE('új sor'!$A$1,'új sor'!$A$1,SUBSTITUTE(TRIM(kész!B382),CHAR(10),'új sor'!$A$1)),CONCATENATE('új sor'!$A$1,'új sor'!$A$1)))</f>
        <v>enabler&lt;br&gt;a person or thing that makes something possible&lt;br&gt;személy vagy dolog, aki lehetővé tesz valamit&lt;br&gt;&lt;br&gt;Quality education is the critical enabler for the development of any nation.&lt;br&gt;Information technology is an enabler, but not the whole solution.</v>
      </c>
    </row>
    <row r="383" spans="1:2" x14ac:dyDescent="0.25">
      <c r="A383" t="str">
        <f>TRIM(SUBSTITUTE(TRIM(kész!A383),CHAR(10),'új sor'!$A$1))</f>
        <v>The prisoner somehow worked his way out of the handcuffs.</v>
      </c>
      <c r="B383" t="str">
        <f>CONCATENATE(TRIM(kész!C383),'új sor'!$A$1,TRIM(kész!D383),IF(kész!E383&lt;&gt;"",CONCATENATE('új sor'!$A$1,TRIM(kész!E383)),'új sor'!$A$1),IF(kész!B383&lt;&gt;"",CONCATENATE('új sor'!$A$1,'új sor'!$A$1,SUBSTITUTE(TRIM(kész!B383),CHAR(10),'új sor'!$A$1)),CONCATENATE('új sor'!$A$1,'új sor'!$A$1)))</f>
        <v>to work sy's way&lt;br&gt;to move yourself into or out of a particular position slowly or with difficulty&lt;br&gt;valamilyen helyzetbe kerül / helyzetből kikerül lassan vagy nehézségek árán&lt;br&gt;&lt;br&gt;I worked my way to the center of the crowd.&lt;br&gt;They started working their way cautiously down the side of the mountain.&lt;br&gt;She is slowly working her way to the top of the company.</v>
      </c>
    </row>
    <row r="384" spans="1:2" x14ac:dyDescent="0.25">
      <c r="A384" t="str">
        <f>TRIM(SUBSTITUTE(TRIM(kész!A384),CHAR(10),'új sor'!$A$1))</f>
        <v>to work your way through college, round the world/college/university etc</v>
      </c>
      <c r="B384" t="str">
        <f>CONCATENATE(TRIM(kész!C384),'új sor'!$A$1,TRIM(kész!D384),IF(kész!E384&lt;&gt;"",CONCATENATE('új sor'!$A$1,TRIM(kész!E384)),'új sor'!$A$1),IF(kész!B384&lt;&gt;"",CONCATENATE('új sor'!$A$1,'új sor'!$A$1,SUBSTITUTE(TRIM(kész!B384),CHAR(10),'új sor'!$A$1)),CONCATENATE('új sor'!$A$1,'új sor'!$A$1)))</f>
        <v>to work your way through college, round the world/college/university etc&lt;br&gt;to have a job or series of jobs while studying, travelling, etc. in order to pay for your education, etc.&lt;br&gt;dolgozik mialatt tanul/utazik&lt;br&gt;&lt;br&gt;</v>
      </c>
    </row>
    <row r="385" spans="1:2" x14ac:dyDescent="0.25">
      <c r="A385" t="str">
        <f>TRIM(SUBSTITUTE(TRIM(kész!A385),CHAR(10),'új sor'!$A$1))</f>
        <v>To be blunt, many of the candidates cannot read or write.</v>
      </c>
      <c r="B385" t="str">
        <f>CONCATENATE(TRIM(kész!C385),'új sor'!$A$1,TRIM(kész!D385),IF(kész!E385&lt;&gt;"",CONCATENATE('új sor'!$A$1,TRIM(kész!E385)),'új sor'!$A$1),IF(kész!B385&lt;&gt;"",CONCATENATE('új sor'!$A$1,'új sor'!$A$1,SUBSTITUTE(TRIM(kész!B385),CHAR(10),'új sor'!$A$1)),CONCATENATE('új sor'!$A$1,'új sor'!$A$1)))</f>
        <v>blunt&lt;br&gt;2 speaking in an honest way even if this upsets people&lt;br&gt;őszinte, nyílt, nyers, kendőzetlen&lt;br&gt;&lt;br&gt;Julian’s blunt words hurt her.&lt;br&gt;blunt language&lt;br&gt;a blunt statement&lt;br&gt;To be perfectly blunt, I find her annoying.&lt;br&gt;He was blunt about needing more privacy.&lt;br&gt;She is blunt about her personal life.</v>
      </c>
    </row>
    <row r="386" spans="1:2" x14ac:dyDescent="0.25">
      <c r="A386" t="str">
        <f>TRIM(SUBSTITUTE(TRIM(kész!A386),CHAR(10),'új sor'!$A$1))</f>
        <v>Let's wrap this meeting up.</v>
      </c>
      <c r="B386" t="str">
        <f>CONCATENATE(TRIM(kész!C386),'új sor'!$A$1,TRIM(kész!D386),IF(kész!E386&lt;&gt;"",CONCATENATE('új sor'!$A$1,TRIM(kész!E386)),'új sor'!$A$1),IF(kész!B386&lt;&gt;"",CONCATENATE('új sor'!$A$1,'új sor'!$A$1,SUBSTITUTE(TRIM(kész!B386),CHAR(10),'új sor'!$A$1)),CONCATENATE('új sor'!$A$1,'új sor'!$A$1)))</f>
        <v>to wrap up sg = to wrap sg up&lt;br&gt;to finish or end (something)&lt;br&gt;befejez valamit vagy befejeződik vmit&lt;br&gt;&lt;br&gt;The teacher quickly wrapped up her lecture toward the end of class.&lt;br&gt;The meeting wrapped up [=ended] at four o'clock.</v>
      </c>
    </row>
    <row r="387" spans="1:2" x14ac:dyDescent="0.25">
      <c r="A387" t="str">
        <f>TRIM(SUBSTITUTE(TRIM(kész!A387),CHAR(10),'új sor'!$A$1))</f>
        <v>‘Do you mind if I open the window?’ ‘No, go ahead.’</v>
      </c>
      <c r="B387" t="str">
        <f>CONCATENATE(TRIM(kész!C387),'új sor'!$A$1,TRIM(kész!D387),IF(kész!E387&lt;&gt;"",CONCATENATE('új sor'!$A$1,TRIM(kész!E387)),'új sor'!$A$1),IF(kész!B387&lt;&gt;"",CONCATENATE('új sor'!$A$1,'új sor'!$A$1,SUBSTITUTE(TRIM(kész!B387),CHAR(10),'új sor'!$A$1)),CONCATENATE('új sor'!$A$1,'új sor'!$A$1)))</f>
        <v>to go ahead&lt;br&gt;spoken used to give someone permission to do something, or let them speak before you:&lt;br&gt;csináld vagy mondd nyugodtan&lt;br&gt;&lt;br&gt;If you want to leave, go right ahead.&lt;br&gt;Despite the bad weather, they decided to go ahead with the party.&lt;br&gt;My boss told me to go ahead (with the work).&lt;br&gt;“Could I sit here?” “Sure, go (right) ahead.”</v>
      </c>
    </row>
    <row r="388" spans="1:2" x14ac:dyDescent="0.25">
      <c r="A388" t="str">
        <f>TRIM(SUBSTITUTE(TRIM(kész!A388),CHAR(10),'új sor'!$A$1))</f>
        <v>Try to paraphrase the question before you answer it.</v>
      </c>
      <c r="B388" t="str">
        <f>CONCATENATE(TRIM(kész!C388),'új sor'!$A$1,TRIM(kész!D388),IF(kész!E388&lt;&gt;"",CONCATENATE('új sor'!$A$1,TRIM(kész!E388)),'új sor'!$A$1),IF(kész!B388&lt;&gt;"",CONCATENATE('új sor'!$A$1,'új sor'!$A$1,SUBSTITUTE(TRIM(kész!B388),CHAR(10),'új sor'!$A$1)),CONCATENATE('új sor'!$A$1,'új sor'!$A$1)))</f>
        <v>to paraphrase&lt;br&gt;to express what somebody has said or written using different words, especially in order to make it easier to understand&lt;br&gt;más szavakkal elmond, körülír&lt;br&gt;&lt;br&gt;To paraphrase Finkelstein, mathematics is a language, like English.&lt;br&gt;He paraphrased the quote.&lt;br&gt;She frequently paraphrases (the words of) famous authors in her lectures.</v>
      </c>
    </row>
    <row r="389" spans="1:2" x14ac:dyDescent="0.25">
      <c r="A389" t="str">
        <f>TRIM(SUBSTITUTE(TRIM(kész!A389),CHAR(10),'új sor'!$A$1))</f>
        <v>that's all from my side</v>
      </c>
      <c r="B389" t="str">
        <f>CONCATENATE(TRIM(kész!C389),'új sor'!$A$1,TRIM(kész!D389),IF(kész!E389&lt;&gt;"",CONCATENATE('új sor'!$A$1,TRIM(kész!E389)),'új sor'!$A$1),IF(kész!B389&lt;&gt;"",CONCATENATE('új sor'!$A$1,'új sor'!$A$1,SUBSTITUTE(TRIM(kész!B389),CHAR(10),'új sor'!$A$1)),CONCATENATE('új sor'!$A$1,'új sor'!$A$1)))</f>
        <v>that's all from my side&lt;br&gt;"From my side" would imply to me that there are two sides and that there is some sort of argument, disagreement or negotiation going on, as in "you haven't heard my side of the story", "you're taking her side", or "there are two sides to every argument." It could mean something else, but that would be my first impression.&lt;br&gt;ennyi az én oldalamról&lt;br&gt;&lt;br&gt;</v>
      </c>
    </row>
    <row r="390" spans="1:2" x14ac:dyDescent="0.25">
      <c r="A390" t="str">
        <f>TRIM(SUBSTITUTE(TRIM(kész!A390),CHAR(10),'új sor'!$A$1))</f>
        <v>That's all I have for now. = That's it from me for today = That's all from me. = That's it from me. = That's it from my end. = That's everything.</v>
      </c>
      <c r="B390" t="str">
        <f>CONCATENATE(TRIM(kész!C390),'új sor'!$A$1,TRIM(kész!D390),IF(kész!E390&lt;&gt;"",CONCATENATE('új sor'!$A$1,TRIM(kész!E390)),'új sor'!$A$1),IF(kész!B390&lt;&gt;"",CONCATENATE('új sor'!$A$1,'új sor'!$A$1,SUBSTITUTE(TRIM(kész!B390),CHAR(10),'új sor'!$A$1)),CONCATENATE('új sor'!$A$1,'új sor'!$A$1)))</f>
        <v>That's all I have for now. = That's it from me for today = That's all from me. = That's it from me. = That's it from my end. = That's everything.&lt;br&gt;That's all I have for now. = That's it from me for today = That's all from me. = That's it from me. = That's it from my end. = That's everything.&lt;br&gt;ez minden, amit mondani tudok&lt;br&gt;&lt;br&gt;</v>
      </c>
    </row>
    <row r="391" spans="1:2" x14ac:dyDescent="0.25">
      <c r="A391" t="str">
        <f>TRIM(SUBSTITUTE(TRIM(kész!A391),CHAR(10),'új sor'!$A$1))</f>
        <v>Things will get better over time.</v>
      </c>
      <c r="B391" t="str">
        <f>CONCATENATE(TRIM(kész!C391),'új sor'!$A$1,TRIM(kész!D391),IF(kész!E391&lt;&gt;"",CONCATENATE('új sor'!$A$1,TRIM(kész!E391)),'új sor'!$A$1),IF(kész!B391&lt;&gt;"",CONCATENATE('új sor'!$A$1,'új sor'!$A$1,SUBSTITUTE(TRIM(kész!B391),CHAR(10),'új sor'!$A$1)),CONCATENATE('új sor'!$A$1,'új sor'!$A$1)))</f>
        <v>over time&lt;br&gt;gradually&lt;br&gt;idővel, fokozatosan&lt;br&gt;&lt;br&gt;The research project will be assessed over time.&lt;br&gt;Students are encouraged to consider the way language changes over time.</v>
      </c>
    </row>
    <row r="392" spans="1:2" x14ac:dyDescent="0.25">
      <c r="A392" t="str">
        <f>TRIM(SUBSTITUTE(TRIM(kész!A392),CHAR(10),'új sor'!$A$1))</f>
        <v>That experience is one I'd rather forget!</v>
      </c>
      <c r="B392" t="str">
        <f>CONCATENATE(TRIM(kész!C392),'új sor'!$A$1,TRIM(kész!D392),IF(kész!E392&lt;&gt;"",CONCATENATE('új sor'!$A$1,TRIM(kész!E392)),'új sor'!$A$1),IF(kész!B392&lt;&gt;"",CONCATENATE('új sor'!$A$1,'új sor'!$A$1,SUBSTITUTE(TRIM(kész!B392),CHAR(10),'új sor'!$A$1)),CONCATENATE('új sor'!$A$1,'új sor'!$A$1)))</f>
        <v>experience&lt;br&gt;something that you have done or that has happened to you
&lt;br&gt;élmény&lt;br&gt;&lt;br&gt;He wrote about his experiences as a pilot.&lt;br&gt;She had a frightening experience.</v>
      </c>
    </row>
    <row r="393" spans="1:2" x14ac:dyDescent="0.25">
      <c r="A393" t="str">
        <f>TRIM(SUBSTITUTE(TRIM(kész!A393),CHAR(10),'új sor'!$A$1))</f>
        <v>The court appointed him custodian of the dead author's manuscripts.</v>
      </c>
      <c r="B393" t="str">
        <f>CONCATENATE(TRIM(kész!C393),'új sor'!$A$1,TRIM(kész!D393),IF(kész!E393&lt;&gt;"",CONCATENATE('új sor'!$A$1,TRIM(kész!E393)),'új sor'!$A$1),IF(kész!B393&lt;&gt;"",CONCATENATE('új sor'!$A$1,'új sor'!$A$1,SUBSTITUTE(TRIM(kész!B393),CHAR(10),'új sor'!$A$1)),CONCATENATE('új sor'!$A$1,'új sor'!$A$1)))</f>
        <v>custodian&lt;br&gt;someone who is responsible for looking after something important or valuable&lt;br&gt;őr, felügyelő&lt;br&gt;&lt;br&gt;Farmers are custodians of the land for the next generation.</v>
      </c>
    </row>
    <row r="394" spans="1:2" x14ac:dyDescent="0.25">
      <c r="A394" t="str">
        <f>TRIM(SUBSTITUTE(TRIM(kész!A394),CHAR(10),'új sor'!$A$1))</f>
        <v>the university's criteria for admission</v>
      </c>
      <c r="B394" t="str">
        <f>CONCATENATE(TRIM(kész!C394),'új sor'!$A$1,TRIM(kész!D394),IF(kész!E394&lt;&gt;"",CONCATENATE('új sor'!$A$1,TRIM(kész!E394)),'új sor'!$A$1),IF(kész!B394&lt;&gt;"",CONCATENATE('új sor'!$A$1,'új sor'!$A$1,SUBSTITUTE(TRIM(kész!B394),CHAR(10),'új sor'!$A$1)),CONCATENATE('új sor'!$A$1,'új sor'!$A$1)))</f>
        <v>criterion, pl. criteria&lt;br&gt;a standard that you use to judge something or make a decision about something:&lt;br&gt;kritérium&lt;br&gt;&lt;br&gt;High test scores are one criterion [=standard] used by universities to determine which students to admit.&lt;br&gt;What were the criteria used to choose the winner?&lt;br&gt;Our main criterion for hiring new employees is that they have a lot of past work experience.</v>
      </c>
    </row>
    <row r="395" spans="1:2" x14ac:dyDescent="0.25">
      <c r="A395" t="str">
        <f>TRIM(SUBSTITUTE(TRIM(kész!A395),CHAR(10),'új sor'!$A$1))</f>
        <v>I can attest to the truth of his statement.</v>
      </c>
      <c r="B395" t="str">
        <f>CONCATENATE(TRIM(kész!C395),'új sor'!$A$1,TRIM(kész!D395),IF(kész!E395&lt;&gt;"",CONCATENATE('új sor'!$A$1,TRIM(kész!E395)),'új sor'!$A$1),IF(kész!B395&lt;&gt;"",CONCATENATE('új sor'!$A$1,'új sor'!$A$1,SUBSTITUTE(TRIM(kész!B395),CHAR(10),'új sor'!$A$1)),CONCATENATE('új sor'!$A$1,'új sor'!$A$1)))</f>
        <v>to attest to sg&lt;br&gt;to show, prove, or state that something is true or real&lt;br&gt;bizonyít, tanúsít&lt;br&gt;&lt;br&gt;The popularity of the treatment attests to its effectiveness. [=shows that it is effective]&lt;br&gt;I can attest that what he has said is true.&lt;br&gt;The certificate attests the authenticity of the painting.</v>
      </c>
    </row>
    <row r="396" spans="1:2" x14ac:dyDescent="0.25">
      <c r="A396" t="str">
        <f>TRIM(SUBSTITUTE(TRIM(kész!A396),CHAR(10),'új sor'!$A$1))</f>
        <v>The Supreme Court has validated the lower court’s interpretation of the law.</v>
      </c>
      <c r="B396" t="str">
        <f>CONCATENATE(TRIM(kész!C396),'új sor'!$A$1,TRIM(kész!D396),IF(kész!E396&lt;&gt;"",CONCATENATE('új sor'!$A$1,TRIM(kész!E396)),'új sor'!$A$1),IF(kész!B396&lt;&gt;"",CONCATENATE('új sor'!$A$1,'új sor'!$A$1,SUBSTITUTE(TRIM(kész!B396),CHAR(10),'új sor'!$A$1)),CONCATENATE('új sor'!$A$1,'új sor'!$A$1)))</f>
        <v>to validate = to confirm&lt;br&gt;formal - to prove that something is true or correct, or to make a document or agreement officially and legally acceptable&lt;br&gt;igazol, érvényesít&lt;br&gt;&lt;br&gt;Many scientists plan to wait until the results of the study are validated by future research.&lt;br&gt;The claims cannot yet be validated. [=confirmed]&lt;br&gt;experiments that are designed to validate [=prove] a hypothesis</v>
      </c>
    </row>
    <row r="397" spans="1:2" x14ac:dyDescent="0.25">
      <c r="A397" t="str">
        <f>TRIM(SUBSTITUTE(TRIM(kész!A397),CHAR(10),'új sor'!$A$1))</f>
        <v>bathroom tiles</v>
      </c>
      <c r="B397" t="str">
        <f>CONCATENATE(TRIM(kész!C397),'új sor'!$A$1,TRIM(kész!D397),IF(kész!E397&lt;&gt;"",CONCATENATE('új sor'!$A$1,TRIM(kész!E397)),'új sor'!$A$1),IF(kész!B397&lt;&gt;"",CONCATENATE('új sor'!$A$1,'új sor'!$A$1,SUBSTITUTE(TRIM(kész!B397),CHAR(10),'új sor'!$A$1)),CONCATENATE('új sor'!$A$1,'új sor'!$A$1)))</f>
        <v>tile&lt;br&gt;a flat square piece of baked clay or other material, used for covering walls, floors etc:&lt;br&gt;csempe&lt;br&gt;&lt;br&gt;decorative ceramic tiles&lt;br&gt;We installed new tile in the kitchen.</v>
      </c>
    </row>
    <row r="398" spans="1:2" x14ac:dyDescent="0.25">
      <c r="A398" t="str">
        <f>TRIM(SUBSTITUTE(TRIM(kész!A398),CHAR(10),'új sor'!$A$1))</f>
        <v>The package was misaddressed and delivered to the wrong house.</v>
      </c>
      <c r="B398" t="str">
        <f>CONCATENATE(TRIM(kész!C398),'új sor'!$A$1,TRIM(kész!D398),IF(kész!E398&lt;&gt;"",CONCATENATE('új sor'!$A$1,TRIM(kész!E398)),'új sor'!$A$1),IF(kész!B398&lt;&gt;"",CONCATENATE('új sor'!$A$1,'új sor'!$A$1,SUBSTITUTE(TRIM(kész!B398),CHAR(10),'új sor'!$A$1)),CONCATENATE('új sor'!$A$1,'új sor'!$A$1)))</f>
        <v>to misaddress&lt;br&gt;to address (someone or something) incorrectly or improperly&lt;br&gt;félrecímez vagy rosszul címez&lt;br&gt;&lt;br&gt;We have now corrected the error in our computer records which resulted in our letters to you being misaddressed.</v>
      </c>
    </row>
    <row r="399" spans="1:2" x14ac:dyDescent="0.25">
      <c r="A399" t="str">
        <f>TRIM(SUBSTITUTE(TRIM(kész!A399),CHAR(10),'új sor'!$A$1))</f>
        <v>That letter was addressed to me.</v>
      </c>
      <c r="B399" t="str">
        <f>CONCATENATE(TRIM(kész!C399),'új sor'!$A$1,TRIM(kész!D399),IF(kész!E399&lt;&gt;"",CONCATENATE('új sor'!$A$1,TRIM(kész!E399)),'új sor'!$A$1),IF(kész!B399&lt;&gt;"",CONCATENATE('új sor'!$A$1,'új sor'!$A$1,SUBSTITUTE(TRIM(kész!B399),CHAR(10),'új sor'!$A$1)),CONCATENATE('új sor'!$A$1,'új sor'!$A$1)))</f>
        <v>to address sg to sy&lt;br&gt;1. if you address an envelope, package etc, you write on it the name and address of the person you are sending it to&lt;br&gt;címez&lt;br&gt;&lt;br&gt;&lt;br&gt;Send a stamped, self-addressed envelope (=with your address on it so it can be sent back to you).</v>
      </c>
    </row>
    <row r="400" spans="1:2" x14ac:dyDescent="0.25">
      <c r="A400" t="str">
        <f>TRIM(SUBSTITUTE(TRIM(kész!A400),CHAR(10),'új sor'!$A$1))</f>
        <v>We're all curious about how the mayor plans to address the issue.</v>
      </c>
      <c r="B400" t="str">
        <f>CONCATENATE(TRIM(kész!C400),'új sor'!$A$1,TRIM(kész!D400),IF(kész!E400&lt;&gt;"",CONCATENATE('új sor'!$A$1,TRIM(kész!E400)),'új sor'!$A$1),IF(kész!B400&lt;&gt;"",CONCATENATE('új sor'!$A$1,'új sor'!$A$1,SUBSTITUTE(TRIM(kész!B400),CHAR(10),'új sor'!$A$1)),CONCATENATE('új sor'!$A$1,'új sor'!$A$1)))</f>
        <v>to address sg&lt;br&gt;formal - if you address a problem, you start trying to solve it, to give attention to (something) : to deal with (a matter, issue, problem, etc.)&lt;br&gt;foglalkozik vmivel, hogy megoldja, próbálja megoldalni&lt;br&gt;&lt;br&gt;Air pollution is one of the many problems being addressed by the scientists at the conference.&lt;br&gt;The principal held a meeting to address the students' concerns.&lt;br&gt;Our products address the needs of real users.</v>
      </c>
    </row>
    <row r="401" spans="1:2" x14ac:dyDescent="0.25">
      <c r="A401" t="str">
        <f>TRIM(SUBSTITUTE(TRIM(kész!A401),CHAR(10),'új sor'!$A$1))</f>
        <v>She was leading at the halfway mark/point of the race.</v>
      </c>
      <c r="B401" t="str">
        <f>CONCATENATE(TRIM(kész!C401),'új sor'!$A$1,TRIM(kész!D401),IF(kész!E401&lt;&gt;"",CONCATENATE('új sor'!$A$1,TRIM(kész!E401)),'új sor'!$A$1),IF(kész!B401&lt;&gt;"",CONCATENATE('új sor'!$A$1,'új sor'!$A$1,SUBSTITUTE(TRIM(kész!B401),CHAR(10),'új sor'!$A$1)),CONCATENATE('új sor'!$A$1,'új sor'!$A$1)))</f>
        <v>halfway&lt;br&gt;in the middle between two points&lt;br&gt;félúton, közepén&lt;br&gt;&lt;br&gt;We're halfway toward completing the project.&lt;br&gt;He chased Kevin halfway up the stairs.&lt;br&gt;It was a terrible film – I left halfway through.&lt;br&gt;traffic queues stretching back halfway to London&lt;br&gt;I was halfway home when I realized I had forgotten my briefcase.&lt;br&gt;The project isn't done yet, but we're halfway there.</v>
      </c>
    </row>
    <row r="402" spans="1:2" x14ac:dyDescent="0.25">
      <c r="A402" t="str">
        <f>TRIM(SUBSTITUTE(TRIM(kész!A402),CHAR(10),'új sor'!$A$1))</f>
        <v>If the interviewer likes you, you’re halfway there.</v>
      </c>
      <c r="B402" t="str">
        <f>CONCATENATE(TRIM(kész!C402),'új sor'!$A$1,TRIM(kész!D402),IF(kész!E402&lt;&gt;"",CONCATENATE('új sor'!$A$1,TRIM(kész!E402)),'új sor'!$A$1),IF(kész!B402&lt;&gt;"",CONCATENATE('új sor'!$A$1,'új sor'!$A$1,SUBSTITUTE(TRIM(kész!B402),CHAR(10),'új sor'!$A$1)),CONCATENATE('új sor'!$A$1,'új sor'!$A$1)))</f>
        <v>to be halfway there&lt;br&gt;to have done something that will allow you to achieve something else&lt;br&gt;nyert ügye van&lt;br&gt;&lt;br&gt;Establish the right relationships at work and you’re halfway there.&lt;br&gt;Take your time, build up a case, establish the right relationships and you are halfway there.</v>
      </c>
    </row>
    <row r="403" spans="1:2" x14ac:dyDescent="0.25">
      <c r="A403" t="str">
        <f>TRIM(SUBSTITUTE(TRIM(kész!A403),CHAR(10),'új sor'!$A$1))</f>
        <v>I left halfway through the film.</v>
      </c>
      <c r="B403" t="str">
        <f>CONCATENATE(TRIM(kész!C403),'új sor'!$A$1,TRIM(kész!D403),IF(kész!E403&lt;&gt;"",CONCATENATE('új sor'!$A$1,TRIM(kész!E403)),'új sor'!$A$1),IF(kész!B403&lt;&gt;"",CONCATENATE('új sor'!$A$1,'új sor'!$A$1,SUBSTITUTE(TRIM(kész!B403),CHAR(10),'új sor'!$A$1)),CONCATENATE('új sor'!$A$1,'új sor'!$A$1)))</f>
        <v>halfway through sg&lt;br&gt;in the middle of an event or period of time:&lt;br&gt;vminek a közepén&lt;br&gt;&lt;br&gt;The teacher stopped the movie halfway through.&lt;br&gt;We left halfway through the lecture.&lt;br&gt;We're about halfway through the project.</v>
      </c>
    </row>
    <row r="404" spans="1:2" x14ac:dyDescent="0.25">
      <c r="A404" t="str">
        <f>TRIM(SUBSTITUTE(TRIM(kész!A404),CHAR(10),'új sor'!$A$1))</f>
        <v>She wanted to pursue her own career in parallel with her husband’s.</v>
      </c>
      <c r="B404" t="str">
        <f>CONCATENATE(TRIM(kész!C404),'új sor'!$A$1,TRIM(kész!D404),IF(kész!E404&lt;&gt;"",CONCATENATE('új sor'!$A$1,TRIM(kész!E404)),'új sor'!$A$1),IF(kész!B404&lt;&gt;"",CONCATENATE('új sor'!$A$1,'új sor'!$A$1,SUBSTITUTE(TRIM(kész!B404),CHAR(10),'új sor'!$A$1)),CONCATENATE('új sor'!$A$1,'új sor'!$A$1)))</f>
        <v>in parallel with sg&lt;br&gt;at the same time and in a way that is related or connected&lt;br&gt;párhuzamosan vmivel, egyidőben&lt;br&gt;&lt;br&gt;Prices are rising in parallel with increasing fuel costs.&lt;br&gt;The two systems work in parallel.</v>
      </c>
    </row>
    <row r="405" spans="1:2" x14ac:dyDescent="0.25">
      <c r="A405" t="str">
        <f>TRIM(SUBSTITUTE(TRIM(kész!A405),CHAR(10),'új sor'!$A$1))</f>
        <v>You can make the change if you want, provided (that) the change makes sense.</v>
      </c>
      <c r="B405" t="str">
        <f>CONCATENATE(TRIM(kész!C405),'új sor'!$A$1,TRIM(kész!D405),IF(kész!E405&lt;&gt;"",CONCATENATE('új sor'!$A$1,TRIM(kész!E405)),'új sor'!$A$1),IF(kész!B405&lt;&gt;"",CONCATENATE('új sor'!$A$1,'új sor'!$A$1,SUBSTITUTE(TRIM(kész!B405),CHAR(10),'új sor'!$A$1)),CONCATENATE('új sor'!$A$1,'új sor'!$A$1)))</f>
        <v>provided&lt;br&gt;used to say that one thing must happen or be true in order for another thing to happen&lt;br&gt;feltéve, ha&lt;br&gt;&lt;br&gt;You can still get health care, provided (that) you pay the cost yourself.&lt;br&gt;He can come with us, provided he pays for his own meals.</v>
      </c>
    </row>
    <row r="406" spans="1:2" x14ac:dyDescent="0.25">
      <c r="A406" t="str">
        <f>TRIM(SUBSTITUTE(TRIM(kész!A406),CHAR(10),'új sor'!$A$1))</f>
        <v>The plane crashed, killing all 200 people aboard.</v>
      </c>
      <c r="B406" t="str">
        <f>CONCATENATE(TRIM(kész!C406),'új sor'!$A$1,TRIM(kész!D406),IF(kész!E406&lt;&gt;"",CONCATENATE('új sor'!$A$1,TRIM(kész!E406)),'új sor'!$A$1),IF(kész!B406&lt;&gt;"",CONCATENATE('új sor'!$A$1,'új sor'!$A$1,SUBSTITUTE(TRIM(kész!B406),CHAR(10),'új sor'!$A$1)),CONCATENATE('új sor'!$A$1,'új sor'!$A$1)))</f>
        <v>aboard&lt;br&gt;on, onto, or within a train, a ship, an airplane, etc.&lt;br&gt;fedélzet, fedélzeten, fedélzetre&lt;br&gt;&lt;br&gt;He climbed aboard just as the train was leaving.&lt;br&gt;Everyone aboard was injured in the accident.&lt;br&gt;The boat swayed as he stepped aboard.</v>
      </c>
    </row>
    <row r="407" spans="1:2" x14ac:dyDescent="0.25">
      <c r="A407" t="str">
        <f>TRIM(SUBSTITUTE(TRIM(kész!A407),CHAR(10),'új sor'!$A$1))</f>
        <v>Welcome aboard!</v>
      </c>
      <c r="B407" t="str">
        <f>CONCATENATE(TRIM(kész!C407),'új sor'!$A$1,TRIM(kész!D407),IF(kész!E407&lt;&gt;"",CONCATENATE('új sor'!$A$1,TRIM(kész!E407)),'új sor'!$A$1),IF(kész!B407&lt;&gt;"",CONCATENATE('új sor'!$A$1,'új sor'!$A$1,SUBSTITUTE(TRIM(kész!B407),CHAR(10),'új sor'!$A$1)),CONCATENATE('új sor'!$A$1,'új sor'!$A$1)))</f>
        <v>Welcome aboard!&lt;br&gt;used to welcome passengers or a person joining a new organization, etc.&lt;br&gt;Üdv a fedélzeten!&lt;br&gt;&lt;br&gt;</v>
      </c>
    </row>
    <row r="408" spans="1:2" x14ac:dyDescent="0.25">
      <c r="A408" t="str">
        <f>TRIM(SUBSTITUTE(TRIM(kész!A408),CHAR(10),'új sor'!$A$1))</f>
        <v>Applicants should hold a college degree, preferably with experience in the lab.</v>
      </c>
      <c r="B408" t="str">
        <f>CONCATENATE(TRIM(kész!C408),'új sor'!$A$1,TRIM(kész!D408),IF(kész!E408&lt;&gt;"",CONCATENATE('új sor'!$A$1,TRIM(kész!E408)),'új sor'!$A$1),IF(kész!B408&lt;&gt;"",CONCATENATE('új sor'!$A$1,'új sor'!$A$1,SUBSTITUTE(TRIM(kész!B408),CHAR(10),'új sor'!$A$1)),CONCATENATE('új sor'!$A$1,'új sor'!$A$1)))</f>
        <v>preferably&lt;br&gt;used to say what is most wanted or preferred&lt;br&gt;lehetőleg, ideális esetben&lt;br&gt;&lt;br&gt;I'd like to have the work done soon, preferably by the end of the week.&lt;br&gt;Students must take two years of a foreign language, preferably Spanish.</v>
      </c>
    </row>
    <row r="409" spans="1:2" x14ac:dyDescent="0.25">
      <c r="A409" t="str">
        <f>TRIM(SUBSTITUTE(TRIM(kész!A409),CHAR(10),'új sor'!$A$1))</f>
        <v>The exam will probably take you the whole hour to complete, possibly [=perhaps, maybe] even longer.</v>
      </c>
      <c r="B409" t="str">
        <f>CONCATENATE(TRIM(kész!C409),'új sor'!$A$1,TRIM(kész!D409),IF(kész!E409&lt;&gt;"",CONCATENATE('új sor'!$A$1,TRIM(kész!E409)),'új sor'!$A$1),IF(kész!B409&lt;&gt;"",CONCATENATE('új sor'!$A$1,'új sor'!$A$1,SUBSTITUTE(TRIM(kész!B409),CHAR(10),'új sor'!$A$1)),CONCATENATE('új sor'!$A$1,'új sor'!$A$1)))</f>
        <v>possibly = perhaps = maybe&lt;br&gt;1 used when saying that something may be true or likely, although you are not completely certain SYN perhaps, maybe:&lt;br&gt;valószínűleg&lt;br&gt;&lt;br&gt;This last task is possibly the most difficult.&lt;br&gt;It will take three weeks, possibly longer.&lt;br&gt;‘Will you be here tomorrow?’ ‘Possibly.&lt;br&gt;The doctor says I might possibly regain full use of my hand.</v>
      </c>
    </row>
    <row r="410" spans="1:2" x14ac:dyDescent="0.25">
      <c r="A410" t="str">
        <f>TRIM(SUBSTITUTE(TRIM(kész!A410),CHAR(10),'új sor'!$A$1))</f>
        <v>Could you possibly close that window?</v>
      </c>
      <c r="B410" t="str">
        <f>CONCATENATE(TRIM(kész!C410),'új sor'!$A$1,TRIM(kész!D410),IF(kész!E410&lt;&gt;"",CONCATENATE('új sor'!$A$1,TRIM(kész!E410)),'új sor'!$A$1),IF(kész!B410&lt;&gt;"",CONCATENATE('új sor'!$A$1,'új sor'!$A$1,SUBSTITUTE(TRIM(kész!B410),CHAR(10),'új sor'!$A$1)),CONCATENATE('új sor'!$A$1,'új sor'!$A$1)))</f>
        <v>could/can you possibly&lt;br&gt;3 — spoken - used to ask for something politely&lt;br&gt;esetleg&lt;br&gt;&lt;br&gt;Could you possibly get me some bread and milk while you're out?&lt;br&gt;Could you possibly give me a lift to work?</v>
      </c>
    </row>
    <row r="411" spans="1:2" x14ac:dyDescent="0.25">
      <c r="A411" t="str">
        <f>TRIM(SUBSTITUTE(TRIM(kész!A411),CHAR(10),'új sor'!$A$1))</f>
        <v>I need your input on what to have for dinner.</v>
      </c>
      <c r="B411" t="str">
        <f>CONCATENATE(TRIM(kész!C411),'új sor'!$A$1,TRIM(kész!D411),IF(kész!E411&lt;&gt;"",CONCATENATE('új sor'!$A$1,TRIM(kész!E411)),'új sor'!$A$1),IF(kész!B411&lt;&gt;"",CONCATENATE('új sor'!$A$1,'új sor'!$A$1,SUBSTITUTE(TRIM(kész!B411),CHAR(10),'új sor'!$A$1)),CONCATENATE('új sor'!$A$1,'új sor'!$A$1)))</f>
        <v>input&lt;br&gt;advice or opinions that help someone make a decision, ideas, advice, money, or effort that you put into a job or activity in order to help it succeed&lt;br&gt;vélemény&lt;br&gt;&lt;br&gt;Farmers contributed most of the input into the survey.&lt;br&gt;We’ll need input from community nurses.&lt;br&gt;She provided some valuable input at the start of the project.</v>
      </c>
    </row>
    <row r="412" spans="1:2" x14ac:dyDescent="0.25">
      <c r="A412" t="str">
        <f>TRIM(SUBSTITUTE(TRIM(kész!A412),CHAR(10),'új sor'!$A$1))</f>
        <v>We work together whenever we get a chance.</v>
      </c>
      <c r="B412" t="str">
        <f>CONCATENATE(TRIM(kész!C412),'új sor'!$A$1,TRIM(kész!D412),IF(kész!E412&lt;&gt;"",CONCATENATE('új sor'!$A$1,TRIM(kész!E412)),'új sor'!$A$1),IF(kész!B412&lt;&gt;"",CONCATENATE('új sor'!$A$1,'új sor'!$A$1,SUBSTITUTE(TRIM(kész!B412),CHAR(10),'új sor'!$A$1)),CONCATENATE('új sor'!$A$1,'új sor'!$A$1)))</f>
        <v>to have a chance = to get a chance&lt;br&gt;to have / to get an opportunity for you to do something, especially something that you want to do&lt;br&gt;van lehetősége&lt;br&gt;&lt;br&gt;I’d like a job in which I get the chance to travel.</v>
      </c>
    </row>
    <row r="413" spans="1:2" x14ac:dyDescent="0.25">
      <c r="A413" t="str">
        <f>TRIM(SUBSTITUTE(TRIM(kész!A413),CHAR(10),'új sor'!$A$1))</f>
        <v>What would you say, given the chance to talk to her again?</v>
      </c>
      <c r="B413" t="str">
        <f>CONCATENATE(TRIM(kész!C413),'új sor'!$A$1,TRIM(kész!D413),IF(kész!E413&lt;&gt;"",CONCATENATE('új sor'!$A$1,TRIM(kész!E413)),'új sor'!$A$1),IF(kész!B413&lt;&gt;"",CONCATENATE('új sor'!$A$1,'új sor'!$A$1,SUBSTITUTE(TRIM(kész!B413),CHAR(10),'új sor'!$A$1)),CONCATENATE('új sor'!$A$1,'új sor'!$A$1)))</f>
        <v>given the chance&lt;br&gt;if you had the opportunity&lt;br&gt;ha lehetőséged lett volna rá&lt;br&gt;&lt;br&gt;</v>
      </c>
    </row>
    <row r="414" spans="1:2" x14ac:dyDescent="0.25">
      <c r="A414" t="str">
        <f>TRIM(SUBSTITUTE(TRIM(kész!A414),CHAR(10),'új sor'!$A$1))</f>
        <v>Informed sources told us of the new policy.</v>
      </c>
      <c r="B414" t="str">
        <f>CONCATENATE(TRIM(kész!C414),'új sor'!$A$1,TRIM(kész!D414),IF(kész!E414&lt;&gt;"",CONCATENATE('új sor'!$A$1,TRIM(kész!E414)),'új sor'!$A$1),IF(kész!B414&lt;&gt;"",CONCATENATE('új sor'!$A$1,'új sor'!$A$1,SUBSTITUTE(TRIM(kész!B414),CHAR(10),'új sor'!$A$1)),CONCATENATE('új sor'!$A$1,'új sor'!$A$1)))</f>
        <v>informed&lt;br&gt;having information, having a lot of knowledge or information about a particular subject or situation:&lt;br&gt;tájékozott, informált&lt;br&gt;&lt;br&gt;Informed sources said it was likely that the president would make a televised statement.&lt;br&gt;fully informed citizens/consumers/voters&lt;br&gt;Please keep me informed on any changes. [=please tell me about any changes when they happen]</v>
      </c>
    </row>
    <row r="415" spans="1:2" x14ac:dyDescent="0.25">
      <c r="A415" t="str">
        <f>TRIM(SUBSTITUTE(TRIM(kész!A415),CHAR(10),'új sor'!$A$1))</f>
        <v>Ping me later in the week.</v>
      </c>
      <c r="B415" t="str">
        <f>CONCATENATE(TRIM(kész!C415),'új sor'!$A$1,TRIM(kész!D415),IF(kész!E415&lt;&gt;"",CONCATENATE('új sor'!$A$1,TRIM(kész!E415)),'új sor'!$A$1),IF(kész!B415&lt;&gt;"",CONCATENATE('új sor'!$A$1,'új sor'!$A$1,SUBSTITUTE(TRIM(kész!B415),CHAR(10),'új sor'!$A$1)),CONCATENATE('új sor'!$A$1,'új sor'!$A$1)))</f>
        <v>to ping sy&lt;br&gt;informal - to contact someone by phone or email&lt;br&gt;kapcsolatban lép vkivel&lt;br&gt;&lt;br&gt;We'll ping you with confirmation of your booking.&lt;br&gt;Ping me – we’ll do lunch.</v>
      </c>
    </row>
    <row r="416" spans="1:2" x14ac:dyDescent="0.25">
      <c r="A416" t="str">
        <f>TRIM(SUBSTITUTE(TRIM(kész!A416),CHAR(10),'új sor'!$A$1))</f>
        <v>Few things are more daunting than having to speak in front of a large crowd.</v>
      </c>
      <c r="B416" t="str">
        <f>CONCATENATE(TRIM(kész!C416),'új sor'!$A$1,TRIM(kész!D416),IF(kész!E416&lt;&gt;"",CONCATENATE('új sor'!$A$1,TRIM(kész!E416)),'új sor'!$A$1),IF(kész!B416&lt;&gt;"",CONCATENATE('új sor'!$A$1,'új sor'!$A$1,SUBSTITUTE(TRIM(kész!B416),CHAR(10),'új sor'!$A$1)),CONCATENATE('új sor'!$A$1,'új sor'!$A$1)))</f>
        <v>daunting&lt;br&gt;frightening in a way that makes you feel less confident:&lt;br&gt;félelmetes, rémisztő&lt;br&gt;&lt;br&gt;The trip seemed rather daunting for a young girl.&lt;br&gt;He’s got the daunting task of following in Ferguson’s footsteps.&lt;br&gt;the daunting prospect of asking for a loan&lt;br&gt;a daunting [=intimidating, overwhelming] task</v>
      </c>
    </row>
    <row r="417" spans="1:2" x14ac:dyDescent="0.25">
      <c r="A417" t="str">
        <f>TRIM(SUBSTITUTE(TRIM(kész!A417),CHAR(10),'új sor'!$A$1))</f>
        <v>Evans advised him to leave London.</v>
      </c>
      <c r="B417" t="str">
        <f>CONCATENATE(TRIM(kész!C417),'új sor'!$A$1,TRIM(kész!D417),IF(kész!E417&lt;&gt;"",CONCATENATE('új sor'!$A$1,TRIM(kész!E417)),'új sor'!$A$1),IF(kész!B417&lt;&gt;"",CONCATENATE('új sor'!$A$1,'új sor'!$A$1,SUBSTITUTE(TRIM(kész!B417),CHAR(10),'új sor'!$A$1)),CONCATENATE('új sor'!$A$1,'új sor'!$A$1)))</f>
        <v>to advise sy to do sg&lt;br&gt;[intransitive and transitive] to tell someone what you think they should do, especially when you know more than they do about something:&lt;br&gt;tanácsol vkinek, hogy vmit csináljon&lt;br&gt;&lt;br&gt;You are strongly advised to take out medical insurance when visiting China.&lt;br&gt;She needed someone to advise her.&lt;br&gt;‘Make sure that you keep the documents in a safe place,’ Otley advised him.</v>
      </c>
    </row>
    <row r="418" spans="1:2" x14ac:dyDescent="0.25">
      <c r="A418" t="str">
        <f>TRIM(SUBSTITUTE(TRIM(kész!A418),CHAR(10),'új sor'!$A$1))</f>
        <v>We were thinking of buying that house, but our lawyer advised against it.</v>
      </c>
      <c r="B418" t="str">
        <f>CONCATENATE(TRIM(kész!C418),'új sor'!$A$1,TRIM(kész!D418),IF(kész!E418&lt;&gt;"",CONCATENATE('új sor'!$A$1,TRIM(kész!E418)),'új sor'!$A$1),IF(kész!B418&lt;&gt;"",CONCATENATE('új sor'!$A$1,'új sor'!$A$1,SUBSTITUTE(TRIM(kész!B418),CHAR(10),'új sor'!$A$1)),CONCATENATE('új sor'!$A$1,'új sor'!$A$1)))</f>
        <v>to advise sy against (doing) something&lt;br&gt;[intransitive and transitive] to tell someone what you think they should do, especially when you know more than they do about something:&lt;br&gt;tanácsol vkinek, hogy vmit ne csináljon&lt;br&gt;&lt;br&gt;I’d advise you against saying anything to the press.</v>
      </c>
    </row>
    <row r="419" spans="1:2" x14ac:dyDescent="0.25">
      <c r="A419" t="str">
        <f>TRIM(SUBSTITUTE(TRIM(kész!A419),CHAR(10),'új sor'!$A$1))</f>
        <v>The right onboarding process can make a huge difference in the long-term performance of a new employee.</v>
      </c>
      <c r="B419" t="str">
        <f>CONCATENATE(TRIM(kész!C419),'új sor'!$A$1,TRIM(kész!D419),IF(kész!E419&lt;&gt;"",CONCATENATE('új sor'!$A$1,TRIM(kész!E419)),'új sor'!$A$1),IF(kész!B419&lt;&gt;"",CONCATENATE('új sor'!$A$1,'új sor'!$A$1,SUBSTITUTE(TRIM(kész!B419),CHAR(10),'új sor'!$A$1)),CONCATENATE('új sor'!$A$1,'új sor'!$A$1)))</f>
        <v>onboarding&lt;br&gt;the process of ensuring a new employee or customer becomes familiar with an organization or its products or services&lt;br&gt;onboarding, nincs rá igazán jó magyar szó, inkább csak körülírni tudjuk. Munkahelyi belilleszkedést, munkahelyi szocilaizációt jelent.&lt;br&gt;&lt;br&gt;We offer a full training and onboarding programme.&lt;br&gt;Client onboarding is a critical time for any business.&lt;br&gt;According to experts, in an overtly competitive marketplace where talent is in short supply, a well-designed onboarding strategy is a differentiator in attracting and retaining employees.</v>
      </c>
    </row>
    <row r="420" spans="1:2" x14ac:dyDescent="0.25">
      <c r="A420" t="str">
        <f>TRIM(SUBSTITUTE(TRIM(kész!A420),CHAR(10),'új sor'!$A$1))</f>
        <v>He carefully placed the vase upon the table.</v>
      </c>
      <c r="B420" t="str">
        <f>CONCATENATE(TRIM(kész!C420),'új sor'!$A$1,TRIM(kész!D420),IF(kész!E420&lt;&gt;"",CONCATENATE('új sor'!$A$1,TRIM(kész!E420)),'új sor'!$A$1),IF(kész!B420&lt;&gt;"",CONCATENATE('új sor'!$A$1,'új sor'!$A$1,SUBSTITUTE(TRIM(kész!B420),CHAR(10),'új sor'!$A$1)),CONCATENATE('új sor'!$A$1,'új sor'!$A$1)))</f>
        <v>upon&lt;br&gt;formal - on&lt;br&gt;valamin, valamire&lt;br&gt;&lt;br&gt;They built their city upon a cliff overlooking the sea.&lt;br&gt;She was seated upon a throne.&lt;br&gt;an assault upon traditional values</v>
      </c>
    </row>
    <row r="421" spans="1:2" x14ac:dyDescent="0.25">
      <c r="A421" t="str">
        <f>TRIM(SUBSTITUTE(TRIM(kész!A421),CHAR(10),'új sor'!$A$1))</f>
        <v>shall vs. should</v>
      </c>
      <c r="B421" t="str">
        <f>CONCATENATE(TRIM(kész!C421),'új sor'!$A$1,TRIM(kész!D421),IF(kész!E421&lt;&gt;"",CONCATENATE('új sor'!$A$1,TRIM(kész!E421)),'új sor'!$A$1),IF(kész!B421&lt;&gt;"",CONCATENATE('új sor'!$A$1,'új sor'!$A$1,SUBSTITUTE(TRIM(kész!B421),CHAR(10),'új sor'!$A$1)),CONCATENATE('új sor'!$A$1,'új sor'!$A$1)))</f>
        <v>shall vs. should&lt;br&gt;"Shall I?" is an offer. You are poised to take that course of action and are asking if they confirm your decision. It often implies that the speaker is leaning towards the affirmative.
"Do/Should I?" is a request. You are asking what ought to be done. It can be used as above, but does not always indicate the speaker's preferred action and often indicates doubt or ignorance of the proper choice.
Both are correct, should is more polite, shall is probably, less used.&lt;br&gt;shall vs. should&lt;br&gt;&lt;br&gt;</v>
      </c>
    </row>
    <row r="422" spans="1:2" x14ac:dyDescent="0.25">
      <c r="A422" t="str">
        <f>TRIM(SUBSTITUTE(TRIM(kész!A422),CHAR(10),'új sor'!$A$1))</f>
        <v>He was cognizant of the peculiarities of the case.</v>
      </c>
      <c r="B422" t="str">
        <f>CONCATENATE(TRIM(kész!C422),'új sor'!$A$1,TRIM(kész!D422),IF(kész!E422&lt;&gt;"",CONCATENATE('új sor'!$A$1,TRIM(kész!E422)),'új sor'!$A$1),IF(kész!B422&lt;&gt;"",CONCATENATE('új sor'!$A$1,'új sor'!$A$1,SUBSTITUTE(TRIM(kész!B422),CHAR(10),'új sor'!$A$1)),CONCATENATE('új sor'!$A$1,'új sor'!$A$1)))</f>
        <v>to be cognizant of sg&lt;br&gt;[not before noun] formal - if someone is cognizant of something, they know about it and understand it&lt;br&gt;tudatában van vmi, tud vmiről&lt;br&gt;&lt;br&gt;He is cognizant of his duties as a father.&lt;br&gt;cognizant of the importance of the case</v>
      </c>
    </row>
    <row r="423" spans="1:2" x14ac:dyDescent="0.25">
      <c r="A423" t="str">
        <f>TRIM(SUBSTITUTE(TRIM(kész!A423),CHAR(10),'új sor'!$A$1))</f>
        <v>The copy closely matches the original.</v>
      </c>
      <c r="B423" t="str">
        <f>CONCATENATE(TRIM(kész!C423),'új sor'!$A$1,TRIM(kész!D423),IF(kész!E423&lt;&gt;"",CONCATENATE('új sor'!$A$1,TRIM(kész!E423)),'új sor'!$A$1),IF(kész!B423&lt;&gt;"",CONCATENATE('új sor'!$A$1,'új sor'!$A$1,SUBSTITUTE(TRIM(kész!B423),CHAR(10),'új sor'!$A$1)),CONCATENATE('új sor'!$A$1,'új sor'!$A$1)))</f>
        <v>to match&lt;br&gt;SEEM THE SAME [intransitive and transitive] if two things match, or if one matches the other, there is no important difference between them, to be in agreement with (something)&lt;br&gt;ugyanaz, stimmel&lt;br&gt;&lt;br&gt;The suspect matched the descriptions provided by witnesses.&lt;br&gt;Their actions do not match their words.&lt;br&gt;The description matches [=fits] him closely.&lt;br&gt;His story doesn't match the facts.&lt;br&gt;Their stories didn't match (up). [=their stories didn't agree with each other]&lt;br&gt;His story doesn't match (up) with the facts.</v>
      </c>
    </row>
    <row r="424" spans="1:2" x14ac:dyDescent="0.25">
      <c r="A424" t="str">
        <f>TRIM(SUBSTITUTE(TRIM(kész!A424),CHAR(10),'új sor'!$A$1))</f>
        <v>New information is matched against existing data in the computer.</v>
      </c>
      <c r="B424" t="str">
        <f>CONCATENATE(TRIM(kész!C424),'új sor'!$A$1,TRIM(kész!D424),IF(kész!E424&lt;&gt;"",CONCATENATE('új sor'!$A$1,TRIM(kész!E424)),'új sor'!$A$1),IF(kész!B424&lt;&gt;"",CONCATENATE('új sor'!$A$1,'új sor'!$A$1,SUBSTITUTE(TRIM(kész!B424),CHAR(10),'új sor'!$A$1)),CONCATENATE('új sor'!$A$1,'új sor'!$A$1)))</f>
        <v>to match sg against sg&lt;br&gt;to compare something with something else in order to find things that are the same or similar&lt;br&gt;összehasonlít vmivel&lt;br&gt;&lt;br&gt;The fingerprints were matched against those stored in the computer.</v>
      </c>
    </row>
    <row r="425" spans="1:2" x14ac:dyDescent="0.25">
      <c r="A425" t="str">
        <f>TRIM(SUBSTITUTE(TRIM(kész!A425),CHAR(10),'új sor'!$A$1))</f>
        <v>He decided to follow up on his initial research and write a book.</v>
      </c>
      <c r="B425" t="str">
        <f>CONCATENATE(TRIM(kész!C425),'új sor'!$A$1,TRIM(kész!D425),IF(kész!E425&lt;&gt;"",CONCATENATE('új sor'!$A$1,TRIM(kész!E425)),'új sor'!$A$1),IF(kész!B425&lt;&gt;"",CONCATENATE('új sor'!$A$1,'új sor'!$A$1,SUBSTITUTE(TRIM(kész!B425),CHAR(10),'új sor'!$A$1)),CONCATENATE('új sor'!$A$1,'új sor'!$A$1)))</f>
        <v>to follow up on sg = to follow sg up&lt;br&gt;to find out more about something, or take more action connected with it:&lt;br&gt;follow upol&lt;br&gt;&lt;br&gt;The idea sounded interesting and I decided to follow it up.&lt;br&gt;You should follow up your phone call with an email or a letter.&lt;br&gt;The police take people’s statements and then follow them up.</v>
      </c>
    </row>
    <row r="426" spans="1:2" x14ac:dyDescent="0.25">
      <c r="A426" t="str">
        <f>TRIM(SUBSTITUTE(TRIM(kész!A426),CHAR(10),'új sor'!$A$1))</f>
        <v>A week after the story broke, the newspaper printed a follow-up.</v>
      </c>
      <c r="B426" t="str">
        <f>CONCATENATE(TRIM(kész!C426),'új sor'!$A$1,TRIM(kész!D426),IF(kész!E426&lt;&gt;"",CONCATENATE('új sor'!$A$1,TRIM(kész!E426)),'új sor'!$A$1),IF(kész!B426&lt;&gt;"",CONCATENATE('új sor'!$A$1,'új sor'!$A$1,SUBSTITUTE(TRIM(kész!B426),CHAR(10),'új sor'!$A$1)),CONCATENATE('új sor'!$A$1,'új sor'!$A$1)))</f>
        <v>follow-up (noun)&lt;br&gt;something that continues or completes a process or activity, an action or a thing that continues something that has already started or comes after something similar that was done earlier&lt;br&gt;folytatás&lt;br&gt;&lt;br&gt;As a follow-up to last week's show, tonight we'll show the other side of the story.&lt;br&gt;The book is a follow-up to her excellent television series.&lt;br&gt;Despite the success of his last album, there are as yet no plans for any follow-ups.</v>
      </c>
    </row>
    <row r="427" spans="1:2" x14ac:dyDescent="0.25">
      <c r="A427" t="str">
        <f>TRIM(SUBSTITUTE(TRIM(kész!A427),CHAR(10),'új sor'!$A$1))</f>
        <v>After you submit your job application, you should make a follow-up phone call.</v>
      </c>
      <c r="B427" t="str">
        <f>CONCATENATE(TRIM(kész!C427),'új sor'!$A$1,TRIM(kész!D427),IF(kész!E427&lt;&gt;"",CONCATENATE('új sor'!$A$1,TRIM(kész!E427)),'új sor'!$A$1),IF(kész!B427&lt;&gt;"",CONCATENATE('új sor'!$A$1,'új sor'!$A$1,SUBSTITUTE(TRIM(kész!B427),CHAR(10),'új sor'!$A$1)),CONCATENATE('új sor'!$A$1,'új sor'!$A$1)))</f>
        <v>follow-up (adjective)&lt;br&gt;done in order to find out more or do more about something&lt;br&gt;következő, rákövetkező&lt;br&gt;&lt;br&gt;He had a follow-up appointment a week after his surgery.&lt;br&gt;a follow-up study on children and poverty</v>
      </c>
    </row>
    <row r="428" spans="1:2" x14ac:dyDescent="0.25">
      <c r="A428" t="str">
        <f>TRIM(SUBSTITUTE(TRIM(kész!A428),CHAR(10),'új sor'!$A$1))</f>
        <v>The company has been successful in cultivating a very professional image</v>
      </c>
      <c r="B428" t="str">
        <f>CONCATENATE(TRIM(kész!C428),'új sor'!$A$1,TRIM(kész!D428),IF(kész!E428&lt;&gt;"",CONCATENATE('új sor'!$A$1,TRIM(kész!E428)),'új sor'!$A$1),IF(kész!B428&lt;&gt;"",CONCATENATE('új sor'!$A$1,'új sor'!$A$1,SUBSTITUTE(TRIM(kész!B428),CHAR(10),'új sor'!$A$1)),CONCATENATE('új sor'!$A$1,'új sor'!$A$1)))</f>
        <v>to cultivate sg&lt;br&gt;to work hard to develop a particular skill, attitude, or quality, to improve or develop (something) by careful attention, training, or study&lt;br&gt;keményen dolgozik, hogy fejlesszen vmit&lt;br&gt;&lt;br&gt;Try to cultivate a more relaxed and positive approach to life.&lt;br&gt;He has carefully cultivated his image/reputation.&lt;br&gt;She cultivated a taste for fine wines.</v>
      </c>
    </row>
    <row r="429" spans="1:2" x14ac:dyDescent="0.25">
      <c r="A429" t="str">
        <f>TRIM(SUBSTITUTE(TRIM(kész!A429),CHAR(10),'új sor'!$A$1))</f>
        <v>I’m not going to work late on Friday night! No way!</v>
      </c>
      <c r="B429" t="str">
        <f>CONCATENATE(TRIM(kész!C429),'új sor'!$A$1,TRIM(kész!D429),IF(kész!E429&lt;&gt;"",CONCATENATE('új sor'!$A$1,TRIM(kész!E429)),'új sor'!$A$1),IF(kész!B429&lt;&gt;"",CONCATENATE('új sor'!$A$1,'új sor'!$A$1,SUBSTITUTE(TRIM(kész!B429),CHAR(10),'új sor'!$A$1)),CONCATENATE('új sor'!$A$1,'új sor'!$A$1)))</f>
        <v>no way&lt;br&gt;informal - use this when you are saying very strongly that you refuse to do something or when you are sure that something cannot possibly be true:&lt;br&gt;nem, semmiképpen sem, lehetetlen&lt;br&gt;&lt;br&gt;‘Do you think we can make the trip in two hours?’ ‘No way! It’ll take more like four.’&lt;br&gt;I don’t believe he stole the money -- no way!&lt;br&gt;‘Can I borrow your car?’ ‘No way!’&lt;br&gt;She’s 45? No way!</v>
      </c>
    </row>
    <row r="430" spans="1:2" x14ac:dyDescent="0.25">
      <c r="A430" t="str">
        <f>TRIM(SUBSTITUTE(TRIM(kész!A430),CHAR(10),'új sor'!$A$1))</f>
        <v>Well, well, well, I didn’t think I’d see you here.</v>
      </c>
      <c r="B430" t="str">
        <f>CONCATENATE(TRIM(kész!C430),'új sor'!$A$1,TRIM(kész!D430),IF(kész!E430&lt;&gt;"",CONCATENATE('új sor'!$A$1,TRIM(kész!E430)),'új sor'!$A$1),IF(kész!B430&lt;&gt;"",CONCATENATE('új sor'!$A$1,'új sor'!$A$1,SUBSTITUTE(TRIM(kész!B430),CHAR(10),'új sor'!$A$1)),CONCATENATE('új sor'!$A$1,'új sor'!$A$1)))</f>
        <v>well, well, (well)&lt;br&gt;Used to express surprise or incredulity, either sincerely or sarcastically.&lt;br&gt;nahát, nahát&lt;br&gt;&lt;br&gt;Well, well, I must say that I didn't expect to see results like that from the experiment!&lt;br&gt;Well, well, well, what have we here? Up to your old tricks again, Daniel?</v>
      </c>
    </row>
    <row r="431" spans="1:2" x14ac:dyDescent="0.25">
      <c r="A431" t="str">
        <f>TRIM(SUBSTITUTE(TRIM(kész!A431),CHAR(10),'új sor'!$A$1))</f>
        <v>It is by no means certain that you’ll get your money back.</v>
      </c>
      <c r="B431" t="str">
        <f>CONCATENATE(TRIM(kész!C431),'új sor'!$A$1,TRIM(kész!D431),IF(kész!E431&lt;&gt;"",CONCATENATE('új sor'!$A$1,TRIM(kész!E431)),'új sor'!$A$1),IF(kész!B431&lt;&gt;"",CONCATENATE('új sor'!$A$1,'új sor'!$A$1,SUBSTITUTE(TRIM(kész!B431),CHAR(10),'új sor'!$A$1)),CONCATENATE('új sor'!$A$1,'új sor'!$A$1)))</f>
        <v>by no means = not by any means&lt;br&gt;formal - in no way : not at all&lt;br&gt;egyáltalán nem, semmiképpen&lt;br&gt;&lt;br&gt;It's by no means certain that he'll come. = It's not by any means certain that he'll come.&lt;br&gt;It is by no means certain that the game will take place.&lt;br&gt;It’s difficult, but by no means impossible.</v>
      </c>
    </row>
    <row r="432" spans="1:2" x14ac:dyDescent="0.25">
      <c r="A432" t="str">
        <f>TRIM(SUBSTITUTE(TRIM(kész!A432),CHAR(10),'új sor'!$A$1))</f>
        <v>She’s not a bad kid, by any means.</v>
      </c>
      <c r="B432" t="str">
        <f>CONCATENATE(TRIM(kész!C432),'új sor'!$A$1,TRIM(kész!D432),IF(kész!E432&lt;&gt;"",CONCATENATE('új sor'!$A$1,TRIM(kész!E432)),'új sor'!$A$1),IF(kész!B432&lt;&gt;"",CONCATENATE('új sor'!$A$1,'új sor'!$A$1,SUBSTITUTE(TRIM(kész!B432),CHAR(10),'új sor'!$A$1)),CONCATENATE('új sor'!$A$1,'új sor'!$A$1)))</f>
        <v>not by any means = by no means&lt;br&gt;formal - in no way : not at all&lt;br&gt;egyáltalán nem, semmiképpen&lt;br&gt;&lt;br&gt;t’s not clear by any means where the money is going to come from to fund this project.&lt;br&gt;I was not happy about the arrangements by any means, but I agreed to do it.&lt;br&gt;</v>
      </c>
    </row>
    <row r="433" spans="1:2" x14ac:dyDescent="0.25">
      <c r="A433" t="str">
        <f>TRIM(SUBSTITUTE(TRIM(kész!A433),CHAR(10),'új sor'!$A$1))</f>
        <v>Tony is always getting into trouble at school.</v>
      </c>
      <c r="B433" t="str">
        <f>CONCATENATE(TRIM(kész!C433),'új sor'!$A$1,TRIM(kész!D433),IF(kész!E433&lt;&gt;"",CONCATENATE('új sor'!$A$1,TRIM(kész!E433)),'új sor'!$A$1),IF(kész!B433&lt;&gt;"",CONCATENATE('új sor'!$A$1,'új sor'!$A$1,SUBSTITUTE(TRIM(kész!B433),CHAR(10),'új sor'!$A$1)),CONCATENATE('új sor'!$A$1,'új sor'!$A$1)))</f>
        <v>to get into trouble&lt;br&gt;if someone gets into trouble, they do something that is illegal or against the rules, especially something not very serious, and get caught doing it:&lt;br&gt;bajba keveredik&lt;br&gt;&lt;br&gt;Don’t copy my work or we’ll both get into trouble.&lt;br&gt;He first got into trouble with the police at the age of 15.&lt;br&gt;I didn’t say anything because I didn’t want to get into trouble.</v>
      </c>
    </row>
    <row r="434" spans="1:2" x14ac:dyDescent="0.25">
      <c r="A434" t="str">
        <f>TRIM(SUBSTITUTE(TRIM(kész!A434),CHAR(10),'új sor'!$A$1))</f>
        <v>He refuses to give up his quest to discover the truth.</v>
      </c>
      <c r="B434" t="str">
        <f>CONCATENATE(TRIM(kész!C434),'új sor'!$A$1,TRIM(kész!D434),IF(kész!E434&lt;&gt;"",CONCATENATE('új sor'!$A$1,TRIM(kész!E434)),'új sor'!$A$1),IF(kész!B434&lt;&gt;"",CONCATENATE('új sor'!$A$1,'új sor'!$A$1,SUBSTITUTE(TRIM(kész!B434),CHAR(10),'új sor'!$A$1)),CONCATENATE('új sor'!$A$1,'új sor'!$A$1)))</f>
        <v>quest for sg&lt;br&gt;a long search for something, especially for some quality such as happiness&lt;br&gt;keresés, kutatás vmi után&lt;br&gt;&lt;br&gt;his long quest for truth&lt;br&gt;the quest for human happiness&lt;br&gt;World leaders are now united in their quest for peace.&lt;br&gt;The team's quest to win a championship finally came to an end.</v>
      </c>
    </row>
    <row r="435" spans="1:2" x14ac:dyDescent="0.25">
      <c r="A435" t="str">
        <f>TRIM(SUBSTITUTE(TRIM(kész!A435),CHAR(10),'új sor'!$A$1))</f>
        <v>‘They left without us.’ ‘You don't say!’ (= I'm not surprised)</v>
      </c>
      <c r="B435" t="str">
        <f>CONCATENATE(TRIM(kész!C435),'új sor'!$A$1,TRIM(kész!D435),IF(kész!E435&lt;&gt;"",CONCATENATE('új sor'!$A$1,TRIM(kész!E435)),'új sor'!$A$1),IF(kész!B435&lt;&gt;"",CONCATENATE('új sor'!$A$1,'új sor'!$A$1,SUBSTITUTE(TRIM(kész!B435),CHAR(10),'új sor'!$A$1)),CONCATENATE('új sor'!$A$1,'új sor'!$A$1)))</f>
        <v>You don't say!&lt;br&gt;(informal, often ironic) used to express surprise&lt;br&gt;Nem mondod!&lt;br&gt;&lt;br&gt;“She ran off with another man.” “You don't say!”&lt;br&gt;“They lost again.” “You don't say. What's that, eight in a row?”</v>
      </c>
    </row>
    <row r="436" spans="1:2" x14ac:dyDescent="0.25">
      <c r="A436" t="str">
        <f>TRIM(SUBSTITUTE(TRIM(kész!A436),CHAR(10),'új sor'!$A$1))</f>
        <v>I don’t know how you put up with this noise day after day.</v>
      </c>
      <c r="B436" t="str">
        <f>CONCATENATE(TRIM(kész!C436),'új sor'!$A$1,TRIM(kész!D436),IF(kész!E436&lt;&gt;"",CONCATENATE('új sor'!$A$1,TRIM(kész!E436)),'új sor'!$A$1),IF(kész!B436&lt;&gt;"",CONCATENATE('új sor'!$A$1,'új sor'!$A$1,SUBSTITUTE(TRIM(kész!B436),CHAR(10),'új sor'!$A$1)),CONCATENATE('új sor'!$A$1,'új sor'!$A$1)))</f>
        <v>to put up with sg / sy&lt;br&gt;[transitive phrasal verb] to accept an annoying situation or someone’s annoying behaviour, without trying to stop it or change it, to allow (someone or something unpleasant or annoying) to exist or happen :&lt;br&gt;eltűr vmit / vkit&lt;br&gt;&lt;br&gt;The kind of treatment that you have to put up with as a new army recruit is pretty horrible.&lt;br&gt;I can't put up with much more of this.&lt;br&gt;She put up with his violent temper.</v>
      </c>
    </row>
    <row r="437" spans="1:2" x14ac:dyDescent="0.25">
      <c r="A437" t="str">
        <f>TRIM(SUBSTITUTE(TRIM(kész!A437),CHAR(10),'új sor'!$A$1))</f>
        <v>Women still face prejudice in the workplace.</v>
      </c>
      <c r="B437" t="str">
        <f>CONCATENATE(TRIM(kész!C437),'új sor'!$A$1,TRIM(kész!D437),IF(kész!E437&lt;&gt;"",CONCATENATE('új sor'!$A$1,TRIM(kész!E437)),'új sor'!$A$1),IF(kész!B437&lt;&gt;"",CONCATENATE('új sor'!$A$1,'új sor'!$A$1,SUBSTITUTE(TRIM(kész!B437),CHAR(10),'új sor'!$A$1)),CONCATENATE('új sor'!$A$1,'új sor'!$A$1)))</f>
        <v>prejudice&lt;br&gt;an unreasonable dislike and distrust of people who are different from you in some way, especially because of their race, sex, religion etc – used to show disapproval:&lt;br&gt;előítélet&lt;br&gt;&lt;br&gt;It takes a long time to overcome these kinds of prejudices.&lt;br&gt;a cultural prejudice against fat people&lt;br&gt;Asian pupils complained of racial prejudice at the school.</v>
      </c>
    </row>
    <row r="438" spans="1:2" x14ac:dyDescent="0.25">
      <c r="A438" t="str">
        <f>TRIM(SUBSTITUTE(TRIM(kész!A438),CHAR(10),'új sor'!$A$1))</f>
        <v>You walked home alone? Don't you know better (than that)?</v>
      </c>
      <c r="B438" t="str">
        <f>CONCATENATE(TRIM(kész!C438),'új sor'!$A$1,TRIM(kész!D438),IF(kész!E438&lt;&gt;"",CONCATENATE('új sor'!$A$1,TRIM(kész!E438)),'új sor'!$A$1),IF(kész!B438&lt;&gt;"",CONCATENATE('új sor'!$A$1,'új sor'!$A$1,SUBSTITUTE(TRIM(kész!B438),CHAR(10),'új sor'!$A$1)),CONCATENATE('új sor'!$A$1,'új sor'!$A$1)))</f>
        <v>to know better&lt;br&gt;to be smart or sensible enough not to do something&lt;br&gt;okosabb annál&lt;br&gt;&lt;br&gt;There's no excuse for his behavior. He's old enough to know better.&lt;br&gt;It’s just prejudice from educated people who should know better.</v>
      </c>
    </row>
    <row r="439" spans="1:2" x14ac:dyDescent="0.25">
      <c r="A439" t="str">
        <f>TRIM(SUBSTITUTE(TRIM(kész!A439),CHAR(10),'új sor'!$A$1))</f>
        <v>He knows better than to judge by appearances.</v>
      </c>
      <c r="B439" t="str">
        <f>CONCATENATE(TRIM(kész!C439),'új sor'!$A$1,TRIM(kész!D439),IF(kész!E439&lt;&gt;"",CONCATENATE('új sor'!$A$1,TRIM(kész!E439)),'új sor'!$A$1),IF(kész!B439&lt;&gt;"",CONCATENATE('új sor'!$A$1,'új sor'!$A$1,SUBSTITUTE(TRIM(kész!B439),CHAR(10),'új sor'!$A$1)),CONCATENATE('új sor'!$A$1,'új sor'!$A$1)))</f>
        <v>to know better than to do sg&lt;br&gt;to be smart or sensible enough not to do something&lt;br&gt;okosabb annál, minthogy&lt;br&gt;&lt;br&gt;She'll know better than to trust them again. [=she will not trust them again]&lt;br&gt;Eva knew better than to interrupt one of Mark’s jokes.</v>
      </c>
    </row>
    <row r="440" spans="1:2" x14ac:dyDescent="0.25">
      <c r="A440" t="str">
        <f>TRIM(SUBSTITUTE(TRIM(kész!A440),CHAR(10),'új sor'!$A$1))</f>
        <v>I've had enough of driving the kids around.</v>
      </c>
      <c r="B440" t="str">
        <f>CONCATENATE(TRIM(kész!C440),'új sor'!$A$1,TRIM(kész!D440),IF(kész!E440&lt;&gt;"",CONCATENATE('új sor'!$A$1,TRIM(kész!E440)),'új sor'!$A$1),IF(kész!B440&lt;&gt;"",CONCATENATE('új sor'!$A$1,'új sor'!$A$1,SUBSTITUTE(TRIM(kész!B440),CHAR(10),'új sor'!$A$1)),CONCATENATE('új sor'!$A$1,'új sor'!$A$1)))</f>
        <v>to have had enough of sy / sg&lt;br&gt;spoken - used to say you are tired or angry about a situation and want it to stop:&lt;br&gt;elege volt vmiből&lt;br&gt;&lt;br&gt;When I got home I just sat down and cried. I’d had enough.&lt;br&gt;I’ve just about had enough of your stupid remarks.</v>
      </c>
    </row>
    <row r="441" spans="1:2" x14ac:dyDescent="0.25">
      <c r="A441" t="str">
        <f>TRIM(SUBSTITUTE(TRIM(kész!A441),CHAR(10),'új sor'!$A$1))</f>
        <v>The plan’s success depends on how vigorously the UN will back it up with action.</v>
      </c>
      <c r="B441" t="str">
        <f>CONCATENATE(TRIM(kész!C441),'új sor'!$A$1,TRIM(kész!D441),IF(kész!E441&lt;&gt;"",CONCATENATE('új sor'!$A$1,TRIM(kész!E441)),'új sor'!$A$1),IF(kész!B441&lt;&gt;"",CONCATENATE('új sor'!$A$1,'új sor'!$A$1,SUBSTITUTE(TRIM(kész!B441),CHAR(10),'új sor'!$A$1)),CONCATENATE('új sor'!$A$1,'új sor'!$A$1)))</f>
        <v>to back up sy / sg = to back sy / sg up&lt;br&gt;to give help or support to (someone or something)&lt;br&gt;segít, támogat&lt;br&gt;&lt;br&gt;I'll back you up if I think you're right.&lt;br&gt;She backed her argument up with written evidence. = Written evidence backed her argument up.&lt;br&gt;It's time to back up your words with deeds!</v>
      </c>
    </row>
    <row r="442" spans="1:2" x14ac:dyDescent="0.25">
      <c r="A442" t="str">
        <f>TRIM(SUBSTITUTE(TRIM(kész!A442),CHAR(10),'új sor'!$A$1))</f>
        <v>She said she felt sick and then threw up.</v>
      </c>
      <c r="B442" t="str">
        <f>CONCATENATE(TRIM(kész!C442),'új sor'!$A$1,TRIM(kész!D442),IF(kész!E442&lt;&gt;"",CONCATENATE('új sor'!$A$1,TRIM(kész!E442)),'új sor'!$A$1),IF(kész!B442&lt;&gt;"",CONCATENATE('új sor'!$A$1,'új sor'!$A$1,SUBSTITUTE(TRIM(kész!B442),CHAR(10),'új sor'!$A$1)),CONCATENATE('új sor'!$A$1,'új sor'!$A$1)))</f>
        <v>to throw up = to vomit&lt;br&gt;informal - to have the food, liquid, etc., that is in your stomach come out through your mouth&lt;br&gt;hány&lt;br&gt;&lt;br&gt;The patient was throwing up blood.&lt;br&gt;Georgia was bent over the basin, throwing up.</v>
      </c>
    </row>
    <row r="443" spans="1:2" x14ac:dyDescent="0.25">
      <c r="A443" t="str">
        <f>TRIM(SUBSTITUTE(TRIM(kész!A443),CHAR(10),'új sor'!$A$1))</f>
        <v>I read about these women trying to have it all</v>
      </c>
      <c r="B443" t="str">
        <f>CONCATENATE(TRIM(kész!C443),'új sor'!$A$1,TRIM(kész!D443),IF(kész!E443&lt;&gt;"",CONCATENATE('új sor'!$A$1,TRIM(kész!E443)),'új sor'!$A$1),IF(kész!B443&lt;&gt;"",CONCATENATE('új sor'!$A$1,'új sor'!$A$1,SUBSTITUTE(TRIM(kész!B443),CHAR(10),'új sor'!$A$1)),CONCATENATE('új sor'!$A$1,'új sor'!$A$1)))</f>
        <v>to have it all&lt;br&gt;to get everything one wants, in this case: I think he refers to women who want to have a career, a home, a husband and children. In the past, women would have stayed at home and looked after the house and children. Other women may have opted to forgo having a family. The father has read of those who want both.&lt;br&gt;mindent elér, mindene megvan&lt;br&gt;&lt;br&gt;</v>
      </c>
    </row>
    <row r="444" spans="1:2" x14ac:dyDescent="0.25">
      <c r="A444" t="str">
        <f>TRIM(SUBSTITUTE(TRIM(kész!A444),CHAR(10),'új sor'!$A$1))</f>
        <v>The new model is (vastly/far) superior to the old one.</v>
      </c>
      <c r="B444" t="str">
        <f>CONCATENATE(TRIM(kész!C444),'új sor'!$A$1,TRIM(kész!D444),IF(kész!E444&lt;&gt;"",CONCATENATE('új sor'!$A$1,TRIM(kész!E444)),'új sor'!$A$1),IF(kész!B444&lt;&gt;"",CONCATENATE('új sor'!$A$1,'új sor'!$A$1,SUBSTITUTE(TRIM(kész!B444),CHAR(10),'új sor'!$A$1)),CONCATENATE('új sor'!$A$1,'új sor'!$A$1)))</f>
        <v>superior to sg&lt;br&gt;1 of high quality : high or higher in quality, great or greater in amount, number, or degree&lt;br&gt;jó vagy jobb minőségű, jó vagy jobb&lt;br&gt;&lt;br&gt;superior products/results&lt;br&gt;a superior wine = a wine of superior quality&lt;br&gt;This new model offers superior performance.&lt;br&gt;her superior strength/intelligence&lt;br&gt;The small army was overwhelmed by superior numbers.</v>
      </c>
    </row>
    <row r="445" spans="1:2" x14ac:dyDescent="0.25">
      <c r="A445" t="str">
        <f>TRIM(SUBSTITUTE(TRIM(kész!A445),CHAR(10),'új sor'!$A$1))</f>
        <v>He thinks he's superior to everyone else.</v>
      </c>
      <c r="B445" t="str">
        <f>CONCATENATE(TRIM(kész!C445),'új sor'!$A$1,TRIM(kész!D445),IF(kész!E445&lt;&gt;"",CONCATENATE('új sor'!$A$1,TRIM(kész!E445)),'új sor'!$A$1),IF(kész!B445&lt;&gt;"",CONCATENATE('új sor'!$A$1,'új sor'!$A$1,SUBSTITUTE(TRIM(kész!B445),CHAR(10),'új sor'!$A$1)),CONCATENATE('új sor'!$A$1,'új sor'!$A$1)))</f>
        <v>superior to sy&lt;br&gt;2 better than other people&lt;br&gt;felsőbbrendű&lt;br&gt;&lt;br&gt;He only helps us because it makes him feel superior.&lt;br&gt;a superior manner/tone&lt;br&gt;She had that superior tone of voice.</v>
      </c>
    </row>
    <row r="446" spans="1:2" x14ac:dyDescent="0.25">
      <c r="A446" t="str">
        <f>TRIM(SUBSTITUTE(TRIM(kész!A446),CHAR(10),'új sor'!$A$1))</f>
        <v>“I thought he wanted a divorce.” “No, it was the other way around.” [=she wanted a divorce]</v>
      </c>
      <c r="B446" t="str">
        <f>CONCATENATE(TRIM(kész!C446),'új sor'!$A$1,TRIM(kész!D446),IF(kész!E446&lt;&gt;"",CONCATENATE('új sor'!$A$1,TRIM(kész!E446)),'új sor'!$A$1),IF(kész!B446&lt;&gt;"",CONCATENATE('új sor'!$A$1,'új sor'!$A$1,SUBSTITUTE(TRIM(kész!B446),CHAR(10),'új sor'!$A$1)),CONCATENATE('új sor'!$A$1,'új sor'!$A$1)))</f>
        <v>the other way around&lt;br&gt;used to say that the opposite situation is true&lt;br&gt;fordítva&lt;br&gt;&lt;br&gt;Sometimes I cook and she does the dishes and sometimes it is the other way around. [=and sometimes she cooks and I do the dishes]&lt;br&gt;No, the street was named after the college, not the other way around the college was not named after the street.&lt;br&gt;I thought he was the boss and she was his secretary, but in fact it was the other way around.</v>
      </c>
    </row>
    <row r="447" spans="1:2" x14ac:dyDescent="0.25">
      <c r="A447" t="str">
        <f>TRIM(SUBSTITUTE(TRIM(kész!A447),CHAR(10),'új sor'!$A$1))</f>
        <v>There's no evidence whatsoever [=whatever] to support your theory.</v>
      </c>
      <c r="B447" t="str">
        <f>CONCATENATE(TRIM(kész!C447),'új sor'!$A$1,TRIM(kész!D447),IF(kész!E447&lt;&gt;"",CONCATENATE('új sor'!$A$1,TRIM(kész!E447)),'új sor'!$A$1),IF(kész!B447&lt;&gt;"",CONCATENATE('új sor'!$A$1,'új sor'!$A$1,SUBSTITUTE(TRIM(kész!B447),CHAR(10),'új sor'!$A$1)),CONCATENATE('új sor'!$A$1,'új sor'!$A$1)))</f>
        <v>whatsoever = whatever&lt;br&gt;of any kind or amount at all&lt;br&gt;akármit(t), bármi(t), egyáltalán&lt;br&gt;&lt;br&gt;She'll use any means whatsoever to achieve her goals.&lt;br&gt;His remark had nothing whatsoever to do with you.&lt;br&gt;“Is there any reason to wait?” “None whatsoever.”</v>
      </c>
    </row>
    <row r="448" spans="1:2" x14ac:dyDescent="0.25">
      <c r="A448" t="str">
        <f>TRIM(SUBSTITUTE(TRIM(kész!A448),CHAR(10),'új sor'!$A$1))</f>
        <v>I have no recollection of how I found my way there in the dark.</v>
      </c>
      <c r="B448" t="str">
        <f>CONCATENATE(TRIM(kész!C448),'új sor'!$A$1,TRIM(kész!D448),IF(kész!E448&lt;&gt;"",CONCATENATE('új sor'!$A$1,TRIM(kész!E448)),'új sor'!$A$1),IF(kész!B448&lt;&gt;"",CONCATENATE('új sor'!$A$1,'új sor'!$A$1,SUBSTITUTE(TRIM(kész!B448),CHAR(10),'új sor'!$A$1)),CONCATENATE('új sor'!$A$1,'új sor'!$A$1)))</f>
        <v>to have no recollection (of something)&lt;br&gt;not remember&lt;br&gt;nem emlékszik vmire&lt;br&gt;&lt;br&gt;e says he has no recollection of what happened. [=he doesn't remember what happened]</v>
      </c>
    </row>
    <row r="449" spans="1:2" x14ac:dyDescent="0.25">
      <c r="A449" t="str">
        <f>TRIM(SUBSTITUTE(TRIM(kész!A449),CHAR(10),'új sor'!$A$1))</f>
        <v>To the best of my recollection, she drives a Mercedes.</v>
      </c>
      <c r="B449" t="str">
        <f>CONCATENATE(TRIM(kész!C449),'új sor'!$A$1,TRIM(kész!D449),IF(kész!E449&lt;&gt;"",CONCATENATE('új sor'!$A$1,TRIM(kész!E449)),'új sor'!$A$1),IF(kész!B449&lt;&gt;"",CONCATENATE('új sor'!$A$1,'új sor'!$A$1,SUBSTITUTE(TRIM(kész!B449),CHAR(10),'új sor'!$A$1)),CONCATENATE('új sor'!$A$1,'új sor'!$A$1)))</f>
        <v>to (the best of) my recollection&lt;br&gt;used when you are unsure if you remember correctly&lt;br&gt;emlékezete szerint&lt;br&gt;&lt;br&gt;Noone, to my recollection, gave a second thought to the risks involved.&lt;br&gt;To the best of my recollection [=from what I can remember], I only met them once.</v>
      </c>
    </row>
    <row r="450" spans="1:2" x14ac:dyDescent="0.25">
      <c r="A450" t="str">
        <f>TRIM(SUBSTITUTE(TRIM(kész!A450),CHAR(10),'új sor'!$A$1))</f>
        <v>He was uncertain as to which road to take.</v>
      </c>
      <c r="B450" t="str">
        <f>CONCATENATE(TRIM(kész!C450),'új sor'!$A$1,TRIM(kész!D450),IF(kész!E450&lt;&gt;"",CONCATENATE('új sor'!$A$1,TRIM(kész!E450)),'új sor'!$A$1),IF(kész!B450&lt;&gt;"",CONCATENATE('új sor'!$A$1,'új sor'!$A$1,SUBSTITUTE(TRIM(kész!B450),CHAR(10),'új sor'!$A$1)),CONCATENATE('új sor'!$A$1,'új sor'!$A$1)))</f>
        <v>as to&lt;br&gt;formal - about&lt;br&gt;vmiről, valamivel kapcsolatban&lt;br&gt;&lt;br&gt;I'm at a loss as to how to explain the error. [=I don't know how to explain the error]&lt;br&gt;There is disagreement as to the causes of the fire.&lt;br&gt;I remained uncertain as to the value of his suggestions.&lt;br&gt;There's no decision as to when the work might start.</v>
      </c>
    </row>
    <row r="451" spans="1:2" x14ac:dyDescent="0.25">
      <c r="A451" t="str">
        <f>TRIM(SUBSTITUTE(TRIM(kész!A451),CHAR(10),'új sor'!$A$1))</f>
        <v>Was that you singing just now?</v>
      </c>
      <c r="B451" t="str">
        <f>CONCATENATE(TRIM(kész!C451),'új sor'!$A$1,TRIM(kész!D451),IF(kész!E451&lt;&gt;"",CONCATENATE('új sor'!$A$1,TRIM(kész!E451)),'új sor'!$A$1),IF(kész!B451&lt;&gt;"",CONCATENATE('új sor'!$A$1,'új sor'!$A$1,SUBSTITUTE(TRIM(kész!B451),CHAR(10),'új sor'!$A$1)),CONCATENATE('új sor'!$A$1,'új sor'!$A$1)))</f>
        <v>just now&lt;br&gt;a moment ago&lt;br&gt;most, az előbb, pár perce&lt;br&gt;&lt;br&gt;I saw him just now.</v>
      </c>
    </row>
    <row r="452" spans="1:2" x14ac:dyDescent="0.25">
      <c r="A452" t="str">
        <f>TRIM(SUBSTITUTE(TRIM(kész!A452),CHAR(10),'új sor'!$A$1))</f>
        <v>‘Is there a Mrs Lambert staying at the hotel?’ ‘Yes, she checked in a short while ago.’</v>
      </c>
      <c r="B452" t="str">
        <f>CONCATENATE(TRIM(kész!C452),'új sor'!$A$1,TRIM(kész!D452),IF(kész!E452&lt;&gt;"",CONCATENATE('új sor'!$A$1,TRIM(kész!E452)),'új sor'!$A$1),IF(kész!B452&lt;&gt;"",CONCATENATE('új sor'!$A$1,'új sor'!$A$1,SUBSTITUTE(TRIM(kész!B452),CHAR(10),'új sor'!$A$1)),CONCATENATE('új sor'!$A$1,'új sor'!$A$1)))</f>
        <v>a short while ago = a little while ago&lt;br&gt;a short time ago, usually not more than a few hours&lt;br&gt;nemrég, kevéssel ezelőtt&lt;br&gt;&lt;br&gt;</v>
      </c>
    </row>
    <row r="453" spans="1:2" x14ac:dyDescent="0.25">
      <c r="A453" t="str">
        <f>TRIM(SUBSTITUTE(TRIM(kész!A453),CHAR(10),'új sor'!$A$1))</f>
        <v>Tom got a letter from him just a little while ago.</v>
      </c>
      <c r="B453" t="str">
        <f>CONCATENATE(TRIM(kész!C453),'új sor'!$A$1,TRIM(kész!D453),IF(kész!E453&lt;&gt;"",CONCATENATE('új sor'!$A$1,TRIM(kész!E453)),'új sor'!$A$1),IF(kész!B453&lt;&gt;"",CONCATENATE('új sor'!$A$1,'új sor'!$A$1,SUBSTITUTE(TRIM(kész!B453),CHAR(10),'új sor'!$A$1)),CONCATENATE('új sor'!$A$1,'új sor'!$A$1)))</f>
        <v>a little while ago = a short while ago&lt;br&gt;a short time ago, usually not more than a few hours&lt;br&gt;nemrég, kevéssel ezelőtt&lt;br&gt;&lt;br&gt;</v>
      </c>
    </row>
    <row r="454" spans="1:2" x14ac:dyDescent="0.25">
      <c r="A454" t="str">
        <f>TRIM(SUBSTITUTE(TRIM(kész!A454),CHAR(10),'új sor'!$A$1))</f>
        <v>The red wolf survived until a short time ago in east Texas, but is now believed extinct in the wild.</v>
      </c>
      <c r="B454" t="str">
        <f>CONCATENATE(TRIM(kész!C454),'új sor'!$A$1,TRIM(kész!D454),IF(kész!E454&lt;&gt;"",CONCATENATE('új sor'!$A$1,TRIM(kész!E454)),'új sor'!$A$1),IF(kész!B454&lt;&gt;"",CONCATENATE('új sor'!$A$1,'új sor'!$A$1,SUBSTITUTE(TRIM(kész!B454),CHAR(10),'új sor'!$A$1)),CONCATENATE('új sor'!$A$1,'új sor'!$A$1)))</f>
        <v>short time ago&lt;br&gt;very recently&lt;br&gt;nemrég, kevéssel ezelőtt&lt;br&gt;&lt;br&gt;So what is the government’s reaction to this news? A short time ago our political correspondent Jon Lander spoke to the Foreign Secretary, Robin Cook.</v>
      </c>
    </row>
    <row r="455" spans="1:2" x14ac:dyDescent="0.25">
      <c r="A455" t="str">
        <f>TRIM(SUBSTITUTE(TRIM(kész!A455),CHAR(10),'új sor'!$A$1))</f>
        <v>The company is venturing into the computer software industry.</v>
      </c>
      <c r="B455" t="str">
        <f>CONCATENATE(TRIM(kész!C455),'új sor'!$A$1,TRIM(kész!D455),IF(kész!E455&lt;&gt;"",CONCATENATE('új sor'!$A$1,TRIM(kész!E455)),'új sor'!$A$1),IF(kész!B455&lt;&gt;"",CONCATENATE('új sor'!$A$1,'új sor'!$A$1,SUBSTITUTE(TRIM(kész!B455),CHAR(10),'új sor'!$A$1)),CONCATENATE('új sor'!$A$1,'új sor'!$A$1)))</f>
        <v>to venture into sg&lt;br&gt;to become involved in a new business activity:&lt;br&gt;belevág, belekezd vmibe&lt;br&gt;&lt;br&gt;Banks are venturing into insurance.&lt;br&gt;This is the first time the company has ventured into movie production.</v>
      </c>
    </row>
    <row r="456" spans="1:2" x14ac:dyDescent="0.25">
      <c r="A456" t="str">
        <f>TRIM(SUBSTITUTE(TRIM(kész!A456),CHAR(10),'új sor'!$A$1))</f>
        <v>business/commercial venture</v>
      </c>
      <c r="B456" t="str">
        <f>CONCATENATE(TRIM(kész!C456),'új sor'!$A$1,TRIM(kész!D456),IF(kész!E456&lt;&gt;"",CONCATENATE('új sor'!$A$1,TRIM(kész!E456)),'új sor'!$A$1),IF(kész!B456&lt;&gt;"",CONCATENATE('új sor'!$A$1,'új sor'!$A$1,SUBSTITUTE(TRIM(kész!B456),CHAR(10),'új sor'!$A$1)),CONCATENATE('új sor'!$A$1,'új sor'!$A$1)))</f>
        <v>venture&lt;br&gt;a new activity, project, business, etc., that typically involves risk&lt;br&gt;kockázatos vállalkozás, tevékenység, projekt&lt;br&gt;&lt;br&gt;joint venture (=when two companies do something together)&lt;br&gt;a venture into the unknown&lt;br&gt;a space venture&lt;br&gt;a joint business venture</v>
      </c>
    </row>
    <row r="457" spans="1:2" x14ac:dyDescent="0.25">
      <c r="A457" t="str">
        <f>TRIM(SUBSTITUTE(TRIM(kész!A457),CHAR(10),'új sor'!$A$1))</f>
        <v>Okay, I get it. You only get paid if you sell at least ten copies.</v>
      </c>
      <c r="B457" t="str">
        <f>CONCATENATE(TRIM(kész!C457),'új sor'!$A$1,TRIM(kész!D457),IF(kész!E457&lt;&gt;"",CONCATENATE('új sor'!$A$1,TRIM(kész!E457)),'új sor'!$A$1),IF(kész!B457&lt;&gt;"",CONCATENATE('új sor'!$A$1,'új sor'!$A$1,SUBSTITUTE(TRIM(kész!B457),CHAR(10),'új sor'!$A$1)),CONCATENATE('új sor'!$A$1,'új sor'!$A$1)))</f>
        <v>to get it&lt;br&gt;spoken - to finally understand something, especially after it has been explained to you several times:&lt;br&gt;(végre) megért valamit&lt;br&gt;&lt;br&gt;‘So the plant takes in carbon dioxide and gives out oxygen.’ ‘That’s it. You’ve got it.’&lt;br&gt;I've read this chapter three times, but I'm just not getting it.&lt;br&gt;You might want to slow down your lectures, I don't think the rest of the class gets it.</v>
      </c>
    </row>
    <row r="458" spans="1:2" x14ac:dyDescent="0.25">
      <c r="A458" t="str">
        <f>TRIM(SUBSTITUTE(TRIM(kész!A458),CHAR(10),'új sor'!$A$1))</f>
        <v>I don’t know why you’re so pissed off -- I told you I might be late.</v>
      </c>
      <c r="B458" t="str">
        <f>CONCATENATE(TRIM(kész!C458),'új sor'!$A$1,TRIM(kész!D458),IF(kész!E458&lt;&gt;"",CONCATENATE('új sor'!$A$1,TRIM(kész!E458)),'új sor'!$A$1),IF(kész!B458&lt;&gt;"",CONCATENATE('új sor'!$A$1,'új sor'!$A$1,SUBSTITUTE(TRIM(kész!B458),CHAR(10),'új sor'!$A$1)),CONCATENATE('új sor'!$A$1,'új sor'!$A$1)))</f>
        <v>to be pissed off&lt;br&gt;informal - an impolite expression meaning angry, especially about something that someone has done:
I don’t know why you’re so pissed off -- I told you I might be late.&lt;br&gt;mérges, fel van baszva&lt;br&gt;&lt;br&gt;Darren got really pissed when I told him that.&lt;br&gt;Her superior attitude really pisses me off.&lt;br&gt;John was so pissed off when he found out that someone else had been given the promotion instead of him.</v>
      </c>
    </row>
    <row r="459" spans="1:2" x14ac:dyDescent="0.25">
      <c r="A459" t="str">
        <f>TRIM(SUBSTITUTE(TRIM(kész!A459),CHAR(10),'új sor'!$A$1))</f>
        <v>I’m really pissed off about the schedule changes - it messes everything up.</v>
      </c>
      <c r="B459" t="str">
        <f>CONCATENATE(TRIM(kész!C459),'új sor'!$A$1,TRIM(kész!D459),IF(kész!E459&lt;&gt;"",CONCATENATE('új sor'!$A$1,TRIM(kész!E459)),'új sor'!$A$1),IF(kész!B459&lt;&gt;"",CONCATENATE('új sor'!$A$1,'új sor'!$A$1,SUBSTITUTE(TRIM(kész!B459),CHAR(10),'új sor'!$A$1)),CONCATENATE('új sor'!$A$1,'új sor'!$A$1)))</f>
        <v>to be pissed off about sg&lt;br&gt;an impolite expression meaning angry, especially about something that someone has done:
I’m really pissed off about the schedule changes - it messes everything up.&lt;br&gt;felbaszta vmi, mérges vmi miatt&lt;br&gt;&lt;br&gt;</v>
      </c>
    </row>
    <row r="460" spans="1:2" x14ac:dyDescent="0.25">
      <c r="A460" t="str">
        <f>TRIM(SUBSTITUTE(TRIM(kész!A460),CHAR(10),'új sor'!$A$1))</f>
        <v>Why are you pissed at him?</v>
      </c>
      <c r="B460" t="str">
        <f>CONCATENATE(TRIM(kész!C460),'új sor'!$A$1,TRIM(kész!D460),IF(kész!E460&lt;&gt;"",CONCATENATE('új sor'!$A$1,TRIM(kész!E460)),'új sor'!$A$1),IF(kész!B460&lt;&gt;"",CONCATENATE('új sor'!$A$1,'új sor'!$A$1,SUBSTITUTE(TRIM(kész!B460),CHAR(10),'új sor'!$A$1)),CONCATENATE('új sor'!$A$1,'új sor'!$A$1)))</f>
        <v>to be pissed off at sy&lt;br&gt;an impolite expression meaning angry, especially about something that someone has done:
Why are you pissed at him?&lt;br&gt;mérges vkire (csúnya)&lt;br&gt;&lt;br&gt;Judy’s pissed off at Carol.</v>
      </c>
    </row>
    <row r="461" spans="1:2" x14ac:dyDescent="0.25">
      <c r="A461" t="str">
        <f>TRIM(SUBSTITUTE(TRIM(kész!A461),CHAR(10),'új sor'!$A$1))</f>
        <v>I think I might start cycling to work in the morning—this traffic really pisses me off!</v>
      </c>
      <c r="B461" t="str">
        <f>CONCATENATE(TRIM(kész!C461),'új sor'!$A$1,TRIM(kész!D461),IF(kész!E461&lt;&gt;"",CONCATENATE('új sor'!$A$1,TRIM(kész!E461)),'új sor'!$A$1),IF(kész!B461&lt;&gt;"",CONCATENATE('új sor'!$A$1,'új sor'!$A$1,SUBSTITUTE(TRIM(kész!B461),CHAR(10),'új sor'!$A$1)),CONCATENATE('új sor'!$A$1,'új sor'!$A$1)))</f>
        <v>to piss sy off&lt;br&gt;rude slang - To greatly anger or irritate someone.&lt;br&gt;felbasz vkit&lt;br&gt;&lt;br&gt;I think I pissed off Janet with my comment earlier.&lt;br&gt;The way she treats me really pisses me off.</v>
      </c>
    </row>
    <row r="462" spans="1:2" x14ac:dyDescent="0.25">
      <c r="A462" t="str">
        <f>TRIM(SUBSTITUTE(TRIM(kész!A462),CHAR(10),'új sor'!$A$1))</f>
        <v>Don't be too hard on the boy. [=don't judge or treat the boy too harshly]</v>
      </c>
      <c r="B462" t="str">
        <f>CONCATENATE(TRIM(kész!C462),'új sor'!$A$1,TRIM(kész!D462),IF(kész!E462&lt;&gt;"",CONCATENATE('új sor'!$A$1,TRIM(kész!E462)),'új sor'!$A$1),IF(kész!B462&lt;&gt;"",CONCATENATE('új sor'!$A$1,'új sor'!$A$1,SUBSTITUTE(TRIM(kész!B462),CHAR(10),'új sor'!$A$1)),CONCATENATE('új sor'!$A$1,'új sor'!$A$1)))</f>
        <v>to be hard on sy&lt;br&gt;to treat someone very strictly and sometimes unfairly:&lt;br&gt;túl szigorú vkivel&lt;br&gt;&lt;br&gt;Sometimes I think you’re too hard on that boy.&lt;br&gt;Don’t be too hard on her. She didn’t mean to break it.&lt;br&gt;She is sometimes too hard on herself.&lt;br&gt;There's no need to be so hard on yourself—you did the best you could.</v>
      </c>
    </row>
    <row r="463" spans="1:2" x14ac:dyDescent="0.25">
      <c r="A463" t="str">
        <f>TRIM(SUBSTITUTE(TRIM(kész!A463),CHAR(10),'új sor'!$A$1))</f>
        <v>The boys were showing off in front of the girls.</v>
      </c>
      <c r="B463" t="str">
        <f>CONCATENATE(TRIM(kész!C463),'új sor'!$A$1,TRIM(kész!D463),IF(kész!E463&lt;&gt;"",CONCATENATE('új sor'!$A$1,TRIM(kész!E463)),'új sor'!$A$1),IF(kész!B463&lt;&gt;"",CONCATENATE('új sor'!$A$1,'új sor'!$A$1,SUBSTITUTE(TRIM(kész!B463),CHAR(10),'új sor'!$A$1)),CONCATENATE('új sor'!$A$1,'új sor'!$A$1)))</f>
        <v>to show off&lt;br&gt;disapproving: to try to impress someone with your abilities or possessions&lt;br&gt;felvág, henceg, (büszkén) mutogat&lt;br&gt;&lt;br&gt;Stop trying to show off.&lt;br&gt;He couldn’t resist showing off on the tennis court.</v>
      </c>
    </row>
    <row r="464" spans="1:2" x14ac:dyDescent="0.25">
      <c r="A464" t="str">
        <f>TRIM(SUBSTITUTE(TRIM(kész!A464),CHAR(10),'új sor'!$A$1))</f>
        <v>“When is she coming back?” “She's not coming back. She's gone for good.”</v>
      </c>
      <c r="B464" t="str">
        <f>CONCATENATE(TRIM(kész!C464),'új sor'!$A$1,TRIM(kész!D464),IF(kész!E464&lt;&gt;"",CONCATENATE('új sor'!$A$1,TRIM(kész!E464)),'új sor'!$A$1),IF(kész!B464&lt;&gt;"",CONCATENATE('új sor'!$A$1,'új sor'!$A$1,SUBSTITUTE(TRIM(kész!B464),CHAR(10),'új sor'!$A$1)),CONCATENATE('új sor'!$A$1,'új sor'!$A$1)))</f>
        <v>for good&lt;br&gt;forever, someone leaves, comes back etc for good, they leave or come back permanently:&lt;br&gt;örökre&lt;br&gt;&lt;br&gt;The injury may keep him out of football for good.&lt;br&gt;I’d like to stay in Colorado for good.</v>
      </c>
    </row>
    <row r="465" spans="1:2" x14ac:dyDescent="0.25">
      <c r="A465" t="str">
        <f>TRIM(SUBSTITUTE(TRIM(kész!A465),CHAR(10),'új sor'!$A$1))</f>
        <v>Sorry, I can't go out, I'm grounded.</v>
      </c>
      <c r="B465" t="str">
        <f>CONCATENATE(TRIM(kész!C465),'új sor'!$A$1,TRIM(kész!D465),IF(kész!E465&lt;&gt;"",CONCATENATE('új sor'!$A$1,TRIM(kész!E465)),'új sor'!$A$1),IF(kész!B465&lt;&gt;"",CONCATENATE('új sor'!$A$1,'új sor'!$A$1,SUBSTITUTE(TRIM(kész!B465),CHAR(10),'új sor'!$A$1)),CONCATENATE('új sor'!$A$1,'új sor'!$A$1)))</f>
        <v>to ground sy&lt;br&gt;to stop (a child) from leaving the house to spend time with friends as a form of punishment&lt;br&gt;szobafogságra ítél vkit&lt;br&gt;&lt;br&gt;Her parents threatened to ground her for a week. [=her parents threatened to keep her from going out with her friends for a week]&lt;br&gt;someone, especially a child, who is grounded is kept indoors as a punishment</v>
      </c>
    </row>
    <row r="466" spans="1:2" x14ac:dyDescent="0.25">
      <c r="A466" t="str">
        <f>TRIM(SUBSTITUTE(TRIM(kész!A466),CHAR(10),'új sor'!$A$1))</f>
        <v>Both twins were born healthy.</v>
      </c>
      <c r="B466" t="str">
        <f>CONCATENATE(TRIM(kész!C466),'új sor'!$A$1,TRIM(kész!D466),IF(kész!E466&lt;&gt;"",CONCATENATE('új sor'!$A$1,TRIM(kész!E466)),'új sor'!$A$1),IF(kész!B466&lt;&gt;"",CONCATENATE('új sor'!$A$1,'új sor'!$A$1,SUBSTITUTE(TRIM(kész!B466),CHAR(10),'új sor'!$A$1)),CONCATENATE('új sor'!$A$1,'új sor'!$A$1)))</f>
        <v>to be born&lt;br&gt;having certain qualities or characteristics from the time of birth&lt;br&gt;valamilyennek születik&lt;br&gt;&lt;br&gt;born blind/deaf&lt;br&gt;The author Mark Twain was born Samuel Clemens. [=was named Samuel Clemens at birth]&lt;br&gt;She's a born teacher/leader. [=she was born with the qualities that make someone a teacher/leader]</v>
      </c>
    </row>
    <row r="467" spans="1:2" x14ac:dyDescent="0.25">
      <c r="A467" t="str">
        <f>TRIM(SUBSTITUTE(TRIM(kész!A467),CHAR(10),'új sor'!$A$1))</f>
        <v>I’m telling you, Sheila, I’ve never seen anything like it in my life.</v>
      </c>
      <c r="B467" t="str">
        <f>CONCATENATE(TRIM(kész!C467),'új sor'!$A$1,TRIM(kész!D467),IF(kész!E467&lt;&gt;"",CONCATENATE('új sor'!$A$1,TRIM(kész!E467)),'új sor'!$A$1),IF(kész!B467&lt;&gt;"",CONCATENATE('új sor'!$A$1,'új sor'!$A$1,SUBSTITUTE(TRIM(kész!B467),CHAR(10),'új sor'!$A$1)),CONCATENATE('új sor'!$A$1,'új sor'!$A$1)))</f>
        <v>I am telling you = I can tell you&lt;br&gt;used to emphasize that what you are saying is true, and should be believed:&lt;br&gt;komolyan mondja&lt;br&gt;&lt;br&gt;I'm telling you, he's the best player in the American League.&lt;br&gt;We’ve been waiting a long time for this, I can tell you.</v>
      </c>
    </row>
    <row r="468" spans="1:2" x14ac:dyDescent="0.25">
      <c r="A468" t="str">
        <f>TRIM(SUBSTITUTE(TRIM(kész!A468),CHAR(10),'új sor'!$A$1))</f>
        <v>That soup looks gross.</v>
      </c>
      <c r="B468" t="str">
        <f>CONCATENATE(TRIM(kész!C468),'új sor'!$A$1,TRIM(kész!D468),IF(kész!E468&lt;&gt;"",CONCATENATE('új sor'!$A$1,TRIM(kész!E468)),'új sor'!$A$1),IF(kész!B468&lt;&gt;"",CONCATENATE('új sor'!$A$1,'új sor'!$A$1,SUBSTITUTE(TRIM(kész!B468),CHAR(10),'új sor'!$A$1)),CONCATENATE('új sor'!$A$1,'új sor'!$A$1)))</f>
        <v>gross&lt;br&gt;informal: very disgusting&lt;br&gt;undorító&lt;br&gt;&lt;br&gt;She has a gross habit of chewing on the ends of her hair.&lt;br&gt;Ooh, gross! I hate spinach!</v>
      </c>
    </row>
    <row r="469" spans="1:2" x14ac:dyDescent="0.25">
      <c r="A469" t="str">
        <f>TRIM(SUBSTITUTE(TRIM(kész!A469),CHAR(10),'új sor'!$A$1))</f>
        <v>They earned $50,000, gross.</v>
      </c>
      <c r="B469" t="str">
        <f>CONCATENATE(TRIM(kész!C469),'új sor'!$A$1,TRIM(kész!D469),IF(kész!E469&lt;&gt;"",CONCATENATE('új sor'!$A$1,TRIM(kész!E469)),'új sor'!$A$1),IF(kész!B469&lt;&gt;"",CONCATENATE('új sor'!$A$1,'új sor'!$A$1,SUBSTITUTE(TRIM(kész!B469),CHAR(10),'új sor'!$A$1)),CONCATENATE('új sor'!$A$1,'új sor'!$A$1)))</f>
        <v>gross &lt;&gt; net&lt;br&gt;a gross sum of money is the total amount before any tax or costs have been taken away&lt;br&gt;bruttó&lt;br&gt;&lt;br&gt;a gross profit of $5 million</v>
      </c>
    </row>
    <row r="470" spans="1:2" x14ac:dyDescent="0.25">
      <c r="A470" t="str">
        <f>TRIM(SUBSTITUTE(TRIM(kész!A470),CHAR(10),'új sor'!$A$1))</f>
        <v>the largest school district in the county</v>
      </c>
      <c r="B470" t="str">
        <f>CONCATENATE(TRIM(kész!C470),'új sor'!$A$1,TRIM(kész!D470),IF(kész!E470&lt;&gt;"",CONCATENATE('új sor'!$A$1,TRIM(kész!E470)),'új sor'!$A$1),IF(kész!B470&lt;&gt;"",CONCATENATE('új sor'!$A$1,'új sor'!$A$1,SUBSTITUTE(TRIM(kész!B470),CHAR(10),'új sor'!$A$1)),CONCATENATE('új sor'!$A$1,'új sor'!$A$1)))</f>
        <v>county&lt;br&gt;an area of a state or country that is larger than a city and has its own government to deal with local matters&lt;br&gt;county, "megye"&lt;br&gt;&lt;br&gt;Fairfax County, Virginia</v>
      </c>
    </row>
    <row r="471" spans="1:2" x14ac:dyDescent="0.25">
      <c r="A471" t="str">
        <f>TRIM(SUBSTITUTE(TRIM(kész!A471),CHAR(10),'új sor'!$A$1))</f>
        <v>I made use of my old contacts to get a job when I come back from Australia.</v>
      </c>
      <c r="B471" t="str">
        <f>CONCATENATE(TRIM(kész!C471),'új sor'!$A$1,TRIM(kész!D471),IF(kész!E471&lt;&gt;"",CONCATENATE('új sor'!$A$1,TRIM(kész!E471)),'új sor'!$A$1),IF(kész!B471&lt;&gt;"",CONCATENATE('új sor'!$A$1,'új sor'!$A$1,SUBSTITUTE(TRIM(kész!B471),CHAR(10),'új sor'!$A$1)),CONCATENATE('új sor'!$A$1,'új sor'!$A$1)))</f>
        <v>to make use of sg&lt;br&gt;to use something you have available for a particular purpose:&lt;br&gt;használ vmit&lt;br&gt;&lt;br&gt;To build the shelter, they had to make use of whatever bits of wood or plastic they could find.&lt;br&gt;She made use of the money to pay for college.&lt;br&gt;He tried to make good/better use of his spare time. [=he tried to use it in a better and more productive way]</v>
      </c>
    </row>
    <row r="472" spans="1:2" x14ac:dyDescent="0.25">
      <c r="A472" t="str">
        <f>TRIM(SUBSTITUTE(TRIM(kész!A472),CHAR(10),'új sor'!$A$1))</f>
        <v>Hold my hand. I don't want you to get lost.</v>
      </c>
      <c r="B472" t="str">
        <f>CONCATENATE(TRIM(kész!C472),'új sor'!$A$1,TRIM(kész!D472),IF(kész!E472&lt;&gt;"",CONCATENATE('új sor'!$A$1,TRIM(kész!E472)),'új sor'!$A$1),IF(kész!B472&lt;&gt;"",CONCATENATE('új sor'!$A$1,'új sor'!$A$1,SUBSTITUTE(TRIM(kész!B472),CHAR(10),'új sor'!$A$1)),CONCATENATE('új sor'!$A$1,'új sor'!$A$1)))</f>
        <v>to get lost&lt;br&gt;not knowing where you are or how to get to where you want to go : unable to find your way&lt;br&gt;elveszik&lt;br&gt;&lt;br&gt;I’ll give you a map so that you don’t get lost.&lt;br&gt;Sorry we’re so late. We got lost.</v>
      </c>
    </row>
    <row r="473" spans="1:2" x14ac:dyDescent="0.25">
      <c r="A473" t="str">
        <f>TRIM(SUBSTITUTE(TRIM(kész!A473),CHAR(10),'új sor'!$A$1))</f>
        <v>Get lost you creep! Stop following me.</v>
      </c>
      <c r="B473" t="str">
        <f>CONCATENATE(TRIM(kész!C473),'új sor'!$A$1,TRIM(kész!D473),IF(kész!E473&lt;&gt;"",CONCATENATE('új sor'!$A$1,TRIM(kész!E473)),'új sor'!$A$1),IF(kész!B473&lt;&gt;"",CONCATENATE('új sor'!$A$1,'új sor'!$A$1,SUBSTITUTE(TRIM(kész!B473),CHAR(10),'új sor'!$A$1)),CONCATENATE('új sor'!$A$1,'új sor'!$A$1)))</f>
        <v>Get lost!&lt;br&gt;said when you want someone to go away because they are annoying you:&lt;br&gt;Takarodj! Kopj le!&lt;br&gt;&lt;br&gt;I’ve told you before that we don’t need our windows cleaning, so just clear off and don’t come back!&lt;br&gt;Look, just push off will you. You’re getting on my nerves.</v>
      </c>
    </row>
    <row r="474" spans="1:2" x14ac:dyDescent="0.25">
      <c r="A474" t="str">
        <f>TRIM(SUBSTITUTE(TRIM(kész!A474),CHAR(10),'új sor'!$A$1))</f>
        <v>I was wondering if I could borrow your car?</v>
      </c>
      <c r="B474" t="str">
        <f>CONCATENATE(TRIM(kész!C474),'új sor'!$A$1,TRIM(kész!D474),IF(kész!E474&lt;&gt;"",CONCATENATE('új sor'!$A$1,TRIM(kész!E474)),'új sor'!$A$1),IF(kész!B474&lt;&gt;"",CONCATENATE('új sor'!$A$1,'új sor'!$A$1,SUBSTITUTE(TRIM(kész!B474),CHAR(10),'új sor'!$A$1)),CONCATENATE('új sor'!$A$1,'új sor'!$A$1)))</f>
        <v>to wonder or to be wondering if / whether&lt;br&gt;1 used to ask someone politely to help you:&lt;br&gt;udvariasan megkér vkit, hogy segítsen neked&lt;br&gt;&lt;br&gt;I wonder if you could tell me where the post office is?&lt;br&gt;I wonder if you can help me.</v>
      </c>
    </row>
    <row r="475" spans="1:2" x14ac:dyDescent="0.25">
      <c r="A475" t="str">
        <f>TRIM(SUBSTITUTE(TRIM(kész!A475),CHAR(10),'új sor'!$A$1))</f>
        <v>We were wondering if you'd like to join us for dinner.</v>
      </c>
      <c r="B475" t="str">
        <f>CONCATENATE(TRIM(kész!C475),'új sor'!$A$1,TRIM(kész!D475),IF(kész!E475&lt;&gt;"",CONCATENATE('új sor'!$A$1,TRIM(kész!E475)),'új sor'!$A$1),IF(kész!B475&lt;&gt;"",CONCATENATE('új sor'!$A$1,'új sor'!$A$1,SUBSTITUTE(TRIM(kész!B475),CHAR(10),'új sor'!$A$1)),CONCATENATE('új sor'!$A$1,'új sor'!$A$1)))</f>
        <v>to be wondering if / whether&lt;br&gt;2 used to ask someone politely if they would like to do something:&lt;br&gt;udvariasan megkérdez valakit, hogy szeretne-e valamit csinálni&lt;br&gt;&lt;br&gt;I was wondering if you’d like to come to dinner.&lt;br&gt;I was wondering whether you'd like to come to a party.</v>
      </c>
    </row>
    <row r="476" spans="1:2" x14ac:dyDescent="0.25">
      <c r="A476" t="str">
        <f>TRIM(SUBSTITUTE(TRIM(kész!A476),CHAR(10),'új sor'!$A$1))</f>
        <v>The sheer number of questions overwhelmed her.</v>
      </c>
      <c r="B476" t="str">
        <f>CONCATENATE(TRIM(kész!C476),'új sor'!$A$1,TRIM(kész!D476),IF(kész!E476&lt;&gt;"",CONCATENATE('új sor'!$A$1,TRIM(kész!E476)),'új sor'!$A$1),IF(kész!B476&lt;&gt;"",CONCATENATE('új sor'!$A$1,'új sor'!$A$1,SUBSTITUTE(TRIM(kész!B476),CHAR(10),'új sor'!$A$1)),CONCATENATE('új sor'!$A$1,'új sor'!$A$1)))</f>
        <v>sheer&lt;br&gt;1 always used before a noun — used to emphasize the large amount, size, or degree of something&lt;br&gt;puszta&lt;br&gt;&lt;br&gt;The sheer amount of work was staggering.&lt;br&gt;The sheer force of the wind knocked me to the ground.&lt;br&gt;The sheer size of the country makes communications difficult.</v>
      </c>
    </row>
    <row r="477" spans="1:2" x14ac:dyDescent="0.25">
      <c r="A477" t="str">
        <f>TRIM(SUBSTITUTE(TRIM(kész!A477),CHAR(10),'új sor'!$A$1))</f>
        <v>I only agreed out of sheer desperation.</v>
      </c>
      <c r="B477" t="str">
        <f>CONCATENATE(TRIM(kész!C477),'új sor'!$A$1,TRIM(kész!D477),IF(kész!E477&lt;&gt;"",CONCATENATE('új sor'!$A$1,TRIM(kész!E477)),'új sor'!$A$1),IF(kész!B477&lt;&gt;"",CONCATENATE('új sor'!$A$1,'új sor'!$A$1,SUBSTITUTE(TRIM(kész!B477),CHAR(10),'új sor'!$A$1)),CONCATENATE('új sor'!$A$1,'új sor'!$A$1)))</f>
        <v>sheer&lt;br&gt;2 always used before a noun : complete and total&lt;br&gt;puszta, merő, tiszta&lt;br&gt;&lt;br&gt;I’ll never forget the look of sheer joy on her face.&lt;br&gt;sheer hypocrisy&lt;br&gt;sheer [=utter] nonsense&lt;br&gt;sheer [=pure] luck/coincidence/joy</v>
      </c>
    </row>
    <row r="478" spans="1:2" x14ac:dyDescent="0.25">
      <c r="A478" t="str">
        <f>TRIM(SUBSTITUTE(TRIM(kész!A478),CHAR(10),'új sor'!$A$1))</f>
        <v>We need to concentrate on our target audience, namely women aged between 20 and 30.</v>
      </c>
      <c r="B478" t="str">
        <f>CONCATENATE(TRIM(kész!C478),'új sor'!$A$1,TRIM(kész!D478),IF(kész!E478&lt;&gt;"",CONCATENATE('új sor'!$A$1,TRIM(kész!E478)),'új sor'!$A$1),IF(kész!B478&lt;&gt;"",CONCATENATE('új sor'!$A$1,'új sor'!$A$1,SUBSTITUTE(TRIM(kész!B478),CHAR(10),'új sor'!$A$1)),CONCATENATE('új sor'!$A$1,'új sor'!$A$1)))</f>
        <v>namely&lt;br&gt;used when giving exact information about something you have already mentioned&lt;br&gt;mégpedig&lt;br&gt;&lt;br&gt;The disease can be prevented, namely by exercising, eating right, and not smoking.&lt;br&gt;I have a question; namely, should we sell the property or not?&lt;br&gt;She made a suggestion, namely that the student not be admitted.</v>
      </c>
    </row>
    <row r="479" spans="1:2" x14ac:dyDescent="0.25">
      <c r="A479" t="str">
        <f>TRIM(SUBSTITUTE(TRIM(kész!A479),CHAR(10),'új sor'!$A$1))</f>
        <v>He started off by introducing himself.</v>
      </c>
      <c r="B479" t="str">
        <f>CONCATENATE(TRIM(kész!C479),'új sor'!$A$1,TRIM(kész!D479),IF(kész!E479&lt;&gt;"",CONCATENATE('új sor'!$A$1,TRIM(kész!E479)),'új sor'!$A$1),IF(kész!B479&lt;&gt;"",CONCATENATE('új sor'!$A$1,'új sor'!$A$1,SUBSTITUTE(TRIM(kész!B479),CHAR(10),'új sor'!$A$1)),CONCATENATE('új sor'!$A$1,'új sor'!$A$1)))</f>
        <v>to start off&lt;br&gt;to start or cause (something) to start in a specified way&lt;br&gt;kezd&lt;br&gt;&lt;br&gt;She started off (her run) at a slow jog.&lt;br&gt;The performance started off badly.</v>
      </c>
    </row>
    <row r="480" spans="1:2" x14ac:dyDescent="0.25">
      <c r="A480" t="str">
        <f>TRIM(SUBSTITUTE(TRIM(kész!A480),CHAR(10),'új sor'!$A$1))</f>
        <v>I started off my speech with a joke.</v>
      </c>
      <c r="B480" t="str">
        <f>CONCATENATE(TRIM(kész!C480),'új sor'!$A$1,TRIM(kész!D480),IF(kész!E480&lt;&gt;"",CONCATENATE('új sor'!$A$1,TRIM(kész!E480)),'új sor'!$A$1),IF(kész!B480&lt;&gt;"",CONCATENATE('új sor'!$A$1,'új sor'!$A$1,SUBSTITUTE(TRIM(kész!B480),CHAR(10),'új sor'!$A$1)),CONCATENATE('új sor'!$A$1,'új sor'!$A$1)))</f>
        <v>to start off sg with sg&lt;br&gt;to start or cause (something) to start in a specified way&lt;br&gt;elkezd vmit vmivel&lt;br&gt;&lt;br&gt;We started off the meal with shrimp cocktails.&lt;br&gt;The team started the season off with a 10-game winning streak.&lt;br&gt;The theater company started off their new season with a Shakespeare play.</v>
      </c>
    </row>
    <row r="481" spans="1:2" x14ac:dyDescent="0.25">
      <c r="A481" t="str">
        <f>TRIM(SUBSTITUTE(TRIM(kész!A481),CHAR(10),'új sor'!$A$1))</f>
        <v>Have you heard of John Key? [i.e. do you know who John Key is?]&lt;br&gt;Have you heard about John Key? [i.e. have you heard the news involving John Key?]</v>
      </c>
      <c r="B481" t="str">
        <f>CONCATENATE(TRIM(kész!C481),'új sor'!$A$1,TRIM(kész!D481),IF(kész!E481&lt;&gt;"",CONCATENATE('új sor'!$A$1,TRIM(kész!E481)),'új sor'!$A$1),IF(kész!B481&lt;&gt;"",CONCATENATE('új sor'!$A$1,'új sor'!$A$1,SUBSTITUTE(TRIM(kész!B481),CHAR(10),'új sor'!$A$1)),CONCATENATE('új sor'!$A$1,'új sor'!$A$1)))</f>
        <v>to hear of vs. to hear about&lt;br&gt;To hear of something is to become aware of it, whereas to hear about something is to be informed about it, for example, to receive news about it:&lt;br&gt;ismer valamit vs hall vmiről&lt;br&gt;&lt;br&gt;I heard of a new restaurant in the Gaslamp Quarter. [i.e. I have learned that there is a new restaurant.]&lt;br&gt;I heard about a new restaurant in the Gaslamp Quarter. [i.e. somebody told me about a new restaurant (and she wouldn't shut up about it for three trolley stops).]</v>
      </c>
    </row>
    <row r="482" spans="1:2" x14ac:dyDescent="0.25">
      <c r="A482" t="str">
        <f>TRIM(SUBSTITUTE(TRIM(kész!A482),CHAR(10),'új sor'!$A$1))</f>
        <v>You'd better leave now or you might not get there on time.</v>
      </c>
      <c r="B482" t="str">
        <f>CONCATENATE(TRIM(kész!C482),'új sor'!$A$1,TRIM(kész!D482),IF(kész!E482&lt;&gt;"",CONCATENATE('új sor'!$A$1,TRIM(kész!E482)),'új sor'!$A$1),IF(kész!B482&lt;&gt;"",CONCATENATE('új sor'!$A$1,'új sor'!$A$1,SUBSTITUTE(TRIM(kész!B482),CHAR(10),'új sor'!$A$1)),CONCATENATE('új sor'!$A$1,'új sor'!$A$1)))</f>
        <v>had better = better&lt;br&gt;If you had better do something, you should do it. In informal speech, better by itself is often used in this way without had.&lt;br&gt;jobb lenne ha, jobban teszi ha&lt;br&gt;&lt;br&gt;Hadn't you better leave now if you want to get there on time?&lt;br&gt;You'd better not do that or you'll get in trouble. [=you'll get in trouble if you do that]&lt;br&gt;I told him he'd better leave at once.&lt;br&gt;“Do you want to drive?” “I better not.”&lt;br&gt;I told him he better leave at once.</v>
      </c>
    </row>
    <row r="483" spans="1:2" x14ac:dyDescent="0.25">
      <c r="A483" t="str">
        <f>TRIM(SUBSTITUTE(TRIM(kész!A483),CHAR(10),'új sor'!$A$1))</f>
        <v>How do native English speakers respond to “Thank you”?&lt;br&gt;No problem or You're welcome</v>
      </c>
      <c r="B483" t="str">
        <f>CONCATENATE(TRIM(kész!C483),'új sor'!$A$1,TRIM(kész!D483),IF(kész!E483&lt;&gt;"",CONCATENATE('új sor'!$A$1,TRIM(kész!E483)),'új sor'!$A$1),IF(kész!B483&lt;&gt;"",CONCATENATE('új sor'!$A$1,'új sor'!$A$1,SUBSTITUTE(TRIM(kész!B483),CHAR(10),'új sor'!$A$1)),CONCATENATE('új sor'!$A$1,'új sor'!$A$1)))</f>
        <v>How do native English speakers respond to “Thank you”?&lt;br&gt;I use "Not at all," "Don't mention it," and "No problem" when the activity I'm being thanked for was really no big deal. I use "My pleasure" when emphasizing that I'm happy to be of assistance (often in a customer service context), and "You're welcome" when the action prompting the thanks was a little bit of a bother. In essence I use different phrases to indicate how "thanks-worthy" the activity was. If someone thanks me for something I always do (for instance I always cook dinner in our house) then I would say "No problem" or "My pleasure" depending on context. If I did a chore that was someone else's responsibility, I would say "You're welcome" even if I was happy to have done it, because it took an extra effort on my part, not because it was a "bother."&lt;br&gt;nincs mit&lt;br&gt;&lt;br&gt;</v>
      </c>
    </row>
    <row r="484" spans="1:2" x14ac:dyDescent="0.25">
      <c r="A484" t="str">
        <f>TRIM(SUBSTITUTE(TRIM(kész!A484),CHAR(10),'új sor'!$A$1))</f>
        <v>This raises the question of government funding.</v>
      </c>
      <c r="B484" t="str">
        <f>CONCATENATE(TRIM(kész!C484),'új sor'!$A$1,TRIM(kész!D484),IF(kész!E484&lt;&gt;"",CONCATENATE('új sor'!$A$1,TRIM(kész!E484)),'új sor'!$A$1),IF(kész!B484&lt;&gt;"",CONCATENATE('új sor'!$A$1,'új sor'!$A$1,SUBSTITUTE(TRIM(kész!B484),CHAR(10),'új sor'!$A$1)),CONCATENATE('új sor'!$A$1,'új sor'!$A$1)))</f>
        <v>to raise a/the question&lt;br&gt;bring it to people’s attention&lt;br&gt;felvet egy kérdést&lt;br&gt;&lt;br&gt;This study raises several important questions.&lt;br&gt;Betty raised the important question of who will be in charge.</v>
      </c>
    </row>
    <row r="485" spans="1:2" x14ac:dyDescent="0.25">
      <c r="A485" t="str">
        <f>TRIM(SUBSTITUTE(TRIM(kész!A485),CHAR(10),'új sor'!$A$1))</f>
        <v>Do You Know Where All of Your Data Resides</v>
      </c>
      <c r="B485" t="str">
        <f>CONCATENATE(TRIM(kész!C485),'új sor'!$A$1,TRIM(kész!D485),IF(kész!E485&lt;&gt;"",CONCATENATE('új sor'!$A$1,TRIM(kész!E485)),'új sor'!$A$1),IF(kész!B485&lt;&gt;"",CONCATENATE('új sor'!$A$1,'új sor'!$A$1,SUBSTITUTE(TRIM(kész!B485),CHAR(10),'új sor'!$A$1)),CONCATENATE('új sor'!$A$1,'új sor'!$A$1)))</f>
        <v>to reside&lt;br&gt;to exist or be present&lt;br&gt;van, létezik&lt;br&gt;&lt;br&gt;The article raises some significant points, such as what systems do you have in place to account for where data is residing.&lt;br&gt;Why it’s important to know where your data resides.&lt;br&gt;The importance of this decision resides in the fact that it relates to people across the country.</v>
      </c>
    </row>
    <row r="486" spans="1:2" x14ac:dyDescent="0.25">
      <c r="A486" t="str">
        <f>TRIM(SUBSTITUTE(TRIM(kész!A486),CHAR(10),'új sor'!$A$1))</f>
        <v>I think he sort of likes me.</v>
      </c>
      <c r="B486" t="str">
        <f>CONCATENATE(TRIM(kész!C486),'új sor'!$A$1,TRIM(kész!D486),IF(kész!E486&lt;&gt;"",CONCATENATE('új sor'!$A$1,TRIM(kész!E486)),'új sor'!$A$1),IF(kész!B486&lt;&gt;"",CONCATENATE('új sor'!$A$1,'új sor'!$A$1,SUBSTITUTE(TRIM(kész!B486),CHAR(10),'új sor'!$A$1)),CONCATENATE('új sor'!$A$1,'új sor'!$A$1)))</f>
        <v>sort of&lt;br&gt;informal - to some small degree : slightly or somewhat&lt;br&gt;valamennyire, kicsit, egy kis mértékben&lt;br&gt;&lt;br&gt;I feel sort of foolish.&lt;br&gt;You look sort of like my cousin.&lt;br&gt;“Did you enjoy the movie?” “Sort of.”&lt;br&gt;The walls were (painted) sort of blue. = The walls were (painted in) sort of a blue color.</v>
      </c>
    </row>
    <row r="487" spans="1:2" x14ac:dyDescent="0.25">
      <c r="A487" t="str">
        <f>TRIM(SUBSTITUTE(TRIM(kész!A487),CHAR(10),'új sor'!$A$1))</f>
        <v>Please find the attached file. = Please find the file attached.</v>
      </c>
      <c r="B487" t="str">
        <f>CONCATENATE(TRIM(kész!C487),'új sor'!$A$1,TRIM(kész!D487),IF(kész!E487&lt;&gt;"",CONCATENATE('új sor'!$A$1,TRIM(kész!E487)),'új sor'!$A$1),IF(kész!B487&lt;&gt;"",CONCATENATE('új sor'!$A$1,'új sor'!$A$1,SUBSTITUTE(TRIM(kész!B487),CHAR(10),'új sor'!$A$1)),CONCATENATE('új sor'!$A$1,'új sor'!$A$1)))</f>
        <v>Please find the attached file. = Please find the file attached.&lt;br&gt;Please find the attached file. = Please find the file attached.&lt;br&gt;Csatolva.&lt;br&gt;&lt;br&gt;</v>
      </c>
    </row>
    <row r="488" spans="1:2" x14ac:dyDescent="0.25">
      <c r="A488" t="str">
        <f>TRIM(SUBSTITUTE(TRIM(kész!A488),CHAR(10),'új sor'!$A$1))</f>
        <v>If students to copy us on an email, that's fine.</v>
      </c>
      <c r="B488" t="str">
        <f>CONCATENATE(TRIM(kész!C488),'új sor'!$A$1,TRIM(kész!D488),IF(kész!E488&lt;&gt;"",CONCATENATE('új sor'!$A$1,TRIM(kész!E488)),'új sor'!$A$1),IF(kész!B488&lt;&gt;"",CONCATENATE('új sor'!$A$1,'új sor'!$A$1,SUBSTITUTE(TRIM(kész!B488),CHAR(10),'új sor'!$A$1)),CONCATENATE('új sor'!$A$1,'új sor'!$A$1)))</f>
        <v>to copy sy on an email = to cc sy on an email = to put sy on copy of your email&lt;br&gt;to send someone a copy of an email message you are sending to someone else&lt;br&gt;rátesz vkit egy emailre&lt;br&gt;&lt;br&gt;Now, this isn’t the first time I’ve heard about the CC trick, and I’ve been asked if I think it’s OK to just copy me on an email.&lt;br&gt;Don't worry about James' script or the fact he didn't copy you on an email.</v>
      </c>
    </row>
    <row r="489" spans="1:2" x14ac:dyDescent="0.25">
      <c r="A489" t="str">
        <f>TRIM(SUBSTITUTE(TRIM(kész!A489),CHAR(10),'új sor'!$A$1))</f>
        <v>You ask a co-worker to "cc" you on an email.</v>
      </c>
      <c r="B489" t="str">
        <f>CONCATENATE(TRIM(kész!C489),'új sor'!$A$1,TRIM(kész!D489),IF(kész!E489&lt;&gt;"",CONCATENATE('új sor'!$A$1,TRIM(kész!E489)),'új sor'!$A$1),IF(kész!B489&lt;&gt;"",CONCATENATE('új sor'!$A$1,'új sor'!$A$1,SUBSTITUTE(TRIM(kész!B489),CHAR(10),'új sor'!$A$1)),CONCATENATE('új sor'!$A$1,'új sor'!$A$1)))</f>
        <v>to cc sy on an email = to copy sy on an email = to put sy on copy of your email&lt;br&gt;to send someone a copy of an email message you are sending to someone else&lt;br&gt;cc-z vkit az emailre&lt;br&gt;&lt;br&gt;Let me CC you on an email to him.&lt;br&gt;I'd been cc'd by accident.&lt;br&gt;Please cc the letter to me.&lt;br&gt;He cc'd the entire staff.</v>
      </c>
    </row>
    <row r="490" spans="1:2" x14ac:dyDescent="0.25">
      <c r="A490" t="str">
        <f>TRIM(SUBSTITUTE(TRIM(kész!A490),CHAR(10),'új sor'!$A$1))</f>
        <v>Can you put me on copy of your mail?</v>
      </c>
      <c r="B490" t="str">
        <f>CONCATENATE(TRIM(kész!C490),'új sor'!$A$1,TRIM(kész!D490),IF(kész!E490&lt;&gt;"",CONCATENATE('új sor'!$A$1,TRIM(kész!E490)),'új sor'!$A$1),IF(kész!B490&lt;&gt;"",CONCATENATE('új sor'!$A$1,'új sor'!$A$1,SUBSTITUTE(TRIM(kész!B490),CHAR(10),'új sor'!$A$1)),CONCATENATE('új sor'!$A$1,'új sor'!$A$1)))</f>
        <v>to put sy on copy of your email = to copy sy on an email = to cc sy on an email&lt;br&gt;to send someone a copy of an email message you are sending to someone else&lt;br&gt;rátesz vkit egy emailre&lt;br&gt;&lt;br&gt;</v>
      </c>
    </row>
    <row r="491" spans="1:2" x14ac:dyDescent="0.25">
      <c r="A491" t="str">
        <f>TRIM(SUBSTITUTE(TRIM(kész!A491),CHAR(10),'új sor'!$A$1))</f>
        <v>I don't know what actually [=really] happened.</v>
      </c>
      <c r="B491" t="str">
        <f>CONCATENATE(TRIM(kész!C491),'új sor'!$A$1,TRIM(kész!D491),IF(kész!E491&lt;&gt;"",CONCATENATE('új sor'!$A$1,TRIM(kész!E491)),'új sor'!$A$1),IF(kész!B491&lt;&gt;"",CONCATENATE('új sor'!$A$1,'új sor'!$A$1,SUBSTITUTE(TRIM(kész!B491),CHAR(10),'új sor'!$A$1)),CONCATENATE('új sor'!$A$1,'új sor'!$A$1)))</f>
        <v>actually&lt;br&gt;1 — used to refer to what is true or real&lt;br&gt;igazából&lt;br&gt;&lt;br&gt;After all these months, it's hard to believe that we're actually [=really, truly] finished.&lt;br&gt;What time are you actually leaving?&lt;br&gt;Labor costs have actually fallen.&lt;br&gt;‘Disappointed?’ ‘No, actually I’m rather glad.’</v>
      </c>
    </row>
    <row r="492" spans="1:2" x14ac:dyDescent="0.25">
      <c r="A492" t="str">
        <f>TRIM(SUBSTITUTE(TRIM(kész!A492),CHAR(10),'új sor'!$A$1))</f>
        <v>We'd actually planned to leave early, but we were delayed.</v>
      </c>
      <c r="B492" t="str">
        <f>CONCATENATE(TRIM(kész!C492),'új sor'!$A$1,TRIM(kész!D492),IF(kész!E492&lt;&gt;"",CONCATENATE('új sor'!$A$1,TRIM(kész!E492)),'új sor'!$A$1),IF(kész!B492&lt;&gt;"",CONCATENATE('új sor'!$A$1,'új sor'!$A$1,SUBSTITUTE(TRIM(kész!B492),CHAR(10),'új sor'!$A$1)),CONCATENATE('új sor'!$A$1,'új sor'!$A$1)))</f>
        <v>actually&lt;br&gt;2 — used to stress that a statement is true especially when it differs in some way from what might have been thought or expected&lt;br&gt;igazából&lt;br&gt;&lt;br&gt;I wasn't worried about being late. Actually, I didn't want to go at all.&lt;br&gt;I didn't think I'd like the movie, but it was actually pretty good.&lt;br&gt;I was shocked to learn he could actually fly a plane.&lt;br&gt;I could hardly believe it when she actually apologized to me.&lt;br&gt;“I like your new glasses.” “Thanks, but actually I've had them for almost a year.”</v>
      </c>
    </row>
    <row r="493" spans="1:2" x14ac:dyDescent="0.25">
      <c r="A493" t="str">
        <f>TRIM(SUBSTITUTE(TRIM(kész!A493),CHAR(10),'új sor'!$A$1))</f>
        <v>No, I’m not offended at all. In fact, I’m glad you asked the question.</v>
      </c>
      <c r="B493" t="str">
        <f>CONCATENATE(TRIM(kész!C493),'új sor'!$A$1,TRIM(kész!D493),IF(kész!E493&lt;&gt;"",CONCATENATE('új sor'!$A$1,TRIM(kész!E493)),'új sor'!$A$1),IF(kész!B493&lt;&gt;"",CONCATENATE('új sor'!$A$1,'új sor'!$A$1,SUBSTITUTE(TRIM(kész!B493),CHAR(10),'új sor'!$A$1)),CONCATENATE('új sor'!$A$1,'új sor'!$A$1)))</f>
        <v>in fact&lt;br&gt;to tell someone what the real situation is, when they think it is something different. Actually is more informal and is used more in conversation than in fact. Actually is also used more in questions than in fact. Actually is often used at the beginning of a sentence that answers a question, but in fact is not.&lt;br&gt;igazából&lt;br&gt;&lt;br&gt;He looks younger, but he is in (actual) fact almost 60 years old.&lt;br&gt;They know each other; in fact, they're close friends. = They know each other; they're close friends, in fact.&lt;br&gt;He said it would be cheap but in fact it cost over £200.</v>
      </c>
    </row>
    <row r="494" spans="1:2" x14ac:dyDescent="0.25">
      <c r="A494" t="str">
        <f>TRIM(SUBSTITUTE(TRIM(kész!A494),CHAR(10),'új sor'!$A$1))</f>
        <v>The applicant was completely/totally lacking in experience.</v>
      </c>
      <c r="B494" t="str">
        <f>CONCATENATE(TRIM(kész!C494),'új sor'!$A$1,TRIM(kész!D494),IF(kész!E494&lt;&gt;"",CONCATENATE('új sor'!$A$1,TRIM(kész!E494)),'új sor'!$A$1),IF(kész!B494&lt;&gt;"",CONCATENATE('új sor'!$A$1,'új sor'!$A$1,SUBSTITUTE(TRIM(kész!B494),CHAR(10),'új sor'!$A$1)),CONCATENATE('új sor'!$A$1,'új sor'!$A$1)))</f>
        <v>to be lacking in sg&lt;br&gt;not having any or enough of something that is needed or wanted&lt;br&gt;hiányzik vmi&lt;br&gt;&lt;br&gt;Evidence that supports his claims is lacking.&lt;br&gt;Her performance was somehow lacking.&lt;br&gt;This wine is lacking in any real flavor. [=this wine does not have any real flavor]&lt;br&gt;The case was found (to be) lacking in merit.</v>
      </c>
    </row>
    <row r="495" spans="1:2" x14ac:dyDescent="0.25">
      <c r="A495" t="str">
        <f>TRIM(SUBSTITUTE(TRIM(kész!A495),CHAR(10),'új sor'!$A$1))</f>
        <v>His book lacks any coherent structure.</v>
      </c>
      <c r="B495" t="str">
        <f>CONCATENATE(TRIM(kész!C495),'új sor'!$A$1,TRIM(kész!D495),IF(kész!E495&lt;&gt;"",CONCATENATE('új sor'!$A$1,TRIM(kész!E495)),'új sor'!$A$1),IF(kész!B495&lt;&gt;"",CONCATENATE('új sor'!$A$1,'új sor'!$A$1,SUBSTITUTE(TRIM(kész!B495),CHAR(10),'új sor'!$A$1)),CONCATENATE('új sor'!$A$1,'új sor'!$A$1)))</f>
        <v>to lack sg&lt;br&gt;to not have (something) or to not have enough of (something)&lt;br&gt;hiányzik vmi vagy nincs elég vmiből&lt;br&gt;&lt;br&gt;They lack a good strategy for winning the election.&lt;br&gt;This painting lacks any artistic value.&lt;br&gt;She has never been accused of lacking confidence.&lt;br&gt;lack money&lt;br&gt;Many of these people lack the basic necessities of life.</v>
      </c>
    </row>
    <row r="496" spans="1:2" x14ac:dyDescent="0.25">
      <c r="A496" t="str">
        <f>TRIM(SUBSTITUTE(TRIM(kész!A496),CHAR(10),'új sor'!$A$1))</f>
        <v>It was a vacation of sorts. [=it was like a vacation in some ways, although it wasn't really a vacation]</v>
      </c>
      <c r="B496" t="str">
        <f>CONCATENATE(TRIM(kész!C496),'új sor'!$A$1,TRIM(kész!D496),IF(kész!E496&lt;&gt;"",CONCATENATE('új sor'!$A$1,TRIM(kész!E496)),'új sor'!$A$1),IF(kész!B496&lt;&gt;"",CONCATENATE('új sor'!$A$1,'új sor'!$A$1,SUBSTITUTE(TRIM(kész!B496),CHAR(10),'új sor'!$A$1)),CONCATENATE('új sor'!$A$1,'új sor'!$A$1)))</f>
        <v>of sorts&lt;br&gt;in some ways but not entirely or exactly&lt;br&gt;vagy valami olyasmi, vagy valami hasonló&lt;br&gt;&lt;br&gt;He's a poet of sorts. [=he writes some poetry but he is not really a poet]&lt;br&gt;I had a conversation of sorts with a very drunk man at the bus stop.</v>
      </c>
    </row>
    <row r="497" spans="1:2" x14ac:dyDescent="0.25">
      <c r="A497" t="str">
        <f>TRIM(SUBSTITUTE(TRIM(kész!A497),CHAR(10),'új sor'!$A$1))</f>
        <v>Now, let’s move on to the question of payment.</v>
      </c>
      <c r="B497" t="str">
        <f>CONCATENATE(TRIM(kész!C497),'új sor'!$A$1,TRIM(kész!D497),IF(kész!E497&lt;&gt;"",CONCATENATE('új sor'!$A$1,TRIM(kész!E497)),'új sor'!$A$1),IF(kész!B497&lt;&gt;"",CONCATENATE('új sor'!$A$1,'új sor'!$A$1,SUBSTITUTE(TRIM(kész!B497),CHAR(10),'új sor'!$A$1)),CONCATENATE('új sor'!$A$1,'új sor'!$A$1)))</f>
        <v>now&lt;br&gt;used to introduce an important idea or to show a change in subject&lt;br&gt;na most&lt;br&gt;&lt;br&gt;Now, what did you say your name was?&lt;br&gt;Now, let’s see, oh yes – they wanted to know what time you’ll be back on Friday.&lt;br&gt;Now if I’d been in charge there’s no way I’d have let them use the van.</v>
      </c>
    </row>
    <row r="498" spans="1:2" x14ac:dyDescent="0.25">
      <c r="A498" t="str">
        <f>TRIM(SUBSTITUTE(TRIM(kész!A498),CHAR(10),'új sor'!$A$1))</f>
        <v>There's more to come.</v>
      </c>
      <c r="B498" t="str">
        <f>CONCATENATE(TRIM(kész!C498),'új sor'!$A$1,TRIM(kész!D498),IF(kész!E498&lt;&gt;"",CONCATENATE('új sor'!$A$1,TRIM(kész!E498)),'új sor'!$A$1),IF(kész!B498&lt;&gt;"",CONCATENATE('új sor'!$A$1,'új sor'!$A$1,SUBSTITUTE(TRIM(kész!B498),CHAR(10),'új sor'!$A$1)),CONCATENATE('új sor'!$A$1,'új sor'!$A$1)))</f>
        <v>There's more to come.&lt;br&gt;Da kommt noch etwas, Das ist noch nicht alles, Da kommt noch mehr&lt;br&gt;ez még nem minden&lt;br&gt;&lt;br&gt;</v>
      </c>
    </row>
    <row r="499" spans="1:2" x14ac:dyDescent="0.25">
      <c r="A499" t="str">
        <f>TRIM(SUBSTITUTE(TRIM(kész!A499),CHAR(10),'új sor'!$A$1))</f>
        <v>Any thoughts on how we should spend the money?</v>
      </c>
      <c r="B499" t="str">
        <f>CONCATENATE(TRIM(kész!C499),'új sor'!$A$1,TRIM(kész!D499),IF(kész!E499&lt;&gt;"",CONCATENATE('új sor'!$A$1,TRIM(kész!E499)),'új sor'!$A$1),IF(kész!B499&lt;&gt;"",CONCATENATE('új sor'!$A$1,'új sor'!$A$1,SUBSTITUTE(TRIM(kész!B499),CHAR(10),'új sor'!$A$1)),CONCATENATE('új sor'!$A$1,'új sor'!$A$1)))</f>
        <v>thoughts&lt;br&gt;[plural] a person’s ideas or opinions about something&lt;br&gt;vélemény&lt;br&gt;&lt;br&gt;What are your thoughts, Michael?&lt;br&gt;I'd like to hear your thoughts on the subject.</v>
      </c>
    </row>
    <row r="500" spans="1:2" x14ac:dyDescent="0.25">
      <c r="A500" t="str">
        <f>TRIM(SUBSTITUTE(TRIM(kész!A500),CHAR(10),'új sor'!$A$1))</f>
        <v>She ignored my suggestion—not that I care. [=I do not care that she ignored my suggestion]</v>
      </c>
      <c r="B500" t="str">
        <f>CONCATENATE(TRIM(kész!C500),'új sor'!$A$1,TRIM(kész!D500),IF(kész!E500&lt;&gt;"",CONCATENATE('új sor'!$A$1,TRIM(kész!E500)),'új sor'!$A$1),IF(kész!B500&lt;&gt;"",CONCATENATE('új sor'!$A$1,'új sor'!$A$1,SUBSTITUTE(TRIM(kész!B500),CHAR(10),'új sor'!$A$1)),CONCATENATE('új sor'!$A$1,'új sor'!$A$1)))</f>
        <v>not that&lt;br&gt;used to say that something that may seem true is not true&lt;br&gt;nem mintha&lt;br&gt;&lt;br&gt;Not that it matters much [=it does not matter much], but is the artist a man or a woman?&lt;br&gt;Some people lie to get out of jury duty. Not that I ever would, of course. [=I would never lie to get out of jury duty&lt;br&gt;Sarah has a new boyfriend – not that I care (=I do not care).&lt;br&gt;Janice had lost some weight, not that it mattered (=it did not matter).</v>
      </c>
    </row>
    <row r="501" spans="1:2" x14ac:dyDescent="0.25">
      <c r="A501" t="str">
        <f>TRIM(SUBSTITUTE(TRIM(kész!A501),CHAR(10),'új sor'!$A$1))</f>
        <v>He is about to leave. [=he will be leaving very soon]</v>
      </c>
      <c r="B501" t="str">
        <f>CONCATENATE(TRIM(kész!C501),'új sor'!$A$1,TRIM(kész!D501),IF(kész!E501&lt;&gt;"",CONCATENATE('új sor'!$A$1,TRIM(kész!E501)),'új sor'!$A$1),IF(kész!B501&lt;&gt;"",CONCATENATE('új sor'!$A$1,'új sor'!$A$1,SUBSTITUTE(TRIM(kész!B501),CHAR(10),'új sor'!$A$1)),CONCATENATE('új sor'!$A$1,'új sor'!$A$1)))</f>
        <v>to be about to do sg&lt;br&gt;very close to doing something — followed by to + verb&lt;br&gt;vmit tenni készül, éppen tenni készül vmit&lt;br&gt;&lt;br&gt;We're about to join our friends for dinner.&lt;br&gt;Their daughter is about to graduate from college.&lt;br&gt;I'm not about to quit. [=I am not going to quit; I will not quit]</v>
      </c>
    </row>
    <row r="502" spans="1:2" x14ac:dyDescent="0.25">
      <c r="A502" t="str">
        <f>TRIM(SUBSTITUTE(TRIM(kész!A502),CHAR(10),'új sor'!$A$1))</f>
        <v>The road got worse, but they kept going anyway.</v>
      </c>
      <c r="B502" t="str">
        <f>CONCATENATE(TRIM(kész!C502),'új sor'!$A$1,TRIM(kész!D502),IF(kész!E502&lt;&gt;"",CONCATENATE('új sor'!$A$1,TRIM(kész!E502)),'új sor'!$A$1),IF(kész!B502&lt;&gt;"",CONCATENATE('új sor'!$A$1,'új sor'!$A$1,SUBSTITUTE(TRIM(kész!B502),CHAR(10),'új sor'!$A$1)),CONCATENATE('új sor'!$A$1,'új sor'!$A$1)))</f>
        <v>anyway&lt;br&gt;1: despite something that has been stated before, US English, informal anyways&lt;br&gt;ennek ellenére&lt;br&gt;&lt;br&gt;I didn't expect her to say “yes,” but I asked her anyway.&lt;br&gt;It makes no difference what we say. She's going to do what she wants anyway.&lt;br&gt;He's far from perfect, but she loves him anyway.</v>
      </c>
    </row>
    <row r="503" spans="1:2" x14ac:dyDescent="0.25">
      <c r="A503" t="str">
        <f>TRIM(SUBSTITUTE(TRIM(kész!A503),CHAR(10),'új sor'!$A$1))</f>
        <v>What exactly does this mean anyway?</v>
      </c>
      <c r="B503" t="str">
        <f>CONCATENATE(TRIM(kész!C503),'új sor'!$A$1,TRIM(kész!D503),IF(kész!E503&lt;&gt;"",CONCATENATE('új sor'!$A$1,TRIM(kész!E503)),'új sor'!$A$1),IF(kész!B503&lt;&gt;"",CONCATENATE('új sor'!$A$1,'új sor'!$A$1,SUBSTITUTE(TRIM(kész!B503),CHAR(10),'új sor'!$A$1)),CONCATENATE('új sor'!$A$1,'új sor'!$A$1)))</f>
        <v>anyway&lt;br&gt;2 — used to give added force to a question&lt;br&gt;különben is&lt;br&gt;&lt;br&gt;How do they do it anyway?&lt;br&gt;I can't believe he acted so rudely. Who does he think he is anyway?</v>
      </c>
    </row>
    <row r="504" spans="1:2" x14ac:dyDescent="0.25">
      <c r="A504" t="str">
        <f>TRIM(SUBSTITUTE(TRIM(kész!A504),CHAR(10),'új sor'!$A$1))</f>
        <v>‘We're meeting Jake for lunch and we can go on the yacht in the afternoon.’ ‘Cool!’</v>
      </c>
      <c r="B504" t="str">
        <f>CONCATENATE(TRIM(kész!C504),'új sor'!$A$1,TRIM(kész!D504),IF(kész!E504&lt;&gt;"",CONCATENATE('új sor'!$A$1,TRIM(kész!E504)),'új sor'!$A$1),IF(kész!B504&lt;&gt;"",CONCATENATE('új sor'!$A$1,'új sor'!$A$1,SUBSTITUTE(TRIM(kész!B504),CHAR(10),'új sor'!$A$1)),CONCATENATE('új sor'!$A$1,'új sor'!$A$1)))</f>
        <v>cool&lt;br&gt;people say Cool! or That’s cool to show that they approve of something or agree to a suggestion&lt;br&gt;oké&lt;br&gt;&lt;br&gt;‘Can you come at 10.30 tomorrow?’ ‘That's cool.’&lt;br&gt;I was surprised that she got the job, but I'm cool with it (= it's not a problem for me).&lt;br&gt;I'm sorry I'm late.” “It's/That's cool [=okay, all right]—don't worry about it.”&lt;br&gt;“Is getting together Friday cool with you?” “Yeah, I'm cool with that.”</v>
      </c>
    </row>
    <row r="505" spans="1:2" x14ac:dyDescent="0.25">
      <c r="A505" t="str">
        <f>TRIM(SUBSTITUTE(TRIM(kész!A505),CHAR(10),'új sor'!$A$1))</f>
        <v>government programs</v>
      </c>
      <c r="B505" t="str">
        <f>CONCATENATE(TRIM(kész!C505),'új sor'!$A$1,TRIM(kész!D505),IF(kész!E505&lt;&gt;"",CONCATENATE('új sor'!$A$1,TRIM(kész!E505)),'új sor'!$A$1),IF(kész!B505&lt;&gt;"",CONCATENATE('új sor'!$A$1,'új sor'!$A$1,SUBSTITUTE(TRIM(kész!B505),CHAR(10),'új sor'!$A$1)),CONCATENATE('új sor'!$A$1,'új sor'!$A$1)))</f>
        <v>program (US) = programme (UK)&lt;br&gt;a plan of things that are done in order to achieve a specific result&lt;br&gt;program&lt;br&gt;&lt;br&gt;a program of regular dental checkups&lt;br&gt;a workout program</v>
      </c>
    </row>
    <row r="506" spans="1:2" x14ac:dyDescent="0.25">
      <c r="A506" t="str">
        <f>TRIM(SUBSTITUTE(TRIM(kész!A506),CHAR(10),'új sor'!$A$1))</f>
        <v>Art allows us to express things that we would not be able to express otherwise.</v>
      </c>
      <c r="B506" t="str">
        <f>CONCATENATE(TRIM(kész!C506),'új sor'!$A$1,TRIM(kész!D506),IF(kész!E506&lt;&gt;"",CONCATENATE('új sor'!$A$1,TRIM(kész!E506)),'új sor'!$A$1),IF(kész!B506&lt;&gt;"",CONCATENATE('új sor'!$A$1,'új sor'!$A$1,SUBSTITUTE(TRIM(kész!B506),CHAR(10),'új sor'!$A$1)),CONCATENATE('új sor'!$A$1,'új sor'!$A$1)))</f>
        <v>otherwise&lt;br&gt;1: in a different way or manner&lt;br&gt;másképpen&lt;br&gt;&lt;br&gt;All of the books had been burned or otherwise destroyed.&lt;br&gt;The women talked in the living room while the men were otherwise occupied.&lt;br&gt;All shows begin at 7:00 unless otherwise noted. [=unless there is a note indicating that a show begins at a different time]</v>
      </c>
    </row>
    <row r="507" spans="1:2" x14ac:dyDescent="0.25">
      <c r="A507" t="str">
        <f>TRIM(SUBSTITUTE(TRIM(kész!A507),CHAR(10),'új sor'!$A$1))</f>
        <v>Thank you for reminding me; I might have missed the meeting otherwise. [=if you did not remind me]</v>
      </c>
      <c r="B507" t="str">
        <f>CONCATENATE(TRIM(kész!C507),'új sor'!$A$1,TRIM(kész!D507),IF(kész!E507&lt;&gt;"",CONCATENATE('új sor'!$A$1,TRIM(kész!E507)),'új sor'!$A$1),IF(kész!B507&lt;&gt;"",CONCATENATE('új sor'!$A$1,'új sor'!$A$1,SUBSTITUTE(TRIM(kész!B507),CHAR(10),'új sor'!$A$1)),CONCATENATE('új sor'!$A$1,'új sor'!$A$1)))</f>
        <v>otherwise&lt;br&gt;2: if something did not happen, was not true, etc.&lt;br&gt;különben&lt;br&gt;&lt;br&gt;Something must be wrong; otherwise, he would have called.&lt;br&gt;The new computer program allows us to do in seconds what would otherwise [=without the computer program] take us days to accomplish.&lt;br&gt;The test helps identify problems that might otherwise go unnoticed/undetected.</v>
      </c>
    </row>
    <row r="508" spans="1:2" x14ac:dyDescent="0.25">
      <c r="A508" t="str">
        <f>TRIM(SUBSTITUTE(TRIM(kész!A508),CHAR(10),'új sor'!$A$1))</f>
        <v>The report specifically names two companies that were involved.</v>
      </c>
      <c r="B508" t="str">
        <f>CONCATENATE(TRIM(kész!C508),'új sor'!$A$1,TRIM(kész!D508),IF(kész!E508&lt;&gt;"",CONCATENATE('új sor'!$A$1,TRIM(kész!E508)),'új sor'!$A$1),IF(kész!B508&lt;&gt;"",CONCATENATE('új sor'!$A$1,'új sor'!$A$1,SUBSTITUTE(TRIM(kész!B508),CHAR(10),'új sor'!$A$1)),CONCATENATE('új sor'!$A$1,'új sor'!$A$1)))</f>
        <v>specifically&lt;br&gt;1: in a definite and exact way&lt;br&gt;konkrétan, kifejezetten&lt;br&gt;&lt;br&gt;I specifically told her not to bother you.&lt;br&gt;Knead the bread dough for several minutes, or, more specifically, until it forms a smooth ball.</v>
      </c>
    </row>
    <row r="509" spans="1:2" x14ac:dyDescent="0.25">
      <c r="A509" t="str">
        <f>TRIM(SUBSTITUTE(TRIM(kész!A509),CHAR(10),'új sor'!$A$1))</f>
        <v>The show is aimed specifically at a female audience.</v>
      </c>
      <c r="B509" t="str">
        <f>CONCATENATE(TRIM(kész!C509),'új sor'!$A$1,TRIM(kész!D509),IF(kész!E509&lt;&gt;"",CONCATENATE('új sor'!$A$1,TRIM(kész!E509)),'új sor'!$A$1),IF(kész!B509&lt;&gt;"",CONCATENATE('új sor'!$A$1,'új sor'!$A$1,SUBSTITUTE(TRIM(kész!B509),CHAR(10),'új sor'!$A$1)),CONCATENATE('új sor'!$A$1,'új sor'!$A$1)))</f>
        <v>specifically&lt;br&gt;2 — used to indicate the exact purpose or use of something&lt;br&gt;kifejezetten, speciálisan&lt;br&gt;&lt;br&gt;The new rules apply specifically to situations like this.&lt;br&gt;furniture designed specifically for outdoor use</v>
      </c>
    </row>
    <row r="510" spans="1:2" x14ac:dyDescent="0.25">
      <c r="A510" t="str">
        <f>TRIM(SUBSTITUTE(TRIM(kész!A510),CHAR(10),'új sor'!$A$1))</f>
        <v>I’m quite happy in my job but that’s not to say I’m going to do it for the rest of my life.</v>
      </c>
      <c r="B510" t="str">
        <f>CONCATENATE(TRIM(kész!C510),'új sor'!$A$1,TRIM(kész!D510),IF(kész!E510&lt;&gt;"",CONCATENATE('új sor'!$A$1,TRIM(kész!E510)),'új sor'!$A$1),IF(kész!B510&lt;&gt;"",CONCATENATE('új sor'!$A$1,'új sor'!$A$1,SUBSTITUTE(TRIM(kész!B510),CHAR(10),'új sor'!$A$1)),CONCATENATE('új sor'!$A$1,'új sor'!$A$1)))</f>
        <v>That's not to say (that)&lt;br&gt;used to make sure the person you are talking to does not think something that is not true:&lt;br&gt;nem azt jelenti(, hogy)&lt;br&gt;&lt;br&gt;That's not to say it's a bad movie (= it is good but it is not without faults).&lt;br&gt;So far, no one’s been sacked, but that’s not to say it won’t happen.</v>
      </c>
    </row>
    <row r="511" spans="1:2" x14ac:dyDescent="0.25">
      <c r="A511" t="str">
        <f>TRIM(SUBSTITUTE(TRIM(kész!A511),CHAR(10),'új sor'!$A$1))</f>
        <v>She was uncertain whether to stay or leave.</v>
      </c>
      <c r="B511" t="str">
        <f>CONCATENATE(TRIM(kész!C511),'új sor'!$A$1,TRIM(kész!D511),IF(kész!E511&lt;&gt;"",CONCATENATE('új sor'!$A$1,TRIM(kész!E511)),'új sor'!$A$1),IF(kész!B511&lt;&gt;"",CONCATENATE('új sor'!$A$1,'új sor'!$A$1,SUBSTITUTE(TRIM(kész!B511),CHAR(10),'új sor'!$A$1)),CONCATENATE('új sor'!$A$1,'új sor'!$A$1)))</f>
        <v>whether to do something&lt;br&gt;used when talking about a choice you have to make or about something that is not certain:&lt;br&gt;hogy csináljon-e vmit&lt;br&gt;&lt;br&gt;I didn’t know whether to believe him or not.&lt;br&gt;The question arose as to whether this behaviour was unlawful.&lt;br&gt;He seemed undecided whether to go or stay.</v>
      </c>
    </row>
    <row r="512" spans="1:2" x14ac:dyDescent="0.25">
      <c r="A512" t="str">
        <f>TRIM(SUBSTITUTE(TRIM(kész!A512),CHAR(10),'új sor'!$A$1))</f>
        <v>From what I've heard the company's in deep trouble.</v>
      </c>
      <c r="B512" t="str">
        <f>CONCATENATE(TRIM(kész!C512),'új sor'!$A$1,TRIM(kész!D512),IF(kész!E512&lt;&gt;"",CONCATENATE('új sor'!$A$1,TRIM(kész!E512)),'új sor'!$A$1),IF(kész!B512&lt;&gt;"",CONCATENATE('új sor'!$A$1,'új sor'!$A$1,SUBSTITUTE(TRIM(kész!B512),CHAR(10),'új sor'!$A$1)),CONCATENATE('új sor'!$A$1,'új sor'!$A$1)))</f>
        <v>from what I hear/from what I’ve heard&lt;br&gt;used for giving information based on what people have told you rather than on what you know is true&lt;br&gt;ahogy én hallom / hallottam&lt;br&gt;&lt;br&gt;She’s not going to be around much longer, from what I hear.</v>
      </c>
    </row>
    <row r="513" spans="1:2" x14ac:dyDescent="0.25">
      <c r="A513" t="str">
        <f>TRIM(SUBSTITUTE(TRIM(kész!A513),CHAR(10),'új sor'!$A$1))</f>
        <v>The economy is struggling. That [being] said, house prices rose slightly last month.</v>
      </c>
      <c r="B513" t="str">
        <f>CONCATENATE(TRIM(kész!C513),'új sor'!$A$1,TRIM(kész!D513),IF(kész!E513&lt;&gt;"",CONCATENATE('új sor'!$A$1,TRIM(kész!E513)),'új sor'!$A$1),IF(kész!B513&lt;&gt;"",CONCATENATE('új sor'!$A$1,'új sor'!$A$1,SUBSTITUTE(TRIM(kész!B513),CHAR(10),'új sor'!$A$1)),CONCATENATE('új sor'!$A$1,'új sor'!$A$1)))</f>
        <v>that being said = that said&lt;br&gt;despite what I just said&lt;br&gt;ennek ellenére&lt;br&gt;&lt;br&gt;Much of the book was very dull. That said, I have to admit that the ending was extremely clever.</v>
      </c>
    </row>
    <row r="514" spans="1:2" x14ac:dyDescent="0.25">
      <c r="A514" t="str">
        <f>TRIM(SUBSTITUTE(TRIM(kész!A514),CHAR(10),'új sor'!$A$1))</f>
        <v>Their work has been fairly good. Having said that, I still think there's a lot of room for improvement.&lt;br&gt;The path to the left will get me to my destination faster. Having said that, I am going to take the path to the right because it's more scenic.&lt;br&gt;I know that I should not be eating dessert instead of dinner. Having said that, I am going to order pie.</v>
      </c>
      <c r="B514" t="str">
        <f>CONCATENATE(TRIM(kész!C514),'új sor'!$A$1,TRIM(kész!D514),IF(kész!E514&lt;&gt;"",CONCATENATE('új sor'!$A$1,TRIM(kész!E514)),'új sor'!$A$1),IF(kész!B514&lt;&gt;"",CONCATENATE('új sor'!$A$1,'új sor'!$A$1,SUBSTITUTE(TRIM(kész!B514),CHAR(10),'új sor'!$A$1)),CONCATENATE('új sor'!$A$1,'új sor'!$A$1)))</f>
        <v>having said that&lt;br&gt;despite what I just said&lt;br&gt;ennek ellenére&lt;br&gt;&lt;br&gt;He forgets most things, but having said that, he always remembers my birthday.</v>
      </c>
    </row>
    <row r="515" spans="1:2" x14ac:dyDescent="0.25">
      <c r="A515" t="str">
        <f>TRIM(SUBSTITUTE(TRIM(kész!A515),CHAR(10),'új sor'!$A$1))</f>
        <v>With that said, he got up and left the meeting.</v>
      </c>
      <c r="B515" t="str">
        <f>CONCATENATE(TRIM(kész!C515),'új sor'!$A$1,TRIM(kész!D515),IF(kész!E515&lt;&gt;"",CONCATENATE('új sor'!$A$1,TRIM(kész!E515)),'új sor'!$A$1),IF(kész!B515&lt;&gt;"",CONCATENATE('új sor'!$A$1,'új sor'!$A$1,SUBSTITUTE(TRIM(kész!B515),CHAR(10),'új sor'!$A$1)),CONCATENATE('új sor'!$A$1,'új sor'!$A$1)))</f>
        <v>with that said&lt;br&gt;I normally encounter this phrase as something that follows an obligatory statement and precedes what you really want to say. Or, it can be used as a "disclaimer" for what is to come&lt;br&gt;ezzel, ezennel&lt;br&gt;&lt;br&gt;First, I need to thank the Academy. With that said, I'd like to talk a bit about my life and how I got to this point.&lt;br&gt;With that said, we’ve compiled a quick list of different German phrases that will let you eloquently express and receive gratitude!</v>
      </c>
    </row>
    <row r="516" spans="1:2" x14ac:dyDescent="0.25">
      <c r="A516" t="str">
        <f>TRIM(SUBSTITUTE(TRIM(kész!A516),CHAR(10),'új sor'!$A$1))</f>
        <v>The country has been in turmoil for the past 10 years.</v>
      </c>
      <c r="B516" t="str">
        <f>CONCATENATE(TRIM(kész!C516),'új sor'!$A$1,TRIM(kész!D516),IF(kész!E516&lt;&gt;"",CONCATENATE('új sor'!$A$1,TRIM(kész!E516)),'új sor'!$A$1),IF(kész!B516&lt;&gt;"",CONCATENATE('új sor'!$A$1,'új sor'!$A$1,SUBSTITUTE(TRIM(kész!B516),CHAR(10),'új sor'!$A$1)),CONCATENATE('új sor'!$A$1,'új sor'!$A$1)))</f>
        <v>turmoil&lt;br&gt;a state of confusion, excitement, or anxiety&lt;br&gt;zavargás, kavarodás, nyugtalanság&lt;br&gt;&lt;br&gt;the prospect of another week of political turmoil&lt;br&gt;a period of political/economic turmoil&lt;br&gt;emotional turmoil</v>
      </c>
    </row>
    <row r="517" spans="1:2" x14ac:dyDescent="0.25">
      <c r="A517" t="str">
        <f>TRIM(SUBSTITUTE(TRIM(kész!A517),CHAR(10),'új sor'!$A$1))</f>
        <v>Interestingly enough, Pearson made no attempt to deny the rumour.</v>
      </c>
      <c r="B517" t="str">
        <f>CONCATENATE(TRIM(kész!C517),'új sor'!$A$1,TRIM(kész!D517),IF(kész!E517&lt;&gt;"",CONCATENATE('új sor'!$A$1,TRIM(kész!E517)),'új sor'!$A$1),IF(kész!B517&lt;&gt;"",CONCATENATE('új sor'!$A$1,'új sor'!$A$1,SUBSTITUTE(TRIM(kész!B517),CHAR(10),'új sor'!$A$1)),CONCATENATE('új sor'!$A$1,'új sor'!$A$1)))</f>
        <v>interestingly enough&lt;br&gt;used to introduce a fact that you think is interesting&lt;br&gt;érdekes módon&lt;br&gt;&lt;br&gt;Interestingly (enough), he never actually said that he was innocent.&lt;br&gt;Interestingly enough, the building industry is among the growth drivers for the first time.</v>
      </c>
    </row>
    <row r="518" spans="1:2" x14ac:dyDescent="0.25">
      <c r="A518" t="str">
        <f>TRIM(SUBSTITUTE(TRIM(kész!A518),CHAR(10),'új sor'!$A$1))</f>
        <v>He endured five years as a prisoner of war.</v>
      </c>
      <c r="B518" t="str">
        <f>CONCATENATE(TRIM(kész!C518),'új sor'!$A$1,TRIM(kész!D518),IF(kész!E518&lt;&gt;"",CONCATENATE('új sor'!$A$1,TRIM(kész!E518)),'új sor'!$A$1),IF(kész!B518&lt;&gt;"",CONCATENATE('új sor'!$A$1,'új sor'!$A$1,SUBSTITUTE(TRIM(kész!B518),CHAR(10),'új sor'!$A$1)),CONCATENATE('új sor'!$A$1,'új sor'!$A$1)))</f>
        <v>to endure sg&lt;br&gt;[transitive] to be in a difficult or painful situation for a long time without complaining:&lt;br&gt;kibír, elvisel&lt;br&gt;&lt;br&gt;It seemed impossible that anyone could endure such pain.&lt;br&gt;He can’t endure being apart from me.&lt;br&gt;The refugees have endured [=suffered] more hardship than most people can imagine.&lt;br&gt;I cannot endure [=(more commonly) stand] the sound of her voice.</v>
      </c>
    </row>
    <row r="519" spans="1:2" x14ac:dyDescent="0.25">
      <c r="A519" t="str">
        <f>TRIM(SUBSTITUTE(TRIM(kész!A519),CHAR(10),'új sor'!$A$1))</f>
        <v>Let me just ask you something real quick. = Let me just ask you something really quickly.</v>
      </c>
      <c r="B519" t="str">
        <f>CONCATENATE(TRIM(kész!C519),'új sor'!$A$1,TRIM(kész!D519),IF(kész!E519&lt;&gt;"",CONCATENATE('új sor'!$A$1,TRIM(kész!E519)),'új sor'!$A$1),IF(kész!B519&lt;&gt;"",CONCATENATE('új sor'!$A$1,'új sor'!$A$1,SUBSTITUTE(TRIM(kész!B519),CHAR(10),'új sor'!$A$1)),CONCATENATE('új sor'!$A$1,'új sor'!$A$1)))</f>
        <v>real&lt;br&gt;chiefly US, informal - very or really&lt;br&gt;tényleg, nagyon&lt;br&gt;&lt;br&gt;We had a real good time.&lt;br&gt;The water is real warm.&lt;br&gt;He is real fast.</v>
      </c>
    </row>
    <row r="520" spans="1:2" x14ac:dyDescent="0.25">
      <c r="A520" t="str">
        <f>TRIM(SUBSTITUTE(TRIM(kész!A520),CHAR(10),'új sor'!$A$1))</f>
        <v>We’ll work out a business plan, see what the bank says, and then take it from there.</v>
      </c>
      <c r="B520" t="str">
        <f>CONCATENATE(TRIM(kész!C520),'új sor'!$A$1,TRIM(kész!D520),IF(kész!E520&lt;&gt;"",CONCATENATE('új sor'!$A$1,TRIM(kész!E520)),'új sor'!$A$1),IF(kész!B520&lt;&gt;"",CONCATENATE('új sor'!$A$1,'új sor'!$A$1,SUBSTITUTE(TRIM(kész!B520),CHAR(10),'új sor'!$A$1)),CONCATENATE('új sor'!$A$1,'új sor'!$A$1)))</f>
        <v>(we) take it from there&lt;br&gt;if somebody says that they/we will take it from here/there, they mean that they/we will do something and then decide what to do next:&lt;br&gt;(majd) meglátjuk&lt;br&gt;&lt;br&gt;Let's just see how much the repairs will cost and take it from there.&lt;br&gt;We've got to see what the studio thinks of your changes to the script, and then we can take it from there.</v>
      </c>
    </row>
    <row r="521" spans="1:2" x14ac:dyDescent="0.25">
      <c r="A521" t="str">
        <f>TRIM(SUBSTITUTE(TRIM(kész!A521),CHAR(10),'új sor'!$A$1))</f>
        <v>Ads convey the message that thin is beautiful.</v>
      </c>
      <c r="B521" t="str">
        <f>CONCATENATE(TRIM(kész!C521),'új sor'!$A$1,TRIM(kész!D521),IF(kész!E521&lt;&gt;"",CONCATENATE('új sor'!$A$1,TRIM(kész!E521)),'új sor'!$A$1),IF(kész!B521&lt;&gt;"",CONCATENATE('új sor'!$A$1,'új sor'!$A$1,SUBSTITUTE(TRIM(kész!B521),CHAR(10),'új sor'!$A$1)),CONCATENATE('új sor'!$A$1,'új sor'!$A$1)))</f>
        <v>to convey&lt;br&gt;to communicate or express something, with or without using words:&lt;br&gt;kifejez, közvetít&lt;br&gt;&lt;br&gt;All this information can be conveyed in a simple diagram.&lt;br&gt;He was sent to convey a message to the UN Secretary General.&lt;br&gt;I want to convey to children that reading is one of life’s greatest treats.&lt;br&gt;The painting conveys [=expresses] a sense/feeling of motion.</v>
      </c>
    </row>
    <row r="522" spans="1:2" x14ac:dyDescent="0.25">
      <c r="A522" t="str">
        <f>TRIM(SUBSTITUTE(TRIM(kész!A522),CHAR(10),'új sor'!$A$1))</f>
        <v>It is important that we get this message across to voters.I</v>
      </c>
      <c r="B522" t="str">
        <f>CONCATENATE(TRIM(kész!C522),'új sor'!$A$1,TRIM(kész!D522),IF(kész!E522&lt;&gt;"",CONCATENATE('új sor'!$A$1,TRIM(kész!E522)),'új sor'!$A$1),IF(kész!B522&lt;&gt;"",CONCATENATE('új sor'!$A$1,'új sor'!$A$1,SUBSTITUTE(TRIM(kész!B522),CHAR(10),'új sor'!$A$1)),CONCATENATE('új sor'!$A$1,'új sor'!$A$1)))</f>
        <v>to get (sg) across&lt;br&gt;to be communicated or understood; to succeed in communicating something&lt;br&gt;átmegy (vki vmit megért), (átvisz vmit)&lt;br&gt;&lt;br&gt;I hope my point has finally gotten across to you. [=I hope you finally understand what I am trying to say]&lt;br&gt;t took him ages to get his point across.&lt;br&gt;We must get across the simple fact that drugs are dangerous.&lt;br&gt;The message isn’t getting across.</v>
      </c>
    </row>
    <row r="523" spans="1:2" x14ac:dyDescent="0.25">
      <c r="A523" t="str">
        <f>TRIM(SUBSTITUTE(TRIM(kész!A523),CHAR(10),'új sor'!$A$1))</f>
        <v>He argues that poverty is closely tied to poor health. [=that poverty and poor health are closely related/connected]</v>
      </c>
      <c r="B523" t="str">
        <f>CONCATENATE(TRIM(kész!C523),'új sor'!$A$1,TRIM(kész!D523),IF(kész!E523&lt;&gt;"",CONCATENATE('új sor'!$A$1,TRIM(kész!E523)),'új sor'!$A$1),IF(kész!B523&lt;&gt;"",CONCATENATE('új sor'!$A$1,'új sor'!$A$1,SUBSTITUTE(TRIM(kész!B523),CHAR(10),'új sor'!$A$1)),CONCATENATE('új sor'!$A$1,'új sor'!$A$1)))</f>
        <v>to be tied to sg&lt;br&gt;to connect (someone or something) to another person or thing — usually used as (be) tied to&lt;br&gt;összeköthető, kapcsolatba hozható, visszavezethető&lt;br&gt;&lt;br&gt;The rise in crime has been tied [=linked] to drug dealing.&lt;br&gt;The rate of production is tied to consumer demand. [=the rate of production depends on consumer demand]&lt;br&gt;The prices of Web ads are tied to the number of visitors the sites have.</v>
      </c>
    </row>
    <row r="524" spans="1:2" x14ac:dyDescent="0.25">
      <c r="A524" t="str">
        <f>TRIM(SUBSTITUTE(TRIM(kész!A524),CHAR(10),'új sor'!$A$1))</f>
        <v>My name is Benjamin, or Ben for short.</v>
      </c>
      <c r="B524" t="str">
        <f>CONCATENATE(TRIM(kész!C524),'új sor'!$A$1,TRIM(kész!D524),IF(kész!E524&lt;&gt;"",CONCATENATE('új sor'!$A$1,TRIM(kész!E524)),'új sor'!$A$1),IF(kész!B524&lt;&gt;"",CONCATENATE('új sor'!$A$1,'új sor'!$A$1,SUBSTITUTE(TRIM(kész!B524),CHAR(10),'új sor'!$A$1)),CONCATENATE('új sor'!$A$1,'új sor'!$A$1)))</f>
        <v>for short&lt;br&gt;in a shorter form : as an abbreviation&lt;br&gt;röviden&lt;br&gt;&lt;br&gt;Hi, my name’s Moses -- Mo for short.&lt;br&gt;He’s actually called Jeremy, but everyone who knows him calls him Jem for short.</v>
      </c>
    </row>
    <row r="525" spans="1:2" x14ac:dyDescent="0.25">
      <c r="A525" t="str">
        <f>TRIM(SUBSTITUTE(TRIM(kész!A525),CHAR(10),'új sor'!$A$1))</f>
        <v>We need some financial advice – that’s where Kate comes in.</v>
      </c>
      <c r="B525" t="str">
        <f>CONCATENATE(TRIM(kész!C525),'új sor'!$A$1,TRIM(kész!D525),IF(kész!E525&lt;&gt;"",CONCATENATE('új sor'!$A$1,TRIM(kész!E525)),'új sor'!$A$1),IF(kész!B525&lt;&gt;"",CONCATENATE('új sor'!$A$1,'új sor'!$A$1,SUBSTITUTE(TRIM(kész!B525),CHAR(10),'új sor'!$A$1)),CONCATENATE('új sor'!$A$1,'új sor'!$A$1)))</f>
        <v>to come in&lt;br&gt;3 to be involved in a plan, deal etc:&lt;br&gt;bejön&lt;br&gt;&lt;br&gt;You had the chance to come in on the deal.&lt;br&gt;We're going to need someone to help with the cooking, and that's where you come in. [=your job will be to help us with the cooking]</v>
      </c>
    </row>
    <row r="526" spans="1:2" x14ac:dyDescent="0.25">
      <c r="A526" t="str">
        <f>TRIM(SUBSTITUTE(TRIM(kész!A526),CHAR(10),'új sor'!$A$1))</f>
        <v>The cutover left users with no interruption in services during the transition.</v>
      </c>
      <c r="B526" t="str">
        <f>CONCATENATE(TRIM(kész!C526),'új sor'!$A$1,TRIM(kész!D526),IF(kész!E526&lt;&gt;"",CONCATENATE('új sor'!$A$1,TRIM(kész!E526)),'új sor'!$A$1),IF(kész!B526&lt;&gt;"",CONCATENATE('új sor'!$A$1,'új sor'!$A$1,SUBSTITUTE(TRIM(kész!B526),CHAR(10),'új sor'!$A$1)),CONCATENATE('új sor'!$A$1,'új sor'!$A$1)))</f>
        <v>cutover&lt;br&gt;IT - a change from old computer systems, equipment, etc. to new ones, a transitional period in a computer system changeover during which old and new systems work concurrently&lt;br&gt;átállás&lt;br&gt;&lt;br&gt;cutover day</v>
      </c>
    </row>
    <row r="527" spans="1:2" x14ac:dyDescent="0.25">
      <c r="A527" t="str">
        <f>TRIM(SUBSTITUTE(TRIM(kész!A527),CHAR(10),'új sor'!$A$1))</f>
        <v>Computer downtime is an overarching problem in all departments.</v>
      </c>
      <c r="B527" t="str">
        <f>CONCATENATE(TRIM(kész!C527),'új sor'!$A$1,TRIM(kész!D527),IF(kész!E527&lt;&gt;"",CONCATENATE('új sor'!$A$1,TRIM(kész!E527)),'új sor'!$A$1),IF(kész!B527&lt;&gt;"",CONCATENATE('új sor'!$A$1,'új sor'!$A$1,SUBSTITUTE(TRIM(kész!B527),CHAR(10),'új sor'!$A$1)),CONCATENATE('új sor'!$A$1,'új sor'!$A$1)))</f>
        <v>overarching&lt;br&gt;formal - including or influencing every part of something&lt;br&gt;mindent felölelő, mindenre kiterjedő&lt;br&gt;&lt;br&gt;the book's overarching theme&lt;br&gt;The crisis gave an overarching justification to the government’s policy</v>
      </c>
    </row>
    <row r="528" spans="1:2" x14ac:dyDescent="0.25">
      <c r="A528" t="str">
        <f>TRIM(SUBSTITUTE(TRIM(kész!A528),CHAR(10),'új sor'!$A$1))</f>
        <v>Be patient and the situation may resolve itself.</v>
      </c>
      <c r="B528" t="str">
        <f>CONCATENATE(TRIM(kész!C528),'új sor'!$A$1,TRIM(kész!D528),IF(kész!E528&lt;&gt;"",CONCATENATE('új sor'!$A$1,TRIM(kész!E528)),'új sor'!$A$1),IF(kész!B528&lt;&gt;"",CONCATENATE('új sor'!$A$1,'új sor'!$A$1,SUBSTITUTE(TRIM(kész!B528),CHAR(10),'új sor'!$A$1)),CONCATENATE('új sor'!$A$1,'új sor'!$A$1)))</f>
        <v>to resolve itself&lt;br&gt;if a complicated problem resolves itself, it either stops being a problem or is solved without you having to do anything&lt;br&gt;megoldódik&lt;br&gt;&lt;br&gt;Fortunately, our employee problem resolved itself when two workers moved house and resigned voluntarily.&lt;br&gt;If we are patient the whole problem will resolve itself in due course.</v>
      </c>
    </row>
    <row r="529" spans="1:2" x14ac:dyDescent="0.25">
      <c r="A529" t="str">
        <f>TRIM(SUBSTITUTE(TRIM(kész!A529),CHAR(10),'új sor'!$A$1))</f>
        <v>To make the appetizer, you should alternate layers of tomatoes and cheese. [=you should place a layer of tomatoes, then a layer of cheese, then a layer of tomatoes, etc.]</v>
      </c>
      <c r="B529" t="str">
        <f>CONCATENATE(TRIM(kész!C529),'új sor'!$A$1,TRIM(kész!D529),IF(kész!E529&lt;&gt;"",CONCATENATE('új sor'!$A$1,TRIM(kész!E529)),'új sor'!$A$1),IF(kész!B529&lt;&gt;"",CONCATENATE('új sor'!$A$1,'új sor'!$A$1,SUBSTITUTE(TRIM(kész!B529),CHAR(10),'új sor'!$A$1)),CONCATENATE('új sor'!$A$1,'új sor'!$A$1)))</f>
        <v>to alternate&lt;br&gt;to place or do (different things) so that one follows the other in a repeated series&lt;br&gt;váltogat, váltakozik&lt;br&gt;&lt;br&gt;The necklace is made by alternating glass beads with shells.&lt;br&gt;The poem/poet alternates fear and hope with each other. = The poem/poet alternates fear with hope.&lt;br&gt;Light woods alternate with dark woods.&lt;br&gt;The poem alternates between fear and hope.</v>
      </c>
    </row>
    <row r="530" spans="1:2" x14ac:dyDescent="0.25">
      <c r="A530" t="str">
        <f>TRIM(SUBSTITUTE(TRIM(kész!A530),CHAR(10),'új sor'!$A$1))</f>
        <v>Candidates must go through a process of selection.</v>
      </c>
      <c r="B530" t="str">
        <f>CONCATENATE(TRIM(kész!C530),'új sor'!$A$1,TRIM(kész!D530),IF(kész!E530&lt;&gt;"",CONCATENATE('új sor'!$A$1,TRIM(kész!E530)),'új sor'!$A$1),IF(kész!B530&lt;&gt;"",CONCATENATE('új sor'!$A$1,'új sor'!$A$1,SUBSTITUTE(TRIM(kész!B530),CHAR(10),'új sor'!$A$1)),CONCATENATE('új sor'!$A$1,'új sor'!$A$1)))</f>
        <v>to go through sg&lt;br&gt;to experience a particular process:&lt;br&gt;végigmegy vmin&lt;br&gt;&lt;br&gt;Caterpillars go through several stages of growth.&lt;br&gt;Certain formalities have to be gone through before you can emigrate.</v>
      </c>
    </row>
    <row r="531" spans="1:2" x14ac:dyDescent="0.25">
      <c r="A531" t="str">
        <f>TRIM(SUBSTITUTE(TRIM(kész!A531),CHAR(10),'új sor'!$A$1))</f>
        <v>You risk incurring bank charges if you exceed your overdraft limit.</v>
      </c>
      <c r="B531" t="str">
        <f>CONCATENATE(TRIM(kész!C531),'új sor'!$A$1,TRIM(kész!D531),IF(kész!E531&lt;&gt;"",CONCATENATE('új sor'!$A$1,TRIM(kész!E531)),'új sor'!$A$1),IF(kész!B531&lt;&gt;"",CONCATENATE('új sor'!$A$1,'új sor'!$A$1,SUBSTITUTE(TRIM(kész!B531),CHAR(10),'új sor'!$A$1)),CONCATENATE('új sor'!$A$1,'új sor'!$A$1)))</f>
        <v>to incur&lt;br&gt;incur something if you incur costs, you have to pay them, if you incur a cost, debt, or a fine, you have to pay money because of something you have done&lt;br&gt;vmi felmerül (költség)&lt;br&gt;&lt;br&gt;If the council loses the appeal, it will incur all the legal costs.&lt;br&gt;the heavy losses incurred by airlines since September 11th</v>
      </c>
    </row>
    <row r="532" spans="1:2" x14ac:dyDescent="0.25">
      <c r="A532" t="str">
        <f>TRIM(SUBSTITUTE(TRIM(kész!A532),CHAR(10),'új sor'!$A$1))</f>
        <v>He first exhibited an interest in music when he was very young.</v>
      </c>
      <c r="B532" t="str">
        <f>CONCATENATE(TRIM(kész!C532),'új sor'!$A$1,TRIM(kész!D532),IF(kész!E532&lt;&gt;"",CONCATENATE('új sor'!$A$1,TRIM(kész!E532)),'új sor'!$A$1),IF(kész!B532&lt;&gt;"",CONCATENATE('új sor'!$A$1,'új sor'!$A$1,SUBSTITUTE(TRIM(kész!B532),CHAR(10),'új sor'!$A$1)),CONCATENATE('új sor'!$A$1,'új sor'!$A$1)))</f>
        <v>to exhibit&lt;br&gt;somewhat formal : to show or reveal (something), formal - to clearly show a particular quality, emotion, or ability SYN display&lt;br&gt;mutat vmit&lt;br&gt;&lt;br&gt;The patient exhibited signs of the disease.&lt;br&gt;She exhibited no fear.&lt;br&gt;a patient who is exhibiting classic symptoms of mental illness</v>
      </c>
    </row>
    <row r="533" spans="1:2" x14ac:dyDescent="0.25">
      <c r="A533" t="str">
        <f>TRIM(SUBSTITUTE(TRIM(kész!A533),CHAR(10),'új sor'!$A$1))</f>
        <v>At worst, you'll have to pay a fine, but you won't lose your license.</v>
      </c>
      <c r="B533" t="str">
        <f>CONCATENATE(TRIM(kész!C533),'új sor'!$A$1,TRIM(kész!D533),IF(kész!E533&lt;&gt;"",CONCATENATE('új sor'!$A$1,TRIM(kész!E533)),'új sor'!$A$1),IF(kész!B533&lt;&gt;"",CONCATENATE('új sor'!$A$1,'új sor'!$A$1,SUBSTITUTE(TRIM(kész!B533),CHAR(10),'új sor'!$A$1)),CONCATENATE('új sor'!$A$1,'új sor'!$A$1)))</f>
        <v>at worst&lt;br&gt;used to refer to a result, condition, etc., that is the worst one possible&lt;br&gt;a legrosszabb esetben (is)&lt;br&gt;&lt;br&gt;He hoped that at worst he would suffer only a minor loss in the investment.&lt;br&gt;At best the government is incompetent, and at worst, it is totally corrupt.</v>
      </c>
    </row>
    <row r="534" spans="1:2" x14ac:dyDescent="0.25">
      <c r="A534" t="str">
        <f>TRIM(SUBSTITUTE(TRIM(kész!A534),CHAR(10),'új sor'!$A$1))</f>
        <v>She took a file from her desk drawer.</v>
      </c>
      <c r="B534" t="str">
        <f>CONCATENATE(TRIM(kész!C534),'új sor'!$A$1,TRIM(kész!D534),IF(kész!E534&lt;&gt;"",CONCATENATE('új sor'!$A$1,TRIM(kész!E534)),'új sor'!$A$1),IF(kész!B534&lt;&gt;"",CONCATENATE('új sor'!$A$1,'új sor'!$A$1,SUBSTITUTE(TRIM(kész!B534),CHAR(10),'új sor'!$A$1)),CONCATENATE('új sor'!$A$1,'új sor'!$A$1)))</f>
        <v>drawer&lt;br&gt;part of a piece of furniture, such as a desk, that you pull out and push in and use to keep things in&lt;br&gt;fiókos szekrény&lt;br&gt;&lt;br&gt;The scissors are in the kitchen drawer (=drawer in a piece of kitchen furniture).&lt;br&gt;top/bottom/right-hand/left-hand drawer&lt;br&gt;He opened the top drawer of his desk, and took out a brown envelope.</v>
      </c>
    </row>
    <row r="535" spans="1:2" x14ac:dyDescent="0.25">
      <c r="A535" t="str">
        <f>TRIM(SUBSTITUTE(TRIM(kész!A535),CHAR(10),'új sor'!$A$1))</f>
        <v>Line A intersects line B. = Line B is intersected by line A. = Line A and line B intersect each other</v>
      </c>
      <c r="B535" t="str">
        <f>CONCATENATE(TRIM(kész!C535),'új sor'!$A$1,TRIM(kész!D535),IF(kész!E535&lt;&gt;"",CONCATENATE('új sor'!$A$1,TRIM(kész!E535)),'új sor'!$A$1),IF(kész!B535&lt;&gt;"",CONCATENATE('új sor'!$A$1,'új sor'!$A$1,SUBSTITUTE(TRIM(kész!B535),CHAR(10),'új sor'!$A$1)),CONCATENATE('új sor'!$A$1,'új sor'!$A$1)))</f>
        <v>to intersect sg&lt;br&gt;to divide (something) by passing through or across it&lt;br&gt;keresztez vmit&lt;br&gt;&lt;br&gt;A dry stream bed intersects the trail in several places.</v>
      </c>
    </row>
    <row r="536" spans="1:2" x14ac:dyDescent="0.25">
      <c r="A536" t="str">
        <f>TRIM(SUBSTITUTE(TRIM(kész!A536),CHAR(10),'új sor'!$A$1))</f>
        <v>The accident occurred at a busy intersection.</v>
      </c>
      <c r="B536" t="str">
        <f>CONCATENATE(TRIM(kész!C536),'új sor'!$A$1,TRIM(kész!D536),IF(kész!E536&lt;&gt;"",CONCATENATE('új sor'!$A$1,TRIM(kész!E536)),'új sor'!$A$1),IF(kész!B536&lt;&gt;"",CONCATENATE('új sor'!$A$1,'új sor'!$A$1,SUBSTITUTE(TRIM(kész!B536),CHAR(10),'új sor'!$A$1)),CONCATENATE('új sor'!$A$1,'új sor'!$A$1)))</f>
        <v>intersection (AmE) = junction (BrE)&lt;br&gt;a place where two or more roads, lines, etc. meet or cross each other&lt;br&gt;kereszteződés&lt;br&gt;&lt;br&gt;Traffic lights have been placed at all major intersections.&lt;br&gt;It is a busy intersection, almost invariably clogged with traffic.&lt;br&gt;The accident occurred at the intersection of Mulholland Drive with Canyonback Road.</v>
      </c>
    </row>
    <row r="537" spans="1:2" x14ac:dyDescent="0.25">
      <c r="A537" t="str">
        <f>TRIM(SUBSTITUTE(TRIM(kész!A537),CHAR(10),'új sor'!$A$1))</f>
        <v>He was never really able to acclimate to the hot weather. [=to get used to the hot weather]</v>
      </c>
      <c r="B537" t="str">
        <f>CONCATENATE(TRIM(kész!C537),'új sor'!$A$1,TRIM(kész!D537),IF(kész!E537&lt;&gt;"",CONCATENATE('új sor'!$A$1,TRIM(kész!E537)),'új sor'!$A$1),IF(kész!B537&lt;&gt;"",CONCATENATE('új sor'!$A$1,'új sor'!$A$1,SUBSTITUTE(TRIM(kész!B537),CHAR(10),'új sor'!$A$1)),CONCATENATE('új sor'!$A$1,'új sor'!$A$1)))</f>
        <v>to acclimate (to sg)&lt;br&gt;US: to adjust or adapt to a new climate, place, or situation — usually + to&lt;br&gt;aklimatizálódik (vmihez)&lt;br&gt;&lt;br&gt;The mountain climbers spent a few days acclimating [=becoming adjusted] to the high altitude.&lt;br&gt;I acclimated myself to the hot weather.&lt;br&gt;You might need to acclimate your plants to bright sunlight gradually.&lt;br&gt;We took a few days to get acclimated to our new teacher.</v>
      </c>
    </row>
    <row r="538" spans="1:2" x14ac:dyDescent="0.25">
      <c r="A538" t="str">
        <f>TRIM(SUBSTITUTE(TRIM(kész!A538),CHAR(10),'új sor'!$A$1))</f>
        <v>Go ahead and eat before everything gets cold.</v>
      </c>
      <c r="B538" t="str">
        <f>CONCATENATE(TRIM(kész!C538),'új sor'!$A$1,TRIM(kész!D538),IF(kész!E538&lt;&gt;"",CONCATENATE('új sor'!$A$1,TRIM(kész!E538)),'új sor'!$A$1),IF(kész!B538&lt;&gt;"",CONCATENATE('új sor'!$A$1,'új sor'!$A$1,SUBSTITUTE(TRIM(kész!B538),CHAR(10),'új sor'!$A$1)),CONCATENATE('új sor'!$A$1,'új sor'!$A$1)))</f>
        <v>to go ahead and do sg&lt;br&gt;to start to do something, especially after planning it or asking permission to do it&lt;br&gt;megy és csinál vmit&lt;br&gt;&lt;br&gt;I went ahead and arranged the trip anyway.&lt;br&gt;I'll go ahead and tell them you're on the way.</v>
      </c>
    </row>
    <row r="539" spans="1:2" x14ac:dyDescent="0.25">
      <c r="A539" t="str">
        <f>TRIM(SUBSTITUTE(TRIM(kész!A539),CHAR(10),'új sor'!$A$1))</f>
        <v>They’ve decided to go ahead with plans to build 50 new houses on the site.</v>
      </c>
      <c r="B539" t="str">
        <f>CONCATENATE(TRIM(kész!C539),'új sor'!$A$1,TRIM(kész!D539),IF(kész!E539&lt;&gt;"",CONCATENATE('új sor'!$A$1,TRIM(kész!E539)),'új sor'!$A$1),IF(kész!B539&lt;&gt;"",CONCATENATE('új sor'!$A$1,'új sor'!$A$1,SUBSTITUTE(TRIM(kész!B539),CHAR(10),'új sor'!$A$1)),CONCATENATE('új sor'!$A$1,'új sor'!$A$1)))</f>
        <v>to go ahead with sg&lt;br&gt;to start to do something, especially after planning it or asking permission to do it&lt;br&gt;csinál vmit, különösen tervezés vagy engedély kérése után&lt;br&gt;&lt;br&gt;Despite the bad weather, they decided to go ahead with the party.&lt;br&gt;‘May I start now?’ ‘Yes, go ahead.’&lt;br&gt;The government intends to go ahead with its tax cutting plans</v>
      </c>
    </row>
    <row r="540" spans="1:2" x14ac:dyDescent="0.25">
      <c r="A540" t="str">
        <f>TRIM(SUBSTITUTE(TRIM(kész!A540),CHAR(10),'új sor'!$A$1))</f>
        <v>I'm dropping off the call.</v>
      </c>
      <c r="B540" t="str">
        <f>CONCATENATE(TRIM(kész!C540),'új sor'!$A$1,TRIM(kész!D540),IF(kész!E540&lt;&gt;"",CONCATENATE('új sor'!$A$1,TRIM(kész!E540)),'új sor'!$A$1),IF(kész!B540&lt;&gt;"",CONCATENATE('új sor'!$A$1,'új sor'!$A$1,SUBSTITUTE(TRIM(kész!B540),CHAR(10),'új sor'!$A$1)),CONCATENATE('új sor'!$A$1,'új sor'!$A$1)))</f>
        <v>to drop off&lt;br&gt;If you are leaving the call, you'd normally say: "I'm dropping off the call."&lt;br&gt;elhagyja a callt&lt;br&gt;&lt;br&gt;Hey I have to drop off this call to run to another meeting.&lt;br&gt;I'm going to drop off the call now.</v>
      </c>
    </row>
    <row r="541" spans="1:2" x14ac:dyDescent="0.25">
      <c r="A541" t="str">
        <f>TRIM(SUBSTITUTE(TRIM(kész!A541),CHAR(10),'új sor'!$A$1))</f>
        <v>If you'd like to discuss the opportunities further, I'm happy to jump on a call early next week.</v>
      </c>
      <c r="B541" t="str">
        <f>CONCATENATE(TRIM(kész!C541),'új sor'!$A$1,TRIM(kész!D541),IF(kész!E541&lt;&gt;"",CONCATENATE('új sor'!$A$1,TRIM(kész!E541)),'új sor'!$A$1),IF(kész!B541&lt;&gt;"",CONCATENATE('új sor'!$A$1,'új sor'!$A$1,SUBSTITUTE(TRIM(kész!B541),CHAR(10),'új sor'!$A$1)),CONCATENATE('új sor'!$A$1,'új sor'!$A$1)))</f>
        <v>to jump on a call&lt;br&gt;"I'll jump on the call" -- means you are joining the conference call, join a conversation on the phone&lt;br&gt;csatlakozik a callhoz&lt;br&gt;&lt;br&gt;Hey Scott, I’d love to (insert anything that would take you away from what you are doing) and jump on a call. Are you free for 30 minutes?”</v>
      </c>
    </row>
    <row r="542" spans="1:2" x14ac:dyDescent="0.25">
      <c r="A542" t="str">
        <f>TRIM(SUBSTITUTE(TRIM(kész!A542),CHAR(10),'új sor'!$A$1))</f>
        <v>The project was clearly a failure. [=the project was a clear failure]</v>
      </c>
      <c r="B542" t="str">
        <f>CONCATENATE(TRIM(kész!C542),'új sor'!$A$1,TRIM(kész!D542),IF(kész!E542&lt;&gt;"",CONCATENATE('új sor'!$A$1,TRIM(kész!E542)),'új sor'!$A$1),IF(kész!B542&lt;&gt;"",CONCATENATE('új sor'!$A$1,'új sor'!$A$1,SUBSTITUTE(TRIM(kész!B542),CHAR(10),'új sor'!$A$1)),CONCATENATE('új sor'!$A$1,'új sor'!$A$1)))</f>
        <v>clearly = obviously&lt;br&gt;in a way that is certain : without doubt&lt;br&gt;nyilvánvalóan, nyilván, természetesen&lt;br&gt;&lt;br&gt;The problem is very clearly getting worse.&lt;br&gt;Clearly, a new approach is needed. = A new approach is clearly needed. [=it is clear that a new approach is needed]&lt;br&gt;“A new approach is needed.” “Clearly.”&lt;br&gt;“The current method isn't working.” “Clearly not.”</v>
      </c>
    </row>
    <row r="543" spans="1:2" x14ac:dyDescent="0.25">
      <c r="A543" t="str">
        <f>TRIM(SUBSTITUTE(TRIM(kész!A543),CHAR(10),'új sor'!$A$1))</f>
        <v>There were no legal impediments to the deal.</v>
      </c>
      <c r="B543" t="str">
        <f>CONCATENATE(TRIM(kész!C543),'új sor'!$A$1,TRIM(kész!D543),IF(kész!E543&lt;&gt;"",CONCATENATE('új sor'!$A$1,TRIM(kész!E543)),'új sor'!$A$1),IF(kész!B543&lt;&gt;"",CONCATENATE('új sor'!$A$1,'új sor'!$A$1,SUBSTITUTE(TRIM(kész!B543),CHAR(10),'új sor'!$A$1)),CONCATENATE('új sor'!$A$1,'új sor'!$A$1)))</f>
        <v>impediment to sg&lt;br&gt;formal - a situation or event that makes it difficult or impossible for someone or something to succeed or make progress&lt;br&gt;gát, akadály&lt;br&gt;&lt;br&gt;War is one of the greatest impediments to human progress.&lt;br&gt;The level of inflation is a serious impediment to economic recovery.&lt;br&gt;Their boycott of the talks constitutes a serious impediment to peace negotiations.</v>
      </c>
    </row>
    <row r="544" spans="1:2" x14ac:dyDescent="0.25">
      <c r="A544" t="str">
        <f>TRIM(SUBSTITUTE(TRIM(kész!A544),CHAR(10),'új sor'!$A$1))</f>
        <v>I don’t want to go into details now.</v>
      </c>
      <c r="B544" t="str">
        <f>CONCATENATE(TRIM(kész!C544),'új sor'!$A$1,TRIM(kész!D544),IF(kész!E544&lt;&gt;"",CONCATENATE('új sor'!$A$1,TRIM(kész!E544)),'új sor'!$A$1),IF(kész!B544&lt;&gt;"",CONCATENATE('új sor'!$A$1,'új sor'!$A$1,SUBSTITUTE(TRIM(kész!B544),CHAR(10),'új sor'!$A$1)),CONCATENATE('új sor'!$A$1,'új sor'!$A$1)))</f>
        <v>to go into detail = to go into details&lt;br&gt;to include a lot of details when you are describing or explaining something&lt;br&gt;belemegy a részletekbe&lt;br&gt;&lt;br&gt;Without going into detail, I can tell you that we have had a very successful year.&lt;br&gt;Be brief. If you go into too much detail people will get bored.&lt;br&gt;Chapter 1 is a brief outline of the process, then the next chapter goes into all the technicaldetails.&lt;br&gt;McDougal was reluctant to go into detail (=give a lot of details) about the new deal.</v>
      </c>
    </row>
    <row r="545" spans="1:2" x14ac:dyDescent="0.25">
      <c r="A545" t="str">
        <f>TRIM(SUBSTITUTE(TRIM(kész!A545),CHAR(10),'új sor'!$A$1))</f>
        <v>I picked up a few French phrases on my trip to Paris.</v>
      </c>
      <c r="B545" t="str">
        <f>CONCATENATE(TRIM(kész!C545),'új sor'!$A$1,TRIM(kész!D545),IF(kész!E545&lt;&gt;"",CONCATENATE('új sor'!$A$1,TRIM(kész!E545)),'új sor'!$A$1),IF(kész!B545&lt;&gt;"",CONCATENATE('új sor'!$A$1,'új sor'!$A$1,SUBSTITUTE(TRIM(kész!B545),CHAR(10),'új sor'!$A$1)),CONCATENATE('új sor'!$A$1,'új sor'!$A$1)))</f>
        <v>to pick up&lt;br&gt;to learn something by watching or listening to other people&lt;br&gt;felszed, tanul&lt;br&gt;&lt;br&gt;He seems to pick foreign languages up very easily.&lt;br&gt;She uses a style of singing she picked up from listening to jazz music.&lt;br&gt;He's been picking up some bad habits from his friends.</v>
      </c>
    </row>
    <row r="546" spans="1:2" x14ac:dyDescent="0.25">
      <c r="A546" t="str">
        <f>TRIM(SUBSTITUTE(TRIM(kész!A546),CHAR(10),'új sor'!$A$1))</f>
        <v>This instrument is used for measuring wind velocity.</v>
      </c>
      <c r="B546" t="str">
        <f>CONCATENATE(TRIM(kész!C546),'új sor'!$A$1,TRIM(kész!D546),IF(kész!E546&lt;&gt;"",CONCATENATE('új sor'!$A$1,TRIM(kész!E546)),'új sor'!$A$1),IF(kész!B546&lt;&gt;"",CONCATENATE('új sor'!$A$1,'új sor'!$A$1,SUBSTITUTE(TRIM(kész!B546),CHAR(10),'új sor'!$A$1)),CONCATENATE('új sor'!$A$1,'új sor'!$A$1)))</f>
        <v>velocity&lt;br&gt;he speed at which something moves in a particular direction - use this especially in technical contexts:&lt;br&gt;sebesség&lt;br&gt;&lt;br&gt;an experiment to try to predict the velocity of a moving object&lt;br&gt;the velocity of light&lt;br&gt;The speedboat reached a velocity of 120 mph.</v>
      </c>
    </row>
    <row r="547" spans="1:2" x14ac:dyDescent="0.25">
      <c r="A547" t="str">
        <f>TRIM(SUBSTITUTE(TRIM(kész!A547),CHAR(10),'új sor'!$A$1))</f>
        <v>Once the scores have been totaled up, we will announce the winner.</v>
      </c>
      <c r="B547" t="str">
        <f>CONCATENATE(TRIM(kész!C547),'új sor'!$A$1,TRIM(kész!D547),IF(kész!E547&lt;&gt;"",CONCATENATE('új sor'!$A$1,TRIM(kész!E547)),'új sor'!$A$1),IF(kész!B547&lt;&gt;"",CONCATENATE('új sor'!$A$1,'új sor'!$A$1,SUBSTITUTE(TRIM(kész!B547),CHAR(10),'új sor'!$A$1)),CONCATENATE('új sor'!$A$1,'új sor'!$A$1)))</f>
        <v>to total up sg&lt;br&gt;to find the total number or total amount of something by adding:&lt;br&gt;összeszámol, összead&lt;br&gt;&lt;br&gt;At the end of the game, total up everyone’s score to see who has won.&lt;br&gt;He totaled up the bill.</v>
      </c>
    </row>
    <row r="548" spans="1:2" x14ac:dyDescent="0.25">
      <c r="A548" t="str">
        <f>TRIM(SUBSTITUTE(TRIM(kész!A548),CHAR(10),'új sor'!$A$1))</f>
        <v>Every single ad in the campaign has been a gem.</v>
      </c>
      <c r="B548" t="str">
        <f>CONCATENATE(TRIM(kész!C548),'új sor'!$A$1,TRIM(kész!D548),IF(kész!E548&lt;&gt;"",CONCATENATE('új sor'!$A$1,TRIM(kész!E548)),'új sor'!$A$1),IF(kész!B548&lt;&gt;"",CONCATENATE('új sor'!$A$1,'új sor'!$A$1,SUBSTITUTE(TRIM(kész!B548),CHAR(10),'új sor'!$A$1)),CONCATENATE('új sor'!$A$1,'új sor'!$A$1)))</f>
        <v>gem of sg&lt;br&gt;something that is very special or beautifu&lt;br&gt;gyöngyszem, dísze vminek&lt;br&gt;&lt;br&gt;The Fortune is a tiny gem of a theatre.&lt;br&gt;The house is a gem of colonial architecture.&lt;br&gt;He pitched a gem of a game.&lt;br&gt;little gems of advice</v>
      </c>
    </row>
    <row r="549" spans="1:2" x14ac:dyDescent="0.25">
      <c r="A549" t="str">
        <f>TRIM(SUBSTITUTE(TRIM(kész!A549),CHAR(10),'új sor'!$A$1))</f>
        <v>We’re making a few cosmetic changes to the house before we sell it.</v>
      </c>
      <c r="B549" t="str">
        <f>CONCATENATE(TRIM(kész!C549),'új sor'!$A$1,TRIM(kész!D549),IF(kész!E549&lt;&gt;"",CONCATENATE('új sor'!$A$1,TRIM(kész!E549)),'új sor'!$A$1),IF(kész!B549&lt;&gt;"",CONCATENATE('új sor'!$A$1,'új sor'!$A$1,SUBSTITUTE(TRIM(kész!B549),CHAR(10),'új sor'!$A$1)),CONCATENATE('új sor'!$A$1,'új sor'!$A$1)))</f>
        <v>cosmetic&lt;br&gt;dealing with the outside appearance rather than the important part of something&lt;br&gt;szépítő, kozmetikai&lt;br&gt;&lt;br&gt;Many MPs denounced the resolution as a cosmetic exercise (=something which will look good, but have no real effect).&lt;br&gt;The house just needs some paint and a few other cosmetic [=decorative] changes.</v>
      </c>
    </row>
    <row r="550" spans="1:2" x14ac:dyDescent="0.25">
      <c r="A550" t="str">
        <f>TRIM(SUBSTITUTE(TRIM(kész!A550),CHAR(10),'új sor'!$A$1))</f>
        <v>Leadership is an intangible asset to a company.</v>
      </c>
      <c r="B550" t="str">
        <f>CONCATENATE(TRIM(kész!C550),'új sor'!$A$1,TRIM(kész!D550),IF(kész!E550&lt;&gt;"",CONCATENATE('új sor'!$A$1,TRIM(kész!E550)),'új sor'!$A$1),IF(kész!B550&lt;&gt;"",CONCATENATE('új sor'!$A$1,'új sor'!$A$1,SUBSTITUTE(TRIM(kész!B550),CHAR(10),'új sor'!$A$1)),CONCATENATE('új sor'!$A$1,'új sor'!$A$1)))</f>
        <v>intangible&lt;br&gt;not made of physical substance : not able to be touched : not tangible&lt;br&gt;nem megfogható&lt;br&gt;&lt;br&gt;an intangible benefit&lt;br&gt;The island has an intangible quality of holiness.</v>
      </c>
    </row>
    <row r="551" spans="1:2" x14ac:dyDescent="0.25">
      <c r="A551" t="str">
        <f>TRIM(SUBSTITUTE(TRIM(kész!A551),CHAR(10),'új sor'!$A$1))</f>
        <v>So far we have not had to borrow any money.</v>
      </c>
      <c r="B551" t="str">
        <f>CONCATENATE(TRIM(kész!C551),'új sor'!$A$1,TRIM(kész!D551),IF(kész!E551&lt;&gt;"",CONCATENATE('új sor'!$A$1,TRIM(kész!E551)),'új sor'!$A$1),IF(kész!B551&lt;&gt;"",CONCATENATE('új sor'!$A$1,'új sor'!$A$1,SUBSTITUTE(TRIM(kész!B551),CHAR(10),'új sor'!$A$1)),CONCATENATE('új sor'!$A$1,'új sor'!$A$1)))</f>
        <v>so far&lt;br&gt;until now&lt;br&gt;eddig&lt;br&gt;&lt;br&gt;They’re delighted with the replies they’ve received from the public thus far.&lt;br&gt;He has written only two books so far.</v>
      </c>
    </row>
    <row r="552" spans="1:2" x14ac:dyDescent="0.25">
      <c r="A552" t="str">
        <f>TRIM(SUBSTITUTE(TRIM(kész!A552),CHAR(10),'új sor'!$A$1))</f>
        <v>“How's the work on your house going?” “There's a lot more to do, but so far, so good.”</v>
      </c>
      <c r="B552" t="str">
        <f>CONCATENATE(TRIM(kész!C552),'új sor'!$A$1,TRIM(kész!D552),IF(kész!E552&lt;&gt;"",CONCATENATE('új sor'!$A$1,TRIM(kész!E552)),'új sor'!$A$1),IF(kész!B552&lt;&gt;"",CONCATENATE('új sor'!$A$1,'új sor'!$A$1,SUBSTITUTE(TRIM(kész!B552),CHAR(10),'új sor'!$A$1)),CONCATENATE('új sor'!$A$1,'új sor'!$A$1)))</f>
        <v>so far, so good&lt;br&gt;spoken - used to say that things have been happening successfully until now:&lt;br&gt;eddig jó&lt;br&gt;&lt;br&gt;We’ve reached the semi-finals. So far so good.&lt;br&gt;"How’s your new job?" "So far, so good."</v>
      </c>
    </row>
    <row r="553" spans="1:2" x14ac:dyDescent="0.25">
      <c r="A553" t="str">
        <f>TRIM(SUBSTITUTE(TRIM(kész!A553),CHAR(10),'új sor'!$A$1))</f>
        <v>Thus far the results have been disappointing.</v>
      </c>
      <c r="B553" t="str">
        <f>CONCATENATE(TRIM(kész!C553),'új sor'!$A$1,TRIM(kész!D553),IF(kész!E553&lt;&gt;"",CONCATENATE('új sor'!$A$1,TRIM(kész!E553)),'új sor'!$A$1),IF(kész!B553&lt;&gt;"",CONCATENATE('új sor'!$A$1,'új sor'!$A$1,SUBSTITUTE(TRIM(kész!B553),CHAR(10),'új sor'!$A$1)),CONCATENATE('új sor'!$A$1,'új sor'!$A$1)))</f>
        <v>thus far&lt;br&gt;until now - Thus is formal or literary. In everyday English, people usually say so:&lt;br&gt;eddig&lt;br&gt;&lt;br&gt;Her political career thus far had remained unblemished.&lt;br&gt;We haven't had any problems thus far.</v>
      </c>
    </row>
    <row r="554" spans="1:2" x14ac:dyDescent="0.25">
      <c r="A554" t="str">
        <f>TRIM(SUBSTITUTE(TRIM(kész!A554),CHAR(10),'új sor'!$A$1))</f>
        <v>They asked me about my plans for the future and stuff.</v>
      </c>
      <c r="B554" t="str">
        <f>CONCATENATE(TRIM(kész!C554),'új sor'!$A$1,TRIM(kész!D554),IF(kész!E554&lt;&gt;"",CONCATENATE('új sor'!$A$1,TRIM(kész!E554)),'új sor'!$A$1),IF(kész!B554&lt;&gt;"",CONCATENATE('új sor'!$A$1,'új sor'!$A$1,SUBSTITUTE(TRIM(kész!B554),CHAR(10),'új sor'!$A$1)),CONCATENATE('új sor'!$A$1,'új sor'!$A$1)))</f>
        <v>... and stuff&lt;br&gt;spoken informal - used to say that there are other things similar to what you have just mentioned, but you are not going to say what they are&lt;br&gt;meg ilyesmi, meg ilyesmit&lt;br&gt;&lt;br&gt;There’s some very good music there, CD systems and stuff, and laser disks.&lt;br&gt;The store sells TVs and stereos and stuff (like that).</v>
      </c>
    </row>
    <row r="555" spans="1:2" x14ac:dyDescent="0.25">
      <c r="A555" t="str">
        <f>TRIM(SUBSTITUTE(TRIM(kész!A555),CHAR(10),'új sor'!$A$1))</f>
        <v>He has a lot on his mind, what with his health problems and everything.</v>
      </c>
      <c r="B555" t="str">
        <f>CONCATENATE(TRIM(kész!C555),'új sor'!$A$1,TRIM(kész!D555),IF(kész!E555&lt;&gt;"",CONCATENATE('új sor'!$A$1,TRIM(kész!E555)),'új sor'!$A$1),IF(kész!B555&lt;&gt;"",CONCATENATE('új sor'!$A$1,'új sor'!$A$1,SUBSTITUTE(TRIM(kész!B555),CHAR(10),'új sor'!$A$1)),CONCATENATE('új sor'!$A$1,'új sor'!$A$1)))</f>
        <v>and everything&lt;br&gt;spoken - and a lot of other similar things:&lt;br&gt;meg hasonló, meg hasonlók&lt;br&gt;&lt;br&gt;Tina’s worried about her work and everything.&lt;br&gt;I like being out in the forest with all the birds and trees and everything.</v>
      </c>
    </row>
    <row r="556" spans="1:2" x14ac:dyDescent="0.25">
      <c r="A556" t="str">
        <f>TRIM(SUBSTITUTE(TRIM(kész!A556),CHAR(10),'új sor'!$A$1))</f>
        <v>Once I get him a job, he’ll be fine.</v>
      </c>
      <c r="B556" t="str">
        <f>CONCATENATE(TRIM(kész!C556),'új sor'!$A$1,TRIM(kész!D556),IF(kész!E556&lt;&gt;"",CONCATENATE('új sor'!$A$1,TRIM(kész!E556)),'új sor'!$A$1),IF(kész!B556&lt;&gt;"",CONCATENATE('új sor'!$A$1,'új sor'!$A$1,SUBSTITUTE(TRIM(kész!B556),CHAR(10),'új sor'!$A$1)),CONCATENATE('új sor'!$A$1,'új sor'!$A$1)))</f>
        <v>once&lt;br&gt;from the time when something happens&lt;br&gt;amint, amikor, ha&lt;br&gt;&lt;br&gt;Once in bed, the children usually stay there.&lt;br&gt;Things got better once he found a job. = Once he found a job, things got better.&lt;br&gt;Once she spoke, I recognized her.</v>
      </c>
    </row>
    <row r="557" spans="1:2" x14ac:dyDescent="0.25">
      <c r="A557" t="str">
        <f>TRIM(SUBSTITUTE(TRIM(kész!A557),CHAR(10),'új sor'!$A$1))</f>
        <v>Mark had a job lined up when he left college.</v>
      </c>
      <c r="B557" t="str">
        <f>CONCATENATE(TRIM(kész!C557),'új sor'!$A$1,TRIM(kész!D557),IF(kész!E557&lt;&gt;"",CONCATENATE('új sor'!$A$1,TRIM(kész!E557)),'új sor'!$A$1),IF(kész!B557&lt;&gt;"",CONCATENATE('új sor'!$A$1,'új sor'!$A$1,SUBSTITUTE(TRIM(kész!B557),CHAR(10),'új sor'!$A$1)),CONCATENATE('új sor'!$A$1,'új sor'!$A$1)))</f>
        <v>to line sy / sg up&lt;br&gt;to arrange for something to happen or for someone to be available for an event:&lt;br&gt;úgy alakít vmit, hogy elérhető legyen vmire&lt;br&gt;&lt;br&gt;We’ve lined up some excellent speakers for tonight.&lt;br&gt;He’s already got a new job lined up.&lt;br&gt;I've got a lot lined up this week (= I'm very busy).&lt;br&gt;She's lined up a live band for the party.</v>
      </c>
    </row>
    <row r="558" spans="1:2" x14ac:dyDescent="0.25">
      <c r="A558" t="str">
        <f>TRIM(SUBSTITUTE(TRIM(kész!A558),CHAR(10),'új sor'!$A$1))</f>
        <v>Correct me if I’m wrong, but haven’t we already discussed that?</v>
      </c>
      <c r="B558" t="str">
        <f>CONCATENATE(TRIM(kész!C558),'új sor'!$A$1,TRIM(kész!D558),IF(kész!E558&lt;&gt;"",CONCATENATE('új sor'!$A$1,TRIM(kész!E558)),'új sor'!$A$1),IF(kész!B558&lt;&gt;"",CONCATENATE('új sor'!$A$1,'új sor'!$A$1,SUBSTITUTE(TRIM(kész!B558),CHAR(10),'új sor'!$A$1)),CONCATENATE('új sor'!$A$1,'új sor'!$A$1)))</f>
        <v>correct me if I’m wrong&lt;br&gt;spoken - used when you are not sure that what you are going to say is true or not:&lt;br&gt;javíts ki, ha nem így van&lt;br&gt;&lt;br&gt;Correct me if I’m wrong, but didn’t you say you’d never met him before?&lt;br&gt;Correct me if I'm wrong, but I think you owe me another dollar. [=do you owe me another dollar?]</v>
      </c>
    </row>
    <row r="559" spans="1:2" x14ac:dyDescent="0.25">
      <c r="A559" t="str">
        <f>TRIM(SUBSTITUTE(TRIM(kész!A559),CHAR(10),'új sor'!$A$1))</f>
        <v>He is well versed in French cooking. [=he knows a lot about French cooking]</v>
      </c>
      <c r="B559" t="str">
        <f>CONCATENATE(TRIM(kész!C559),'új sor'!$A$1,TRIM(kész!D559),IF(kész!E559&lt;&gt;"",CONCATENATE('új sor'!$A$1,TRIM(kész!E559)),'új sor'!$A$1),IF(kész!B559&lt;&gt;"",CONCATENATE('új sor'!$A$1,'új sor'!$A$1,SUBSTITUTE(TRIM(kész!B559),CHAR(10),'új sor'!$A$1)),CONCATENATE('új sor'!$A$1,'új sor'!$A$1)))</f>
        <v>to be well versed in sg&lt;br&gt;knowing a lot about something&lt;br&gt;jártas vmiben, sokat tud vmiről&lt;br&gt;&lt;br&gt;The new prime minister is well versed in economic policy.&lt;br&gt;Victor Amadeus was reputed to be well versed in poisons and their antidotes.</v>
      </c>
    </row>
    <row r="560" spans="1:2" x14ac:dyDescent="0.25">
      <c r="A560" t="str">
        <f>TRIM(SUBSTITUTE(TRIM(kész!A560),CHAR(10),'új sor'!$A$1))</f>
        <v>His angry comments have exacerbated tensions in the negotiation process.</v>
      </c>
      <c r="B560" t="str">
        <f>CONCATENATE(TRIM(kész!C560),'új sor'!$A$1,TRIM(kész!D560),IF(kész!E560&lt;&gt;"",CONCATENATE('új sor'!$A$1,TRIM(kész!E560)),'új sor'!$A$1),IF(kész!B560&lt;&gt;"",CONCATENATE('új sor'!$A$1,'új sor'!$A$1,SUBSTITUTE(TRIM(kész!B560),CHAR(10),'új sor'!$A$1)),CONCATENATE('új sor'!$A$1,'új sor'!$A$1)))</f>
        <v>to exacerbate&lt;br&gt;to make a bad situation worse&lt;br&gt;súlyosbít&lt;br&gt;&lt;br&gt;The recession has exacerbated this problem.&lt;br&gt;I don’t want to exacerbate the situation.&lt;br&gt;The proposed factory shutdown would only exacerbate our unemployment problems.</v>
      </c>
    </row>
    <row r="561" spans="1:2" x14ac:dyDescent="0.25">
      <c r="A561" t="str">
        <f>TRIM(SUBSTITUTE(TRIM(kész!A561),CHAR(10),'új sor'!$A$1))</f>
        <v>They can do only so much to represent the full complexity of the global climate.</v>
      </c>
      <c r="B561" t="str">
        <f>CONCATENATE(TRIM(kész!C561),'új sor'!$A$1,TRIM(kész!D561),IF(kész!E561&lt;&gt;"",CONCATENATE('új sor'!$A$1,TRIM(kész!E561)),'új sor'!$A$1),IF(kész!B561&lt;&gt;"",CONCATENATE('új sor'!$A$1,'új sor'!$A$1,SUBSTITUTE(TRIM(kész!B561),CHAR(10),'új sor'!$A$1)),CONCATENATE('új sor'!$A$1,'új sor'!$A$1)))</f>
        <v>to do so much to do sg&lt;br&gt;used to say that there is only a limited quantity of something:&lt;br&gt;csak egy bizonyos mennyiségű dolgot, csak ennyi&lt;br&gt;&lt;br&gt;There is only so much you can do to protect yourself&lt;br&gt;There is only so much you can remember&lt;br&gt;There's only so much a person can take</v>
      </c>
    </row>
    <row r="562" spans="1:2" x14ac:dyDescent="0.25">
      <c r="A562" t="str">
        <f>TRIM(SUBSTITUTE(TRIM(kész!A562),CHAR(10),'új sor'!$A$1))</f>
        <v>So far, the benefits of falling crude oil prices haven't trickled down to consumers.</v>
      </c>
      <c r="B562" t="str">
        <f>CONCATENATE(TRIM(kész!C562),'új sor'!$A$1,TRIM(kész!D562),IF(kész!E562&lt;&gt;"",CONCATENATE('új sor'!$A$1,TRIM(kész!E562)),'új sor'!$A$1),IF(kész!B562&lt;&gt;"",CONCATENATE('új sor'!$A$1,'új sor'!$A$1,SUBSTITUTE(TRIM(kész!B562),CHAR(10),'új sor'!$A$1)),CONCATENATE('új sor'!$A$1,'új sor'!$A$1)))</f>
        <v>to trickle down&lt;br&gt;to spread from the upper levels of a society, organization, etc., to the lower levels — used especially to describe the movement of money through an economic system&lt;br&gt;lecsorog vkihez&lt;br&gt;&lt;br&gt;They believe that the benefits of the tax cut for corporations should eventually trickle down to the average consumer.&lt;br&gt;Wealth is failing to trickle down through society.</v>
      </c>
    </row>
    <row r="563" spans="1:2" x14ac:dyDescent="0.25">
      <c r="A563" t="str">
        <f>TRIM(SUBSTITUTE(TRIM(kész!A563),CHAR(10),'új sor'!$A$1))</f>
        <v>Five of us squeezed into the back seat.</v>
      </c>
      <c r="B563" t="str">
        <f>CONCATENATE(TRIM(kész!C563),'új sor'!$A$1,TRIM(kész!D563),IF(kész!E563&lt;&gt;"",CONCATENATE('új sor'!$A$1,TRIM(kész!E563)),'új sor'!$A$1),IF(kész!B563&lt;&gt;"",CONCATENATE('új sor'!$A$1,'új sor'!$A$1,SUBSTITUTE(TRIM(kész!B563),CHAR(10),'új sor'!$A$1)),CONCATENATE('új sor'!$A$1,'új sor'!$A$1)))</f>
        <v>to squeeze&lt;br&gt;to try to make something fit into a space that is too small, or to try to get into such a space&lt;br&gt;beszorít, bepréselődik&lt;br&gt;&lt;br&gt;He had squeezed through a gap in the fence.&lt;br&gt;We could probably squeeze in a few more people.&lt;br&gt;The cat squeezed through the opening.</v>
      </c>
    </row>
    <row r="564" spans="1:2" x14ac:dyDescent="0.25">
      <c r="A564" t="str">
        <f>TRIM(SUBSTITUTE(TRIM(kész!A564),CHAR(10),'új sor'!$A$1))</f>
        <v>The painkillers kicked in and he became sleepy.</v>
      </c>
      <c r="B564" t="str">
        <f>CONCATENATE(TRIM(kész!C564),'új sor'!$A$1,TRIM(kész!D564),IF(kész!E564&lt;&gt;"",CONCATENATE('új sor'!$A$1,TRIM(kész!E564)),'új sor'!$A$1),IF(kész!B564&lt;&gt;"",CONCATENATE('új sor'!$A$1,'új sor'!$A$1,SUBSTITUTE(TRIM(kész!B564),CHAR(10),'új sor'!$A$1)),CONCATENATE('új sor'!$A$1,'új sor'!$A$1)))</f>
        <v>to kick in&lt;br&gt;informal - to start or to begin to have an effect&lt;br&gt;elkezd hatni&lt;br&gt;&lt;br&gt;The storm is expected to kick in shortly after sunrise.&lt;br&gt;Once the heat kicks in, it will be a lot more comfortable in here.&lt;br&gt;waiting for the new law to kick in</v>
      </c>
    </row>
    <row r="565" spans="1:2" x14ac:dyDescent="0.25">
      <c r="A565" t="str">
        <f>TRIM(SUBSTITUTE(TRIM(kész!A565),CHAR(10),'új sor'!$A$1))</f>
        <v>I’m going to kick off today’s meeting with a few remarks about the budget.</v>
      </c>
      <c r="B565" t="str">
        <f>CONCATENATE(TRIM(kész!C565),'új sor'!$A$1,TRIM(kész!D565),IF(kész!E565&lt;&gt;"",CONCATENATE('új sor'!$A$1,TRIM(kész!E565)),'új sor'!$A$1),IF(kész!B565&lt;&gt;"",CONCATENATE('új sor'!$A$1,'új sor'!$A$1,SUBSTITUTE(TRIM(kész!B565),CHAR(10),'új sor'!$A$1)),CONCATENATE('új sor'!$A$1,'új sor'!$A$1)))</f>
        <v>to kick off&lt;br&gt;2 informal - if you kick off a discussion, meeting, event etc, you start it:&lt;br&gt;elkezd, kezd, elkezdődik, kezdődik&lt;br&gt;&lt;br&gt;If the meeting kicks off on time, we should be finished by 12 o'clock.&lt;br&gt;Our annual conference kicked off with a speech from the President.&lt;br&gt;The conference kicked off with a swingeing attack on local government reform by Arthur Midwinter, professor of politics at Strathclyde University.</v>
      </c>
    </row>
    <row r="566" spans="1:2" x14ac:dyDescent="0.25">
      <c r="A566" t="str">
        <f>TRIM(SUBSTITUTE(TRIM(kész!A566),CHAR(10),'új sor'!$A$1))</f>
        <v>It’s wise to have an extra video player as a fallback.</v>
      </c>
      <c r="B566" t="str">
        <f>CONCATENATE(TRIM(kész!C566),'új sor'!$A$1,TRIM(kész!D566),IF(kész!E566&lt;&gt;"",CONCATENATE('új sor'!$A$1,TRIM(kész!E566)),'új sor'!$A$1),IF(kész!B566&lt;&gt;"",CONCATENATE('új sor'!$A$1,'új sor'!$A$1,SUBSTITUTE(TRIM(kész!B566),CHAR(10),'új sor'!$A$1)),CONCATENATE('új sor'!$A$1,'új sor'!$A$1)))</f>
        <v>fallback = backup&lt;br&gt;something that can be used or done if a supply, method etc fails&lt;br&gt;backup&lt;br&gt;&lt;br&gt;Do you have a fallback option?&lt;br&gt;What's our fallback if they don't come up with the money?&lt;br&gt;We need a fallback position if they won't do the job.</v>
      </c>
    </row>
    <row r="567" spans="1:2" x14ac:dyDescent="0.25">
      <c r="A567" t="str">
        <f>TRIM(SUBSTITUTE(TRIM(kész!A567),CHAR(10),'új sor'!$A$1))</f>
        <v>“We've gotta go.” [=we have got to go]</v>
      </c>
      <c r="B567" t="str">
        <f>CONCATENATE(TRIM(kész!C567),'új sor'!$A$1,TRIM(kész!D567),IF(kész!E567&lt;&gt;"",CONCATENATE('új sor'!$A$1,TRIM(kész!E567)),'új sor'!$A$1),IF(kész!B567&lt;&gt;"",CONCATENATE('új sor'!$A$1,'új sor'!$A$1,SUBSTITUTE(TRIM(kész!B567),CHAR(10),'új sor'!$A$1)),CONCATENATE('új sor'!$A$1,'új sor'!$A$1)))</f>
        <v>gotta&lt;br&gt;a short form of ‘have got to’, ‘has got to’, ‘have got a’, or ‘has got a’, which most people think is incorrect, The pronunciation represented by gotta is common in informal speech. The written form should be avoided except when you are trying to represent or record such speech.&lt;br&gt;gotta&lt;br&gt;&lt;br&gt;We gotta go now.&lt;br&gt;“I gotta [=have got to] get a new pair of shoes.”</v>
      </c>
    </row>
    <row r="568" spans="1:2" x14ac:dyDescent="0.25">
      <c r="A568" t="str">
        <f>TRIM(SUBSTITUTE(TRIM(kész!A568),CHAR(10),'új sor'!$A$1))</f>
        <v>The cost-cutting measures include streamlining administrative procedures in the company.</v>
      </c>
      <c r="B568" t="str">
        <f>CONCATENATE(TRIM(kész!C568),'új sor'!$A$1,TRIM(kész!D568),IF(kész!E568&lt;&gt;"",CONCATENATE('új sor'!$A$1,TRIM(kész!E568)),'új sor'!$A$1),IF(kész!B568&lt;&gt;"",CONCATENATE('új sor'!$A$1,'új sor'!$A$1,SUBSTITUTE(TRIM(kész!B568),CHAR(10),'új sor'!$A$1)),CONCATENATE('új sor'!$A$1,'új sor'!$A$1)))</f>
        <v>streamline&lt;br&gt;to make (something) simpler, more effective, or more productive&lt;br&gt;optimalizál, racionalizál&lt;br&gt;&lt;br&gt;The business is looking for ways to streamline production/operations.&lt;br&gt;The production process is to be streamlined.&lt;br&gt;Leading organizations use software to streamline their workflow.</v>
      </c>
    </row>
    <row r="569" spans="1:2" x14ac:dyDescent="0.25">
      <c r="A569" t="str">
        <f>TRIM(SUBSTITUTE(TRIM(kész!A569),CHAR(10),'új sor'!$A$1))</f>
        <v>It is one of more interesting stories (.... in the newspapers today)</v>
      </c>
      <c r="B569" t="str">
        <f>CONCATENATE(TRIM(kész!C569),'új sor'!$A$1,TRIM(kész!D569),IF(kész!E569&lt;&gt;"",CONCATENATE('új sor'!$A$1,TRIM(kész!E569)),'új sor'!$A$1),IF(kész!B569&lt;&gt;"",CONCATENATE('új sor'!$A$1,'új sor'!$A$1,SUBSTITUTE(TRIM(kész!B569),CHAR(10),'új sor'!$A$1)),CONCATENATE('új sor'!$A$1,'új sor'!$A$1)))</f>
        <v>one of more + plural&lt;br&gt;1a. It is one of more interesting stories (.... in the newspapers today).
I found an interesting story in a newspaper. There are more (additional, a further number of) interesting stories in the papers. They may not be "more interesting" than this story, but they are interesting stories, and there are more of them.
2a. That is one of more expensive retaurants (... in the town.)
This is an expensive restaurant. There are further (an additional number of) expensive restaurants around too. They may not be "more expensive" than this restaurant, but they are also expensive, and there are more of them.&lt;br&gt;egyike az érdekesebb/drágább/stb. vmiknek&lt;br&gt;&lt;br&gt;That is one of more expensive retaurants (... in the town.)</v>
      </c>
    </row>
    <row r="570" spans="1:2" x14ac:dyDescent="0.25">
      <c r="A570" t="str">
        <f>TRIM(SUBSTITUTE(TRIM(kész!A570),CHAR(10),'új sor'!$A$1))</f>
        <v>My horse had been tethered to a post, but somehow it escaped.</v>
      </c>
      <c r="B570" t="str">
        <f>CONCATENATE(TRIM(kész!C570),'új sor'!$A$1,TRIM(kész!D570),IF(kész!E570&lt;&gt;"",CONCATENATE('új sor'!$A$1,TRIM(kész!E570)),'új sor'!$A$1),IF(kész!B570&lt;&gt;"",CONCATENATE('új sor'!$A$1,'új sor'!$A$1,SUBSTITUTE(TRIM(kész!B570),CHAR(10),'új sor'!$A$1)),CONCATENATE('új sor'!$A$1,'új sor'!$A$1)))</f>
        <v>to tether sg to sg&lt;br&gt;to tie an animal such as a dog or horse to something, using a rope, so that it can move around but cannot walk away&lt;br&gt;hozzáköt vmit (egy állatot) vmihez&lt;br&gt;&lt;br&gt;The farmer tethered a goat in the field and left it there for the day.&lt;br&gt;He tethered his horse to a tree.&lt;br&gt;He checked that the animals were safely tethered.</v>
      </c>
    </row>
    <row r="571" spans="1:2" x14ac:dyDescent="0.25">
      <c r="A571" t="str">
        <f>TRIM(SUBSTITUTE(TRIM(kész!A571),CHAR(10),'új sor'!$A$1))</f>
        <v>I must remember to listen in to the news.</v>
      </c>
      <c r="B571" t="str">
        <f>CONCATENATE(TRIM(kész!C571),'új sor'!$A$1,TRIM(kész!D571),IF(kész!E571&lt;&gt;"",CONCATENATE('új sor'!$A$1,TRIM(kész!E571)),'új sor'!$A$1),IF(kész!B571&lt;&gt;"",CONCATENATE('új sor'!$A$1,'új sor'!$A$1,SUBSTITUTE(TRIM(kész!B571),CHAR(10),'új sor'!$A$1)),CONCATENATE('új sor'!$A$1,'új sor'!$A$1)))</f>
        <v>to listen in to/on sg&lt;br&gt;to listen to a broadcast on the radio&lt;br&gt;belehallgat vmibe&lt;br&gt;&lt;br&gt;I wish Dad would stop listening in on my phone conversations.&lt;br&gt;You shouldn't listen in on other people's conversations.</v>
      </c>
    </row>
    <row r="572" spans="1:2" x14ac:dyDescent="0.25">
      <c r="A572" t="str">
        <f>TRIM(SUBSTITUTE(TRIM(kész!A572),CHAR(10),'új sor'!$A$1))</f>
        <v>She’s quite a bit shorter than I remembered.</v>
      </c>
      <c r="B572" t="str">
        <f>CONCATENATE(TRIM(kész!C572),'új sor'!$A$1,TRIM(kész!D572),IF(kész!E572&lt;&gt;"",CONCATENATE('új sor'!$A$1,TRIM(kész!E572)),'új sor'!$A$1),IF(kész!B572&lt;&gt;"",CONCATENATE('új sor'!$A$1,'új sor'!$A$1,SUBSTITUTE(TRIM(kész!B572),CHAR(10),'új sor'!$A$1)),CONCATENATE('új sor'!$A$1,'új sor'!$A$1)))</f>
        <v>quite a bit&lt;br&gt;a fairly large amount or to a fairly large degree:&lt;br&gt;jócskán, elég sokkal&lt;br&gt;&lt;br&gt;Jim has improved quite a bit since he came home from the hospital.&lt;br&gt;The estimates were a fair bit higher than what the final figure was.&lt;br&gt;He knows quite a bit about painting.</v>
      </c>
    </row>
    <row r="573" spans="1:2" x14ac:dyDescent="0.25">
      <c r="A573" t="str">
        <f>TRIM(SUBSTITUTE(TRIM(kész!A573),CHAR(10),'új sor'!$A$1))</f>
        <v>one-way traffic</v>
      </c>
      <c r="B573" t="str">
        <f>CONCATENATE(TRIM(kész!C573),'új sor'!$A$1,TRIM(kész!D573),IF(kész!E573&lt;&gt;"",CONCATENATE('új sor'!$A$1,TRIM(kész!E573)),'új sor'!$A$1),IF(kész!B573&lt;&gt;"",CONCATENATE('új sor'!$A$1,'új sor'!$A$1,SUBSTITUTE(TRIM(kész!B573),CHAR(10),'új sor'!$A$1)),CONCATENATE('új sor'!$A$1,'új sor'!$A$1)))</f>
        <v>one-way&lt;br&gt;a one-way street is one in which vehicles are only allowed to travel in one direction&lt;br&gt;egyirányú&lt;br&gt;&lt;br&gt;the town’s one-way system&lt;br&gt;a one-way street/valve&lt;br&gt;This street is just one-way.</v>
      </c>
    </row>
    <row r="574" spans="1:2" x14ac:dyDescent="0.25">
      <c r="A574" t="str">
        <f>TRIM(SUBSTITUTE(TRIM(kész!A574),CHAR(10),'új sor'!$A$1))</f>
        <v>I’m turning the project over to you.</v>
      </c>
      <c r="B574" t="str">
        <f>CONCATENATE(TRIM(kész!C574),'új sor'!$A$1,TRIM(kész!D574),IF(kész!E574&lt;&gt;"",CONCATENATE('új sor'!$A$1,TRIM(kész!E574)),'új sor'!$A$1),IF(kész!B574&lt;&gt;"",CONCATENATE('új sor'!$A$1,'új sor'!$A$1,SUBSTITUTE(TRIM(kész!B574),CHAR(10),'új sor'!$A$1)),CONCATENATE('új sor'!$A$1,'új sor'!$A$1)))</f>
        <v>to turn sg over to sy&lt;br&gt;to give the control or responsibility of (someone or something) to (someone)&lt;br&gt;átad vkinek vmit&lt;br&gt;&lt;br&gt;I am turning the job over to you. [=I am giving you the job]&lt;br&gt;He turned the property over to his niece.&lt;br&gt;The case has been turned over to the district attorney.&lt;br&gt;The suspect was turned over to the police on Wednesday.</v>
      </c>
    </row>
    <row r="575" spans="1:2" x14ac:dyDescent="0.25">
      <c r="A575" t="str">
        <f>TRIM(SUBSTITUTE(TRIM(kész!A575),CHAR(10),'új sor'!$A$1))</f>
        <v>the cost of development of a bespoke system</v>
      </c>
      <c r="B575" t="str">
        <f>CONCATENATE(TRIM(kész!C575),'új sor'!$A$1,TRIM(kész!D575),IF(kész!E575&lt;&gt;"",CONCATENATE('új sor'!$A$1,TRIM(kész!E575)),'új sor'!$A$1),IF(kész!B575&lt;&gt;"",CONCATENATE('új sor'!$A$1,'új sor'!$A$1,SUBSTITUTE(TRIM(kész!B575),CHAR(10),'új sor'!$A$1)),CONCATENATE('új sor'!$A$1,'új sor'!$A$1)))</f>
        <v>(BrE) bespoke = (AmE) custom-made&lt;br&gt;(of a product) made specially, according to the needs of an individual customer&lt;br&gt;testre szabott&lt;br&gt;&lt;br&gt;a bespoke suit</v>
      </c>
    </row>
    <row r="576" spans="1:2" x14ac:dyDescent="0.25">
      <c r="A576" t="str">
        <f>TRIM(SUBSTITUTE(TRIM(kész!A576),CHAR(10),'új sor'!$A$1))</f>
        <v>The cruise fell short of our expectations. [=the cruise was not as good as we expected it to be]</v>
      </c>
      <c r="B576" t="str">
        <f>CONCATENATE(TRIM(kész!C576),'új sor'!$A$1,TRIM(kész!D576),IF(kész!E576&lt;&gt;"",CONCATENATE('új sor'!$A$1,TRIM(kész!E576)),'új sor'!$A$1),IF(kész!B576&lt;&gt;"",CONCATENATE('új sor'!$A$1,'új sor'!$A$1,SUBSTITUTE(TRIM(kész!B576),CHAR(10),'új sor'!$A$1)),CONCATENATE('új sor'!$A$1,'új sor'!$A$1)))</f>
        <v>to fall short of sg&lt;br&gt;to fail to be as good or successful as expected or hoped for&lt;br&gt;nem sikerül olyan jónak vagy sikeresnek lennie, ahogy várta vagy remélte&lt;br&gt;&lt;br&gt;In comparison to her previous novel, this one falls short. [=this one is not as good]&lt;br&gt;Her current book falls short of her previous novel.</v>
      </c>
    </row>
    <row r="577" spans="1:2" x14ac:dyDescent="0.25">
      <c r="A577" t="str">
        <f>TRIM(SUBSTITUTE(TRIM(kész!A577),CHAR(10),'új sor'!$A$1))</f>
        <v>The tourist industry yielded an estimated $2.25 billion for the state last year.</v>
      </c>
      <c r="B577" t="str">
        <f>CONCATENATE(TRIM(kész!C577),'új sor'!$A$1,TRIM(kész!D577),IF(kész!E577&lt;&gt;"",CONCATENATE('új sor'!$A$1,TRIM(kész!E577)),'új sor'!$A$1),IF(kész!B577&lt;&gt;"",CONCATENATE('új sor'!$A$1,'új sor'!$A$1,SUBSTITUTE(TRIM(kész!B577),CHAR(10),'új sor'!$A$1)),CONCATENATE('új sor'!$A$1,'új sor'!$A$1)))</f>
        <v>to yield&lt;br&gt;1 to produce (a profit, an amount of money, etc.)&lt;br&gt;hoz, jövedelmez&lt;br&gt;&lt;br&gt;The tax is expected to yield millions.&lt;br&gt;The bond yields seven percent annually.</v>
      </c>
    </row>
    <row r="578" spans="1:2" x14ac:dyDescent="0.25">
      <c r="A578" t="str">
        <f>TRIM(SUBSTITUTE(TRIM(kész!A578),CHAR(10),'új sor'!$A$1))</f>
        <v>Our research has only recently begun to yield important results.</v>
      </c>
      <c r="B578" t="str">
        <f>CONCATENATE(TRIM(kész!C578),'új sor'!$A$1,TRIM(kész!D578),IF(kész!E578&lt;&gt;"",CONCATENATE('új sor'!$A$1,TRIM(kész!E578)),'új sor'!$A$1),IF(kész!B578&lt;&gt;"",CONCATENATE('új sor'!$A$1,'új sor'!$A$1,SUBSTITUTE(TRIM(kész!B578),CHAR(10),'új sor'!$A$1)),CONCATENATE('új sor'!$A$1,'új sor'!$A$1)))</f>
        <v>to yield&lt;br&gt;2 to produce (something) as a result of time, effort, or work&lt;br&gt;eredményez&lt;br&gt;&lt;br&gt;New methods have yielded promising results in the field.&lt;br&gt;The studies yielded clear evidence.</v>
      </c>
    </row>
    <row r="579" spans="1:2" x14ac:dyDescent="0.25">
      <c r="A579" t="str">
        <f>TRIM(SUBSTITUTE(TRIM(kész!A579),CHAR(10),'új sor'!$A$1))</f>
        <v>The new computer system should be in place by next Monday.</v>
      </c>
      <c r="B579" t="str">
        <f>CONCATENATE(TRIM(kész!C579),'új sor'!$A$1,TRIM(kész!D579),IF(kész!E579&lt;&gt;"",CONCATENATE('új sor'!$A$1,TRIM(kész!E579)),'új sor'!$A$1),IF(kész!B579&lt;&gt;"",CONCATENATE('új sor'!$A$1,'új sor'!$A$1,SUBSTITUTE(TRIM(kész!B579),CHAR(10),'új sor'!$A$1)),CONCATENATE('új sor'!$A$1,'új sor'!$A$1)))</f>
        <v>to be in place&lt;br&gt;in the state of being used or active&lt;br&gt;van, jelenleg használják vagy aktív&lt;br&gt;&lt;br&gt;These changes were already in place when the new president took office.&lt;br&gt;Plans are in place for the upcoming hurricane season.</v>
      </c>
    </row>
    <row r="580" spans="1:2" x14ac:dyDescent="0.25">
      <c r="A580" t="str">
        <f>TRIM(SUBSTITUTE(TRIM(kész!A580),CHAR(10),'új sor'!$A$1))</f>
        <v/>
      </c>
      <c r="B580" t="str">
        <f>CONCATENATE(TRIM(kész!C580),'új sor'!$A$1,TRIM(kész!D580),IF(kész!E580&lt;&gt;"",CONCATENATE('új sor'!$A$1,TRIM(kész!E580)),'új sor'!$A$1),IF(kész!B580&lt;&gt;"",CONCATENATE('új sor'!$A$1,'új sor'!$A$1,SUBSTITUTE(TRIM(kész!B580),CHAR(10),'új sor'!$A$1)),CONCATENATE('új sor'!$A$1,'új sor'!$A$1)))</f>
        <v>&lt;br&gt;&lt;br&gt;&lt;br&gt;&lt;br&gt;</v>
      </c>
    </row>
    <row r="581" spans="1:2" x14ac:dyDescent="0.25">
      <c r="A581" t="str">
        <f>TRIM(SUBSTITUTE(TRIM(kész!A581),CHAR(10),'új sor'!$A$1))</f>
        <v/>
      </c>
      <c r="B581" t="str">
        <f>CONCATENATE(TRIM(kész!C581),'új sor'!$A$1,TRIM(kész!D581),IF(kész!E581&lt;&gt;"",CONCATENATE('új sor'!$A$1,TRIM(kész!E581)),'új sor'!$A$1),IF(kész!B581&lt;&gt;"",CONCATENATE('új sor'!$A$1,'új sor'!$A$1,SUBSTITUTE(TRIM(kész!B581),CHAR(10),'új sor'!$A$1)),CONCATENATE('új sor'!$A$1,'új sor'!$A$1)))</f>
        <v>&lt;br&gt;&lt;br&gt;&lt;br&gt;&lt;br&gt;</v>
      </c>
    </row>
    <row r="582" spans="1:2" x14ac:dyDescent="0.25">
      <c r="A582" t="str">
        <f>TRIM(SUBSTITUTE(TRIM(kész!A582),CHAR(10),'új sor'!$A$1))</f>
        <v/>
      </c>
      <c r="B582" t="str">
        <f>CONCATENATE(TRIM(kész!C582),'új sor'!$A$1,TRIM(kész!D582),IF(kész!E582&lt;&gt;"",CONCATENATE('új sor'!$A$1,TRIM(kész!E582)),'új sor'!$A$1),IF(kész!B582&lt;&gt;"",CONCATENATE('új sor'!$A$1,'új sor'!$A$1,SUBSTITUTE(TRIM(kész!B582),CHAR(10),'új sor'!$A$1)),CONCATENATE('új sor'!$A$1,'új sor'!$A$1)))</f>
        <v>&lt;br&gt;&lt;br&gt;&lt;br&gt;&lt;br&gt;</v>
      </c>
    </row>
    <row r="583" spans="1:2" x14ac:dyDescent="0.25">
      <c r="A583" t="str">
        <f>TRIM(SUBSTITUTE(TRIM(kész!A583),CHAR(10),'új sor'!$A$1))</f>
        <v/>
      </c>
      <c r="B583" t="str">
        <f>CONCATENATE(TRIM(kész!C583),'új sor'!$A$1,TRIM(kész!D583),IF(kész!E583&lt;&gt;"",CONCATENATE('új sor'!$A$1,TRIM(kész!E583)),'új sor'!$A$1),IF(kész!B583&lt;&gt;"",CONCATENATE('új sor'!$A$1,'új sor'!$A$1,SUBSTITUTE(TRIM(kész!B583),CHAR(10),'új sor'!$A$1)),CONCATENATE('új sor'!$A$1,'új sor'!$A$1)))</f>
        <v>&lt;br&gt;&lt;br&gt;&lt;br&gt;&lt;br&gt;</v>
      </c>
    </row>
    <row r="584" spans="1:2" x14ac:dyDescent="0.25">
      <c r="A584" t="str">
        <f>TRIM(SUBSTITUTE(TRIM(kész!A584),CHAR(10),'új sor'!$A$1))</f>
        <v/>
      </c>
      <c r="B584" t="str">
        <f>CONCATENATE(TRIM(kész!C584),'új sor'!$A$1,TRIM(kész!D584),IF(kész!E584&lt;&gt;"",CONCATENATE('új sor'!$A$1,TRIM(kész!E584)),'új sor'!$A$1),IF(kész!B584&lt;&gt;"",CONCATENATE('új sor'!$A$1,'új sor'!$A$1,SUBSTITUTE(TRIM(kész!B584),CHAR(10),'új sor'!$A$1)),CONCATENATE('új sor'!$A$1,'új sor'!$A$1)))</f>
        <v>&lt;br&gt;&lt;br&gt;&lt;br&gt;&lt;br&gt;</v>
      </c>
    </row>
    <row r="585" spans="1:2" x14ac:dyDescent="0.25">
      <c r="A585" t="str">
        <f>TRIM(SUBSTITUTE(TRIM(kész!A585),CHAR(10),'új sor'!$A$1))</f>
        <v/>
      </c>
      <c r="B585" t="str">
        <f>CONCATENATE(TRIM(kész!C585),'új sor'!$A$1,TRIM(kész!D585),IF(kész!E585&lt;&gt;"",CONCATENATE('új sor'!$A$1,TRIM(kész!E585)),'új sor'!$A$1),IF(kész!B585&lt;&gt;"",CONCATENATE('új sor'!$A$1,'új sor'!$A$1,SUBSTITUTE(TRIM(kész!B585),CHAR(10),'új sor'!$A$1)),CONCATENATE('új sor'!$A$1,'új sor'!$A$1)))</f>
        <v>&lt;br&gt;&lt;br&gt;&lt;br&gt;&lt;br&gt;</v>
      </c>
    </row>
    <row r="586" spans="1:2" x14ac:dyDescent="0.25">
      <c r="A586" t="str">
        <f>TRIM(SUBSTITUTE(TRIM(kész!A586),CHAR(10),'új sor'!$A$1))</f>
        <v/>
      </c>
      <c r="B586" t="str">
        <f>CONCATENATE(TRIM(kész!C586),'új sor'!$A$1,TRIM(kész!D586),IF(kész!E586&lt;&gt;"",CONCATENATE('új sor'!$A$1,TRIM(kész!E586)),'új sor'!$A$1),IF(kész!B586&lt;&gt;"",CONCATENATE('új sor'!$A$1,'új sor'!$A$1,SUBSTITUTE(TRIM(kész!B586),CHAR(10),'új sor'!$A$1)),CONCATENATE('új sor'!$A$1,'új sor'!$A$1)))</f>
        <v>&lt;br&gt;&lt;br&gt;&lt;br&gt;&lt;br&gt;</v>
      </c>
    </row>
    <row r="587" spans="1:2" x14ac:dyDescent="0.25">
      <c r="A587" t="str">
        <f>TRIM(SUBSTITUTE(TRIM(kész!A587),CHAR(10),'új sor'!$A$1))</f>
        <v/>
      </c>
      <c r="B587" t="str">
        <f>CONCATENATE(TRIM(kész!C587),'új sor'!$A$1,TRIM(kész!D587),IF(kész!E587&lt;&gt;"",CONCATENATE('új sor'!$A$1,TRIM(kész!E587)),'új sor'!$A$1),IF(kész!B587&lt;&gt;"",CONCATENATE('új sor'!$A$1,'új sor'!$A$1,SUBSTITUTE(TRIM(kész!B587),CHAR(10),'új sor'!$A$1)),CONCATENATE('új sor'!$A$1,'új sor'!$A$1)))</f>
        <v>&lt;br&gt;&lt;br&gt;&lt;br&gt;&lt;br&gt;</v>
      </c>
    </row>
    <row r="588" spans="1:2" x14ac:dyDescent="0.25">
      <c r="A588" t="str">
        <f>TRIM(SUBSTITUTE(TRIM(kész!A588),CHAR(10),'új sor'!$A$1))</f>
        <v/>
      </c>
      <c r="B588" t="str">
        <f>CONCATENATE(TRIM(kész!C588),'új sor'!$A$1,TRIM(kész!D588),IF(kész!E588&lt;&gt;"",CONCATENATE('új sor'!$A$1,TRIM(kész!E588)),'új sor'!$A$1),IF(kész!B588&lt;&gt;"",CONCATENATE('új sor'!$A$1,'új sor'!$A$1,SUBSTITUTE(TRIM(kész!B588),CHAR(10),'új sor'!$A$1)),CONCATENATE('új sor'!$A$1,'új sor'!$A$1)))</f>
        <v>&lt;br&gt;&lt;br&gt;&lt;br&gt;&lt;br&gt;</v>
      </c>
    </row>
    <row r="589" spans="1:2" x14ac:dyDescent="0.25">
      <c r="A589" t="str">
        <f>TRIM(SUBSTITUTE(TRIM(kész!A589),CHAR(10),'új sor'!$A$1))</f>
        <v/>
      </c>
      <c r="B589" t="str">
        <f>CONCATENATE(TRIM(kész!C589),'új sor'!$A$1,TRIM(kész!D589),IF(kész!E589&lt;&gt;"",CONCATENATE('új sor'!$A$1,TRIM(kész!E589)),'új sor'!$A$1),IF(kész!B589&lt;&gt;"",CONCATENATE('új sor'!$A$1,'új sor'!$A$1,SUBSTITUTE(TRIM(kész!B589),CHAR(10),'új sor'!$A$1)),CONCATENATE('új sor'!$A$1,'új sor'!$A$1)))</f>
        <v>&lt;br&gt;&lt;br&gt;&lt;br&gt;&lt;br&gt;</v>
      </c>
    </row>
    <row r="590" spans="1:2" x14ac:dyDescent="0.25">
      <c r="A590" t="str">
        <f>TRIM(SUBSTITUTE(TRIM(kész!A590),CHAR(10),'új sor'!$A$1))</f>
        <v/>
      </c>
      <c r="B590" t="str">
        <f>CONCATENATE(TRIM(kész!C590),'új sor'!$A$1,TRIM(kész!D590),IF(kész!E590&lt;&gt;"",CONCATENATE('új sor'!$A$1,TRIM(kész!E590)),'új sor'!$A$1),IF(kész!B590&lt;&gt;"",CONCATENATE('új sor'!$A$1,'új sor'!$A$1,SUBSTITUTE(TRIM(kész!B590),CHAR(10),'új sor'!$A$1)),CONCATENATE('új sor'!$A$1,'új sor'!$A$1)))</f>
        <v>&lt;br&gt;&lt;br&gt;&lt;br&gt;&lt;br&gt;</v>
      </c>
    </row>
    <row r="591" spans="1:2" x14ac:dyDescent="0.25">
      <c r="A591" t="str">
        <f>TRIM(SUBSTITUTE(TRIM(kész!A591),CHAR(10),'új sor'!$A$1))</f>
        <v/>
      </c>
      <c r="B591" t="str">
        <f>CONCATENATE(TRIM(kész!C591),'új sor'!$A$1,TRIM(kész!D591),IF(kész!E591&lt;&gt;"",CONCATENATE('új sor'!$A$1,TRIM(kész!E591)),'új sor'!$A$1),IF(kész!B591&lt;&gt;"",CONCATENATE('új sor'!$A$1,'új sor'!$A$1,SUBSTITUTE(TRIM(kész!B591),CHAR(10),'új sor'!$A$1)),CONCATENATE('új sor'!$A$1,'új sor'!$A$1)))</f>
        <v>&lt;br&gt;&lt;br&gt;&lt;br&gt;&lt;br&gt;</v>
      </c>
    </row>
    <row r="592" spans="1:2" x14ac:dyDescent="0.25">
      <c r="A592" t="str">
        <f>TRIM(SUBSTITUTE(TRIM(kész!A592),CHAR(10),'új sor'!$A$1))</f>
        <v/>
      </c>
      <c r="B592" t="str">
        <f>CONCATENATE(TRIM(kész!C592),'új sor'!$A$1,TRIM(kész!D592),IF(kész!E592&lt;&gt;"",CONCATENATE('új sor'!$A$1,TRIM(kész!E592)),'új sor'!$A$1),IF(kész!B592&lt;&gt;"",CONCATENATE('új sor'!$A$1,'új sor'!$A$1,SUBSTITUTE(TRIM(kész!B592),CHAR(10),'új sor'!$A$1)),CONCATENATE('új sor'!$A$1,'új sor'!$A$1)))</f>
        <v>&lt;br&gt;&lt;br&gt;&lt;br&gt;&lt;br&gt;</v>
      </c>
    </row>
    <row r="593" spans="1:2" x14ac:dyDescent="0.25">
      <c r="A593" t="str">
        <f>TRIM(SUBSTITUTE(TRIM(kész!A593),CHAR(10),'új sor'!$A$1))</f>
        <v/>
      </c>
      <c r="B593" t="str">
        <f>CONCATENATE(TRIM(kész!C593),'új sor'!$A$1,TRIM(kész!D593),IF(kész!E593&lt;&gt;"",CONCATENATE('új sor'!$A$1,TRIM(kész!E593)),'új sor'!$A$1),IF(kész!B593&lt;&gt;"",CONCATENATE('új sor'!$A$1,'új sor'!$A$1,SUBSTITUTE(TRIM(kész!B593),CHAR(10),'új sor'!$A$1)),CONCATENATE('új sor'!$A$1,'új sor'!$A$1)))</f>
        <v>&lt;br&gt;&lt;br&gt;&lt;br&gt;&lt;br&gt;</v>
      </c>
    </row>
    <row r="594" spans="1:2" x14ac:dyDescent="0.25">
      <c r="A594" t="str">
        <f>TRIM(SUBSTITUTE(TRIM(kész!A594),CHAR(10),'új sor'!$A$1))</f>
        <v/>
      </c>
      <c r="B594" t="str">
        <f>CONCATENATE(TRIM(kész!C594),'új sor'!$A$1,TRIM(kész!D594),IF(kész!E594&lt;&gt;"",CONCATENATE('új sor'!$A$1,TRIM(kész!E594)),'új sor'!$A$1),IF(kész!B594&lt;&gt;"",CONCATENATE('új sor'!$A$1,'új sor'!$A$1,SUBSTITUTE(TRIM(kész!B594),CHAR(10),'új sor'!$A$1)),CONCATENATE('új sor'!$A$1,'új sor'!$A$1)))</f>
        <v>&lt;br&gt;&lt;br&gt;&lt;br&gt;&lt;br&gt;</v>
      </c>
    </row>
    <row r="595" spans="1:2" x14ac:dyDescent="0.25">
      <c r="A595" t="str">
        <f>TRIM(SUBSTITUTE(TRIM(kész!A595),CHAR(10),'új sor'!$A$1))</f>
        <v/>
      </c>
      <c r="B595" t="str">
        <f>CONCATENATE(TRIM(kész!C595),'új sor'!$A$1,TRIM(kész!D595),IF(kész!E595&lt;&gt;"",CONCATENATE('új sor'!$A$1,TRIM(kész!E595)),'új sor'!$A$1),IF(kész!B595&lt;&gt;"",CONCATENATE('új sor'!$A$1,'új sor'!$A$1,SUBSTITUTE(TRIM(kész!B595),CHAR(10),'új sor'!$A$1)),CONCATENATE('új sor'!$A$1,'új sor'!$A$1)))</f>
        <v>&lt;br&gt;&lt;br&gt;&lt;br&gt;&lt;br&gt;</v>
      </c>
    </row>
    <row r="596" spans="1:2" x14ac:dyDescent="0.25">
      <c r="A596" t="str">
        <f>TRIM(SUBSTITUTE(TRIM(kész!A596),CHAR(10),'új sor'!$A$1))</f>
        <v/>
      </c>
      <c r="B596" t="str">
        <f>CONCATENATE(TRIM(kész!C596),'új sor'!$A$1,TRIM(kész!D596),IF(kész!E596&lt;&gt;"",CONCATENATE('új sor'!$A$1,TRIM(kész!E596)),'új sor'!$A$1),IF(kész!B596&lt;&gt;"",CONCATENATE('új sor'!$A$1,'új sor'!$A$1,SUBSTITUTE(TRIM(kész!B596),CHAR(10),'új sor'!$A$1)),CONCATENATE('új sor'!$A$1,'új sor'!$A$1)))</f>
        <v>&lt;br&gt;&lt;br&gt;&lt;br&gt;&lt;br&gt;</v>
      </c>
    </row>
    <row r="597" spans="1:2" x14ac:dyDescent="0.25">
      <c r="A597" t="str">
        <f>TRIM(SUBSTITUTE(TRIM(kész!A597),CHAR(10),'új sor'!$A$1))</f>
        <v/>
      </c>
      <c r="B597" t="str">
        <f>CONCATENATE(TRIM(kész!C597),'új sor'!$A$1,TRIM(kész!D597),IF(kész!E597&lt;&gt;"",CONCATENATE('új sor'!$A$1,TRIM(kész!E597)),'új sor'!$A$1),IF(kész!B597&lt;&gt;"",CONCATENATE('új sor'!$A$1,'új sor'!$A$1,SUBSTITUTE(TRIM(kész!B597),CHAR(10),'új sor'!$A$1)),CONCATENATE('új sor'!$A$1,'új sor'!$A$1)))</f>
        <v>&lt;br&gt;&lt;br&gt;&lt;br&gt;&lt;br&gt;</v>
      </c>
    </row>
    <row r="598" spans="1:2" x14ac:dyDescent="0.25">
      <c r="A598" t="str">
        <f>TRIM(SUBSTITUTE(TRIM(kész!A598),CHAR(10),'új sor'!$A$1))</f>
        <v/>
      </c>
      <c r="B598" t="str">
        <f>CONCATENATE(TRIM(kész!C598),'új sor'!$A$1,TRIM(kész!D598),IF(kész!E598&lt;&gt;"",CONCATENATE('új sor'!$A$1,TRIM(kész!E598)),'új sor'!$A$1),IF(kész!B598&lt;&gt;"",CONCATENATE('új sor'!$A$1,'új sor'!$A$1,SUBSTITUTE(TRIM(kész!B598),CHAR(10),'új sor'!$A$1)),CONCATENATE('új sor'!$A$1,'új sor'!$A$1)))</f>
        <v>&lt;br&gt;&lt;br&gt;&lt;br&gt;&lt;br&gt;</v>
      </c>
    </row>
    <row r="599" spans="1:2" x14ac:dyDescent="0.25">
      <c r="A599" t="str">
        <f>TRIM(SUBSTITUTE(TRIM(kész!A599),CHAR(10),'új sor'!$A$1))</f>
        <v/>
      </c>
      <c r="B599" t="str">
        <f>CONCATENATE(TRIM(kész!C599),'új sor'!$A$1,TRIM(kész!D599),IF(kész!E599&lt;&gt;"",CONCATENATE('új sor'!$A$1,TRIM(kész!E599)),'új sor'!$A$1),IF(kész!B599&lt;&gt;"",CONCATENATE('új sor'!$A$1,'új sor'!$A$1,SUBSTITUTE(TRIM(kész!B599),CHAR(10),'új sor'!$A$1)),CONCATENATE('új sor'!$A$1,'új sor'!$A$1)))</f>
        <v>&lt;br&gt;&lt;br&gt;&lt;br&gt;&lt;br&gt;</v>
      </c>
    </row>
    <row r="600" spans="1:2" x14ac:dyDescent="0.25">
      <c r="A600" t="str">
        <f>TRIM(SUBSTITUTE(TRIM(kész!A600),CHAR(10),'új sor'!$A$1))</f>
        <v/>
      </c>
      <c r="B600" t="str">
        <f>CONCATENATE(TRIM(kész!C600),'új sor'!$A$1,TRIM(kész!D600),IF(kész!E600&lt;&gt;"",CONCATENATE('új sor'!$A$1,TRIM(kész!E600)),'új sor'!$A$1),IF(kész!B600&lt;&gt;"",CONCATENATE('új sor'!$A$1,'új sor'!$A$1,SUBSTITUTE(TRIM(kész!B600),CHAR(10),'új sor'!$A$1)),CONCATENATE('új sor'!$A$1,'új sor'!$A$1)))</f>
        <v>&lt;br&gt;&lt;br&gt;&lt;br&gt;&lt;br&gt;</v>
      </c>
    </row>
    <row r="601" spans="1:2" x14ac:dyDescent="0.25">
      <c r="A601" t="str">
        <f>TRIM(SUBSTITUTE(TRIM(kész!A601),CHAR(10),'új sor'!$A$1))</f>
        <v/>
      </c>
      <c r="B601" t="str">
        <f>CONCATENATE(TRIM(kész!C601),'új sor'!$A$1,TRIM(kész!D601),IF(kész!E601&lt;&gt;"",CONCATENATE('új sor'!$A$1,TRIM(kész!E601)),'új sor'!$A$1),IF(kész!B601&lt;&gt;"",CONCATENATE('új sor'!$A$1,'új sor'!$A$1,SUBSTITUTE(TRIM(kész!B601),CHAR(10),'új sor'!$A$1)),CONCATENATE('új sor'!$A$1,'új sor'!$A$1)))</f>
        <v>&lt;br&gt;&lt;br&gt;&lt;br&gt;&lt;br&gt;</v>
      </c>
    </row>
    <row r="602" spans="1:2" x14ac:dyDescent="0.25">
      <c r="A602" t="str">
        <f>TRIM(SUBSTITUTE(TRIM(kész!A602),CHAR(10),'új sor'!$A$1))</f>
        <v/>
      </c>
      <c r="B602" t="str">
        <f>CONCATENATE(TRIM(kész!C602),'új sor'!$A$1,TRIM(kész!D602),IF(kész!E602&lt;&gt;"",CONCATENATE('új sor'!$A$1,TRIM(kész!E602)),'új sor'!$A$1),IF(kész!B602&lt;&gt;"",CONCATENATE('új sor'!$A$1,'új sor'!$A$1,SUBSTITUTE(TRIM(kész!B602),CHAR(10),'új sor'!$A$1)),CONCATENATE('új sor'!$A$1,'új sor'!$A$1)))</f>
        <v>&lt;br&gt;&lt;br&gt;&lt;br&gt;&lt;br&gt;</v>
      </c>
    </row>
    <row r="603" spans="1:2" x14ac:dyDescent="0.25">
      <c r="A603" t="str">
        <f>TRIM(SUBSTITUTE(TRIM(kész!A603),CHAR(10),'új sor'!$A$1))</f>
        <v/>
      </c>
      <c r="B603" t="str">
        <f>CONCATENATE(TRIM(kész!C603),'új sor'!$A$1,TRIM(kész!D603),IF(kész!E603&lt;&gt;"",CONCATENATE('új sor'!$A$1,TRIM(kész!E603)),'új sor'!$A$1),IF(kész!B603&lt;&gt;"",CONCATENATE('új sor'!$A$1,'új sor'!$A$1,SUBSTITUTE(TRIM(kész!B603),CHAR(10),'új sor'!$A$1)),CONCATENATE('új sor'!$A$1,'új sor'!$A$1)))</f>
        <v>&lt;br&gt;&lt;br&gt;&lt;br&gt;&lt;br&gt;</v>
      </c>
    </row>
    <row r="604" spans="1:2" x14ac:dyDescent="0.25">
      <c r="A604" t="str">
        <f>TRIM(SUBSTITUTE(TRIM(kész!A604),CHAR(10),'új sor'!$A$1))</f>
        <v/>
      </c>
      <c r="B604" t="str">
        <f>CONCATENATE(TRIM(kész!C604),'új sor'!$A$1,TRIM(kész!D604),IF(kész!E604&lt;&gt;"",CONCATENATE('új sor'!$A$1,TRIM(kész!E604)),'új sor'!$A$1),IF(kész!B604&lt;&gt;"",CONCATENATE('új sor'!$A$1,'új sor'!$A$1,SUBSTITUTE(TRIM(kész!B604),CHAR(10),'új sor'!$A$1)),CONCATENATE('új sor'!$A$1,'új sor'!$A$1)))</f>
        <v>&lt;br&gt;&lt;br&gt;&lt;br&gt;&lt;br&gt;</v>
      </c>
    </row>
    <row r="605" spans="1:2" x14ac:dyDescent="0.25">
      <c r="A605" t="str">
        <f>TRIM(SUBSTITUTE(TRIM(kész!A605),CHAR(10),'új sor'!$A$1))</f>
        <v/>
      </c>
      <c r="B605" t="str">
        <f>CONCATENATE(TRIM(kész!C605),'új sor'!$A$1,TRIM(kész!D605),IF(kész!E605&lt;&gt;"",CONCATENATE('új sor'!$A$1,TRIM(kész!E605)),'új sor'!$A$1),IF(kész!B605&lt;&gt;"",CONCATENATE('új sor'!$A$1,'új sor'!$A$1,SUBSTITUTE(TRIM(kész!B605),CHAR(10),'új sor'!$A$1)),CONCATENATE('új sor'!$A$1,'új sor'!$A$1)))</f>
        <v>&lt;br&gt;&lt;br&gt;&lt;br&gt;&lt;br&gt;</v>
      </c>
    </row>
    <row r="606" spans="1:2" x14ac:dyDescent="0.25">
      <c r="A606" t="str">
        <f>TRIM(SUBSTITUTE(TRIM(kész!A606),CHAR(10),'új sor'!$A$1))</f>
        <v/>
      </c>
      <c r="B606" t="str">
        <f>CONCATENATE(TRIM(kész!C606),'új sor'!$A$1,TRIM(kész!D606),IF(kész!E606&lt;&gt;"",CONCATENATE('új sor'!$A$1,TRIM(kész!E606)),'új sor'!$A$1),IF(kész!B606&lt;&gt;"",CONCATENATE('új sor'!$A$1,'új sor'!$A$1,SUBSTITUTE(TRIM(kész!B606),CHAR(10),'új sor'!$A$1)),CONCATENATE('új sor'!$A$1,'új sor'!$A$1)))</f>
        <v>&lt;br&gt;&lt;br&gt;&lt;br&gt;&lt;br&gt;</v>
      </c>
    </row>
    <row r="607" spans="1:2" x14ac:dyDescent="0.25">
      <c r="A607" t="str">
        <f>TRIM(SUBSTITUTE(TRIM(kész!A607),CHAR(10),'új sor'!$A$1))</f>
        <v/>
      </c>
      <c r="B607" t="str">
        <f>CONCATENATE(TRIM(kész!C607),'új sor'!$A$1,TRIM(kész!D607),IF(kész!E607&lt;&gt;"",CONCATENATE('új sor'!$A$1,TRIM(kész!E607)),'új sor'!$A$1),IF(kész!B607&lt;&gt;"",CONCATENATE('új sor'!$A$1,'új sor'!$A$1,SUBSTITUTE(TRIM(kész!B607),CHAR(10),'új sor'!$A$1)),CONCATENATE('új sor'!$A$1,'új sor'!$A$1)))</f>
        <v>&lt;br&gt;&lt;br&gt;&lt;br&gt;&lt;br&gt;</v>
      </c>
    </row>
    <row r="608" spans="1:2" x14ac:dyDescent="0.25">
      <c r="A608" t="str">
        <f>TRIM(SUBSTITUTE(TRIM(kész!A608),CHAR(10),'új sor'!$A$1))</f>
        <v/>
      </c>
      <c r="B608" t="str">
        <f>CONCATENATE(TRIM(kész!C608),'új sor'!$A$1,TRIM(kész!D608),IF(kész!E608&lt;&gt;"",CONCATENATE('új sor'!$A$1,TRIM(kész!E608)),'új sor'!$A$1),IF(kész!B608&lt;&gt;"",CONCATENATE('új sor'!$A$1,'új sor'!$A$1,SUBSTITUTE(TRIM(kész!B608),CHAR(10),'új sor'!$A$1)),CONCATENATE('új sor'!$A$1,'új sor'!$A$1)))</f>
        <v>&lt;br&gt;&lt;br&gt;&lt;br&gt;&lt;br&gt;</v>
      </c>
    </row>
    <row r="609" spans="1:2" x14ac:dyDescent="0.25">
      <c r="A609" t="str">
        <f>TRIM(SUBSTITUTE(TRIM(kész!A609),CHAR(10),'új sor'!$A$1))</f>
        <v/>
      </c>
      <c r="B609" t="str">
        <f>CONCATENATE(TRIM(kész!C609),'új sor'!$A$1,TRIM(kész!D609),IF(kész!E609&lt;&gt;"",CONCATENATE('új sor'!$A$1,TRIM(kész!E609)),'új sor'!$A$1),IF(kész!B609&lt;&gt;"",CONCATENATE('új sor'!$A$1,'új sor'!$A$1,SUBSTITUTE(TRIM(kész!B609),CHAR(10),'új sor'!$A$1)),CONCATENATE('új sor'!$A$1,'új sor'!$A$1)))</f>
        <v>&lt;br&gt;&lt;br&gt;&lt;br&gt;&lt;br&gt;</v>
      </c>
    </row>
    <row r="610" spans="1:2" x14ac:dyDescent="0.25">
      <c r="A610" t="str">
        <f>TRIM(SUBSTITUTE(TRIM(kész!A610),CHAR(10),'új sor'!$A$1))</f>
        <v/>
      </c>
      <c r="B610" t="str">
        <f>CONCATENATE(TRIM(kész!C610),'új sor'!$A$1,TRIM(kész!D610),IF(kész!E610&lt;&gt;"",CONCATENATE('új sor'!$A$1,TRIM(kész!E610)),'új sor'!$A$1),IF(kész!B610&lt;&gt;"",CONCATENATE('új sor'!$A$1,'új sor'!$A$1,SUBSTITUTE(TRIM(kész!B610),CHAR(10),'új sor'!$A$1)),CONCATENATE('új sor'!$A$1,'új sor'!$A$1)))</f>
        <v>&lt;br&gt;&lt;br&gt;&lt;br&gt;&lt;br&gt;</v>
      </c>
    </row>
    <row r="611" spans="1:2" x14ac:dyDescent="0.25">
      <c r="A611" t="str">
        <f>TRIM(SUBSTITUTE(TRIM(kész!A611),CHAR(10),'új sor'!$A$1))</f>
        <v/>
      </c>
      <c r="B611" t="str">
        <f>CONCATENATE(TRIM(kész!C611),'új sor'!$A$1,TRIM(kész!D611),IF(kész!E611&lt;&gt;"",CONCATENATE('új sor'!$A$1,TRIM(kész!E611)),'új sor'!$A$1),IF(kész!B611&lt;&gt;"",CONCATENATE('új sor'!$A$1,'új sor'!$A$1,SUBSTITUTE(TRIM(kész!B611),CHAR(10),'új sor'!$A$1)),CONCATENATE('új sor'!$A$1,'új sor'!$A$1)))</f>
        <v>&lt;br&gt;&lt;br&gt;&lt;br&gt;&lt;br&gt;</v>
      </c>
    </row>
    <row r="612" spans="1:2" x14ac:dyDescent="0.25">
      <c r="A612" t="str">
        <f>TRIM(SUBSTITUTE(TRIM(kész!A612),CHAR(10),'új sor'!$A$1))</f>
        <v/>
      </c>
      <c r="B612" t="str">
        <f>CONCATENATE(TRIM(kész!C612),'új sor'!$A$1,TRIM(kész!D612),IF(kész!E612&lt;&gt;"",CONCATENATE('új sor'!$A$1,TRIM(kész!E612)),'új sor'!$A$1),IF(kész!B612&lt;&gt;"",CONCATENATE('új sor'!$A$1,'új sor'!$A$1,SUBSTITUTE(TRIM(kész!B612),CHAR(10),'új sor'!$A$1)),CONCATENATE('új sor'!$A$1,'új sor'!$A$1)))</f>
        <v>&lt;br&gt;&lt;br&gt;&lt;br&gt;&lt;br&gt;</v>
      </c>
    </row>
    <row r="613" spans="1:2" x14ac:dyDescent="0.25">
      <c r="A613" t="str">
        <f>TRIM(SUBSTITUTE(TRIM(kész!A613),CHAR(10),'új sor'!$A$1))</f>
        <v/>
      </c>
      <c r="B613" t="str">
        <f>CONCATENATE(TRIM(kész!C613),'új sor'!$A$1,TRIM(kész!D613),IF(kész!E613&lt;&gt;"",CONCATENATE('új sor'!$A$1,TRIM(kész!E613)),'új sor'!$A$1),IF(kész!B613&lt;&gt;"",CONCATENATE('új sor'!$A$1,'új sor'!$A$1,SUBSTITUTE(TRIM(kész!B613),CHAR(10),'új sor'!$A$1)),CONCATENATE('új sor'!$A$1,'új sor'!$A$1)))</f>
        <v>&lt;br&gt;&lt;br&gt;&lt;br&gt;&lt;br&gt;</v>
      </c>
    </row>
    <row r="614" spans="1:2" x14ac:dyDescent="0.25">
      <c r="A614" t="str">
        <f>TRIM(SUBSTITUTE(TRIM(kész!A614),CHAR(10),'új sor'!$A$1))</f>
        <v/>
      </c>
      <c r="B614" t="str">
        <f>CONCATENATE(TRIM(kész!C614),'új sor'!$A$1,TRIM(kész!D614),IF(kész!E614&lt;&gt;"",CONCATENATE('új sor'!$A$1,TRIM(kész!E614)),'új sor'!$A$1),IF(kész!B614&lt;&gt;"",CONCATENATE('új sor'!$A$1,'új sor'!$A$1,SUBSTITUTE(TRIM(kész!B614),CHAR(10),'új sor'!$A$1)),CONCATENATE('új sor'!$A$1,'új sor'!$A$1)))</f>
        <v>&lt;br&gt;&lt;br&gt;&lt;br&gt;&lt;br&gt;</v>
      </c>
    </row>
    <row r="615" spans="1:2" x14ac:dyDescent="0.25">
      <c r="A615" t="str">
        <f>TRIM(SUBSTITUTE(TRIM(kész!A615),CHAR(10),'új sor'!$A$1))</f>
        <v/>
      </c>
      <c r="B615" t="str">
        <f>CONCATENATE(TRIM(kész!C615),'új sor'!$A$1,TRIM(kész!D615),IF(kész!E615&lt;&gt;"",CONCATENATE('új sor'!$A$1,TRIM(kész!E615)),'új sor'!$A$1),IF(kész!B615&lt;&gt;"",CONCATENATE('új sor'!$A$1,'új sor'!$A$1,SUBSTITUTE(TRIM(kész!B615),CHAR(10),'új sor'!$A$1)),CONCATENATE('új sor'!$A$1,'új sor'!$A$1)))</f>
        <v>&lt;br&gt;&lt;br&gt;&lt;br&gt;&lt;br&gt;</v>
      </c>
    </row>
    <row r="616" spans="1:2" x14ac:dyDescent="0.25">
      <c r="A616" t="str">
        <f>TRIM(SUBSTITUTE(TRIM(kész!A616),CHAR(10),'új sor'!$A$1))</f>
        <v/>
      </c>
      <c r="B616" t="str">
        <f>CONCATENATE(TRIM(kész!C616),'új sor'!$A$1,TRIM(kész!D616),IF(kész!E616&lt;&gt;"",CONCATENATE('új sor'!$A$1,TRIM(kész!E616)),'új sor'!$A$1),IF(kész!B616&lt;&gt;"",CONCATENATE('új sor'!$A$1,'új sor'!$A$1,SUBSTITUTE(TRIM(kész!B616),CHAR(10),'új sor'!$A$1)),CONCATENATE('új sor'!$A$1,'új sor'!$A$1)))</f>
        <v>&lt;br&gt;&lt;br&gt;&lt;br&gt;&lt;br&gt;</v>
      </c>
    </row>
    <row r="617" spans="1:2" x14ac:dyDescent="0.25">
      <c r="A617" t="str">
        <f>TRIM(SUBSTITUTE(TRIM(kész!A617),CHAR(10),'új sor'!$A$1))</f>
        <v/>
      </c>
      <c r="B617" t="str">
        <f>CONCATENATE(TRIM(kész!C617),'új sor'!$A$1,TRIM(kész!D617),IF(kész!E617&lt;&gt;"",CONCATENATE('új sor'!$A$1,TRIM(kész!E617)),'új sor'!$A$1),IF(kész!B617&lt;&gt;"",CONCATENATE('új sor'!$A$1,'új sor'!$A$1,SUBSTITUTE(TRIM(kész!B617),CHAR(10),'új sor'!$A$1)),CONCATENATE('új sor'!$A$1,'új sor'!$A$1)))</f>
        <v>&lt;br&gt;&lt;br&gt;&lt;br&gt;&lt;br&gt;</v>
      </c>
    </row>
    <row r="618" spans="1:2" x14ac:dyDescent="0.25">
      <c r="A618" t="str">
        <f>TRIM(SUBSTITUTE(TRIM(kész!A618),CHAR(10),'új sor'!$A$1))</f>
        <v/>
      </c>
      <c r="B618" t="str">
        <f>CONCATENATE(TRIM(kész!C618),'új sor'!$A$1,TRIM(kész!D618),IF(kész!E618&lt;&gt;"",CONCATENATE('új sor'!$A$1,TRIM(kész!E618)),'új sor'!$A$1),IF(kész!B618&lt;&gt;"",CONCATENATE('új sor'!$A$1,'új sor'!$A$1,SUBSTITUTE(TRIM(kész!B618),CHAR(10),'új sor'!$A$1)),CONCATENATE('új sor'!$A$1,'új sor'!$A$1)))</f>
        <v>&lt;br&gt;&lt;br&gt;&lt;br&gt;&lt;br&gt;</v>
      </c>
    </row>
    <row r="619" spans="1:2" x14ac:dyDescent="0.25">
      <c r="A619" t="str">
        <f>TRIM(SUBSTITUTE(TRIM(kész!A619),CHAR(10),'új sor'!$A$1))</f>
        <v/>
      </c>
      <c r="B619" t="str">
        <f>CONCATENATE(TRIM(kész!C619),'új sor'!$A$1,TRIM(kész!D619),IF(kész!E619&lt;&gt;"",CONCATENATE('új sor'!$A$1,TRIM(kész!E619)),'új sor'!$A$1),IF(kész!B619&lt;&gt;"",CONCATENATE('új sor'!$A$1,'új sor'!$A$1,SUBSTITUTE(TRIM(kész!B619),CHAR(10),'új sor'!$A$1)),CONCATENATE('új sor'!$A$1,'új sor'!$A$1)))</f>
        <v>&lt;br&gt;&lt;br&gt;&lt;br&gt;&lt;br&gt;</v>
      </c>
    </row>
    <row r="620" spans="1:2" x14ac:dyDescent="0.25">
      <c r="A620" t="str">
        <f>TRIM(SUBSTITUTE(TRIM(kész!A620),CHAR(10),'új sor'!$A$1))</f>
        <v/>
      </c>
      <c r="B620" t="str">
        <f>CONCATENATE(TRIM(kész!C620),'új sor'!$A$1,TRIM(kész!D620),IF(kész!E620&lt;&gt;"",CONCATENATE('új sor'!$A$1,TRIM(kész!E620)),'új sor'!$A$1),IF(kész!B620&lt;&gt;"",CONCATENATE('új sor'!$A$1,'új sor'!$A$1,SUBSTITUTE(TRIM(kész!B620),CHAR(10),'új sor'!$A$1)),CONCATENATE('új sor'!$A$1,'új sor'!$A$1)))</f>
        <v>&lt;br&gt;&lt;br&gt;&lt;br&gt;&lt;br&gt;</v>
      </c>
    </row>
    <row r="621" spans="1:2" x14ac:dyDescent="0.25">
      <c r="A621" t="str">
        <f>TRIM(SUBSTITUTE(TRIM(kész!A621),CHAR(10),'új sor'!$A$1))</f>
        <v/>
      </c>
      <c r="B621" t="str">
        <f>CONCATENATE(TRIM(kész!C621),'új sor'!$A$1,TRIM(kész!D621),IF(kész!E621&lt;&gt;"",CONCATENATE('új sor'!$A$1,TRIM(kész!E621)),'új sor'!$A$1),IF(kész!B621&lt;&gt;"",CONCATENATE('új sor'!$A$1,'új sor'!$A$1,SUBSTITUTE(TRIM(kész!B621),CHAR(10),'új sor'!$A$1)),CONCATENATE('új sor'!$A$1,'új sor'!$A$1)))</f>
        <v>&lt;br&gt;&lt;br&gt;&lt;br&gt;&lt;br&gt;</v>
      </c>
    </row>
    <row r="622" spans="1:2" x14ac:dyDescent="0.25">
      <c r="A622" t="str">
        <f>TRIM(SUBSTITUTE(TRIM(kész!A622),CHAR(10),'új sor'!$A$1))</f>
        <v/>
      </c>
      <c r="B622" t="str">
        <f>CONCATENATE(TRIM(kész!C622),'új sor'!$A$1,TRIM(kész!D622),IF(kész!E622&lt;&gt;"",CONCATENATE('új sor'!$A$1,TRIM(kész!E622)),'új sor'!$A$1),IF(kész!B622&lt;&gt;"",CONCATENATE('új sor'!$A$1,'új sor'!$A$1,SUBSTITUTE(TRIM(kész!B622),CHAR(10),'új sor'!$A$1)),CONCATENATE('új sor'!$A$1,'új sor'!$A$1)))</f>
        <v>&lt;br&gt;&lt;br&gt;&lt;br&gt;&lt;br&gt;</v>
      </c>
    </row>
    <row r="623" spans="1:2" x14ac:dyDescent="0.25">
      <c r="A623" t="str">
        <f>TRIM(SUBSTITUTE(TRIM(kész!A623),CHAR(10),'új sor'!$A$1))</f>
        <v/>
      </c>
      <c r="B623" t="str">
        <f>CONCATENATE(TRIM(kész!C623),'új sor'!$A$1,TRIM(kész!D623),IF(kész!E623&lt;&gt;"",CONCATENATE('új sor'!$A$1,TRIM(kész!E623)),'új sor'!$A$1),IF(kész!B623&lt;&gt;"",CONCATENATE('új sor'!$A$1,'új sor'!$A$1,SUBSTITUTE(TRIM(kész!B623),CHAR(10),'új sor'!$A$1)),CONCATENATE('új sor'!$A$1,'új sor'!$A$1)))</f>
        <v>&lt;br&gt;&lt;br&gt;&lt;br&gt;&lt;br&gt;</v>
      </c>
    </row>
    <row r="624" spans="1:2" x14ac:dyDescent="0.25">
      <c r="A624" t="str">
        <f>TRIM(SUBSTITUTE(TRIM(kész!A624),CHAR(10),'új sor'!$A$1))</f>
        <v/>
      </c>
      <c r="B624" t="str">
        <f>CONCATENATE(TRIM(kész!C624),'új sor'!$A$1,TRIM(kész!D624),IF(kész!E624&lt;&gt;"",CONCATENATE('új sor'!$A$1,TRIM(kész!E624)),'új sor'!$A$1),IF(kész!B624&lt;&gt;"",CONCATENATE('új sor'!$A$1,'új sor'!$A$1,SUBSTITUTE(TRIM(kész!B624),CHAR(10),'új sor'!$A$1)),CONCATENATE('új sor'!$A$1,'új sor'!$A$1)))</f>
        <v>&lt;br&gt;&lt;br&gt;&lt;br&gt;&lt;br&gt;</v>
      </c>
    </row>
    <row r="625" spans="1:2" x14ac:dyDescent="0.25">
      <c r="A625" t="str">
        <f>TRIM(SUBSTITUTE(TRIM(kész!A625),CHAR(10),'új sor'!$A$1))</f>
        <v/>
      </c>
      <c r="B625" t="str">
        <f>CONCATENATE(TRIM(kész!C625),'új sor'!$A$1,TRIM(kész!D625),IF(kész!E625&lt;&gt;"",CONCATENATE('új sor'!$A$1,TRIM(kész!E625)),'új sor'!$A$1),IF(kész!B625&lt;&gt;"",CONCATENATE('új sor'!$A$1,'új sor'!$A$1,SUBSTITUTE(TRIM(kész!B625),CHAR(10),'új sor'!$A$1)),CONCATENATE('új sor'!$A$1,'új sor'!$A$1)))</f>
        <v>&lt;br&gt;&lt;br&gt;&lt;br&gt;&lt;br&gt;</v>
      </c>
    </row>
    <row r="626" spans="1:2" x14ac:dyDescent="0.25">
      <c r="A626" t="str">
        <f>TRIM(SUBSTITUTE(TRIM(kész!A626),CHAR(10),'új sor'!$A$1))</f>
        <v/>
      </c>
      <c r="B626" t="str">
        <f>CONCATENATE(TRIM(kész!C626),'új sor'!$A$1,TRIM(kész!D626),IF(kész!E626&lt;&gt;"",CONCATENATE('új sor'!$A$1,TRIM(kész!E626)),'új sor'!$A$1),IF(kész!B626&lt;&gt;"",CONCATENATE('új sor'!$A$1,'új sor'!$A$1,SUBSTITUTE(TRIM(kész!B626),CHAR(10),'új sor'!$A$1)),CONCATENATE('új sor'!$A$1,'új sor'!$A$1)))</f>
        <v>&lt;br&gt;&lt;br&gt;&lt;br&gt;&lt;br&gt;</v>
      </c>
    </row>
    <row r="627" spans="1:2" x14ac:dyDescent="0.25">
      <c r="A627" t="str">
        <f>TRIM(SUBSTITUTE(TRIM(kész!A627),CHAR(10),'új sor'!$A$1))</f>
        <v/>
      </c>
      <c r="B627" t="str">
        <f>CONCATENATE(TRIM(kész!C627),'új sor'!$A$1,TRIM(kész!D627),IF(kész!E627&lt;&gt;"",CONCATENATE('új sor'!$A$1,TRIM(kész!E627)),'új sor'!$A$1),IF(kész!B627&lt;&gt;"",CONCATENATE('új sor'!$A$1,'új sor'!$A$1,SUBSTITUTE(TRIM(kész!B627),CHAR(10),'új sor'!$A$1)),CONCATENATE('új sor'!$A$1,'új sor'!$A$1)))</f>
        <v>&lt;br&gt;&lt;br&gt;&lt;br&gt;&lt;br&gt;</v>
      </c>
    </row>
    <row r="628" spans="1:2" x14ac:dyDescent="0.25">
      <c r="A628" t="str">
        <f>TRIM(SUBSTITUTE(TRIM(kész!A628),CHAR(10),'új sor'!$A$1))</f>
        <v/>
      </c>
      <c r="B628" t="str">
        <f>CONCATENATE(TRIM(kész!C628),'új sor'!$A$1,TRIM(kész!D628),IF(kész!E628&lt;&gt;"",CONCATENATE('új sor'!$A$1,TRIM(kész!E628)),'új sor'!$A$1),IF(kész!B628&lt;&gt;"",CONCATENATE('új sor'!$A$1,'új sor'!$A$1,SUBSTITUTE(TRIM(kész!B628),CHAR(10),'új sor'!$A$1)),CONCATENATE('új sor'!$A$1,'új sor'!$A$1)))</f>
        <v>&lt;br&gt;&lt;br&gt;&lt;br&gt;&lt;br&gt;</v>
      </c>
    </row>
    <row r="629" spans="1:2" x14ac:dyDescent="0.25">
      <c r="A629" t="str">
        <f>TRIM(SUBSTITUTE(TRIM(kész!A629),CHAR(10),'új sor'!$A$1))</f>
        <v/>
      </c>
      <c r="B629" t="str">
        <f>CONCATENATE(TRIM(kész!C629),'új sor'!$A$1,TRIM(kész!D629),IF(kész!E629&lt;&gt;"",CONCATENATE('új sor'!$A$1,TRIM(kész!E629)),'új sor'!$A$1),IF(kész!B629&lt;&gt;"",CONCATENATE('új sor'!$A$1,'új sor'!$A$1,SUBSTITUTE(TRIM(kész!B629),CHAR(10),'új sor'!$A$1)),CONCATENATE('új sor'!$A$1,'új sor'!$A$1)))</f>
        <v>&lt;br&gt;&lt;br&gt;&lt;br&gt;&lt;br&gt;</v>
      </c>
    </row>
    <row r="630" spans="1:2" x14ac:dyDescent="0.25">
      <c r="A630" t="str">
        <f>TRIM(SUBSTITUTE(TRIM(kész!A630),CHAR(10),'új sor'!$A$1))</f>
        <v/>
      </c>
      <c r="B630" t="str">
        <f>CONCATENATE(TRIM(kész!C630),'új sor'!$A$1,TRIM(kész!D630),IF(kész!E630&lt;&gt;"",CONCATENATE('új sor'!$A$1,TRIM(kész!E630)),'új sor'!$A$1),IF(kész!B630&lt;&gt;"",CONCATENATE('új sor'!$A$1,'új sor'!$A$1,SUBSTITUTE(TRIM(kész!B630),CHAR(10),'új sor'!$A$1)),CONCATENATE('új sor'!$A$1,'új sor'!$A$1)))</f>
        <v>&lt;br&gt;&lt;br&gt;&lt;br&gt;&lt;br&gt;</v>
      </c>
    </row>
    <row r="631" spans="1:2" x14ac:dyDescent="0.25">
      <c r="A631" t="str">
        <f>TRIM(SUBSTITUTE(TRIM(kész!A631),CHAR(10),'új sor'!$A$1))</f>
        <v/>
      </c>
      <c r="B631" t="str">
        <f>CONCATENATE(TRIM(kész!C631),'új sor'!$A$1,TRIM(kész!D631),IF(kész!E631&lt;&gt;"",CONCATENATE('új sor'!$A$1,TRIM(kész!E631)),'új sor'!$A$1),IF(kész!B631&lt;&gt;"",CONCATENATE('új sor'!$A$1,'új sor'!$A$1,SUBSTITUTE(TRIM(kész!B631),CHAR(10),'új sor'!$A$1)),CONCATENATE('új sor'!$A$1,'új sor'!$A$1)))</f>
        <v>&lt;br&gt;&lt;br&gt;&lt;br&gt;&lt;br&gt;</v>
      </c>
    </row>
    <row r="632" spans="1:2" x14ac:dyDescent="0.25">
      <c r="A632" t="str">
        <f>TRIM(SUBSTITUTE(TRIM(kész!A632),CHAR(10),'új sor'!$A$1))</f>
        <v/>
      </c>
      <c r="B632" t="str">
        <f>CONCATENATE(TRIM(kész!C632),'új sor'!$A$1,TRIM(kész!D632),IF(kész!E632&lt;&gt;"",CONCATENATE('új sor'!$A$1,TRIM(kész!E632)),'új sor'!$A$1),IF(kész!B632&lt;&gt;"",CONCATENATE('új sor'!$A$1,'új sor'!$A$1,SUBSTITUTE(TRIM(kész!B632),CHAR(10),'új sor'!$A$1)),CONCATENATE('új sor'!$A$1,'új sor'!$A$1)))</f>
        <v>&lt;br&gt;&lt;br&gt;&lt;br&gt;&lt;br&gt;</v>
      </c>
    </row>
    <row r="633" spans="1:2" x14ac:dyDescent="0.25">
      <c r="A633" t="str">
        <f>TRIM(SUBSTITUTE(TRIM(kész!A633),CHAR(10),'új sor'!$A$1))</f>
        <v/>
      </c>
      <c r="B633" t="str">
        <f>CONCATENATE(TRIM(kész!C633),'új sor'!$A$1,TRIM(kész!D633),IF(kész!E633&lt;&gt;"",CONCATENATE('új sor'!$A$1,TRIM(kész!E633)),'új sor'!$A$1),IF(kész!B633&lt;&gt;"",CONCATENATE('új sor'!$A$1,'új sor'!$A$1,SUBSTITUTE(TRIM(kész!B633),CHAR(10),'új sor'!$A$1)),CONCATENATE('új sor'!$A$1,'új sor'!$A$1)))</f>
        <v>&lt;br&gt;&lt;br&gt;&lt;br&gt;&lt;br&gt;</v>
      </c>
    </row>
    <row r="634" spans="1:2" x14ac:dyDescent="0.25">
      <c r="A634" t="str">
        <f>TRIM(SUBSTITUTE(TRIM(kész!A634),CHAR(10),'új sor'!$A$1))</f>
        <v/>
      </c>
      <c r="B634" t="str">
        <f>CONCATENATE(TRIM(kész!C634),'új sor'!$A$1,TRIM(kész!D634),IF(kész!E634&lt;&gt;"",CONCATENATE('új sor'!$A$1,TRIM(kész!E634)),'új sor'!$A$1),IF(kész!B634&lt;&gt;"",CONCATENATE('új sor'!$A$1,'új sor'!$A$1,SUBSTITUTE(TRIM(kész!B634),CHAR(10),'új sor'!$A$1)),CONCATENATE('új sor'!$A$1,'új sor'!$A$1)))</f>
        <v>&lt;br&gt;&lt;br&gt;&lt;br&gt;&lt;br&gt;</v>
      </c>
    </row>
    <row r="635" spans="1:2" x14ac:dyDescent="0.25">
      <c r="A635" t="str">
        <f>TRIM(SUBSTITUTE(TRIM(kész!A635),CHAR(10),'új sor'!$A$1))</f>
        <v/>
      </c>
      <c r="B635" t="str">
        <f>CONCATENATE(TRIM(kész!C635),'új sor'!$A$1,TRIM(kész!D635),IF(kész!E635&lt;&gt;"",CONCATENATE('új sor'!$A$1,TRIM(kész!E635)),'új sor'!$A$1),IF(kész!B635&lt;&gt;"",CONCATENATE('új sor'!$A$1,'új sor'!$A$1,SUBSTITUTE(TRIM(kész!B635),CHAR(10),'új sor'!$A$1)),CONCATENATE('új sor'!$A$1,'új sor'!$A$1)))</f>
        <v>&lt;br&gt;&lt;br&gt;&lt;br&gt;&lt;br&gt;</v>
      </c>
    </row>
    <row r="636" spans="1:2" x14ac:dyDescent="0.25">
      <c r="A636" t="str">
        <f>TRIM(SUBSTITUTE(TRIM(kész!A636),CHAR(10),'új sor'!$A$1))</f>
        <v/>
      </c>
      <c r="B636" t="str">
        <f>CONCATENATE(TRIM(kész!C636),'új sor'!$A$1,TRIM(kész!D636),IF(kész!E636&lt;&gt;"",CONCATENATE('új sor'!$A$1,TRIM(kész!E636)),'új sor'!$A$1),IF(kész!B636&lt;&gt;"",CONCATENATE('új sor'!$A$1,'új sor'!$A$1,SUBSTITUTE(TRIM(kész!B636),CHAR(10),'új sor'!$A$1)),CONCATENATE('új sor'!$A$1,'új sor'!$A$1)))</f>
        <v>&lt;br&gt;&lt;br&gt;&lt;br&gt;&lt;br&gt;</v>
      </c>
    </row>
    <row r="637" spans="1:2" x14ac:dyDescent="0.25">
      <c r="A637" t="str">
        <f>TRIM(SUBSTITUTE(TRIM(kész!A637),CHAR(10),'új sor'!$A$1))</f>
        <v/>
      </c>
      <c r="B637" t="str">
        <f>CONCATENATE(TRIM(kész!C637),'új sor'!$A$1,TRIM(kész!D637),IF(kész!E637&lt;&gt;"",CONCATENATE('új sor'!$A$1,TRIM(kész!E637)),'új sor'!$A$1),IF(kész!B637&lt;&gt;"",CONCATENATE('új sor'!$A$1,'új sor'!$A$1,SUBSTITUTE(TRIM(kész!B637),CHAR(10),'új sor'!$A$1)),CONCATENATE('új sor'!$A$1,'új sor'!$A$1)))</f>
        <v>&lt;br&gt;&lt;br&gt;&lt;br&gt;&lt;br&gt;</v>
      </c>
    </row>
    <row r="638" spans="1:2" x14ac:dyDescent="0.25">
      <c r="A638" t="str">
        <f>TRIM(SUBSTITUTE(TRIM(kész!A638),CHAR(10),'új sor'!$A$1))</f>
        <v/>
      </c>
      <c r="B638" t="str">
        <f>CONCATENATE(TRIM(kész!C638),'új sor'!$A$1,TRIM(kész!D638),IF(kész!E638&lt;&gt;"",CONCATENATE('új sor'!$A$1,TRIM(kész!E638)),'új sor'!$A$1),IF(kész!B638&lt;&gt;"",CONCATENATE('új sor'!$A$1,'új sor'!$A$1,SUBSTITUTE(TRIM(kész!B638),CHAR(10),'új sor'!$A$1)),CONCATENATE('új sor'!$A$1,'új sor'!$A$1)))</f>
        <v>&lt;br&gt;&lt;br&gt;&lt;br&gt;&lt;br&gt;</v>
      </c>
    </row>
    <row r="639" spans="1:2" x14ac:dyDescent="0.25">
      <c r="A639" t="str">
        <f>TRIM(SUBSTITUTE(TRIM(kész!A639),CHAR(10),'új sor'!$A$1))</f>
        <v/>
      </c>
      <c r="B639" t="str">
        <f>CONCATENATE(TRIM(kész!C639),'új sor'!$A$1,TRIM(kész!D639),IF(kész!E639&lt;&gt;"",CONCATENATE('új sor'!$A$1,TRIM(kész!E639)),'új sor'!$A$1),IF(kész!B639&lt;&gt;"",CONCATENATE('új sor'!$A$1,'új sor'!$A$1,SUBSTITUTE(TRIM(kész!B639),CHAR(10),'új sor'!$A$1)),CONCATENATE('új sor'!$A$1,'új sor'!$A$1)))</f>
        <v>&lt;br&gt;&lt;br&gt;&lt;br&gt;&lt;br&gt;</v>
      </c>
    </row>
    <row r="640" spans="1:2" x14ac:dyDescent="0.25">
      <c r="A640" t="str">
        <f>TRIM(SUBSTITUTE(TRIM(kész!A640),CHAR(10),'új sor'!$A$1))</f>
        <v/>
      </c>
      <c r="B640" t="str">
        <f>CONCATENATE(TRIM(kész!C640),'új sor'!$A$1,TRIM(kész!D640),IF(kész!E640&lt;&gt;"",CONCATENATE('új sor'!$A$1,TRIM(kész!E640)),'új sor'!$A$1),IF(kész!B640&lt;&gt;"",CONCATENATE('új sor'!$A$1,'új sor'!$A$1,SUBSTITUTE(TRIM(kész!B640),CHAR(10),'új sor'!$A$1)),CONCATENATE('új sor'!$A$1,'új sor'!$A$1)))</f>
        <v>&lt;br&gt;&lt;br&gt;&lt;br&gt;&lt;br&gt;</v>
      </c>
    </row>
    <row r="641" spans="1:2" x14ac:dyDescent="0.25">
      <c r="A641" t="str">
        <f>TRIM(SUBSTITUTE(TRIM(kész!A641),CHAR(10),'új sor'!$A$1))</f>
        <v/>
      </c>
      <c r="B641" t="str">
        <f>CONCATENATE(TRIM(kész!C641),'új sor'!$A$1,TRIM(kész!D641),IF(kész!E641&lt;&gt;"",CONCATENATE('új sor'!$A$1,TRIM(kész!E641)),'új sor'!$A$1),IF(kész!B641&lt;&gt;"",CONCATENATE('új sor'!$A$1,'új sor'!$A$1,SUBSTITUTE(TRIM(kész!B641),CHAR(10),'új sor'!$A$1)),CONCATENATE('új sor'!$A$1,'új sor'!$A$1)))</f>
        <v>&lt;br&gt;&lt;br&gt;&lt;br&gt;&lt;br&gt;</v>
      </c>
    </row>
    <row r="642" spans="1:2" x14ac:dyDescent="0.25">
      <c r="A642" t="str">
        <f>TRIM(SUBSTITUTE(TRIM(kész!A642),CHAR(10),'új sor'!$A$1))</f>
        <v/>
      </c>
      <c r="B642" t="str">
        <f>CONCATENATE(TRIM(kész!C642),'új sor'!$A$1,TRIM(kész!D642),IF(kész!E642&lt;&gt;"",CONCATENATE('új sor'!$A$1,TRIM(kész!E642)),'új sor'!$A$1),IF(kész!B642&lt;&gt;"",CONCATENATE('új sor'!$A$1,'új sor'!$A$1,SUBSTITUTE(TRIM(kész!B642),CHAR(10),'új sor'!$A$1)),CONCATENATE('új sor'!$A$1,'új sor'!$A$1)))</f>
        <v>&lt;br&gt;&lt;br&gt;&lt;br&gt;&lt;br&gt;</v>
      </c>
    </row>
    <row r="643" spans="1:2" x14ac:dyDescent="0.25">
      <c r="A643" t="str">
        <f>TRIM(SUBSTITUTE(TRIM(kész!A643),CHAR(10),'új sor'!$A$1))</f>
        <v/>
      </c>
      <c r="B643" t="str">
        <f>CONCATENATE(TRIM(kész!C643),'új sor'!$A$1,TRIM(kész!D643),IF(kész!E643&lt;&gt;"",CONCATENATE('új sor'!$A$1,TRIM(kész!E643)),'új sor'!$A$1),IF(kész!B643&lt;&gt;"",CONCATENATE('új sor'!$A$1,'új sor'!$A$1,SUBSTITUTE(TRIM(kész!B643),CHAR(10),'új sor'!$A$1)),CONCATENATE('új sor'!$A$1,'új sor'!$A$1)))</f>
        <v>&lt;br&gt;&lt;br&gt;&lt;br&gt;&lt;br&gt;</v>
      </c>
    </row>
    <row r="644" spans="1:2" x14ac:dyDescent="0.25">
      <c r="A644" t="str">
        <f>TRIM(SUBSTITUTE(TRIM(kész!A644),CHAR(10),'új sor'!$A$1))</f>
        <v/>
      </c>
      <c r="B644" t="str">
        <f>CONCATENATE(TRIM(kész!C644),'új sor'!$A$1,TRIM(kész!D644),IF(kész!E644&lt;&gt;"",CONCATENATE('új sor'!$A$1,TRIM(kész!E644)),'új sor'!$A$1),IF(kész!B644&lt;&gt;"",CONCATENATE('új sor'!$A$1,'új sor'!$A$1,SUBSTITUTE(TRIM(kész!B644),CHAR(10),'új sor'!$A$1)),CONCATENATE('új sor'!$A$1,'új sor'!$A$1)))</f>
        <v>&lt;br&gt;&lt;br&gt;&lt;br&gt;&lt;br&gt;</v>
      </c>
    </row>
    <row r="645" spans="1:2" x14ac:dyDescent="0.25">
      <c r="A645" t="str">
        <f>TRIM(SUBSTITUTE(TRIM(kész!A645),CHAR(10),'új sor'!$A$1))</f>
        <v/>
      </c>
      <c r="B645" t="str">
        <f>CONCATENATE(TRIM(kész!C645),'új sor'!$A$1,TRIM(kész!D645),IF(kész!E645&lt;&gt;"",CONCATENATE('új sor'!$A$1,TRIM(kész!E645)),'új sor'!$A$1),IF(kész!B645&lt;&gt;"",CONCATENATE('új sor'!$A$1,'új sor'!$A$1,SUBSTITUTE(TRIM(kész!B645),CHAR(10),'új sor'!$A$1)),CONCATENATE('új sor'!$A$1,'új sor'!$A$1)))</f>
        <v>&lt;br&gt;&lt;br&gt;&lt;br&gt;&lt;br&gt;</v>
      </c>
    </row>
    <row r="646" spans="1:2" x14ac:dyDescent="0.25">
      <c r="A646" t="str">
        <f>TRIM(SUBSTITUTE(TRIM(kész!A646),CHAR(10),'új sor'!$A$1))</f>
        <v/>
      </c>
      <c r="B646" t="str">
        <f>CONCATENATE(TRIM(kész!C646),'új sor'!$A$1,TRIM(kész!D646),IF(kész!E646&lt;&gt;"",CONCATENATE('új sor'!$A$1,TRIM(kész!E646)),'új sor'!$A$1),IF(kész!B646&lt;&gt;"",CONCATENATE('új sor'!$A$1,'új sor'!$A$1,SUBSTITUTE(TRIM(kész!B646),CHAR(10),'új sor'!$A$1)),CONCATENATE('új sor'!$A$1,'új sor'!$A$1)))</f>
        <v>&lt;br&gt;&lt;br&gt;&lt;br&gt;&lt;br&gt;</v>
      </c>
    </row>
    <row r="647" spans="1:2" x14ac:dyDescent="0.25">
      <c r="A647" t="str">
        <f>TRIM(SUBSTITUTE(TRIM(kész!A647),CHAR(10),'új sor'!$A$1))</f>
        <v/>
      </c>
      <c r="B647" t="str">
        <f>CONCATENATE(TRIM(kész!C647),'új sor'!$A$1,TRIM(kész!D647),IF(kész!E647&lt;&gt;"",CONCATENATE('új sor'!$A$1,TRIM(kész!E647)),'új sor'!$A$1),IF(kész!B647&lt;&gt;"",CONCATENATE('új sor'!$A$1,'új sor'!$A$1,SUBSTITUTE(TRIM(kész!B647),CHAR(10),'új sor'!$A$1)),CONCATENATE('új sor'!$A$1,'új sor'!$A$1)))</f>
        <v>&lt;br&gt;&lt;br&gt;&lt;br&gt;&lt;br&gt;</v>
      </c>
    </row>
    <row r="648" spans="1:2" x14ac:dyDescent="0.25">
      <c r="A648" t="str">
        <f>TRIM(SUBSTITUTE(TRIM(kész!A648),CHAR(10),'új sor'!$A$1))</f>
        <v/>
      </c>
      <c r="B648" t="str">
        <f>CONCATENATE(TRIM(kész!C648),'új sor'!$A$1,TRIM(kész!D648),IF(kész!E648&lt;&gt;"",CONCATENATE('új sor'!$A$1,TRIM(kész!E648)),'új sor'!$A$1),IF(kész!B648&lt;&gt;"",CONCATENATE('új sor'!$A$1,'új sor'!$A$1,SUBSTITUTE(TRIM(kész!B648),CHAR(10),'új sor'!$A$1)),CONCATENATE('új sor'!$A$1,'új sor'!$A$1)))</f>
        <v>&lt;br&gt;&lt;br&gt;&lt;br&gt;&lt;br&gt;</v>
      </c>
    </row>
    <row r="649" spans="1:2" x14ac:dyDescent="0.25">
      <c r="A649" t="str">
        <f>TRIM(SUBSTITUTE(TRIM(kész!A649),CHAR(10),'új sor'!$A$1))</f>
        <v/>
      </c>
      <c r="B649" t="str">
        <f>CONCATENATE(TRIM(kész!C649),'új sor'!$A$1,TRIM(kész!D649),IF(kész!E649&lt;&gt;"",CONCATENATE('új sor'!$A$1,TRIM(kész!E649)),'új sor'!$A$1),IF(kész!B649&lt;&gt;"",CONCATENATE('új sor'!$A$1,'új sor'!$A$1,SUBSTITUTE(TRIM(kész!B649),CHAR(10),'új sor'!$A$1)),CONCATENATE('új sor'!$A$1,'új sor'!$A$1)))</f>
        <v>&lt;br&gt;&lt;br&gt;&lt;br&gt;&lt;br&gt;</v>
      </c>
    </row>
    <row r="650" spans="1:2" x14ac:dyDescent="0.25">
      <c r="A650" t="str">
        <f>TRIM(SUBSTITUTE(TRIM(kész!A650),CHAR(10),'új sor'!$A$1))</f>
        <v/>
      </c>
      <c r="B650" t="str">
        <f>CONCATENATE(TRIM(kész!C650),'új sor'!$A$1,TRIM(kész!D650),IF(kész!E650&lt;&gt;"",CONCATENATE('új sor'!$A$1,TRIM(kész!E650)),'új sor'!$A$1),IF(kész!B650&lt;&gt;"",CONCATENATE('új sor'!$A$1,'új sor'!$A$1,SUBSTITUTE(TRIM(kész!B650),CHAR(10),'új sor'!$A$1)),CONCATENATE('új sor'!$A$1,'új sor'!$A$1)))</f>
        <v>&lt;br&gt;&lt;br&gt;&lt;br&gt;&lt;br&gt;</v>
      </c>
    </row>
    <row r="651" spans="1:2" x14ac:dyDescent="0.25">
      <c r="A651" t="str">
        <f>TRIM(SUBSTITUTE(TRIM(kész!A651),CHAR(10),'új sor'!$A$1))</f>
        <v/>
      </c>
      <c r="B651" t="str">
        <f>CONCATENATE(TRIM(kész!C651),'új sor'!$A$1,TRIM(kész!D651),IF(kész!E651&lt;&gt;"",CONCATENATE('új sor'!$A$1,TRIM(kész!E651)),'új sor'!$A$1),IF(kész!B651&lt;&gt;"",CONCATENATE('új sor'!$A$1,'új sor'!$A$1,SUBSTITUTE(TRIM(kész!B651),CHAR(10),'új sor'!$A$1)),CONCATENATE('új sor'!$A$1,'új sor'!$A$1)))</f>
        <v>&lt;br&gt;&lt;br&gt;&lt;br&gt;&lt;br&gt;</v>
      </c>
    </row>
    <row r="652" spans="1:2" x14ac:dyDescent="0.25">
      <c r="A652" t="str">
        <f>TRIM(SUBSTITUTE(TRIM(kész!A652),CHAR(10),'új sor'!$A$1))</f>
        <v/>
      </c>
      <c r="B652" t="str">
        <f>CONCATENATE(TRIM(kész!C652),'új sor'!$A$1,TRIM(kész!D652),IF(kész!E652&lt;&gt;"",CONCATENATE('új sor'!$A$1,TRIM(kész!E652)),'új sor'!$A$1),IF(kész!B652&lt;&gt;"",CONCATENATE('új sor'!$A$1,'új sor'!$A$1,SUBSTITUTE(TRIM(kész!B652),CHAR(10),'új sor'!$A$1)),CONCATENATE('új sor'!$A$1,'új sor'!$A$1)))</f>
        <v>&lt;br&gt;&lt;br&gt;&lt;br&gt;&lt;br&gt;</v>
      </c>
    </row>
    <row r="653" spans="1:2" x14ac:dyDescent="0.25">
      <c r="A653" t="str">
        <f>TRIM(SUBSTITUTE(TRIM(kész!A653),CHAR(10),'új sor'!$A$1))</f>
        <v/>
      </c>
      <c r="B653" t="str">
        <f>CONCATENATE(TRIM(kész!C653),'új sor'!$A$1,TRIM(kész!D653),IF(kész!E653&lt;&gt;"",CONCATENATE('új sor'!$A$1,TRIM(kész!E653)),'új sor'!$A$1),IF(kész!B653&lt;&gt;"",CONCATENATE('új sor'!$A$1,'új sor'!$A$1,SUBSTITUTE(TRIM(kész!B653),CHAR(10),'új sor'!$A$1)),CONCATENATE('új sor'!$A$1,'új sor'!$A$1)))</f>
        <v>&lt;br&gt;&lt;br&gt;&lt;br&gt;&lt;br&gt;</v>
      </c>
    </row>
    <row r="654" spans="1:2" x14ac:dyDescent="0.25">
      <c r="A654" t="str">
        <f>TRIM(SUBSTITUTE(TRIM(kész!A654),CHAR(10),'új sor'!$A$1))</f>
        <v/>
      </c>
      <c r="B654" t="str">
        <f>CONCATENATE(TRIM(kész!C654),'új sor'!$A$1,TRIM(kész!D654),IF(kész!E654&lt;&gt;"",CONCATENATE('új sor'!$A$1,TRIM(kész!E654)),'új sor'!$A$1),IF(kész!B654&lt;&gt;"",CONCATENATE('új sor'!$A$1,'új sor'!$A$1,SUBSTITUTE(TRIM(kész!B654),CHAR(10),'új sor'!$A$1)),CONCATENATE('új sor'!$A$1,'új sor'!$A$1)))</f>
        <v>&lt;br&gt;&lt;br&gt;&lt;br&gt;&lt;br&gt;</v>
      </c>
    </row>
    <row r="655" spans="1:2" x14ac:dyDescent="0.25">
      <c r="A655" t="str">
        <f>TRIM(SUBSTITUTE(TRIM(kész!A655),CHAR(10),'új sor'!$A$1))</f>
        <v/>
      </c>
      <c r="B655" t="str">
        <f>CONCATENATE(TRIM(kész!C655),'új sor'!$A$1,TRIM(kész!D655),IF(kész!E655&lt;&gt;"",CONCATENATE('új sor'!$A$1,TRIM(kész!E655)),'új sor'!$A$1),IF(kész!B655&lt;&gt;"",CONCATENATE('új sor'!$A$1,'új sor'!$A$1,SUBSTITUTE(TRIM(kész!B655),CHAR(10),'új sor'!$A$1)),CONCATENATE('új sor'!$A$1,'új sor'!$A$1)))</f>
        <v>&lt;br&gt;&lt;br&gt;&lt;br&gt;&lt;br&gt;</v>
      </c>
    </row>
    <row r="656" spans="1:2" x14ac:dyDescent="0.25">
      <c r="A656" t="str">
        <f>TRIM(SUBSTITUTE(TRIM(kész!A656),CHAR(10),'új sor'!$A$1))</f>
        <v/>
      </c>
      <c r="B656" t="str">
        <f>CONCATENATE(TRIM(kész!C656),'új sor'!$A$1,TRIM(kész!D656),IF(kész!E656&lt;&gt;"",CONCATENATE('új sor'!$A$1,TRIM(kész!E656)),'új sor'!$A$1),IF(kész!B656&lt;&gt;"",CONCATENATE('új sor'!$A$1,'új sor'!$A$1,SUBSTITUTE(TRIM(kész!B656),CHAR(10),'új sor'!$A$1)),CONCATENATE('új sor'!$A$1,'új sor'!$A$1)))</f>
        <v>&lt;br&gt;&lt;br&gt;&lt;br&gt;&lt;br&gt;</v>
      </c>
    </row>
    <row r="657" spans="1:2" x14ac:dyDescent="0.25">
      <c r="A657" t="str">
        <f>TRIM(SUBSTITUTE(TRIM(kész!A657),CHAR(10),'új sor'!$A$1))</f>
        <v/>
      </c>
      <c r="B657" t="str">
        <f>CONCATENATE(TRIM(kész!C657),'új sor'!$A$1,TRIM(kész!D657),IF(kész!E657&lt;&gt;"",CONCATENATE('új sor'!$A$1,TRIM(kész!E657)),'új sor'!$A$1),IF(kész!B657&lt;&gt;"",CONCATENATE('új sor'!$A$1,'új sor'!$A$1,SUBSTITUTE(TRIM(kész!B657),CHAR(10),'új sor'!$A$1)),CONCATENATE('új sor'!$A$1,'új sor'!$A$1)))</f>
        <v>&lt;br&gt;&lt;br&gt;&lt;br&gt;&lt;br&gt;</v>
      </c>
    </row>
    <row r="658" spans="1:2" x14ac:dyDescent="0.25">
      <c r="A658" t="str">
        <f>TRIM(SUBSTITUTE(TRIM(kész!A658),CHAR(10),'új sor'!$A$1))</f>
        <v/>
      </c>
      <c r="B658" t="str">
        <f>CONCATENATE(TRIM(kész!C658),'új sor'!$A$1,TRIM(kész!D658),IF(kész!E658&lt;&gt;"",CONCATENATE('új sor'!$A$1,TRIM(kész!E658)),'új sor'!$A$1),IF(kész!B658&lt;&gt;"",CONCATENATE('új sor'!$A$1,'új sor'!$A$1,SUBSTITUTE(TRIM(kész!B658),CHAR(10),'új sor'!$A$1)),CONCATENATE('új sor'!$A$1,'új sor'!$A$1)))</f>
        <v>&lt;br&gt;&lt;br&gt;&lt;br&gt;&lt;br&gt;</v>
      </c>
    </row>
    <row r="659" spans="1:2" x14ac:dyDescent="0.25">
      <c r="A659" t="str">
        <f>TRIM(SUBSTITUTE(TRIM(kész!A659),CHAR(10),'új sor'!$A$1))</f>
        <v/>
      </c>
      <c r="B659" t="str">
        <f>CONCATENATE(TRIM(kész!C659),'új sor'!$A$1,TRIM(kész!D659),IF(kész!E659&lt;&gt;"",CONCATENATE('új sor'!$A$1,TRIM(kész!E659)),'új sor'!$A$1),IF(kész!B659&lt;&gt;"",CONCATENATE('új sor'!$A$1,'új sor'!$A$1,SUBSTITUTE(TRIM(kész!B659),CHAR(10),'új sor'!$A$1)),CONCATENATE('új sor'!$A$1,'új sor'!$A$1)))</f>
        <v>&lt;br&gt;&lt;br&gt;&lt;br&gt;&lt;br&gt;</v>
      </c>
    </row>
    <row r="660" spans="1:2" x14ac:dyDescent="0.25">
      <c r="A660" t="str">
        <f>TRIM(SUBSTITUTE(TRIM(kész!A660),CHAR(10),'új sor'!$A$1))</f>
        <v/>
      </c>
      <c r="B660" t="str">
        <f>CONCATENATE(TRIM(kész!C660),'új sor'!$A$1,TRIM(kész!D660),IF(kész!E660&lt;&gt;"",CONCATENATE('új sor'!$A$1,TRIM(kész!E660)),'új sor'!$A$1),IF(kész!B660&lt;&gt;"",CONCATENATE('új sor'!$A$1,'új sor'!$A$1,SUBSTITUTE(TRIM(kész!B660),CHAR(10),'új sor'!$A$1)),CONCATENATE('új sor'!$A$1,'új sor'!$A$1)))</f>
        <v>&lt;br&gt;&lt;br&gt;&lt;br&gt;&lt;br&gt;</v>
      </c>
    </row>
    <row r="661" spans="1:2" x14ac:dyDescent="0.25">
      <c r="A661" t="str">
        <f>TRIM(SUBSTITUTE(TRIM(kész!A661),CHAR(10),'új sor'!$A$1))</f>
        <v/>
      </c>
      <c r="B661" t="str">
        <f>CONCATENATE(TRIM(kész!C661),'új sor'!$A$1,TRIM(kész!D661),IF(kész!E661&lt;&gt;"",CONCATENATE('új sor'!$A$1,TRIM(kész!E661)),'új sor'!$A$1),IF(kész!B661&lt;&gt;"",CONCATENATE('új sor'!$A$1,'új sor'!$A$1,SUBSTITUTE(TRIM(kész!B661),CHAR(10),'új sor'!$A$1)),CONCATENATE('új sor'!$A$1,'új sor'!$A$1)))</f>
        <v>&lt;br&gt;&lt;br&gt;&lt;br&gt;&lt;br&gt;</v>
      </c>
    </row>
    <row r="662" spans="1:2" x14ac:dyDescent="0.25">
      <c r="A662" t="str">
        <f>TRIM(SUBSTITUTE(TRIM(kész!A662),CHAR(10),'új sor'!$A$1))</f>
        <v/>
      </c>
      <c r="B662" t="str">
        <f>CONCATENATE(TRIM(kész!C662),'új sor'!$A$1,TRIM(kész!D662),IF(kész!E662&lt;&gt;"",CONCATENATE('új sor'!$A$1,TRIM(kész!E662)),'új sor'!$A$1),IF(kész!B662&lt;&gt;"",CONCATENATE('új sor'!$A$1,'új sor'!$A$1,SUBSTITUTE(TRIM(kész!B662),CHAR(10),'új sor'!$A$1)),CONCATENATE('új sor'!$A$1,'új sor'!$A$1)))</f>
        <v>&lt;br&gt;&lt;br&gt;&lt;br&gt;&lt;br&gt;</v>
      </c>
    </row>
    <row r="663" spans="1:2" x14ac:dyDescent="0.25">
      <c r="A663" t="str">
        <f>TRIM(SUBSTITUTE(TRIM(kész!A663),CHAR(10),'új sor'!$A$1))</f>
        <v/>
      </c>
      <c r="B663" t="str">
        <f>CONCATENATE(TRIM(kész!C663),'új sor'!$A$1,TRIM(kész!D663),IF(kész!E663&lt;&gt;"",CONCATENATE('új sor'!$A$1,TRIM(kész!E663)),'új sor'!$A$1),IF(kész!B663&lt;&gt;"",CONCATENATE('új sor'!$A$1,'új sor'!$A$1,SUBSTITUTE(TRIM(kész!B663),CHAR(10),'új sor'!$A$1)),CONCATENATE('új sor'!$A$1,'új sor'!$A$1)))</f>
        <v>&lt;br&gt;&lt;br&gt;&lt;br&gt;&lt;br&gt;</v>
      </c>
    </row>
    <row r="664" spans="1:2" x14ac:dyDescent="0.25">
      <c r="A664" t="str">
        <f>TRIM(SUBSTITUTE(TRIM(kész!A664),CHAR(10),'új sor'!$A$1))</f>
        <v/>
      </c>
      <c r="B664" t="str">
        <f>CONCATENATE(TRIM(kész!C664),'új sor'!$A$1,TRIM(kész!D664),IF(kész!E664&lt;&gt;"",CONCATENATE('új sor'!$A$1,TRIM(kész!E664)),'új sor'!$A$1),IF(kész!B664&lt;&gt;"",CONCATENATE('új sor'!$A$1,'új sor'!$A$1,SUBSTITUTE(TRIM(kész!B664),CHAR(10),'új sor'!$A$1)),CONCATENATE('új sor'!$A$1,'új sor'!$A$1)))</f>
        <v>&lt;br&gt;&lt;br&gt;&lt;br&gt;&lt;br&gt;</v>
      </c>
    </row>
    <row r="665" spans="1:2" x14ac:dyDescent="0.25">
      <c r="A665" t="str">
        <f>TRIM(SUBSTITUTE(TRIM(kész!A665),CHAR(10),'új sor'!$A$1))</f>
        <v/>
      </c>
      <c r="B665" t="str">
        <f>CONCATENATE(TRIM(kész!C665),'új sor'!$A$1,TRIM(kész!D665),IF(kész!E665&lt;&gt;"",CONCATENATE('új sor'!$A$1,TRIM(kész!E665)),'új sor'!$A$1),IF(kész!B665&lt;&gt;"",CONCATENATE('új sor'!$A$1,'új sor'!$A$1,SUBSTITUTE(TRIM(kész!B665),CHAR(10),'új sor'!$A$1)),CONCATENATE('új sor'!$A$1,'új sor'!$A$1)))</f>
        <v>&lt;br&gt;&lt;br&gt;&lt;br&gt;&lt;br&gt;</v>
      </c>
    </row>
    <row r="666" spans="1:2" x14ac:dyDescent="0.25">
      <c r="A666" t="str">
        <f>TRIM(SUBSTITUTE(TRIM(kész!A666),CHAR(10),'új sor'!$A$1))</f>
        <v/>
      </c>
      <c r="B666" t="str">
        <f>CONCATENATE(TRIM(kész!C666),'új sor'!$A$1,TRIM(kész!D666),IF(kész!E666&lt;&gt;"",CONCATENATE('új sor'!$A$1,TRIM(kész!E666)),'új sor'!$A$1),IF(kész!B666&lt;&gt;"",CONCATENATE('új sor'!$A$1,'új sor'!$A$1,SUBSTITUTE(TRIM(kész!B666),CHAR(10),'új sor'!$A$1)),CONCATENATE('új sor'!$A$1,'új sor'!$A$1)))</f>
        <v>&lt;br&gt;&lt;br&gt;&lt;br&gt;&lt;br&gt;</v>
      </c>
    </row>
    <row r="667" spans="1:2" x14ac:dyDescent="0.25">
      <c r="A667" t="str">
        <f>TRIM(SUBSTITUTE(TRIM(kész!A667),CHAR(10),'új sor'!$A$1))</f>
        <v/>
      </c>
      <c r="B667" t="str">
        <f>CONCATENATE(TRIM(kész!C667),'új sor'!$A$1,TRIM(kész!D667),IF(kész!E667&lt;&gt;"",CONCATENATE('új sor'!$A$1,TRIM(kész!E667)),'új sor'!$A$1),IF(kész!B667&lt;&gt;"",CONCATENATE('új sor'!$A$1,'új sor'!$A$1,SUBSTITUTE(TRIM(kész!B667),CHAR(10),'új sor'!$A$1)),CONCATENATE('új sor'!$A$1,'új sor'!$A$1)))</f>
        <v>&lt;br&gt;&lt;br&gt;&lt;br&gt;&lt;br&gt;</v>
      </c>
    </row>
    <row r="668" spans="1:2" x14ac:dyDescent="0.25">
      <c r="A668" t="str">
        <f>TRIM(SUBSTITUTE(TRIM(kész!A668),CHAR(10),'új sor'!$A$1))</f>
        <v/>
      </c>
      <c r="B668" t="str">
        <f>CONCATENATE(TRIM(kész!C668),'új sor'!$A$1,TRIM(kész!D668),IF(kész!E668&lt;&gt;"",CONCATENATE('új sor'!$A$1,TRIM(kész!E668)),'új sor'!$A$1),IF(kész!B668&lt;&gt;"",CONCATENATE('új sor'!$A$1,'új sor'!$A$1,SUBSTITUTE(TRIM(kész!B668),CHAR(10),'új sor'!$A$1)),CONCATENATE('új sor'!$A$1,'új sor'!$A$1)))</f>
        <v>&lt;br&gt;&lt;br&gt;&lt;br&gt;&lt;br&gt;</v>
      </c>
    </row>
    <row r="669" spans="1:2" x14ac:dyDescent="0.25">
      <c r="A669" t="str">
        <f>TRIM(SUBSTITUTE(TRIM(kész!A669),CHAR(10),'új sor'!$A$1))</f>
        <v/>
      </c>
      <c r="B669" t="str">
        <f>CONCATENATE(TRIM(kész!C669),'új sor'!$A$1,TRIM(kész!D669),IF(kész!E669&lt;&gt;"",CONCATENATE('új sor'!$A$1,TRIM(kész!E669)),'új sor'!$A$1),IF(kész!B669&lt;&gt;"",CONCATENATE('új sor'!$A$1,'új sor'!$A$1,SUBSTITUTE(TRIM(kész!B669),CHAR(10),'új sor'!$A$1)),CONCATENATE('új sor'!$A$1,'új sor'!$A$1)))</f>
        <v>&lt;br&gt;&lt;br&gt;&lt;br&gt;&lt;br&gt;</v>
      </c>
    </row>
    <row r="670" spans="1:2" x14ac:dyDescent="0.25">
      <c r="A670" t="str">
        <f>TRIM(SUBSTITUTE(TRIM(kész!A670),CHAR(10),'új sor'!$A$1))</f>
        <v/>
      </c>
      <c r="B670" t="str">
        <f>CONCATENATE(TRIM(kész!C670),'új sor'!$A$1,TRIM(kész!D670),IF(kész!E670&lt;&gt;"",CONCATENATE('új sor'!$A$1,TRIM(kész!E670)),'új sor'!$A$1),IF(kész!B670&lt;&gt;"",CONCATENATE('új sor'!$A$1,'új sor'!$A$1,SUBSTITUTE(TRIM(kész!B670),CHAR(10),'új sor'!$A$1)),CONCATENATE('új sor'!$A$1,'új sor'!$A$1)))</f>
        <v>&lt;br&gt;&lt;br&gt;&lt;br&gt;&lt;br&gt;</v>
      </c>
    </row>
    <row r="671" spans="1:2" x14ac:dyDescent="0.25">
      <c r="A671" t="str">
        <f>TRIM(SUBSTITUTE(TRIM(kész!A671),CHAR(10),'új sor'!$A$1))</f>
        <v/>
      </c>
      <c r="B671" t="str">
        <f>CONCATENATE(TRIM(kész!C671),'új sor'!$A$1,TRIM(kész!D671),IF(kész!E671&lt;&gt;"",CONCATENATE('új sor'!$A$1,TRIM(kész!E671)),'új sor'!$A$1),IF(kész!B671&lt;&gt;"",CONCATENATE('új sor'!$A$1,'új sor'!$A$1,SUBSTITUTE(TRIM(kész!B671),CHAR(10),'új sor'!$A$1)),CONCATENATE('új sor'!$A$1,'új sor'!$A$1)))</f>
        <v>&lt;br&gt;&lt;br&gt;&lt;br&gt;&lt;br&gt;</v>
      </c>
    </row>
    <row r="672" spans="1:2" x14ac:dyDescent="0.25">
      <c r="A672" t="str">
        <f>TRIM(SUBSTITUTE(TRIM(kész!A672),CHAR(10),'új sor'!$A$1))</f>
        <v/>
      </c>
      <c r="B672" t="str">
        <f>CONCATENATE(TRIM(kész!C672),'új sor'!$A$1,TRIM(kész!D672),IF(kész!E672&lt;&gt;"",CONCATENATE('új sor'!$A$1,TRIM(kész!E672)),'új sor'!$A$1),IF(kész!B672&lt;&gt;"",CONCATENATE('új sor'!$A$1,'új sor'!$A$1,SUBSTITUTE(TRIM(kész!B672),CHAR(10),'új sor'!$A$1)),CONCATENATE('új sor'!$A$1,'új sor'!$A$1)))</f>
        <v>&lt;br&gt;&lt;br&gt;&lt;br&gt;&lt;br&gt;</v>
      </c>
    </row>
    <row r="673" spans="1:2" x14ac:dyDescent="0.25">
      <c r="A673" t="str">
        <f>TRIM(SUBSTITUTE(TRIM(kész!A673),CHAR(10),'új sor'!$A$1))</f>
        <v/>
      </c>
      <c r="B673" t="str">
        <f>CONCATENATE(TRIM(kész!C673),'új sor'!$A$1,TRIM(kész!D673),IF(kész!E673&lt;&gt;"",CONCATENATE('új sor'!$A$1,TRIM(kész!E673)),'új sor'!$A$1),IF(kész!B673&lt;&gt;"",CONCATENATE('új sor'!$A$1,'új sor'!$A$1,SUBSTITUTE(TRIM(kész!B673),CHAR(10),'új sor'!$A$1)),CONCATENATE('új sor'!$A$1,'új sor'!$A$1)))</f>
        <v>&lt;br&gt;&lt;br&gt;&lt;br&gt;&lt;br&gt;</v>
      </c>
    </row>
    <row r="674" spans="1:2" x14ac:dyDescent="0.25">
      <c r="A674" t="str">
        <f>TRIM(SUBSTITUTE(TRIM(kész!A674),CHAR(10),'új sor'!$A$1))</f>
        <v/>
      </c>
      <c r="B674" t="str">
        <f>CONCATENATE(TRIM(kész!C674),'új sor'!$A$1,TRIM(kész!D674),IF(kész!E674&lt;&gt;"",CONCATENATE('új sor'!$A$1,TRIM(kész!E674)),'új sor'!$A$1),IF(kész!B674&lt;&gt;"",CONCATENATE('új sor'!$A$1,'új sor'!$A$1,SUBSTITUTE(TRIM(kész!B674),CHAR(10),'új sor'!$A$1)),CONCATENATE('új sor'!$A$1,'új sor'!$A$1)))</f>
        <v>&lt;br&gt;&lt;br&gt;&lt;br&gt;&lt;br&gt;</v>
      </c>
    </row>
    <row r="675" spans="1:2" x14ac:dyDescent="0.25">
      <c r="A675" t="str">
        <f>TRIM(SUBSTITUTE(TRIM(kész!A675),CHAR(10),'új sor'!$A$1))</f>
        <v/>
      </c>
      <c r="B675" t="str">
        <f>CONCATENATE(TRIM(kész!C675),'új sor'!$A$1,TRIM(kész!D675),IF(kész!E675&lt;&gt;"",CONCATENATE('új sor'!$A$1,TRIM(kész!E675)),'új sor'!$A$1),IF(kész!B675&lt;&gt;"",CONCATENATE('új sor'!$A$1,'új sor'!$A$1,SUBSTITUTE(TRIM(kész!B675),CHAR(10),'új sor'!$A$1)),CONCATENATE('új sor'!$A$1,'új sor'!$A$1)))</f>
        <v>&lt;br&gt;&lt;br&gt;&lt;br&gt;&lt;br&gt;</v>
      </c>
    </row>
    <row r="676" spans="1:2" x14ac:dyDescent="0.25">
      <c r="A676" t="str">
        <f>TRIM(SUBSTITUTE(TRIM(kész!A676),CHAR(10),'új sor'!$A$1))</f>
        <v/>
      </c>
      <c r="B676" t="str">
        <f>CONCATENATE(TRIM(kész!C676),'új sor'!$A$1,TRIM(kész!D676),IF(kész!E676&lt;&gt;"",CONCATENATE('új sor'!$A$1,TRIM(kész!E676)),'új sor'!$A$1),IF(kész!B676&lt;&gt;"",CONCATENATE('új sor'!$A$1,'új sor'!$A$1,SUBSTITUTE(TRIM(kész!B676),CHAR(10),'új sor'!$A$1)),CONCATENATE('új sor'!$A$1,'új sor'!$A$1)))</f>
        <v>&lt;br&gt;&lt;br&gt;&lt;br&gt;&lt;br&gt;</v>
      </c>
    </row>
    <row r="677" spans="1:2" x14ac:dyDescent="0.25">
      <c r="A677" t="str">
        <f>TRIM(SUBSTITUTE(TRIM(kész!A677),CHAR(10),'új sor'!$A$1))</f>
        <v/>
      </c>
      <c r="B677" t="str">
        <f>CONCATENATE(TRIM(kész!C677),'új sor'!$A$1,TRIM(kész!D677),IF(kész!E677&lt;&gt;"",CONCATENATE('új sor'!$A$1,TRIM(kész!E677)),'új sor'!$A$1),IF(kész!B677&lt;&gt;"",CONCATENATE('új sor'!$A$1,'új sor'!$A$1,SUBSTITUTE(TRIM(kész!B677),CHAR(10),'új sor'!$A$1)),CONCATENATE('új sor'!$A$1,'új sor'!$A$1)))</f>
        <v>&lt;br&gt;&lt;br&gt;&lt;br&gt;&lt;br&gt;</v>
      </c>
    </row>
    <row r="678" spans="1:2" x14ac:dyDescent="0.25">
      <c r="A678" t="str">
        <f>TRIM(SUBSTITUTE(TRIM(kész!A678),CHAR(10),'új sor'!$A$1))</f>
        <v/>
      </c>
      <c r="B678" t="str">
        <f>CONCATENATE(TRIM(kész!C678),'új sor'!$A$1,TRIM(kész!D678),IF(kész!E678&lt;&gt;"",CONCATENATE('új sor'!$A$1,TRIM(kész!E678)),'új sor'!$A$1),IF(kész!B678&lt;&gt;"",CONCATENATE('új sor'!$A$1,'új sor'!$A$1,SUBSTITUTE(TRIM(kész!B678),CHAR(10),'új sor'!$A$1)),CONCATENATE('új sor'!$A$1,'új sor'!$A$1)))</f>
        <v>&lt;br&gt;&lt;br&gt;&lt;br&gt;&lt;br&gt;</v>
      </c>
    </row>
    <row r="679" spans="1:2" x14ac:dyDescent="0.25">
      <c r="A679" t="str">
        <f>TRIM(SUBSTITUTE(TRIM(kész!A679),CHAR(10),'új sor'!$A$1))</f>
        <v/>
      </c>
      <c r="B679" t="str">
        <f>CONCATENATE(TRIM(kész!C679),'új sor'!$A$1,TRIM(kész!D679),IF(kész!E679&lt;&gt;"",CONCATENATE('új sor'!$A$1,TRIM(kész!E679)),'új sor'!$A$1),IF(kész!B679&lt;&gt;"",CONCATENATE('új sor'!$A$1,'új sor'!$A$1,SUBSTITUTE(TRIM(kész!B679),CHAR(10),'új sor'!$A$1)),CONCATENATE('új sor'!$A$1,'új sor'!$A$1)))</f>
        <v>&lt;br&gt;&lt;br&gt;&lt;br&gt;&lt;br&gt;</v>
      </c>
    </row>
    <row r="680" spans="1:2" x14ac:dyDescent="0.25">
      <c r="A680" t="str">
        <f>TRIM(SUBSTITUTE(TRIM(kész!A680),CHAR(10),'új sor'!$A$1))</f>
        <v/>
      </c>
      <c r="B680" t="str">
        <f>CONCATENATE(TRIM(kész!C680),'új sor'!$A$1,TRIM(kész!D680),IF(kész!E680&lt;&gt;"",CONCATENATE('új sor'!$A$1,TRIM(kész!E680)),'új sor'!$A$1),IF(kész!B680&lt;&gt;"",CONCATENATE('új sor'!$A$1,'új sor'!$A$1,SUBSTITUTE(TRIM(kész!B680),CHAR(10),'új sor'!$A$1)),CONCATENATE('új sor'!$A$1,'új sor'!$A$1)))</f>
        <v>&lt;br&gt;&lt;br&gt;&lt;br&gt;&lt;br&gt;</v>
      </c>
    </row>
    <row r="681" spans="1:2" x14ac:dyDescent="0.25">
      <c r="A681" t="str">
        <f>TRIM(SUBSTITUTE(TRIM(kész!A681),CHAR(10),'új sor'!$A$1))</f>
        <v/>
      </c>
      <c r="B681" t="str">
        <f>CONCATENATE(TRIM(kész!C681),'új sor'!$A$1,TRIM(kész!D681),IF(kész!E681&lt;&gt;"",CONCATENATE('új sor'!$A$1,TRIM(kész!E681)),'új sor'!$A$1),IF(kész!B681&lt;&gt;"",CONCATENATE('új sor'!$A$1,'új sor'!$A$1,SUBSTITUTE(TRIM(kész!B681),CHAR(10),'új sor'!$A$1)),CONCATENATE('új sor'!$A$1,'új sor'!$A$1)))</f>
        <v>&lt;br&gt;&lt;br&gt;&lt;br&gt;&lt;br&gt;</v>
      </c>
    </row>
    <row r="682" spans="1:2" x14ac:dyDescent="0.25">
      <c r="A682" t="str">
        <f>TRIM(SUBSTITUTE(TRIM(kész!A682),CHAR(10),'új sor'!$A$1))</f>
        <v/>
      </c>
      <c r="B682" t="str">
        <f>CONCATENATE(TRIM(kész!C682),'új sor'!$A$1,TRIM(kész!D682),IF(kész!E682&lt;&gt;"",CONCATENATE('új sor'!$A$1,TRIM(kész!E682)),'új sor'!$A$1),IF(kész!B682&lt;&gt;"",CONCATENATE('új sor'!$A$1,'új sor'!$A$1,SUBSTITUTE(TRIM(kész!B682),CHAR(10),'új sor'!$A$1)),CONCATENATE('új sor'!$A$1,'új sor'!$A$1)))</f>
        <v>&lt;br&gt;&lt;br&gt;&lt;br&gt;&lt;br&gt;</v>
      </c>
    </row>
    <row r="683" spans="1:2" x14ac:dyDescent="0.25">
      <c r="A683" t="str">
        <f>TRIM(SUBSTITUTE(TRIM(kész!A683),CHAR(10),'új sor'!$A$1))</f>
        <v/>
      </c>
      <c r="B683" t="str">
        <f>CONCATENATE(TRIM(kész!C683),'új sor'!$A$1,TRIM(kész!D683),IF(kész!E683&lt;&gt;"",CONCATENATE('új sor'!$A$1,TRIM(kész!E683)),'új sor'!$A$1),IF(kész!B683&lt;&gt;"",CONCATENATE('új sor'!$A$1,'új sor'!$A$1,SUBSTITUTE(TRIM(kész!B683),CHAR(10),'új sor'!$A$1)),CONCATENATE('új sor'!$A$1,'új sor'!$A$1)))</f>
        <v>&lt;br&gt;&lt;br&gt;&lt;br&gt;&lt;br&gt;</v>
      </c>
    </row>
    <row r="684" spans="1:2" x14ac:dyDescent="0.25">
      <c r="A684" t="str">
        <f>TRIM(SUBSTITUTE(TRIM(kész!A684),CHAR(10),'új sor'!$A$1))</f>
        <v/>
      </c>
      <c r="B684" t="str">
        <f>CONCATENATE(TRIM(kész!C684),'új sor'!$A$1,TRIM(kész!D684),IF(kész!E684&lt;&gt;"",CONCATENATE('új sor'!$A$1,TRIM(kész!E684)),'új sor'!$A$1),IF(kész!B684&lt;&gt;"",CONCATENATE('új sor'!$A$1,'új sor'!$A$1,SUBSTITUTE(TRIM(kész!B684),CHAR(10),'új sor'!$A$1)),CONCATENATE('új sor'!$A$1,'új sor'!$A$1)))</f>
        <v>&lt;br&gt;&lt;br&gt;&lt;br&gt;&lt;br&gt;</v>
      </c>
    </row>
    <row r="685" spans="1:2" x14ac:dyDescent="0.25">
      <c r="A685" t="str">
        <f>TRIM(SUBSTITUTE(TRIM(kész!A685),CHAR(10),'új sor'!$A$1))</f>
        <v/>
      </c>
      <c r="B685" t="str">
        <f>CONCATENATE(TRIM(kész!C685),'új sor'!$A$1,TRIM(kész!D685),IF(kész!E685&lt;&gt;"",CONCATENATE('új sor'!$A$1,TRIM(kész!E685)),'új sor'!$A$1),IF(kész!B685&lt;&gt;"",CONCATENATE('új sor'!$A$1,'új sor'!$A$1,SUBSTITUTE(TRIM(kész!B685),CHAR(10),'új sor'!$A$1)),CONCATENATE('új sor'!$A$1,'új sor'!$A$1)))</f>
        <v>&lt;br&gt;&lt;br&gt;&lt;br&gt;&lt;br&gt;</v>
      </c>
    </row>
    <row r="686" spans="1:2" x14ac:dyDescent="0.25">
      <c r="A686" t="str">
        <f>TRIM(SUBSTITUTE(TRIM(kész!A686),CHAR(10),'új sor'!$A$1))</f>
        <v/>
      </c>
      <c r="B686" t="str">
        <f>CONCATENATE(TRIM(kész!C686),'új sor'!$A$1,TRIM(kész!D686),IF(kész!E686&lt;&gt;"",CONCATENATE('új sor'!$A$1,TRIM(kész!E686)),'új sor'!$A$1),IF(kész!B686&lt;&gt;"",CONCATENATE('új sor'!$A$1,'új sor'!$A$1,SUBSTITUTE(TRIM(kész!B686),CHAR(10),'új sor'!$A$1)),CONCATENATE('új sor'!$A$1,'új sor'!$A$1)))</f>
        <v>&lt;br&gt;&lt;br&gt;&lt;br&gt;&lt;br&gt;</v>
      </c>
    </row>
    <row r="687" spans="1:2" x14ac:dyDescent="0.25">
      <c r="A687" t="str">
        <f>TRIM(SUBSTITUTE(TRIM(kész!A687),CHAR(10),'új sor'!$A$1))</f>
        <v/>
      </c>
      <c r="B687" t="str">
        <f>CONCATENATE(TRIM(kész!C687),'új sor'!$A$1,TRIM(kész!D687),IF(kész!E687&lt;&gt;"",CONCATENATE('új sor'!$A$1,TRIM(kész!E687)),'új sor'!$A$1),IF(kész!B687&lt;&gt;"",CONCATENATE('új sor'!$A$1,'új sor'!$A$1,SUBSTITUTE(TRIM(kész!B687),CHAR(10),'új sor'!$A$1)),CONCATENATE('új sor'!$A$1,'új sor'!$A$1)))</f>
        <v>&lt;br&gt;&lt;br&gt;&lt;br&gt;&lt;br&gt;</v>
      </c>
    </row>
    <row r="688" spans="1:2" x14ac:dyDescent="0.25">
      <c r="A688" t="str">
        <f>TRIM(SUBSTITUTE(TRIM(kész!A688),CHAR(10),'új sor'!$A$1))</f>
        <v/>
      </c>
      <c r="B688" t="str">
        <f>CONCATENATE(TRIM(kész!C688),'új sor'!$A$1,TRIM(kész!D688),IF(kész!E688&lt;&gt;"",CONCATENATE('új sor'!$A$1,TRIM(kész!E688)),'új sor'!$A$1),IF(kész!B688&lt;&gt;"",CONCATENATE('új sor'!$A$1,'új sor'!$A$1,SUBSTITUTE(TRIM(kész!B688),CHAR(10),'új sor'!$A$1)),CONCATENATE('új sor'!$A$1,'új sor'!$A$1)))</f>
        <v>&lt;br&gt;&lt;br&gt;&lt;br&gt;&lt;br&gt;</v>
      </c>
    </row>
    <row r="689" spans="1:2" x14ac:dyDescent="0.25">
      <c r="A689" t="str">
        <f>TRIM(SUBSTITUTE(TRIM(kész!A689),CHAR(10),'új sor'!$A$1))</f>
        <v/>
      </c>
      <c r="B689" t="str">
        <f>CONCATENATE(TRIM(kész!C689),'új sor'!$A$1,TRIM(kész!D689),IF(kész!E689&lt;&gt;"",CONCATENATE('új sor'!$A$1,TRIM(kész!E689)),'új sor'!$A$1),IF(kész!B689&lt;&gt;"",CONCATENATE('új sor'!$A$1,'új sor'!$A$1,SUBSTITUTE(TRIM(kész!B689),CHAR(10),'új sor'!$A$1)),CONCATENATE('új sor'!$A$1,'új sor'!$A$1)))</f>
        <v>&lt;br&gt;&lt;br&gt;&lt;br&gt;&lt;br&gt;</v>
      </c>
    </row>
    <row r="690" spans="1:2" x14ac:dyDescent="0.25">
      <c r="A690" t="str">
        <f>TRIM(SUBSTITUTE(TRIM(kész!A690),CHAR(10),'új sor'!$A$1))</f>
        <v/>
      </c>
      <c r="B690" t="str">
        <f>CONCATENATE(TRIM(kész!C690),'új sor'!$A$1,TRIM(kész!D690),IF(kész!E690&lt;&gt;"",CONCATENATE('új sor'!$A$1,TRIM(kész!E690)),'új sor'!$A$1),IF(kész!B690&lt;&gt;"",CONCATENATE('új sor'!$A$1,'új sor'!$A$1,SUBSTITUTE(TRIM(kész!B690),CHAR(10),'új sor'!$A$1)),CONCATENATE('új sor'!$A$1,'új sor'!$A$1)))</f>
        <v>&lt;br&gt;&lt;br&gt;&lt;br&gt;&lt;br&gt;</v>
      </c>
    </row>
    <row r="691" spans="1:2" x14ac:dyDescent="0.25">
      <c r="A691" t="str">
        <f>TRIM(SUBSTITUTE(TRIM(kész!A691),CHAR(10),'új sor'!$A$1))</f>
        <v/>
      </c>
      <c r="B691" t="str">
        <f>CONCATENATE(TRIM(kész!C691),'új sor'!$A$1,TRIM(kész!D691),IF(kész!E691&lt;&gt;"",CONCATENATE('új sor'!$A$1,TRIM(kész!E691)),'új sor'!$A$1),IF(kész!B691&lt;&gt;"",CONCATENATE('új sor'!$A$1,'új sor'!$A$1,SUBSTITUTE(TRIM(kész!B691),CHAR(10),'új sor'!$A$1)),CONCATENATE('új sor'!$A$1,'új sor'!$A$1)))</f>
        <v>&lt;br&gt;&lt;br&gt;&lt;br&gt;&lt;br&gt;</v>
      </c>
    </row>
    <row r="692" spans="1:2" x14ac:dyDescent="0.25">
      <c r="A692" t="str">
        <f>TRIM(SUBSTITUTE(TRIM(kész!A692),CHAR(10),'új sor'!$A$1))</f>
        <v/>
      </c>
      <c r="B692" t="str">
        <f>CONCATENATE(TRIM(kész!C692),'új sor'!$A$1,TRIM(kész!D692),IF(kész!E692&lt;&gt;"",CONCATENATE('új sor'!$A$1,TRIM(kész!E692)),'új sor'!$A$1),IF(kész!B692&lt;&gt;"",CONCATENATE('új sor'!$A$1,'új sor'!$A$1,SUBSTITUTE(TRIM(kész!B692),CHAR(10),'új sor'!$A$1)),CONCATENATE('új sor'!$A$1,'új sor'!$A$1)))</f>
        <v>&lt;br&gt;&lt;br&gt;&lt;br&gt;&lt;br&gt;</v>
      </c>
    </row>
    <row r="693" spans="1:2" x14ac:dyDescent="0.25">
      <c r="A693" t="str">
        <f>TRIM(SUBSTITUTE(TRIM(kész!A693),CHAR(10),'új sor'!$A$1))</f>
        <v/>
      </c>
      <c r="B693" t="str">
        <f>CONCATENATE(TRIM(kész!C693),'új sor'!$A$1,TRIM(kész!D693),IF(kész!E693&lt;&gt;"",CONCATENATE('új sor'!$A$1,TRIM(kész!E693)),'új sor'!$A$1),IF(kész!B693&lt;&gt;"",CONCATENATE('új sor'!$A$1,'új sor'!$A$1,SUBSTITUTE(TRIM(kész!B693),CHAR(10),'új sor'!$A$1)),CONCATENATE('új sor'!$A$1,'új sor'!$A$1)))</f>
        <v>&lt;br&gt;&lt;br&gt;&lt;br&gt;&lt;br&gt;</v>
      </c>
    </row>
    <row r="694" spans="1:2" x14ac:dyDescent="0.25">
      <c r="A694" t="str">
        <f>TRIM(SUBSTITUTE(TRIM(kész!A694),CHAR(10),'új sor'!$A$1))</f>
        <v/>
      </c>
      <c r="B694" t="str">
        <f>CONCATENATE(TRIM(kész!C694),'új sor'!$A$1,TRIM(kész!D694),IF(kész!E694&lt;&gt;"",CONCATENATE('új sor'!$A$1,TRIM(kész!E694)),'új sor'!$A$1),IF(kész!B694&lt;&gt;"",CONCATENATE('új sor'!$A$1,'új sor'!$A$1,SUBSTITUTE(TRIM(kész!B694),CHAR(10),'új sor'!$A$1)),CONCATENATE('új sor'!$A$1,'új sor'!$A$1)))</f>
        <v>&lt;br&gt;&lt;br&gt;&lt;br&gt;&lt;br&gt;</v>
      </c>
    </row>
    <row r="695" spans="1:2" x14ac:dyDescent="0.25">
      <c r="A695" t="str">
        <f>TRIM(SUBSTITUTE(TRIM(kész!A695),CHAR(10),'új sor'!$A$1))</f>
        <v/>
      </c>
      <c r="B695" t="str">
        <f>CONCATENATE(TRIM(kész!C695),'új sor'!$A$1,TRIM(kész!D695),IF(kész!E695&lt;&gt;"",CONCATENATE('új sor'!$A$1,TRIM(kész!E695)),'új sor'!$A$1),IF(kész!B695&lt;&gt;"",CONCATENATE('új sor'!$A$1,'új sor'!$A$1,SUBSTITUTE(TRIM(kész!B695),CHAR(10),'új sor'!$A$1)),CONCATENATE('új sor'!$A$1,'új sor'!$A$1)))</f>
        <v>&lt;br&gt;&lt;br&gt;&lt;br&gt;&lt;br&gt;</v>
      </c>
    </row>
    <row r="696" spans="1:2" x14ac:dyDescent="0.25">
      <c r="A696" t="str">
        <f>TRIM(SUBSTITUTE(TRIM(kész!A696),CHAR(10),'új sor'!$A$1))</f>
        <v/>
      </c>
      <c r="B696" t="str">
        <f>CONCATENATE(TRIM(kész!C696),'új sor'!$A$1,TRIM(kész!D696),IF(kész!E696&lt;&gt;"",CONCATENATE('új sor'!$A$1,TRIM(kész!E696)),'új sor'!$A$1),IF(kész!B696&lt;&gt;"",CONCATENATE('új sor'!$A$1,'új sor'!$A$1,SUBSTITUTE(TRIM(kész!B696),CHAR(10),'új sor'!$A$1)),CONCATENATE('új sor'!$A$1,'új sor'!$A$1)))</f>
        <v>&lt;br&gt;&lt;br&gt;&lt;br&gt;&lt;br&gt;</v>
      </c>
    </row>
    <row r="697" spans="1:2" x14ac:dyDescent="0.25">
      <c r="A697" t="str">
        <f>TRIM(SUBSTITUTE(TRIM(kész!A697),CHAR(10),'új sor'!$A$1))</f>
        <v/>
      </c>
      <c r="B697" t="str">
        <f>CONCATENATE(TRIM(kész!C697),'új sor'!$A$1,TRIM(kész!D697),IF(kész!E697&lt;&gt;"",CONCATENATE('új sor'!$A$1,TRIM(kész!E697)),'új sor'!$A$1),IF(kész!B697&lt;&gt;"",CONCATENATE('új sor'!$A$1,'új sor'!$A$1,SUBSTITUTE(TRIM(kész!B697),CHAR(10),'új sor'!$A$1)),CONCATENATE('új sor'!$A$1,'új sor'!$A$1)))</f>
        <v>&lt;br&gt;&lt;br&gt;&lt;br&gt;&lt;br&gt;</v>
      </c>
    </row>
    <row r="698" spans="1:2" x14ac:dyDescent="0.25">
      <c r="A698" t="str">
        <f>TRIM(SUBSTITUTE(TRIM(kész!A698),CHAR(10),'új sor'!$A$1))</f>
        <v/>
      </c>
      <c r="B698" t="str">
        <f>CONCATENATE(TRIM(kész!C698),'új sor'!$A$1,TRIM(kész!D698),IF(kész!E698&lt;&gt;"",CONCATENATE('új sor'!$A$1,TRIM(kész!E698)),'új sor'!$A$1),IF(kész!B698&lt;&gt;"",CONCATENATE('új sor'!$A$1,'új sor'!$A$1,SUBSTITUTE(TRIM(kész!B698),CHAR(10),'új sor'!$A$1)),CONCATENATE('új sor'!$A$1,'új sor'!$A$1)))</f>
        <v>&lt;br&gt;&lt;br&gt;&lt;br&gt;&lt;br&gt;</v>
      </c>
    </row>
    <row r="699" spans="1:2" x14ac:dyDescent="0.25">
      <c r="A699" t="str">
        <f>TRIM(SUBSTITUTE(TRIM(kész!A699),CHAR(10),'új sor'!$A$1))</f>
        <v/>
      </c>
      <c r="B699" t="str">
        <f>CONCATENATE(TRIM(kész!C699),'új sor'!$A$1,TRIM(kész!D699),IF(kész!E699&lt;&gt;"",CONCATENATE('új sor'!$A$1,TRIM(kész!E699)),'új sor'!$A$1),IF(kész!B699&lt;&gt;"",CONCATENATE('új sor'!$A$1,'új sor'!$A$1,SUBSTITUTE(TRIM(kész!B699),CHAR(10),'új sor'!$A$1)),CONCATENATE('új sor'!$A$1,'új sor'!$A$1)))</f>
        <v>&lt;br&gt;&lt;br&gt;&lt;br&gt;&lt;br&gt;</v>
      </c>
    </row>
    <row r="700" spans="1:2" x14ac:dyDescent="0.25">
      <c r="A700" t="str">
        <f>TRIM(SUBSTITUTE(TRIM(kész!A700),CHAR(10),'új sor'!$A$1))</f>
        <v/>
      </c>
      <c r="B700" t="str">
        <f>CONCATENATE(TRIM(kész!C700),'új sor'!$A$1,TRIM(kész!D700),IF(kész!E700&lt;&gt;"",CONCATENATE('új sor'!$A$1,TRIM(kész!E700)),'új sor'!$A$1),IF(kész!B700&lt;&gt;"",CONCATENATE('új sor'!$A$1,'új sor'!$A$1,SUBSTITUTE(TRIM(kész!B700),CHAR(10),'új sor'!$A$1)),CONCATENATE('új sor'!$A$1,'új sor'!$A$1)))</f>
        <v>&lt;br&gt;&lt;br&gt;&lt;br&gt;&lt;br&gt;</v>
      </c>
    </row>
    <row r="701" spans="1:2" x14ac:dyDescent="0.25">
      <c r="A701" t="str">
        <f>TRIM(SUBSTITUTE(TRIM(kész!A701),CHAR(10),'új sor'!$A$1))</f>
        <v/>
      </c>
      <c r="B701" t="str">
        <f>CONCATENATE(TRIM(kész!C701),'új sor'!$A$1,TRIM(kész!D701),IF(kész!E701&lt;&gt;"",CONCATENATE('új sor'!$A$1,TRIM(kész!E701)),'új sor'!$A$1),IF(kész!B701&lt;&gt;"",CONCATENATE('új sor'!$A$1,'új sor'!$A$1,SUBSTITUTE(TRIM(kész!B701),CHAR(10),'új sor'!$A$1)),CONCATENATE('új sor'!$A$1,'új sor'!$A$1)))</f>
        <v>&lt;br&gt;&lt;br&gt;&lt;br&gt;&lt;br&gt;</v>
      </c>
    </row>
    <row r="702" spans="1:2" x14ac:dyDescent="0.25">
      <c r="A702" t="str">
        <f>TRIM(SUBSTITUTE(TRIM(kész!A702),CHAR(10),'új sor'!$A$1))</f>
        <v/>
      </c>
      <c r="B702" t="str">
        <f>CONCATENATE(TRIM(kész!C702),'új sor'!$A$1,TRIM(kész!D702),IF(kész!E702&lt;&gt;"",CONCATENATE('új sor'!$A$1,TRIM(kész!E702)),'új sor'!$A$1),IF(kész!B702&lt;&gt;"",CONCATENATE('új sor'!$A$1,'új sor'!$A$1,SUBSTITUTE(TRIM(kész!B702),CHAR(10),'új sor'!$A$1)),CONCATENATE('új sor'!$A$1,'új sor'!$A$1)))</f>
        <v>&lt;br&gt;&lt;br&gt;&lt;br&gt;&lt;br&gt;</v>
      </c>
    </row>
    <row r="703" spans="1:2" x14ac:dyDescent="0.25">
      <c r="A703" t="str">
        <f>TRIM(SUBSTITUTE(TRIM(kész!A703),CHAR(10),'új sor'!$A$1))</f>
        <v/>
      </c>
      <c r="B703" t="str">
        <f>CONCATENATE(TRIM(kész!C703),'új sor'!$A$1,TRIM(kész!D703),IF(kész!E703&lt;&gt;"",CONCATENATE('új sor'!$A$1,TRIM(kész!E703)),'új sor'!$A$1),IF(kész!B703&lt;&gt;"",CONCATENATE('új sor'!$A$1,'új sor'!$A$1,SUBSTITUTE(TRIM(kész!B703),CHAR(10),'új sor'!$A$1)),CONCATENATE('új sor'!$A$1,'új sor'!$A$1)))</f>
        <v>&lt;br&gt;&lt;br&gt;&lt;br&gt;&lt;br&gt;</v>
      </c>
    </row>
    <row r="704" spans="1:2" x14ac:dyDescent="0.25">
      <c r="A704" t="str">
        <f>TRIM(SUBSTITUTE(TRIM(kész!A704),CHAR(10),'új sor'!$A$1))</f>
        <v/>
      </c>
      <c r="B704" t="str">
        <f>CONCATENATE(TRIM(kész!C704),'új sor'!$A$1,TRIM(kész!D704),IF(kész!E704&lt;&gt;"",CONCATENATE('új sor'!$A$1,TRIM(kész!E704)),'új sor'!$A$1),IF(kész!B704&lt;&gt;"",CONCATENATE('új sor'!$A$1,'új sor'!$A$1,SUBSTITUTE(TRIM(kész!B704),CHAR(10),'új sor'!$A$1)),CONCATENATE('új sor'!$A$1,'új sor'!$A$1)))</f>
        <v>&lt;br&gt;&lt;br&gt;&lt;br&gt;&lt;br&gt;</v>
      </c>
    </row>
    <row r="705" spans="1:2" x14ac:dyDescent="0.25">
      <c r="A705" t="str">
        <f>TRIM(SUBSTITUTE(TRIM(kész!A705),CHAR(10),'új sor'!$A$1))</f>
        <v/>
      </c>
      <c r="B705" t="str">
        <f>CONCATENATE(TRIM(kész!C705),'új sor'!$A$1,TRIM(kész!D705),IF(kész!E705&lt;&gt;"",CONCATENATE('új sor'!$A$1,TRIM(kész!E705)),'új sor'!$A$1),IF(kész!B705&lt;&gt;"",CONCATENATE('új sor'!$A$1,'új sor'!$A$1,SUBSTITUTE(TRIM(kész!B705),CHAR(10),'új sor'!$A$1)),CONCATENATE('új sor'!$A$1,'új sor'!$A$1)))</f>
        <v>&lt;br&gt;&lt;br&gt;&lt;br&gt;&lt;br&gt;</v>
      </c>
    </row>
    <row r="706" spans="1:2" x14ac:dyDescent="0.25">
      <c r="A706" t="str">
        <f>TRIM(SUBSTITUTE(TRIM(kész!A706),CHAR(10),'új sor'!$A$1))</f>
        <v/>
      </c>
      <c r="B706" t="str">
        <f>CONCATENATE(TRIM(kész!C706),'új sor'!$A$1,TRIM(kész!D706),IF(kész!E706&lt;&gt;"",CONCATENATE('új sor'!$A$1,TRIM(kész!E706)),'új sor'!$A$1),IF(kész!B706&lt;&gt;"",CONCATENATE('új sor'!$A$1,'új sor'!$A$1,SUBSTITUTE(TRIM(kész!B706),CHAR(10),'új sor'!$A$1)),CONCATENATE('új sor'!$A$1,'új sor'!$A$1)))</f>
        <v>&lt;br&gt;&lt;br&gt;&lt;br&gt;&lt;br&gt;</v>
      </c>
    </row>
    <row r="707" spans="1:2" x14ac:dyDescent="0.25">
      <c r="A707" t="str">
        <f>TRIM(SUBSTITUTE(TRIM(kész!A707),CHAR(10),'új sor'!$A$1))</f>
        <v/>
      </c>
      <c r="B707" t="str">
        <f>CONCATENATE(TRIM(kész!C707),'új sor'!$A$1,TRIM(kész!D707),IF(kész!E707&lt;&gt;"",CONCATENATE('új sor'!$A$1,TRIM(kész!E707)),'új sor'!$A$1),IF(kész!B707&lt;&gt;"",CONCATENATE('új sor'!$A$1,'új sor'!$A$1,SUBSTITUTE(TRIM(kész!B707),CHAR(10),'új sor'!$A$1)),CONCATENATE('új sor'!$A$1,'új sor'!$A$1)))</f>
        <v>&lt;br&gt;&lt;br&gt;&lt;br&gt;&lt;br&gt;</v>
      </c>
    </row>
    <row r="708" spans="1:2" x14ac:dyDescent="0.25">
      <c r="A708" t="str">
        <f>TRIM(SUBSTITUTE(TRIM(kész!A708),CHAR(10),'új sor'!$A$1))</f>
        <v/>
      </c>
      <c r="B708" t="str">
        <f>CONCATENATE(TRIM(kész!C708),'új sor'!$A$1,TRIM(kész!D708),IF(kész!E708&lt;&gt;"",CONCATENATE('új sor'!$A$1,TRIM(kész!E708)),'új sor'!$A$1),IF(kész!B708&lt;&gt;"",CONCATENATE('új sor'!$A$1,'új sor'!$A$1,SUBSTITUTE(TRIM(kész!B708),CHAR(10),'új sor'!$A$1)),CONCATENATE('új sor'!$A$1,'új sor'!$A$1)))</f>
        <v>&lt;br&gt;&lt;br&gt;&lt;br&gt;&lt;br&gt;</v>
      </c>
    </row>
    <row r="709" spans="1:2" x14ac:dyDescent="0.25">
      <c r="A709" t="str">
        <f>TRIM(SUBSTITUTE(TRIM(kész!A709),CHAR(10),'új sor'!$A$1))</f>
        <v/>
      </c>
      <c r="B709" t="str">
        <f>CONCATENATE(TRIM(kész!C709),'új sor'!$A$1,TRIM(kész!D709),IF(kész!E709&lt;&gt;"",CONCATENATE('új sor'!$A$1,TRIM(kész!E709)),'új sor'!$A$1),IF(kész!B709&lt;&gt;"",CONCATENATE('új sor'!$A$1,'új sor'!$A$1,SUBSTITUTE(TRIM(kész!B709),CHAR(10),'új sor'!$A$1)),CONCATENATE('új sor'!$A$1,'új sor'!$A$1)))</f>
        <v>&lt;br&gt;&lt;br&gt;&lt;br&gt;&lt;br&gt;</v>
      </c>
    </row>
    <row r="710" spans="1:2" x14ac:dyDescent="0.25">
      <c r="A710" t="str">
        <f>TRIM(SUBSTITUTE(TRIM(kész!A710),CHAR(10),'új sor'!$A$1))</f>
        <v/>
      </c>
      <c r="B710" t="str">
        <f>CONCATENATE(TRIM(kész!C710),'új sor'!$A$1,TRIM(kész!D710),IF(kész!E710&lt;&gt;"",CONCATENATE('új sor'!$A$1,TRIM(kész!E710)),'új sor'!$A$1),IF(kész!B710&lt;&gt;"",CONCATENATE('új sor'!$A$1,'új sor'!$A$1,SUBSTITUTE(TRIM(kész!B710),CHAR(10),'új sor'!$A$1)),CONCATENATE('új sor'!$A$1,'új sor'!$A$1)))</f>
        <v>&lt;br&gt;&lt;br&gt;&lt;br&gt;&lt;br&gt;</v>
      </c>
    </row>
    <row r="711" spans="1:2" x14ac:dyDescent="0.25">
      <c r="A711" t="str">
        <f>TRIM(SUBSTITUTE(TRIM(kész!A711),CHAR(10),'új sor'!$A$1))</f>
        <v/>
      </c>
      <c r="B711" t="str">
        <f>CONCATENATE(TRIM(kész!C711),'új sor'!$A$1,TRIM(kész!D711),IF(kész!E711&lt;&gt;"",CONCATENATE('új sor'!$A$1,TRIM(kész!E711)),'új sor'!$A$1),IF(kész!B711&lt;&gt;"",CONCATENATE('új sor'!$A$1,'új sor'!$A$1,SUBSTITUTE(TRIM(kész!B711),CHAR(10),'új sor'!$A$1)),CONCATENATE('új sor'!$A$1,'új sor'!$A$1)))</f>
        <v>&lt;br&gt;&lt;br&gt;&lt;br&gt;&lt;br&gt;</v>
      </c>
    </row>
    <row r="712" spans="1:2" x14ac:dyDescent="0.25">
      <c r="A712" t="str">
        <f>TRIM(SUBSTITUTE(TRIM(kész!A712),CHAR(10),'új sor'!$A$1))</f>
        <v/>
      </c>
      <c r="B712" t="str">
        <f>CONCATENATE(TRIM(kész!C712),'új sor'!$A$1,TRIM(kész!D712),IF(kész!E712&lt;&gt;"",CONCATENATE('új sor'!$A$1,TRIM(kész!E712)),'új sor'!$A$1),IF(kész!B712&lt;&gt;"",CONCATENATE('új sor'!$A$1,'új sor'!$A$1,SUBSTITUTE(TRIM(kész!B712),CHAR(10),'új sor'!$A$1)),CONCATENATE('új sor'!$A$1,'új sor'!$A$1)))</f>
        <v>&lt;br&gt;&lt;br&gt;&lt;br&gt;&lt;br&gt;</v>
      </c>
    </row>
    <row r="713" spans="1:2" x14ac:dyDescent="0.25">
      <c r="A713" t="str">
        <f>TRIM(SUBSTITUTE(TRIM(kész!A713),CHAR(10),'új sor'!$A$1))</f>
        <v/>
      </c>
      <c r="B713" t="str">
        <f>CONCATENATE(TRIM(kész!C713),'új sor'!$A$1,TRIM(kész!D713),IF(kész!E713&lt;&gt;"",CONCATENATE('új sor'!$A$1,TRIM(kész!E713)),'új sor'!$A$1),IF(kész!B713&lt;&gt;"",CONCATENATE('új sor'!$A$1,'új sor'!$A$1,SUBSTITUTE(TRIM(kész!B713),CHAR(10),'új sor'!$A$1)),CONCATENATE('új sor'!$A$1,'új sor'!$A$1)))</f>
        <v>&lt;br&gt;&lt;br&gt;&lt;br&gt;&lt;br&gt;</v>
      </c>
    </row>
    <row r="714" spans="1:2" x14ac:dyDescent="0.25">
      <c r="A714" t="str">
        <f>TRIM(SUBSTITUTE(TRIM(kész!A714),CHAR(10),'új sor'!$A$1))</f>
        <v/>
      </c>
      <c r="B714" t="str">
        <f>CONCATENATE(TRIM(kész!C714),'új sor'!$A$1,TRIM(kész!D714),IF(kész!E714&lt;&gt;"",CONCATENATE('új sor'!$A$1,TRIM(kész!E714)),'új sor'!$A$1),IF(kész!B714&lt;&gt;"",CONCATENATE('új sor'!$A$1,'új sor'!$A$1,SUBSTITUTE(TRIM(kész!B714),CHAR(10),'új sor'!$A$1)),CONCATENATE('új sor'!$A$1,'új sor'!$A$1)))</f>
        <v>&lt;br&gt;&lt;br&gt;&lt;br&gt;&lt;br&gt;</v>
      </c>
    </row>
    <row r="715" spans="1:2" x14ac:dyDescent="0.25">
      <c r="A715" t="str">
        <f>TRIM(SUBSTITUTE(TRIM(kész!A715),CHAR(10),'új sor'!$A$1))</f>
        <v/>
      </c>
      <c r="B715" t="str">
        <f>CONCATENATE(TRIM(kész!C715),'új sor'!$A$1,TRIM(kész!D715),IF(kész!E715&lt;&gt;"",CONCATENATE('új sor'!$A$1,TRIM(kész!E715)),'új sor'!$A$1),IF(kész!B715&lt;&gt;"",CONCATENATE('új sor'!$A$1,'új sor'!$A$1,SUBSTITUTE(TRIM(kész!B715),CHAR(10),'új sor'!$A$1)),CONCATENATE('új sor'!$A$1,'új sor'!$A$1)))</f>
        <v>&lt;br&gt;&lt;br&gt;&lt;br&gt;&lt;br&gt;</v>
      </c>
    </row>
    <row r="716" spans="1:2" x14ac:dyDescent="0.25">
      <c r="A716" t="str">
        <f>TRIM(SUBSTITUTE(TRIM(kész!A716),CHAR(10),'új sor'!$A$1))</f>
        <v/>
      </c>
      <c r="B716" t="str">
        <f>CONCATENATE(TRIM(kész!C716),'új sor'!$A$1,TRIM(kész!D716),IF(kész!E716&lt;&gt;"",CONCATENATE('új sor'!$A$1,TRIM(kész!E716)),'új sor'!$A$1),IF(kész!B716&lt;&gt;"",CONCATENATE('új sor'!$A$1,'új sor'!$A$1,SUBSTITUTE(TRIM(kész!B716),CHAR(10),'új sor'!$A$1)),CONCATENATE('új sor'!$A$1,'új sor'!$A$1)))</f>
        <v>&lt;br&gt;&lt;br&gt;&lt;br&gt;&lt;br&gt;</v>
      </c>
    </row>
    <row r="717" spans="1:2" x14ac:dyDescent="0.25">
      <c r="A717" t="str">
        <f>TRIM(SUBSTITUTE(TRIM(kész!A717),CHAR(10),'új sor'!$A$1))</f>
        <v/>
      </c>
      <c r="B717" t="str">
        <f>CONCATENATE(TRIM(kész!C717),'új sor'!$A$1,TRIM(kész!D717),IF(kész!E717&lt;&gt;"",CONCATENATE('új sor'!$A$1,TRIM(kész!E717)),'új sor'!$A$1),IF(kész!B717&lt;&gt;"",CONCATENATE('új sor'!$A$1,'új sor'!$A$1,SUBSTITUTE(TRIM(kész!B717),CHAR(10),'új sor'!$A$1)),CONCATENATE('új sor'!$A$1,'új sor'!$A$1)))</f>
        <v>&lt;br&gt;&lt;br&gt;&lt;br&gt;&lt;br&gt;</v>
      </c>
    </row>
    <row r="718" spans="1:2" x14ac:dyDescent="0.25">
      <c r="A718" t="str">
        <f>TRIM(SUBSTITUTE(TRIM(kész!A718),CHAR(10),'új sor'!$A$1))</f>
        <v/>
      </c>
      <c r="B718" t="str">
        <f>CONCATENATE(TRIM(kész!C718),'új sor'!$A$1,TRIM(kész!D718),IF(kész!E718&lt;&gt;"",CONCATENATE('új sor'!$A$1,TRIM(kész!E718)),'új sor'!$A$1),IF(kész!B718&lt;&gt;"",CONCATENATE('új sor'!$A$1,'új sor'!$A$1,SUBSTITUTE(TRIM(kész!B718),CHAR(10),'új sor'!$A$1)),CONCATENATE('új sor'!$A$1,'új sor'!$A$1)))</f>
        <v>&lt;br&gt;&lt;br&gt;&lt;br&gt;&lt;br&gt;</v>
      </c>
    </row>
    <row r="719" spans="1:2" x14ac:dyDescent="0.25">
      <c r="A719" t="str">
        <f>TRIM(SUBSTITUTE(TRIM(kész!A719),CHAR(10),'új sor'!$A$1))</f>
        <v/>
      </c>
      <c r="B719" t="str">
        <f>CONCATENATE(TRIM(kész!C719),'új sor'!$A$1,TRIM(kész!D719),IF(kész!E719&lt;&gt;"",CONCATENATE('új sor'!$A$1,TRIM(kész!E719)),'új sor'!$A$1),IF(kész!B719&lt;&gt;"",CONCATENATE('új sor'!$A$1,'új sor'!$A$1,SUBSTITUTE(TRIM(kész!B719),CHAR(10),'új sor'!$A$1)),CONCATENATE('új sor'!$A$1,'új sor'!$A$1)))</f>
        <v>&lt;br&gt;&lt;br&gt;&lt;br&gt;&lt;br&gt;</v>
      </c>
    </row>
    <row r="720" spans="1:2" x14ac:dyDescent="0.25">
      <c r="A720" t="str">
        <f>TRIM(SUBSTITUTE(TRIM(kész!A720),CHAR(10),'új sor'!$A$1))</f>
        <v/>
      </c>
      <c r="B720" t="str">
        <f>CONCATENATE(TRIM(kész!C720),'új sor'!$A$1,TRIM(kész!D720),IF(kész!E720&lt;&gt;"",CONCATENATE('új sor'!$A$1,TRIM(kész!E720)),'új sor'!$A$1),IF(kész!B720&lt;&gt;"",CONCATENATE('új sor'!$A$1,'új sor'!$A$1,SUBSTITUTE(TRIM(kész!B720),CHAR(10),'új sor'!$A$1)),CONCATENATE('új sor'!$A$1,'új sor'!$A$1)))</f>
        <v>&lt;br&gt;&lt;br&gt;&lt;br&gt;&lt;br&gt;</v>
      </c>
    </row>
    <row r="721" spans="1:2" x14ac:dyDescent="0.25">
      <c r="A721" t="str">
        <f>TRIM(SUBSTITUTE(TRIM(kész!A721),CHAR(10),'új sor'!$A$1))</f>
        <v/>
      </c>
      <c r="B721" t="str">
        <f>CONCATENATE(TRIM(kész!C721),'új sor'!$A$1,TRIM(kész!D721),IF(kész!E721&lt;&gt;"",CONCATENATE('új sor'!$A$1,TRIM(kész!E721)),'új sor'!$A$1),IF(kész!B721&lt;&gt;"",CONCATENATE('új sor'!$A$1,'új sor'!$A$1,SUBSTITUTE(TRIM(kész!B721),CHAR(10),'új sor'!$A$1)),CONCATENATE('új sor'!$A$1,'új sor'!$A$1)))</f>
        <v>&lt;br&gt;&lt;br&gt;&lt;br&gt;&lt;br&gt;</v>
      </c>
    </row>
    <row r="722" spans="1:2" x14ac:dyDescent="0.25">
      <c r="A722" t="str">
        <f>TRIM(SUBSTITUTE(TRIM(kész!A722),CHAR(10),'új sor'!$A$1))</f>
        <v/>
      </c>
      <c r="B722" t="str">
        <f>CONCATENATE(TRIM(kész!C722),'új sor'!$A$1,TRIM(kész!D722),IF(kész!E722&lt;&gt;"",CONCATENATE('új sor'!$A$1,TRIM(kész!E722)),'új sor'!$A$1),IF(kész!B722&lt;&gt;"",CONCATENATE('új sor'!$A$1,'új sor'!$A$1,SUBSTITUTE(TRIM(kész!B722),CHAR(10),'új sor'!$A$1)),CONCATENATE('új sor'!$A$1,'új sor'!$A$1)))</f>
        <v>&lt;br&gt;&lt;br&gt;&lt;br&gt;&lt;br&gt;</v>
      </c>
    </row>
    <row r="723" spans="1:2" x14ac:dyDescent="0.25">
      <c r="A723" t="str">
        <f>TRIM(SUBSTITUTE(TRIM(kész!A723),CHAR(10),'új sor'!$A$1))</f>
        <v/>
      </c>
      <c r="B723" t="str">
        <f>CONCATENATE(TRIM(kész!C723),'új sor'!$A$1,TRIM(kész!D723),IF(kész!E723&lt;&gt;"",CONCATENATE('új sor'!$A$1,TRIM(kész!E723)),'új sor'!$A$1),IF(kész!B723&lt;&gt;"",CONCATENATE('új sor'!$A$1,'új sor'!$A$1,SUBSTITUTE(TRIM(kész!B723),CHAR(10),'új sor'!$A$1)),CONCATENATE('új sor'!$A$1,'új sor'!$A$1)))</f>
        <v>&lt;br&gt;&lt;br&gt;&lt;br&gt;&lt;br&gt;</v>
      </c>
    </row>
    <row r="724" spans="1:2" x14ac:dyDescent="0.25">
      <c r="A724" t="str">
        <f>TRIM(SUBSTITUTE(TRIM(kész!A724),CHAR(10),'új sor'!$A$1))</f>
        <v/>
      </c>
      <c r="B724" t="str">
        <f>CONCATENATE(TRIM(kész!C724),'új sor'!$A$1,TRIM(kész!D724),IF(kész!E724&lt;&gt;"",CONCATENATE('új sor'!$A$1,TRIM(kész!E724)),'új sor'!$A$1),IF(kész!B724&lt;&gt;"",CONCATENATE('új sor'!$A$1,'új sor'!$A$1,SUBSTITUTE(TRIM(kész!B724),CHAR(10),'új sor'!$A$1)),CONCATENATE('új sor'!$A$1,'új sor'!$A$1)))</f>
        <v>&lt;br&gt;&lt;br&gt;&lt;br&gt;&lt;br&gt;</v>
      </c>
    </row>
    <row r="725" spans="1:2" x14ac:dyDescent="0.25">
      <c r="A725" t="str">
        <f>TRIM(SUBSTITUTE(TRIM(kész!A725),CHAR(10),'új sor'!$A$1))</f>
        <v/>
      </c>
      <c r="B725" t="str">
        <f>CONCATENATE(TRIM(kész!C725),'új sor'!$A$1,TRIM(kész!D725),IF(kész!E725&lt;&gt;"",CONCATENATE('új sor'!$A$1,TRIM(kész!E725)),'új sor'!$A$1),IF(kész!B725&lt;&gt;"",CONCATENATE('új sor'!$A$1,'új sor'!$A$1,SUBSTITUTE(TRIM(kész!B725),CHAR(10),'új sor'!$A$1)),CONCATENATE('új sor'!$A$1,'új sor'!$A$1)))</f>
        <v>&lt;br&gt;&lt;br&gt;&lt;br&gt;&lt;br&gt;</v>
      </c>
    </row>
    <row r="726" spans="1:2" x14ac:dyDescent="0.25">
      <c r="A726" t="str">
        <f>TRIM(SUBSTITUTE(TRIM(kész!A726),CHAR(10),'új sor'!$A$1))</f>
        <v/>
      </c>
      <c r="B726" t="str">
        <f>CONCATENATE(TRIM(kész!C726),'új sor'!$A$1,TRIM(kész!D726),IF(kész!E726&lt;&gt;"",CONCATENATE('új sor'!$A$1,TRIM(kész!E726)),'új sor'!$A$1),IF(kész!B726&lt;&gt;"",CONCATENATE('új sor'!$A$1,'új sor'!$A$1,SUBSTITUTE(TRIM(kész!B726),CHAR(10),'új sor'!$A$1)),CONCATENATE('új sor'!$A$1,'új sor'!$A$1)))</f>
        <v>&lt;br&gt;&lt;br&gt;&lt;br&gt;&lt;br&gt;</v>
      </c>
    </row>
    <row r="727" spans="1:2" x14ac:dyDescent="0.25">
      <c r="A727" t="str">
        <f>TRIM(SUBSTITUTE(TRIM(kész!A727),CHAR(10),'új sor'!$A$1))</f>
        <v/>
      </c>
      <c r="B727" t="str">
        <f>CONCATENATE(TRIM(kész!C727),'új sor'!$A$1,TRIM(kész!D727),IF(kész!E727&lt;&gt;"",CONCATENATE('új sor'!$A$1,TRIM(kész!E727)),'új sor'!$A$1),IF(kész!B727&lt;&gt;"",CONCATENATE('új sor'!$A$1,'új sor'!$A$1,SUBSTITUTE(TRIM(kész!B727),CHAR(10),'új sor'!$A$1)),CONCATENATE('új sor'!$A$1,'új sor'!$A$1)))</f>
        <v>&lt;br&gt;&lt;br&gt;&lt;br&gt;&lt;br&gt;</v>
      </c>
    </row>
    <row r="728" spans="1:2" x14ac:dyDescent="0.25">
      <c r="A728" t="str">
        <f>TRIM(SUBSTITUTE(TRIM(kész!A728),CHAR(10),'új sor'!$A$1))</f>
        <v/>
      </c>
      <c r="B728" t="str">
        <f>CONCATENATE(TRIM(kész!C728),'új sor'!$A$1,TRIM(kész!D728),IF(kész!E728&lt;&gt;"",CONCATENATE('új sor'!$A$1,TRIM(kész!E728)),'új sor'!$A$1),IF(kész!B728&lt;&gt;"",CONCATENATE('új sor'!$A$1,'új sor'!$A$1,SUBSTITUTE(TRIM(kész!B728),CHAR(10),'új sor'!$A$1)),CONCATENATE('új sor'!$A$1,'új sor'!$A$1)))</f>
        <v>&lt;br&gt;&lt;br&gt;&lt;br&gt;&lt;br&gt;</v>
      </c>
    </row>
    <row r="729" spans="1:2" x14ac:dyDescent="0.25">
      <c r="A729" t="str">
        <f>TRIM(SUBSTITUTE(TRIM(kész!A729),CHAR(10),'új sor'!$A$1))</f>
        <v/>
      </c>
      <c r="B729" t="str">
        <f>CONCATENATE(TRIM(kész!C729),'új sor'!$A$1,TRIM(kész!D729),IF(kész!E729&lt;&gt;"",CONCATENATE('új sor'!$A$1,TRIM(kész!E729)),'új sor'!$A$1),IF(kész!B729&lt;&gt;"",CONCATENATE('új sor'!$A$1,'új sor'!$A$1,SUBSTITUTE(TRIM(kész!B729),CHAR(10),'új sor'!$A$1)),CONCATENATE('új sor'!$A$1,'új sor'!$A$1)))</f>
        <v>&lt;br&gt;&lt;br&gt;&lt;br&gt;&lt;br&gt;</v>
      </c>
    </row>
    <row r="730" spans="1:2" x14ac:dyDescent="0.25">
      <c r="A730" t="str">
        <f>TRIM(SUBSTITUTE(TRIM(kész!A730),CHAR(10),'új sor'!$A$1))</f>
        <v/>
      </c>
      <c r="B730" t="str">
        <f>CONCATENATE(TRIM(kész!C730),'új sor'!$A$1,TRIM(kész!D730),IF(kész!E730&lt;&gt;"",CONCATENATE('új sor'!$A$1,TRIM(kész!E730)),'új sor'!$A$1),IF(kész!B730&lt;&gt;"",CONCATENATE('új sor'!$A$1,'új sor'!$A$1,SUBSTITUTE(TRIM(kész!B730),CHAR(10),'új sor'!$A$1)),CONCATENATE('új sor'!$A$1,'új sor'!$A$1)))</f>
        <v>&lt;br&gt;&lt;br&gt;&lt;br&gt;&lt;br&gt;</v>
      </c>
    </row>
    <row r="731" spans="1:2" x14ac:dyDescent="0.25">
      <c r="A731" t="str">
        <f>TRIM(SUBSTITUTE(TRIM(kész!A731),CHAR(10),'új sor'!$A$1))</f>
        <v/>
      </c>
      <c r="B731" t="str">
        <f>CONCATENATE(TRIM(kész!C731),'új sor'!$A$1,TRIM(kész!D731),IF(kész!E731&lt;&gt;"",CONCATENATE('új sor'!$A$1,TRIM(kész!E731)),'új sor'!$A$1),IF(kész!B731&lt;&gt;"",CONCATENATE('új sor'!$A$1,'új sor'!$A$1,SUBSTITUTE(TRIM(kész!B731),CHAR(10),'új sor'!$A$1)),CONCATENATE('új sor'!$A$1,'új sor'!$A$1)))</f>
        <v>&lt;br&gt;&lt;br&gt;&lt;br&gt;&lt;br&gt;</v>
      </c>
    </row>
    <row r="732" spans="1:2" x14ac:dyDescent="0.25">
      <c r="A732" t="str">
        <f>TRIM(SUBSTITUTE(TRIM(kész!A732),CHAR(10),'új sor'!$A$1))</f>
        <v/>
      </c>
      <c r="B732" t="str">
        <f>CONCATENATE(TRIM(kész!C732),'új sor'!$A$1,TRIM(kész!D732),IF(kész!E732&lt;&gt;"",CONCATENATE('új sor'!$A$1,TRIM(kész!E732)),'új sor'!$A$1),IF(kész!B732&lt;&gt;"",CONCATENATE('új sor'!$A$1,'új sor'!$A$1,SUBSTITUTE(TRIM(kész!B732),CHAR(10),'új sor'!$A$1)),CONCATENATE('új sor'!$A$1,'új sor'!$A$1)))</f>
        <v>&lt;br&gt;&lt;br&gt;&lt;br&gt;&lt;br&gt;</v>
      </c>
    </row>
    <row r="733" spans="1:2" x14ac:dyDescent="0.25">
      <c r="A733" t="str">
        <f>TRIM(SUBSTITUTE(TRIM(kész!A733),CHAR(10),'új sor'!$A$1))</f>
        <v/>
      </c>
      <c r="B733" t="str">
        <f>CONCATENATE(TRIM(kész!C733),'új sor'!$A$1,TRIM(kész!D733),IF(kész!E733&lt;&gt;"",CONCATENATE('új sor'!$A$1,TRIM(kész!E733)),'új sor'!$A$1),IF(kész!B733&lt;&gt;"",CONCATENATE('új sor'!$A$1,'új sor'!$A$1,SUBSTITUTE(TRIM(kész!B733),CHAR(10),'új sor'!$A$1)),CONCATENATE('új sor'!$A$1,'új sor'!$A$1)))</f>
        <v>&lt;br&gt;&lt;br&gt;&lt;br&gt;&lt;br&gt;</v>
      </c>
    </row>
    <row r="734" spans="1:2" x14ac:dyDescent="0.25">
      <c r="A734" t="str">
        <f>TRIM(SUBSTITUTE(TRIM(kész!A734),CHAR(10),'új sor'!$A$1))</f>
        <v/>
      </c>
      <c r="B734" t="str">
        <f>CONCATENATE(TRIM(kész!C734),'új sor'!$A$1,TRIM(kész!D734),IF(kész!E734&lt;&gt;"",CONCATENATE('új sor'!$A$1,TRIM(kész!E734)),'új sor'!$A$1),IF(kész!B734&lt;&gt;"",CONCATENATE('új sor'!$A$1,'új sor'!$A$1,SUBSTITUTE(TRIM(kész!B734),CHAR(10),'új sor'!$A$1)),CONCATENATE('új sor'!$A$1,'új sor'!$A$1)))</f>
        <v>&lt;br&gt;&lt;br&gt;&lt;br&gt;&lt;br&gt;</v>
      </c>
    </row>
    <row r="735" spans="1:2" x14ac:dyDescent="0.25">
      <c r="A735" t="str">
        <f>TRIM(SUBSTITUTE(TRIM(kész!A735),CHAR(10),'új sor'!$A$1))</f>
        <v/>
      </c>
      <c r="B735" t="str">
        <f>CONCATENATE(TRIM(kész!C735),'új sor'!$A$1,TRIM(kész!D735),IF(kész!E735&lt;&gt;"",CONCATENATE('új sor'!$A$1,TRIM(kész!E735)),'új sor'!$A$1),IF(kész!B735&lt;&gt;"",CONCATENATE('új sor'!$A$1,'új sor'!$A$1,SUBSTITUTE(TRIM(kész!B735),CHAR(10),'új sor'!$A$1)),CONCATENATE('új sor'!$A$1,'új sor'!$A$1)))</f>
        <v>&lt;br&gt;&lt;br&gt;&lt;br&gt;&lt;br&gt;</v>
      </c>
    </row>
    <row r="736" spans="1:2" x14ac:dyDescent="0.25">
      <c r="A736" t="str">
        <f>TRIM(SUBSTITUTE(TRIM(kész!A736),CHAR(10),'új sor'!$A$1))</f>
        <v/>
      </c>
      <c r="B736" t="str">
        <f>CONCATENATE(TRIM(kész!C736),'új sor'!$A$1,TRIM(kész!D736),IF(kész!E736&lt;&gt;"",CONCATENATE('új sor'!$A$1,TRIM(kész!E736)),'új sor'!$A$1),IF(kész!B736&lt;&gt;"",CONCATENATE('új sor'!$A$1,'új sor'!$A$1,SUBSTITUTE(TRIM(kész!B736),CHAR(10),'új sor'!$A$1)),CONCATENATE('új sor'!$A$1,'új sor'!$A$1)))</f>
        <v>&lt;br&gt;&lt;br&gt;&lt;br&gt;&lt;br&gt;</v>
      </c>
    </row>
    <row r="737" spans="1:2" x14ac:dyDescent="0.25">
      <c r="A737" t="str">
        <f>TRIM(SUBSTITUTE(TRIM(kész!A737),CHAR(10),'új sor'!$A$1))</f>
        <v/>
      </c>
      <c r="B737" t="str">
        <f>CONCATENATE(TRIM(kész!C737),'új sor'!$A$1,TRIM(kész!D737),IF(kész!E737&lt;&gt;"",CONCATENATE('új sor'!$A$1,TRIM(kész!E737)),'új sor'!$A$1),IF(kész!B737&lt;&gt;"",CONCATENATE('új sor'!$A$1,'új sor'!$A$1,SUBSTITUTE(TRIM(kész!B737),CHAR(10),'új sor'!$A$1)),CONCATENATE('új sor'!$A$1,'új sor'!$A$1)))</f>
        <v>&lt;br&gt;&lt;br&gt;&lt;br&gt;&lt;br&gt;</v>
      </c>
    </row>
    <row r="738" spans="1:2" x14ac:dyDescent="0.25">
      <c r="A738" t="str">
        <f>TRIM(SUBSTITUTE(TRIM(kész!A738),CHAR(10),'új sor'!$A$1))</f>
        <v/>
      </c>
      <c r="B738" t="str">
        <f>CONCATENATE(TRIM(kész!C738),'új sor'!$A$1,TRIM(kész!D738),IF(kész!E738&lt;&gt;"",CONCATENATE('új sor'!$A$1,TRIM(kész!E738)),'új sor'!$A$1),IF(kész!B738&lt;&gt;"",CONCATENATE('új sor'!$A$1,'új sor'!$A$1,SUBSTITUTE(TRIM(kész!B738),CHAR(10),'új sor'!$A$1)),CONCATENATE('új sor'!$A$1,'új sor'!$A$1)))</f>
        <v>&lt;br&gt;&lt;br&gt;&lt;br&gt;&lt;br&gt;</v>
      </c>
    </row>
    <row r="739" spans="1:2" x14ac:dyDescent="0.25">
      <c r="A739" t="str">
        <f>TRIM(SUBSTITUTE(TRIM(kész!A739),CHAR(10),'új sor'!$A$1))</f>
        <v/>
      </c>
      <c r="B739" t="str">
        <f>CONCATENATE(TRIM(kész!C739),'új sor'!$A$1,TRIM(kész!D739),IF(kész!E739&lt;&gt;"",CONCATENATE('új sor'!$A$1,TRIM(kész!E739)),'új sor'!$A$1),IF(kész!B739&lt;&gt;"",CONCATENATE('új sor'!$A$1,'új sor'!$A$1,SUBSTITUTE(TRIM(kész!B739),CHAR(10),'új sor'!$A$1)),CONCATENATE('új sor'!$A$1,'új sor'!$A$1)))</f>
        <v>&lt;br&gt;&lt;br&gt;&lt;br&gt;&lt;br&gt;</v>
      </c>
    </row>
    <row r="740" spans="1:2" x14ac:dyDescent="0.25">
      <c r="A740" t="str">
        <f>TRIM(SUBSTITUTE(TRIM(kész!A740),CHAR(10),'új sor'!$A$1))</f>
        <v/>
      </c>
      <c r="B740" t="str">
        <f>CONCATENATE(TRIM(kész!C740),'új sor'!$A$1,TRIM(kész!D740),IF(kész!E740&lt;&gt;"",CONCATENATE('új sor'!$A$1,TRIM(kész!E740)),'új sor'!$A$1),IF(kész!B740&lt;&gt;"",CONCATENATE('új sor'!$A$1,'új sor'!$A$1,SUBSTITUTE(TRIM(kész!B740),CHAR(10),'új sor'!$A$1)),CONCATENATE('új sor'!$A$1,'új sor'!$A$1)))</f>
        <v>&lt;br&gt;&lt;br&gt;&lt;br&gt;&lt;br&gt;</v>
      </c>
    </row>
    <row r="741" spans="1:2" x14ac:dyDescent="0.25">
      <c r="A741" t="str">
        <f>TRIM(SUBSTITUTE(TRIM(kész!A741),CHAR(10),'új sor'!$A$1))</f>
        <v/>
      </c>
      <c r="B741" t="str">
        <f>CONCATENATE(TRIM(kész!C741),'új sor'!$A$1,TRIM(kész!D741),IF(kész!E741&lt;&gt;"",CONCATENATE('új sor'!$A$1,TRIM(kész!E741)),'új sor'!$A$1),IF(kész!B741&lt;&gt;"",CONCATENATE('új sor'!$A$1,'új sor'!$A$1,SUBSTITUTE(TRIM(kész!B741),CHAR(10),'új sor'!$A$1)),CONCATENATE('új sor'!$A$1,'új sor'!$A$1)))</f>
        <v>&lt;br&gt;&lt;br&gt;&lt;br&gt;&lt;br&gt;</v>
      </c>
    </row>
    <row r="742" spans="1:2" x14ac:dyDescent="0.25">
      <c r="A742" t="str">
        <f>TRIM(SUBSTITUTE(TRIM(kész!A742),CHAR(10),'új sor'!$A$1))</f>
        <v/>
      </c>
      <c r="B742" t="str">
        <f>CONCATENATE(TRIM(kész!C742),'új sor'!$A$1,TRIM(kész!D742),IF(kész!E742&lt;&gt;"",CONCATENATE('új sor'!$A$1,TRIM(kész!E742)),'új sor'!$A$1),IF(kész!B742&lt;&gt;"",CONCATENATE('új sor'!$A$1,'új sor'!$A$1,SUBSTITUTE(TRIM(kész!B742),CHAR(10),'új sor'!$A$1)),CONCATENATE('új sor'!$A$1,'új sor'!$A$1)))</f>
        <v>&lt;br&gt;&lt;br&gt;&lt;br&gt;&lt;br&gt;</v>
      </c>
    </row>
    <row r="743" spans="1:2" x14ac:dyDescent="0.25">
      <c r="A743" t="str">
        <f>TRIM(SUBSTITUTE(TRIM(kész!A743),CHAR(10),'új sor'!$A$1))</f>
        <v/>
      </c>
      <c r="B743" t="str">
        <f>CONCATENATE(TRIM(kész!C743),'új sor'!$A$1,TRIM(kész!D743),IF(kész!E743&lt;&gt;"",CONCATENATE('új sor'!$A$1,TRIM(kész!E743)),'új sor'!$A$1),IF(kész!B743&lt;&gt;"",CONCATENATE('új sor'!$A$1,'új sor'!$A$1,SUBSTITUTE(TRIM(kész!B743),CHAR(10),'új sor'!$A$1)),CONCATENATE('új sor'!$A$1,'új sor'!$A$1)))</f>
        <v>&lt;br&gt;&lt;br&gt;&lt;br&gt;&lt;br&gt;</v>
      </c>
    </row>
    <row r="744" spans="1:2" x14ac:dyDescent="0.25">
      <c r="A744" t="str">
        <f>TRIM(SUBSTITUTE(TRIM(kész!A744),CHAR(10),'új sor'!$A$1))</f>
        <v/>
      </c>
      <c r="B744" t="str">
        <f>CONCATENATE(TRIM(kész!C744),'új sor'!$A$1,TRIM(kész!D744),IF(kész!E744&lt;&gt;"",CONCATENATE('új sor'!$A$1,TRIM(kész!E744)),'új sor'!$A$1),IF(kész!B744&lt;&gt;"",CONCATENATE('új sor'!$A$1,'új sor'!$A$1,SUBSTITUTE(TRIM(kész!B744),CHAR(10),'új sor'!$A$1)),CONCATENATE('új sor'!$A$1,'új sor'!$A$1)))</f>
        <v>&lt;br&gt;&lt;br&gt;&lt;br&gt;&lt;br&gt;</v>
      </c>
    </row>
    <row r="745" spans="1:2" x14ac:dyDescent="0.25">
      <c r="A745" t="str">
        <f>TRIM(SUBSTITUTE(TRIM(kész!A745),CHAR(10),'új sor'!$A$1))</f>
        <v/>
      </c>
      <c r="B745" t="str">
        <f>CONCATENATE(TRIM(kész!C745),'új sor'!$A$1,TRIM(kész!D745),IF(kész!E745&lt;&gt;"",CONCATENATE('új sor'!$A$1,TRIM(kész!E745)),'új sor'!$A$1),IF(kész!B745&lt;&gt;"",CONCATENATE('új sor'!$A$1,'új sor'!$A$1,SUBSTITUTE(TRIM(kész!B745),CHAR(10),'új sor'!$A$1)),CONCATENATE('új sor'!$A$1,'új sor'!$A$1)))</f>
        <v>&lt;br&gt;&lt;br&gt;&lt;br&gt;&lt;br&gt;</v>
      </c>
    </row>
    <row r="746" spans="1:2" x14ac:dyDescent="0.25">
      <c r="A746" t="str">
        <f>TRIM(SUBSTITUTE(TRIM(kész!A746),CHAR(10),'új sor'!$A$1))</f>
        <v/>
      </c>
      <c r="B746" t="str">
        <f>CONCATENATE(TRIM(kész!C746),'új sor'!$A$1,TRIM(kész!D746),IF(kész!E746&lt;&gt;"",CONCATENATE('új sor'!$A$1,TRIM(kész!E746)),'új sor'!$A$1),IF(kész!B746&lt;&gt;"",CONCATENATE('új sor'!$A$1,'új sor'!$A$1,SUBSTITUTE(TRIM(kész!B746),CHAR(10),'új sor'!$A$1)),CONCATENATE('új sor'!$A$1,'új sor'!$A$1)))</f>
        <v>&lt;br&gt;&lt;br&gt;&lt;br&gt;&lt;br&gt;</v>
      </c>
    </row>
    <row r="747" spans="1:2" x14ac:dyDescent="0.25">
      <c r="A747" t="str">
        <f>TRIM(SUBSTITUTE(TRIM(kész!A747),CHAR(10),'új sor'!$A$1))</f>
        <v/>
      </c>
      <c r="B747" t="str">
        <f>CONCATENATE(TRIM(kész!C747),'új sor'!$A$1,TRIM(kész!D747),IF(kész!E747&lt;&gt;"",CONCATENATE('új sor'!$A$1,TRIM(kész!E747)),'új sor'!$A$1),IF(kész!B747&lt;&gt;"",CONCATENATE('új sor'!$A$1,'új sor'!$A$1,SUBSTITUTE(TRIM(kész!B747),CHAR(10),'új sor'!$A$1)),CONCATENATE('új sor'!$A$1,'új sor'!$A$1)))</f>
        <v>&lt;br&gt;&lt;br&gt;&lt;br&gt;&lt;br&gt;</v>
      </c>
    </row>
    <row r="748" spans="1:2" x14ac:dyDescent="0.25">
      <c r="A748" t="str">
        <f>TRIM(SUBSTITUTE(TRIM(kész!A748),CHAR(10),'új sor'!$A$1))</f>
        <v/>
      </c>
      <c r="B748" t="str">
        <f>CONCATENATE(TRIM(kész!C748),'új sor'!$A$1,TRIM(kész!D748),IF(kész!E748&lt;&gt;"",CONCATENATE('új sor'!$A$1,TRIM(kész!E748)),'új sor'!$A$1),IF(kész!B748&lt;&gt;"",CONCATENATE('új sor'!$A$1,'új sor'!$A$1,SUBSTITUTE(TRIM(kész!B748),CHAR(10),'új sor'!$A$1)),CONCATENATE('új sor'!$A$1,'új sor'!$A$1)))</f>
        <v>&lt;br&gt;&lt;br&gt;&lt;br&gt;&lt;br&gt;</v>
      </c>
    </row>
    <row r="749" spans="1:2" x14ac:dyDescent="0.25">
      <c r="A749" t="str">
        <f>TRIM(SUBSTITUTE(TRIM(kész!A749),CHAR(10),'új sor'!$A$1))</f>
        <v/>
      </c>
      <c r="B749" t="str">
        <f>CONCATENATE(TRIM(kész!C749),'új sor'!$A$1,TRIM(kész!D749),IF(kész!E749&lt;&gt;"",CONCATENATE('új sor'!$A$1,TRIM(kész!E749)),'új sor'!$A$1),IF(kész!B749&lt;&gt;"",CONCATENATE('új sor'!$A$1,'új sor'!$A$1,SUBSTITUTE(TRIM(kész!B749),CHAR(10),'új sor'!$A$1)),CONCATENATE('új sor'!$A$1,'új sor'!$A$1)))</f>
        <v>&lt;br&gt;&lt;br&gt;&lt;br&gt;&lt;br&gt;</v>
      </c>
    </row>
    <row r="750" spans="1:2" x14ac:dyDescent="0.25">
      <c r="A750" t="str">
        <f>TRIM(SUBSTITUTE(TRIM(kész!A750),CHAR(10),'új sor'!$A$1))</f>
        <v/>
      </c>
      <c r="B750" t="str">
        <f>CONCATENATE(TRIM(kész!C750),'új sor'!$A$1,TRIM(kész!D750),IF(kész!E750&lt;&gt;"",CONCATENATE('új sor'!$A$1,TRIM(kész!E750)),'új sor'!$A$1),IF(kész!B750&lt;&gt;"",CONCATENATE('új sor'!$A$1,'új sor'!$A$1,SUBSTITUTE(TRIM(kész!B750),CHAR(10),'új sor'!$A$1)),CONCATENATE('új sor'!$A$1,'új sor'!$A$1)))</f>
        <v>&lt;br&gt;&lt;br&gt;&lt;br&gt;&lt;br&gt;</v>
      </c>
    </row>
    <row r="751" spans="1:2" x14ac:dyDescent="0.25">
      <c r="A751" t="str">
        <f>TRIM(SUBSTITUTE(TRIM(kész!A751),CHAR(10),'új sor'!$A$1))</f>
        <v/>
      </c>
      <c r="B751" t="str">
        <f>CONCATENATE(TRIM(kész!C751),'új sor'!$A$1,TRIM(kész!D751),IF(kész!E751&lt;&gt;"",CONCATENATE('új sor'!$A$1,TRIM(kész!E751)),'új sor'!$A$1),IF(kész!B751&lt;&gt;"",CONCATENATE('új sor'!$A$1,'új sor'!$A$1,SUBSTITUTE(TRIM(kész!B751),CHAR(10),'új sor'!$A$1)),CONCATENATE('új sor'!$A$1,'új sor'!$A$1)))</f>
        <v>&lt;br&gt;&lt;br&gt;&lt;br&gt;&lt;br&gt;</v>
      </c>
    </row>
    <row r="752" spans="1:2" x14ac:dyDescent="0.25">
      <c r="A752" t="str">
        <f>TRIM(SUBSTITUTE(TRIM(kész!A752),CHAR(10),'új sor'!$A$1))</f>
        <v/>
      </c>
      <c r="B752" t="str">
        <f>CONCATENATE(TRIM(kész!C752),'új sor'!$A$1,TRIM(kész!D752),IF(kész!E752&lt;&gt;"",CONCATENATE('új sor'!$A$1,TRIM(kész!E752)),'új sor'!$A$1),IF(kész!B752&lt;&gt;"",CONCATENATE('új sor'!$A$1,'új sor'!$A$1,SUBSTITUTE(TRIM(kész!B752),CHAR(10),'új sor'!$A$1)),CONCATENATE('új sor'!$A$1,'új sor'!$A$1)))</f>
        <v>&lt;br&gt;&lt;br&gt;&lt;br&gt;&lt;br&gt;</v>
      </c>
    </row>
    <row r="753" spans="1:2" x14ac:dyDescent="0.25">
      <c r="A753" t="str">
        <f>TRIM(SUBSTITUTE(TRIM(kész!A753),CHAR(10),'új sor'!$A$1))</f>
        <v/>
      </c>
      <c r="B753" t="str">
        <f>CONCATENATE(TRIM(kész!C753),'új sor'!$A$1,TRIM(kész!D753),IF(kész!E753&lt;&gt;"",CONCATENATE('új sor'!$A$1,TRIM(kész!E753)),'új sor'!$A$1),IF(kész!B753&lt;&gt;"",CONCATENATE('új sor'!$A$1,'új sor'!$A$1,SUBSTITUTE(TRIM(kész!B753),CHAR(10),'új sor'!$A$1)),CONCATENATE('új sor'!$A$1,'új sor'!$A$1)))</f>
        <v>&lt;br&gt;&lt;br&gt;&lt;br&gt;&lt;br&gt;</v>
      </c>
    </row>
    <row r="754" spans="1:2" x14ac:dyDescent="0.25">
      <c r="A754" t="str">
        <f>TRIM(SUBSTITUTE(TRIM(kész!A754),CHAR(10),'új sor'!$A$1))</f>
        <v/>
      </c>
      <c r="B754" t="str">
        <f>CONCATENATE(TRIM(kész!C754),'új sor'!$A$1,TRIM(kész!D754),IF(kész!E754&lt;&gt;"",CONCATENATE('új sor'!$A$1,TRIM(kész!E754)),'új sor'!$A$1),IF(kész!B754&lt;&gt;"",CONCATENATE('új sor'!$A$1,'új sor'!$A$1,SUBSTITUTE(TRIM(kész!B754),CHAR(10),'új sor'!$A$1)),CONCATENATE('új sor'!$A$1,'új sor'!$A$1)))</f>
        <v>&lt;br&gt;&lt;br&gt;&lt;br&gt;&lt;br&gt;</v>
      </c>
    </row>
    <row r="755" spans="1:2" x14ac:dyDescent="0.25">
      <c r="A755" t="str">
        <f>TRIM(SUBSTITUTE(TRIM(kész!A755),CHAR(10),'új sor'!$A$1))</f>
        <v/>
      </c>
      <c r="B755" t="str">
        <f>CONCATENATE(TRIM(kész!C755),'új sor'!$A$1,TRIM(kész!D755),IF(kész!E755&lt;&gt;"",CONCATENATE('új sor'!$A$1,TRIM(kész!E755)),'új sor'!$A$1),IF(kész!B755&lt;&gt;"",CONCATENATE('új sor'!$A$1,'új sor'!$A$1,SUBSTITUTE(TRIM(kész!B755),CHAR(10),'új sor'!$A$1)),CONCATENATE('új sor'!$A$1,'új sor'!$A$1)))</f>
        <v>&lt;br&gt;&lt;br&gt;&lt;br&gt;&lt;br&gt;</v>
      </c>
    </row>
    <row r="756" spans="1:2" x14ac:dyDescent="0.25">
      <c r="A756" t="str">
        <f>TRIM(SUBSTITUTE(TRIM(kész!A756),CHAR(10),'új sor'!$A$1))</f>
        <v/>
      </c>
      <c r="B756" t="str">
        <f>CONCATENATE(TRIM(kész!C756),'új sor'!$A$1,TRIM(kész!D756),IF(kész!E756&lt;&gt;"",CONCATENATE('új sor'!$A$1,TRIM(kész!E756)),'új sor'!$A$1),IF(kész!B756&lt;&gt;"",CONCATENATE('új sor'!$A$1,'új sor'!$A$1,SUBSTITUTE(TRIM(kész!B756),CHAR(10),'új sor'!$A$1)),CONCATENATE('új sor'!$A$1,'új sor'!$A$1)))</f>
        <v>&lt;br&gt;&lt;br&gt;&lt;br&gt;&lt;br&gt;</v>
      </c>
    </row>
    <row r="757" spans="1:2" x14ac:dyDescent="0.25">
      <c r="A757" t="str">
        <f>TRIM(SUBSTITUTE(TRIM(kész!A757),CHAR(10),'új sor'!$A$1))</f>
        <v/>
      </c>
      <c r="B757" t="str">
        <f>CONCATENATE(TRIM(kész!C757),'új sor'!$A$1,TRIM(kész!D757),IF(kész!E757&lt;&gt;"",CONCATENATE('új sor'!$A$1,TRIM(kész!E757)),'új sor'!$A$1),IF(kész!B757&lt;&gt;"",CONCATENATE('új sor'!$A$1,'új sor'!$A$1,SUBSTITUTE(TRIM(kész!B757),CHAR(10),'új sor'!$A$1)),CONCATENATE('új sor'!$A$1,'új sor'!$A$1)))</f>
        <v>&lt;br&gt;&lt;br&gt;&lt;br&gt;&lt;br&gt;</v>
      </c>
    </row>
    <row r="758" spans="1:2" x14ac:dyDescent="0.25">
      <c r="A758" t="str">
        <f>TRIM(SUBSTITUTE(TRIM(kész!A758),CHAR(10),'új sor'!$A$1))</f>
        <v/>
      </c>
      <c r="B758" t="str">
        <f>CONCATENATE(TRIM(kész!C758),'új sor'!$A$1,TRIM(kész!D758),IF(kész!E758&lt;&gt;"",CONCATENATE('új sor'!$A$1,TRIM(kész!E758)),'új sor'!$A$1),IF(kész!B758&lt;&gt;"",CONCATENATE('új sor'!$A$1,'új sor'!$A$1,SUBSTITUTE(TRIM(kész!B758),CHAR(10),'új sor'!$A$1)),CONCATENATE('új sor'!$A$1,'új sor'!$A$1)))</f>
        <v>&lt;br&gt;&lt;br&gt;&lt;br&gt;&lt;br&gt;</v>
      </c>
    </row>
    <row r="759" spans="1:2" x14ac:dyDescent="0.25">
      <c r="A759" t="str">
        <f>TRIM(SUBSTITUTE(TRIM(kész!A759),CHAR(10),'új sor'!$A$1))</f>
        <v/>
      </c>
      <c r="B759" t="str">
        <f>CONCATENATE(TRIM(kész!C759),'új sor'!$A$1,TRIM(kész!D759),IF(kész!E759&lt;&gt;"",CONCATENATE('új sor'!$A$1,TRIM(kész!E759)),'új sor'!$A$1),IF(kész!B759&lt;&gt;"",CONCATENATE('új sor'!$A$1,'új sor'!$A$1,SUBSTITUTE(TRIM(kész!B759),CHAR(10),'új sor'!$A$1)),CONCATENATE('új sor'!$A$1,'új sor'!$A$1)))</f>
        <v>&lt;br&gt;&lt;br&gt;&lt;br&gt;&lt;br&gt;</v>
      </c>
    </row>
    <row r="760" spans="1:2" x14ac:dyDescent="0.25">
      <c r="A760" t="str">
        <f>TRIM(SUBSTITUTE(TRIM(kész!A760),CHAR(10),'új sor'!$A$1))</f>
        <v/>
      </c>
      <c r="B760" t="str">
        <f>CONCATENATE(TRIM(kész!C760),'új sor'!$A$1,TRIM(kész!D760),IF(kész!E760&lt;&gt;"",CONCATENATE('új sor'!$A$1,TRIM(kész!E760)),'új sor'!$A$1),IF(kész!B760&lt;&gt;"",CONCATENATE('új sor'!$A$1,'új sor'!$A$1,SUBSTITUTE(TRIM(kész!B760),CHAR(10),'új sor'!$A$1)),CONCATENATE('új sor'!$A$1,'új sor'!$A$1)))</f>
        <v>&lt;br&gt;&lt;br&gt;&lt;br&gt;&lt;br&gt;</v>
      </c>
    </row>
    <row r="761" spans="1:2" x14ac:dyDescent="0.25">
      <c r="A761" t="str">
        <f>TRIM(SUBSTITUTE(TRIM(kész!A761),CHAR(10),'új sor'!$A$1))</f>
        <v/>
      </c>
      <c r="B761" t="str">
        <f>CONCATENATE(TRIM(kész!C761),'új sor'!$A$1,TRIM(kész!D761),IF(kész!E761&lt;&gt;"",CONCATENATE('új sor'!$A$1,TRIM(kész!E761)),'új sor'!$A$1),IF(kész!B761&lt;&gt;"",CONCATENATE('új sor'!$A$1,'új sor'!$A$1,SUBSTITUTE(TRIM(kész!B761),CHAR(10),'új sor'!$A$1)),CONCATENATE('új sor'!$A$1,'új sor'!$A$1)))</f>
        <v>&lt;br&gt;&lt;br&gt;&lt;br&gt;&lt;br&gt;</v>
      </c>
    </row>
    <row r="762" spans="1:2" x14ac:dyDescent="0.25">
      <c r="A762" t="str">
        <f>TRIM(SUBSTITUTE(TRIM(kész!A762),CHAR(10),'új sor'!$A$1))</f>
        <v/>
      </c>
      <c r="B762" t="str">
        <f>CONCATENATE(TRIM(kész!C762),'új sor'!$A$1,TRIM(kész!D762),IF(kész!E762&lt;&gt;"",CONCATENATE('új sor'!$A$1,TRIM(kész!E762)),'új sor'!$A$1),IF(kész!B762&lt;&gt;"",CONCATENATE('új sor'!$A$1,'új sor'!$A$1,SUBSTITUTE(TRIM(kész!B762),CHAR(10),'új sor'!$A$1)),CONCATENATE('új sor'!$A$1,'új sor'!$A$1)))</f>
        <v>&lt;br&gt;&lt;br&gt;&lt;br&gt;&lt;br&gt;</v>
      </c>
    </row>
    <row r="763" spans="1:2" x14ac:dyDescent="0.25">
      <c r="A763" t="str">
        <f>TRIM(SUBSTITUTE(TRIM(kész!A763),CHAR(10),'új sor'!$A$1))</f>
        <v/>
      </c>
      <c r="B763" t="str">
        <f>CONCATENATE(TRIM(kész!C763),'új sor'!$A$1,TRIM(kész!D763),IF(kész!E763&lt;&gt;"",CONCATENATE('új sor'!$A$1,TRIM(kész!E763)),'új sor'!$A$1),IF(kész!B763&lt;&gt;"",CONCATENATE('új sor'!$A$1,'új sor'!$A$1,SUBSTITUTE(TRIM(kész!B763),CHAR(10),'új sor'!$A$1)),CONCATENATE('új sor'!$A$1,'új sor'!$A$1)))</f>
        <v>&lt;br&gt;&lt;br&gt;&lt;br&gt;&lt;br&gt;</v>
      </c>
    </row>
    <row r="764" spans="1:2" x14ac:dyDescent="0.25">
      <c r="A764" t="str">
        <f>TRIM(SUBSTITUTE(TRIM(kész!A764),CHAR(10),'új sor'!$A$1))</f>
        <v/>
      </c>
      <c r="B764" t="str">
        <f>CONCATENATE(TRIM(kész!C764),'új sor'!$A$1,TRIM(kész!D764),IF(kész!E764&lt;&gt;"",CONCATENATE('új sor'!$A$1,TRIM(kész!E764)),'új sor'!$A$1),IF(kész!B764&lt;&gt;"",CONCATENATE('új sor'!$A$1,'új sor'!$A$1,SUBSTITUTE(TRIM(kész!B764),CHAR(10),'új sor'!$A$1)),CONCATENATE('új sor'!$A$1,'új sor'!$A$1)))</f>
        <v>&lt;br&gt;&lt;br&gt;&lt;br&gt;&lt;br&gt;</v>
      </c>
    </row>
    <row r="765" spans="1:2" x14ac:dyDescent="0.25">
      <c r="A765" t="str">
        <f>TRIM(SUBSTITUTE(TRIM(kész!A765),CHAR(10),'új sor'!$A$1))</f>
        <v/>
      </c>
      <c r="B765" t="str">
        <f>CONCATENATE(TRIM(kész!C765),'új sor'!$A$1,TRIM(kész!D765),IF(kész!E765&lt;&gt;"",CONCATENATE('új sor'!$A$1,TRIM(kész!E765)),'új sor'!$A$1),IF(kész!B765&lt;&gt;"",CONCATENATE('új sor'!$A$1,'új sor'!$A$1,SUBSTITUTE(TRIM(kész!B765),CHAR(10),'új sor'!$A$1)),CONCATENATE('új sor'!$A$1,'új sor'!$A$1)))</f>
        <v>&lt;br&gt;&lt;br&gt;&lt;br&gt;&lt;br&gt;</v>
      </c>
    </row>
    <row r="766" spans="1:2" x14ac:dyDescent="0.25">
      <c r="A766" t="str">
        <f>TRIM(SUBSTITUTE(TRIM(kész!A766),CHAR(10),'új sor'!$A$1))</f>
        <v/>
      </c>
      <c r="B766" t="str">
        <f>CONCATENATE(TRIM(kész!C766),'új sor'!$A$1,TRIM(kész!D766),IF(kész!E766&lt;&gt;"",CONCATENATE('új sor'!$A$1,TRIM(kész!E766)),'új sor'!$A$1),IF(kész!B766&lt;&gt;"",CONCATENATE('új sor'!$A$1,'új sor'!$A$1,SUBSTITUTE(TRIM(kész!B766),CHAR(10),'új sor'!$A$1)),CONCATENATE('új sor'!$A$1,'új sor'!$A$1)))</f>
        <v>&lt;br&gt;&lt;br&gt;&lt;br&gt;&lt;br&gt;</v>
      </c>
    </row>
    <row r="767" spans="1:2" x14ac:dyDescent="0.25">
      <c r="A767" t="str">
        <f>TRIM(SUBSTITUTE(TRIM(kész!A767),CHAR(10),'új sor'!$A$1))</f>
        <v/>
      </c>
      <c r="B767" t="str">
        <f>CONCATENATE(TRIM(kész!C767),'új sor'!$A$1,TRIM(kész!D767),IF(kész!E767&lt;&gt;"",CONCATENATE('új sor'!$A$1,TRIM(kész!E767)),'új sor'!$A$1),IF(kész!B767&lt;&gt;"",CONCATENATE('új sor'!$A$1,'új sor'!$A$1,SUBSTITUTE(TRIM(kész!B767),CHAR(10),'új sor'!$A$1)),CONCATENATE('új sor'!$A$1,'új sor'!$A$1)))</f>
        <v>&lt;br&gt;&lt;br&gt;&lt;br&gt;&lt;br&gt;</v>
      </c>
    </row>
    <row r="768" spans="1:2" x14ac:dyDescent="0.25">
      <c r="A768" t="str">
        <f>TRIM(SUBSTITUTE(TRIM(kész!A768),CHAR(10),'új sor'!$A$1))</f>
        <v/>
      </c>
      <c r="B768" t="str">
        <f>CONCATENATE(TRIM(kész!C768),'új sor'!$A$1,TRIM(kész!D768),IF(kész!E768&lt;&gt;"",CONCATENATE('új sor'!$A$1,TRIM(kész!E768)),'új sor'!$A$1),IF(kész!B768&lt;&gt;"",CONCATENATE('új sor'!$A$1,'új sor'!$A$1,SUBSTITUTE(TRIM(kész!B768),CHAR(10),'új sor'!$A$1)),CONCATENATE('új sor'!$A$1,'új sor'!$A$1)))</f>
        <v>&lt;br&gt;&lt;br&gt;&lt;br&gt;&lt;br&gt;</v>
      </c>
    </row>
    <row r="769" spans="1:2" x14ac:dyDescent="0.25">
      <c r="A769" t="str">
        <f>TRIM(SUBSTITUTE(TRIM(kész!A769),CHAR(10),'új sor'!$A$1))</f>
        <v/>
      </c>
      <c r="B769" t="str">
        <f>CONCATENATE(TRIM(kész!C769),'új sor'!$A$1,TRIM(kész!D769),IF(kész!E769&lt;&gt;"",CONCATENATE('új sor'!$A$1,TRIM(kész!E769)),'új sor'!$A$1),IF(kész!B769&lt;&gt;"",CONCATENATE('új sor'!$A$1,'új sor'!$A$1,SUBSTITUTE(TRIM(kész!B769),CHAR(10),'új sor'!$A$1)),CONCATENATE('új sor'!$A$1,'új sor'!$A$1)))</f>
        <v>&lt;br&gt;&lt;br&gt;&lt;br&gt;&lt;br&gt;</v>
      </c>
    </row>
    <row r="770" spans="1:2" x14ac:dyDescent="0.25">
      <c r="A770" t="str">
        <f>TRIM(SUBSTITUTE(TRIM(kész!A770),CHAR(10),'új sor'!$A$1))</f>
        <v/>
      </c>
      <c r="B770" t="str">
        <f>CONCATENATE(TRIM(kész!C770),'új sor'!$A$1,TRIM(kész!D770),IF(kész!E770&lt;&gt;"",CONCATENATE('új sor'!$A$1,TRIM(kész!E770)),'új sor'!$A$1),IF(kész!B770&lt;&gt;"",CONCATENATE('új sor'!$A$1,'új sor'!$A$1,SUBSTITUTE(TRIM(kész!B770),CHAR(10),'új sor'!$A$1)),CONCATENATE('új sor'!$A$1,'új sor'!$A$1)))</f>
        <v>&lt;br&gt;&lt;br&gt;&lt;br&gt;&lt;br&gt;</v>
      </c>
    </row>
    <row r="771" spans="1:2" x14ac:dyDescent="0.25">
      <c r="A771" t="str">
        <f>TRIM(SUBSTITUTE(TRIM(kész!A771),CHAR(10),'új sor'!$A$1))</f>
        <v/>
      </c>
      <c r="B771" t="str">
        <f>CONCATENATE(TRIM(kész!C771),'új sor'!$A$1,TRIM(kész!D771),IF(kész!E771&lt;&gt;"",CONCATENATE('új sor'!$A$1,TRIM(kész!E771)),'új sor'!$A$1),IF(kész!B771&lt;&gt;"",CONCATENATE('új sor'!$A$1,'új sor'!$A$1,SUBSTITUTE(TRIM(kész!B771),CHAR(10),'új sor'!$A$1)),CONCATENATE('új sor'!$A$1,'új sor'!$A$1)))</f>
        <v>&lt;br&gt;&lt;br&gt;&lt;br&gt;&lt;br&gt;</v>
      </c>
    </row>
    <row r="772" spans="1:2" x14ac:dyDescent="0.25">
      <c r="A772" t="str">
        <f>TRIM(SUBSTITUTE(TRIM(kész!A772),CHAR(10),'új sor'!$A$1))</f>
        <v/>
      </c>
      <c r="B772" t="str">
        <f>CONCATENATE(TRIM(kész!C772),'új sor'!$A$1,TRIM(kész!D772),IF(kész!E772&lt;&gt;"",CONCATENATE('új sor'!$A$1,TRIM(kész!E772)),'új sor'!$A$1),IF(kész!B772&lt;&gt;"",CONCATENATE('új sor'!$A$1,'új sor'!$A$1,SUBSTITUTE(TRIM(kész!B772),CHAR(10),'új sor'!$A$1)),CONCATENATE('új sor'!$A$1,'új sor'!$A$1)))</f>
        <v>&lt;br&gt;&lt;br&gt;&lt;br&gt;&lt;br&gt;</v>
      </c>
    </row>
    <row r="773" spans="1:2" x14ac:dyDescent="0.25">
      <c r="A773" t="str">
        <f>TRIM(SUBSTITUTE(TRIM(kész!A773),CHAR(10),'új sor'!$A$1))</f>
        <v/>
      </c>
      <c r="B773" t="str">
        <f>CONCATENATE(TRIM(kész!C773),'új sor'!$A$1,TRIM(kész!D773),IF(kész!E773&lt;&gt;"",CONCATENATE('új sor'!$A$1,TRIM(kész!E773)),'új sor'!$A$1),IF(kész!B773&lt;&gt;"",CONCATENATE('új sor'!$A$1,'új sor'!$A$1,SUBSTITUTE(TRIM(kész!B773),CHAR(10),'új sor'!$A$1)),CONCATENATE('új sor'!$A$1,'új sor'!$A$1)))</f>
        <v>&lt;br&gt;&lt;br&gt;&lt;br&gt;&lt;br&gt;</v>
      </c>
    </row>
    <row r="774" spans="1:2" x14ac:dyDescent="0.25">
      <c r="A774" t="str">
        <f>TRIM(SUBSTITUTE(TRIM(kész!A774),CHAR(10),'új sor'!$A$1))</f>
        <v/>
      </c>
      <c r="B774" t="str">
        <f>CONCATENATE(TRIM(kész!C774),'új sor'!$A$1,TRIM(kész!D774),IF(kész!E774&lt;&gt;"",CONCATENATE('új sor'!$A$1,TRIM(kész!E774)),'új sor'!$A$1),IF(kész!B774&lt;&gt;"",CONCATENATE('új sor'!$A$1,'új sor'!$A$1,SUBSTITUTE(TRIM(kész!B774),CHAR(10),'új sor'!$A$1)),CONCATENATE('új sor'!$A$1,'új sor'!$A$1)))</f>
        <v>&lt;br&gt;&lt;br&gt;&lt;br&gt;&lt;br&gt;</v>
      </c>
    </row>
    <row r="775" spans="1:2" x14ac:dyDescent="0.25">
      <c r="A775" t="str">
        <f>TRIM(SUBSTITUTE(TRIM(kész!A775),CHAR(10),'új sor'!$A$1))</f>
        <v/>
      </c>
      <c r="B775" t="str">
        <f>CONCATENATE(TRIM(kész!C775),'új sor'!$A$1,TRIM(kész!D775),IF(kész!E775&lt;&gt;"",CONCATENATE('új sor'!$A$1,TRIM(kész!E775)),'új sor'!$A$1),IF(kész!B775&lt;&gt;"",CONCATENATE('új sor'!$A$1,'új sor'!$A$1,SUBSTITUTE(TRIM(kész!B775),CHAR(10),'új sor'!$A$1)),CONCATENATE('új sor'!$A$1,'új sor'!$A$1)))</f>
        <v>&lt;br&gt;&lt;br&gt;&lt;br&gt;&lt;br&gt;</v>
      </c>
    </row>
    <row r="776" spans="1:2" x14ac:dyDescent="0.25">
      <c r="A776" t="str">
        <f>TRIM(SUBSTITUTE(TRIM(kész!A776),CHAR(10),'új sor'!$A$1))</f>
        <v/>
      </c>
      <c r="B776" t="str">
        <f>CONCATENATE(TRIM(kész!C776),'új sor'!$A$1,TRIM(kész!D776),IF(kész!E776&lt;&gt;"",CONCATENATE('új sor'!$A$1,TRIM(kész!E776)),'új sor'!$A$1),IF(kész!B776&lt;&gt;"",CONCATENATE('új sor'!$A$1,'új sor'!$A$1,SUBSTITUTE(TRIM(kész!B776),CHAR(10),'új sor'!$A$1)),CONCATENATE('új sor'!$A$1,'új sor'!$A$1)))</f>
        <v>&lt;br&gt;&lt;br&gt;&lt;br&gt;&lt;br&gt;</v>
      </c>
    </row>
    <row r="777" spans="1:2" x14ac:dyDescent="0.25">
      <c r="A777" t="str">
        <f>TRIM(SUBSTITUTE(TRIM(kész!A777),CHAR(10),'új sor'!$A$1))</f>
        <v/>
      </c>
      <c r="B777" t="str">
        <f>CONCATENATE(TRIM(kész!C777),'új sor'!$A$1,TRIM(kész!D777),IF(kész!E777&lt;&gt;"",CONCATENATE('új sor'!$A$1,TRIM(kész!E777)),'új sor'!$A$1),IF(kész!B777&lt;&gt;"",CONCATENATE('új sor'!$A$1,'új sor'!$A$1,SUBSTITUTE(TRIM(kész!B777),CHAR(10),'új sor'!$A$1)),CONCATENATE('új sor'!$A$1,'új sor'!$A$1)))</f>
        <v>&lt;br&gt;&lt;br&gt;&lt;br&gt;&lt;br&gt;</v>
      </c>
    </row>
    <row r="778" spans="1:2" x14ac:dyDescent="0.25">
      <c r="A778" t="str">
        <f>TRIM(SUBSTITUTE(TRIM(kész!A778),CHAR(10),'új sor'!$A$1))</f>
        <v/>
      </c>
      <c r="B778" t="str">
        <f>CONCATENATE(TRIM(kész!C778),'új sor'!$A$1,TRIM(kész!D778),IF(kész!E778&lt;&gt;"",CONCATENATE('új sor'!$A$1,TRIM(kész!E778)),'új sor'!$A$1),IF(kész!B778&lt;&gt;"",CONCATENATE('új sor'!$A$1,'új sor'!$A$1,SUBSTITUTE(TRIM(kész!B778),CHAR(10),'új sor'!$A$1)),CONCATENATE('új sor'!$A$1,'új sor'!$A$1)))</f>
        <v>&lt;br&gt;&lt;br&gt;&lt;br&gt;&lt;br&gt;</v>
      </c>
    </row>
    <row r="779" spans="1:2" x14ac:dyDescent="0.25">
      <c r="A779" t="str">
        <f>TRIM(SUBSTITUTE(TRIM(kész!A779),CHAR(10),'új sor'!$A$1))</f>
        <v/>
      </c>
      <c r="B779" t="str">
        <f>CONCATENATE(TRIM(kész!C779),'új sor'!$A$1,TRIM(kész!D779),IF(kész!E779&lt;&gt;"",CONCATENATE('új sor'!$A$1,TRIM(kész!E779)),'új sor'!$A$1),IF(kész!B779&lt;&gt;"",CONCATENATE('új sor'!$A$1,'új sor'!$A$1,SUBSTITUTE(TRIM(kész!B779),CHAR(10),'új sor'!$A$1)),CONCATENATE('új sor'!$A$1,'új sor'!$A$1)))</f>
        <v>&lt;br&gt;&lt;br&gt;&lt;br&gt;&lt;br&gt;</v>
      </c>
    </row>
    <row r="780" spans="1:2" x14ac:dyDescent="0.25">
      <c r="A780" t="str">
        <f>TRIM(SUBSTITUTE(TRIM(kész!A780),CHAR(10),'új sor'!$A$1))</f>
        <v/>
      </c>
      <c r="B780" t="str">
        <f>CONCATENATE(TRIM(kész!C780),'új sor'!$A$1,TRIM(kész!D780),IF(kész!E780&lt;&gt;"",CONCATENATE('új sor'!$A$1,TRIM(kész!E780)),'új sor'!$A$1),IF(kész!B780&lt;&gt;"",CONCATENATE('új sor'!$A$1,'új sor'!$A$1,SUBSTITUTE(TRIM(kész!B780),CHAR(10),'új sor'!$A$1)),CONCATENATE('új sor'!$A$1,'új sor'!$A$1)))</f>
        <v>&lt;br&gt;&lt;br&gt;&lt;br&gt;&lt;br&gt;</v>
      </c>
    </row>
    <row r="781" spans="1:2" x14ac:dyDescent="0.25">
      <c r="A781" t="str">
        <f>TRIM(SUBSTITUTE(TRIM(kész!A781),CHAR(10),'új sor'!$A$1))</f>
        <v/>
      </c>
      <c r="B781" t="str">
        <f>CONCATENATE(TRIM(kész!C781),'új sor'!$A$1,TRIM(kész!D781),IF(kész!E781&lt;&gt;"",CONCATENATE('új sor'!$A$1,TRIM(kész!E781)),'új sor'!$A$1),IF(kész!B781&lt;&gt;"",CONCATENATE('új sor'!$A$1,'új sor'!$A$1,SUBSTITUTE(TRIM(kész!B781),CHAR(10),'új sor'!$A$1)),CONCATENATE('új sor'!$A$1,'új sor'!$A$1)))</f>
        <v>&lt;br&gt;&lt;br&gt;&lt;br&gt;&lt;br&gt;</v>
      </c>
    </row>
    <row r="782" spans="1:2" x14ac:dyDescent="0.25">
      <c r="A782" t="str">
        <f>TRIM(SUBSTITUTE(TRIM(kész!A782),CHAR(10),'új sor'!$A$1))</f>
        <v/>
      </c>
      <c r="B782" t="str">
        <f>CONCATENATE(TRIM(kész!C782),'új sor'!$A$1,TRIM(kész!D782),IF(kész!E782&lt;&gt;"",CONCATENATE('új sor'!$A$1,TRIM(kész!E782)),'új sor'!$A$1),IF(kész!B782&lt;&gt;"",CONCATENATE('új sor'!$A$1,'új sor'!$A$1,SUBSTITUTE(TRIM(kész!B782),CHAR(10),'új sor'!$A$1)),CONCATENATE('új sor'!$A$1,'új sor'!$A$1)))</f>
        <v>&lt;br&gt;&lt;br&gt;&lt;br&gt;&lt;br&gt;</v>
      </c>
    </row>
    <row r="783" spans="1:2" x14ac:dyDescent="0.25">
      <c r="A783" t="str">
        <f>TRIM(SUBSTITUTE(TRIM(kész!A783),CHAR(10),'új sor'!$A$1))</f>
        <v/>
      </c>
      <c r="B783" t="str">
        <f>CONCATENATE(TRIM(kész!C783),'új sor'!$A$1,TRIM(kész!D783),IF(kész!E783&lt;&gt;"",CONCATENATE('új sor'!$A$1,TRIM(kész!E783)),'új sor'!$A$1),IF(kész!B783&lt;&gt;"",CONCATENATE('új sor'!$A$1,'új sor'!$A$1,SUBSTITUTE(TRIM(kész!B783),CHAR(10),'új sor'!$A$1)),CONCATENATE('új sor'!$A$1,'új sor'!$A$1)))</f>
        <v>&lt;br&gt;&lt;br&gt;&lt;br&gt;&lt;br&gt;</v>
      </c>
    </row>
    <row r="784" spans="1:2" x14ac:dyDescent="0.25">
      <c r="A784" t="str">
        <f>TRIM(SUBSTITUTE(TRIM(kész!A784),CHAR(10),'új sor'!$A$1))</f>
        <v/>
      </c>
      <c r="B784" t="str">
        <f>CONCATENATE(TRIM(kész!C784),'új sor'!$A$1,TRIM(kész!D784),IF(kész!E784&lt;&gt;"",CONCATENATE('új sor'!$A$1,TRIM(kész!E784)),'új sor'!$A$1),IF(kész!B784&lt;&gt;"",CONCATENATE('új sor'!$A$1,'új sor'!$A$1,SUBSTITUTE(TRIM(kész!B784),CHAR(10),'új sor'!$A$1)),CONCATENATE('új sor'!$A$1,'új sor'!$A$1)))</f>
        <v>&lt;br&gt;&lt;br&gt;&lt;br&gt;&lt;br&gt;</v>
      </c>
    </row>
    <row r="785" spans="1:2" x14ac:dyDescent="0.25">
      <c r="A785" t="str">
        <f>TRIM(SUBSTITUTE(TRIM(kész!A785),CHAR(10),'új sor'!$A$1))</f>
        <v/>
      </c>
      <c r="B785" t="str">
        <f>CONCATENATE(TRIM(kész!C785),'új sor'!$A$1,TRIM(kész!D785),IF(kész!E785&lt;&gt;"",CONCATENATE('új sor'!$A$1,TRIM(kész!E785)),'új sor'!$A$1),IF(kész!B785&lt;&gt;"",CONCATENATE('új sor'!$A$1,'új sor'!$A$1,SUBSTITUTE(TRIM(kész!B785),CHAR(10),'új sor'!$A$1)),CONCATENATE('új sor'!$A$1,'új sor'!$A$1)))</f>
        <v>&lt;br&gt;&lt;br&gt;&lt;br&gt;&lt;br&gt;</v>
      </c>
    </row>
    <row r="786" spans="1:2" x14ac:dyDescent="0.25">
      <c r="A786" t="str">
        <f>TRIM(SUBSTITUTE(TRIM(kész!A786),CHAR(10),'új sor'!$A$1))</f>
        <v/>
      </c>
      <c r="B786" t="str">
        <f>CONCATENATE(TRIM(kész!C786),'új sor'!$A$1,TRIM(kész!D786),IF(kész!E786&lt;&gt;"",CONCATENATE('új sor'!$A$1,TRIM(kész!E786)),'új sor'!$A$1),IF(kész!B786&lt;&gt;"",CONCATENATE('új sor'!$A$1,'új sor'!$A$1,SUBSTITUTE(TRIM(kész!B786),CHAR(10),'új sor'!$A$1)),CONCATENATE('új sor'!$A$1,'új sor'!$A$1)))</f>
        <v>&lt;br&gt;&lt;br&gt;&lt;br&gt;&lt;br&gt;</v>
      </c>
    </row>
    <row r="787" spans="1:2" x14ac:dyDescent="0.25">
      <c r="A787" t="str">
        <f>TRIM(SUBSTITUTE(TRIM(kész!A787),CHAR(10),'új sor'!$A$1))</f>
        <v/>
      </c>
      <c r="B787" t="str">
        <f>CONCATENATE(TRIM(kész!C787),'új sor'!$A$1,TRIM(kész!D787),IF(kész!E787&lt;&gt;"",CONCATENATE('új sor'!$A$1,TRIM(kész!E787)),'új sor'!$A$1),IF(kész!B787&lt;&gt;"",CONCATENATE('új sor'!$A$1,'új sor'!$A$1,SUBSTITUTE(TRIM(kész!B787),CHAR(10),'új sor'!$A$1)),CONCATENATE('új sor'!$A$1,'új sor'!$A$1)))</f>
        <v>&lt;br&gt;&lt;br&gt;&lt;br&gt;&lt;br&gt;</v>
      </c>
    </row>
    <row r="788" spans="1:2" x14ac:dyDescent="0.25">
      <c r="A788" t="str">
        <f>TRIM(SUBSTITUTE(TRIM(kész!A788),CHAR(10),'új sor'!$A$1))</f>
        <v/>
      </c>
      <c r="B788" t="str">
        <f>CONCATENATE(TRIM(kész!C788),'új sor'!$A$1,TRIM(kész!D788),IF(kész!E788&lt;&gt;"",CONCATENATE('új sor'!$A$1,TRIM(kész!E788)),'új sor'!$A$1),IF(kész!B788&lt;&gt;"",CONCATENATE('új sor'!$A$1,'új sor'!$A$1,SUBSTITUTE(TRIM(kész!B788),CHAR(10),'új sor'!$A$1)),CONCATENATE('új sor'!$A$1,'új sor'!$A$1)))</f>
        <v>&lt;br&gt;&lt;br&gt;&lt;br&gt;&lt;br&gt;</v>
      </c>
    </row>
    <row r="789" spans="1:2" x14ac:dyDescent="0.25">
      <c r="A789" t="str">
        <f>TRIM(SUBSTITUTE(TRIM(kész!A789),CHAR(10),'új sor'!$A$1))</f>
        <v/>
      </c>
      <c r="B789" t="str">
        <f>CONCATENATE(TRIM(kész!C789),'új sor'!$A$1,TRIM(kész!D789),IF(kész!E789&lt;&gt;"",CONCATENATE('új sor'!$A$1,TRIM(kész!E789)),'új sor'!$A$1),IF(kész!B789&lt;&gt;"",CONCATENATE('új sor'!$A$1,'új sor'!$A$1,SUBSTITUTE(TRIM(kész!B789),CHAR(10),'új sor'!$A$1)),CONCATENATE('új sor'!$A$1,'új sor'!$A$1)))</f>
        <v>&lt;br&gt;&lt;br&gt;&lt;br&gt;&lt;br&gt;</v>
      </c>
    </row>
    <row r="790" spans="1:2" x14ac:dyDescent="0.25">
      <c r="A790" t="str">
        <f>TRIM(SUBSTITUTE(TRIM(kész!A790),CHAR(10),'új sor'!$A$1))</f>
        <v/>
      </c>
      <c r="B790" t="str">
        <f>CONCATENATE(TRIM(kész!C790),'új sor'!$A$1,TRIM(kész!D790),IF(kész!E790&lt;&gt;"",CONCATENATE('új sor'!$A$1,TRIM(kész!E790)),'új sor'!$A$1),IF(kész!B790&lt;&gt;"",CONCATENATE('új sor'!$A$1,'új sor'!$A$1,SUBSTITUTE(TRIM(kész!B790),CHAR(10),'új sor'!$A$1)),CONCATENATE('új sor'!$A$1,'új sor'!$A$1)))</f>
        <v>&lt;br&gt;&lt;br&gt;&lt;br&gt;&lt;br&gt;</v>
      </c>
    </row>
    <row r="791" spans="1:2" x14ac:dyDescent="0.25">
      <c r="A791" t="str">
        <f>TRIM(SUBSTITUTE(TRIM(kész!A791),CHAR(10),'új sor'!$A$1))</f>
        <v/>
      </c>
      <c r="B791" t="str">
        <f>CONCATENATE(TRIM(kész!C791),'új sor'!$A$1,TRIM(kész!D791),IF(kész!E791&lt;&gt;"",CONCATENATE('új sor'!$A$1,TRIM(kész!E791)),'új sor'!$A$1),IF(kész!B791&lt;&gt;"",CONCATENATE('új sor'!$A$1,'új sor'!$A$1,SUBSTITUTE(TRIM(kész!B791),CHAR(10),'új sor'!$A$1)),CONCATENATE('új sor'!$A$1,'új sor'!$A$1)))</f>
        <v>&lt;br&gt;&lt;br&gt;&lt;br&gt;&lt;br&gt;</v>
      </c>
    </row>
    <row r="792" spans="1:2" x14ac:dyDescent="0.25">
      <c r="A792" t="str">
        <f>TRIM(SUBSTITUTE(TRIM(kész!A792),CHAR(10),'új sor'!$A$1))</f>
        <v/>
      </c>
      <c r="B792" t="str">
        <f>CONCATENATE(TRIM(kész!C792),'új sor'!$A$1,TRIM(kész!D792),IF(kész!E792&lt;&gt;"",CONCATENATE('új sor'!$A$1,TRIM(kész!E792)),'új sor'!$A$1),IF(kész!B792&lt;&gt;"",CONCATENATE('új sor'!$A$1,'új sor'!$A$1,SUBSTITUTE(TRIM(kész!B792),CHAR(10),'új sor'!$A$1)),CONCATENATE('új sor'!$A$1,'új sor'!$A$1)))</f>
        <v>&lt;br&gt;&lt;br&gt;&lt;br&gt;&lt;br&gt;</v>
      </c>
    </row>
    <row r="793" spans="1:2" x14ac:dyDescent="0.25">
      <c r="A793" t="str">
        <f>TRIM(SUBSTITUTE(TRIM(kész!A793),CHAR(10),'új sor'!$A$1))</f>
        <v/>
      </c>
      <c r="B793" t="str">
        <f>CONCATENATE(TRIM(kész!C793),'új sor'!$A$1,TRIM(kész!D793),IF(kész!E793&lt;&gt;"",CONCATENATE('új sor'!$A$1,TRIM(kész!E793)),'új sor'!$A$1),IF(kész!B793&lt;&gt;"",CONCATENATE('új sor'!$A$1,'új sor'!$A$1,SUBSTITUTE(TRIM(kész!B793),CHAR(10),'új sor'!$A$1)),CONCATENATE('új sor'!$A$1,'új sor'!$A$1)))</f>
        <v>&lt;br&gt;&lt;br&gt;&lt;br&gt;&lt;br&gt;</v>
      </c>
    </row>
    <row r="794" spans="1:2" x14ac:dyDescent="0.25">
      <c r="A794" t="str">
        <f>TRIM(SUBSTITUTE(TRIM(kész!A794),CHAR(10),'új sor'!$A$1))</f>
        <v/>
      </c>
      <c r="B794" t="str">
        <f>CONCATENATE(TRIM(kész!C794),'új sor'!$A$1,TRIM(kész!D794),IF(kész!E794&lt;&gt;"",CONCATENATE('új sor'!$A$1,TRIM(kész!E794)),'új sor'!$A$1),IF(kész!B794&lt;&gt;"",CONCATENATE('új sor'!$A$1,'új sor'!$A$1,SUBSTITUTE(TRIM(kész!B794),CHAR(10),'új sor'!$A$1)),CONCATENATE('új sor'!$A$1,'új sor'!$A$1)))</f>
        <v>&lt;br&gt;&lt;br&gt;&lt;br&gt;&lt;br&gt;</v>
      </c>
    </row>
    <row r="795" spans="1:2" x14ac:dyDescent="0.25">
      <c r="A795" t="str">
        <f>TRIM(SUBSTITUTE(TRIM(kész!A795),CHAR(10),'új sor'!$A$1))</f>
        <v/>
      </c>
      <c r="B795" t="str">
        <f>CONCATENATE(TRIM(kész!C795),'új sor'!$A$1,TRIM(kész!D795),IF(kész!E795&lt;&gt;"",CONCATENATE('új sor'!$A$1,TRIM(kész!E795)),'új sor'!$A$1),IF(kész!B795&lt;&gt;"",CONCATENATE('új sor'!$A$1,'új sor'!$A$1,SUBSTITUTE(TRIM(kész!B795),CHAR(10),'új sor'!$A$1)),CONCATENATE('új sor'!$A$1,'új sor'!$A$1)))</f>
        <v>&lt;br&gt;&lt;br&gt;&lt;br&gt;&lt;br&gt;</v>
      </c>
    </row>
    <row r="796" spans="1:2" x14ac:dyDescent="0.25">
      <c r="A796" t="str">
        <f>TRIM(SUBSTITUTE(TRIM(kész!A796),CHAR(10),'új sor'!$A$1))</f>
        <v/>
      </c>
      <c r="B796" t="str">
        <f>CONCATENATE(TRIM(kész!C796),'új sor'!$A$1,TRIM(kész!D796),IF(kész!E796&lt;&gt;"",CONCATENATE('új sor'!$A$1,TRIM(kész!E796)),'új sor'!$A$1),IF(kész!B796&lt;&gt;"",CONCATENATE('új sor'!$A$1,'új sor'!$A$1,SUBSTITUTE(TRIM(kész!B796),CHAR(10),'új sor'!$A$1)),CONCATENATE('új sor'!$A$1,'új sor'!$A$1)))</f>
        <v>&lt;br&gt;&lt;br&gt;&lt;br&gt;&lt;br&gt;</v>
      </c>
    </row>
    <row r="797" spans="1:2" x14ac:dyDescent="0.25">
      <c r="A797" t="str">
        <f>TRIM(SUBSTITUTE(TRIM(kész!A797),CHAR(10),'új sor'!$A$1))</f>
        <v/>
      </c>
      <c r="B797" t="str">
        <f>CONCATENATE(TRIM(kész!C797),'új sor'!$A$1,TRIM(kész!D797),IF(kész!E797&lt;&gt;"",CONCATENATE('új sor'!$A$1,TRIM(kész!E797)),'új sor'!$A$1),IF(kész!B797&lt;&gt;"",CONCATENATE('új sor'!$A$1,'új sor'!$A$1,SUBSTITUTE(TRIM(kész!B797),CHAR(10),'új sor'!$A$1)),CONCATENATE('új sor'!$A$1,'új sor'!$A$1)))</f>
        <v>&lt;br&gt;&lt;br&gt;&lt;br&gt;&lt;br&gt;</v>
      </c>
    </row>
    <row r="798" spans="1:2" x14ac:dyDescent="0.25">
      <c r="A798" t="str">
        <f>TRIM(SUBSTITUTE(TRIM(kész!A798),CHAR(10),'új sor'!$A$1))</f>
        <v/>
      </c>
      <c r="B798" t="str">
        <f>CONCATENATE(TRIM(kész!C798),'új sor'!$A$1,TRIM(kész!D798),IF(kész!E798&lt;&gt;"",CONCATENATE('új sor'!$A$1,TRIM(kész!E798)),'új sor'!$A$1),IF(kész!B798&lt;&gt;"",CONCATENATE('új sor'!$A$1,'új sor'!$A$1,SUBSTITUTE(TRIM(kész!B798),CHAR(10),'új sor'!$A$1)),CONCATENATE('új sor'!$A$1,'új sor'!$A$1)))</f>
        <v>&lt;br&gt;&lt;br&gt;&lt;br&gt;&lt;br&gt;</v>
      </c>
    </row>
    <row r="799" spans="1:2" x14ac:dyDescent="0.25">
      <c r="A799" t="str">
        <f>TRIM(SUBSTITUTE(TRIM(kész!A799),CHAR(10),'új sor'!$A$1))</f>
        <v/>
      </c>
      <c r="B799" t="str">
        <f>CONCATENATE(TRIM(kész!C799),'új sor'!$A$1,TRIM(kész!D799),IF(kész!E799&lt;&gt;"",CONCATENATE('új sor'!$A$1,TRIM(kész!E799)),'új sor'!$A$1),IF(kész!B799&lt;&gt;"",CONCATENATE('új sor'!$A$1,'új sor'!$A$1,SUBSTITUTE(TRIM(kész!B799),CHAR(10),'új sor'!$A$1)),CONCATENATE('új sor'!$A$1,'új sor'!$A$1)))</f>
        <v>&lt;br&gt;&lt;br&gt;&lt;br&gt;&lt;br&gt;</v>
      </c>
    </row>
    <row r="800" spans="1:2" x14ac:dyDescent="0.25">
      <c r="A800" t="str">
        <f>TRIM(SUBSTITUTE(TRIM(kész!A800),CHAR(10),'új sor'!$A$1))</f>
        <v/>
      </c>
      <c r="B800" t="str">
        <f>CONCATENATE(TRIM(kész!C800),'új sor'!$A$1,TRIM(kész!D800),IF(kész!E800&lt;&gt;"",CONCATENATE('új sor'!$A$1,TRIM(kész!E800)),'új sor'!$A$1),IF(kész!B800&lt;&gt;"",CONCATENATE('új sor'!$A$1,'új sor'!$A$1,SUBSTITUTE(TRIM(kész!B800),CHAR(10),'új sor'!$A$1)),CONCATENATE('új sor'!$A$1,'új sor'!$A$1)))</f>
        <v>&lt;br&gt;&lt;br&gt;&lt;br&gt;&lt;br&gt;</v>
      </c>
    </row>
    <row r="801" spans="1:2" x14ac:dyDescent="0.25">
      <c r="A801" t="str">
        <f>TRIM(SUBSTITUTE(TRIM(kész!A801),CHAR(10),'új sor'!$A$1))</f>
        <v/>
      </c>
      <c r="B801" t="str">
        <f>CONCATENATE(TRIM(kész!C801),'új sor'!$A$1,TRIM(kész!D801),IF(kész!E801&lt;&gt;"",CONCATENATE('új sor'!$A$1,TRIM(kész!E801)),'új sor'!$A$1),IF(kész!B801&lt;&gt;"",CONCATENATE('új sor'!$A$1,'új sor'!$A$1,SUBSTITUTE(TRIM(kész!B801),CHAR(10),'új sor'!$A$1)),CONCATENATE('új sor'!$A$1,'új sor'!$A$1)))</f>
        <v>&lt;br&gt;&lt;br&gt;&lt;br&gt;&lt;br&gt;</v>
      </c>
    </row>
    <row r="802" spans="1:2" x14ac:dyDescent="0.25">
      <c r="A802" t="str">
        <f>TRIM(SUBSTITUTE(TRIM(kész!A802),CHAR(10),'új sor'!$A$1))</f>
        <v/>
      </c>
      <c r="B802" t="str">
        <f>CONCATENATE(TRIM(kész!C802),'új sor'!$A$1,TRIM(kész!D802),IF(kész!E802&lt;&gt;"",CONCATENATE('új sor'!$A$1,TRIM(kész!E802)),'új sor'!$A$1),IF(kész!B802&lt;&gt;"",CONCATENATE('új sor'!$A$1,'új sor'!$A$1,SUBSTITUTE(TRIM(kész!B802),CHAR(10),'új sor'!$A$1)),CONCATENATE('új sor'!$A$1,'új sor'!$A$1)))</f>
        <v>&lt;br&gt;&lt;br&gt;&lt;br&gt;&lt;br&gt;</v>
      </c>
    </row>
    <row r="803" spans="1:2" x14ac:dyDescent="0.25">
      <c r="A803" t="str">
        <f>TRIM(SUBSTITUTE(TRIM(kész!A803),CHAR(10),'új sor'!$A$1))</f>
        <v/>
      </c>
      <c r="B803" t="str">
        <f>CONCATENATE(TRIM(kész!C803),'új sor'!$A$1,TRIM(kész!D803),IF(kész!E803&lt;&gt;"",CONCATENATE('új sor'!$A$1,TRIM(kész!E803)),'új sor'!$A$1),IF(kész!B803&lt;&gt;"",CONCATENATE('új sor'!$A$1,'új sor'!$A$1,SUBSTITUTE(TRIM(kész!B803),CHAR(10),'új sor'!$A$1)),CONCATENATE('új sor'!$A$1,'új sor'!$A$1)))</f>
        <v>&lt;br&gt;&lt;br&gt;&lt;br&gt;&lt;br&gt;</v>
      </c>
    </row>
    <row r="804" spans="1:2" x14ac:dyDescent="0.25">
      <c r="A804" t="str">
        <f>TRIM(SUBSTITUTE(TRIM(kész!A804),CHAR(10),'új sor'!$A$1))</f>
        <v/>
      </c>
      <c r="B804" t="str">
        <f>CONCATENATE(TRIM(kész!C804),'új sor'!$A$1,TRIM(kész!D804),IF(kész!E804&lt;&gt;"",CONCATENATE('új sor'!$A$1,TRIM(kész!E804)),'új sor'!$A$1),IF(kész!B804&lt;&gt;"",CONCATENATE('új sor'!$A$1,'új sor'!$A$1,SUBSTITUTE(TRIM(kész!B804),CHAR(10),'új sor'!$A$1)),CONCATENATE('új sor'!$A$1,'új sor'!$A$1)))</f>
        <v>&lt;br&gt;&lt;br&gt;&lt;br&gt;&lt;br&gt;</v>
      </c>
    </row>
    <row r="805" spans="1:2" x14ac:dyDescent="0.25">
      <c r="A805" t="str">
        <f>TRIM(SUBSTITUTE(TRIM(kész!A805),CHAR(10),'új sor'!$A$1))</f>
        <v/>
      </c>
      <c r="B805" t="str">
        <f>CONCATENATE(TRIM(kész!C805),'új sor'!$A$1,TRIM(kész!D805),IF(kész!E805&lt;&gt;"",CONCATENATE('új sor'!$A$1,TRIM(kész!E805)),'új sor'!$A$1),IF(kész!B805&lt;&gt;"",CONCATENATE('új sor'!$A$1,'új sor'!$A$1,SUBSTITUTE(TRIM(kész!B805),CHAR(10),'új sor'!$A$1)),CONCATENATE('új sor'!$A$1,'új sor'!$A$1)))</f>
        <v>&lt;br&gt;&lt;br&gt;&lt;br&gt;&lt;br&gt;</v>
      </c>
    </row>
    <row r="806" spans="1:2" x14ac:dyDescent="0.25">
      <c r="A806" t="str">
        <f>TRIM(SUBSTITUTE(TRIM(kész!A806),CHAR(10),'új sor'!$A$1))</f>
        <v/>
      </c>
      <c r="B806" t="str">
        <f>CONCATENATE(TRIM(kész!C806),'új sor'!$A$1,TRIM(kész!D806),IF(kész!E806&lt;&gt;"",CONCATENATE('új sor'!$A$1,TRIM(kész!E806)),'új sor'!$A$1),IF(kész!B806&lt;&gt;"",CONCATENATE('új sor'!$A$1,'új sor'!$A$1,SUBSTITUTE(TRIM(kész!B806),CHAR(10),'új sor'!$A$1)),CONCATENATE('új sor'!$A$1,'új sor'!$A$1)))</f>
        <v>&lt;br&gt;&lt;br&gt;&lt;br&gt;&lt;br&gt;</v>
      </c>
    </row>
    <row r="807" spans="1:2" x14ac:dyDescent="0.25">
      <c r="A807" t="str">
        <f>TRIM(SUBSTITUTE(TRIM(kész!A807),CHAR(10),'új sor'!$A$1))</f>
        <v/>
      </c>
      <c r="B807" t="str">
        <f>CONCATENATE(TRIM(kész!C807),'új sor'!$A$1,TRIM(kész!D807),IF(kész!E807&lt;&gt;"",CONCATENATE('új sor'!$A$1,TRIM(kész!E807)),'új sor'!$A$1),IF(kész!B807&lt;&gt;"",CONCATENATE('új sor'!$A$1,'új sor'!$A$1,SUBSTITUTE(TRIM(kész!B807),CHAR(10),'új sor'!$A$1)),CONCATENATE('új sor'!$A$1,'új sor'!$A$1)))</f>
        <v>&lt;br&gt;&lt;br&gt;&lt;br&gt;&lt;br&gt;</v>
      </c>
    </row>
    <row r="808" spans="1:2" x14ac:dyDescent="0.25">
      <c r="A808" t="str">
        <f>TRIM(SUBSTITUTE(TRIM(kész!A808),CHAR(10),'új sor'!$A$1))</f>
        <v/>
      </c>
      <c r="B808" t="str">
        <f>CONCATENATE(TRIM(kész!C808),'új sor'!$A$1,TRIM(kész!D808),IF(kész!E808&lt;&gt;"",CONCATENATE('új sor'!$A$1,TRIM(kész!E808)),'új sor'!$A$1),IF(kész!B808&lt;&gt;"",CONCATENATE('új sor'!$A$1,'új sor'!$A$1,SUBSTITUTE(TRIM(kész!B808),CHAR(10),'új sor'!$A$1)),CONCATENATE('új sor'!$A$1,'új sor'!$A$1)))</f>
        <v>&lt;br&gt;&lt;br&gt;&lt;br&gt;&lt;br&gt;</v>
      </c>
    </row>
    <row r="809" spans="1:2" x14ac:dyDescent="0.25">
      <c r="A809" t="str">
        <f>TRIM(SUBSTITUTE(TRIM(kész!A809),CHAR(10),'új sor'!$A$1))</f>
        <v/>
      </c>
      <c r="B809" t="str">
        <f>CONCATENATE(TRIM(kész!C809),'új sor'!$A$1,TRIM(kész!D809),IF(kész!E809&lt;&gt;"",CONCATENATE('új sor'!$A$1,TRIM(kész!E809)),'új sor'!$A$1),IF(kész!B809&lt;&gt;"",CONCATENATE('új sor'!$A$1,'új sor'!$A$1,SUBSTITUTE(TRIM(kész!B809),CHAR(10),'új sor'!$A$1)),CONCATENATE('új sor'!$A$1,'új sor'!$A$1)))</f>
        <v>&lt;br&gt;&lt;br&gt;&lt;br&gt;&lt;br&gt;</v>
      </c>
    </row>
    <row r="810" spans="1:2" x14ac:dyDescent="0.25">
      <c r="A810" t="str">
        <f>TRIM(SUBSTITUTE(TRIM(kész!A810),CHAR(10),'új sor'!$A$1))</f>
        <v/>
      </c>
      <c r="B810" t="str">
        <f>CONCATENATE(TRIM(kész!C810),'új sor'!$A$1,TRIM(kész!D810),IF(kész!E810&lt;&gt;"",CONCATENATE('új sor'!$A$1,TRIM(kész!E810)),'új sor'!$A$1),IF(kész!B810&lt;&gt;"",CONCATENATE('új sor'!$A$1,'új sor'!$A$1,SUBSTITUTE(TRIM(kész!B810),CHAR(10),'új sor'!$A$1)),CONCATENATE('új sor'!$A$1,'új sor'!$A$1)))</f>
        <v>&lt;br&gt;&lt;br&gt;&lt;br&gt;&lt;br&gt;</v>
      </c>
    </row>
    <row r="811" spans="1:2" x14ac:dyDescent="0.25">
      <c r="A811" t="str">
        <f>TRIM(SUBSTITUTE(TRIM(kész!A811),CHAR(10),'új sor'!$A$1))</f>
        <v/>
      </c>
      <c r="B811" t="str">
        <f>CONCATENATE(TRIM(kész!C811),'új sor'!$A$1,TRIM(kész!D811),IF(kész!E811&lt;&gt;"",CONCATENATE('új sor'!$A$1,TRIM(kész!E811)),'új sor'!$A$1),IF(kész!B811&lt;&gt;"",CONCATENATE('új sor'!$A$1,'új sor'!$A$1,SUBSTITUTE(TRIM(kész!B811),CHAR(10),'új sor'!$A$1)),CONCATENATE('új sor'!$A$1,'új sor'!$A$1)))</f>
        <v>&lt;br&gt;&lt;br&gt;&lt;br&gt;&lt;br&gt;</v>
      </c>
    </row>
    <row r="812" spans="1:2" x14ac:dyDescent="0.25">
      <c r="A812" t="str">
        <f>TRIM(SUBSTITUTE(TRIM(kész!A812),CHAR(10),'új sor'!$A$1))</f>
        <v/>
      </c>
      <c r="B812" t="str">
        <f>CONCATENATE(TRIM(kész!C812),'új sor'!$A$1,TRIM(kész!D812),IF(kész!E812&lt;&gt;"",CONCATENATE('új sor'!$A$1,TRIM(kész!E812)),'új sor'!$A$1),IF(kész!B812&lt;&gt;"",CONCATENATE('új sor'!$A$1,'új sor'!$A$1,SUBSTITUTE(TRIM(kész!B812),CHAR(10),'új sor'!$A$1)),CONCATENATE('új sor'!$A$1,'új sor'!$A$1)))</f>
        <v>&lt;br&gt;&lt;br&gt;&lt;br&gt;&lt;br&gt;</v>
      </c>
    </row>
    <row r="813" spans="1:2" x14ac:dyDescent="0.25">
      <c r="A813" t="str">
        <f>TRIM(SUBSTITUTE(TRIM(kész!A813),CHAR(10),'új sor'!$A$1))</f>
        <v/>
      </c>
      <c r="B813" t="str">
        <f>CONCATENATE(TRIM(kész!C813),'új sor'!$A$1,TRIM(kész!D813),IF(kész!E813&lt;&gt;"",CONCATENATE('új sor'!$A$1,TRIM(kész!E813)),'új sor'!$A$1),IF(kész!B813&lt;&gt;"",CONCATENATE('új sor'!$A$1,'új sor'!$A$1,SUBSTITUTE(TRIM(kész!B813),CHAR(10),'új sor'!$A$1)),CONCATENATE('új sor'!$A$1,'új sor'!$A$1)))</f>
        <v>&lt;br&gt;&lt;br&gt;&lt;br&gt;&lt;br&gt;</v>
      </c>
    </row>
    <row r="814" spans="1:2" x14ac:dyDescent="0.25">
      <c r="A814" t="str">
        <f>TRIM(SUBSTITUTE(TRIM(kész!A814),CHAR(10),'új sor'!$A$1))</f>
        <v/>
      </c>
      <c r="B814" t="str">
        <f>CONCATENATE(TRIM(kész!C814),'új sor'!$A$1,TRIM(kész!D814),IF(kész!E814&lt;&gt;"",CONCATENATE('új sor'!$A$1,TRIM(kész!E814)),'új sor'!$A$1),IF(kész!B814&lt;&gt;"",CONCATENATE('új sor'!$A$1,'új sor'!$A$1,SUBSTITUTE(TRIM(kész!B814),CHAR(10),'új sor'!$A$1)),CONCATENATE('új sor'!$A$1,'új sor'!$A$1)))</f>
        <v>&lt;br&gt;&lt;br&gt;&lt;br&gt;&lt;br&gt;</v>
      </c>
    </row>
    <row r="815" spans="1:2" x14ac:dyDescent="0.25">
      <c r="A815" t="str">
        <f>TRIM(SUBSTITUTE(TRIM(kész!A815),CHAR(10),'új sor'!$A$1))</f>
        <v/>
      </c>
      <c r="B815" t="str">
        <f>CONCATENATE(TRIM(kész!C815),'új sor'!$A$1,TRIM(kész!D815),IF(kész!E815&lt;&gt;"",CONCATENATE('új sor'!$A$1,TRIM(kész!E815)),'új sor'!$A$1),IF(kész!B815&lt;&gt;"",CONCATENATE('új sor'!$A$1,'új sor'!$A$1,SUBSTITUTE(TRIM(kész!B815),CHAR(10),'új sor'!$A$1)),CONCATENATE('új sor'!$A$1,'új sor'!$A$1)))</f>
        <v>&lt;br&gt;&lt;br&gt;&lt;br&gt;&lt;br&gt;</v>
      </c>
    </row>
    <row r="816" spans="1:2" x14ac:dyDescent="0.25">
      <c r="A816" t="str">
        <f>TRIM(SUBSTITUTE(TRIM(kész!A816),CHAR(10),'új sor'!$A$1))</f>
        <v/>
      </c>
      <c r="B816" t="str">
        <f>CONCATENATE(TRIM(kész!C816),'új sor'!$A$1,TRIM(kész!D816),IF(kész!E816&lt;&gt;"",CONCATENATE('új sor'!$A$1,TRIM(kész!E816)),'új sor'!$A$1),IF(kész!B816&lt;&gt;"",CONCATENATE('új sor'!$A$1,'új sor'!$A$1,SUBSTITUTE(TRIM(kész!B816),CHAR(10),'új sor'!$A$1)),CONCATENATE('új sor'!$A$1,'új sor'!$A$1)))</f>
        <v>&lt;br&gt;&lt;br&gt;&lt;br&gt;&lt;br&gt;</v>
      </c>
    </row>
    <row r="817" spans="1:2" x14ac:dyDescent="0.25">
      <c r="A817" t="str">
        <f>TRIM(SUBSTITUTE(TRIM(kész!A817),CHAR(10),'új sor'!$A$1))</f>
        <v/>
      </c>
      <c r="B817" t="str">
        <f>CONCATENATE(TRIM(kész!C817),'új sor'!$A$1,TRIM(kész!D817),IF(kész!E817&lt;&gt;"",CONCATENATE('új sor'!$A$1,TRIM(kész!E817)),'új sor'!$A$1),IF(kész!B817&lt;&gt;"",CONCATENATE('új sor'!$A$1,'új sor'!$A$1,SUBSTITUTE(TRIM(kész!B817),CHAR(10),'új sor'!$A$1)),CONCATENATE('új sor'!$A$1,'új sor'!$A$1)))</f>
        <v>&lt;br&gt;&lt;br&gt;&lt;br&gt;&lt;br&gt;</v>
      </c>
    </row>
    <row r="818" spans="1:2" x14ac:dyDescent="0.25">
      <c r="A818" t="str">
        <f>TRIM(SUBSTITUTE(TRIM(kész!A818),CHAR(10),'új sor'!$A$1))</f>
        <v/>
      </c>
      <c r="B818" t="str">
        <f>CONCATENATE(TRIM(kész!C818),'új sor'!$A$1,TRIM(kész!D818),IF(kész!E818&lt;&gt;"",CONCATENATE('új sor'!$A$1,TRIM(kész!E818)),'új sor'!$A$1),IF(kész!B818&lt;&gt;"",CONCATENATE('új sor'!$A$1,'új sor'!$A$1,SUBSTITUTE(TRIM(kész!B818),CHAR(10),'új sor'!$A$1)),CONCATENATE('új sor'!$A$1,'új sor'!$A$1)))</f>
        <v>&lt;br&gt;&lt;br&gt;&lt;br&gt;&lt;br&gt;</v>
      </c>
    </row>
    <row r="819" spans="1:2" x14ac:dyDescent="0.25">
      <c r="A819" t="str">
        <f>TRIM(SUBSTITUTE(TRIM(kész!A819),CHAR(10),'új sor'!$A$1))</f>
        <v/>
      </c>
      <c r="B819" t="str">
        <f>CONCATENATE(TRIM(kész!C819),'új sor'!$A$1,TRIM(kész!D819),IF(kész!E819&lt;&gt;"",CONCATENATE('új sor'!$A$1,TRIM(kész!E819)),'új sor'!$A$1),IF(kész!B819&lt;&gt;"",CONCATENATE('új sor'!$A$1,'új sor'!$A$1,SUBSTITUTE(TRIM(kész!B819),CHAR(10),'új sor'!$A$1)),CONCATENATE('új sor'!$A$1,'új sor'!$A$1)))</f>
        <v>&lt;br&gt;&lt;br&gt;&lt;br&gt;&lt;br&gt;</v>
      </c>
    </row>
    <row r="820" spans="1:2" x14ac:dyDescent="0.25">
      <c r="A820" t="str">
        <f>TRIM(SUBSTITUTE(TRIM(kész!A820),CHAR(10),'új sor'!$A$1))</f>
        <v/>
      </c>
      <c r="B820" t="str">
        <f>CONCATENATE(TRIM(kész!C820),'új sor'!$A$1,TRIM(kész!D820),IF(kész!E820&lt;&gt;"",CONCATENATE('új sor'!$A$1,TRIM(kész!E820)),'új sor'!$A$1),IF(kész!B820&lt;&gt;"",CONCATENATE('új sor'!$A$1,'új sor'!$A$1,SUBSTITUTE(TRIM(kész!B820),CHAR(10),'új sor'!$A$1)),CONCATENATE('új sor'!$A$1,'új sor'!$A$1)))</f>
        <v>&lt;br&gt;&lt;br&gt;&lt;br&gt;&lt;br&gt;</v>
      </c>
    </row>
    <row r="821" spans="1:2" x14ac:dyDescent="0.25">
      <c r="A821" t="str">
        <f>TRIM(SUBSTITUTE(TRIM(kész!A821),CHAR(10),'új sor'!$A$1))</f>
        <v/>
      </c>
      <c r="B821" t="str">
        <f>CONCATENATE(TRIM(kész!C821),'új sor'!$A$1,TRIM(kész!D821),IF(kész!E821&lt;&gt;"",CONCATENATE('új sor'!$A$1,TRIM(kész!E821)),'új sor'!$A$1),IF(kész!B821&lt;&gt;"",CONCATENATE('új sor'!$A$1,'új sor'!$A$1,SUBSTITUTE(TRIM(kész!B821),CHAR(10),'új sor'!$A$1)),CONCATENATE('új sor'!$A$1,'új sor'!$A$1)))</f>
        <v>&lt;br&gt;&lt;br&gt;&lt;br&gt;&lt;br&gt;</v>
      </c>
    </row>
    <row r="822" spans="1:2" x14ac:dyDescent="0.25">
      <c r="A822" t="str">
        <f>TRIM(SUBSTITUTE(TRIM(kész!A822),CHAR(10),'új sor'!$A$1))</f>
        <v/>
      </c>
      <c r="B822" t="str">
        <f>CONCATENATE(TRIM(kész!C822),'új sor'!$A$1,TRIM(kész!D822),IF(kész!E822&lt;&gt;"",CONCATENATE('új sor'!$A$1,TRIM(kész!E822)),'új sor'!$A$1),IF(kész!B822&lt;&gt;"",CONCATENATE('új sor'!$A$1,'új sor'!$A$1,SUBSTITUTE(TRIM(kész!B822),CHAR(10),'új sor'!$A$1)),CONCATENATE('új sor'!$A$1,'új sor'!$A$1)))</f>
        <v>&lt;br&gt;&lt;br&gt;&lt;br&gt;&lt;br&gt;</v>
      </c>
    </row>
    <row r="823" spans="1:2" x14ac:dyDescent="0.25">
      <c r="A823" t="str">
        <f>TRIM(SUBSTITUTE(TRIM(kész!A823),CHAR(10),'új sor'!$A$1))</f>
        <v/>
      </c>
      <c r="B823" t="str">
        <f>CONCATENATE(TRIM(kész!C823),'új sor'!$A$1,TRIM(kész!D823),IF(kész!E823&lt;&gt;"",CONCATENATE('új sor'!$A$1,TRIM(kész!E823)),'új sor'!$A$1),IF(kész!B823&lt;&gt;"",CONCATENATE('új sor'!$A$1,'új sor'!$A$1,SUBSTITUTE(TRIM(kész!B823),CHAR(10),'új sor'!$A$1)),CONCATENATE('új sor'!$A$1,'új sor'!$A$1)))</f>
        <v>&lt;br&gt;&lt;br&gt;&lt;br&gt;&lt;br&gt;</v>
      </c>
    </row>
    <row r="824" spans="1:2" x14ac:dyDescent="0.25">
      <c r="A824" t="str">
        <f>TRIM(SUBSTITUTE(TRIM(kész!A824),CHAR(10),'új sor'!$A$1))</f>
        <v/>
      </c>
      <c r="B824" t="str">
        <f>CONCATENATE(TRIM(kész!C824),'új sor'!$A$1,TRIM(kész!D824),IF(kész!E824&lt;&gt;"",CONCATENATE('új sor'!$A$1,TRIM(kész!E824)),'új sor'!$A$1),IF(kész!B824&lt;&gt;"",CONCATENATE('új sor'!$A$1,'új sor'!$A$1,SUBSTITUTE(TRIM(kész!B824),CHAR(10),'új sor'!$A$1)),CONCATENATE('új sor'!$A$1,'új sor'!$A$1)))</f>
        <v>&lt;br&gt;&lt;br&gt;&lt;br&gt;&lt;br&gt;</v>
      </c>
    </row>
    <row r="825" spans="1:2" x14ac:dyDescent="0.25">
      <c r="A825" t="str">
        <f>TRIM(SUBSTITUTE(TRIM(kész!A825),CHAR(10),'új sor'!$A$1))</f>
        <v/>
      </c>
      <c r="B825" t="str">
        <f>CONCATENATE(TRIM(kész!C825),'új sor'!$A$1,TRIM(kész!D825),IF(kész!E825&lt;&gt;"",CONCATENATE('új sor'!$A$1,TRIM(kész!E825)),'új sor'!$A$1),IF(kész!B825&lt;&gt;"",CONCATENATE('új sor'!$A$1,'új sor'!$A$1,SUBSTITUTE(TRIM(kész!B825),CHAR(10),'új sor'!$A$1)),CONCATENATE('új sor'!$A$1,'új sor'!$A$1)))</f>
        <v>&lt;br&gt;&lt;br&gt;&lt;br&gt;&lt;br&gt;</v>
      </c>
    </row>
    <row r="826" spans="1:2" x14ac:dyDescent="0.25">
      <c r="A826" t="str">
        <f>TRIM(SUBSTITUTE(TRIM(kész!A826),CHAR(10),'új sor'!$A$1))</f>
        <v/>
      </c>
      <c r="B826" t="str">
        <f>CONCATENATE(TRIM(kész!C826),'új sor'!$A$1,TRIM(kész!D826),IF(kész!E826&lt;&gt;"",CONCATENATE('új sor'!$A$1,TRIM(kész!E826)),'új sor'!$A$1),IF(kész!B826&lt;&gt;"",CONCATENATE('új sor'!$A$1,'új sor'!$A$1,SUBSTITUTE(TRIM(kész!B826),CHAR(10),'új sor'!$A$1)),CONCATENATE('új sor'!$A$1,'új sor'!$A$1)))</f>
        <v>&lt;br&gt;&lt;br&gt;&lt;br&gt;&lt;br&gt;</v>
      </c>
    </row>
    <row r="827" spans="1:2" x14ac:dyDescent="0.25">
      <c r="A827" t="str">
        <f>TRIM(SUBSTITUTE(TRIM(kész!A827),CHAR(10),'új sor'!$A$1))</f>
        <v/>
      </c>
      <c r="B827" t="str">
        <f>CONCATENATE(TRIM(kész!C827),'új sor'!$A$1,TRIM(kész!D827),IF(kész!E827&lt;&gt;"",CONCATENATE('új sor'!$A$1,TRIM(kész!E827)),'új sor'!$A$1),IF(kész!B827&lt;&gt;"",CONCATENATE('új sor'!$A$1,'új sor'!$A$1,SUBSTITUTE(TRIM(kész!B827),CHAR(10),'új sor'!$A$1)),CONCATENATE('új sor'!$A$1,'új sor'!$A$1)))</f>
        <v>&lt;br&gt;&lt;br&gt;&lt;br&gt;&lt;br&gt;</v>
      </c>
    </row>
    <row r="828" spans="1:2" x14ac:dyDescent="0.25">
      <c r="A828" t="str">
        <f>TRIM(SUBSTITUTE(TRIM(kész!A828),CHAR(10),'új sor'!$A$1))</f>
        <v/>
      </c>
      <c r="B828" t="str">
        <f>CONCATENATE(TRIM(kész!C828),'új sor'!$A$1,TRIM(kész!D828),IF(kész!E828&lt;&gt;"",CONCATENATE('új sor'!$A$1,TRIM(kész!E828)),'új sor'!$A$1),IF(kész!B828&lt;&gt;"",CONCATENATE('új sor'!$A$1,'új sor'!$A$1,SUBSTITUTE(TRIM(kész!B828),CHAR(10),'új sor'!$A$1)),CONCATENATE('új sor'!$A$1,'új sor'!$A$1)))</f>
        <v>&lt;br&gt;&lt;br&gt;&lt;br&gt;&lt;br&gt;</v>
      </c>
    </row>
    <row r="829" spans="1:2" x14ac:dyDescent="0.25">
      <c r="A829" t="str">
        <f>TRIM(SUBSTITUTE(TRIM(kész!A829),CHAR(10),'új sor'!$A$1))</f>
        <v/>
      </c>
      <c r="B829" t="str">
        <f>CONCATENATE(TRIM(kész!C829),'új sor'!$A$1,TRIM(kész!D829),IF(kész!E829&lt;&gt;"",CONCATENATE('új sor'!$A$1,TRIM(kész!E829)),'új sor'!$A$1),IF(kész!B829&lt;&gt;"",CONCATENATE('új sor'!$A$1,'új sor'!$A$1,SUBSTITUTE(TRIM(kész!B829),CHAR(10),'új sor'!$A$1)),CONCATENATE('új sor'!$A$1,'új sor'!$A$1)))</f>
        <v>&lt;br&gt;&lt;br&gt;&lt;br&gt;&lt;br&gt;</v>
      </c>
    </row>
    <row r="830" spans="1:2" x14ac:dyDescent="0.25">
      <c r="A830" t="str">
        <f>TRIM(SUBSTITUTE(TRIM(kész!A830),CHAR(10),'új sor'!$A$1))</f>
        <v/>
      </c>
      <c r="B830" t="str">
        <f>CONCATENATE(TRIM(kész!C830),'új sor'!$A$1,TRIM(kész!D830),IF(kész!E830&lt;&gt;"",CONCATENATE('új sor'!$A$1,TRIM(kész!E830)),'új sor'!$A$1),IF(kész!B830&lt;&gt;"",CONCATENATE('új sor'!$A$1,'új sor'!$A$1,SUBSTITUTE(TRIM(kész!B830),CHAR(10),'új sor'!$A$1)),CONCATENATE('új sor'!$A$1,'új sor'!$A$1)))</f>
        <v>&lt;br&gt;&lt;br&gt;&lt;br&gt;&lt;br&gt;</v>
      </c>
    </row>
    <row r="831" spans="1:2" x14ac:dyDescent="0.25">
      <c r="A831" t="str">
        <f>TRIM(SUBSTITUTE(TRIM(kész!A831),CHAR(10),'új sor'!$A$1))</f>
        <v/>
      </c>
      <c r="B831" t="str">
        <f>CONCATENATE(TRIM(kész!C831),'új sor'!$A$1,TRIM(kész!D831),IF(kész!E831&lt;&gt;"",CONCATENATE('új sor'!$A$1,TRIM(kész!E831)),'új sor'!$A$1),IF(kész!B831&lt;&gt;"",CONCATENATE('új sor'!$A$1,'új sor'!$A$1,SUBSTITUTE(TRIM(kész!B831),CHAR(10),'új sor'!$A$1)),CONCATENATE('új sor'!$A$1,'új sor'!$A$1)))</f>
        <v>&lt;br&gt;&lt;br&gt;&lt;br&gt;&lt;br&gt;</v>
      </c>
    </row>
    <row r="832" spans="1:2" x14ac:dyDescent="0.25">
      <c r="A832" t="str">
        <f>TRIM(SUBSTITUTE(TRIM(kész!A832),CHAR(10),'új sor'!$A$1))</f>
        <v/>
      </c>
      <c r="B832" t="str">
        <f>CONCATENATE(TRIM(kész!C832),'új sor'!$A$1,TRIM(kész!D832),IF(kész!E832&lt;&gt;"",CONCATENATE('új sor'!$A$1,TRIM(kész!E832)),'új sor'!$A$1),IF(kész!B832&lt;&gt;"",CONCATENATE('új sor'!$A$1,'új sor'!$A$1,SUBSTITUTE(TRIM(kész!B832),CHAR(10),'új sor'!$A$1)),CONCATENATE('új sor'!$A$1,'új sor'!$A$1)))</f>
        <v>&lt;br&gt;&lt;br&gt;&lt;br&gt;&lt;br&gt;</v>
      </c>
    </row>
    <row r="833" spans="1:2" x14ac:dyDescent="0.25">
      <c r="A833" t="str">
        <f>TRIM(SUBSTITUTE(TRIM(kész!A833),CHAR(10),'új sor'!$A$1))</f>
        <v/>
      </c>
      <c r="B833" t="str">
        <f>CONCATENATE(TRIM(kész!C833),'új sor'!$A$1,TRIM(kész!D833),IF(kész!E833&lt;&gt;"",CONCATENATE('új sor'!$A$1,TRIM(kész!E833)),'új sor'!$A$1),IF(kész!B833&lt;&gt;"",CONCATENATE('új sor'!$A$1,'új sor'!$A$1,SUBSTITUTE(TRIM(kész!B833),CHAR(10),'új sor'!$A$1)),CONCATENATE('új sor'!$A$1,'új sor'!$A$1)))</f>
        <v>&lt;br&gt;&lt;br&gt;&lt;br&gt;&lt;br&gt;</v>
      </c>
    </row>
    <row r="834" spans="1:2" x14ac:dyDescent="0.25">
      <c r="A834" t="str">
        <f>TRIM(SUBSTITUTE(TRIM(kész!A834),CHAR(10),'új sor'!$A$1))</f>
        <v/>
      </c>
      <c r="B834" t="str">
        <f>CONCATENATE(TRIM(kész!C834),'új sor'!$A$1,TRIM(kész!D834),IF(kész!E834&lt;&gt;"",CONCATENATE('új sor'!$A$1,TRIM(kész!E834)),'új sor'!$A$1),IF(kész!B834&lt;&gt;"",CONCATENATE('új sor'!$A$1,'új sor'!$A$1,SUBSTITUTE(TRIM(kész!B834),CHAR(10),'új sor'!$A$1)),CONCATENATE('új sor'!$A$1,'új sor'!$A$1)))</f>
        <v>&lt;br&gt;&lt;br&gt;&lt;br&gt;&lt;br&gt;</v>
      </c>
    </row>
    <row r="835" spans="1:2" x14ac:dyDescent="0.25">
      <c r="A835" t="str">
        <f>TRIM(SUBSTITUTE(TRIM(kész!A835),CHAR(10),'új sor'!$A$1))</f>
        <v/>
      </c>
      <c r="B835" t="str">
        <f>CONCATENATE(TRIM(kész!C835),'új sor'!$A$1,TRIM(kész!D835),IF(kész!E835&lt;&gt;"",CONCATENATE('új sor'!$A$1,TRIM(kész!E835)),'új sor'!$A$1),IF(kész!B835&lt;&gt;"",CONCATENATE('új sor'!$A$1,'új sor'!$A$1,SUBSTITUTE(TRIM(kész!B835),CHAR(10),'új sor'!$A$1)),CONCATENATE('új sor'!$A$1,'új sor'!$A$1)))</f>
        <v>&lt;br&gt;&lt;br&gt;&lt;br&gt;&lt;br&gt;</v>
      </c>
    </row>
    <row r="836" spans="1:2" x14ac:dyDescent="0.25">
      <c r="A836" t="str">
        <f>TRIM(SUBSTITUTE(TRIM(kész!A836),CHAR(10),'új sor'!$A$1))</f>
        <v/>
      </c>
      <c r="B836" t="str">
        <f>CONCATENATE(TRIM(kész!C836),'új sor'!$A$1,TRIM(kész!D836),IF(kész!E836&lt;&gt;"",CONCATENATE('új sor'!$A$1,TRIM(kész!E836)),'új sor'!$A$1),IF(kész!B836&lt;&gt;"",CONCATENATE('új sor'!$A$1,'új sor'!$A$1,SUBSTITUTE(TRIM(kész!B836),CHAR(10),'új sor'!$A$1)),CONCATENATE('új sor'!$A$1,'új sor'!$A$1)))</f>
        <v>&lt;br&gt;&lt;br&gt;&lt;br&gt;&lt;br&gt;</v>
      </c>
    </row>
    <row r="837" spans="1:2" x14ac:dyDescent="0.25">
      <c r="A837" t="str">
        <f>TRIM(SUBSTITUTE(TRIM(kész!A837),CHAR(10),'új sor'!$A$1))</f>
        <v/>
      </c>
      <c r="B837" t="str">
        <f>CONCATENATE(TRIM(kész!C837),'új sor'!$A$1,TRIM(kész!D837),IF(kész!E837&lt;&gt;"",CONCATENATE('új sor'!$A$1,TRIM(kész!E837)),'új sor'!$A$1),IF(kész!B837&lt;&gt;"",CONCATENATE('új sor'!$A$1,'új sor'!$A$1,SUBSTITUTE(TRIM(kész!B837),CHAR(10),'új sor'!$A$1)),CONCATENATE('új sor'!$A$1,'új sor'!$A$1)))</f>
        <v>&lt;br&gt;&lt;br&gt;&lt;br&gt;&lt;br&gt;</v>
      </c>
    </row>
    <row r="838" spans="1:2" x14ac:dyDescent="0.25">
      <c r="A838" t="str">
        <f>TRIM(SUBSTITUTE(TRIM(kész!A838),CHAR(10),'új sor'!$A$1))</f>
        <v/>
      </c>
      <c r="B838" t="str">
        <f>CONCATENATE(TRIM(kész!C838),'új sor'!$A$1,TRIM(kész!D838),IF(kész!E838&lt;&gt;"",CONCATENATE('új sor'!$A$1,TRIM(kész!E838)),'új sor'!$A$1),IF(kész!B838&lt;&gt;"",CONCATENATE('új sor'!$A$1,'új sor'!$A$1,SUBSTITUTE(TRIM(kész!B838),CHAR(10),'új sor'!$A$1)),CONCATENATE('új sor'!$A$1,'új sor'!$A$1)))</f>
        <v>&lt;br&gt;&lt;br&gt;&lt;br&gt;&lt;br&gt;</v>
      </c>
    </row>
    <row r="839" spans="1:2" x14ac:dyDescent="0.25">
      <c r="A839" t="str">
        <f>TRIM(SUBSTITUTE(TRIM(kész!A839),CHAR(10),'új sor'!$A$1))</f>
        <v/>
      </c>
      <c r="B839" t="str">
        <f>CONCATENATE(TRIM(kész!C839),'új sor'!$A$1,TRIM(kész!D839),IF(kész!E839&lt;&gt;"",CONCATENATE('új sor'!$A$1,TRIM(kész!E839)),'új sor'!$A$1),IF(kész!B839&lt;&gt;"",CONCATENATE('új sor'!$A$1,'új sor'!$A$1,SUBSTITUTE(TRIM(kész!B839),CHAR(10),'új sor'!$A$1)),CONCATENATE('új sor'!$A$1,'új sor'!$A$1)))</f>
        <v>&lt;br&gt;&lt;br&gt;&lt;br&gt;&lt;br&gt;</v>
      </c>
    </row>
    <row r="840" spans="1:2" x14ac:dyDescent="0.25">
      <c r="A840" t="str">
        <f>TRIM(SUBSTITUTE(TRIM(kész!A840),CHAR(10),'új sor'!$A$1))</f>
        <v/>
      </c>
      <c r="B840" t="str">
        <f>CONCATENATE(TRIM(kész!C840),'új sor'!$A$1,TRIM(kész!D840),IF(kész!E840&lt;&gt;"",CONCATENATE('új sor'!$A$1,TRIM(kész!E840)),'új sor'!$A$1),IF(kész!B840&lt;&gt;"",CONCATENATE('új sor'!$A$1,'új sor'!$A$1,SUBSTITUTE(TRIM(kész!B840),CHAR(10),'új sor'!$A$1)),CONCATENATE('új sor'!$A$1,'új sor'!$A$1)))</f>
        <v>&lt;br&gt;&lt;br&gt;&lt;br&gt;&lt;br&gt;</v>
      </c>
    </row>
    <row r="841" spans="1:2" x14ac:dyDescent="0.25">
      <c r="A841" t="str">
        <f>TRIM(SUBSTITUTE(TRIM(kész!A841),CHAR(10),'új sor'!$A$1))</f>
        <v/>
      </c>
      <c r="B841" t="str">
        <f>CONCATENATE(TRIM(kész!C841),'új sor'!$A$1,TRIM(kész!D841),IF(kész!E841&lt;&gt;"",CONCATENATE('új sor'!$A$1,TRIM(kész!E841)),'új sor'!$A$1),IF(kész!B841&lt;&gt;"",CONCATENATE('új sor'!$A$1,'új sor'!$A$1,SUBSTITUTE(TRIM(kész!B841),CHAR(10),'új sor'!$A$1)),CONCATENATE('új sor'!$A$1,'új sor'!$A$1)))</f>
        <v>&lt;br&gt;&lt;br&gt;&lt;br&gt;&lt;br&gt;</v>
      </c>
    </row>
    <row r="842" spans="1:2" x14ac:dyDescent="0.25">
      <c r="A842" t="str">
        <f>TRIM(SUBSTITUTE(TRIM(kész!A842),CHAR(10),'új sor'!$A$1))</f>
        <v/>
      </c>
      <c r="B842" t="str">
        <f>CONCATENATE(TRIM(kész!C842),'új sor'!$A$1,TRIM(kész!D842),IF(kész!E842&lt;&gt;"",CONCATENATE('új sor'!$A$1,TRIM(kész!E842)),'új sor'!$A$1),IF(kész!B842&lt;&gt;"",CONCATENATE('új sor'!$A$1,'új sor'!$A$1,SUBSTITUTE(TRIM(kész!B842),CHAR(10),'új sor'!$A$1)),CONCATENATE('új sor'!$A$1,'új sor'!$A$1)))</f>
        <v>&lt;br&gt;&lt;br&gt;&lt;br&gt;&lt;br&gt;</v>
      </c>
    </row>
    <row r="843" spans="1:2" x14ac:dyDescent="0.25">
      <c r="A843" t="str">
        <f>TRIM(SUBSTITUTE(TRIM(kész!A843),CHAR(10),'új sor'!$A$1))</f>
        <v/>
      </c>
      <c r="B843" t="str">
        <f>CONCATENATE(TRIM(kész!C843),'új sor'!$A$1,TRIM(kész!D843),IF(kész!E843&lt;&gt;"",CONCATENATE('új sor'!$A$1,TRIM(kész!E843)),'új sor'!$A$1),IF(kész!B843&lt;&gt;"",CONCATENATE('új sor'!$A$1,'új sor'!$A$1,SUBSTITUTE(TRIM(kész!B843),CHAR(10),'új sor'!$A$1)),CONCATENATE('új sor'!$A$1,'új sor'!$A$1)))</f>
        <v>&lt;br&gt;&lt;br&gt;&lt;br&gt;&lt;br&gt;</v>
      </c>
    </row>
    <row r="844" spans="1:2" x14ac:dyDescent="0.25">
      <c r="A844" t="str">
        <f>TRIM(SUBSTITUTE(TRIM(kész!A844),CHAR(10),'új sor'!$A$1))</f>
        <v/>
      </c>
      <c r="B844" t="str">
        <f>CONCATENATE(TRIM(kész!C844),'új sor'!$A$1,TRIM(kész!D844),IF(kész!E844&lt;&gt;"",CONCATENATE('új sor'!$A$1,TRIM(kész!E844)),'új sor'!$A$1),IF(kész!B844&lt;&gt;"",CONCATENATE('új sor'!$A$1,'új sor'!$A$1,SUBSTITUTE(TRIM(kész!B844),CHAR(10),'új sor'!$A$1)),CONCATENATE('új sor'!$A$1,'új sor'!$A$1)))</f>
        <v>&lt;br&gt;&lt;br&gt;&lt;br&gt;&lt;br&gt;</v>
      </c>
    </row>
    <row r="845" spans="1:2" x14ac:dyDescent="0.25">
      <c r="A845" t="str">
        <f>TRIM(SUBSTITUTE(TRIM(kész!A845),CHAR(10),'új sor'!$A$1))</f>
        <v/>
      </c>
      <c r="B845" t="str">
        <f>CONCATENATE(TRIM(kész!C845),'új sor'!$A$1,TRIM(kész!D845),IF(kész!E845&lt;&gt;"",CONCATENATE('új sor'!$A$1,TRIM(kész!E845)),'új sor'!$A$1),IF(kész!B845&lt;&gt;"",CONCATENATE('új sor'!$A$1,'új sor'!$A$1,SUBSTITUTE(TRIM(kész!B845),CHAR(10),'új sor'!$A$1)),CONCATENATE('új sor'!$A$1,'új sor'!$A$1)))</f>
        <v>&lt;br&gt;&lt;br&gt;&lt;br&gt;&lt;br&gt;</v>
      </c>
    </row>
    <row r="846" spans="1:2" x14ac:dyDescent="0.25">
      <c r="A846" t="str">
        <f>TRIM(SUBSTITUTE(TRIM(kész!A846),CHAR(10),'új sor'!$A$1))</f>
        <v/>
      </c>
      <c r="B846" t="str">
        <f>CONCATENATE(TRIM(kész!C846),'új sor'!$A$1,TRIM(kész!D846),IF(kész!E846&lt;&gt;"",CONCATENATE('új sor'!$A$1,TRIM(kész!E846)),'új sor'!$A$1),IF(kész!B846&lt;&gt;"",CONCATENATE('új sor'!$A$1,'új sor'!$A$1,SUBSTITUTE(TRIM(kész!B846),CHAR(10),'új sor'!$A$1)),CONCATENATE('új sor'!$A$1,'új sor'!$A$1)))</f>
        <v>&lt;br&gt;&lt;br&gt;&lt;br&gt;&lt;br&gt;</v>
      </c>
    </row>
    <row r="847" spans="1:2" x14ac:dyDescent="0.25">
      <c r="A847" t="str">
        <f>TRIM(SUBSTITUTE(TRIM(kész!A847),CHAR(10),'új sor'!$A$1))</f>
        <v/>
      </c>
      <c r="B847" t="str">
        <f>CONCATENATE(TRIM(kész!C847),'új sor'!$A$1,TRIM(kész!D847),IF(kész!E847&lt;&gt;"",CONCATENATE('új sor'!$A$1,TRIM(kész!E847)),'új sor'!$A$1),IF(kész!B847&lt;&gt;"",CONCATENATE('új sor'!$A$1,'új sor'!$A$1,SUBSTITUTE(TRIM(kész!B847),CHAR(10),'új sor'!$A$1)),CONCATENATE('új sor'!$A$1,'új sor'!$A$1)))</f>
        <v>&lt;br&gt;&lt;br&gt;&lt;br&gt;&lt;br&gt;</v>
      </c>
    </row>
    <row r="848" spans="1:2" x14ac:dyDescent="0.25">
      <c r="A848" t="str">
        <f>TRIM(SUBSTITUTE(TRIM(kész!A848),CHAR(10),'új sor'!$A$1))</f>
        <v/>
      </c>
      <c r="B848" t="str">
        <f>CONCATENATE(TRIM(kész!C848),'új sor'!$A$1,TRIM(kész!D848),IF(kész!E848&lt;&gt;"",CONCATENATE('új sor'!$A$1,TRIM(kész!E848)),'új sor'!$A$1),IF(kész!B848&lt;&gt;"",CONCATENATE('új sor'!$A$1,'új sor'!$A$1,SUBSTITUTE(TRIM(kész!B848),CHAR(10),'új sor'!$A$1)),CONCATENATE('új sor'!$A$1,'új sor'!$A$1)))</f>
        <v>&lt;br&gt;&lt;br&gt;&lt;br&gt;&lt;br&gt;</v>
      </c>
    </row>
    <row r="849" spans="1:2" x14ac:dyDescent="0.25">
      <c r="A849" t="str">
        <f>TRIM(SUBSTITUTE(TRIM(kész!A849),CHAR(10),'új sor'!$A$1))</f>
        <v/>
      </c>
      <c r="B849" t="str">
        <f>CONCATENATE(TRIM(kész!C849),'új sor'!$A$1,TRIM(kész!D849),IF(kész!E849&lt;&gt;"",CONCATENATE('új sor'!$A$1,TRIM(kész!E849)),'új sor'!$A$1),IF(kész!B849&lt;&gt;"",CONCATENATE('új sor'!$A$1,'új sor'!$A$1,SUBSTITUTE(TRIM(kész!B849),CHAR(10),'új sor'!$A$1)),CONCATENATE('új sor'!$A$1,'új sor'!$A$1)))</f>
        <v>&lt;br&gt;&lt;br&gt;&lt;br&gt;&lt;br&gt;</v>
      </c>
    </row>
    <row r="850" spans="1:2" x14ac:dyDescent="0.25">
      <c r="A850" t="str">
        <f>TRIM(SUBSTITUTE(TRIM(kész!A850),CHAR(10),'új sor'!$A$1))</f>
        <v/>
      </c>
      <c r="B850" t="str">
        <f>CONCATENATE(TRIM(kész!C850),'új sor'!$A$1,TRIM(kész!D850),IF(kész!E850&lt;&gt;"",CONCATENATE('új sor'!$A$1,TRIM(kész!E850)),'új sor'!$A$1),IF(kész!B850&lt;&gt;"",CONCATENATE('új sor'!$A$1,'új sor'!$A$1,SUBSTITUTE(TRIM(kész!B850),CHAR(10),'új sor'!$A$1)),CONCATENATE('új sor'!$A$1,'új sor'!$A$1)))</f>
        <v>&lt;br&gt;&lt;br&gt;&lt;br&gt;&lt;br&gt;</v>
      </c>
    </row>
    <row r="851" spans="1:2" x14ac:dyDescent="0.25">
      <c r="A851" t="str">
        <f>TRIM(SUBSTITUTE(TRIM(kész!A851),CHAR(10),'új sor'!$A$1))</f>
        <v/>
      </c>
      <c r="B851" t="str">
        <f>CONCATENATE(TRIM(kész!C851),'új sor'!$A$1,TRIM(kész!D851),IF(kész!E851&lt;&gt;"",CONCATENATE('új sor'!$A$1,TRIM(kész!E851)),'új sor'!$A$1),IF(kész!B851&lt;&gt;"",CONCATENATE('új sor'!$A$1,'új sor'!$A$1,SUBSTITUTE(TRIM(kész!B851),CHAR(10),'új sor'!$A$1)),CONCATENATE('új sor'!$A$1,'új sor'!$A$1)))</f>
        <v>&lt;br&gt;&lt;br&gt;&lt;br&gt;&lt;br&gt;</v>
      </c>
    </row>
    <row r="852" spans="1:2" x14ac:dyDescent="0.25">
      <c r="A852" t="str">
        <f>TRIM(SUBSTITUTE(TRIM(kész!A852),CHAR(10),'új sor'!$A$1))</f>
        <v/>
      </c>
      <c r="B852" t="str">
        <f>CONCATENATE(TRIM(kész!C852),'új sor'!$A$1,TRIM(kész!D852),IF(kész!E852&lt;&gt;"",CONCATENATE('új sor'!$A$1,TRIM(kész!E852)),'új sor'!$A$1),IF(kész!B852&lt;&gt;"",CONCATENATE('új sor'!$A$1,'új sor'!$A$1,SUBSTITUTE(TRIM(kész!B852),CHAR(10),'új sor'!$A$1)),CONCATENATE('új sor'!$A$1,'új sor'!$A$1)))</f>
        <v>&lt;br&gt;&lt;br&gt;&lt;br&gt;&lt;br&gt;</v>
      </c>
    </row>
    <row r="853" spans="1:2" x14ac:dyDescent="0.25">
      <c r="A853" t="str">
        <f>TRIM(SUBSTITUTE(TRIM(kész!A853),CHAR(10),'új sor'!$A$1))</f>
        <v/>
      </c>
      <c r="B853" t="str">
        <f>CONCATENATE(TRIM(kész!C853),'új sor'!$A$1,TRIM(kész!D853),IF(kész!E853&lt;&gt;"",CONCATENATE('új sor'!$A$1,TRIM(kész!E853)),'új sor'!$A$1),IF(kész!B853&lt;&gt;"",CONCATENATE('új sor'!$A$1,'új sor'!$A$1,SUBSTITUTE(TRIM(kész!B853),CHAR(10),'új sor'!$A$1)),CONCATENATE('új sor'!$A$1,'új sor'!$A$1)))</f>
        <v>&lt;br&gt;&lt;br&gt;&lt;br&gt;&lt;br&gt;</v>
      </c>
    </row>
    <row r="854" spans="1:2" x14ac:dyDescent="0.25">
      <c r="A854" t="str">
        <f>TRIM(SUBSTITUTE(TRIM(kész!A854),CHAR(10),'új sor'!$A$1))</f>
        <v/>
      </c>
      <c r="B854" t="str">
        <f>CONCATENATE(TRIM(kész!C854),'új sor'!$A$1,TRIM(kész!D854),IF(kész!E854&lt;&gt;"",CONCATENATE('új sor'!$A$1,TRIM(kész!E854)),'új sor'!$A$1),IF(kész!B854&lt;&gt;"",CONCATENATE('új sor'!$A$1,'új sor'!$A$1,SUBSTITUTE(TRIM(kész!B854),CHAR(10),'új sor'!$A$1)),CONCATENATE('új sor'!$A$1,'új sor'!$A$1)))</f>
        <v>&lt;br&gt;&lt;br&gt;&lt;br&gt;&lt;br&gt;</v>
      </c>
    </row>
    <row r="855" spans="1:2" x14ac:dyDescent="0.25">
      <c r="A855" t="str">
        <f>TRIM(SUBSTITUTE(TRIM(kész!A855),CHAR(10),'új sor'!$A$1))</f>
        <v/>
      </c>
      <c r="B855" t="str">
        <f>CONCATENATE(TRIM(kész!C855),'új sor'!$A$1,TRIM(kész!D855),IF(kész!E855&lt;&gt;"",CONCATENATE('új sor'!$A$1,TRIM(kész!E855)),'új sor'!$A$1),IF(kész!B855&lt;&gt;"",CONCATENATE('új sor'!$A$1,'új sor'!$A$1,SUBSTITUTE(TRIM(kész!B855),CHAR(10),'új sor'!$A$1)),CONCATENATE('új sor'!$A$1,'új sor'!$A$1)))</f>
        <v>&lt;br&gt;&lt;br&gt;&lt;br&gt;&lt;br&gt;</v>
      </c>
    </row>
    <row r="856" spans="1:2" x14ac:dyDescent="0.25">
      <c r="A856" t="str">
        <f>TRIM(SUBSTITUTE(TRIM(kész!A856),CHAR(10),'új sor'!$A$1))</f>
        <v/>
      </c>
      <c r="B856" t="str">
        <f>CONCATENATE(TRIM(kész!C856),'új sor'!$A$1,TRIM(kész!D856),IF(kész!E856&lt;&gt;"",CONCATENATE('új sor'!$A$1,TRIM(kész!E856)),'új sor'!$A$1),IF(kész!B856&lt;&gt;"",CONCATENATE('új sor'!$A$1,'új sor'!$A$1,SUBSTITUTE(TRIM(kész!B856),CHAR(10),'új sor'!$A$1)),CONCATENATE('új sor'!$A$1,'új sor'!$A$1)))</f>
        <v>&lt;br&gt;&lt;br&gt;&lt;br&gt;&lt;br&gt;</v>
      </c>
    </row>
    <row r="857" spans="1:2" x14ac:dyDescent="0.25">
      <c r="A857" t="str">
        <f>TRIM(SUBSTITUTE(TRIM(kész!A857),CHAR(10),'új sor'!$A$1))</f>
        <v/>
      </c>
      <c r="B857" t="str">
        <f>CONCATENATE(TRIM(kész!C857),'új sor'!$A$1,TRIM(kész!D857),IF(kész!E857&lt;&gt;"",CONCATENATE('új sor'!$A$1,TRIM(kész!E857)),'új sor'!$A$1),IF(kész!B857&lt;&gt;"",CONCATENATE('új sor'!$A$1,'új sor'!$A$1,SUBSTITUTE(TRIM(kész!B857),CHAR(10),'új sor'!$A$1)),CONCATENATE('új sor'!$A$1,'új sor'!$A$1)))</f>
        <v>&lt;br&gt;&lt;br&gt;&lt;br&gt;&lt;br&gt;</v>
      </c>
    </row>
    <row r="858" spans="1:2" x14ac:dyDescent="0.25">
      <c r="A858" t="str">
        <f>TRIM(SUBSTITUTE(TRIM(kész!A858),CHAR(10),'új sor'!$A$1))</f>
        <v/>
      </c>
      <c r="B858" t="str">
        <f>CONCATENATE(TRIM(kész!C858),'új sor'!$A$1,TRIM(kész!D858),IF(kész!E858&lt;&gt;"",CONCATENATE('új sor'!$A$1,TRIM(kész!E858)),'új sor'!$A$1),IF(kész!B858&lt;&gt;"",CONCATENATE('új sor'!$A$1,'új sor'!$A$1,SUBSTITUTE(TRIM(kész!B858),CHAR(10),'új sor'!$A$1)),CONCATENATE('új sor'!$A$1,'új sor'!$A$1)))</f>
        <v>&lt;br&gt;&lt;br&gt;&lt;br&gt;&lt;br&gt;</v>
      </c>
    </row>
    <row r="859" spans="1:2" x14ac:dyDescent="0.25">
      <c r="A859" t="str">
        <f>TRIM(SUBSTITUTE(TRIM(kész!A859),CHAR(10),'új sor'!$A$1))</f>
        <v/>
      </c>
      <c r="B859" t="str">
        <f>CONCATENATE(TRIM(kész!C859),'új sor'!$A$1,TRIM(kész!D859),IF(kész!E859&lt;&gt;"",CONCATENATE('új sor'!$A$1,TRIM(kész!E859)),'új sor'!$A$1),IF(kész!B859&lt;&gt;"",CONCATENATE('új sor'!$A$1,'új sor'!$A$1,SUBSTITUTE(TRIM(kész!B859),CHAR(10),'új sor'!$A$1)),CONCATENATE('új sor'!$A$1,'új sor'!$A$1)))</f>
        <v>&lt;br&gt;&lt;br&gt;&lt;br&gt;&lt;br&gt;</v>
      </c>
    </row>
    <row r="860" spans="1:2" x14ac:dyDescent="0.25">
      <c r="A860" t="str">
        <f>TRIM(SUBSTITUTE(TRIM(kész!A860),CHAR(10),'új sor'!$A$1))</f>
        <v/>
      </c>
      <c r="B860" t="str">
        <f>CONCATENATE(TRIM(kész!C860),'új sor'!$A$1,TRIM(kész!D860),IF(kész!E860&lt;&gt;"",CONCATENATE('új sor'!$A$1,TRIM(kész!E860)),'új sor'!$A$1),IF(kész!B860&lt;&gt;"",CONCATENATE('új sor'!$A$1,'új sor'!$A$1,SUBSTITUTE(TRIM(kész!B860),CHAR(10),'új sor'!$A$1)),CONCATENATE('új sor'!$A$1,'új sor'!$A$1)))</f>
        <v>&lt;br&gt;&lt;br&gt;&lt;br&gt;&lt;br&gt;</v>
      </c>
    </row>
    <row r="861" spans="1:2" x14ac:dyDescent="0.25">
      <c r="A861" t="str">
        <f>TRIM(SUBSTITUTE(TRIM(kész!A861),CHAR(10),'új sor'!$A$1))</f>
        <v/>
      </c>
      <c r="B861" t="str">
        <f>CONCATENATE(TRIM(kész!C861),'új sor'!$A$1,TRIM(kész!D861),IF(kész!E861&lt;&gt;"",CONCATENATE('új sor'!$A$1,TRIM(kész!E861)),'új sor'!$A$1),IF(kész!B861&lt;&gt;"",CONCATENATE('új sor'!$A$1,'új sor'!$A$1,SUBSTITUTE(TRIM(kész!B861),CHAR(10),'új sor'!$A$1)),CONCATENATE('új sor'!$A$1,'új sor'!$A$1)))</f>
        <v>&lt;br&gt;&lt;br&gt;&lt;br&gt;&lt;br&gt;</v>
      </c>
    </row>
    <row r="862" spans="1:2" x14ac:dyDescent="0.25">
      <c r="A862" t="str">
        <f>TRIM(SUBSTITUTE(TRIM(kész!A862),CHAR(10),'új sor'!$A$1))</f>
        <v/>
      </c>
      <c r="B862" t="str">
        <f>CONCATENATE(TRIM(kész!C862),'új sor'!$A$1,TRIM(kész!D862),IF(kész!E862&lt;&gt;"",CONCATENATE('új sor'!$A$1,TRIM(kész!E862)),'új sor'!$A$1),IF(kész!B862&lt;&gt;"",CONCATENATE('új sor'!$A$1,'új sor'!$A$1,SUBSTITUTE(TRIM(kész!B862),CHAR(10),'új sor'!$A$1)),CONCATENATE('új sor'!$A$1,'új sor'!$A$1)))</f>
        <v>&lt;br&gt;&lt;br&gt;&lt;br&gt;&lt;br&gt;</v>
      </c>
    </row>
    <row r="863" spans="1:2" x14ac:dyDescent="0.25">
      <c r="A863" t="str">
        <f>TRIM(SUBSTITUTE(TRIM(kész!A863),CHAR(10),'új sor'!$A$1))</f>
        <v/>
      </c>
      <c r="B863" t="str">
        <f>CONCATENATE(TRIM(kész!C863),'új sor'!$A$1,TRIM(kész!D863),IF(kész!E863&lt;&gt;"",CONCATENATE('új sor'!$A$1,TRIM(kész!E863)),'új sor'!$A$1),IF(kész!B863&lt;&gt;"",CONCATENATE('új sor'!$A$1,'új sor'!$A$1,SUBSTITUTE(TRIM(kész!B863),CHAR(10),'új sor'!$A$1)),CONCATENATE('új sor'!$A$1,'új sor'!$A$1)))</f>
        <v>&lt;br&gt;&lt;br&gt;&lt;br&gt;&lt;br&gt;</v>
      </c>
    </row>
    <row r="864" spans="1:2" x14ac:dyDescent="0.25">
      <c r="A864" t="str">
        <f>TRIM(SUBSTITUTE(TRIM(kész!A864),CHAR(10),'új sor'!$A$1))</f>
        <v/>
      </c>
      <c r="B864" t="str">
        <f>CONCATENATE(TRIM(kész!C864),'új sor'!$A$1,TRIM(kész!D864),IF(kész!E864&lt;&gt;"",CONCATENATE('új sor'!$A$1,TRIM(kész!E864)),'új sor'!$A$1),IF(kész!B864&lt;&gt;"",CONCATENATE('új sor'!$A$1,'új sor'!$A$1,SUBSTITUTE(TRIM(kész!B864),CHAR(10),'új sor'!$A$1)),CONCATENATE('új sor'!$A$1,'új sor'!$A$1)))</f>
        <v>&lt;br&gt;&lt;br&gt;&lt;br&gt;&lt;br&gt;</v>
      </c>
    </row>
    <row r="865" spans="1:2" x14ac:dyDescent="0.25">
      <c r="A865" t="str">
        <f>TRIM(SUBSTITUTE(TRIM(kész!A865),CHAR(10),'új sor'!$A$1))</f>
        <v/>
      </c>
      <c r="B865" t="str">
        <f>CONCATENATE(TRIM(kész!C865),'új sor'!$A$1,TRIM(kész!D865),IF(kész!E865&lt;&gt;"",CONCATENATE('új sor'!$A$1,TRIM(kész!E865)),'új sor'!$A$1),IF(kész!B865&lt;&gt;"",CONCATENATE('új sor'!$A$1,'új sor'!$A$1,SUBSTITUTE(TRIM(kész!B865),CHAR(10),'új sor'!$A$1)),CONCATENATE('új sor'!$A$1,'új sor'!$A$1)))</f>
        <v>&lt;br&gt;&lt;br&gt;&lt;br&gt;&lt;br&gt;</v>
      </c>
    </row>
    <row r="866" spans="1:2" x14ac:dyDescent="0.25">
      <c r="A866" t="str">
        <f>TRIM(SUBSTITUTE(TRIM(kész!A866),CHAR(10),'új sor'!$A$1))</f>
        <v/>
      </c>
      <c r="B866" t="str">
        <f>CONCATENATE(TRIM(kész!C866),'új sor'!$A$1,TRIM(kész!D866),IF(kész!E866&lt;&gt;"",CONCATENATE('új sor'!$A$1,TRIM(kész!E866)),'új sor'!$A$1),IF(kész!B866&lt;&gt;"",CONCATENATE('új sor'!$A$1,'új sor'!$A$1,SUBSTITUTE(TRIM(kész!B866),CHAR(10),'új sor'!$A$1)),CONCATENATE('új sor'!$A$1,'új sor'!$A$1)))</f>
        <v>&lt;br&gt;&lt;br&gt;&lt;br&gt;&lt;br&gt;</v>
      </c>
    </row>
    <row r="867" spans="1:2" x14ac:dyDescent="0.25">
      <c r="A867" t="str">
        <f>TRIM(SUBSTITUTE(TRIM(kész!A867),CHAR(10),'új sor'!$A$1))</f>
        <v/>
      </c>
      <c r="B867" t="str">
        <f>CONCATENATE(TRIM(kész!C867),'új sor'!$A$1,TRIM(kész!D867),IF(kész!E867&lt;&gt;"",CONCATENATE('új sor'!$A$1,TRIM(kész!E867)),'új sor'!$A$1),IF(kész!B867&lt;&gt;"",CONCATENATE('új sor'!$A$1,'új sor'!$A$1,SUBSTITUTE(TRIM(kész!B867),CHAR(10),'új sor'!$A$1)),CONCATENATE('új sor'!$A$1,'új sor'!$A$1)))</f>
        <v>&lt;br&gt;&lt;br&gt;&lt;br&gt;&lt;br&gt;</v>
      </c>
    </row>
    <row r="868" spans="1:2" x14ac:dyDescent="0.25">
      <c r="A868" t="str">
        <f>TRIM(SUBSTITUTE(TRIM(kész!A868),CHAR(10),'új sor'!$A$1))</f>
        <v/>
      </c>
      <c r="B868" t="str">
        <f>CONCATENATE(TRIM(kész!C868),'új sor'!$A$1,TRIM(kész!D868),IF(kész!E868&lt;&gt;"",CONCATENATE('új sor'!$A$1,TRIM(kész!E868)),'új sor'!$A$1),IF(kész!B868&lt;&gt;"",CONCATENATE('új sor'!$A$1,'új sor'!$A$1,SUBSTITUTE(TRIM(kész!B868),CHAR(10),'új sor'!$A$1)),CONCATENATE('új sor'!$A$1,'új sor'!$A$1)))</f>
        <v>&lt;br&gt;&lt;br&gt;&lt;br&gt;&lt;br&gt;</v>
      </c>
    </row>
    <row r="869" spans="1:2" x14ac:dyDescent="0.25">
      <c r="A869" t="str">
        <f>TRIM(SUBSTITUTE(TRIM(kész!A869),CHAR(10),'új sor'!$A$1))</f>
        <v/>
      </c>
      <c r="B869" t="str">
        <f>CONCATENATE(TRIM(kész!C869),'új sor'!$A$1,TRIM(kész!D869),IF(kész!E869&lt;&gt;"",CONCATENATE('új sor'!$A$1,TRIM(kész!E869)),'új sor'!$A$1),IF(kész!B869&lt;&gt;"",CONCATENATE('új sor'!$A$1,'új sor'!$A$1,SUBSTITUTE(TRIM(kész!B869),CHAR(10),'új sor'!$A$1)),CONCATENATE('új sor'!$A$1,'új sor'!$A$1)))</f>
        <v>&lt;br&gt;&lt;br&gt;&lt;br&gt;&lt;br&gt;</v>
      </c>
    </row>
    <row r="870" spans="1:2" x14ac:dyDescent="0.25">
      <c r="A870" t="str">
        <f>TRIM(SUBSTITUTE(TRIM(kész!A870),CHAR(10),'új sor'!$A$1))</f>
        <v/>
      </c>
      <c r="B870" t="str">
        <f>CONCATENATE(TRIM(kész!C870),'új sor'!$A$1,TRIM(kész!D870),IF(kész!E870&lt;&gt;"",CONCATENATE('új sor'!$A$1,TRIM(kész!E870)),'új sor'!$A$1),IF(kész!B870&lt;&gt;"",CONCATENATE('új sor'!$A$1,'új sor'!$A$1,SUBSTITUTE(TRIM(kész!B870),CHAR(10),'új sor'!$A$1)),CONCATENATE('új sor'!$A$1,'új sor'!$A$1)))</f>
        <v>&lt;br&gt;&lt;br&gt;&lt;br&gt;&lt;br&gt;</v>
      </c>
    </row>
    <row r="871" spans="1:2" x14ac:dyDescent="0.25">
      <c r="A871" t="str">
        <f>TRIM(SUBSTITUTE(TRIM(kész!A871),CHAR(10),'új sor'!$A$1))</f>
        <v/>
      </c>
      <c r="B871" t="str">
        <f>CONCATENATE(TRIM(kész!C871),'új sor'!$A$1,TRIM(kész!D871),IF(kész!E871&lt;&gt;"",CONCATENATE('új sor'!$A$1,TRIM(kész!E871)),'új sor'!$A$1),IF(kész!B871&lt;&gt;"",CONCATENATE('új sor'!$A$1,'új sor'!$A$1,SUBSTITUTE(TRIM(kész!B871),CHAR(10),'új sor'!$A$1)),CONCATENATE('új sor'!$A$1,'új sor'!$A$1)))</f>
        <v>&lt;br&gt;&lt;br&gt;&lt;br&gt;&lt;br&gt;</v>
      </c>
    </row>
    <row r="872" spans="1:2" x14ac:dyDescent="0.25">
      <c r="A872" t="str">
        <f>TRIM(SUBSTITUTE(TRIM(kész!A872),CHAR(10),'új sor'!$A$1))</f>
        <v/>
      </c>
      <c r="B872" t="str">
        <f>CONCATENATE(TRIM(kész!C872),'új sor'!$A$1,TRIM(kész!D872),IF(kész!E872&lt;&gt;"",CONCATENATE('új sor'!$A$1,TRIM(kész!E872)),'új sor'!$A$1),IF(kész!B872&lt;&gt;"",CONCATENATE('új sor'!$A$1,'új sor'!$A$1,SUBSTITUTE(TRIM(kész!B872),CHAR(10),'új sor'!$A$1)),CONCATENATE('új sor'!$A$1,'új sor'!$A$1)))</f>
        <v>&lt;br&gt;&lt;br&gt;&lt;br&gt;&lt;br&gt;</v>
      </c>
    </row>
    <row r="873" spans="1:2" x14ac:dyDescent="0.25">
      <c r="A873" t="str">
        <f>TRIM(SUBSTITUTE(TRIM(kész!A873),CHAR(10),'új sor'!$A$1))</f>
        <v/>
      </c>
      <c r="B873" t="str">
        <f>CONCATENATE(TRIM(kész!C873),'új sor'!$A$1,TRIM(kész!D873),IF(kész!E873&lt;&gt;"",CONCATENATE('új sor'!$A$1,TRIM(kész!E873)),'új sor'!$A$1),IF(kész!B873&lt;&gt;"",CONCATENATE('új sor'!$A$1,'új sor'!$A$1,SUBSTITUTE(TRIM(kész!B873),CHAR(10),'új sor'!$A$1)),CONCATENATE('új sor'!$A$1,'új sor'!$A$1)))</f>
        <v>&lt;br&gt;&lt;br&gt;&lt;br&gt;&lt;br&gt;</v>
      </c>
    </row>
    <row r="874" spans="1:2" x14ac:dyDescent="0.25">
      <c r="A874" t="str">
        <f>TRIM(SUBSTITUTE(TRIM(kész!A874),CHAR(10),'új sor'!$A$1))</f>
        <v/>
      </c>
      <c r="B874" t="str">
        <f>CONCATENATE(TRIM(kész!C874),'új sor'!$A$1,TRIM(kész!D874),IF(kész!E874&lt;&gt;"",CONCATENATE('új sor'!$A$1,TRIM(kész!E874)),'új sor'!$A$1),IF(kész!B874&lt;&gt;"",CONCATENATE('új sor'!$A$1,'új sor'!$A$1,SUBSTITUTE(TRIM(kész!B874),CHAR(10),'új sor'!$A$1)),CONCATENATE('új sor'!$A$1,'új sor'!$A$1)))</f>
        <v>&lt;br&gt;&lt;br&gt;&lt;br&gt;&lt;br&gt;</v>
      </c>
    </row>
    <row r="875" spans="1:2" x14ac:dyDescent="0.25">
      <c r="A875" t="str">
        <f>TRIM(SUBSTITUTE(TRIM(kész!A875),CHAR(10),'új sor'!$A$1))</f>
        <v/>
      </c>
      <c r="B875" t="str">
        <f>CONCATENATE(TRIM(kész!C875),'új sor'!$A$1,TRIM(kész!D875),IF(kész!E875&lt;&gt;"",CONCATENATE('új sor'!$A$1,TRIM(kész!E875)),'új sor'!$A$1),IF(kész!B875&lt;&gt;"",CONCATENATE('új sor'!$A$1,'új sor'!$A$1,SUBSTITUTE(TRIM(kész!B875),CHAR(10),'új sor'!$A$1)),CONCATENATE('új sor'!$A$1,'új sor'!$A$1)))</f>
        <v>&lt;br&gt;&lt;br&gt;&lt;br&gt;&lt;br&gt;</v>
      </c>
    </row>
    <row r="876" spans="1:2" x14ac:dyDescent="0.25">
      <c r="A876" t="str">
        <f>TRIM(SUBSTITUTE(TRIM(kész!A876),CHAR(10),'új sor'!$A$1))</f>
        <v/>
      </c>
      <c r="B876" t="str">
        <f>CONCATENATE(TRIM(kész!C876),'új sor'!$A$1,TRIM(kész!D876),IF(kész!E876&lt;&gt;"",CONCATENATE('új sor'!$A$1,TRIM(kész!E876)),'új sor'!$A$1),IF(kész!B876&lt;&gt;"",CONCATENATE('új sor'!$A$1,'új sor'!$A$1,SUBSTITUTE(TRIM(kész!B876),CHAR(10),'új sor'!$A$1)),CONCATENATE('új sor'!$A$1,'új sor'!$A$1)))</f>
        <v>&lt;br&gt;&lt;br&gt;&lt;br&gt;&lt;br&gt;</v>
      </c>
    </row>
    <row r="877" spans="1:2" x14ac:dyDescent="0.25">
      <c r="A877" t="str">
        <f>TRIM(SUBSTITUTE(TRIM(kész!A877),CHAR(10),'új sor'!$A$1))</f>
        <v/>
      </c>
      <c r="B877" t="str">
        <f>CONCATENATE(TRIM(kész!C877),'új sor'!$A$1,TRIM(kész!D877),IF(kész!E877&lt;&gt;"",CONCATENATE('új sor'!$A$1,TRIM(kész!E877)),'új sor'!$A$1),IF(kész!B877&lt;&gt;"",CONCATENATE('új sor'!$A$1,'új sor'!$A$1,SUBSTITUTE(TRIM(kész!B877),CHAR(10),'új sor'!$A$1)),CONCATENATE('új sor'!$A$1,'új sor'!$A$1)))</f>
        <v>&lt;br&gt;&lt;br&gt;&lt;br&gt;&lt;br&gt;</v>
      </c>
    </row>
    <row r="878" spans="1:2" x14ac:dyDescent="0.25">
      <c r="A878" t="str">
        <f>TRIM(SUBSTITUTE(TRIM(kész!A878),CHAR(10),'új sor'!$A$1))</f>
        <v/>
      </c>
      <c r="B878" t="str">
        <f>CONCATENATE(TRIM(kész!C878),'új sor'!$A$1,TRIM(kész!D878),IF(kész!E878&lt;&gt;"",CONCATENATE('új sor'!$A$1,TRIM(kész!E878)),'új sor'!$A$1),IF(kész!B878&lt;&gt;"",CONCATENATE('új sor'!$A$1,'új sor'!$A$1,SUBSTITUTE(TRIM(kész!B878),CHAR(10),'új sor'!$A$1)),CONCATENATE('új sor'!$A$1,'új sor'!$A$1)))</f>
        <v>&lt;br&gt;&lt;br&gt;&lt;br&gt;&lt;br&gt;</v>
      </c>
    </row>
    <row r="879" spans="1:2" x14ac:dyDescent="0.25">
      <c r="A879" t="str">
        <f>TRIM(SUBSTITUTE(TRIM(kész!A879),CHAR(10),'új sor'!$A$1))</f>
        <v/>
      </c>
      <c r="B879" t="str">
        <f>CONCATENATE(TRIM(kész!C879),'új sor'!$A$1,TRIM(kész!D879),IF(kész!E879&lt;&gt;"",CONCATENATE('új sor'!$A$1,TRIM(kész!E879)),'új sor'!$A$1),IF(kész!B879&lt;&gt;"",CONCATENATE('új sor'!$A$1,'új sor'!$A$1,SUBSTITUTE(TRIM(kész!B879),CHAR(10),'új sor'!$A$1)),CONCATENATE('új sor'!$A$1,'új sor'!$A$1)))</f>
        <v>&lt;br&gt;&lt;br&gt;&lt;br&gt;&lt;br&gt;</v>
      </c>
    </row>
    <row r="880" spans="1:2" x14ac:dyDescent="0.25">
      <c r="A880" t="str">
        <f>TRIM(SUBSTITUTE(TRIM(kész!A880),CHAR(10),'új sor'!$A$1))</f>
        <v/>
      </c>
      <c r="B880" t="str">
        <f>CONCATENATE(TRIM(kész!C880),'új sor'!$A$1,TRIM(kész!D880),IF(kész!E880&lt;&gt;"",CONCATENATE('új sor'!$A$1,TRIM(kész!E880)),'új sor'!$A$1),IF(kész!B880&lt;&gt;"",CONCATENATE('új sor'!$A$1,'új sor'!$A$1,SUBSTITUTE(TRIM(kész!B880),CHAR(10),'új sor'!$A$1)),CONCATENATE('új sor'!$A$1,'új sor'!$A$1)))</f>
        <v>&lt;br&gt;&lt;br&gt;&lt;br&gt;&lt;br&gt;</v>
      </c>
    </row>
    <row r="881" spans="1:2" x14ac:dyDescent="0.25">
      <c r="A881" t="str">
        <f>TRIM(SUBSTITUTE(TRIM(kész!A881),CHAR(10),'új sor'!$A$1))</f>
        <v/>
      </c>
      <c r="B881" t="str">
        <f>CONCATENATE(TRIM(kész!C881),'új sor'!$A$1,TRIM(kész!D881),IF(kész!E881&lt;&gt;"",CONCATENATE('új sor'!$A$1,TRIM(kész!E881)),'új sor'!$A$1),IF(kész!B881&lt;&gt;"",CONCATENATE('új sor'!$A$1,'új sor'!$A$1,SUBSTITUTE(TRIM(kész!B881),CHAR(10),'új sor'!$A$1)),CONCATENATE('új sor'!$A$1,'új sor'!$A$1)))</f>
        <v>&lt;br&gt;&lt;br&gt;&lt;br&gt;&lt;br&gt;</v>
      </c>
    </row>
    <row r="882" spans="1:2" x14ac:dyDescent="0.25">
      <c r="A882" t="str">
        <f>TRIM(SUBSTITUTE(TRIM(kész!A882),CHAR(10),'új sor'!$A$1))</f>
        <v/>
      </c>
      <c r="B882" t="str">
        <f>CONCATENATE(TRIM(kész!C882),'új sor'!$A$1,TRIM(kész!D882),IF(kész!E882&lt;&gt;"",CONCATENATE('új sor'!$A$1,TRIM(kész!E882)),'új sor'!$A$1),IF(kész!B882&lt;&gt;"",CONCATENATE('új sor'!$A$1,'új sor'!$A$1,SUBSTITUTE(TRIM(kész!B882),CHAR(10),'új sor'!$A$1)),CONCATENATE('új sor'!$A$1,'új sor'!$A$1)))</f>
        <v>&lt;br&gt;&lt;br&gt;&lt;br&gt;&lt;br&gt;</v>
      </c>
    </row>
    <row r="883" spans="1:2" x14ac:dyDescent="0.25">
      <c r="A883" t="str">
        <f>TRIM(SUBSTITUTE(TRIM(kész!A883),CHAR(10),'új sor'!$A$1))</f>
        <v/>
      </c>
      <c r="B883" t="str">
        <f>CONCATENATE(TRIM(kész!C883),'új sor'!$A$1,TRIM(kész!D883),IF(kész!E883&lt;&gt;"",CONCATENATE('új sor'!$A$1,TRIM(kész!E883)),'új sor'!$A$1),IF(kész!B883&lt;&gt;"",CONCATENATE('új sor'!$A$1,'új sor'!$A$1,SUBSTITUTE(TRIM(kész!B883),CHAR(10),'új sor'!$A$1)),CONCATENATE('új sor'!$A$1,'új sor'!$A$1)))</f>
        <v>&lt;br&gt;&lt;br&gt;&lt;br&gt;&lt;br&gt;</v>
      </c>
    </row>
    <row r="884" spans="1:2" x14ac:dyDescent="0.25">
      <c r="A884" t="str">
        <f>TRIM(SUBSTITUTE(TRIM(kész!A884),CHAR(10),'új sor'!$A$1))</f>
        <v/>
      </c>
      <c r="B884" t="str">
        <f>CONCATENATE(TRIM(kész!C884),'új sor'!$A$1,TRIM(kész!D884),IF(kész!E884&lt;&gt;"",CONCATENATE('új sor'!$A$1,TRIM(kész!E884)),'új sor'!$A$1),IF(kész!B884&lt;&gt;"",CONCATENATE('új sor'!$A$1,'új sor'!$A$1,SUBSTITUTE(TRIM(kész!B884),CHAR(10),'új sor'!$A$1)),CONCATENATE('új sor'!$A$1,'új sor'!$A$1)))</f>
        <v>&lt;br&gt;&lt;br&gt;&lt;br&gt;&lt;br&gt;</v>
      </c>
    </row>
    <row r="885" spans="1:2" x14ac:dyDescent="0.25">
      <c r="A885" t="str">
        <f>TRIM(SUBSTITUTE(TRIM(kész!A885),CHAR(10),'új sor'!$A$1))</f>
        <v/>
      </c>
      <c r="B885" t="str">
        <f>CONCATENATE(TRIM(kész!C885),'új sor'!$A$1,TRIM(kész!D885),IF(kész!E885&lt;&gt;"",CONCATENATE('új sor'!$A$1,TRIM(kész!E885)),'új sor'!$A$1),IF(kész!B885&lt;&gt;"",CONCATENATE('új sor'!$A$1,'új sor'!$A$1,SUBSTITUTE(TRIM(kész!B885),CHAR(10),'új sor'!$A$1)),CONCATENATE('új sor'!$A$1,'új sor'!$A$1)))</f>
        <v>&lt;br&gt;&lt;br&gt;&lt;br&gt;&lt;br&gt;</v>
      </c>
    </row>
    <row r="886" spans="1:2" x14ac:dyDescent="0.25">
      <c r="A886" t="str">
        <f>TRIM(SUBSTITUTE(TRIM(kész!A886),CHAR(10),'új sor'!$A$1))</f>
        <v/>
      </c>
      <c r="B886" t="str">
        <f>CONCATENATE(TRIM(kész!C886),'új sor'!$A$1,TRIM(kész!D886),IF(kész!E886&lt;&gt;"",CONCATENATE('új sor'!$A$1,TRIM(kész!E886)),'új sor'!$A$1),IF(kész!B886&lt;&gt;"",CONCATENATE('új sor'!$A$1,'új sor'!$A$1,SUBSTITUTE(TRIM(kész!B886),CHAR(10),'új sor'!$A$1)),CONCATENATE('új sor'!$A$1,'új sor'!$A$1)))</f>
        <v>&lt;br&gt;&lt;br&gt;&lt;br&gt;&lt;br&gt;</v>
      </c>
    </row>
    <row r="887" spans="1:2" x14ac:dyDescent="0.25">
      <c r="A887" t="str">
        <f>TRIM(SUBSTITUTE(TRIM(kész!A887),CHAR(10),'új sor'!$A$1))</f>
        <v/>
      </c>
      <c r="B887" t="str">
        <f>CONCATENATE(TRIM(kész!C887),'új sor'!$A$1,TRIM(kész!D887),IF(kész!E887&lt;&gt;"",CONCATENATE('új sor'!$A$1,TRIM(kész!E887)),'új sor'!$A$1),IF(kész!B887&lt;&gt;"",CONCATENATE('új sor'!$A$1,'új sor'!$A$1,SUBSTITUTE(TRIM(kész!B887),CHAR(10),'új sor'!$A$1)),CONCATENATE('új sor'!$A$1,'új sor'!$A$1)))</f>
        <v>&lt;br&gt;&lt;br&gt;&lt;br&gt;&lt;br&gt;</v>
      </c>
    </row>
    <row r="888" spans="1:2" x14ac:dyDescent="0.25">
      <c r="A888" t="str">
        <f>TRIM(SUBSTITUTE(TRIM(kész!A888),CHAR(10),'új sor'!$A$1))</f>
        <v/>
      </c>
      <c r="B888" t="str">
        <f>CONCATENATE(TRIM(kész!C888),'új sor'!$A$1,TRIM(kész!D888),IF(kész!E888&lt;&gt;"",CONCATENATE('új sor'!$A$1,TRIM(kész!E888)),'új sor'!$A$1),IF(kész!B888&lt;&gt;"",CONCATENATE('új sor'!$A$1,'új sor'!$A$1,SUBSTITUTE(TRIM(kész!B888),CHAR(10),'új sor'!$A$1)),CONCATENATE('új sor'!$A$1,'új sor'!$A$1)))</f>
        <v>&lt;br&gt;&lt;br&gt;&lt;br&gt;&lt;br&gt;</v>
      </c>
    </row>
    <row r="889" spans="1:2" x14ac:dyDescent="0.25">
      <c r="A889" t="str">
        <f>TRIM(SUBSTITUTE(TRIM(kész!A889),CHAR(10),'új sor'!$A$1))</f>
        <v/>
      </c>
      <c r="B889" t="str">
        <f>CONCATENATE(TRIM(kész!C889),'új sor'!$A$1,TRIM(kész!D889),IF(kész!E889&lt;&gt;"",CONCATENATE('új sor'!$A$1,TRIM(kész!E889)),'új sor'!$A$1),IF(kész!B889&lt;&gt;"",CONCATENATE('új sor'!$A$1,'új sor'!$A$1,SUBSTITUTE(TRIM(kész!B889),CHAR(10),'új sor'!$A$1)),CONCATENATE('új sor'!$A$1,'új sor'!$A$1)))</f>
        <v>&lt;br&gt;&lt;br&gt;&lt;br&gt;&lt;br&gt;</v>
      </c>
    </row>
    <row r="890" spans="1:2" x14ac:dyDescent="0.25">
      <c r="A890" t="str">
        <f>TRIM(SUBSTITUTE(TRIM(kész!A890),CHAR(10),'új sor'!$A$1))</f>
        <v/>
      </c>
      <c r="B890" t="str">
        <f>CONCATENATE(TRIM(kész!C890),'új sor'!$A$1,TRIM(kész!D890),IF(kész!E890&lt;&gt;"",CONCATENATE('új sor'!$A$1,TRIM(kész!E890)),'új sor'!$A$1),IF(kész!B890&lt;&gt;"",CONCATENATE('új sor'!$A$1,'új sor'!$A$1,SUBSTITUTE(TRIM(kész!B890),CHAR(10),'új sor'!$A$1)),CONCATENATE('új sor'!$A$1,'új sor'!$A$1)))</f>
        <v>&lt;br&gt;&lt;br&gt;&lt;br&gt;&lt;br&gt;</v>
      </c>
    </row>
    <row r="891" spans="1:2" x14ac:dyDescent="0.25">
      <c r="A891" t="str">
        <f>TRIM(SUBSTITUTE(TRIM(kész!A891),CHAR(10),'új sor'!$A$1))</f>
        <v/>
      </c>
      <c r="B891" t="str">
        <f>CONCATENATE(TRIM(kész!C891),'új sor'!$A$1,TRIM(kész!D891),IF(kész!E891&lt;&gt;"",CONCATENATE('új sor'!$A$1,TRIM(kész!E891)),'új sor'!$A$1),IF(kész!B891&lt;&gt;"",CONCATENATE('új sor'!$A$1,'új sor'!$A$1,SUBSTITUTE(TRIM(kész!B891),CHAR(10),'új sor'!$A$1)),CONCATENATE('új sor'!$A$1,'új sor'!$A$1)))</f>
        <v>&lt;br&gt;&lt;br&gt;&lt;br&gt;&lt;br&gt;</v>
      </c>
    </row>
    <row r="892" spans="1:2" x14ac:dyDescent="0.25">
      <c r="A892" t="str">
        <f>TRIM(SUBSTITUTE(TRIM(kész!A892),CHAR(10),'új sor'!$A$1))</f>
        <v/>
      </c>
      <c r="B892" t="str">
        <f>CONCATENATE(TRIM(kész!C892),'új sor'!$A$1,TRIM(kész!D892),IF(kész!E892&lt;&gt;"",CONCATENATE('új sor'!$A$1,TRIM(kész!E892)),'új sor'!$A$1),IF(kész!B892&lt;&gt;"",CONCATENATE('új sor'!$A$1,'új sor'!$A$1,SUBSTITUTE(TRIM(kész!B892),CHAR(10),'új sor'!$A$1)),CONCATENATE('új sor'!$A$1,'új sor'!$A$1)))</f>
        <v>&lt;br&gt;&lt;br&gt;&lt;br&gt;&lt;br&gt;</v>
      </c>
    </row>
    <row r="893" spans="1:2" x14ac:dyDescent="0.25">
      <c r="A893" t="str">
        <f>TRIM(SUBSTITUTE(TRIM(kész!A893),CHAR(10),'új sor'!$A$1))</f>
        <v/>
      </c>
      <c r="B893" t="str">
        <f>CONCATENATE(TRIM(kész!C893),'új sor'!$A$1,TRIM(kész!D893),IF(kész!E893&lt;&gt;"",CONCATENATE('új sor'!$A$1,TRIM(kész!E893)),'új sor'!$A$1),IF(kész!B893&lt;&gt;"",CONCATENATE('új sor'!$A$1,'új sor'!$A$1,SUBSTITUTE(TRIM(kész!B893),CHAR(10),'új sor'!$A$1)),CONCATENATE('új sor'!$A$1,'új sor'!$A$1)))</f>
        <v>&lt;br&gt;&lt;br&gt;&lt;br&gt;&lt;br&gt;</v>
      </c>
    </row>
    <row r="894" spans="1:2" x14ac:dyDescent="0.25">
      <c r="A894" t="str">
        <f>TRIM(SUBSTITUTE(TRIM(kész!A894),CHAR(10),'új sor'!$A$1))</f>
        <v/>
      </c>
      <c r="B894" t="str">
        <f>CONCATENATE(TRIM(kész!C894),'új sor'!$A$1,TRIM(kész!D894),IF(kész!E894&lt;&gt;"",CONCATENATE('új sor'!$A$1,TRIM(kész!E894)),'új sor'!$A$1),IF(kész!B894&lt;&gt;"",CONCATENATE('új sor'!$A$1,'új sor'!$A$1,SUBSTITUTE(TRIM(kész!B894),CHAR(10),'új sor'!$A$1)),CONCATENATE('új sor'!$A$1,'új sor'!$A$1)))</f>
        <v>&lt;br&gt;&lt;br&gt;&lt;br&gt;&lt;br&gt;</v>
      </c>
    </row>
    <row r="895" spans="1:2" x14ac:dyDescent="0.25">
      <c r="A895" t="str">
        <f>TRIM(SUBSTITUTE(TRIM(kész!A895),CHAR(10),'új sor'!$A$1))</f>
        <v/>
      </c>
      <c r="B895" t="str">
        <f>CONCATENATE(TRIM(kész!C895),'új sor'!$A$1,TRIM(kész!D895),IF(kész!E895&lt;&gt;"",CONCATENATE('új sor'!$A$1,TRIM(kész!E895)),'új sor'!$A$1),IF(kész!B895&lt;&gt;"",CONCATENATE('új sor'!$A$1,'új sor'!$A$1,SUBSTITUTE(TRIM(kész!B895),CHAR(10),'új sor'!$A$1)),CONCATENATE('új sor'!$A$1,'új sor'!$A$1)))</f>
        <v>&lt;br&gt;&lt;br&gt;&lt;br&gt;&lt;br&gt;</v>
      </c>
    </row>
    <row r="896" spans="1:2" x14ac:dyDescent="0.25">
      <c r="A896" t="str">
        <f>TRIM(SUBSTITUTE(TRIM(kész!A896),CHAR(10),'új sor'!$A$1))</f>
        <v/>
      </c>
      <c r="B896" t="str">
        <f>CONCATENATE(TRIM(kész!C896),'új sor'!$A$1,TRIM(kész!D896),IF(kész!E896&lt;&gt;"",CONCATENATE('új sor'!$A$1,TRIM(kész!E896)),'új sor'!$A$1),IF(kész!B896&lt;&gt;"",CONCATENATE('új sor'!$A$1,'új sor'!$A$1,SUBSTITUTE(TRIM(kész!B896),CHAR(10),'új sor'!$A$1)),CONCATENATE('új sor'!$A$1,'új sor'!$A$1)))</f>
        <v>&lt;br&gt;&lt;br&gt;&lt;br&gt;&lt;br&gt;</v>
      </c>
    </row>
    <row r="897" spans="1:2" x14ac:dyDescent="0.25">
      <c r="A897" t="str">
        <f>TRIM(SUBSTITUTE(TRIM(kész!A897),CHAR(10),'új sor'!$A$1))</f>
        <v/>
      </c>
      <c r="B897" t="str">
        <f>CONCATENATE(TRIM(kész!C897),'új sor'!$A$1,TRIM(kész!D897),IF(kész!E897&lt;&gt;"",CONCATENATE('új sor'!$A$1,TRIM(kész!E897)),'új sor'!$A$1),IF(kész!B897&lt;&gt;"",CONCATENATE('új sor'!$A$1,'új sor'!$A$1,SUBSTITUTE(TRIM(kész!B897),CHAR(10),'új sor'!$A$1)),CONCATENATE('új sor'!$A$1,'új sor'!$A$1)))</f>
        <v>&lt;br&gt;&lt;br&gt;&lt;br&gt;&lt;br&gt;</v>
      </c>
    </row>
    <row r="898" spans="1:2" x14ac:dyDescent="0.25">
      <c r="A898" t="str">
        <f>TRIM(SUBSTITUTE(TRIM(kész!A898),CHAR(10),'új sor'!$A$1))</f>
        <v/>
      </c>
      <c r="B898" t="str">
        <f>CONCATENATE(TRIM(kész!C898),'új sor'!$A$1,TRIM(kész!D898),IF(kész!E898&lt;&gt;"",CONCATENATE('új sor'!$A$1,TRIM(kész!E898)),'új sor'!$A$1),IF(kész!B898&lt;&gt;"",CONCATENATE('új sor'!$A$1,'új sor'!$A$1,SUBSTITUTE(TRIM(kész!B898),CHAR(10),'új sor'!$A$1)),CONCATENATE('új sor'!$A$1,'új sor'!$A$1)))</f>
        <v>&lt;br&gt;&lt;br&gt;&lt;br&gt;&lt;br&gt;</v>
      </c>
    </row>
    <row r="899" spans="1:2" x14ac:dyDescent="0.25">
      <c r="A899" t="str">
        <f>TRIM(SUBSTITUTE(TRIM(kész!A899),CHAR(10),'új sor'!$A$1))</f>
        <v/>
      </c>
      <c r="B899" t="str">
        <f>CONCATENATE(TRIM(kész!C899),'új sor'!$A$1,TRIM(kész!D899),IF(kész!E899&lt;&gt;"",CONCATENATE('új sor'!$A$1,TRIM(kész!E899)),'új sor'!$A$1),IF(kész!B899&lt;&gt;"",CONCATENATE('új sor'!$A$1,'új sor'!$A$1,SUBSTITUTE(TRIM(kész!B899),CHAR(10),'új sor'!$A$1)),CONCATENATE('új sor'!$A$1,'új sor'!$A$1)))</f>
        <v>&lt;br&gt;&lt;br&gt;&lt;br&gt;&lt;br&gt;</v>
      </c>
    </row>
    <row r="900" spans="1:2" x14ac:dyDescent="0.25">
      <c r="A900" t="str">
        <f>TRIM(SUBSTITUTE(TRIM(kész!A900),CHAR(10),'új sor'!$A$1))</f>
        <v/>
      </c>
      <c r="B900" t="str">
        <f>CONCATENATE(TRIM(kész!C900),'új sor'!$A$1,TRIM(kész!D900),IF(kész!E900&lt;&gt;"",CONCATENATE('új sor'!$A$1,TRIM(kész!E900)),'új sor'!$A$1),IF(kész!B900&lt;&gt;"",CONCATENATE('új sor'!$A$1,'új sor'!$A$1,SUBSTITUTE(TRIM(kész!B900),CHAR(10),'új sor'!$A$1)),CONCATENATE('új sor'!$A$1,'új sor'!$A$1)))</f>
        <v>&lt;br&gt;&lt;br&gt;&lt;br&gt;&lt;br&gt;</v>
      </c>
    </row>
    <row r="901" spans="1:2" x14ac:dyDescent="0.25">
      <c r="A901" t="str">
        <f>TRIM(SUBSTITUTE(TRIM(kész!A901),CHAR(10),'új sor'!$A$1))</f>
        <v/>
      </c>
      <c r="B901" t="str">
        <f>CONCATENATE(TRIM(kész!C901),'új sor'!$A$1,TRIM(kész!D901),IF(kész!E901&lt;&gt;"",CONCATENATE('új sor'!$A$1,TRIM(kész!E901)),'új sor'!$A$1),IF(kész!B901&lt;&gt;"",CONCATENATE('új sor'!$A$1,'új sor'!$A$1,SUBSTITUTE(TRIM(kész!B901),CHAR(10),'új sor'!$A$1)),CONCATENATE('új sor'!$A$1,'új sor'!$A$1)))</f>
        <v>&lt;br&gt;&lt;br&gt;&lt;br&gt;&lt;br&gt;</v>
      </c>
    </row>
    <row r="902" spans="1:2" x14ac:dyDescent="0.25">
      <c r="A902" t="str">
        <f>TRIM(SUBSTITUTE(TRIM(kész!A902),CHAR(10),'új sor'!$A$1))</f>
        <v/>
      </c>
      <c r="B902" t="str">
        <f>CONCATENATE(TRIM(kész!C902),'új sor'!$A$1,TRIM(kész!D902),IF(kész!E902&lt;&gt;"",CONCATENATE('új sor'!$A$1,TRIM(kész!E902)),'új sor'!$A$1),IF(kész!B902&lt;&gt;"",CONCATENATE('új sor'!$A$1,'új sor'!$A$1,SUBSTITUTE(TRIM(kész!B902),CHAR(10),'új sor'!$A$1)),CONCATENATE('új sor'!$A$1,'új sor'!$A$1)))</f>
        <v>&lt;br&gt;&lt;br&gt;&lt;br&gt;&lt;br&gt;</v>
      </c>
    </row>
    <row r="903" spans="1:2" x14ac:dyDescent="0.25">
      <c r="A903" t="str">
        <f>TRIM(SUBSTITUTE(TRIM(kész!A903),CHAR(10),'új sor'!$A$1))</f>
        <v/>
      </c>
      <c r="B903" t="str">
        <f>CONCATENATE(TRIM(kész!C903),'új sor'!$A$1,TRIM(kész!D903),IF(kész!E903&lt;&gt;"",CONCATENATE('új sor'!$A$1,TRIM(kész!E903)),'új sor'!$A$1),IF(kész!B903&lt;&gt;"",CONCATENATE('új sor'!$A$1,'új sor'!$A$1,SUBSTITUTE(TRIM(kész!B903),CHAR(10),'új sor'!$A$1)),CONCATENATE('új sor'!$A$1,'új sor'!$A$1)))</f>
        <v>&lt;br&gt;&lt;br&gt;&lt;br&gt;&lt;br&gt;</v>
      </c>
    </row>
    <row r="904" spans="1:2" x14ac:dyDescent="0.25">
      <c r="A904" t="str">
        <f>TRIM(SUBSTITUTE(TRIM(kész!A904),CHAR(10),'új sor'!$A$1))</f>
        <v/>
      </c>
      <c r="B904" t="str">
        <f>CONCATENATE(TRIM(kész!C904),'új sor'!$A$1,TRIM(kész!D904),IF(kész!E904&lt;&gt;"",CONCATENATE('új sor'!$A$1,TRIM(kész!E904)),'új sor'!$A$1),IF(kész!B904&lt;&gt;"",CONCATENATE('új sor'!$A$1,'új sor'!$A$1,SUBSTITUTE(TRIM(kész!B904),CHAR(10),'új sor'!$A$1)),CONCATENATE('új sor'!$A$1,'új sor'!$A$1)))</f>
        <v>&lt;br&gt;&lt;br&gt;&lt;br&gt;&lt;br&gt;</v>
      </c>
    </row>
    <row r="905" spans="1:2" x14ac:dyDescent="0.25">
      <c r="A905" t="str">
        <f>TRIM(SUBSTITUTE(TRIM(kész!A905),CHAR(10),'új sor'!$A$1))</f>
        <v/>
      </c>
      <c r="B905" t="str">
        <f>CONCATENATE(TRIM(kész!C905),'új sor'!$A$1,TRIM(kész!D905),IF(kész!E905&lt;&gt;"",CONCATENATE('új sor'!$A$1,TRIM(kész!E905)),'új sor'!$A$1),IF(kész!B905&lt;&gt;"",CONCATENATE('új sor'!$A$1,'új sor'!$A$1,SUBSTITUTE(TRIM(kész!B905),CHAR(10),'új sor'!$A$1)),CONCATENATE('új sor'!$A$1,'új sor'!$A$1)))</f>
        <v>&lt;br&gt;&lt;br&gt;&lt;br&gt;&lt;br&gt;</v>
      </c>
    </row>
    <row r="906" spans="1:2" x14ac:dyDescent="0.25">
      <c r="A906" t="str">
        <f>TRIM(SUBSTITUTE(TRIM(kész!A906),CHAR(10),'új sor'!$A$1))</f>
        <v/>
      </c>
      <c r="B906" t="str">
        <f>CONCATENATE(TRIM(kész!C906),'új sor'!$A$1,TRIM(kész!D906),IF(kész!E906&lt;&gt;"",CONCATENATE('új sor'!$A$1,TRIM(kész!E906)),'új sor'!$A$1),IF(kész!B906&lt;&gt;"",CONCATENATE('új sor'!$A$1,'új sor'!$A$1,SUBSTITUTE(TRIM(kész!B906),CHAR(10),'új sor'!$A$1)),CONCATENATE('új sor'!$A$1,'új sor'!$A$1)))</f>
        <v>&lt;br&gt;&lt;br&gt;&lt;br&gt;&lt;br&gt;</v>
      </c>
    </row>
    <row r="907" spans="1:2" x14ac:dyDescent="0.25">
      <c r="A907" t="str">
        <f>TRIM(SUBSTITUTE(TRIM(kész!A907),CHAR(10),'új sor'!$A$1))</f>
        <v/>
      </c>
      <c r="B907" t="str">
        <f>CONCATENATE(TRIM(kész!C907),'új sor'!$A$1,TRIM(kész!D907),IF(kész!E907&lt;&gt;"",CONCATENATE('új sor'!$A$1,TRIM(kész!E907)),'új sor'!$A$1),IF(kész!B907&lt;&gt;"",CONCATENATE('új sor'!$A$1,'új sor'!$A$1,SUBSTITUTE(TRIM(kész!B907),CHAR(10),'új sor'!$A$1)),CONCATENATE('új sor'!$A$1,'új sor'!$A$1)))</f>
        <v>&lt;br&gt;&lt;br&gt;&lt;br&gt;&lt;br&gt;</v>
      </c>
    </row>
    <row r="908" spans="1:2" x14ac:dyDescent="0.25">
      <c r="A908" t="str">
        <f>TRIM(SUBSTITUTE(TRIM(kész!A908),CHAR(10),'új sor'!$A$1))</f>
        <v/>
      </c>
      <c r="B908" t="str">
        <f>CONCATENATE(TRIM(kész!C908),'új sor'!$A$1,TRIM(kész!D908),IF(kész!E908&lt;&gt;"",CONCATENATE('új sor'!$A$1,TRIM(kész!E908)),'új sor'!$A$1),IF(kész!B908&lt;&gt;"",CONCATENATE('új sor'!$A$1,'új sor'!$A$1,SUBSTITUTE(TRIM(kész!B908),CHAR(10),'új sor'!$A$1)),CONCATENATE('új sor'!$A$1,'új sor'!$A$1)))</f>
        <v>&lt;br&gt;&lt;br&gt;&lt;br&gt;&lt;br&gt;</v>
      </c>
    </row>
    <row r="909" spans="1:2" x14ac:dyDescent="0.25">
      <c r="A909" t="str">
        <f>TRIM(SUBSTITUTE(TRIM(kész!A909),CHAR(10),'új sor'!$A$1))</f>
        <v/>
      </c>
      <c r="B909" t="str">
        <f>CONCATENATE(TRIM(kész!C909),'új sor'!$A$1,TRIM(kész!D909),IF(kész!E909&lt;&gt;"",CONCATENATE('új sor'!$A$1,TRIM(kész!E909)),'új sor'!$A$1),IF(kész!B909&lt;&gt;"",CONCATENATE('új sor'!$A$1,'új sor'!$A$1,SUBSTITUTE(TRIM(kész!B909),CHAR(10),'új sor'!$A$1)),CONCATENATE('új sor'!$A$1,'új sor'!$A$1)))</f>
        <v>&lt;br&gt;&lt;br&gt;&lt;br&gt;&lt;br&gt;</v>
      </c>
    </row>
    <row r="910" spans="1:2" x14ac:dyDescent="0.25">
      <c r="A910" t="str">
        <f>TRIM(SUBSTITUTE(TRIM(kész!A910),CHAR(10),'új sor'!$A$1))</f>
        <v/>
      </c>
      <c r="B910" t="str">
        <f>CONCATENATE(TRIM(kész!C910),'új sor'!$A$1,TRIM(kész!D910),IF(kész!E910&lt;&gt;"",CONCATENATE('új sor'!$A$1,TRIM(kész!E910)),'új sor'!$A$1),IF(kész!B910&lt;&gt;"",CONCATENATE('új sor'!$A$1,'új sor'!$A$1,SUBSTITUTE(TRIM(kész!B910),CHAR(10),'új sor'!$A$1)),CONCATENATE('új sor'!$A$1,'új sor'!$A$1)))</f>
        <v>&lt;br&gt;&lt;br&gt;&lt;br&gt;&lt;br&gt;</v>
      </c>
    </row>
    <row r="911" spans="1:2" x14ac:dyDescent="0.25">
      <c r="A911" t="str">
        <f>TRIM(SUBSTITUTE(TRIM(kész!A911),CHAR(10),'új sor'!$A$1))</f>
        <v/>
      </c>
      <c r="B911" t="str">
        <f>CONCATENATE(TRIM(kész!C911),'új sor'!$A$1,TRIM(kész!D911),IF(kész!E911&lt;&gt;"",CONCATENATE('új sor'!$A$1,TRIM(kész!E911)),'új sor'!$A$1),IF(kész!B911&lt;&gt;"",CONCATENATE('új sor'!$A$1,'új sor'!$A$1,SUBSTITUTE(TRIM(kész!B911),CHAR(10),'új sor'!$A$1)),CONCATENATE('új sor'!$A$1,'új sor'!$A$1)))</f>
        <v>&lt;br&gt;&lt;br&gt;&lt;br&gt;&lt;br&gt;</v>
      </c>
    </row>
    <row r="912" spans="1:2" x14ac:dyDescent="0.25">
      <c r="A912" t="str">
        <f>TRIM(SUBSTITUTE(TRIM(kész!A912),CHAR(10),'új sor'!$A$1))</f>
        <v/>
      </c>
      <c r="B912" t="str">
        <f>CONCATENATE(TRIM(kész!C912),'új sor'!$A$1,TRIM(kész!D912),IF(kész!E912&lt;&gt;"",CONCATENATE('új sor'!$A$1,TRIM(kész!E912)),'új sor'!$A$1),IF(kész!B912&lt;&gt;"",CONCATENATE('új sor'!$A$1,'új sor'!$A$1,SUBSTITUTE(TRIM(kész!B912),CHAR(10),'új sor'!$A$1)),CONCATENATE('új sor'!$A$1,'új sor'!$A$1)))</f>
        <v>&lt;br&gt;&lt;br&gt;&lt;br&gt;&lt;br&gt;</v>
      </c>
    </row>
    <row r="913" spans="1:2" x14ac:dyDescent="0.25">
      <c r="A913" t="str">
        <f>TRIM(SUBSTITUTE(TRIM(kész!A913),CHAR(10),'új sor'!$A$1))</f>
        <v/>
      </c>
      <c r="B913" t="str">
        <f>CONCATENATE(TRIM(kész!C913),'új sor'!$A$1,TRIM(kész!D913),IF(kész!E913&lt;&gt;"",CONCATENATE('új sor'!$A$1,TRIM(kész!E913)),'új sor'!$A$1),IF(kész!B913&lt;&gt;"",CONCATENATE('új sor'!$A$1,'új sor'!$A$1,SUBSTITUTE(TRIM(kész!B913),CHAR(10),'új sor'!$A$1)),CONCATENATE('új sor'!$A$1,'új sor'!$A$1)))</f>
        <v>&lt;br&gt;&lt;br&gt;&lt;br&gt;&lt;br&gt;</v>
      </c>
    </row>
    <row r="914" spans="1:2" x14ac:dyDescent="0.25">
      <c r="A914" t="str">
        <f>TRIM(SUBSTITUTE(TRIM(kész!A914),CHAR(10),'új sor'!$A$1))</f>
        <v/>
      </c>
      <c r="B914" t="str">
        <f>CONCATENATE(TRIM(kész!C914),'új sor'!$A$1,TRIM(kész!D914),IF(kész!E914&lt;&gt;"",CONCATENATE('új sor'!$A$1,TRIM(kész!E914)),'új sor'!$A$1),IF(kész!B914&lt;&gt;"",CONCATENATE('új sor'!$A$1,'új sor'!$A$1,SUBSTITUTE(TRIM(kész!B914),CHAR(10),'új sor'!$A$1)),CONCATENATE('új sor'!$A$1,'új sor'!$A$1)))</f>
        <v>&lt;br&gt;&lt;br&gt;&lt;br&gt;&lt;br&gt;</v>
      </c>
    </row>
    <row r="915" spans="1:2" x14ac:dyDescent="0.25">
      <c r="A915" t="str">
        <f>TRIM(SUBSTITUTE(TRIM(kész!A915),CHAR(10),'új sor'!$A$1))</f>
        <v/>
      </c>
      <c r="B915" t="str">
        <f>CONCATENATE(TRIM(kész!C915),'új sor'!$A$1,TRIM(kész!D915),IF(kész!E915&lt;&gt;"",CONCATENATE('új sor'!$A$1,TRIM(kész!E915)),'új sor'!$A$1),IF(kész!B915&lt;&gt;"",CONCATENATE('új sor'!$A$1,'új sor'!$A$1,SUBSTITUTE(TRIM(kész!B915),CHAR(10),'új sor'!$A$1)),CONCATENATE('új sor'!$A$1,'új sor'!$A$1)))</f>
        <v>&lt;br&gt;&lt;br&gt;&lt;br&gt;&lt;br&gt;</v>
      </c>
    </row>
    <row r="916" spans="1:2" x14ac:dyDescent="0.25">
      <c r="A916" t="str">
        <f>TRIM(SUBSTITUTE(TRIM(kész!A916),CHAR(10),'új sor'!$A$1))</f>
        <v/>
      </c>
      <c r="B916" t="str">
        <f>CONCATENATE(TRIM(kész!C916),'új sor'!$A$1,TRIM(kész!D916),IF(kész!E916&lt;&gt;"",CONCATENATE('új sor'!$A$1,TRIM(kész!E916)),'új sor'!$A$1),IF(kész!B916&lt;&gt;"",CONCATENATE('új sor'!$A$1,'új sor'!$A$1,SUBSTITUTE(TRIM(kész!B916),CHAR(10),'új sor'!$A$1)),CONCATENATE('új sor'!$A$1,'új sor'!$A$1)))</f>
        <v>&lt;br&gt;&lt;br&gt;&lt;br&gt;&lt;br&gt;</v>
      </c>
    </row>
    <row r="917" spans="1:2" x14ac:dyDescent="0.25">
      <c r="A917" t="str">
        <f>TRIM(SUBSTITUTE(TRIM(kész!A917),CHAR(10),'új sor'!$A$1))</f>
        <v/>
      </c>
      <c r="B917" t="str">
        <f>CONCATENATE(TRIM(kész!C917),'új sor'!$A$1,TRIM(kész!D917),IF(kész!E917&lt;&gt;"",CONCATENATE('új sor'!$A$1,TRIM(kész!E917)),'új sor'!$A$1),IF(kész!B917&lt;&gt;"",CONCATENATE('új sor'!$A$1,'új sor'!$A$1,SUBSTITUTE(TRIM(kész!B917),CHAR(10),'új sor'!$A$1)),CONCATENATE('új sor'!$A$1,'új sor'!$A$1)))</f>
        <v>&lt;br&gt;&lt;br&gt;&lt;br&gt;&lt;br&gt;</v>
      </c>
    </row>
    <row r="918" spans="1:2" x14ac:dyDescent="0.25">
      <c r="A918" t="str">
        <f>TRIM(SUBSTITUTE(TRIM(kész!A918),CHAR(10),'új sor'!$A$1))</f>
        <v/>
      </c>
      <c r="B918" t="str">
        <f>CONCATENATE(TRIM(kész!C918),'új sor'!$A$1,TRIM(kész!D918),IF(kész!E918&lt;&gt;"",CONCATENATE('új sor'!$A$1,TRIM(kész!E918)),'új sor'!$A$1),IF(kész!B918&lt;&gt;"",CONCATENATE('új sor'!$A$1,'új sor'!$A$1,SUBSTITUTE(TRIM(kész!B918),CHAR(10),'új sor'!$A$1)),CONCATENATE('új sor'!$A$1,'új sor'!$A$1)))</f>
        <v>&lt;br&gt;&lt;br&gt;&lt;br&gt;&lt;br&gt;</v>
      </c>
    </row>
    <row r="919" spans="1:2" x14ac:dyDescent="0.25">
      <c r="A919" t="str">
        <f>TRIM(SUBSTITUTE(TRIM(kész!A919),CHAR(10),'új sor'!$A$1))</f>
        <v/>
      </c>
      <c r="B919" t="str">
        <f>CONCATENATE(TRIM(kész!C919),'új sor'!$A$1,TRIM(kész!D919),IF(kész!E919&lt;&gt;"",CONCATENATE('új sor'!$A$1,TRIM(kész!E919)),'új sor'!$A$1),IF(kész!B919&lt;&gt;"",CONCATENATE('új sor'!$A$1,'új sor'!$A$1,SUBSTITUTE(TRIM(kész!B919),CHAR(10),'új sor'!$A$1)),CONCATENATE('új sor'!$A$1,'új sor'!$A$1)))</f>
        <v>&lt;br&gt;&lt;br&gt;&lt;br&gt;&lt;br&gt;</v>
      </c>
    </row>
    <row r="920" spans="1:2" x14ac:dyDescent="0.25">
      <c r="A920" t="str">
        <f>TRIM(SUBSTITUTE(TRIM(kész!A920),CHAR(10),'új sor'!$A$1))</f>
        <v/>
      </c>
      <c r="B920" t="str">
        <f>CONCATENATE(TRIM(kész!C920),'új sor'!$A$1,TRIM(kész!D920),IF(kész!E920&lt;&gt;"",CONCATENATE('új sor'!$A$1,TRIM(kész!E920)),'új sor'!$A$1),IF(kész!B920&lt;&gt;"",CONCATENATE('új sor'!$A$1,'új sor'!$A$1,SUBSTITUTE(TRIM(kész!B920),CHAR(10),'új sor'!$A$1)),CONCATENATE('új sor'!$A$1,'új sor'!$A$1)))</f>
        <v>&lt;br&gt;&lt;br&gt;&lt;br&gt;&lt;br&gt;</v>
      </c>
    </row>
    <row r="921" spans="1:2" x14ac:dyDescent="0.25">
      <c r="A921" t="str">
        <f>TRIM(SUBSTITUTE(TRIM(kész!A921),CHAR(10),'új sor'!$A$1))</f>
        <v/>
      </c>
      <c r="B921" t="str">
        <f>CONCATENATE(TRIM(kész!C921),'új sor'!$A$1,TRIM(kész!D921),IF(kész!E921&lt;&gt;"",CONCATENATE('új sor'!$A$1,TRIM(kész!E921)),'új sor'!$A$1),IF(kész!B921&lt;&gt;"",CONCATENATE('új sor'!$A$1,'új sor'!$A$1,SUBSTITUTE(TRIM(kész!B921),CHAR(10),'új sor'!$A$1)),CONCATENATE('új sor'!$A$1,'új sor'!$A$1)))</f>
        <v>&lt;br&gt;&lt;br&gt;&lt;br&gt;&lt;br&gt;</v>
      </c>
    </row>
    <row r="922" spans="1:2" x14ac:dyDescent="0.25">
      <c r="A922" t="str">
        <f>TRIM(SUBSTITUTE(TRIM(kész!A922),CHAR(10),'új sor'!$A$1))</f>
        <v/>
      </c>
      <c r="B922" t="str">
        <f>CONCATENATE(TRIM(kész!C922),'új sor'!$A$1,TRIM(kész!D922),IF(kész!E922&lt;&gt;"",CONCATENATE('új sor'!$A$1,TRIM(kész!E922)),'új sor'!$A$1),IF(kész!B922&lt;&gt;"",CONCATENATE('új sor'!$A$1,'új sor'!$A$1,SUBSTITUTE(TRIM(kész!B922),CHAR(10),'új sor'!$A$1)),CONCATENATE('új sor'!$A$1,'új sor'!$A$1)))</f>
        <v>&lt;br&gt;&lt;br&gt;&lt;br&gt;&lt;br&gt;</v>
      </c>
    </row>
    <row r="923" spans="1:2" x14ac:dyDescent="0.25">
      <c r="A923" t="str">
        <f>TRIM(SUBSTITUTE(TRIM(kész!A923),CHAR(10),'új sor'!$A$1))</f>
        <v/>
      </c>
      <c r="B923" t="str">
        <f>CONCATENATE(TRIM(kész!C923),'új sor'!$A$1,TRIM(kész!D923),IF(kész!E923&lt;&gt;"",CONCATENATE('új sor'!$A$1,TRIM(kész!E923)),'új sor'!$A$1),IF(kész!B923&lt;&gt;"",CONCATENATE('új sor'!$A$1,'új sor'!$A$1,SUBSTITUTE(TRIM(kész!B923),CHAR(10),'új sor'!$A$1)),CONCATENATE('új sor'!$A$1,'új sor'!$A$1)))</f>
        <v>&lt;br&gt;&lt;br&gt;&lt;br&gt;&lt;br&gt;</v>
      </c>
    </row>
    <row r="924" spans="1:2" x14ac:dyDescent="0.25">
      <c r="A924" t="str">
        <f>TRIM(SUBSTITUTE(TRIM(kész!A924),CHAR(10),'új sor'!$A$1))</f>
        <v/>
      </c>
      <c r="B924" t="str">
        <f>CONCATENATE(TRIM(kész!C924),'új sor'!$A$1,TRIM(kész!D924),IF(kész!E924&lt;&gt;"",CONCATENATE('új sor'!$A$1,TRIM(kész!E924)),'új sor'!$A$1),IF(kész!B924&lt;&gt;"",CONCATENATE('új sor'!$A$1,'új sor'!$A$1,SUBSTITUTE(TRIM(kész!B924),CHAR(10),'új sor'!$A$1)),CONCATENATE('új sor'!$A$1,'új sor'!$A$1)))</f>
        <v>&lt;br&gt;&lt;br&gt;&lt;br&gt;&lt;br&gt;</v>
      </c>
    </row>
    <row r="925" spans="1:2" x14ac:dyDescent="0.25">
      <c r="A925" t="str">
        <f>TRIM(SUBSTITUTE(TRIM(kész!A925),CHAR(10),'új sor'!$A$1))</f>
        <v/>
      </c>
      <c r="B925" t="str">
        <f>CONCATENATE(TRIM(kész!C925),'új sor'!$A$1,TRIM(kész!D925),IF(kész!E925&lt;&gt;"",CONCATENATE('új sor'!$A$1,TRIM(kész!E925)),'új sor'!$A$1),IF(kész!B925&lt;&gt;"",CONCATENATE('új sor'!$A$1,'új sor'!$A$1,SUBSTITUTE(TRIM(kész!B925),CHAR(10),'új sor'!$A$1)),CONCATENATE('új sor'!$A$1,'új sor'!$A$1)))</f>
        <v>&lt;br&gt;&lt;br&gt;&lt;br&gt;&lt;br&gt;</v>
      </c>
    </row>
    <row r="926" spans="1:2" x14ac:dyDescent="0.25">
      <c r="A926" t="str">
        <f>TRIM(SUBSTITUTE(TRIM(kész!A926),CHAR(10),'új sor'!$A$1))</f>
        <v/>
      </c>
      <c r="B926" t="str">
        <f>CONCATENATE(TRIM(kész!C926),'új sor'!$A$1,TRIM(kész!D926),IF(kész!E926&lt;&gt;"",CONCATENATE('új sor'!$A$1,TRIM(kész!E926)),'új sor'!$A$1),IF(kész!B926&lt;&gt;"",CONCATENATE('új sor'!$A$1,'új sor'!$A$1,SUBSTITUTE(TRIM(kész!B926),CHAR(10),'új sor'!$A$1)),CONCATENATE('új sor'!$A$1,'új sor'!$A$1)))</f>
        <v>&lt;br&gt;&lt;br&gt;&lt;br&gt;&lt;br&gt;</v>
      </c>
    </row>
    <row r="927" spans="1:2" x14ac:dyDescent="0.25">
      <c r="A927" t="str">
        <f>TRIM(SUBSTITUTE(TRIM(kész!A927),CHAR(10),'új sor'!$A$1))</f>
        <v/>
      </c>
      <c r="B927" t="str">
        <f>CONCATENATE(TRIM(kész!C927),'új sor'!$A$1,TRIM(kész!D927),IF(kész!E927&lt;&gt;"",CONCATENATE('új sor'!$A$1,TRIM(kész!E927)),'új sor'!$A$1),IF(kész!B927&lt;&gt;"",CONCATENATE('új sor'!$A$1,'új sor'!$A$1,SUBSTITUTE(TRIM(kész!B927),CHAR(10),'új sor'!$A$1)),CONCATENATE('új sor'!$A$1,'új sor'!$A$1)))</f>
        <v>&lt;br&gt;&lt;br&gt;&lt;br&gt;&lt;br&gt;</v>
      </c>
    </row>
    <row r="928" spans="1:2" x14ac:dyDescent="0.25">
      <c r="A928" t="str">
        <f>TRIM(SUBSTITUTE(TRIM(kész!A928),CHAR(10),'új sor'!$A$1))</f>
        <v/>
      </c>
      <c r="B928" t="str">
        <f>CONCATENATE(TRIM(kész!C928),'új sor'!$A$1,TRIM(kész!D928),IF(kész!E928&lt;&gt;"",CONCATENATE('új sor'!$A$1,TRIM(kész!E928)),'új sor'!$A$1),IF(kész!B928&lt;&gt;"",CONCATENATE('új sor'!$A$1,'új sor'!$A$1,SUBSTITUTE(TRIM(kész!B928),CHAR(10),'új sor'!$A$1)),CONCATENATE('új sor'!$A$1,'új sor'!$A$1)))</f>
        <v>&lt;br&gt;&lt;br&gt;&lt;br&gt;&lt;br&gt;</v>
      </c>
    </row>
    <row r="929" spans="1:2" x14ac:dyDescent="0.25">
      <c r="A929" t="str">
        <f>TRIM(SUBSTITUTE(TRIM(kész!A929),CHAR(10),'új sor'!$A$1))</f>
        <v/>
      </c>
      <c r="B929" t="str">
        <f>CONCATENATE(TRIM(kész!C929),'új sor'!$A$1,TRIM(kész!D929),IF(kész!E929&lt;&gt;"",CONCATENATE('új sor'!$A$1,TRIM(kész!E929)),'új sor'!$A$1),IF(kész!B929&lt;&gt;"",CONCATENATE('új sor'!$A$1,'új sor'!$A$1,SUBSTITUTE(TRIM(kész!B929),CHAR(10),'új sor'!$A$1)),CONCATENATE('új sor'!$A$1,'új sor'!$A$1)))</f>
        <v>&lt;br&gt;&lt;br&gt;&lt;br&gt;&lt;br&gt;</v>
      </c>
    </row>
    <row r="930" spans="1:2" x14ac:dyDescent="0.25">
      <c r="A930" t="str">
        <f>TRIM(SUBSTITUTE(TRIM(kész!A930),CHAR(10),'új sor'!$A$1))</f>
        <v/>
      </c>
      <c r="B930" t="str">
        <f>CONCATENATE(TRIM(kész!C930),'új sor'!$A$1,TRIM(kész!D930),IF(kész!E930&lt;&gt;"",CONCATENATE('új sor'!$A$1,TRIM(kész!E930)),'új sor'!$A$1),IF(kész!B930&lt;&gt;"",CONCATENATE('új sor'!$A$1,'új sor'!$A$1,SUBSTITUTE(TRIM(kész!B930),CHAR(10),'új sor'!$A$1)),CONCATENATE('új sor'!$A$1,'új sor'!$A$1)))</f>
        <v>&lt;br&gt;&lt;br&gt;&lt;br&gt;&lt;br&gt;</v>
      </c>
    </row>
    <row r="931" spans="1:2" x14ac:dyDescent="0.25">
      <c r="A931" t="str">
        <f>TRIM(SUBSTITUTE(TRIM(kész!A931),CHAR(10),'új sor'!$A$1))</f>
        <v/>
      </c>
      <c r="B931" t="str">
        <f>CONCATENATE(TRIM(kész!C931),'új sor'!$A$1,TRIM(kész!D931),IF(kész!E931&lt;&gt;"",CONCATENATE('új sor'!$A$1,TRIM(kész!E931)),'új sor'!$A$1),IF(kész!B931&lt;&gt;"",CONCATENATE('új sor'!$A$1,'új sor'!$A$1,SUBSTITUTE(TRIM(kész!B931),CHAR(10),'új sor'!$A$1)),CONCATENATE('új sor'!$A$1,'új sor'!$A$1)))</f>
        <v>&lt;br&gt;&lt;br&gt;&lt;br&gt;&lt;br&gt;</v>
      </c>
    </row>
    <row r="932" spans="1:2" x14ac:dyDescent="0.25">
      <c r="A932" t="str">
        <f>TRIM(SUBSTITUTE(TRIM(kész!A932),CHAR(10),'új sor'!$A$1))</f>
        <v/>
      </c>
      <c r="B932" t="str">
        <f>CONCATENATE(TRIM(kész!C932),'új sor'!$A$1,TRIM(kész!D932),IF(kész!E932&lt;&gt;"",CONCATENATE('új sor'!$A$1,TRIM(kész!E932)),'új sor'!$A$1),IF(kész!B932&lt;&gt;"",CONCATENATE('új sor'!$A$1,'új sor'!$A$1,SUBSTITUTE(TRIM(kész!B932),CHAR(10),'új sor'!$A$1)),CONCATENATE('új sor'!$A$1,'új sor'!$A$1)))</f>
        <v>&lt;br&gt;&lt;br&gt;&lt;br&gt;&lt;br&gt;</v>
      </c>
    </row>
    <row r="933" spans="1:2" x14ac:dyDescent="0.25">
      <c r="A933" t="str">
        <f>TRIM(SUBSTITUTE(TRIM(kész!A933),CHAR(10),'új sor'!$A$1))</f>
        <v/>
      </c>
      <c r="B933" t="str">
        <f>CONCATENATE(TRIM(kész!C933),'új sor'!$A$1,TRIM(kész!D933),IF(kész!E933&lt;&gt;"",CONCATENATE('új sor'!$A$1,TRIM(kész!E933)),'új sor'!$A$1),IF(kész!B933&lt;&gt;"",CONCATENATE('új sor'!$A$1,'új sor'!$A$1,SUBSTITUTE(TRIM(kész!B933),CHAR(10),'új sor'!$A$1)),CONCATENATE('új sor'!$A$1,'új sor'!$A$1)))</f>
        <v>&lt;br&gt;&lt;br&gt;&lt;br&gt;&lt;br&gt;</v>
      </c>
    </row>
    <row r="934" spans="1:2" x14ac:dyDescent="0.25">
      <c r="A934" t="str">
        <f>TRIM(SUBSTITUTE(TRIM(kész!A934),CHAR(10),'új sor'!$A$1))</f>
        <v/>
      </c>
      <c r="B934" t="str">
        <f>CONCATENATE(TRIM(kész!C934),'új sor'!$A$1,TRIM(kész!D934),IF(kész!E934&lt;&gt;"",CONCATENATE('új sor'!$A$1,TRIM(kész!E934)),'új sor'!$A$1),IF(kész!B934&lt;&gt;"",CONCATENATE('új sor'!$A$1,'új sor'!$A$1,SUBSTITUTE(TRIM(kész!B934),CHAR(10),'új sor'!$A$1)),CONCATENATE('új sor'!$A$1,'új sor'!$A$1)))</f>
        <v>&lt;br&gt;&lt;br&gt;&lt;br&gt;&lt;br&gt;</v>
      </c>
    </row>
    <row r="935" spans="1:2" x14ac:dyDescent="0.25">
      <c r="A935" t="str">
        <f>TRIM(SUBSTITUTE(TRIM(kész!A935),CHAR(10),'új sor'!$A$1))</f>
        <v/>
      </c>
      <c r="B935" t="str">
        <f>CONCATENATE(TRIM(kész!C935),'új sor'!$A$1,TRIM(kész!D935),IF(kész!E935&lt;&gt;"",CONCATENATE('új sor'!$A$1,TRIM(kész!E935)),'új sor'!$A$1),IF(kész!B935&lt;&gt;"",CONCATENATE('új sor'!$A$1,'új sor'!$A$1,SUBSTITUTE(TRIM(kész!B935),CHAR(10),'új sor'!$A$1)),CONCATENATE('új sor'!$A$1,'új sor'!$A$1)))</f>
        <v>&lt;br&gt;&lt;br&gt;&lt;br&gt;&lt;br&gt;</v>
      </c>
    </row>
    <row r="936" spans="1:2" x14ac:dyDescent="0.25">
      <c r="A936" t="str">
        <f>TRIM(SUBSTITUTE(TRIM(kész!A936),CHAR(10),'új sor'!$A$1))</f>
        <v/>
      </c>
      <c r="B936" t="str">
        <f>CONCATENATE(TRIM(kész!C936),'új sor'!$A$1,TRIM(kész!D936),IF(kész!E936&lt;&gt;"",CONCATENATE('új sor'!$A$1,TRIM(kész!E936)),'új sor'!$A$1),IF(kész!B936&lt;&gt;"",CONCATENATE('új sor'!$A$1,'új sor'!$A$1,SUBSTITUTE(TRIM(kész!B936),CHAR(10),'új sor'!$A$1)),CONCATENATE('új sor'!$A$1,'új sor'!$A$1)))</f>
        <v>&lt;br&gt;&lt;br&gt;&lt;br&gt;&lt;br&gt;</v>
      </c>
    </row>
    <row r="937" spans="1:2" x14ac:dyDescent="0.25">
      <c r="A937" t="str">
        <f>TRIM(SUBSTITUTE(TRIM(kész!A937),CHAR(10),'új sor'!$A$1))</f>
        <v/>
      </c>
      <c r="B937" t="str">
        <f>CONCATENATE(TRIM(kész!C937),'új sor'!$A$1,TRIM(kész!D937),IF(kész!E937&lt;&gt;"",CONCATENATE('új sor'!$A$1,TRIM(kész!E937)),'új sor'!$A$1),IF(kész!B937&lt;&gt;"",CONCATENATE('új sor'!$A$1,'új sor'!$A$1,SUBSTITUTE(TRIM(kész!B937),CHAR(10),'új sor'!$A$1)),CONCATENATE('új sor'!$A$1,'új sor'!$A$1)))</f>
        <v>&lt;br&gt;&lt;br&gt;&lt;br&gt;&lt;br&gt;</v>
      </c>
    </row>
    <row r="938" spans="1:2" x14ac:dyDescent="0.25">
      <c r="A938" t="str">
        <f>TRIM(SUBSTITUTE(TRIM(kész!A938),CHAR(10),'új sor'!$A$1))</f>
        <v/>
      </c>
      <c r="B938" t="str">
        <f>CONCATENATE(TRIM(kész!C938),'új sor'!$A$1,TRIM(kész!D938),IF(kész!E938&lt;&gt;"",CONCATENATE('új sor'!$A$1,TRIM(kész!E938)),'új sor'!$A$1),IF(kész!B938&lt;&gt;"",CONCATENATE('új sor'!$A$1,'új sor'!$A$1,SUBSTITUTE(TRIM(kész!B938),CHAR(10),'új sor'!$A$1)),CONCATENATE('új sor'!$A$1,'új sor'!$A$1)))</f>
        <v>&lt;br&gt;&lt;br&gt;&lt;br&gt;&lt;br&gt;</v>
      </c>
    </row>
    <row r="939" spans="1:2" x14ac:dyDescent="0.25">
      <c r="A939" t="str">
        <f>TRIM(SUBSTITUTE(TRIM(kész!A939),CHAR(10),'új sor'!$A$1))</f>
        <v/>
      </c>
      <c r="B939" t="str">
        <f>CONCATENATE(TRIM(kész!C939),'új sor'!$A$1,TRIM(kész!D939),IF(kész!E939&lt;&gt;"",CONCATENATE('új sor'!$A$1,TRIM(kész!E939)),'új sor'!$A$1),IF(kész!B939&lt;&gt;"",CONCATENATE('új sor'!$A$1,'új sor'!$A$1,SUBSTITUTE(TRIM(kész!B939),CHAR(10),'új sor'!$A$1)),CONCATENATE('új sor'!$A$1,'új sor'!$A$1)))</f>
        <v>&lt;br&gt;&lt;br&gt;&lt;br&gt;&lt;br&gt;</v>
      </c>
    </row>
    <row r="940" spans="1:2" x14ac:dyDescent="0.25">
      <c r="A940" t="str">
        <f>TRIM(SUBSTITUTE(TRIM(kész!A940),CHAR(10),'új sor'!$A$1))</f>
        <v/>
      </c>
      <c r="B940" t="str">
        <f>CONCATENATE(TRIM(kész!C940),'új sor'!$A$1,TRIM(kész!D940),IF(kész!E940&lt;&gt;"",CONCATENATE('új sor'!$A$1,TRIM(kész!E940)),'új sor'!$A$1),IF(kész!B940&lt;&gt;"",CONCATENATE('új sor'!$A$1,'új sor'!$A$1,SUBSTITUTE(TRIM(kész!B940),CHAR(10),'új sor'!$A$1)),CONCATENATE('új sor'!$A$1,'új sor'!$A$1)))</f>
        <v>&lt;br&gt;&lt;br&gt;&lt;br&gt;&lt;br&gt;</v>
      </c>
    </row>
    <row r="941" spans="1:2" x14ac:dyDescent="0.25">
      <c r="A941" t="str">
        <f>TRIM(SUBSTITUTE(TRIM(kész!A941),CHAR(10),'új sor'!$A$1))</f>
        <v/>
      </c>
      <c r="B941" t="str">
        <f>CONCATENATE(TRIM(kész!C941),'új sor'!$A$1,TRIM(kész!D941),IF(kész!E941&lt;&gt;"",CONCATENATE('új sor'!$A$1,TRIM(kész!E941)),'új sor'!$A$1),IF(kész!B941&lt;&gt;"",CONCATENATE('új sor'!$A$1,'új sor'!$A$1,SUBSTITUTE(TRIM(kész!B941),CHAR(10),'új sor'!$A$1)),CONCATENATE('új sor'!$A$1,'új sor'!$A$1)))</f>
        <v>&lt;br&gt;&lt;br&gt;&lt;br&gt;&lt;br&gt;</v>
      </c>
    </row>
    <row r="942" spans="1:2" x14ac:dyDescent="0.25">
      <c r="A942" t="str">
        <f>TRIM(SUBSTITUTE(TRIM(kész!A942),CHAR(10),'új sor'!$A$1))</f>
        <v/>
      </c>
      <c r="B942" t="str">
        <f>CONCATENATE(TRIM(kész!C942),'új sor'!$A$1,TRIM(kész!D942),IF(kész!E942&lt;&gt;"",CONCATENATE('új sor'!$A$1,TRIM(kész!E942)),'új sor'!$A$1),IF(kész!B942&lt;&gt;"",CONCATENATE('új sor'!$A$1,'új sor'!$A$1,SUBSTITUTE(TRIM(kész!B942),CHAR(10),'új sor'!$A$1)),CONCATENATE('új sor'!$A$1,'új sor'!$A$1)))</f>
        <v>&lt;br&gt;&lt;br&gt;&lt;br&gt;&lt;br&gt;</v>
      </c>
    </row>
    <row r="943" spans="1:2" x14ac:dyDescent="0.25">
      <c r="A943" t="str">
        <f>TRIM(SUBSTITUTE(TRIM(kész!A943),CHAR(10),'új sor'!$A$1))</f>
        <v/>
      </c>
      <c r="B943" t="str">
        <f>CONCATENATE(TRIM(kész!C943),'új sor'!$A$1,TRIM(kész!D943),IF(kész!E943&lt;&gt;"",CONCATENATE('új sor'!$A$1,TRIM(kész!E943)),'új sor'!$A$1),IF(kész!B943&lt;&gt;"",CONCATENATE('új sor'!$A$1,'új sor'!$A$1,SUBSTITUTE(TRIM(kész!B943),CHAR(10),'új sor'!$A$1)),CONCATENATE('új sor'!$A$1,'új sor'!$A$1)))</f>
        <v>&lt;br&gt;&lt;br&gt;&lt;br&gt;&lt;br&gt;</v>
      </c>
    </row>
    <row r="944" spans="1:2" x14ac:dyDescent="0.25">
      <c r="A944" t="str">
        <f>TRIM(SUBSTITUTE(TRIM(kész!A944),CHAR(10),'új sor'!$A$1))</f>
        <v/>
      </c>
      <c r="B944" t="str">
        <f>CONCATENATE(TRIM(kész!C944),'új sor'!$A$1,TRIM(kész!D944),IF(kész!E944&lt;&gt;"",CONCATENATE('új sor'!$A$1,TRIM(kész!E944)),'új sor'!$A$1),IF(kész!B944&lt;&gt;"",CONCATENATE('új sor'!$A$1,'új sor'!$A$1,SUBSTITUTE(TRIM(kész!B944),CHAR(10),'új sor'!$A$1)),CONCATENATE('új sor'!$A$1,'új sor'!$A$1)))</f>
        <v>&lt;br&gt;&lt;br&gt;&lt;br&gt;&lt;br&gt;</v>
      </c>
    </row>
    <row r="945" spans="1:2" x14ac:dyDescent="0.25">
      <c r="A945" t="str">
        <f>TRIM(SUBSTITUTE(TRIM(kész!A945),CHAR(10),'új sor'!$A$1))</f>
        <v/>
      </c>
      <c r="B945" t="str">
        <f>CONCATENATE(TRIM(kész!C945),'új sor'!$A$1,TRIM(kész!D945),IF(kész!E945&lt;&gt;"",CONCATENATE('új sor'!$A$1,TRIM(kész!E945)),'új sor'!$A$1),IF(kész!B945&lt;&gt;"",CONCATENATE('új sor'!$A$1,'új sor'!$A$1,SUBSTITUTE(TRIM(kész!B945),CHAR(10),'új sor'!$A$1)),CONCATENATE('új sor'!$A$1,'új sor'!$A$1)))</f>
        <v>&lt;br&gt;&lt;br&gt;&lt;br&gt;&lt;br&gt;</v>
      </c>
    </row>
    <row r="946" spans="1:2" x14ac:dyDescent="0.25">
      <c r="A946" t="str">
        <f>TRIM(SUBSTITUTE(TRIM(kész!A946),CHAR(10),'új sor'!$A$1))</f>
        <v/>
      </c>
      <c r="B946" t="str">
        <f>CONCATENATE(TRIM(kész!C946),'új sor'!$A$1,TRIM(kész!D946),IF(kész!E946&lt;&gt;"",CONCATENATE('új sor'!$A$1,TRIM(kész!E946)),'új sor'!$A$1),IF(kész!B946&lt;&gt;"",CONCATENATE('új sor'!$A$1,'új sor'!$A$1,SUBSTITUTE(TRIM(kész!B946),CHAR(10),'új sor'!$A$1)),CONCATENATE('új sor'!$A$1,'új sor'!$A$1)))</f>
        <v>&lt;br&gt;&lt;br&gt;&lt;br&gt;&lt;br&gt;</v>
      </c>
    </row>
    <row r="947" spans="1:2" x14ac:dyDescent="0.25">
      <c r="A947" t="str">
        <f>TRIM(SUBSTITUTE(TRIM(kész!A947),CHAR(10),'új sor'!$A$1))</f>
        <v/>
      </c>
      <c r="B947" t="str">
        <f>CONCATENATE(TRIM(kész!C947),'új sor'!$A$1,TRIM(kész!D947),IF(kész!E947&lt;&gt;"",CONCATENATE('új sor'!$A$1,TRIM(kész!E947)),'új sor'!$A$1),IF(kész!B947&lt;&gt;"",CONCATENATE('új sor'!$A$1,'új sor'!$A$1,SUBSTITUTE(TRIM(kész!B947),CHAR(10),'új sor'!$A$1)),CONCATENATE('új sor'!$A$1,'új sor'!$A$1)))</f>
        <v>&lt;br&gt;&lt;br&gt;&lt;br&gt;&lt;br&gt;</v>
      </c>
    </row>
    <row r="948" spans="1:2" x14ac:dyDescent="0.25">
      <c r="A948" t="str">
        <f>TRIM(SUBSTITUTE(TRIM(kész!A948),CHAR(10),'új sor'!$A$1))</f>
        <v/>
      </c>
      <c r="B948" t="str">
        <f>CONCATENATE(TRIM(kész!C948),'új sor'!$A$1,TRIM(kész!D948),IF(kész!E948&lt;&gt;"",CONCATENATE('új sor'!$A$1,TRIM(kész!E948)),'új sor'!$A$1),IF(kész!B948&lt;&gt;"",CONCATENATE('új sor'!$A$1,'új sor'!$A$1,SUBSTITUTE(TRIM(kész!B948),CHAR(10),'új sor'!$A$1)),CONCATENATE('új sor'!$A$1,'új sor'!$A$1)))</f>
        <v>&lt;br&gt;&lt;br&gt;&lt;br&gt;&lt;br&gt;</v>
      </c>
    </row>
    <row r="949" spans="1:2" x14ac:dyDescent="0.25">
      <c r="A949" t="str">
        <f>TRIM(SUBSTITUTE(TRIM(kész!A949),CHAR(10),'új sor'!$A$1))</f>
        <v/>
      </c>
      <c r="B949" t="str">
        <f>CONCATENATE(TRIM(kész!C949),'új sor'!$A$1,TRIM(kész!D949),IF(kész!E949&lt;&gt;"",CONCATENATE('új sor'!$A$1,TRIM(kész!E949)),'új sor'!$A$1),IF(kész!B949&lt;&gt;"",CONCATENATE('új sor'!$A$1,'új sor'!$A$1,SUBSTITUTE(TRIM(kész!B949),CHAR(10),'új sor'!$A$1)),CONCATENATE('új sor'!$A$1,'új sor'!$A$1)))</f>
        <v>&lt;br&gt;&lt;br&gt;&lt;br&gt;&lt;br&gt;</v>
      </c>
    </row>
    <row r="950" spans="1:2" x14ac:dyDescent="0.25">
      <c r="A950" t="str">
        <f>TRIM(SUBSTITUTE(TRIM(kész!A950),CHAR(10),'új sor'!$A$1))</f>
        <v/>
      </c>
      <c r="B950" t="str">
        <f>CONCATENATE(TRIM(kész!C950),'új sor'!$A$1,TRIM(kész!D950),IF(kész!E950&lt;&gt;"",CONCATENATE('új sor'!$A$1,TRIM(kész!E950)),'új sor'!$A$1),IF(kész!B950&lt;&gt;"",CONCATENATE('új sor'!$A$1,'új sor'!$A$1,SUBSTITUTE(TRIM(kész!B950),CHAR(10),'új sor'!$A$1)),CONCATENATE('új sor'!$A$1,'új sor'!$A$1)))</f>
        <v>&lt;br&gt;&lt;br&gt;&lt;br&gt;&lt;br&gt;</v>
      </c>
    </row>
    <row r="951" spans="1:2" x14ac:dyDescent="0.25">
      <c r="A951" t="str">
        <f>TRIM(SUBSTITUTE(TRIM(kész!A951),CHAR(10),'új sor'!$A$1))</f>
        <v/>
      </c>
      <c r="B951" t="str">
        <f>CONCATENATE(TRIM(kész!C951),'új sor'!$A$1,TRIM(kész!D951),IF(kész!E951&lt;&gt;"",CONCATENATE('új sor'!$A$1,TRIM(kész!E951)),'új sor'!$A$1),IF(kész!B951&lt;&gt;"",CONCATENATE('új sor'!$A$1,'új sor'!$A$1,SUBSTITUTE(TRIM(kész!B951),CHAR(10),'új sor'!$A$1)),CONCATENATE('új sor'!$A$1,'új sor'!$A$1)))</f>
        <v>&lt;br&gt;&lt;br&gt;&lt;br&gt;&lt;br&gt;</v>
      </c>
    </row>
    <row r="952" spans="1:2" x14ac:dyDescent="0.25">
      <c r="A952" t="str">
        <f>TRIM(SUBSTITUTE(TRIM(kész!A952),CHAR(10),'új sor'!$A$1))</f>
        <v/>
      </c>
      <c r="B952" t="str">
        <f>CONCATENATE(TRIM(kész!C952),'új sor'!$A$1,TRIM(kész!D952),IF(kész!E952&lt;&gt;"",CONCATENATE('új sor'!$A$1,TRIM(kész!E952)),'új sor'!$A$1),IF(kész!B952&lt;&gt;"",CONCATENATE('új sor'!$A$1,'új sor'!$A$1,SUBSTITUTE(TRIM(kész!B952),CHAR(10),'új sor'!$A$1)),CONCATENATE('új sor'!$A$1,'új sor'!$A$1)))</f>
        <v>&lt;br&gt;&lt;br&gt;&lt;br&gt;&lt;br&gt;</v>
      </c>
    </row>
    <row r="953" spans="1:2" x14ac:dyDescent="0.25">
      <c r="A953" t="str">
        <f>TRIM(SUBSTITUTE(TRIM(kész!A953),CHAR(10),'új sor'!$A$1))</f>
        <v/>
      </c>
      <c r="B953" t="str">
        <f>CONCATENATE(TRIM(kész!C953),'új sor'!$A$1,TRIM(kész!D953),IF(kész!E953&lt;&gt;"",CONCATENATE('új sor'!$A$1,TRIM(kész!E953)),'új sor'!$A$1),IF(kész!B953&lt;&gt;"",CONCATENATE('új sor'!$A$1,'új sor'!$A$1,SUBSTITUTE(TRIM(kész!B953),CHAR(10),'új sor'!$A$1)),CONCATENATE('új sor'!$A$1,'új sor'!$A$1)))</f>
        <v>&lt;br&gt;&lt;br&gt;&lt;br&gt;&lt;br&gt;</v>
      </c>
    </row>
    <row r="954" spans="1:2" x14ac:dyDescent="0.25">
      <c r="A954" t="str">
        <f>TRIM(SUBSTITUTE(TRIM(kész!A954),CHAR(10),'új sor'!$A$1))</f>
        <v/>
      </c>
      <c r="B954" t="str">
        <f>CONCATENATE(TRIM(kész!C954),'új sor'!$A$1,TRIM(kész!D954),IF(kész!E954&lt;&gt;"",CONCATENATE('új sor'!$A$1,TRIM(kész!E954)),'új sor'!$A$1),IF(kész!B954&lt;&gt;"",CONCATENATE('új sor'!$A$1,'új sor'!$A$1,SUBSTITUTE(TRIM(kész!B954),CHAR(10),'új sor'!$A$1)),CONCATENATE('új sor'!$A$1,'új sor'!$A$1)))</f>
        <v>&lt;br&gt;&lt;br&gt;&lt;br&gt;&lt;br&gt;</v>
      </c>
    </row>
    <row r="955" spans="1:2" x14ac:dyDescent="0.25">
      <c r="A955" t="str">
        <f>TRIM(SUBSTITUTE(TRIM(kész!A955),CHAR(10),'új sor'!$A$1))</f>
        <v/>
      </c>
      <c r="B955" t="str">
        <f>CONCATENATE(TRIM(kész!C955),'új sor'!$A$1,TRIM(kész!D955),IF(kész!E955&lt;&gt;"",CONCATENATE('új sor'!$A$1,TRIM(kész!E955)),'új sor'!$A$1),IF(kész!B955&lt;&gt;"",CONCATENATE('új sor'!$A$1,'új sor'!$A$1,SUBSTITUTE(TRIM(kész!B955),CHAR(10),'új sor'!$A$1)),CONCATENATE('új sor'!$A$1,'új sor'!$A$1)))</f>
        <v>&lt;br&gt;&lt;br&gt;&lt;br&gt;&lt;br&gt;</v>
      </c>
    </row>
    <row r="956" spans="1:2" x14ac:dyDescent="0.25">
      <c r="A956" t="str">
        <f>TRIM(SUBSTITUTE(TRIM(kész!A956),CHAR(10),'új sor'!$A$1))</f>
        <v/>
      </c>
      <c r="B956" t="str">
        <f>CONCATENATE(TRIM(kész!C956),'új sor'!$A$1,TRIM(kész!D956),IF(kész!E956&lt;&gt;"",CONCATENATE('új sor'!$A$1,TRIM(kész!E956)),'új sor'!$A$1),IF(kész!B956&lt;&gt;"",CONCATENATE('új sor'!$A$1,'új sor'!$A$1,SUBSTITUTE(TRIM(kész!B956),CHAR(10),'új sor'!$A$1)),CONCATENATE('új sor'!$A$1,'új sor'!$A$1)))</f>
        <v>&lt;br&gt;&lt;br&gt;&lt;br&gt;&lt;br&gt;</v>
      </c>
    </row>
    <row r="957" spans="1:2" x14ac:dyDescent="0.25">
      <c r="A957" t="str">
        <f>TRIM(SUBSTITUTE(TRIM(kész!A957),CHAR(10),'új sor'!$A$1))</f>
        <v/>
      </c>
      <c r="B957" t="str">
        <f>CONCATENATE(TRIM(kész!C957),'új sor'!$A$1,TRIM(kész!D957),IF(kész!E957&lt;&gt;"",CONCATENATE('új sor'!$A$1,TRIM(kész!E957)),'új sor'!$A$1),IF(kész!B957&lt;&gt;"",CONCATENATE('új sor'!$A$1,'új sor'!$A$1,SUBSTITUTE(TRIM(kész!B957),CHAR(10),'új sor'!$A$1)),CONCATENATE('új sor'!$A$1,'új sor'!$A$1)))</f>
        <v>&lt;br&gt;&lt;br&gt;&lt;br&gt;&lt;br&gt;</v>
      </c>
    </row>
    <row r="958" spans="1:2" x14ac:dyDescent="0.25">
      <c r="A958" t="str">
        <f>TRIM(SUBSTITUTE(TRIM(kész!A958),CHAR(10),'új sor'!$A$1))</f>
        <v/>
      </c>
      <c r="B958" t="str">
        <f>CONCATENATE(TRIM(kész!C958),'új sor'!$A$1,TRIM(kész!D958),IF(kész!E958&lt;&gt;"",CONCATENATE('új sor'!$A$1,TRIM(kész!E958)),'új sor'!$A$1),IF(kész!B958&lt;&gt;"",CONCATENATE('új sor'!$A$1,'új sor'!$A$1,SUBSTITUTE(TRIM(kész!B958),CHAR(10),'új sor'!$A$1)),CONCATENATE('új sor'!$A$1,'új sor'!$A$1)))</f>
        <v>&lt;br&gt;&lt;br&gt;&lt;br&gt;&lt;br&gt;</v>
      </c>
    </row>
    <row r="959" spans="1:2" x14ac:dyDescent="0.25">
      <c r="A959" t="str">
        <f>TRIM(SUBSTITUTE(TRIM(kész!A959),CHAR(10),'új sor'!$A$1))</f>
        <v/>
      </c>
      <c r="B959" t="str">
        <f>CONCATENATE(TRIM(kész!C959),'új sor'!$A$1,TRIM(kész!D959),IF(kész!E959&lt;&gt;"",CONCATENATE('új sor'!$A$1,TRIM(kész!E959)),'új sor'!$A$1),IF(kész!B959&lt;&gt;"",CONCATENATE('új sor'!$A$1,'új sor'!$A$1,SUBSTITUTE(TRIM(kész!B959),CHAR(10),'új sor'!$A$1)),CONCATENATE('új sor'!$A$1,'új sor'!$A$1)))</f>
        <v>&lt;br&gt;&lt;br&gt;&lt;br&gt;&lt;br&gt;</v>
      </c>
    </row>
    <row r="960" spans="1:2" x14ac:dyDescent="0.25">
      <c r="A960" t="str">
        <f>TRIM(SUBSTITUTE(TRIM(kész!A960),CHAR(10),'új sor'!$A$1))</f>
        <v/>
      </c>
      <c r="B960" t="str">
        <f>CONCATENATE(TRIM(kész!C960),'új sor'!$A$1,TRIM(kész!D960),IF(kész!E960&lt;&gt;"",CONCATENATE('új sor'!$A$1,TRIM(kész!E960)),'új sor'!$A$1),IF(kész!B960&lt;&gt;"",CONCATENATE('új sor'!$A$1,'új sor'!$A$1,SUBSTITUTE(TRIM(kész!B960),CHAR(10),'új sor'!$A$1)),CONCATENATE('új sor'!$A$1,'új sor'!$A$1)))</f>
        <v>&lt;br&gt;&lt;br&gt;&lt;br&gt;&lt;br&gt;</v>
      </c>
    </row>
    <row r="961" spans="1:2" x14ac:dyDescent="0.25">
      <c r="A961" t="str">
        <f>TRIM(SUBSTITUTE(TRIM(kész!A961),CHAR(10),'új sor'!$A$1))</f>
        <v/>
      </c>
      <c r="B961" t="str">
        <f>CONCATENATE(TRIM(kész!C961),'új sor'!$A$1,TRIM(kész!D961),IF(kész!E961&lt;&gt;"",CONCATENATE('új sor'!$A$1,TRIM(kész!E961)),'új sor'!$A$1),IF(kész!B961&lt;&gt;"",CONCATENATE('új sor'!$A$1,'új sor'!$A$1,SUBSTITUTE(TRIM(kész!B961),CHAR(10),'új sor'!$A$1)),CONCATENATE('új sor'!$A$1,'új sor'!$A$1)))</f>
        <v>&lt;br&gt;&lt;br&gt;&lt;br&gt;&lt;br&gt;</v>
      </c>
    </row>
    <row r="962" spans="1:2" x14ac:dyDescent="0.25">
      <c r="A962" t="str">
        <f>TRIM(SUBSTITUTE(TRIM(kész!A962),CHAR(10),'új sor'!$A$1))</f>
        <v/>
      </c>
      <c r="B962" t="str">
        <f>CONCATENATE(TRIM(kész!C962),'új sor'!$A$1,TRIM(kész!D962),IF(kész!E962&lt;&gt;"",CONCATENATE('új sor'!$A$1,TRIM(kész!E962)),'új sor'!$A$1),IF(kész!B962&lt;&gt;"",CONCATENATE('új sor'!$A$1,'új sor'!$A$1,SUBSTITUTE(TRIM(kész!B962),CHAR(10),'új sor'!$A$1)),CONCATENATE('új sor'!$A$1,'új sor'!$A$1)))</f>
        <v>&lt;br&gt;&lt;br&gt;&lt;br&gt;&lt;br&gt;</v>
      </c>
    </row>
    <row r="963" spans="1:2" x14ac:dyDescent="0.25">
      <c r="A963" t="str">
        <f>TRIM(SUBSTITUTE(TRIM(kész!A963),CHAR(10),'új sor'!$A$1))</f>
        <v/>
      </c>
      <c r="B963" t="str">
        <f>CONCATENATE(TRIM(kész!C963),'új sor'!$A$1,TRIM(kész!D963),IF(kész!E963&lt;&gt;"",CONCATENATE('új sor'!$A$1,TRIM(kész!E963)),'új sor'!$A$1),IF(kész!B963&lt;&gt;"",CONCATENATE('új sor'!$A$1,'új sor'!$A$1,SUBSTITUTE(TRIM(kész!B963),CHAR(10),'új sor'!$A$1)),CONCATENATE('új sor'!$A$1,'új sor'!$A$1)))</f>
        <v>&lt;br&gt;&lt;br&gt;&lt;br&gt;&lt;br&gt;</v>
      </c>
    </row>
    <row r="964" spans="1:2" x14ac:dyDescent="0.25">
      <c r="A964" t="str">
        <f>TRIM(SUBSTITUTE(TRIM(kész!A964),CHAR(10),'új sor'!$A$1))</f>
        <v/>
      </c>
      <c r="B964" t="str">
        <f>CONCATENATE(TRIM(kész!C964),'új sor'!$A$1,TRIM(kész!D964),IF(kész!E964&lt;&gt;"",CONCATENATE('új sor'!$A$1,TRIM(kész!E964)),'új sor'!$A$1),IF(kész!B964&lt;&gt;"",CONCATENATE('új sor'!$A$1,'új sor'!$A$1,SUBSTITUTE(TRIM(kész!B964),CHAR(10),'új sor'!$A$1)),CONCATENATE('új sor'!$A$1,'új sor'!$A$1)))</f>
        <v>&lt;br&gt;&lt;br&gt;&lt;br&gt;&lt;br&gt;</v>
      </c>
    </row>
    <row r="965" spans="1:2" x14ac:dyDescent="0.25">
      <c r="A965" t="str">
        <f>TRIM(SUBSTITUTE(TRIM(kész!A965),CHAR(10),'új sor'!$A$1))</f>
        <v/>
      </c>
      <c r="B965" t="str">
        <f>CONCATENATE(TRIM(kész!C965),'új sor'!$A$1,TRIM(kész!D965),IF(kész!E965&lt;&gt;"",CONCATENATE('új sor'!$A$1,TRIM(kész!E965)),'új sor'!$A$1),IF(kész!B965&lt;&gt;"",CONCATENATE('új sor'!$A$1,'új sor'!$A$1,SUBSTITUTE(TRIM(kész!B965),CHAR(10),'új sor'!$A$1)),CONCATENATE('új sor'!$A$1,'új sor'!$A$1)))</f>
        <v>&lt;br&gt;&lt;br&gt;&lt;br&gt;&lt;br&gt;</v>
      </c>
    </row>
    <row r="966" spans="1:2" x14ac:dyDescent="0.25">
      <c r="A966" t="str">
        <f>TRIM(SUBSTITUTE(TRIM(kész!A966),CHAR(10),'új sor'!$A$1))</f>
        <v/>
      </c>
      <c r="B966" t="str">
        <f>CONCATENATE(TRIM(kész!C966),'új sor'!$A$1,TRIM(kész!D966),IF(kész!E966&lt;&gt;"",CONCATENATE('új sor'!$A$1,TRIM(kész!E966)),'új sor'!$A$1),IF(kész!B966&lt;&gt;"",CONCATENATE('új sor'!$A$1,'új sor'!$A$1,SUBSTITUTE(TRIM(kész!B966),CHAR(10),'új sor'!$A$1)),CONCATENATE('új sor'!$A$1,'új sor'!$A$1)))</f>
        <v>&lt;br&gt;&lt;br&gt;&lt;br&gt;&lt;br&gt;</v>
      </c>
    </row>
    <row r="967" spans="1:2" x14ac:dyDescent="0.25">
      <c r="A967" t="str">
        <f>TRIM(SUBSTITUTE(TRIM(kész!A967),CHAR(10),'új sor'!$A$1))</f>
        <v/>
      </c>
      <c r="B967" t="str">
        <f>CONCATENATE(TRIM(kész!C967),'új sor'!$A$1,TRIM(kész!D967),IF(kész!E967&lt;&gt;"",CONCATENATE('új sor'!$A$1,TRIM(kész!E967)),'új sor'!$A$1),IF(kész!B967&lt;&gt;"",CONCATENATE('új sor'!$A$1,'új sor'!$A$1,SUBSTITUTE(TRIM(kész!B967),CHAR(10),'új sor'!$A$1)),CONCATENATE('új sor'!$A$1,'új sor'!$A$1)))</f>
        <v>&lt;br&gt;&lt;br&gt;&lt;br&gt;&lt;br&gt;</v>
      </c>
    </row>
    <row r="968" spans="1:2" x14ac:dyDescent="0.25">
      <c r="A968" t="str">
        <f>TRIM(SUBSTITUTE(TRIM(kész!A968),CHAR(10),'új sor'!$A$1))</f>
        <v/>
      </c>
      <c r="B968" t="str">
        <f>CONCATENATE(TRIM(kész!C968),'új sor'!$A$1,TRIM(kész!D968),IF(kész!E968&lt;&gt;"",CONCATENATE('új sor'!$A$1,TRIM(kész!E968)),'új sor'!$A$1),IF(kész!B968&lt;&gt;"",CONCATENATE('új sor'!$A$1,'új sor'!$A$1,SUBSTITUTE(TRIM(kész!B968),CHAR(10),'új sor'!$A$1)),CONCATENATE('új sor'!$A$1,'új sor'!$A$1)))</f>
        <v>&lt;br&gt;&lt;br&gt;&lt;br&gt;&lt;br&gt;</v>
      </c>
    </row>
    <row r="969" spans="1:2" x14ac:dyDescent="0.25">
      <c r="A969" t="str">
        <f>TRIM(SUBSTITUTE(TRIM(kész!A969),CHAR(10),'új sor'!$A$1))</f>
        <v/>
      </c>
      <c r="B969" t="str">
        <f>CONCATENATE(TRIM(kész!C969),'új sor'!$A$1,TRIM(kész!D969),IF(kész!E969&lt;&gt;"",CONCATENATE('új sor'!$A$1,TRIM(kész!E969)),'új sor'!$A$1),IF(kész!B969&lt;&gt;"",CONCATENATE('új sor'!$A$1,'új sor'!$A$1,SUBSTITUTE(TRIM(kész!B969),CHAR(10),'új sor'!$A$1)),CONCATENATE('új sor'!$A$1,'új sor'!$A$1)))</f>
        <v>&lt;br&gt;&lt;br&gt;&lt;br&gt;&lt;br&gt;</v>
      </c>
    </row>
    <row r="970" spans="1:2" x14ac:dyDescent="0.25">
      <c r="A970" t="str">
        <f>TRIM(SUBSTITUTE(TRIM(kész!A970),CHAR(10),'új sor'!$A$1))</f>
        <v/>
      </c>
      <c r="B970" t="str">
        <f>CONCATENATE(TRIM(kész!C970),'új sor'!$A$1,TRIM(kész!D970),IF(kész!E970&lt;&gt;"",CONCATENATE('új sor'!$A$1,TRIM(kész!E970)),'új sor'!$A$1),IF(kész!B970&lt;&gt;"",CONCATENATE('új sor'!$A$1,'új sor'!$A$1,SUBSTITUTE(TRIM(kész!B970),CHAR(10),'új sor'!$A$1)),CONCATENATE('új sor'!$A$1,'új sor'!$A$1)))</f>
        <v>&lt;br&gt;&lt;br&gt;&lt;br&gt;&lt;br&gt;</v>
      </c>
    </row>
    <row r="971" spans="1:2" x14ac:dyDescent="0.25">
      <c r="A971" t="str">
        <f>TRIM(SUBSTITUTE(TRIM(kész!A971),CHAR(10),'új sor'!$A$1))</f>
        <v/>
      </c>
      <c r="B971" t="str">
        <f>CONCATENATE(TRIM(kész!C971),'új sor'!$A$1,TRIM(kész!D971),IF(kész!E971&lt;&gt;"",CONCATENATE('új sor'!$A$1,TRIM(kész!E971)),'új sor'!$A$1),IF(kész!B971&lt;&gt;"",CONCATENATE('új sor'!$A$1,'új sor'!$A$1,SUBSTITUTE(TRIM(kész!B971),CHAR(10),'új sor'!$A$1)),CONCATENATE('új sor'!$A$1,'új sor'!$A$1)))</f>
        <v>&lt;br&gt;&lt;br&gt;&lt;br&gt;&lt;br&gt;</v>
      </c>
    </row>
    <row r="972" spans="1:2" x14ac:dyDescent="0.25">
      <c r="A972" t="str">
        <f>TRIM(SUBSTITUTE(TRIM(kész!A972),CHAR(10),'új sor'!$A$1))</f>
        <v/>
      </c>
      <c r="B972" t="str">
        <f>CONCATENATE(TRIM(kész!C972),'új sor'!$A$1,TRIM(kész!D972),IF(kész!E972&lt;&gt;"",CONCATENATE('új sor'!$A$1,TRIM(kész!E972)),'új sor'!$A$1),IF(kész!B972&lt;&gt;"",CONCATENATE('új sor'!$A$1,'új sor'!$A$1,SUBSTITUTE(TRIM(kész!B972),CHAR(10),'új sor'!$A$1)),CONCATENATE('új sor'!$A$1,'új sor'!$A$1)))</f>
        <v>&lt;br&gt;&lt;br&gt;&lt;br&gt;&lt;br&gt;</v>
      </c>
    </row>
    <row r="973" spans="1:2" x14ac:dyDescent="0.25">
      <c r="A973" t="str">
        <f>TRIM(SUBSTITUTE(TRIM(kész!A973),CHAR(10),'új sor'!$A$1))</f>
        <v/>
      </c>
      <c r="B973" t="str">
        <f>CONCATENATE(TRIM(kész!C973),'új sor'!$A$1,TRIM(kész!D973),IF(kész!E973&lt;&gt;"",CONCATENATE('új sor'!$A$1,TRIM(kész!E973)),'új sor'!$A$1),IF(kész!B973&lt;&gt;"",CONCATENATE('új sor'!$A$1,'új sor'!$A$1,SUBSTITUTE(TRIM(kész!B973),CHAR(10),'új sor'!$A$1)),CONCATENATE('új sor'!$A$1,'új sor'!$A$1)))</f>
        <v>&lt;br&gt;&lt;br&gt;&lt;br&gt;&lt;br&gt;</v>
      </c>
    </row>
    <row r="974" spans="1:2" x14ac:dyDescent="0.25">
      <c r="A974" t="str">
        <f>TRIM(SUBSTITUTE(TRIM(kész!A974),CHAR(10),'új sor'!$A$1))</f>
        <v/>
      </c>
      <c r="B974" t="str">
        <f>CONCATENATE(TRIM(kész!C974),'új sor'!$A$1,TRIM(kész!D974),IF(kész!E974&lt;&gt;"",CONCATENATE('új sor'!$A$1,TRIM(kész!E974)),'új sor'!$A$1),IF(kész!B974&lt;&gt;"",CONCATENATE('új sor'!$A$1,'új sor'!$A$1,SUBSTITUTE(TRIM(kész!B974),CHAR(10),'új sor'!$A$1)),CONCATENATE('új sor'!$A$1,'új sor'!$A$1)))</f>
        <v>&lt;br&gt;&lt;br&gt;&lt;br&gt;&lt;br&gt;</v>
      </c>
    </row>
    <row r="975" spans="1:2" x14ac:dyDescent="0.25">
      <c r="A975" t="str">
        <f>TRIM(SUBSTITUTE(TRIM(kész!A975),CHAR(10),'új sor'!$A$1))</f>
        <v/>
      </c>
      <c r="B975" t="str">
        <f>CONCATENATE(TRIM(kész!C975),'új sor'!$A$1,TRIM(kész!D975),IF(kész!E975&lt;&gt;"",CONCATENATE('új sor'!$A$1,TRIM(kész!E975)),'új sor'!$A$1),IF(kész!B975&lt;&gt;"",CONCATENATE('új sor'!$A$1,'új sor'!$A$1,SUBSTITUTE(TRIM(kész!B975),CHAR(10),'új sor'!$A$1)),CONCATENATE('új sor'!$A$1,'új sor'!$A$1)))</f>
        <v>&lt;br&gt;&lt;br&gt;&lt;br&gt;&lt;br&gt;</v>
      </c>
    </row>
    <row r="976" spans="1:2" x14ac:dyDescent="0.25">
      <c r="A976" t="str">
        <f>TRIM(SUBSTITUTE(TRIM(kész!A976),CHAR(10),'új sor'!$A$1))</f>
        <v/>
      </c>
      <c r="B976" t="str">
        <f>CONCATENATE(TRIM(kész!C976),'új sor'!$A$1,TRIM(kész!D976),IF(kész!E976&lt;&gt;"",CONCATENATE('új sor'!$A$1,TRIM(kész!E976)),'új sor'!$A$1),IF(kész!B976&lt;&gt;"",CONCATENATE('új sor'!$A$1,'új sor'!$A$1,SUBSTITUTE(TRIM(kész!B976),CHAR(10),'új sor'!$A$1)),CONCATENATE('új sor'!$A$1,'új sor'!$A$1)))</f>
        <v>&lt;br&gt;&lt;br&gt;&lt;br&gt;&lt;br&gt;</v>
      </c>
    </row>
    <row r="977" spans="1:2" x14ac:dyDescent="0.25">
      <c r="A977" t="str">
        <f>TRIM(SUBSTITUTE(TRIM(kész!A977),CHAR(10),'új sor'!$A$1))</f>
        <v/>
      </c>
      <c r="B977" t="str">
        <f>CONCATENATE(TRIM(kész!C977),'új sor'!$A$1,TRIM(kész!D977),IF(kész!E977&lt;&gt;"",CONCATENATE('új sor'!$A$1,TRIM(kész!E977)),'új sor'!$A$1),IF(kész!B977&lt;&gt;"",CONCATENATE('új sor'!$A$1,'új sor'!$A$1,SUBSTITUTE(TRIM(kész!B977),CHAR(10),'új sor'!$A$1)),CONCATENATE('új sor'!$A$1,'új sor'!$A$1)))</f>
        <v>&lt;br&gt;&lt;br&gt;&lt;br&gt;&lt;br&gt;</v>
      </c>
    </row>
    <row r="978" spans="1:2" x14ac:dyDescent="0.25">
      <c r="A978" t="str">
        <f>TRIM(SUBSTITUTE(TRIM(kész!A978),CHAR(10),'új sor'!$A$1))</f>
        <v/>
      </c>
      <c r="B978" t="str">
        <f>CONCATENATE(TRIM(kész!C978),'új sor'!$A$1,TRIM(kész!D978),IF(kész!E978&lt;&gt;"",CONCATENATE('új sor'!$A$1,TRIM(kész!E978)),'új sor'!$A$1),IF(kész!B978&lt;&gt;"",CONCATENATE('új sor'!$A$1,'új sor'!$A$1,SUBSTITUTE(TRIM(kész!B978),CHAR(10),'új sor'!$A$1)),CONCATENATE('új sor'!$A$1,'új sor'!$A$1)))</f>
        <v>&lt;br&gt;&lt;br&gt;&lt;br&gt;&lt;br&gt;</v>
      </c>
    </row>
    <row r="979" spans="1:2" x14ac:dyDescent="0.25">
      <c r="A979" t="str">
        <f>TRIM(SUBSTITUTE(TRIM(kész!A979),CHAR(10),'új sor'!$A$1))</f>
        <v/>
      </c>
      <c r="B979" t="str">
        <f>CONCATENATE(TRIM(kész!C979),'új sor'!$A$1,TRIM(kész!D979),IF(kész!E979&lt;&gt;"",CONCATENATE('új sor'!$A$1,TRIM(kész!E979)),'új sor'!$A$1),IF(kész!B979&lt;&gt;"",CONCATENATE('új sor'!$A$1,'új sor'!$A$1,SUBSTITUTE(TRIM(kész!B979),CHAR(10),'új sor'!$A$1)),CONCATENATE('új sor'!$A$1,'új sor'!$A$1)))</f>
        <v>&lt;br&gt;&lt;br&gt;&lt;br&gt;&lt;br&gt;</v>
      </c>
    </row>
    <row r="980" spans="1:2" x14ac:dyDescent="0.25">
      <c r="A980" t="str">
        <f>TRIM(SUBSTITUTE(TRIM(kész!A980),CHAR(10),'új sor'!$A$1))</f>
        <v/>
      </c>
      <c r="B980" t="str">
        <f>CONCATENATE(TRIM(kész!C980),'új sor'!$A$1,TRIM(kész!D980),IF(kész!E980&lt;&gt;"",CONCATENATE('új sor'!$A$1,TRIM(kész!E980)),'új sor'!$A$1),IF(kész!B980&lt;&gt;"",CONCATENATE('új sor'!$A$1,'új sor'!$A$1,SUBSTITUTE(TRIM(kész!B980),CHAR(10),'új sor'!$A$1)),CONCATENATE('új sor'!$A$1,'új sor'!$A$1)))</f>
        <v>&lt;br&gt;&lt;br&gt;&lt;br&gt;&lt;br&gt;</v>
      </c>
    </row>
    <row r="981" spans="1:2" x14ac:dyDescent="0.25">
      <c r="A981" t="str">
        <f>TRIM(SUBSTITUTE(TRIM(kész!A981),CHAR(10),'új sor'!$A$1))</f>
        <v/>
      </c>
      <c r="B981" t="str">
        <f>CONCATENATE(TRIM(kész!C981),'új sor'!$A$1,TRIM(kész!D981),IF(kész!E981&lt;&gt;"",CONCATENATE('új sor'!$A$1,TRIM(kész!E981)),'új sor'!$A$1),IF(kész!B981&lt;&gt;"",CONCATENATE('új sor'!$A$1,'új sor'!$A$1,SUBSTITUTE(TRIM(kész!B981),CHAR(10),'új sor'!$A$1)),CONCATENATE('új sor'!$A$1,'új sor'!$A$1)))</f>
        <v>&lt;br&gt;&lt;br&gt;&lt;br&gt;&lt;br&gt;</v>
      </c>
    </row>
    <row r="982" spans="1:2" x14ac:dyDescent="0.25">
      <c r="A982" t="str">
        <f>TRIM(SUBSTITUTE(TRIM(kész!A982),CHAR(10),'új sor'!$A$1))</f>
        <v/>
      </c>
      <c r="B982" t="str">
        <f>CONCATENATE(TRIM(kész!C982),'új sor'!$A$1,TRIM(kész!D982),IF(kész!E982&lt;&gt;"",CONCATENATE('új sor'!$A$1,TRIM(kész!E982)),'új sor'!$A$1),IF(kész!B982&lt;&gt;"",CONCATENATE('új sor'!$A$1,'új sor'!$A$1,SUBSTITUTE(TRIM(kész!B982),CHAR(10),'új sor'!$A$1)),CONCATENATE('új sor'!$A$1,'új sor'!$A$1)))</f>
        <v>&lt;br&gt;&lt;br&gt;&lt;br&gt;&lt;br&gt;</v>
      </c>
    </row>
    <row r="983" spans="1:2" x14ac:dyDescent="0.25">
      <c r="A983" t="str">
        <f>TRIM(SUBSTITUTE(TRIM(kész!A983),CHAR(10),'új sor'!$A$1))</f>
        <v/>
      </c>
      <c r="B983" t="str">
        <f>CONCATENATE(TRIM(kész!C983),'új sor'!$A$1,TRIM(kész!D983),IF(kész!E983&lt;&gt;"",CONCATENATE('új sor'!$A$1,TRIM(kész!E983)),'új sor'!$A$1),IF(kész!B983&lt;&gt;"",CONCATENATE('új sor'!$A$1,'új sor'!$A$1,SUBSTITUTE(TRIM(kész!B983),CHAR(10),'új sor'!$A$1)),CONCATENATE('új sor'!$A$1,'új sor'!$A$1)))</f>
        <v>&lt;br&gt;&lt;br&gt;&lt;br&gt;&lt;br&gt;</v>
      </c>
    </row>
    <row r="984" spans="1:2" x14ac:dyDescent="0.25">
      <c r="A984" t="str">
        <f>TRIM(SUBSTITUTE(TRIM(kész!A984),CHAR(10),'új sor'!$A$1))</f>
        <v/>
      </c>
      <c r="B984" t="str">
        <f>CONCATENATE(TRIM(kész!C984),'új sor'!$A$1,TRIM(kész!D984),IF(kész!E984&lt;&gt;"",CONCATENATE('új sor'!$A$1,TRIM(kész!E984)),'új sor'!$A$1),IF(kész!B984&lt;&gt;"",CONCATENATE('új sor'!$A$1,'új sor'!$A$1,SUBSTITUTE(TRIM(kész!B984),CHAR(10),'új sor'!$A$1)),CONCATENATE('új sor'!$A$1,'új sor'!$A$1)))</f>
        <v>&lt;br&gt;&lt;br&gt;&lt;br&gt;&lt;br&gt;</v>
      </c>
    </row>
    <row r="985" spans="1:2" x14ac:dyDescent="0.25">
      <c r="A985" t="str">
        <f>TRIM(SUBSTITUTE(TRIM(kész!A985),CHAR(10),'új sor'!$A$1))</f>
        <v/>
      </c>
      <c r="B985" t="str">
        <f>CONCATENATE(TRIM(kész!C985),'új sor'!$A$1,TRIM(kész!D985),IF(kész!E985&lt;&gt;"",CONCATENATE('új sor'!$A$1,TRIM(kész!E985)),'új sor'!$A$1),IF(kész!B985&lt;&gt;"",CONCATENATE('új sor'!$A$1,'új sor'!$A$1,SUBSTITUTE(TRIM(kész!B985),CHAR(10),'új sor'!$A$1)),CONCATENATE('új sor'!$A$1,'új sor'!$A$1)))</f>
        <v>&lt;br&gt;&lt;br&gt;&lt;br&gt;&lt;br&gt;</v>
      </c>
    </row>
    <row r="986" spans="1:2" x14ac:dyDescent="0.25">
      <c r="A986" t="str">
        <f>TRIM(SUBSTITUTE(TRIM(kész!A986),CHAR(10),'új sor'!$A$1))</f>
        <v/>
      </c>
      <c r="B986" t="str">
        <f>CONCATENATE(TRIM(kész!C986),'új sor'!$A$1,TRIM(kész!D986),IF(kész!E986&lt;&gt;"",CONCATENATE('új sor'!$A$1,TRIM(kész!E986)),'új sor'!$A$1),IF(kész!B986&lt;&gt;"",CONCATENATE('új sor'!$A$1,'új sor'!$A$1,SUBSTITUTE(TRIM(kész!B986),CHAR(10),'új sor'!$A$1)),CONCATENATE('új sor'!$A$1,'új sor'!$A$1)))</f>
        <v>&lt;br&gt;&lt;br&gt;&lt;br&gt;&lt;br&gt;</v>
      </c>
    </row>
    <row r="987" spans="1:2" x14ac:dyDescent="0.25">
      <c r="A987" t="str">
        <f>TRIM(SUBSTITUTE(TRIM(kész!A987),CHAR(10),'új sor'!$A$1))</f>
        <v/>
      </c>
      <c r="B987" t="str">
        <f>CONCATENATE(TRIM(kész!C987),'új sor'!$A$1,TRIM(kész!D987),IF(kész!E987&lt;&gt;"",CONCATENATE('új sor'!$A$1,TRIM(kész!E987)),'új sor'!$A$1),IF(kész!B987&lt;&gt;"",CONCATENATE('új sor'!$A$1,'új sor'!$A$1,SUBSTITUTE(TRIM(kész!B987),CHAR(10),'új sor'!$A$1)),CONCATENATE('új sor'!$A$1,'új sor'!$A$1)))</f>
        <v>&lt;br&gt;&lt;br&gt;&lt;br&gt;&lt;br&gt;</v>
      </c>
    </row>
    <row r="988" spans="1:2" x14ac:dyDescent="0.25">
      <c r="A988" t="str">
        <f>TRIM(SUBSTITUTE(TRIM(kész!A988),CHAR(10),'új sor'!$A$1))</f>
        <v/>
      </c>
      <c r="B988" t="str">
        <f>CONCATENATE(TRIM(kész!C988),'új sor'!$A$1,TRIM(kész!D988),IF(kész!E988&lt;&gt;"",CONCATENATE('új sor'!$A$1,TRIM(kész!E988)),'új sor'!$A$1),IF(kész!B988&lt;&gt;"",CONCATENATE('új sor'!$A$1,'új sor'!$A$1,SUBSTITUTE(TRIM(kész!B988),CHAR(10),'új sor'!$A$1)),CONCATENATE('új sor'!$A$1,'új sor'!$A$1)))</f>
        <v>&lt;br&gt;&lt;br&gt;&lt;br&gt;&lt;br&gt;</v>
      </c>
    </row>
    <row r="989" spans="1:2" x14ac:dyDescent="0.25">
      <c r="A989" t="str">
        <f>TRIM(SUBSTITUTE(TRIM(kész!A989),CHAR(10),'új sor'!$A$1))</f>
        <v/>
      </c>
      <c r="B989" t="str">
        <f>CONCATENATE(TRIM(kész!C989),'új sor'!$A$1,TRIM(kész!D989),IF(kész!E989&lt;&gt;"",CONCATENATE('új sor'!$A$1,TRIM(kész!E989)),'új sor'!$A$1),IF(kész!B989&lt;&gt;"",CONCATENATE('új sor'!$A$1,'új sor'!$A$1,SUBSTITUTE(TRIM(kész!B989),CHAR(10),'új sor'!$A$1)),CONCATENATE('új sor'!$A$1,'új sor'!$A$1)))</f>
        <v>&lt;br&gt;&lt;br&gt;&lt;br&gt;&lt;br&gt;</v>
      </c>
    </row>
    <row r="990" spans="1:2" x14ac:dyDescent="0.25">
      <c r="A990" t="str">
        <f>TRIM(SUBSTITUTE(TRIM(kész!A990),CHAR(10),'új sor'!$A$1))</f>
        <v/>
      </c>
      <c r="B990" t="str">
        <f>CONCATENATE(TRIM(kész!C990),'új sor'!$A$1,TRIM(kész!D990),IF(kész!E990&lt;&gt;"",CONCATENATE('új sor'!$A$1,TRIM(kész!E990)),'új sor'!$A$1),IF(kész!B990&lt;&gt;"",CONCATENATE('új sor'!$A$1,'új sor'!$A$1,SUBSTITUTE(TRIM(kész!B990),CHAR(10),'új sor'!$A$1)),CONCATENATE('új sor'!$A$1,'új sor'!$A$1)))</f>
        <v>&lt;br&gt;&lt;br&gt;&lt;br&gt;&lt;br&gt;</v>
      </c>
    </row>
    <row r="991" spans="1:2" x14ac:dyDescent="0.25">
      <c r="A991" t="str">
        <f>TRIM(SUBSTITUTE(TRIM(kész!A991),CHAR(10),'új sor'!$A$1))</f>
        <v/>
      </c>
      <c r="B991" t="str">
        <f>CONCATENATE(TRIM(kész!C991),'új sor'!$A$1,TRIM(kész!D991),IF(kész!E991&lt;&gt;"",CONCATENATE('új sor'!$A$1,TRIM(kész!E991)),'új sor'!$A$1),IF(kész!B991&lt;&gt;"",CONCATENATE('új sor'!$A$1,'új sor'!$A$1,SUBSTITUTE(TRIM(kész!B991),CHAR(10),'új sor'!$A$1)),CONCATENATE('új sor'!$A$1,'új sor'!$A$1)))</f>
        <v>&lt;br&gt;&lt;br&gt;&lt;br&gt;&lt;br&gt;</v>
      </c>
    </row>
    <row r="992" spans="1:2" x14ac:dyDescent="0.25">
      <c r="A992" t="str">
        <f>TRIM(SUBSTITUTE(TRIM(kész!A992),CHAR(10),'új sor'!$A$1))</f>
        <v/>
      </c>
      <c r="B992" t="str">
        <f>CONCATENATE(TRIM(kész!C992),'új sor'!$A$1,TRIM(kész!D992),IF(kész!E992&lt;&gt;"",CONCATENATE('új sor'!$A$1,TRIM(kész!E992)),'új sor'!$A$1),IF(kész!B992&lt;&gt;"",CONCATENATE('új sor'!$A$1,'új sor'!$A$1,SUBSTITUTE(TRIM(kész!B992),CHAR(10),'új sor'!$A$1)),CONCATENATE('új sor'!$A$1,'új sor'!$A$1)))</f>
        <v>&lt;br&gt;&lt;br&gt;&lt;br&gt;&lt;br&gt;</v>
      </c>
    </row>
    <row r="993" spans="1:2" x14ac:dyDescent="0.25">
      <c r="A993" t="str">
        <f>TRIM(SUBSTITUTE(TRIM(kész!A993),CHAR(10),'új sor'!$A$1))</f>
        <v/>
      </c>
      <c r="B993" t="str">
        <f>CONCATENATE(TRIM(kész!C993),'új sor'!$A$1,TRIM(kész!D993),IF(kész!E993&lt;&gt;"",CONCATENATE('új sor'!$A$1,TRIM(kész!E993)),'új sor'!$A$1),IF(kész!B993&lt;&gt;"",CONCATENATE('új sor'!$A$1,'új sor'!$A$1,SUBSTITUTE(TRIM(kész!B993),CHAR(10),'új sor'!$A$1)),CONCATENATE('új sor'!$A$1,'új sor'!$A$1)))</f>
        <v>&lt;br&gt;&lt;br&gt;&lt;br&gt;&lt;br&gt;</v>
      </c>
    </row>
    <row r="994" spans="1:2" x14ac:dyDescent="0.25">
      <c r="A994" t="str">
        <f>TRIM(SUBSTITUTE(TRIM(kész!A994),CHAR(10),'új sor'!$A$1))</f>
        <v/>
      </c>
      <c r="B994" t="str">
        <f>CONCATENATE(TRIM(kész!C994),'új sor'!$A$1,TRIM(kész!D994),IF(kész!E994&lt;&gt;"",CONCATENATE('új sor'!$A$1,TRIM(kész!E994)),'új sor'!$A$1),IF(kész!B994&lt;&gt;"",CONCATENATE('új sor'!$A$1,'új sor'!$A$1,SUBSTITUTE(TRIM(kész!B994),CHAR(10),'új sor'!$A$1)),CONCATENATE('új sor'!$A$1,'új sor'!$A$1)))</f>
        <v>&lt;br&gt;&lt;br&gt;&lt;br&gt;&lt;br&gt;</v>
      </c>
    </row>
    <row r="995" spans="1:2" x14ac:dyDescent="0.25">
      <c r="A995" t="str">
        <f>TRIM(SUBSTITUTE(TRIM(kész!A995),CHAR(10),'új sor'!$A$1))</f>
        <v/>
      </c>
      <c r="B995" t="str">
        <f>CONCATENATE(TRIM(kész!C995),'új sor'!$A$1,TRIM(kész!D995),IF(kész!E995&lt;&gt;"",CONCATENATE('új sor'!$A$1,TRIM(kész!E995)),'új sor'!$A$1),IF(kész!B995&lt;&gt;"",CONCATENATE('új sor'!$A$1,'új sor'!$A$1,SUBSTITUTE(TRIM(kész!B995),CHAR(10),'új sor'!$A$1)),CONCATENATE('új sor'!$A$1,'új sor'!$A$1)))</f>
        <v>&lt;br&gt;&lt;br&gt;&lt;br&gt;&lt;br&gt;</v>
      </c>
    </row>
    <row r="996" spans="1:2" x14ac:dyDescent="0.25">
      <c r="A996" t="str">
        <f>TRIM(SUBSTITUTE(TRIM(kész!A996),CHAR(10),'új sor'!$A$1))</f>
        <v/>
      </c>
      <c r="B996" t="str">
        <f>CONCATENATE(TRIM(kész!C996),'új sor'!$A$1,TRIM(kész!D996),IF(kész!E996&lt;&gt;"",CONCATENATE('új sor'!$A$1,TRIM(kész!E996)),'új sor'!$A$1),IF(kész!B996&lt;&gt;"",CONCATENATE('új sor'!$A$1,'új sor'!$A$1,SUBSTITUTE(TRIM(kész!B996),CHAR(10),'új sor'!$A$1)),CONCATENATE('új sor'!$A$1,'új sor'!$A$1)))</f>
        <v>&lt;br&gt;&lt;br&gt;&lt;br&gt;&lt;br&gt;</v>
      </c>
    </row>
    <row r="997" spans="1:2" x14ac:dyDescent="0.25">
      <c r="A997" t="str">
        <f>TRIM(SUBSTITUTE(TRIM(kész!A997),CHAR(10),'új sor'!$A$1))</f>
        <v/>
      </c>
      <c r="B997" t="str">
        <f>CONCATENATE(TRIM(kész!C997),'új sor'!$A$1,TRIM(kész!D997),IF(kész!E997&lt;&gt;"",CONCATENATE('új sor'!$A$1,TRIM(kész!E997)),'új sor'!$A$1),IF(kész!B997&lt;&gt;"",CONCATENATE('új sor'!$A$1,'új sor'!$A$1,SUBSTITUTE(TRIM(kész!B997),CHAR(10),'új sor'!$A$1)),CONCATENATE('új sor'!$A$1,'új sor'!$A$1)))</f>
        <v>&lt;br&gt;&lt;br&gt;&lt;br&gt;&lt;br&gt;</v>
      </c>
    </row>
    <row r="998" spans="1:2" x14ac:dyDescent="0.25">
      <c r="A998" t="str">
        <f>TRIM(SUBSTITUTE(TRIM(kész!A998),CHAR(10),'új sor'!$A$1))</f>
        <v/>
      </c>
      <c r="B998" t="str">
        <f>CONCATENATE(TRIM(kész!C998),'új sor'!$A$1,TRIM(kész!D998),IF(kész!E998&lt;&gt;"",CONCATENATE('új sor'!$A$1,TRIM(kész!E998)),'új sor'!$A$1),IF(kész!B998&lt;&gt;"",CONCATENATE('új sor'!$A$1,'új sor'!$A$1,SUBSTITUTE(TRIM(kész!B998),CHAR(10),'új sor'!$A$1)),CONCATENATE('új sor'!$A$1,'új sor'!$A$1)))</f>
        <v>&lt;br&gt;&lt;br&gt;&lt;br&gt;&lt;br&gt;</v>
      </c>
    </row>
    <row r="999" spans="1:2" x14ac:dyDescent="0.25">
      <c r="A999" t="str">
        <f>TRIM(SUBSTITUTE(TRIM(kész!A999),CHAR(10),'új sor'!$A$1))</f>
        <v/>
      </c>
      <c r="B999" t="str">
        <f>CONCATENATE(TRIM(kész!C999),'új sor'!$A$1,TRIM(kész!D999),IF(kész!E999&lt;&gt;"",CONCATENATE('új sor'!$A$1,TRIM(kész!E999)),'új sor'!$A$1),IF(kész!B999&lt;&gt;"",CONCATENATE('új sor'!$A$1,'új sor'!$A$1,SUBSTITUTE(TRIM(kész!B999),CHAR(10),'új sor'!$A$1)),CONCATENATE('új sor'!$A$1,'új sor'!$A$1)))</f>
        <v>&lt;br&gt;&lt;br&gt;&lt;br&gt;&lt;br&gt;</v>
      </c>
    </row>
    <row r="1000" spans="1:2" x14ac:dyDescent="0.25">
      <c r="A1000" t="str">
        <f>TRIM(SUBSTITUTE(TRIM(kész!A1000),CHAR(10),'új sor'!$A$1))</f>
        <v/>
      </c>
      <c r="B1000" t="str">
        <f>CONCATENATE(TRIM(kész!C1000),'új sor'!$A$1,TRIM(kész!D1000),IF(kész!E1000&lt;&gt;"",CONCATENATE('új sor'!$A$1,TRIM(kész!E1000)),'új sor'!$A$1),IF(kész!B1000&lt;&gt;"",CONCATENATE('új sor'!$A$1,'új sor'!$A$1,SUBSTITUTE(TRIM(kész!B1000),CHAR(10),'új sor'!$A$1)),CONCATENATE('új sor'!$A$1,'új sor'!$A$1)))</f>
        <v>&lt;br&gt;&lt;br&gt;&lt;br&gt;&lt;br&gt;</v>
      </c>
    </row>
    <row r="1001" spans="1:2" x14ac:dyDescent="0.25">
      <c r="A1001" t="str">
        <f>TRIM(SUBSTITUTE(TRIM(kész!A1001),CHAR(10),'új sor'!$A$1))</f>
        <v/>
      </c>
      <c r="B1001" t="str">
        <f>CONCATENATE(TRIM(kész!C1001),'új sor'!$A$1,TRIM(kész!D1001),IF(kész!E1001&lt;&gt;"",CONCATENATE('új sor'!$A$1,TRIM(kész!E1001)),'új sor'!$A$1),IF(kész!B1001&lt;&gt;"",CONCATENATE('új sor'!$A$1,'új sor'!$A$1,SUBSTITUTE(TRIM(kész!B1001),CHAR(10),'új sor'!$A$1)),CONCATENATE('új sor'!$A$1,'új sor'!$A$1)))</f>
        <v>&lt;br&gt;&lt;br&gt;&lt;br&gt;&lt;br&gt;</v>
      </c>
    </row>
    <row r="1002" spans="1:2" x14ac:dyDescent="0.25">
      <c r="A1002" t="str">
        <f>TRIM(SUBSTITUTE(TRIM(kész!A1002),CHAR(10),'új sor'!$A$1))</f>
        <v/>
      </c>
      <c r="B1002" t="str">
        <f>CONCATENATE(TRIM(kész!C1002),'új sor'!$A$1,TRIM(kész!D1002),IF(kész!E1002&lt;&gt;"",CONCATENATE('új sor'!$A$1,TRIM(kész!E1002)),'új sor'!$A$1),IF(kész!B1002&lt;&gt;"",CONCATENATE('új sor'!$A$1,'új sor'!$A$1,SUBSTITUTE(TRIM(kész!B1002),CHAR(10),'új sor'!$A$1)),CONCATENATE('új sor'!$A$1,'új sor'!$A$1)))</f>
        <v>&lt;br&gt;&lt;br&gt;&lt;br&gt;&lt;br&gt;</v>
      </c>
    </row>
    <row r="1003" spans="1:2" x14ac:dyDescent="0.25">
      <c r="A1003" t="str">
        <f>TRIM(SUBSTITUTE(TRIM(kész!A1003),CHAR(10),'új sor'!$A$1))</f>
        <v/>
      </c>
      <c r="B1003" t="str">
        <f>CONCATENATE(TRIM(kész!C1003),'új sor'!$A$1,TRIM(kész!D1003),IF(kész!E1003&lt;&gt;"",CONCATENATE('új sor'!$A$1,TRIM(kész!E1003)),'új sor'!$A$1),IF(kész!B1003&lt;&gt;"",CONCATENATE('új sor'!$A$1,'új sor'!$A$1,SUBSTITUTE(TRIM(kész!B1003),CHAR(10),'új sor'!$A$1)),CONCATENATE('új sor'!$A$1,'új sor'!$A$1)))</f>
        <v>&lt;br&gt;&lt;br&gt;&lt;br&gt;&lt;br&gt;</v>
      </c>
    </row>
    <row r="1004" spans="1:2" x14ac:dyDescent="0.25">
      <c r="A1004" t="str">
        <f>TRIM(SUBSTITUTE(TRIM(kész!A1004),CHAR(10),'új sor'!$A$1))</f>
        <v/>
      </c>
      <c r="B1004" t="str">
        <f>CONCATENATE(TRIM(kész!C1004),'új sor'!$A$1,TRIM(kész!D1004),IF(kész!E1004&lt;&gt;"",CONCATENATE('új sor'!$A$1,TRIM(kész!E1004)),'új sor'!$A$1),IF(kész!B1004&lt;&gt;"",CONCATENATE('új sor'!$A$1,'új sor'!$A$1,SUBSTITUTE(TRIM(kész!B1004),CHAR(10),'új sor'!$A$1)),CONCATENATE('új sor'!$A$1,'új sor'!$A$1)))</f>
        <v>&lt;br&gt;&lt;br&gt;&lt;br&gt;&lt;br&gt;</v>
      </c>
    </row>
    <row r="1005" spans="1:2" x14ac:dyDescent="0.25">
      <c r="A1005" t="str">
        <f>TRIM(SUBSTITUTE(TRIM(kész!A1005),CHAR(10),'új sor'!$A$1))</f>
        <v/>
      </c>
      <c r="B1005" t="str">
        <f>CONCATENATE(TRIM(kész!C1005),'új sor'!$A$1,TRIM(kész!D1005),IF(kész!E1005&lt;&gt;"",CONCATENATE('új sor'!$A$1,TRIM(kész!E1005)),'új sor'!$A$1),IF(kész!B1005&lt;&gt;"",CONCATENATE('új sor'!$A$1,'új sor'!$A$1,SUBSTITUTE(TRIM(kész!B1005),CHAR(10),'új sor'!$A$1)),CONCATENATE('új sor'!$A$1,'új sor'!$A$1)))</f>
        <v>&lt;br&gt;&lt;br&gt;&lt;br&gt;&lt;br&gt;</v>
      </c>
    </row>
    <row r="1006" spans="1:2" x14ac:dyDescent="0.25">
      <c r="A1006" t="str">
        <f>TRIM(SUBSTITUTE(TRIM(kész!A1006),CHAR(10),'új sor'!$A$1))</f>
        <v/>
      </c>
      <c r="B1006" t="str">
        <f>CONCATENATE(TRIM(kész!C1006),'új sor'!$A$1,TRIM(kész!D1006),IF(kész!E1006&lt;&gt;"",CONCATENATE('új sor'!$A$1,TRIM(kész!E1006)),'új sor'!$A$1),IF(kész!B1006&lt;&gt;"",CONCATENATE('új sor'!$A$1,'új sor'!$A$1,SUBSTITUTE(TRIM(kész!B1006),CHAR(10),'új sor'!$A$1)),CONCATENATE('új sor'!$A$1,'új sor'!$A$1)))</f>
        <v>&lt;br&gt;&lt;br&gt;&lt;br&gt;&lt;br&gt;</v>
      </c>
    </row>
    <row r="1007" spans="1:2" x14ac:dyDescent="0.25">
      <c r="A1007" t="str">
        <f>TRIM(SUBSTITUTE(TRIM(kész!A1007),CHAR(10),'új sor'!$A$1))</f>
        <v/>
      </c>
      <c r="B1007" t="str">
        <f>CONCATENATE(TRIM(kész!C1007),'új sor'!$A$1,TRIM(kész!D1007),IF(kész!E1007&lt;&gt;"",CONCATENATE('új sor'!$A$1,TRIM(kész!E1007)),'új sor'!$A$1),IF(kész!B1007&lt;&gt;"",CONCATENATE('új sor'!$A$1,'új sor'!$A$1,SUBSTITUTE(TRIM(kész!B1007),CHAR(10),'új sor'!$A$1)),CONCATENATE('új sor'!$A$1,'új sor'!$A$1)))</f>
        <v>&lt;br&gt;&lt;br&gt;&lt;br&gt;&lt;br&gt;</v>
      </c>
    </row>
    <row r="1008" spans="1:2" x14ac:dyDescent="0.25">
      <c r="A1008" t="str">
        <f>TRIM(SUBSTITUTE(TRIM(kész!A1008),CHAR(10),'új sor'!$A$1))</f>
        <v/>
      </c>
      <c r="B1008" t="str">
        <f>CONCATENATE(TRIM(kész!C1008),'új sor'!$A$1,TRIM(kész!D1008),IF(kész!E1008&lt;&gt;"",CONCATENATE('új sor'!$A$1,TRIM(kész!E1008)),'új sor'!$A$1),IF(kész!B1008&lt;&gt;"",CONCATENATE('új sor'!$A$1,'új sor'!$A$1,SUBSTITUTE(TRIM(kész!B1008),CHAR(10),'új sor'!$A$1)),CONCATENATE('új sor'!$A$1,'új sor'!$A$1)))</f>
        <v>&lt;br&gt;&lt;br&gt;&lt;br&gt;&lt;br&gt;</v>
      </c>
    </row>
    <row r="1009" spans="1:2" x14ac:dyDescent="0.25">
      <c r="A1009" t="str">
        <f>TRIM(SUBSTITUTE(TRIM(kész!A1009),CHAR(10),'új sor'!$A$1))</f>
        <v/>
      </c>
      <c r="B1009" t="str">
        <f>CONCATENATE(TRIM(kész!C1009),'új sor'!$A$1,TRIM(kész!D1009),IF(kész!E1009&lt;&gt;"",CONCATENATE('új sor'!$A$1,TRIM(kész!E1009)),'új sor'!$A$1),IF(kész!B1009&lt;&gt;"",CONCATENATE('új sor'!$A$1,'új sor'!$A$1,SUBSTITUTE(TRIM(kész!B1009),CHAR(10),'új sor'!$A$1)),CONCATENATE('új sor'!$A$1,'új sor'!$A$1)))</f>
        <v>&lt;br&gt;&lt;br&gt;&lt;br&gt;&lt;br&gt;</v>
      </c>
    </row>
    <row r="1010" spans="1:2" x14ac:dyDescent="0.25">
      <c r="A1010" t="str">
        <f>TRIM(SUBSTITUTE(TRIM(kész!A1010),CHAR(10),'új sor'!$A$1))</f>
        <v/>
      </c>
      <c r="B1010" t="str">
        <f>CONCATENATE(TRIM(kész!C1010),'új sor'!$A$1,TRIM(kész!D1010),IF(kész!E1010&lt;&gt;"",CONCATENATE('új sor'!$A$1,TRIM(kész!E1010)),'új sor'!$A$1),IF(kész!B1010&lt;&gt;"",CONCATENATE('új sor'!$A$1,'új sor'!$A$1,SUBSTITUTE(TRIM(kész!B1010),CHAR(10),'új sor'!$A$1)),CONCATENATE('új sor'!$A$1,'új sor'!$A$1)))</f>
        <v>&lt;br&gt;&lt;br&gt;&lt;br&gt;&lt;br&gt;</v>
      </c>
    </row>
    <row r="1011" spans="1:2" x14ac:dyDescent="0.25">
      <c r="A1011" t="str">
        <f>TRIM(SUBSTITUTE(TRIM(kész!A1011),CHAR(10),'új sor'!$A$1))</f>
        <v/>
      </c>
      <c r="B1011" t="str">
        <f>CONCATENATE(TRIM(kész!C1011),'új sor'!$A$1,TRIM(kész!D1011),IF(kész!E1011&lt;&gt;"",CONCATENATE('új sor'!$A$1,TRIM(kész!E1011)),'új sor'!$A$1),IF(kész!B1011&lt;&gt;"",CONCATENATE('új sor'!$A$1,'új sor'!$A$1,SUBSTITUTE(TRIM(kész!B1011),CHAR(10),'új sor'!$A$1)),CONCATENATE('új sor'!$A$1,'új sor'!$A$1)))</f>
        <v>&lt;br&gt;&lt;br&gt;&lt;br&gt;&lt;br&gt;</v>
      </c>
    </row>
    <row r="1012" spans="1:2" x14ac:dyDescent="0.25">
      <c r="A1012" t="str">
        <f>TRIM(SUBSTITUTE(TRIM(kész!A1012),CHAR(10),'új sor'!$A$1))</f>
        <v/>
      </c>
      <c r="B1012" t="str">
        <f>CONCATENATE(TRIM(kész!C1012),'új sor'!$A$1,TRIM(kész!D1012),IF(kész!E1012&lt;&gt;"",CONCATENATE('új sor'!$A$1,TRIM(kész!E1012)),'új sor'!$A$1),IF(kész!B1012&lt;&gt;"",CONCATENATE('új sor'!$A$1,'új sor'!$A$1,SUBSTITUTE(TRIM(kész!B1012),CHAR(10),'új sor'!$A$1)),CONCATENATE('új sor'!$A$1,'új sor'!$A$1)))</f>
        <v>&lt;br&gt;&lt;br&gt;&lt;br&gt;&lt;br&gt;</v>
      </c>
    </row>
    <row r="1013" spans="1:2" x14ac:dyDescent="0.25">
      <c r="A1013" t="str">
        <f>TRIM(SUBSTITUTE(TRIM(kész!A1013),CHAR(10),'új sor'!$A$1))</f>
        <v/>
      </c>
      <c r="B1013" t="str">
        <f>CONCATENATE(TRIM(kész!C1013),'új sor'!$A$1,TRIM(kész!D1013),IF(kész!E1013&lt;&gt;"",CONCATENATE('új sor'!$A$1,TRIM(kész!E1013)),'új sor'!$A$1),IF(kész!B1013&lt;&gt;"",CONCATENATE('új sor'!$A$1,'új sor'!$A$1,SUBSTITUTE(TRIM(kész!B1013),CHAR(10),'új sor'!$A$1)),CONCATENATE('új sor'!$A$1,'új sor'!$A$1)))</f>
        <v>&lt;br&gt;&lt;br&gt;&lt;br&gt;&lt;br&gt;</v>
      </c>
    </row>
    <row r="1014" spans="1:2" x14ac:dyDescent="0.25">
      <c r="A1014" t="str">
        <f>TRIM(SUBSTITUTE(TRIM(kész!A1014),CHAR(10),'új sor'!$A$1))</f>
        <v/>
      </c>
      <c r="B1014" t="str">
        <f>CONCATENATE(TRIM(kész!C1014),'új sor'!$A$1,TRIM(kész!D1014),IF(kész!E1014&lt;&gt;"",CONCATENATE('új sor'!$A$1,TRIM(kész!E1014)),'új sor'!$A$1),IF(kész!B1014&lt;&gt;"",CONCATENATE('új sor'!$A$1,'új sor'!$A$1,SUBSTITUTE(TRIM(kész!B1014),CHAR(10),'új sor'!$A$1)),CONCATENATE('új sor'!$A$1,'új sor'!$A$1)))</f>
        <v>&lt;br&gt;&lt;br&gt;&lt;br&gt;&lt;br&gt;</v>
      </c>
    </row>
    <row r="1015" spans="1:2" x14ac:dyDescent="0.25">
      <c r="A1015" t="str">
        <f>TRIM(SUBSTITUTE(TRIM(kész!A1015),CHAR(10),'új sor'!$A$1))</f>
        <v/>
      </c>
      <c r="B1015" t="str">
        <f>CONCATENATE(TRIM(kész!C1015),'új sor'!$A$1,TRIM(kész!D1015),IF(kész!E1015&lt;&gt;"",CONCATENATE('új sor'!$A$1,TRIM(kész!E1015)),'új sor'!$A$1),IF(kész!B1015&lt;&gt;"",CONCATENATE('új sor'!$A$1,'új sor'!$A$1,SUBSTITUTE(TRIM(kész!B1015),CHAR(10),'új sor'!$A$1)),CONCATENATE('új sor'!$A$1,'új sor'!$A$1)))</f>
        <v>&lt;br&gt;&lt;br&gt;&lt;br&gt;&lt;br&gt;</v>
      </c>
    </row>
    <row r="1016" spans="1:2" x14ac:dyDescent="0.25">
      <c r="A1016" t="str">
        <f>TRIM(SUBSTITUTE(TRIM(kész!A1016),CHAR(10),'új sor'!$A$1))</f>
        <v/>
      </c>
      <c r="B1016" t="str">
        <f>CONCATENATE(TRIM(kész!C1016),'új sor'!$A$1,TRIM(kész!D1016),IF(kész!E1016&lt;&gt;"",CONCATENATE('új sor'!$A$1,TRIM(kész!E1016)),'új sor'!$A$1),IF(kész!B1016&lt;&gt;"",CONCATENATE('új sor'!$A$1,'új sor'!$A$1,SUBSTITUTE(TRIM(kész!B1016),CHAR(10),'új sor'!$A$1)),CONCATENATE('új sor'!$A$1,'új sor'!$A$1)))</f>
        <v>&lt;br&gt;&lt;br&gt;&lt;br&gt;&lt;br&gt;</v>
      </c>
    </row>
    <row r="1017" spans="1:2" x14ac:dyDescent="0.25">
      <c r="A1017" t="str">
        <f>TRIM(SUBSTITUTE(TRIM(kész!A1017),CHAR(10),'új sor'!$A$1))</f>
        <v/>
      </c>
      <c r="B1017" t="str">
        <f>CONCATENATE(TRIM(kész!C1017),'új sor'!$A$1,TRIM(kész!D1017),IF(kész!E1017&lt;&gt;"",CONCATENATE('új sor'!$A$1,TRIM(kész!E1017)),'új sor'!$A$1),IF(kész!B1017&lt;&gt;"",CONCATENATE('új sor'!$A$1,'új sor'!$A$1,SUBSTITUTE(TRIM(kész!B1017),CHAR(10),'új sor'!$A$1)),CONCATENATE('új sor'!$A$1,'új sor'!$A$1)))</f>
        <v>&lt;br&gt;&lt;br&gt;&lt;br&gt;&lt;br&gt;</v>
      </c>
    </row>
    <row r="1018" spans="1:2" x14ac:dyDescent="0.25">
      <c r="A1018" t="str">
        <f>TRIM(SUBSTITUTE(TRIM(kész!A1018),CHAR(10),'új sor'!$A$1))</f>
        <v/>
      </c>
      <c r="B1018" t="str">
        <f>CONCATENATE(TRIM(kész!C1018),'új sor'!$A$1,TRIM(kész!D1018),IF(kész!E1018&lt;&gt;"",CONCATENATE('új sor'!$A$1,TRIM(kész!E1018)),'új sor'!$A$1),IF(kész!B1018&lt;&gt;"",CONCATENATE('új sor'!$A$1,'új sor'!$A$1,SUBSTITUTE(TRIM(kész!B1018),CHAR(10),'új sor'!$A$1)),CONCATENATE('új sor'!$A$1,'új sor'!$A$1)))</f>
        <v>&lt;br&gt;&lt;br&gt;&lt;br&gt;&lt;br&gt;</v>
      </c>
    </row>
    <row r="1019" spans="1:2" x14ac:dyDescent="0.25">
      <c r="A1019" t="str">
        <f>TRIM(SUBSTITUTE(TRIM(kész!A1019),CHAR(10),'új sor'!$A$1))</f>
        <v/>
      </c>
      <c r="B1019" t="str">
        <f>CONCATENATE(TRIM(kész!C1019),'új sor'!$A$1,TRIM(kész!D1019),IF(kész!E1019&lt;&gt;"",CONCATENATE('új sor'!$A$1,TRIM(kész!E1019)),'új sor'!$A$1),IF(kész!B1019&lt;&gt;"",CONCATENATE('új sor'!$A$1,'új sor'!$A$1,SUBSTITUTE(TRIM(kész!B1019),CHAR(10),'új sor'!$A$1)),CONCATENATE('új sor'!$A$1,'új sor'!$A$1)))</f>
        <v>&lt;br&gt;&lt;br&gt;&lt;br&gt;&lt;br&gt;</v>
      </c>
    </row>
    <row r="1020" spans="1:2" x14ac:dyDescent="0.25">
      <c r="A1020" t="str">
        <f>TRIM(SUBSTITUTE(TRIM(kész!A1020),CHAR(10),'új sor'!$A$1))</f>
        <v/>
      </c>
      <c r="B1020" t="str">
        <f>CONCATENATE(TRIM(kész!C1020),'új sor'!$A$1,TRIM(kész!D1020),IF(kész!E1020&lt;&gt;"",CONCATENATE('új sor'!$A$1,TRIM(kész!E1020)),'új sor'!$A$1),IF(kész!B1020&lt;&gt;"",CONCATENATE('új sor'!$A$1,'új sor'!$A$1,SUBSTITUTE(TRIM(kész!B1020),CHAR(10),'új sor'!$A$1)),CONCATENATE('új sor'!$A$1,'új sor'!$A$1)))</f>
        <v>&lt;br&gt;&lt;br&gt;&lt;br&gt;&lt;br&gt;</v>
      </c>
    </row>
    <row r="1021" spans="1:2" x14ac:dyDescent="0.25">
      <c r="A1021" t="str">
        <f>TRIM(SUBSTITUTE(TRIM(kész!A1021),CHAR(10),'új sor'!$A$1))</f>
        <v/>
      </c>
      <c r="B1021" t="str">
        <f>CONCATENATE(TRIM(kész!C1021),'új sor'!$A$1,TRIM(kész!D1021),IF(kész!E1021&lt;&gt;"",CONCATENATE('új sor'!$A$1,TRIM(kész!E1021)),'új sor'!$A$1),IF(kész!B1021&lt;&gt;"",CONCATENATE('új sor'!$A$1,'új sor'!$A$1,SUBSTITUTE(TRIM(kész!B1021),CHAR(10),'új sor'!$A$1)),CONCATENATE('új sor'!$A$1,'új sor'!$A$1)))</f>
        <v>&lt;br&gt;&lt;br&gt;&lt;br&gt;&lt;br&gt;</v>
      </c>
    </row>
    <row r="1022" spans="1:2" x14ac:dyDescent="0.25">
      <c r="A1022" t="str">
        <f>TRIM(SUBSTITUTE(TRIM(kész!A1022),CHAR(10),'új sor'!$A$1))</f>
        <v/>
      </c>
      <c r="B1022" t="str">
        <f>CONCATENATE(TRIM(kész!C1022),'új sor'!$A$1,TRIM(kész!D1022),IF(kész!E1022&lt;&gt;"",CONCATENATE('új sor'!$A$1,TRIM(kész!E1022)),'új sor'!$A$1),IF(kész!B1022&lt;&gt;"",CONCATENATE('új sor'!$A$1,'új sor'!$A$1,SUBSTITUTE(TRIM(kész!B1022),CHAR(10),'új sor'!$A$1)),CONCATENATE('új sor'!$A$1,'új sor'!$A$1)))</f>
        <v>&lt;br&gt;&lt;br&gt;&lt;br&gt;&lt;br&gt;</v>
      </c>
    </row>
    <row r="1023" spans="1:2" x14ac:dyDescent="0.25">
      <c r="A1023" t="str">
        <f>TRIM(SUBSTITUTE(TRIM(kész!A1023),CHAR(10),'új sor'!$A$1))</f>
        <v/>
      </c>
      <c r="B1023" t="str">
        <f>CONCATENATE(TRIM(kész!C1023),'új sor'!$A$1,TRIM(kész!D1023),IF(kész!E1023&lt;&gt;"",CONCATENATE('új sor'!$A$1,TRIM(kész!E1023)),'új sor'!$A$1),IF(kész!B1023&lt;&gt;"",CONCATENATE('új sor'!$A$1,'új sor'!$A$1,SUBSTITUTE(TRIM(kész!B1023),CHAR(10),'új sor'!$A$1)),CONCATENATE('új sor'!$A$1,'új sor'!$A$1)))</f>
        <v>&lt;br&gt;&lt;br&gt;&lt;br&gt;&lt;br&gt;</v>
      </c>
    </row>
    <row r="1024" spans="1:2" x14ac:dyDescent="0.25">
      <c r="A1024" t="str">
        <f>TRIM(SUBSTITUTE(TRIM(kész!A1024),CHAR(10),'új sor'!$A$1))</f>
        <v/>
      </c>
      <c r="B1024" t="str">
        <f>CONCATENATE(TRIM(kész!C1024),'új sor'!$A$1,TRIM(kész!D1024),IF(kész!E1024&lt;&gt;"",CONCATENATE('új sor'!$A$1,TRIM(kész!E1024)),'új sor'!$A$1),IF(kész!B1024&lt;&gt;"",CONCATENATE('új sor'!$A$1,'új sor'!$A$1,SUBSTITUTE(TRIM(kész!B1024),CHAR(10),'új sor'!$A$1)),CONCATENATE('új sor'!$A$1,'új sor'!$A$1)))</f>
        <v>&lt;br&gt;&lt;br&gt;&lt;br&gt;&lt;br&gt;</v>
      </c>
    </row>
    <row r="1025" spans="1:2" x14ac:dyDescent="0.25">
      <c r="A1025" t="str">
        <f>TRIM(SUBSTITUTE(TRIM(kész!A1025),CHAR(10),'új sor'!$A$1))</f>
        <v/>
      </c>
      <c r="B1025" t="str">
        <f>CONCATENATE(TRIM(kész!C1025),'új sor'!$A$1,TRIM(kész!D1025),IF(kész!E1025&lt;&gt;"",CONCATENATE('új sor'!$A$1,TRIM(kész!E1025)),'új sor'!$A$1),IF(kész!B1025&lt;&gt;"",CONCATENATE('új sor'!$A$1,'új sor'!$A$1,SUBSTITUTE(TRIM(kész!B1025),CHAR(10),'új sor'!$A$1)),CONCATENATE('új sor'!$A$1,'új sor'!$A$1)))</f>
        <v>&lt;br&gt;&lt;br&gt;&lt;br&gt;&lt;br&gt;</v>
      </c>
    </row>
    <row r="1026" spans="1:2" x14ac:dyDescent="0.25">
      <c r="A1026" t="str">
        <f>TRIM(SUBSTITUTE(TRIM(kész!A1026),CHAR(10),'új sor'!$A$1))</f>
        <v/>
      </c>
      <c r="B1026" t="str">
        <f>CONCATENATE(TRIM(kész!C1026),'új sor'!$A$1,TRIM(kész!D1026),IF(kész!E1026&lt;&gt;"",CONCATENATE('új sor'!$A$1,TRIM(kész!E1026)),'új sor'!$A$1),IF(kész!B1026&lt;&gt;"",CONCATENATE('új sor'!$A$1,'új sor'!$A$1,SUBSTITUTE(TRIM(kész!B1026),CHAR(10),'új sor'!$A$1)),CONCATENATE('új sor'!$A$1,'új sor'!$A$1)))</f>
        <v>&lt;br&gt;&lt;br&gt;&lt;br&gt;&lt;br&gt;</v>
      </c>
    </row>
    <row r="1027" spans="1:2" x14ac:dyDescent="0.25">
      <c r="A1027" t="str">
        <f>TRIM(SUBSTITUTE(TRIM(kész!A1027),CHAR(10),'új sor'!$A$1))</f>
        <v/>
      </c>
      <c r="B1027" t="str">
        <f>CONCATENATE(TRIM(kész!C1027),'új sor'!$A$1,TRIM(kész!D1027),IF(kész!E1027&lt;&gt;"",CONCATENATE('új sor'!$A$1,TRIM(kész!E1027)),'új sor'!$A$1),IF(kész!B1027&lt;&gt;"",CONCATENATE('új sor'!$A$1,'új sor'!$A$1,SUBSTITUTE(TRIM(kész!B1027),CHAR(10),'új sor'!$A$1)),CONCATENATE('új sor'!$A$1,'új sor'!$A$1)))</f>
        <v>&lt;br&gt;&lt;br&gt;&lt;br&gt;&lt;br&gt;</v>
      </c>
    </row>
    <row r="1028" spans="1:2" x14ac:dyDescent="0.25">
      <c r="A1028" t="str">
        <f>TRIM(SUBSTITUTE(TRIM(kész!A1028),CHAR(10),'új sor'!$A$1))</f>
        <v/>
      </c>
      <c r="B1028" t="str">
        <f>CONCATENATE(TRIM(kész!C1028),'új sor'!$A$1,TRIM(kész!D1028),IF(kész!E1028&lt;&gt;"",CONCATENATE('új sor'!$A$1,TRIM(kész!E1028)),'új sor'!$A$1),IF(kész!B1028&lt;&gt;"",CONCATENATE('új sor'!$A$1,'új sor'!$A$1,SUBSTITUTE(TRIM(kész!B1028),CHAR(10),'új sor'!$A$1)),CONCATENATE('új sor'!$A$1,'új sor'!$A$1)))</f>
        <v>&lt;br&gt;&lt;br&gt;&lt;br&gt;&lt;br&gt;</v>
      </c>
    </row>
    <row r="1029" spans="1:2" x14ac:dyDescent="0.25">
      <c r="A1029" t="str">
        <f>TRIM(SUBSTITUTE(TRIM(kész!A1029),CHAR(10),'új sor'!$A$1))</f>
        <v/>
      </c>
      <c r="B1029" t="str">
        <f>CONCATENATE(TRIM(kész!C1029),'új sor'!$A$1,TRIM(kész!D1029),IF(kész!E1029&lt;&gt;"",CONCATENATE('új sor'!$A$1,TRIM(kész!E1029)),'új sor'!$A$1),IF(kész!B1029&lt;&gt;"",CONCATENATE('új sor'!$A$1,'új sor'!$A$1,SUBSTITUTE(TRIM(kész!B1029),CHAR(10),'új sor'!$A$1)),CONCATENATE('új sor'!$A$1,'új sor'!$A$1)))</f>
        <v>&lt;br&gt;&lt;br&gt;&lt;br&gt;&lt;br&gt;</v>
      </c>
    </row>
    <row r="1030" spans="1:2" x14ac:dyDescent="0.25">
      <c r="A1030" t="str">
        <f>TRIM(SUBSTITUTE(TRIM(kész!A1030),CHAR(10),'új sor'!$A$1))</f>
        <v/>
      </c>
      <c r="B1030" t="str">
        <f>CONCATENATE(TRIM(kész!C1030),'új sor'!$A$1,TRIM(kész!D1030),IF(kész!E1030&lt;&gt;"",CONCATENATE('új sor'!$A$1,TRIM(kész!E1030)),'új sor'!$A$1),IF(kész!B1030&lt;&gt;"",CONCATENATE('új sor'!$A$1,'új sor'!$A$1,SUBSTITUTE(TRIM(kész!B1030),CHAR(10),'új sor'!$A$1)),CONCATENATE('új sor'!$A$1,'új sor'!$A$1)))</f>
        <v>&lt;br&gt;&lt;br&gt;&lt;br&gt;&lt;br&gt;</v>
      </c>
    </row>
    <row r="1031" spans="1:2" x14ac:dyDescent="0.25">
      <c r="A1031" t="str">
        <f>TRIM(SUBSTITUTE(TRIM(kész!A1031),CHAR(10),'új sor'!$A$1))</f>
        <v/>
      </c>
      <c r="B1031" t="str">
        <f>CONCATENATE(TRIM(kész!C1031),'új sor'!$A$1,TRIM(kész!D1031),IF(kész!E1031&lt;&gt;"",CONCATENATE('új sor'!$A$1,TRIM(kész!E1031)),'új sor'!$A$1),IF(kész!B1031&lt;&gt;"",CONCATENATE('új sor'!$A$1,'új sor'!$A$1,SUBSTITUTE(TRIM(kész!B1031),CHAR(10),'új sor'!$A$1)),CONCATENATE('új sor'!$A$1,'új sor'!$A$1)))</f>
        <v>&lt;br&gt;&lt;br&gt;&lt;br&gt;&lt;br&gt;</v>
      </c>
    </row>
    <row r="1032" spans="1:2" x14ac:dyDescent="0.25">
      <c r="A1032" t="str">
        <f>TRIM(SUBSTITUTE(TRIM(kész!A1032),CHAR(10),'új sor'!$A$1))</f>
        <v/>
      </c>
      <c r="B1032" t="str">
        <f>CONCATENATE(TRIM(kész!C1032),'új sor'!$A$1,TRIM(kész!D1032),IF(kész!E1032&lt;&gt;"",CONCATENATE('új sor'!$A$1,TRIM(kész!E1032)),'új sor'!$A$1),IF(kész!B1032&lt;&gt;"",CONCATENATE('új sor'!$A$1,'új sor'!$A$1,SUBSTITUTE(TRIM(kész!B1032),CHAR(10),'új sor'!$A$1)),CONCATENATE('új sor'!$A$1,'új sor'!$A$1)))</f>
        <v>&lt;br&gt;&lt;br&gt;&lt;br&gt;&lt;br&gt;</v>
      </c>
    </row>
    <row r="1033" spans="1:2" x14ac:dyDescent="0.25">
      <c r="A1033" t="str">
        <f>TRIM(SUBSTITUTE(TRIM(kész!A1033),CHAR(10),'új sor'!$A$1))</f>
        <v/>
      </c>
      <c r="B1033" t="str">
        <f>CONCATENATE(TRIM(kész!C1033),'új sor'!$A$1,TRIM(kész!D1033),IF(kész!E1033&lt;&gt;"",CONCATENATE('új sor'!$A$1,TRIM(kész!E1033)),'új sor'!$A$1),IF(kész!B1033&lt;&gt;"",CONCATENATE('új sor'!$A$1,'új sor'!$A$1,SUBSTITUTE(TRIM(kész!B1033),CHAR(10),'új sor'!$A$1)),CONCATENATE('új sor'!$A$1,'új sor'!$A$1)))</f>
        <v>&lt;br&gt;&lt;br&gt;&lt;br&gt;&lt;br&gt;</v>
      </c>
    </row>
    <row r="1034" spans="1:2" x14ac:dyDescent="0.25">
      <c r="A1034" t="str">
        <f>TRIM(SUBSTITUTE(TRIM(kész!A1034),CHAR(10),'új sor'!$A$1))</f>
        <v/>
      </c>
      <c r="B1034" t="str">
        <f>CONCATENATE(TRIM(kész!C1034),'új sor'!$A$1,TRIM(kész!D1034),IF(kész!E1034&lt;&gt;"",CONCATENATE('új sor'!$A$1,TRIM(kész!E1034)),'új sor'!$A$1),IF(kész!B1034&lt;&gt;"",CONCATENATE('új sor'!$A$1,'új sor'!$A$1,SUBSTITUTE(TRIM(kész!B1034),CHAR(10),'új sor'!$A$1)),CONCATENATE('új sor'!$A$1,'új sor'!$A$1)))</f>
        <v>&lt;br&gt;&lt;br&gt;&lt;br&gt;&lt;br&gt;</v>
      </c>
    </row>
    <row r="1035" spans="1:2" x14ac:dyDescent="0.25">
      <c r="A1035" t="str">
        <f>TRIM(SUBSTITUTE(TRIM(kész!A1035),CHAR(10),'új sor'!$A$1))</f>
        <v/>
      </c>
      <c r="B1035" t="str">
        <f>CONCATENATE(TRIM(kész!C1035),'új sor'!$A$1,TRIM(kész!D1035),IF(kész!E1035&lt;&gt;"",CONCATENATE('új sor'!$A$1,TRIM(kész!E1035)),'új sor'!$A$1),IF(kész!B1035&lt;&gt;"",CONCATENATE('új sor'!$A$1,'új sor'!$A$1,SUBSTITUTE(TRIM(kész!B1035),CHAR(10),'új sor'!$A$1)),CONCATENATE('új sor'!$A$1,'új sor'!$A$1)))</f>
        <v>&lt;br&gt;&lt;br&gt;&lt;br&gt;&lt;br&gt;</v>
      </c>
    </row>
    <row r="1036" spans="1:2" x14ac:dyDescent="0.25">
      <c r="A1036" t="str">
        <f>TRIM(SUBSTITUTE(TRIM(kész!A1036),CHAR(10),'új sor'!$A$1))</f>
        <v/>
      </c>
      <c r="B1036" t="str">
        <f>CONCATENATE(TRIM(kész!C1036),'új sor'!$A$1,TRIM(kész!D1036),IF(kész!E1036&lt;&gt;"",CONCATENATE('új sor'!$A$1,TRIM(kész!E1036)),'új sor'!$A$1),IF(kész!B1036&lt;&gt;"",CONCATENATE('új sor'!$A$1,'új sor'!$A$1,SUBSTITUTE(TRIM(kész!B1036),CHAR(10),'új sor'!$A$1)),CONCATENATE('új sor'!$A$1,'új sor'!$A$1)))</f>
        <v>&lt;br&gt;&lt;br&gt;&lt;br&gt;&lt;br&gt;</v>
      </c>
    </row>
    <row r="1037" spans="1:2" x14ac:dyDescent="0.25">
      <c r="A1037" t="str">
        <f>TRIM(SUBSTITUTE(TRIM(kész!A1037),CHAR(10),'új sor'!$A$1))</f>
        <v/>
      </c>
      <c r="B1037" t="str">
        <f>CONCATENATE(TRIM(kész!C1037),'új sor'!$A$1,TRIM(kész!D1037),IF(kész!E1037&lt;&gt;"",CONCATENATE('új sor'!$A$1,TRIM(kész!E1037)),'új sor'!$A$1),IF(kész!B1037&lt;&gt;"",CONCATENATE('új sor'!$A$1,'új sor'!$A$1,SUBSTITUTE(TRIM(kész!B1037),CHAR(10),'új sor'!$A$1)),CONCATENATE('új sor'!$A$1,'új sor'!$A$1)))</f>
        <v>&lt;br&gt;&lt;br&gt;&lt;br&gt;&lt;br&gt;</v>
      </c>
    </row>
    <row r="1038" spans="1:2" x14ac:dyDescent="0.25">
      <c r="A1038" t="str">
        <f>TRIM(SUBSTITUTE(TRIM(kész!A1038),CHAR(10),'új sor'!$A$1))</f>
        <v/>
      </c>
      <c r="B1038" t="str">
        <f>CONCATENATE(TRIM(kész!C1038),'új sor'!$A$1,TRIM(kész!D1038),IF(kész!E1038&lt;&gt;"",CONCATENATE('új sor'!$A$1,TRIM(kész!E1038)),'új sor'!$A$1),IF(kész!B1038&lt;&gt;"",CONCATENATE('új sor'!$A$1,'új sor'!$A$1,SUBSTITUTE(TRIM(kész!B1038),CHAR(10),'új sor'!$A$1)),CONCATENATE('új sor'!$A$1,'új sor'!$A$1)))</f>
        <v>&lt;br&gt;&lt;br&gt;&lt;br&gt;&lt;br&gt;</v>
      </c>
    </row>
    <row r="1039" spans="1:2" x14ac:dyDescent="0.25">
      <c r="A1039" t="str">
        <f>TRIM(SUBSTITUTE(TRIM(kész!A1039),CHAR(10),'új sor'!$A$1))</f>
        <v/>
      </c>
      <c r="B1039" t="str">
        <f>CONCATENATE(TRIM(kész!C1039),'új sor'!$A$1,TRIM(kész!D1039),IF(kész!E1039&lt;&gt;"",CONCATENATE('új sor'!$A$1,TRIM(kész!E1039)),'új sor'!$A$1),IF(kész!B1039&lt;&gt;"",CONCATENATE('új sor'!$A$1,'új sor'!$A$1,SUBSTITUTE(TRIM(kész!B1039),CHAR(10),'új sor'!$A$1)),CONCATENATE('új sor'!$A$1,'új sor'!$A$1)))</f>
        <v>&lt;br&gt;&lt;br&gt;&lt;br&gt;&lt;br&gt;</v>
      </c>
    </row>
    <row r="1040" spans="1:2" x14ac:dyDescent="0.25">
      <c r="A1040" t="str">
        <f>TRIM(SUBSTITUTE(TRIM(kész!A1040),CHAR(10),'új sor'!$A$1))</f>
        <v/>
      </c>
      <c r="B1040" t="str">
        <f>CONCATENATE(TRIM(kész!C1040),'új sor'!$A$1,TRIM(kész!D1040),IF(kész!E1040&lt;&gt;"",CONCATENATE('új sor'!$A$1,TRIM(kész!E1040)),'új sor'!$A$1),IF(kész!B1040&lt;&gt;"",CONCATENATE('új sor'!$A$1,'új sor'!$A$1,SUBSTITUTE(TRIM(kész!B1040),CHAR(10),'új sor'!$A$1)),CONCATENATE('új sor'!$A$1,'új sor'!$A$1)))</f>
        <v>&lt;br&gt;&lt;br&gt;&lt;br&gt;&lt;br&gt;</v>
      </c>
    </row>
    <row r="1041" spans="1:2" x14ac:dyDescent="0.25">
      <c r="A1041" t="str">
        <f>TRIM(SUBSTITUTE(TRIM(kész!A1041),CHAR(10),'új sor'!$A$1))</f>
        <v/>
      </c>
      <c r="B1041" t="str">
        <f>CONCATENATE(TRIM(kész!C1041),'új sor'!$A$1,TRIM(kész!D1041),IF(kész!E1041&lt;&gt;"",CONCATENATE('új sor'!$A$1,TRIM(kész!E1041)),'új sor'!$A$1),IF(kész!B1041&lt;&gt;"",CONCATENATE('új sor'!$A$1,'új sor'!$A$1,SUBSTITUTE(TRIM(kész!B1041),CHAR(10),'új sor'!$A$1)),CONCATENATE('új sor'!$A$1,'új sor'!$A$1)))</f>
        <v>&lt;br&gt;&lt;br&gt;&lt;br&gt;&lt;br&gt;</v>
      </c>
    </row>
    <row r="1042" spans="1:2" x14ac:dyDescent="0.25">
      <c r="A1042" t="str">
        <f>TRIM(SUBSTITUTE(TRIM(kész!A1042),CHAR(10),'új sor'!$A$1))</f>
        <v/>
      </c>
      <c r="B1042" t="str">
        <f>CONCATENATE(TRIM(kész!C1042),'új sor'!$A$1,TRIM(kész!D1042),IF(kész!E1042&lt;&gt;"",CONCATENATE('új sor'!$A$1,TRIM(kész!E1042)),'új sor'!$A$1),IF(kész!B1042&lt;&gt;"",CONCATENATE('új sor'!$A$1,'új sor'!$A$1,SUBSTITUTE(TRIM(kész!B1042),CHAR(10),'új sor'!$A$1)),CONCATENATE('új sor'!$A$1,'új sor'!$A$1)))</f>
        <v>&lt;br&gt;&lt;br&gt;&lt;br&gt;&lt;br&gt;</v>
      </c>
    </row>
    <row r="1043" spans="1:2" x14ac:dyDescent="0.25">
      <c r="A1043" t="str">
        <f>TRIM(SUBSTITUTE(TRIM(kész!A1043),CHAR(10),'új sor'!$A$1))</f>
        <v/>
      </c>
      <c r="B1043" t="str">
        <f>CONCATENATE(TRIM(kész!C1043),'új sor'!$A$1,TRIM(kész!D1043),IF(kész!E1043&lt;&gt;"",CONCATENATE('új sor'!$A$1,TRIM(kész!E1043)),'új sor'!$A$1),IF(kész!B1043&lt;&gt;"",CONCATENATE('új sor'!$A$1,'új sor'!$A$1,SUBSTITUTE(TRIM(kész!B1043),CHAR(10),'új sor'!$A$1)),CONCATENATE('új sor'!$A$1,'új sor'!$A$1)))</f>
        <v>&lt;br&gt;&lt;br&gt;&lt;br&gt;&lt;br&gt;</v>
      </c>
    </row>
    <row r="1044" spans="1:2" x14ac:dyDescent="0.25">
      <c r="A1044" t="str">
        <f>TRIM(SUBSTITUTE(TRIM(kész!A1044),CHAR(10),'új sor'!$A$1))</f>
        <v/>
      </c>
      <c r="B1044" t="str">
        <f>CONCATENATE(TRIM(kész!C1044),'új sor'!$A$1,TRIM(kész!D1044),IF(kész!E1044&lt;&gt;"",CONCATENATE('új sor'!$A$1,TRIM(kész!E1044)),'új sor'!$A$1),IF(kész!B1044&lt;&gt;"",CONCATENATE('új sor'!$A$1,'új sor'!$A$1,SUBSTITUTE(TRIM(kész!B1044),CHAR(10),'új sor'!$A$1)),CONCATENATE('új sor'!$A$1,'új sor'!$A$1)))</f>
        <v>&lt;br&gt;&lt;br&gt;&lt;br&gt;&lt;br&gt;</v>
      </c>
    </row>
    <row r="1045" spans="1:2" x14ac:dyDescent="0.25">
      <c r="A1045" t="str">
        <f>TRIM(SUBSTITUTE(TRIM(kész!A1045),CHAR(10),'új sor'!$A$1))</f>
        <v/>
      </c>
      <c r="B1045" t="str">
        <f>CONCATENATE(TRIM(kész!C1045),'új sor'!$A$1,TRIM(kész!D1045),IF(kész!E1045&lt;&gt;"",CONCATENATE('új sor'!$A$1,TRIM(kész!E1045)),'új sor'!$A$1),IF(kész!B1045&lt;&gt;"",CONCATENATE('új sor'!$A$1,'új sor'!$A$1,SUBSTITUTE(TRIM(kész!B1045),CHAR(10),'új sor'!$A$1)),CONCATENATE('új sor'!$A$1,'új sor'!$A$1)))</f>
        <v>&lt;br&gt;&lt;br&gt;&lt;br&gt;&lt;br&gt;</v>
      </c>
    </row>
    <row r="1046" spans="1:2" x14ac:dyDescent="0.25">
      <c r="A1046" t="str">
        <f>TRIM(SUBSTITUTE(TRIM(kész!A1046),CHAR(10),'új sor'!$A$1))</f>
        <v/>
      </c>
      <c r="B1046" t="str">
        <f>CONCATENATE(TRIM(kész!C1046),'új sor'!$A$1,TRIM(kész!D1046),IF(kész!E1046&lt;&gt;"",CONCATENATE('új sor'!$A$1,TRIM(kész!E1046)),'új sor'!$A$1),IF(kész!B1046&lt;&gt;"",CONCATENATE('új sor'!$A$1,'új sor'!$A$1,SUBSTITUTE(TRIM(kész!B1046),CHAR(10),'új sor'!$A$1)),CONCATENATE('új sor'!$A$1,'új sor'!$A$1)))</f>
        <v>&lt;br&gt;&lt;br&gt;&lt;br&gt;&lt;br&gt;</v>
      </c>
    </row>
    <row r="1047" spans="1:2" x14ac:dyDescent="0.25">
      <c r="A1047" t="str">
        <f>TRIM(SUBSTITUTE(TRIM(kész!A1047),CHAR(10),'új sor'!$A$1))</f>
        <v/>
      </c>
      <c r="B1047" t="str">
        <f>CONCATENATE(TRIM(kész!C1047),'új sor'!$A$1,TRIM(kész!D1047),IF(kész!E1047&lt;&gt;"",CONCATENATE('új sor'!$A$1,TRIM(kész!E1047)),'új sor'!$A$1),IF(kész!B1047&lt;&gt;"",CONCATENATE('új sor'!$A$1,'új sor'!$A$1,SUBSTITUTE(TRIM(kész!B1047),CHAR(10),'új sor'!$A$1)),CONCATENATE('új sor'!$A$1,'új sor'!$A$1)))</f>
        <v>&lt;br&gt;&lt;br&gt;&lt;br&gt;&lt;br&gt;</v>
      </c>
    </row>
    <row r="1048" spans="1:2" x14ac:dyDescent="0.25">
      <c r="A1048" t="str">
        <f>TRIM(SUBSTITUTE(TRIM(kész!A1048),CHAR(10),'új sor'!$A$1))</f>
        <v/>
      </c>
      <c r="B1048" t="str">
        <f>CONCATENATE(TRIM(kész!C1048),'új sor'!$A$1,TRIM(kész!D1048),IF(kész!E1048&lt;&gt;"",CONCATENATE('új sor'!$A$1,TRIM(kész!E1048)),'új sor'!$A$1),IF(kész!B1048&lt;&gt;"",CONCATENATE('új sor'!$A$1,'új sor'!$A$1,SUBSTITUTE(TRIM(kész!B1048),CHAR(10),'új sor'!$A$1)),CONCATENATE('új sor'!$A$1,'új sor'!$A$1)))</f>
        <v>&lt;br&gt;&lt;br&gt;&lt;br&gt;&lt;br&gt;</v>
      </c>
    </row>
    <row r="1049" spans="1:2" x14ac:dyDescent="0.25">
      <c r="A1049" t="str">
        <f>TRIM(SUBSTITUTE(TRIM(kész!A1049),CHAR(10),'új sor'!$A$1))</f>
        <v/>
      </c>
      <c r="B1049" t="str">
        <f>CONCATENATE(TRIM(kész!C1049),'új sor'!$A$1,TRIM(kész!D1049),IF(kész!E1049&lt;&gt;"",CONCATENATE('új sor'!$A$1,TRIM(kész!E1049)),'új sor'!$A$1),IF(kész!B1049&lt;&gt;"",CONCATENATE('új sor'!$A$1,'új sor'!$A$1,SUBSTITUTE(TRIM(kész!B1049),CHAR(10),'új sor'!$A$1)),CONCATENATE('új sor'!$A$1,'új sor'!$A$1)))</f>
        <v>&lt;br&gt;&lt;br&gt;&lt;br&gt;&lt;br&gt;</v>
      </c>
    </row>
    <row r="1050" spans="1:2" x14ac:dyDescent="0.25">
      <c r="A1050" t="str">
        <f>TRIM(SUBSTITUTE(TRIM(kész!A1050),CHAR(10),'új sor'!$A$1))</f>
        <v/>
      </c>
      <c r="B1050" t="str">
        <f>CONCATENATE(TRIM(kész!C1050),'új sor'!$A$1,TRIM(kész!D1050),IF(kész!E1050&lt;&gt;"",CONCATENATE('új sor'!$A$1,TRIM(kész!E1050)),'új sor'!$A$1),IF(kész!B1050&lt;&gt;"",CONCATENATE('új sor'!$A$1,'új sor'!$A$1,SUBSTITUTE(TRIM(kész!B1050),CHAR(10),'új sor'!$A$1)),CONCATENATE('új sor'!$A$1,'új sor'!$A$1)))</f>
        <v>&lt;br&gt;&lt;br&gt;&lt;br&gt;&lt;br&gt;</v>
      </c>
    </row>
    <row r="1051" spans="1:2" x14ac:dyDescent="0.25">
      <c r="A1051" t="str">
        <f>TRIM(SUBSTITUTE(TRIM(kész!A1051),CHAR(10),'új sor'!$A$1))</f>
        <v/>
      </c>
      <c r="B1051" t="str">
        <f>CONCATENATE(TRIM(kész!C1051),'új sor'!$A$1,TRIM(kész!D1051),IF(kész!E1051&lt;&gt;"",CONCATENATE('új sor'!$A$1,TRIM(kész!E1051)),'új sor'!$A$1),IF(kész!B1051&lt;&gt;"",CONCATENATE('új sor'!$A$1,'új sor'!$A$1,SUBSTITUTE(TRIM(kész!B1051),CHAR(10),'új sor'!$A$1)),CONCATENATE('új sor'!$A$1,'új sor'!$A$1)))</f>
        <v>&lt;br&gt;&lt;br&gt;&lt;br&gt;&lt;br&gt;</v>
      </c>
    </row>
    <row r="1052" spans="1:2" x14ac:dyDescent="0.25">
      <c r="A1052" t="str">
        <f>TRIM(SUBSTITUTE(TRIM(kész!A1052),CHAR(10),'új sor'!$A$1))</f>
        <v/>
      </c>
      <c r="B1052" t="str">
        <f>CONCATENATE(TRIM(kész!C1052),'új sor'!$A$1,TRIM(kész!D1052),IF(kész!E1052&lt;&gt;"",CONCATENATE('új sor'!$A$1,TRIM(kész!E1052)),'új sor'!$A$1),IF(kész!B1052&lt;&gt;"",CONCATENATE('új sor'!$A$1,'új sor'!$A$1,SUBSTITUTE(TRIM(kész!B1052),CHAR(10),'új sor'!$A$1)),CONCATENATE('új sor'!$A$1,'új sor'!$A$1)))</f>
        <v>&lt;br&gt;&lt;br&gt;&lt;br&gt;&lt;br&gt;</v>
      </c>
    </row>
    <row r="1053" spans="1:2" x14ac:dyDescent="0.25">
      <c r="A1053" t="str">
        <f>TRIM(SUBSTITUTE(TRIM(kész!A1053),CHAR(10),'új sor'!$A$1))</f>
        <v/>
      </c>
      <c r="B1053" t="str">
        <f>CONCATENATE(TRIM(kész!C1053),'új sor'!$A$1,TRIM(kész!D1053),IF(kész!E1053&lt;&gt;"",CONCATENATE('új sor'!$A$1,TRIM(kész!E1053)),'új sor'!$A$1),IF(kész!B1053&lt;&gt;"",CONCATENATE('új sor'!$A$1,'új sor'!$A$1,SUBSTITUTE(TRIM(kész!B1053),CHAR(10),'új sor'!$A$1)),CONCATENATE('új sor'!$A$1,'új sor'!$A$1)))</f>
        <v>&lt;br&gt;&lt;br&gt;&lt;br&gt;&lt;br&gt;</v>
      </c>
    </row>
    <row r="1054" spans="1:2" x14ac:dyDescent="0.25">
      <c r="A1054" t="str">
        <f>TRIM(SUBSTITUTE(TRIM(kész!A1054),CHAR(10),'új sor'!$A$1))</f>
        <v/>
      </c>
      <c r="B1054" t="str">
        <f>CONCATENATE(TRIM(kész!C1054),'új sor'!$A$1,TRIM(kész!D1054),IF(kész!E1054&lt;&gt;"",CONCATENATE('új sor'!$A$1,TRIM(kész!E1054)),'új sor'!$A$1),IF(kész!B1054&lt;&gt;"",CONCATENATE('új sor'!$A$1,'új sor'!$A$1,SUBSTITUTE(TRIM(kész!B1054),CHAR(10),'új sor'!$A$1)),CONCATENATE('új sor'!$A$1,'új sor'!$A$1)))</f>
        <v>&lt;br&gt;&lt;br&gt;&lt;br&gt;&lt;br&gt;</v>
      </c>
    </row>
    <row r="1055" spans="1:2" x14ac:dyDescent="0.25">
      <c r="A1055" t="str">
        <f>TRIM(SUBSTITUTE(TRIM(kész!A1055),CHAR(10),'új sor'!$A$1))</f>
        <v/>
      </c>
      <c r="B1055" t="str">
        <f>CONCATENATE(TRIM(kész!C1055),'új sor'!$A$1,TRIM(kész!D1055),IF(kész!E1055&lt;&gt;"",CONCATENATE('új sor'!$A$1,TRIM(kész!E1055)),'új sor'!$A$1),IF(kész!B1055&lt;&gt;"",CONCATENATE('új sor'!$A$1,'új sor'!$A$1,SUBSTITUTE(TRIM(kész!B1055),CHAR(10),'új sor'!$A$1)),CONCATENATE('új sor'!$A$1,'új sor'!$A$1)))</f>
        <v>&lt;br&gt;&lt;br&gt;&lt;br&gt;&lt;br&gt;</v>
      </c>
    </row>
    <row r="1056" spans="1:2" x14ac:dyDescent="0.25">
      <c r="A1056" t="str">
        <f>TRIM(SUBSTITUTE(TRIM(kész!A1056),CHAR(10),'új sor'!$A$1))</f>
        <v/>
      </c>
      <c r="B1056" t="str">
        <f>CONCATENATE(TRIM(kész!C1056),'új sor'!$A$1,TRIM(kész!D1056),IF(kész!E1056&lt;&gt;"",CONCATENATE('új sor'!$A$1,TRIM(kész!E1056)),'új sor'!$A$1),IF(kész!B1056&lt;&gt;"",CONCATENATE('új sor'!$A$1,'új sor'!$A$1,SUBSTITUTE(TRIM(kész!B1056),CHAR(10),'új sor'!$A$1)),CONCATENATE('új sor'!$A$1,'új sor'!$A$1)))</f>
        <v>&lt;br&gt;&lt;br&gt;&lt;br&gt;&lt;br&gt;</v>
      </c>
    </row>
    <row r="1057" spans="1:2" x14ac:dyDescent="0.25">
      <c r="A1057" t="str">
        <f>TRIM(SUBSTITUTE(TRIM(kész!A1057),CHAR(10),'új sor'!$A$1))</f>
        <v/>
      </c>
      <c r="B1057" t="str">
        <f>CONCATENATE(TRIM(kész!C1057),'új sor'!$A$1,TRIM(kész!D1057),IF(kész!E1057&lt;&gt;"",CONCATENATE('új sor'!$A$1,TRIM(kész!E1057)),'új sor'!$A$1),IF(kész!B1057&lt;&gt;"",CONCATENATE('új sor'!$A$1,'új sor'!$A$1,SUBSTITUTE(TRIM(kész!B1057),CHAR(10),'új sor'!$A$1)),CONCATENATE('új sor'!$A$1,'új sor'!$A$1)))</f>
        <v>&lt;br&gt;&lt;br&gt;&lt;br&gt;&lt;br&gt;</v>
      </c>
    </row>
    <row r="1058" spans="1:2" x14ac:dyDescent="0.25">
      <c r="A1058" t="str">
        <f>TRIM(SUBSTITUTE(TRIM(kész!A1058),CHAR(10),'új sor'!$A$1))</f>
        <v/>
      </c>
      <c r="B1058" t="str">
        <f>CONCATENATE(TRIM(kész!C1058),'új sor'!$A$1,TRIM(kész!D1058),IF(kész!E1058&lt;&gt;"",CONCATENATE('új sor'!$A$1,TRIM(kész!E1058)),'új sor'!$A$1),IF(kész!B1058&lt;&gt;"",CONCATENATE('új sor'!$A$1,'új sor'!$A$1,SUBSTITUTE(TRIM(kész!B1058),CHAR(10),'új sor'!$A$1)),CONCATENATE('új sor'!$A$1,'új sor'!$A$1)))</f>
        <v>&lt;br&gt;&lt;br&gt;&lt;br&gt;&lt;br&gt;</v>
      </c>
    </row>
    <row r="1059" spans="1:2" x14ac:dyDescent="0.25">
      <c r="A1059" t="str">
        <f>TRIM(SUBSTITUTE(TRIM(kész!A1059),CHAR(10),'új sor'!$A$1))</f>
        <v/>
      </c>
      <c r="B1059" t="str">
        <f>CONCATENATE(TRIM(kész!C1059),'új sor'!$A$1,TRIM(kész!D1059),IF(kész!E1059&lt;&gt;"",CONCATENATE('új sor'!$A$1,TRIM(kész!E1059)),'új sor'!$A$1),IF(kész!B1059&lt;&gt;"",CONCATENATE('új sor'!$A$1,'új sor'!$A$1,SUBSTITUTE(TRIM(kész!B1059),CHAR(10),'új sor'!$A$1)),CONCATENATE('új sor'!$A$1,'új sor'!$A$1)))</f>
        <v>&lt;br&gt;&lt;br&gt;&lt;br&gt;&lt;br&gt;</v>
      </c>
    </row>
    <row r="1060" spans="1:2" x14ac:dyDescent="0.25">
      <c r="A1060" t="str">
        <f>TRIM(SUBSTITUTE(TRIM(kész!A1060),CHAR(10),'új sor'!$A$1))</f>
        <v/>
      </c>
      <c r="B1060" t="str">
        <f>CONCATENATE(TRIM(kész!C1060),'új sor'!$A$1,TRIM(kész!D1060),IF(kész!E1060&lt;&gt;"",CONCATENATE('új sor'!$A$1,TRIM(kész!E1060)),'új sor'!$A$1),IF(kész!B1060&lt;&gt;"",CONCATENATE('új sor'!$A$1,'új sor'!$A$1,SUBSTITUTE(TRIM(kész!B1060),CHAR(10),'új sor'!$A$1)),CONCATENATE('új sor'!$A$1,'új sor'!$A$1)))</f>
        <v>&lt;br&gt;&lt;br&gt;&lt;br&gt;&lt;br&gt;</v>
      </c>
    </row>
    <row r="1061" spans="1:2" x14ac:dyDescent="0.25">
      <c r="A1061" t="str">
        <f>TRIM(SUBSTITUTE(TRIM(kész!A1061),CHAR(10),'új sor'!$A$1))</f>
        <v/>
      </c>
      <c r="B1061" t="str">
        <f>CONCATENATE(TRIM(kész!C1061),'új sor'!$A$1,TRIM(kész!D1061),IF(kész!E1061&lt;&gt;"",CONCATENATE('új sor'!$A$1,TRIM(kész!E1061)),'új sor'!$A$1),IF(kész!B1061&lt;&gt;"",CONCATENATE('új sor'!$A$1,'új sor'!$A$1,SUBSTITUTE(TRIM(kész!B1061),CHAR(10),'új sor'!$A$1)),CONCATENATE('új sor'!$A$1,'új sor'!$A$1)))</f>
        <v>&lt;br&gt;&lt;br&gt;&lt;br&gt;&lt;br&gt;</v>
      </c>
    </row>
    <row r="1062" spans="1:2" x14ac:dyDescent="0.25">
      <c r="A1062" t="str">
        <f>TRIM(SUBSTITUTE(TRIM(kész!A1062),CHAR(10),'új sor'!$A$1))</f>
        <v/>
      </c>
      <c r="B1062" t="str">
        <f>CONCATENATE(TRIM(kész!C1062),'új sor'!$A$1,TRIM(kész!D1062),IF(kész!E1062&lt;&gt;"",CONCATENATE('új sor'!$A$1,TRIM(kész!E1062)),'új sor'!$A$1),IF(kész!B1062&lt;&gt;"",CONCATENATE('új sor'!$A$1,'új sor'!$A$1,SUBSTITUTE(TRIM(kész!B1062),CHAR(10),'új sor'!$A$1)),CONCATENATE('új sor'!$A$1,'új sor'!$A$1)))</f>
        <v>&lt;br&gt;&lt;br&gt;&lt;br&gt;&lt;br&gt;</v>
      </c>
    </row>
    <row r="1063" spans="1:2" x14ac:dyDescent="0.25">
      <c r="A1063" t="str">
        <f>TRIM(SUBSTITUTE(TRIM(kész!A1063),CHAR(10),'új sor'!$A$1))</f>
        <v/>
      </c>
      <c r="B1063" t="str">
        <f>CONCATENATE(TRIM(kész!C1063),'új sor'!$A$1,TRIM(kész!D1063),IF(kész!E1063&lt;&gt;"",CONCATENATE('új sor'!$A$1,TRIM(kész!E1063)),'új sor'!$A$1),IF(kész!B1063&lt;&gt;"",CONCATENATE('új sor'!$A$1,'új sor'!$A$1,SUBSTITUTE(TRIM(kész!B1063),CHAR(10),'új sor'!$A$1)),CONCATENATE('új sor'!$A$1,'új sor'!$A$1)))</f>
        <v>&lt;br&gt;&lt;br&gt;&lt;br&gt;&lt;br&gt;</v>
      </c>
    </row>
    <row r="1064" spans="1:2" x14ac:dyDescent="0.25">
      <c r="A1064" t="str">
        <f>TRIM(SUBSTITUTE(TRIM(kész!A1064),CHAR(10),'új sor'!$A$1))</f>
        <v/>
      </c>
      <c r="B1064" t="str">
        <f>CONCATENATE(TRIM(kész!C1064),'új sor'!$A$1,TRIM(kész!D1064),IF(kész!E1064&lt;&gt;"",CONCATENATE('új sor'!$A$1,TRIM(kész!E1064)),'új sor'!$A$1),IF(kész!B1064&lt;&gt;"",CONCATENATE('új sor'!$A$1,'új sor'!$A$1,SUBSTITUTE(TRIM(kész!B1064),CHAR(10),'új sor'!$A$1)),CONCATENATE('új sor'!$A$1,'új sor'!$A$1)))</f>
        <v>&lt;br&gt;&lt;br&gt;&lt;br&gt;&lt;br&gt;</v>
      </c>
    </row>
    <row r="1065" spans="1:2" x14ac:dyDescent="0.25">
      <c r="A1065" t="str">
        <f>TRIM(SUBSTITUTE(TRIM(kész!A1065),CHAR(10),'új sor'!$A$1))</f>
        <v/>
      </c>
      <c r="B1065" t="str">
        <f>CONCATENATE(TRIM(kész!C1065),'új sor'!$A$1,TRIM(kész!D1065),IF(kész!E1065&lt;&gt;"",CONCATENATE('új sor'!$A$1,TRIM(kész!E1065)),'új sor'!$A$1),IF(kész!B1065&lt;&gt;"",CONCATENATE('új sor'!$A$1,'új sor'!$A$1,SUBSTITUTE(TRIM(kész!B1065),CHAR(10),'új sor'!$A$1)),CONCATENATE('új sor'!$A$1,'új sor'!$A$1)))</f>
        <v>&lt;br&gt;&lt;br&gt;&lt;br&gt;&lt;br&gt;</v>
      </c>
    </row>
    <row r="1066" spans="1:2" x14ac:dyDescent="0.25">
      <c r="A1066" t="str">
        <f>TRIM(SUBSTITUTE(TRIM(kész!A1066),CHAR(10),'új sor'!$A$1))</f>
        <v/>
      </c>
      <c r="B1066" t="str">
        <f>CONCATENATE(TRIM(kész!C1066),'új sor'!$A$1,TRIM(kész!D1066),IF(kész!E1066&lt;&gt;"",CONCATENATE('új sor'!$A$1,TRIM(kész!E1066)),'új sor'!$A$1),IF(kész!B1066&lt;&gt;"",CONCATENATE('új sor'!$A$1,'új sor'!$A$1,SUBSTITUTE(TRIM(kész!B1066),CHAR(10),'új sor'!$A$1)),CONCATENATE('új sor'!$A$1,'új sor'!$A$1)))</f>
        <v>&lt;br&gt;&lt;br&gt;&lt;br&gt;&lt;br&gt;</v>
      </c>
    </row>
    <row r="1067" spans="1:2" x14ac:dyDescent="0.25">
      <c r="A1067" t="str">
        <f>TRIM(SUBSTITUTE(TRIM(kész!A1067),CHAR(10),'új sor'!$A$1))</f>
        <v/>
      </c>
      <c r="B1067" t="str">
        <f>CONCATENATE(TRIM(kész!C1067),'új sor'!$A$1,TRIM(kész!D1067),IF(kész!E1067&lt;&gt;"",CONCATENATE('új sor'!$A$1,TRIM(kész!E1067)),'új sor'!$A$1),IF(kész!B1067&lt;&gt;"",CONCATENATE('új sor'!$A$1,'új sor'!$A$1,SUBSTITUTE(TRIM(kész!B1067),CHAR(10),'új sor'!$A$1)),CONCATENATE('új sor'!$A$1,'új sor'!$A$1)))</f>
        <v>&lt;br&gt;&lt;br&gt;&lt;br&gt;&lt;br&gt;</v>
      </c>
    </row>
    <row r="1068" spans="1:2" x14ac:dyDescent="0.25">
      <c r="A1068" t="str">
        <f>TRIM(SUBSTITUTE(TRIM(kész!A1068),CHAR(10),'új sor'!$A$1))</f>
        <v/>
      </c>
      <c r="B1068" t="str">
        <f>CONCATENATE(TRIM(kész!C1068),'új sor'!$A$1,TRIM(kész!D1068),IF(kész!E1068&lt;&gt;"",CONCATENATE('új sor'!$A$1,TRIM(kész!E1068)),'új sor'!$A$1),IF(kész!B1068&lt;&gt;"",CONCATENATE('új sor'!$A$1,'új sor'!$A$1,SUBSTITUTE(TRIM(kész!B1068),CHAR(10),'új sor'!$A$1)),CONCATENATE('új sor'!$A$1,'új sor'!$A$1)))</f>
        <v>&lt;br&gt;&lt;br&gt;&lt;br&gt;&lt;br&gt;</v>
      </c>
    </row>
    <row r="1069" spans="1:2" x14ac:dyDescent="0.25">
      <c r="A1069" t="str">
        <f>TRIM(SUBSTITUTE(TRIM(kész!A1069),CHAR(10),'új sor'!$A$1))</f>
        <v/>
      </c>
      <c r="B1069" t="str">
        <f>CONCATENATE(TRIM(kész!C1069),'új sor'!$A$1,TRIM(kész!D1069),IF(kész!E1069&lt;&gt;"",CONCATENATE('új sor'!$A$1,TRIM(kész!E1069)),'új sor'!$A$1),IF(kész!B1069&lt;&gt;"",CONCATENATE('új sor'!$A$1,'új sor'!$A$1,SUBSTITUTE(TRIM(kész!B1069),CHAR(10),'új sor'!$A$1)),CONCATENATE('új sor'!$A$1,'új sor'!$A$1)))</f>
        <v>&lt;br&gt;&lt;br&gt;&lt;br&gt;&lt;br&gt;</v>
      </c>
    </row>
    <row r="1070" spans="1:2" x14ac:dyDescent="0.25">
      <c r="A1070" t="str">
        <f>TRIM(SUBSTITUTE(TRIM(kész!A1070),CHAR(10),'új sor'!$A$1))</f>
        <v/>
      </c>
      <c r="B1070" t="str">
        <f>CONCATENATE(TRIM(kész!C1070),'új sor'!$A$1,TRIM(kész!D1070),IF(kész!E1070&lt;&gt;"",CONCATENATE('új sor'!$A$1,TRIM(kész!E1070)),'új sor'!$A$1),IF(kész!B1070&lt;&gt;"",CONCATENATE('új sor'!$A$1,'új sor'!$A$1,SUBSTITUTE(TRIM(kész!B1070),CHAR(10),'új sor'!$A$1)),CONCATENATE('új sor'!$A$1,'új sor'!$A$1)))</f>
        <v>&lt;br&gt;&lt;br&gt;&lt;br&gt;&lt;br&gt;</v>
      </c>
    </row>
    <row r="1071" spans="1:2" x14ac:dyDescent="0.25">
      <c r="A1071" t="str">
        <f>TRIM(SUBSTITUTE(TRIM(kész!A1071),CHAR(10),'új sor'!$A$1))</f>
        <v/>
      </c>
      <c r="B1071" t="str">
        <f>CONCATENATE(TRIM(kész!C1071),'új sor'!$A$1,TRIM(kész!D1071),IF(kész!E1071&lt;&gt;"",CONCATENATE('új sor'!$A$1,TRIM(kész!E1071)),'új sor'!$A$1),IF(kész!B1071&lt;&gt;"",CONCATENATE('új sor'!$A$1,'új sor'!$A$1,SUBSTITUTE(TRIM(kész!B1071),CHAR(10),'új sor'!$A$1)),CONCATENATE('új sor'!$A$1,'új sor'!$A$1)))</f>
        <v>&lt;br&gt;&lt;br&gt;&lt;br&gt;&lt;br&gt;</v>
      </c>
    </row>
    <row r="1072" spans="1:2" x14ac:dyDescent="0.25">
      <c r="A1072" t="str">
        <f>TRIM(SUBSTITUTE(TRIM(kész!A1072),CHAR(10),'új sor'!$A$1))</f>
        <v/>
      </c>
      <c r="B1072" t="str">
        <f>CONCATENATE(TRIM(kész!C1072),'új sor'!$A$1,TRIM(kész!D1072),IF(kész!E1072&lt;&gt;"",CONCATENATE('új sor'!$A$1,TRIM(kész!E1072)),'új sor'!$A$1),IF(kész!B1072&lt;&gt;"",CONCATENATE('új sor'!$A$1,'új sor'!$A$1,SUBSTITUTE(TRIM(kész!B1072),CHAR(10),'új sor'!$A$1)),CONCATENATE('új sor'!$A$1,'új sor'!$A$1)))</f>
        <v>&lt;br&gt;&lt;br&gt;&lt;br&gt;&lt;br&gt;</v>
      </c>
    </row>
    <row r="1073" spans="1:2" x14ac:dyDescent="0.25">
      <c r="A1073" t="str">
        <f>TRIM(SUBSTITUTE(TRIM(kész!A1073),CHAR(10),'új sor'!$A$1))</f>
        <v/>
      </c>
      <c r="B1073" t="str">
        <f>CONCATENATE(TRIM(kész!C1073),'új sor'!$A$1,TRIM(kész!D1073),IF(kész!E1073&lt;&gt;"",CONCATENATE('új sor'!$A$1,TRIM(kész!E1073)),'új sor'!$A$1),IF(kész!B1073&lt;&gt;"",CONCATENATE('új sor'!$A$1,'új sor'!$A$1,SUBSTITUTE(TRIM(kész!B1073),CHAR(10),'új sor'!$A$1)),CONCATENATE('új sor'!$A$1,'új sor'!$A$1)))</f>
        <v>&lt;br&gt;&lt;br&gt;&lt;br&gt;&lt;br&gt;</v>
      </c>
    </row>
    <row r="1074" spans="1:2" x14ac:dyDescent="0.25">
      <c r="A1074" t="str">
        <f>TRIM(SUBSTITUTE(TRIM(kész!A1074),CHAR(10),'új sor'!$A$1))</f>
        <v/>
      </c>
      <c r="B1074" t="str">
        <f>CONCATENATE(TRIM(kész!C1074),'új sor'!$A$1,TRIM(kész!D1074),IF(kész!E1074&lt;&gt;"",CONCATENATE('új sor'!$A$1,TRIM(kész!E1074)),'új sor'!$A$1),IF(kész!B1074&lt;&gt;"",CONCATENATE('új sor'!$A$1,'új sor'!$A$1,SUBSTITUTE(TRIM(kész!B1074),CHAR(10),'új sor'!$A$1)),CONCATENATE('új sor'!$A$1,'új sor'!$A$1)))</f>
        <v>&lt;br&gt;&lt;br&gt;&lt;br&gt;&lt;br&gt;</v>
      </c>
    </row>
    <row r="1075" spans="1:2" x14ac:dyDescent="0.25">
      <c r="A1075" t="str">
        <f>TRIM(SUBSTITUTE(TRIM(kész!A1075),CHAR(10),'új sor'!$A$1))</f>
        <v/>
      </c>
      <c r="B1075" t="str">
        <f>CONCATENATE(TRIM(kész!C1075),'új sor'!$A$1,TRIM(kész!D1075),IF(kész!E1075&lt;&gt;"",CONCATENATE('új sor'!$A$1,TRIM(kész!E1075)),'új sor'!$A$1),IF(kész!B1075&lt;&gt;"",CONCATENATE('új sor'!$A$1,'új sor'!$A$1,SUBSTITUTE(TRIM(kész!B1075),CHAR(10),'új sor'!$A$1)),CONCATENATE('új sor'!$A$1,'új sor'!$A$1)))</f>
        <v>&lt;br&gt;&lt;br&gt;&lt;br&gt;&lt;br&gt;</v>
      </c>
    </row>
    <row r="1076" spans="1:2" x14ac:dyDescent="0.25">
      <c r="A1076" t="str">
        <f>TRIM(SUBSTITUTE(TRIM(kész!A1076),CHAR(10),'új sor'!$A$1))</f>
        <v/>
      </c>
      <c r="B1076" t="str">
        <f>CONCATENATE(TRIM(kész!C1076),'új sor'!$A$1,TRIM(kész!D1076),IF(kész!E1076&lt;&gt;"",CONCATENATE('új sor'!$A$1,TRIM(kész!E1076)),'új sor'!$A$1),IF(kész!B1076&lt;&gt;"",CONCATENATE('új sor'!$A$1,'új sor'!$A$1,SUBSTITUTE(TRIM(kész!B1076),CHAR(10),'új sor'!$A$1)),CONCATENATE('új sor'!$A$1,'új sor'!$A$1)))</f>
        <v>&lt;br&gt;&lt;br&gt;&lt;br&gt;&lt;br&gt;</v>
      </c>
    </row>
    <row r="1077" spans="1:2" x14ac:dyDescent="0.25">
      <c r="A1077" t="str">
        <f>TRIM(SUBSTITUTE(TRIM(kész!A1077),CHAR(10),'új sor'!$A$1))</f>
        <v/>
      </c>
      <c r="B1077" t="str">
        <f>CONCATENATE(TRIM(kész!C1077),'új sor'!$A$1,TRIM(kész!D1077),IF(kész!E1077&lt;&gt;"",CONCATENATE('új sor'!$A$1,TRIM(kész!E1077)),'új sor'!$A$1),IF(kész!B1077&lt;&gt;"",CONCATENATE('új sor'!$A$1,'új sor'!$A$1,SUBSTITUTE(TRIM(kész!B1077),CHAR(10),'új sor'!$A$1)),CONCATENATE('új sor'!$A$1,'új sor'!$A$1)))</f>
        <v>&lt;br&gt;&lt;br&gt;&lt;br&gt;&lt;br&gt;</v>
      </c>
    </row>
    <row r="1078" spans="1:2" x14ac:dyDescent="0.25">
      <c r="A1078" t="str">
        <f>TRIM(SUBSTITUTE(TRIM(kész!A1078),CHAR(10),'új sor'!$A$1))</f>
        <v/>
      </c>
      <c r="B1078" t="str">
        <f>CONCATENATE(TRIM(kész!C1078),'új sor'!$A$1,TRIM(kész!D1078),IF(kész!E1078&lt;&gt;"",CONCATENATE('új sor'!$A$1,TRIM(kész!E1078)),'új sor'!$A$1),IF(kész!B1078&lt;&gt;"",CONCATENATE('új sor'!$A$1,'új sor'!$A$1,SUBSTITUTE(TRIM(kész!B1078),CHAR(10),'új sor'!$A$1)),CONCATENATE('új sor'!$A$1,'új sor'!$A$1)))</f>
        <v>&lt;br&gt;&lt;br&gt;&lt;br&gt;&lt;br&gt;</v>
      </c>
    </row>
    <row r="1079" spans="1:2" x14ac:dyDescent="0.25">
      <c r="A1079" t="str">
        <f>TRIM(SUBSTITUTE(TRIM(kész!A1079),CHAR(10),'új sor'!$A$1))</f>
        <v/>
      </c>
      <c r="B1079" t="str">
        <f>CONCATENATE(TRIM(kész!C1079),'új sor'!$A$1,TRIM(kész!D1079),IF(kész!E1079&lt;&gt;"",CONCATENATE('új sor'!$A$1,TRIM(kész!E1079)),'új sor'!$A$1),IF(kész!B1079&lt;&gt;"",CONCATENATE('új sor'!$A$1,'új sor'!$A$1,SUBSTITUTE(TRIM(kész!B1079),CHAR(10),'új sor'!$A$1)),CONCATENATE('új sor'!$A$1,'új sor'!$A$1)))</f>
        <v>&lt;br&gt;&lt;br&gt;&lt;br&gt;&lt;br&gt;</v>
      </c>
    </row>
    <row r="1080" spans="1:2" x14ac:dyDescent="0.25">
      <c r="A1080" t="str">
        <f>TRIM(SUBSTITUTE(TRIM(kész!A1080),CHAR(10),'új sor'!$A$1))</f>
        <v/>
      </c>
      <c r="B1080" t="str">
        <f>CONCATENATE(TRIM(kész!C1080),'új sor'!$A$1,TRIM(kész!D1080),IF(kész!E1080&lt;&gt;"",CONCATENATE('új sor'!$A$1,TRIM(kész!E1080)),'új sor'!$A$1),IF(kész!B1080&lt;&gt;"",CONCATENATE('új sor'!$A$1,'új sor'!$A$1,SUBSTITUTE(TRIM(kész!B1080),CHAR(10),'új sor'!$A$1)),CONCATENATE('új sor'!$A$1,'új sor'!$A$1)))</f>
        <v>&lt;br&gt;&lt;br&gt;&lt;br&gt;&lt;br&gt;</v>
      </c>
    </row>
    <row r="1081" spans="1:2" x14ac:dyDescent="0.25">
      <c r="A1081" t="str">
        <f>TRIM(SUBSTITUTE(TRIM(kész!A1081),CHAR(10),'új sor'!$A$1))</f>
        <v/>
      </c>
      <c r="B1081" t="str">
        <f>CONCATENATE(TRIM(kész!C1081),'új sor'!$A$1,TRIM(kész!D1081),IF(kész!E1081&lt;&gt;"",CONCATENATE('új sor'!$A$1,TRIM(kész!E1081)),'új sor'!$A$1),IF(kész!B1081&lt;&gt;"",CONCATENATE('új sor'!$A$1,'új sor'!$A$1,SUBSTITUTE(TRIM(kész!B1081),CHAR(10),'új sor'!$A$1)),CONCATENATE('új sor'!$A$1,'új sor'!$A$1)))</f>
        <v>&lt;br&gt;&lt;br&gt;&lt;br&gt;&lt;br&gt;</v>
      </c>
    </row>
    <row r="1082" spans="1:2" x14ac:dyDescent="0.25">
      <c r="A1082" t="str">
        <f>TRIM(SUBSTITUTE(TRIM(kész!A1082),CHAR(10),'új sor'!$A$1))</f>
        <v/>
      </c>
      <c r="B1082" t="str">
        <f>CONCATENATE(TRIM(kész!C1082),'új sor'!$A$1,TRIM(kész!D1082),IF(kész!E1082&lt;&gt;"",CONCATENATE('új sor'!$A$1,TRIM(kész!E1082)),'új sor'!$A$1),IF(kész!B1082&lt;&gt;"",CONCATENATE('új sor'!$A$1,'új sor'!$A$1,SUBSTITUTE(TRIM(kész!B1082),CHAR(10),'új sor'!$A$1)),CONCATENATE('új sor'!$A$1,'új sor'!$A$1)))</f>
        <v>&lt;br&gt;&lt;br&gt;&lt;br&gt;&lt;br&gt;</v>
      </c>
    </row>
    <row r="1083" spans="1:2" x14ac:dyDescent="0.25">
      <c r="A1083" t="str">
        <f>TRIM(SUBSTITUTE(TRIM(kész!A1083),CHAR(10),'új sor'!$A$1))</f>
        <v/>
      </c>
      <c r="B1083" t="str">
        <f>CONCATENATE(TRIM(kész!C1083),'új sor'!$A$1,TRIM(kész!D1083),IF(kész!E1083&lt;&gt;"",CONCATENATE('új sor'!$A$1,TRIM(kész!E1083)),'új sor'!$A$1),IF(kész!B1083&lt;&gt;"",CONCATENATE('új sor'!$A$1,'új sor'!$A$1,SUBSTITUTE(TRIM(kész!B1083),CHAR(10),'új sor'!$A$1)),CONCATENATE('új sor'!$A$1,'új sor'!$A$1)))</f>
        <v>&lt;br&gt;&lt;br&gt;&lt;br&gt;&lt;br&gt;</v>
      </c>
    </row>
    <row r="1084" spans="1:2" x14ac:dyDescent="0.25">
      <c r="A1084" t="str">
        <f>TRIM(SUBSTITUTE(TRIM(kész!A1084),CHAR(10),'új sor'!$A$1))</f>
        <v/>
      </c>
      <c r="B1084" t="str">
        <f>CONCATENATE(TRIM(kész!C1084),'új sor'!$A$1,TRIM(kész!D1084),IF(kész!E1084&lt;&gt;"",CONCATENATE('új sor'!$A$1,TRIM(kész!E1084)),'új sor'!$A$1),IF(kész!B1084&lt;&gt;"",CONCATENATE('új sor'!$A$1,'új sor'!$A$1,SUBSTITUTE(TRIM(kész!B1084),CHAR(10),'új sor'!$A$1)),CONCATENATE('új sor'!$A$1,'új sor'!$A$1)))</f>
        <v>&lt;br&gt;&lt;br&gt;&lt;br&gt;&lt;br&gt;</v>
      </c>
    </row>
    <row r="1085" spans="1:2" x14ac:dyDescent="0.25">
      <c r="A1085" t="str">
        <f>TRIM(SUBSTITUTE(TRIM(kész!A1085),CHAR(10),'új sor'!$A$1))</f>
        <v/>
      </c>
      <c r="B1085" t="str">
        <f>CONCATENATE(TRIM(kész!C1085),'új sor'!$A$1,TRIM(kész!D1085),IF(kész!E1085&lt;&gt;"",CONCATENATE('új sor'!$A$1,TRIM(kész!E1085)),'új sor'!$A$1),IF(kész!B1085&lt;&gt;"",CONCATENATE('új sor'!$A$1,'új sor'!$A$1,SUBSTITUTE(TRIM(kész!B1085),CHAR(10),'új sor'!$A$1)),CONCATENATE('új sor'!$A$1,'új sor'!$A$1)))</f>
        <v>&lt;br&gt;&lt;br&gt;&lt;br&gt;&lt;br&gt;</v>
      </c>
    </row>
    <row r="1086" spans="1:2" x14ac:dyDescent="0.25">
      <c r="A1086" t="str">
        <f>TRIM(SUBSTITUTE(TRIM(kész!A1086),CHAR(10),'új sor'!$A$1))</f>
        <v/>
      </c>
      <c r="B1086" t="str">
        <f>CONCATENATE(TRIM(kész!C1086),'új sor'!$A$1,TRIM(kész!D1086),IF(kész!E1086&lt;&gt;"",CONCATENATE('új sor'!$A$1,TRIM(kész!E1086)),'új sor'!$A$1),IF(kész!B1086&lt;&gt;"",CONCATENATE('új sor'!$A$1,'új sor'!$A$1,SUBSTITUTE(TRIM(kész!B1086),CHAR(10),'új sor'!$A$1)),CONCATENATE('új sor'!$A$1,'új sor'!$A$1)))</f>
        <v>&lt;br&gt;&lt;br&gt;&lt;br&gt;&lt;br&gt;</v>
      </c>
    </row>
    <row r="1087" spans="1:2" x14ac:dyDescent="0.25">
      <c r="A1087" t="str">
        <f>TRIM(SUBSTITUTE(TRIM(kész!A1087),CHAR(10),'új sor'!$A$1))</f>
        <v/>
      </c>
      <c r="B1087" t="str">
        <f>CONCATENATE(TRIM(kész!C1087),'új sor'!$A$1,TRIM(kész!D1087),IF(kész!E1087&lt;&gt;"",CONCATENATE('új sor'!$A$1,TRIM(kész!E1087)),'új sor'!$A$1),IF(kész!B1087&lt;&gt;"",CONCATENATE('új sor'!$A$1,'új sor'!$A$1,SUBSTITUTE(TRIM(kész!B1087),CHAR(10),'új sor'!$A$1)),CONCATENATE('új sor'!$A$1,'új sor'!$A$1)))</f>
        <v>&lt;br&gt;&lt;br&gt;&lt;br&gt;&lt;br&gt;</v>
      </c>
    </row>
    <row r="1088" spans="1:2" x14ac:dyDescent="0.25">
      <c r="A1088" t="str">
        <f>TRIM(SUBSTITUTE(TRIM(kész!A1088),CHAR(10),'új sor'!$A$1))</f>
        <v/>
      </c>
      <c r="B1088" t="str">
        <f>CONCATENATE(TRIM(kész!C1088),'új sor'!$A$1,TRIM(kész!D1088),IF(kész!E1088&lt;&gt;"",CONCATENATE('új sor'!$A$1,TRIM(kész!E1088)),'új sor'!$A$1),IF(kész!B1088&lt;&gt;"",CONCATENATE('új sor'!$A$1,'új sor'!$A$1,SUBSTITUTE(TRIM(kész!B1088),CHAR(10),'új sor'!$A$1)),CONCATENATE('új sor'!$A$1,'új sor'!$A$1)))</f>
        <v>&lt;br&gt;&lt;br&gt;&lt;br&gt;&lt;br&gt;</v>
      </c>
    </row>
    <row r="1089" spans="1:2" x14ac:dyDescent="0.25">
      <c r="A1089" t="str">
        <f>TRIM(SUBSTITUTE(TRIM(kész!A1089),CHAR(10),'új sor'!$A$1))</f>
        <v/>
      </c>
      <c r="B1089" t="str">
        <f>CONCATENATE(TRIM(kész!C1089),'új sor'!$A$1,TRIM(kész!D1089),IF(kész!E1089&lt;&gt;"",CONCATENATE('új sor'!$A$1,TRIM(kész!E1089)),'új sor'!$A$1),IF(kész!B1089&lt;&gt;"",CONCATENATE('új sor'!$A$1,'új sor'!$A$1,SUBSTITUTE(TRIM(kész!B1089),CHAR(10),'új sor'!$A$1)),CONCATENATE('új sor'!$A$1,'új sor'!$A$1)))</f>
        <v>&lt;br&gt;&lt;br&gt;&lt;br&gt;&lt;br&gt;</v>
      </c>
    </row>
    <row r="1090" spans="1:2" x14ac:dyDescent="0.25">
      <c r="A1090" t="str">
        <f>TRIM(SUBSTITUTE(TRIM(kész!A1090),CHAR(10),'új sor'!$A$1))</f>
        <v/>
      </c>
      <c r="B1090" t="str">
        <f>CONCATENATE(TRIM(kész!C1090),'új sor'!$A$1,TRIM(kész!D1090),IF(kész!E1090&lt;&gt;"",CONCATENATE('új sor'!$A$1,TRIM(kész!E1090)),'új sor'!$A$1),IF(kész!B1090&lt;&gt;"",CONCATENATE('új sor'!$A$1,'új sor'!$A$1,SUBSTITUTE(TRIM(kész!B1090),CHAR(10),'új sor'!$A$1)),CONCATENATE('új sor'!$A$1,'új sor'!$A$1)))</f>
        <v>&lt;br&gt;&lt;br&gt;&lt;br&gt;&lt;br&gt;</v>
      </c>
    </row>
    <row r="1091" spans="1:2" x14ac:dyDescent="0.25">
      <c r="A1091" t="str">
        <f>TRIM(SUBSTITUTE(TRIM(kész!A1091),CHAR(10),'új sor'!$A$1))</f>
        <v/>
      </c>
      <c r="B1091" t="str">
        <f>CONCATENATE(TRIM(kész!C1091),'új sor'!$A$1,TRIM(kész!D1091),IF(kész!E1091&lt;&gt;"",CONCATENATE('új sor'!$A$1,TRIM(kész!E1091)),'új sor'!$A$1),IF(kész!B1091&lt;&gt;"",CONCATENATE('új sor'!$A$1,'új sor'!$A$1,SUBSTITUTE(TRIM(kész!B1091),CHAR(10),'új sor'!$A$1)),CONCATENATE('új sor'!$A$1,'új sor'!$A$1)))</f>
        <v>&lt;br&gt;&lt;br&gt;&lt;br&gt;&lt;br&gt;</v>
      </c>
    </row>
    <row r="1092" spans="1:2" x14ac:dyDescent="0.25">
      <c r="A1092" t="str">
        <f>TRIM(SUBSTITUTE(TRIM(kész!A1092),CHAR(10),'új sor'!$A$1))</f>
        <v/>
      </c>
      <c r="B1092" t="str">
        <f>CONCATENATE(TRIM(kész!C1092),'új sor'!$A$1,TRIM(kész!D1092),IF(kész!E1092&lt;&gt;"",CONCATENATE('új sor'!$A$1,TRIM(kész!E1092)),'új sor'!$A$1),IF(kész!B1092&lt;&gt;"",CONCATENATE('új sor'!$A$1,'új sor'!$A$1,SUBSTITUTE(TRIM(kész!B1092),CHAR(10),'új sor'!$A$1)),CONCATENATE('új sor'!$A$1,'új sor'!$A$1)))</f>
        <v>&lt;br&gt;&lt;br&gt;&lt;br&gt;&lt;br&gt;</v>
      </c>
    </row>
    <row r="1093" spans="1:2" x14ac:dyDescent="0.25">
      <c r="A1093" t="str">
        <f>TRIM(SUBSTITUTE(TRIM(kész!A1093),CHAR(10),'új sor'!$A$1))</f>
        <v/>
      </c>
      <c r="B1093" t="str">
        <f>CONCATENATE(TRIM(kész!C1093),'új sor'!$A$1,TRIM(kész!D1093),IF(kész!E1093&lt;&gt;"",CONCATENATE('új sor'!$A$1,TRIM(kész!E1093)),'új sor'!$A$1),IF(kész!B1093&lt;&gt;"",CONCATENATE('új sor'!$A$1,'új sor'!$A$1,SUBSTITUTE(TRIM(kész!B1093),CHAR(10),'új sor'!$A$1)),CONCATENATE('új sor'!$A$1,'új sor'!$A$1)))</f>
        <v>&lt;br&gt;&lt;br&gt;&lt;br&gt;&lt;br&gt;</v>
      </c>
    </row>
    <row r="1094" spans="1:2" x14ac:dyDescent="0.25">
      <c r="A1094" t="str">
        <f>TRIM(SUBSTITUTE(TRIM(kész!A1094),CHAR(10),'új sor'!$A$1))</f>
        <v/>
      </c>
      <c r="B1094" t="str">
        <f>CONCATENATE(TRIM(kész!C1094),'új sor'!$A$1,TRIM(kész!D1094),IF(kész!E1094&lt;&gt;"",CONCATENATE('új sor'!$A$1,TRIM(kész!E1094)),'új sor'!$A$1),IF(kész!B1094&lt;&gt;"",CONCATENATE('új sor'!$A$1,'új sor'!$A$1,SUBSTITUTE(TRIM(kész!B1094),CHAR(10),'új sor'!$A$1)),CONCATENATE('új sor'!$A$1,'új sor'!$A$1)))</f>
        <v>&lt;br&gt;&lt;br&gt;&lt;br&gt;&lt;br&gt;</v>
      </c>
    </row>
    <row r="1095" spans="1:2" x14ac:dyDescent="0.25">
      <c r="A1095" t="str">
        <f>TRIM(SUBSTITUTE(TRIM(kész!A1095),CHAR(10),'új sor'!$A$1))</f>
        <v/>
      </c>
      <c r="B1095" t="str">
        <f>CONCATENATE(TRIM(kész!C1095),'új sor'!$A$1,TRIM(kész!D1095),IF(kész!E1095&lt;&gt;"",CONCATENATE('új sor'!$A$1,TRIM(kész!E1095)),'új sor'!$A$1),IF(kész!B1095&lt;&gt;"",CONCATENATE('új sor'!$A$1,'új sor'!$A$1,SUBSTITUTE(TRIM(kész!B1095),CHAR(10),'új sor'!$A$1)),CONCATENATE('új sor'!$A$1,'új sor'!$A$1)))</f>
        <v>&lt;br&gt;&lt;br&gt;&lt;br&gt;&lt;br&gt;</v>
      </c>
    </row>
    <row r="1096" spans="1:2" x14ac:dyDescent="0.25">
      <c r="A1096" t="str">
        <f>TRIM(SUBSTITUTE(TRIM(kész!A1096),CHAR(10),'új sor'!$A$1))</f>
        <v/>
      </c>
      <c r="B1096" t="str">
        <f>CONCATENATE(TRIM(kész!C1096),'új sor'!$A$1,TRIM(kész!D1096),IF(kész!E1096&lt;&gt;"",CONCATENATE('új sor'!$A$1,TRIM(kész!E1096)),'új sor'!$A$1),IF(kész!B1096&lt;&gt;"",CONCATENATE('új sor'!$A$1,'új sor'!$A$1,SUBSTITUTE(TRIM(kész!B1096),CHAR(10),'új sor'!$A$1)),CONCATENATE('új sor'!$A$1,'új sor'!$A$1)))</f>
        <v>&lt;br&gt;&lt;br&gt;&lt;br&gt;&lt;br&gt;</v>
      </c>
    </row>
    <row r="1097" spans="1:2" x14ac:dyDescent="0.25">
      <c r="A1097" t="str">
        <f>TRIM(SUBSTITUTE(TRIM(kész!A1097),CHAR(10),'új sor'!$A$1))</f>
        <v/>
      </c>
      <c r="B1097" t="str">
        <f>CONCATENATE(TRIM(kész!C1097),'új sor'!$A$1,TRIM(kész!D1097),IF(kész!E1097&lt;&gt;"",CONCATENATE('új sor'!$A$1,TRIM(kész!E1097)),'új sor'!$A$1),IF(kész!B1097&lt;&gt;"",CONCATENATE('új sor'!$A$1,'új sor'!$A$1,SUBSTITUTE(TRIM(kész!B1097),CHAR(10),'új sor'!$A$1)),CONCATENATE('új sor'!$A$1,'új sor'!$A$1)))</f>
        <v>&lt;br&gt;&lt;br&gt;&lt;br&gt;&lt;br&gt;</v>
      </c>
    </row>
    <row r="1098" spans="1:2" x14ac:dyDescent="0.25">
      <c r="A1098" t="str">
        <f>TRIM(SUBSTITUTE(TRIM(kész!A1098),CHAR(10),'új sor'!$A$1))</f>
        <v/>
      </c>
      <c r="B1098" t="str">
        <f>CONCATENATE(TRIM(kész!C1098),'új sor'!$A$1,TRIM(kész!D1098),IF(kész!E1098&lt;&gt;"",CONCATENATE('új sor'!$A$1,TRIM(kész!E1098)),'új sor'!$A$1),IF(kész!B1098&lt;&gt;"",CONCATENATE('új sor'!$A$1,'új sor'!$A$1,SUBSTITUTE(TRIM(kész!B1098),CHAR(10),'új sor'!$A$1)),CONCATENATE('új sor'!$A$1,'új sor'!$A$1)))</f>
        <v>&lt;br&gt;&lt;br&gt;&lt;br&gt;&lt;br&gt;</v>
      </c>
    </row>
    <row r="1099" spans="1:2" x14ac:dyDescent="0.25">
      <c r="A1099" t="str">
        <f>TRIM(SUBSTITUTE(TRIM(kész!A1099),CHAR(10),'új sor'!$A$1))</f>
        <v/>
      </c>
      <c r="B1099" t="str">
        <f>CONCATENATE(TRIM(kész!C1099),'új sor'!$A$1,TRIM(kész!D1099),IF(kész!E1099&lt;&gt;"",CONCATENATE('új sor'!$A$1,TRIM(kész!E1099)),'új sor'!$A$1),IF(kész!B1099&lt;&gt;"",CONCATENATE('új sor'!$A$1,'új sor'!$A$1,SUBSTITUTE(TRIM(kész!B1099),CHAR(10),'új sor'!$A$1)),CONCATENATE('új sor'!$A$1,'új sor'!$A$1)))</f>
        <v>&lt;br&gt;&lt;br&gt;&lt;br&gt;&lt;br&gt;</v>
      </c>
    </row>
    <row r="1100" spans="1:2" x14ac:dyDescent="0.25">
      <c r="A1100" t="str">
        <f>TRIM(SUBSTITUTE(TRIM(kész!A1100),CHAR(10),'új sor'!$A$1))</f>
        <v/>
      </c>
      <c r="B1100" t="str">
        <f>CONCATENATE(TRIM(kész!C1100),'új sor'!$A$1,TRIM(kész!D1100),IF(kész!E1100&lt;&gt;"",CONCATENATE('új sor'!$A$1,TRIM(kész!E1100)),'új sor'!$A$1),IF(kész!B1100&lt;&gt;"",CONCATENATE('új sor'!$A$1,'új sor'!$A$1,SUBSTITUTE(TRIM(kész!B1100),CHAR(10),'új sor'!$A$1)),CONCATENATE('új sor'!$A$1,'új sor'!$A$1)))</f>
        <v>&lt;br&gt;&lt;br&gt;&lt;br&gt;&lt;br&gt;</v>
      </c>
    </row>
    <row r="1101" spans="1:2" x14ac:dyDescent="0.25">
      <c r="A1101" t="str">
        <f>TRIM(SUBSTITUTE(TRIM(kész!A1101),CHAR(10),'új sor'!$A$1))</f>
        <v/>
      </c>
      <c r="B1101" t="str">
        <f>CONCATENATE(TRIM(kész!C1101),'új sor'!$A$1,TRIM(kész!D1101),IF(kész!E1101&lt;&gt;"",CONCATENATE('új sor'!$A$1,TRIM(kész!E1101)),'új sor'!$A$1),IF(kész!B1101&lt;&gt;"",CONCATENATE('új sor'!$A$1,'új sor'!$A$1,SUBSTITUTE(TRIM(kész!B1101),CHAR(10),'új sor'!$A$1)),CONCATENATE('új sor'!$A$1,'új sor'!$A$1)))</f>
        <v>&lt;br&gt;&lt;br&gt;&lt;br&gt;&lt;br&gt;</v>
      </c>
    </row>
    <row r="1102" spans="1:2" x14ac:dyDescent="0.25">
      <c r="A1102" t="str">
        <f>TRIM(SUBSTITUTE(TRIM(kész!A1102),CHAR(10),'új sor'!$A$1))</f>
        <v/>
      </c>
      <c r="B1102" t="str">
        <f>CONCATENATE(TRIM(kész!C1102),'új sor'!$A$1,TRIM(kész!D1102),IF(kész!E1102&lt;&gt;"",CONCATENATE('új sor'!$A$1,TRIM(kész!E1102)),'új sor'!$A$1),IF(kész!B1102&lt;&gt;"",CONCATENATE('új sor'!$A$1,'új sor'!$A$1,SUBSTITUTE(TRIM(kész!B1102),CHAR(10),'új sor'!$A$1)),CONCATENATE('új sor'!$A$1,'új sor'!$A$1)))</f>
        <v>&lt;br&gt;&lt;br&gt;&lt;br&gt;&lt;br&gt;</v>
      </c>
    </row>
    <row r="1103" spans="1:2" x14ac:dyDescent="0.25">
      <c r="A1103" t="str">
        <f>TRIM(SUBSTITUTE(TRIM(kész!A1103),CHAR(10),'új sor'!$A$1))</f>
        <v/>
      </c>
      <c r="B1103" t="str">
        <f>CONCATENATE(TRIM(kész!C1103),'új sor'!$A$1,TRIM(kész!D1103),IF(kész!E1103&lt;&gt;"",CONCATENATE('új sor'!$A$1,TRIM(kész!E1103)),'új sor'!$A$1),IF(kész!B1103&lt;&gt;"",CONCATENATE('új sor'!$A$1,'új sor'!$A$1,SUBSTITUTE(TRIM(kész!B1103),CHAR(10),'új sor'!$A$1)),CONCATENATE('új sor'!$A$1,'új sor'!$A$1)))</f>
        <v>&lt;br&gt;&lt;br&gt;&lt;br&gt;&lt;br&gt;</v>
      </c>
    </row>
    <row r="1104" spans="1:2" x14ac:dyDescent="0.25">
      <c r="A1104" t="str">
        <f>TRIM(SUBSTITUTE(TRIM(kész!A1104),CHAR(10),'új sor'!$A$1))</f>
        <v/>
      </c>
      <c r="B1104" t="str">
        <f>CONCATENATE(TRIM(kész!C1104),'új sor'!$A$1,TRIM(kész!D1104),IF(kész!E1104&lt;&gt;"",CONCATENATE('új sor'!$A$1,TRIM(kész!E1104)),'új sor'!$A$1),IF(kész!B1104&lt;&gt;"",CONCATENATE('új sor'!$A$1,'új sor'!$A$1,SUBSTITUTE(TRIM(kész!B1104),CHAR(10),'új sor'!$A$1)),CONCATENATE('új sor'!$A$1,'új sor'!$A$1)))</f>
        <v>&lt;br&gt;&lt;br&gt;&lt;br&gt;&lt;br&gt;</v>
      </c>
    </row>
    <row r="1105" spans="1:2" x14ac:dyDescent="0.25">
      <c r="A1105" t="str">
        <f>TRIM(SUBSTITUTE(TRIM(kész!A1105),CHAR(10),'új sor'!$A$1))</f>
        <v/>
      </c>
      <c r="B1105" t="str">
        <f>CONCATENATE(TRIM(kész!C1105),'új sor'!$A$1,TRIM(kész!D1105),IF(kész!E1105&lt;&gt;"",CONCATENATE('új sor'!$A$1,TRIM(kész!E1105)),'új sor'!$A$1),IF(kész!B1105&lt;&gt;"",CONCATENATE('új sor'!$A$1,'új sor'!$A$1,SUBSTITUTE(TRIM(kész!B1105),CHAR(10),'új sor'!$A$1)),CONCATENATE('új sor'!$A$1,'új sor'!$A$1)))</f>
        <v>&lt;br&gt;&lt;br&gt;&lt;br&gt;&lt;br&gt;</v>
      </c>
    </row>
    <row r="1106" spans="1:2" x14ac:dyDescent="0.25">
      <c r="A1106" t="str">
        <f>TRIM(SUBSTITUTE(TRIM(kész!A1106),CHAR(10),'új sor'!$A$1))</f>
        <v/>
      </c>
      <c r="B1106" t="str">
        <f>CONCATENATE(TRIM(kész!C1106),'új sor'!$A$1,TRIM(kész!D1106),IF(kész!E1106&lt;&gt;"",CONCATENATE('új sor'!$A$1,TRIM(kész!E1106)),'új sor'!$A$1),IF(kész!B1106&lt;&gt;"",CONCATENATE('új sor'!$A$1,'új sor'!$A$1,SUBSTITUTE(TRIM(kész!B1106),CHAR(10),'új sor'!$A$1)),CONCATENATE('új sor'!$A$1,'új sor'!$A$1)))</f>
        <v>&lt;br&gt;&lt;br&gt;&lt;br&gt;&lt;br&gt;</v>
      </c>
    </row>
    <row r="1107" spans="1:2" x14ac:dyDescent="0.25">
      <c r="A1107" t="str">
        <f>TRIM(SUBSTITUTE(TRIM(kész!A1107),CHAR(10),'új sor'!$A$1))</f>
        <v/>
      </c>
      <c r="B1107" t="str">
        <f>CONCATENATE(TRIM(kész!C1107),'új sor'!$A$1,TRIM(kész!D1107),IF(kész!E1107&lt;&gt;"",CONCATENATE('új sor'!$A$1,TRIM(kész!E1107)),'új sor'!$A$1),IF(kész!B1107&lt;&gt;"",CONCATENATE('új sor'!$A$1,'új sor'!$A$1,SUBSTITUTE(TRIM(kész!B1107),CHAR(10),'új sor'!$A$1)),CONCATENATE('új sor'!$A$1,'új sor'!$A$1)))</f>
        <v>&lt;br&gt;&lt;br&gt;&lt;br&gt;&lt;br&gt;</v>
      </c>
    </row>
    <row r="1108" spans="1:2" x14ac:dyDescent="0.25">
      <c r="A1108" t="str">
        <f>TRIM(SUBSTITUTE(TRIM(kész!A1108),CHAR(10),'új sor'!$A$1))</f>
        <v/>
      </c>
      <c r="B1108" t="str">
        <f>CONCATENATE(TRIM(kész!C1108),'új sor'!$A$1,TRIM(kész!D1108),IF(kész!E1108&lt;&gt;"",CONCATENATE('új sor'!$A$1,TRIM(kész!E1108)),'új sor'!$A$1),IF(kész!B1108&lt;&gt;"",CONCATENATE('új sor'!$A$1,'új sor'!$A$1,SUBSTITUTE(TRIM(kész!B1108),CHAR(10),'új sor'!$A$1)),CONCATENATE('új sor'!$A$1,'új sor'!$A$1)))</f>
        <v>&lt;br&gt;&lt;br&gt;&lt;br&gt;&lt;br&gt;</v>
      </c>
    </row>
    <row r="1109" spans="1:2" x14ac:dyDescent="0.25">
      <c r="A1109" t="str">
        <f>TRIM(SUBSTITUTE(TRIM(kész!A1109),CHAR(10),'új sor'!$A$1))</f>
        <v/>
      </c>
      <c r="B1109" t="str">
        <f>CONCATENATE(TRIM(kész!C1109),'új sor'!$A$1,TRIM(kész!D1109),IF(kész!E1109&lt;&gt;"",CONCATENATE('új sor'!$A$1,TRIM(kész!E1109)),'új sor'!$A$1),IF(kész!B1109&lt;&gt;"",CONCATENATE('új sor'!$A$1,'új sor'!$A$1,SUBSTITUTE(TRIM(kész!B1109),CHAR(10),'új sor'!$A$1)),CONCATENATE('új sor'!$A$1,'új sor'!$A$1)))</f>
        <v>&lt;br&gt;&lt;br&gt;&lt;br&gt;&lt;br&gt;</v>
      </c>
    </row>
    <row r="1110" spans="1:2" x14ac:dyDescent="0.25">
      <c r="A1110" t="str">
        <f>TRIM(SUBSTITUTE(TRIM(kész!A1110),CHAR(10),'új sor'!$A$1))</f>
        <v/>
      </c>
      <c r="B1110" t="str">
        <f>CONCATENATE(TRIM(kész!C1110),'új sor'!$A$1,TRIM(kész!D1110),IF(kész!E1110&lt;&gt;"",CONCATENATE('új sor'!$A$1,TRIM(kész!E1110)),'új sor'!$A$1),IF(kész!B1110&lt;&gt;"",CONCATENATE('új sor'!$A$1,'új sor'!$A$1,SUBSTITUTE(TRIM(kész!B1110),CHAR(10),'új sor'!$A$1)),CONCATENATE('új sor'!$A$1,'új sor'!$A$1)))</f>
        <v>&lt;br&gt;&lt;br&gt;&lt;br&gt;&lt;br&gt;</v>
      </c>
    </row>
    <row r="1111" spans="1:2" x14ac:dyDescent="0.25">
      <c r="A1111" t="str">
        <f>TRIM(SUBSTITUTE(TRIM(kész!A1111),CHAR(10),'új sor'!$A$1))</f>
        <v/>
      </c>
      <c r="B1111" t="str">
        <f>CONCATENATE(TRIM(kész!C1111),'új sor'!$A$1,TRIM(kész!D1111),IF(kész!E1111&lt;&gt;"",CONCATENATE('új sor'!$A$1,TRIM(kész!E1111)),'új sor'!$A$1),IF(kész!B1111&lt;&gt;"",CONCATENATE('új sor'!$A$1,'új sor'!$A$1,SUBSTITUTE(TRIM(kész!B1111),CHAR(10),'új sor'!$A$1)),CONCATENATE('új sor'!$A$1,'új sor'!$A$1)))</f>
        <v>&lt;br&gt;&lt;br&gt;&lt;br&gt;&lt;br&gt;</v>
      </c>
    </row>
    <row r="1112" spans="1:2" x14ac:dyDescent="0.25">
      <c r="A1112" t="str">
        <f>TRIM(SUBSTITUTE(TRIM(kész!A1112),CHAR(10),'új sor'!$A$1))</f>
        <v/>
      </c>
      <c r="B1112" t="str">
        <f>CONCATENATE(TRIM(kész!C1112),'új sor'!$A$1,TRIM(kész!D1112),IF(kész!E1112&lt;&gt;"",CONCATENATE('új sor'!$A$1,TRIM(kész!E1112)),'új sor'!$A$1),IF(kész!B1112&lt;&gt;"",CONCATENATE('új sor'!$A$1,'új sor'!$A$1,SUBSTITUTE(TRIM(kész!B1112),CHAR(10),'új sor'!$A$1)),CONCATENATE('új sor'!$A$1,'új sor'!$A$1)))</f>
        <v>&lt;br&gt;&lt;br&gt;&lt;br&gt;&lt;br&gt;</v>
      </c>
    </row>
    <row r="1113" spans="1:2" x14ac:dyDescent="0.25">
      <c r="A1113" t="str">
        <f>TRIM(SUBSTITUTE(TRIM(kész!A1113),CHAR(10),'új sor'!$A$1))</f>
        <v/>
      </c>
      <c r="B1113" t="str">
        <f>CONCATENATE(TRIM(kész!C1113),'új sor'!$A$1,TRIM(kész!D1113),IF(kész!E1113&lt;&gt;"",CONCATENATE('új sor'!$A$1,TRIM(kész!E1113)),'új sor'!$A$1),IF(kész!B1113&lt;&gt;"",CONCATENATE('új sor'!$A$1,'új sor'!$A$1,SUBSTITUTE(TRIM(kész!B1113),CHAR(10),'új sor'!$A$1)),CONCATENATE('új sor'!$A$1,'új sor'!$A$1)))</f>
        <v>&lt;br&gt;&lt;br&gt;&lt;br&gt;&lt;br&gt;</v>
      </c>
    </row>
    <row r="1114" spans="1:2" x14ac:dyDescent="0.25">
      <c r="A1114" t="str">
        <f>TRIM(SUBSTITUTE(TRIM(kész!A1114),CHAR(10),'új sor'!$A$1))</f>
        <v/>
      </c>
      <c r="B1114" t="str">
        <f>CONCATENATE(TRIM(kész!C1114),'új sor'!$A$1,TRIM(kész!D1114),IF(kész!E1114&lt;&gt;"",CONCATENATE('új sor'!$A$1,TRIM(kész!E1114)),'új sor'!$A$1),IF(kész!B1114&lt;&gt;"",CONCATENATE('új sor'!$A$1,'új sor'!$A$1,SUBSTITUTE(TRIM(kész!B1114),CHAR(10),'új sor'!$A$1)),CONCATENATE('új sor'!$A$1,'új sor'!$A$1)))</f>
        <v>&lt;br&gt;&lt;br&gt;&lt;br&gt;&lt;br&gt;</v>
      </c>
    </row>
    <row r="1115" spans="1:2" x14ac:dyDescent="0.25">
      <c r="A1115" t="str">
        <f>TRIM(SUBSTITUTE(TRIM(kész!A1115),CHAR(10),'új sor'!$A$1))</f>
        <v/>
      </c>
      <c r="B1115" t="str">
        <f>CONCATENATE(TRIM(kész!C1115),'új sor'!$A$1,TRIM(kész!D1115),IF(kész!E1115&lt;&gt;"",CONCATENATE('új sor'!$A$1,TRIM(kész!E1115)),'új sor'!$A$1),IF(kész!B1115&lt;&gt;"",CONCATENATE('új sor'!$A$1,'új sor'!$A$1,SUBSTITUTE(TRIM(kész!B1115),CHAR(10),'új sor'!$A$1)),CONCATENATE('új sor'!$A$1,'új sor'!$A$1)))</f>
        <v>&lt;br&gt;&lt;br&gt;&lt;br&gt;&lt;br&gt;</v>
      </c>
    </row>
    <row r="1116" spans="1:2" x14ac:dyDescent="0.25">
      <c r="A1116" t="str">
        <f>TRIM(SUBSTITUTE(TRIM(kész!A1116),CHAR(10),'új sor'!$A$1))</f>
        <v/>
      </c>
      <c r="B1116" t="str">
        <f>CONCATENATE(TRIM(kész!C1116),'új sor'!$A$1,TRIM(kész!D1116),IF(kész!E1116&lt;&gt;"",CONCATENATE('új sor'!$A$1,TRIM(kész!E1116)),'új sor'!$A$1),IF(kész!B1116&lt;&gt;"",CONCATENATE('új sor'!$A$1,'új sor'!$A$1,SUBSTITUTE(TRIM(kész!B1116),CHAR(10),'új sor'!$A$1)),CONCATENATE('új sor'!$A$1,'új sor'!$A$1)))</f>
        <v>&lt;br&gt;&lt;br&gt;&lt;br&gt;&lt;br&gt;</v>
      </c>
    </row>
    <row r="1117" spans="1:2" x14ac:dyDescent="0.25">
      <c r="A1117" t="str">
        <f>TRIM(SUBSTITUTE(TRIM(kész!A1117),CHAR(10),'új sor'!$A$1))</f>
        <v/>
      </c>
      <c r="B1117" t="str">
        <f>CONCATENATE(TRIM(kész!C1117),'új sor'!$A$1,TRIM(kész!D1117),IF(kész!E1117&lt;&gt;"",CONCATENATE('új sor'!$A$1,TRIM(kész!E1117)),'új sor'!$A$1),IF(kész!B1117&lt;&gt;"",CONCATENATE('új sor'!$A$1,'új sor'!$A$1,SUBSTITUTE(TRIM(kész!B1117),CHAR(10),'új sor'!$A$1)),CONCATENATE('új sor'!$A$1,'új sor'!$A$1)))</f>
        <v>&lt;br&gt;&lt;br&gt;&lt;br&gt;&lt;br&gt;</v>
      </c>
    </row>
    <row r="1118" spans="1:2" x14ac:dyDescent="0.25">
      <c r="A1118" t="str">
        <f>TRIM(SUBSTITUTE(TRIM(kész!A1118),CHAR(10),'új sor'!$A$1))</f>
        <v/>
      </c>
      <c r="B1118" t="str">
        <f>CONCATENATE(TRIM(kész!C1118),'új sor'!$A$1,TRIM(kész!D1118),IF(kész!E1118&lt;&gt;"",CONCATENATE('új sor'!$A$1,TRIM(kész!E1118)),'új sor'!$A$1),IF(kész!B1118&lt;&gt;"",CONCATENATE('új sor'!$A$1,'új sor'!$A$1,SUBSTITUTE(TRIM(kész!B1118),CHAR(10),'új sor'!$A$1)),CONCATENATE('új sor'!$A$1,'új sor'!$A$1)))</f>
        <v>&lt;br&gt;&lt;br&gt;&lt;br&gt;&lt;br&gt;</v>
      </c>
    </row>
    <row r="1119" spans="1:2" x14ac:dyDescent="0.25">
      <c r="A1119" t="str">
        <f>TRIM(SUBSTITUTE(TRIM(kész!A1119),CHAR(10),'új sor'!$A$1))</f>
        <v/>
      </c>
      <c r="B1119" t="str">
        <f>CONCATENATE(TRIM(kész!C1119),'új sor'!$A$1,TRIM(kész!D1119),IF(kész!E1119&lt;&gt;"",CONCATENATE('új sor'!$A$1,TRIM(kész!E1119)),'új sor'!$A$1),IF(kész!B1119&lt;&gt;"",CONCATENATE('új sor'!$A$1,'új sor'!$A$1,SUBSTITUTE(TRIM(kész!B1119),CHAR(10),'új sor'!$A$1)),CONCATENATE('új sor'!$A$1,'új sor'!$A$1)))</f>
        <v>&lt;br&gt;&lt;br&gt;&lt;br&gt;&lt;br&gt;</v>
      </c>
    </row>
    <row r="1120" spans="1:2" x14ac:dyDescent="0.25">
      <c r="A1120" t="str">
        <f>TRIM(SUBSTITUTE(TRIM(kész!A1120),CHAR(10),'új sor'!$A$1))</f>
        <v/>
      </c>
      <c r="B1120" t="str">
        <f>CONCATENATE(TRIM(kész!C1120),'új sor'!$A$1,TRIM(kész!D1120),IF(kész!E1120&lt;&gt;"",CONCATENATE('új sor'!$A$1,TRIM(kész!E1120)),'új sor'!$A$1),IF(kész!B1120&lt;&gt;"",CONCATENATE('új sor'!$A$1,'új sor'!$A$1,SUBSTITUTE(TRIM(kész!B1120),CHAR(10),'új sor'!$A$1)),CONCATENATE('új sor'!$A$1,'új sor'!$A$1)))</f>
        <v>&lt;br&gt;&lt;br&gt;&lt;br&gt;&lt;br&gt;</v>
      </c>
    </row>
    <row r="1121" spans="1:2" x14ac:dyDescent="0.25">
      <c r="A1121" t="str">
        <f>TRIM(SUBSTITUTE(TRIM(kész!A1121),CHAR(10),'új sor'!$A$1))</f>
        <v/>
      </c>
      <c r="B1121" t="str">
        <f>CONCATENATE(TRIM(kész!C1121),'új sor'!$A$1,TRIM(kész!D1121),IF(kész!E1121&lt;&gt;"",CONCATENATE('új sor'!$A$1,TRIM(kész!E1121)),'új sor'!$A$1),IF(kész!B1121&lt;&gt;"",CONCATENATE('új sor'!$A$1,'új sor'!$A$1,SUBSTITUTE(TRIM(kész!B1121),CHAR(10),'új sor'!$A$1)),CONCATENATE('új sor'!$A$1,'új sor'!$A$1)))</f>
        <v>&lt;br&gt;&lt;br&gt;&lt;br&gt;&lt;br&gt;</v>
      </c>
    </row>
    <row r="1122" spans="1:2" x14ac:dyDescent="0.25">
      <c r="A1122" t="str">
        <f>TRIM(SUBSTITUTE(TRIM(kész!A1122),CHAR(10),'új sor'!$A$1))</f>
        <v/>
      </c>
      <c r="B1122" t="str">
        <f>CONCATENATE(TRIM(kész!C1122),'új sor'!$A$1,TRIM(kész!D1122),IF(kész!E1122&lt;&gt;"",CONCATENATE('új sor'!$A$1,TRIM(kész!E1122)),'új sor'!$A$1),IF(kész!B1122&lt;&gt;"",CONCATENATE('új sor'!$A$1,'új sor'!$A$1,SUBSTITUTE(TRIM(kész!B1122),CHAR(10),'új sor'!$A$1)),CONCATENATE('új sor'!$A$1,'új sor'!$A$1)))</f>
        <v>&lt;br&gt;&lt;br&gt;&lt;br&gt;&lt;br&gt;</v>
      </c>
    </row>
    <row r="1123" spans="1:2" x14ac:dyDescent="0.25">
      <c r="A1123" t="str">
        <f>TRIM(SUBSTITUTE(TRIM(kész!A1123),CHAR(10),'új sor'!$A$1))</f>
        <v/>
      </c>
      <c r="B1123" t="str">
        <f>CONCATENATE(TRIM(kész!C1123),'új sor'!$A$1,TRIM(kész!D1123),IF(kész!E1123&lt;&gt;"",CONCATENATE('új sor'!$A$1,TRIM(kész!E1123)),'új sor'!$A$1),IF(kész!B1123&lt;&gt;"",CONCATENATE('új sor'!$A$1,'új sor'!$A$1,SUBSTITUTE(TRIM(kész!B1123),CHAR(10),'új sor'!$A$1)),CONCATENATE('új sor'!$A$1,'új sor'!$A$1)))</f>
        <v>&lt;br&gt;&lt;br&gt;&lt;br&gt;&lt;br&gt;</v>
      </c>
    </row>
    <row r="1124" spans="1:2" x14ac:dyDescent="0.25">
      <c r="A1124" t="str">
        <f>TRIM(SUBSTITUTE(TRIM(kész!A1124),CHAR(10),'új sor'!$A$1))</f>
        <v/>
      </c>
      <c r="B1124" t="str">
        <f>CONCATENATE(TRIM(kész!C1124),'új sor'!$A$1,TRIM(kész!D1124),IF(kész!E1124&lt;&gt;"",CONCATENATE('új sor'!$A$1,TRIM(kész!E1124)),'új sor'!$A$1),IF(kész!B1124&lt;&gt;"",CONCATENATE('új sor'!$A$1,'új sor'!$A$1,SUBSTITUTE(TRIM(kész!B1124),CHAR(10),'új sor'!$A$1)),CONCATENATE('új sor'!$A$1,'új sor'!$A$1)))</f>
        <v>&lt;br&gt;&lt;br&gt;&lt;br&gt;&lt;br&gt;</v>
      </c>
    </row>
    <row r="1125" spans="1:2" x14ac:dyDescent="0.25">
      <c r="A1125" t="str">
        <f>TRIM(SUBSTITUTE(TRIM(kész!A1125),CHAR(10),'új sor'!$A$1))</f>
        <v/>
      </c>
      <c r="B1125" t="str">
        <f>CONCATENATE(TRIM(kész!C1125),'új sor'!$A$1,TRIM(kész!D1125),IF(kész!E1125&lt;&gt;"",CONCATENATE('új sor'!$A$1,TRIM(kész!E1125)),'új sor'!$A$1),IF(kész!B1125&lt;&gt;"",CONCATENATE('új sor'!$A$1,'új sor'!$A$1,SUBSTITUTE(TRIM(kész!B1125),CHAR(10),'új sor'!$A$1)),CONCATENATE('új sor'!$A$1,'új sor'!$A$1)))</f>
        <v>&lt;br&gt;&lt;br&gt;&lt;br&gt;&lt;br&gt;</v>
      </c>
    </row>
    <row r="1126" spans="1:2" x14ac:dyDescent="0.25">
      <c r="A1126" t="str">
        <f>TRIM(SUBSTITUTE(TRIM(kész!A1126),CHAR(10),'új sor'!$A$1))</f>
        <v/>
      </c>
      <c r="B1126" t="str">
        <f>CONCATENATE(TRIM(kész!C1126),'új sor'!$A$1,TRIM(kész!D1126),IF(kész!E1126&lt;&gt;"",CONCATENATE('új sor'!$A$1,TRIM(kész!E1126)),'új sor'!$A$1),IF(kész!B1126&lt;&gt;"",CONCATENATE('új sor'!$A$1,'új sor'!$A$1,SUBSTITUTE(TRIM(kész!B1126),CHAR(10),'új sor'!$A$1)),CONCATENATE('új sor'!$A$1,'új sor'!$A$1)))</f>
        <v>&lt;br&gt;&lt;br&gt;&lt;br&gt;&lt;br&gt;</v>
      </c>
    </row>
    <row r="1127" spans="1:2" x14ac:dyDescent="0.25">
      <c r="A1127" t="str">
        <f>TRIM(SUBSTITUTE(TRIM(kész!A1127),CHAR(10),'új sor'!$A$1))</f>
        <v/>
      </c>
      <c r="B1127" t="str">
        <f>CONCATENATE(TRIM(kész!C1127),'új sor'!$A$1,TRIM(kész!D1127),IF(kész!E1127&lt;&gt;"",CONCATENATE('új sor'!$A$1,TRIM(kész!E1127)),'új sor'!$A$1),IF(kész!B1127&lt;&gt;"",CONCATENATE('új sor'!$A$1,'új sor'!$A$1,SUBSTITUTE(TRIM(kész!B1127),CHAR(10),'új sor'!$A$1)),CONCATENATE('új sor'!$A$1,'új sor'!$A$1)))</f>
        <v>&lt;br&gt;&lt;br&gt;&lt;br&gt;&lt;br&gt;</v>
      </c>
    </row>
    <row r="1128" spans="1:2" x14ac:dyDescent="0.25">
      <c r="A1128" t="str">
        <f>TRIM(SUBSTITUTE(TRIM(kész!A1128),CHAR(10),'új sor'!$A$1))</f>
        <v/>
      </c>
      <c r="B1128" t="str">
        <f>CONCATENATE(TRIM(kész!C1128),'új sor'!$A$1,TRIM(kész!D1128),IF(kész!E1128&lt;&gt;"",CONCATENATE('új sor'!$A$1,TRIM(kész!E1128)),'új sor'!$A$1),IF(kész!B1128&lt;&gt;"",CONCATENATE('új sor'!$A$1,'új sor'!$A$1,SUBSTITUTE(TRIM(kész!B1128),CHAR(10),'új sor'!$A$1)),CONCATENATE('új sor'!$A$1,'új sor'!$A$1)))</f>
        <v>&lt;br&gt;&lt;br&gt;&lt;br&gt;&lt;br&gt;</v>
      </c>
    </row>
    <row r="1129" spans="1:2" x14ac:dyDescent="0.25">
      <c r="A1129" t="str">
        <f>TRIM(SUBSTITUTE(TRIM(kész!A1129),CHAR(10),'új sor'!$A$1))</f>
        <v/>
      </c>
      <c r="B1129" t="str">
        <f>CONCATENATE(TRIM(kész!C1129),'új sor'!$A$1,TRIM(kész!D1129),IF(kész!E1129&lt;&gt;"",CONCATENATE('új sor'!$A$1,TRIM(kész!E1129)),'új sor'!$A$1),IF(kész!B1129&lt;&gt;"",CONCATENATE('új sor'!$A$1,'új sor'!$A$1,SUBSTITUTE(TRIM(kész!B1129),CHAR(10),'új sor'!$A$1)),CONCATENATE('új sor'!$A$1,'új sor'!$A$1)))</f>
        <v>&lt;br&gt;&lt;br&gt;&lt;br&gt;&lt;br&gt;</v>
      </c>
    </row>
    <row r="1130" spans="1:2" x14ac:dyDescent="0.25">
      <c r="A1130" t="str">
        <f>TRIM(SUBSTITUTE(TRIM(kész!A1130),CHAR(10),'új sor'!$A$1))</f>
        <v/>
      </c>
      <c r="B1130" t="str">
        <f>CONCATENATE(TRIM(kész!C1130),'új sor'!$A$1,TRIM(kész!D1130),IF(kész!E1130&lt;&gt;"",CONCATENATE('új sor'!$A$1,TRIM(kész!E1130)),'új sor'!$A$1),IF(kész!B1130&lt;&gt;"",CONCATENATE('új sor'!$A$1,'új sor'!$A$1,SUBSTITUTE(TRIM(kész!B1130),CHAR(10),'új sor'!$A$1)),CONCATENATE('új sor'!$A$1,'új sor'!$A$1)))</f>
        <v>&lt;br&gt;&lt;br&gt;&lt;br&gt;&lt;br&gt;</v>
      </c>
    </row>
    <row r="1131" spans="1:2" x14ac:dyDescent="0.25">
      <c r="A1131" t="str">
        <f>TRIM(SUBSTITUTE(TRIM(kész!A1131),CHAR(10),'új sor'!$A$1))</f>
        <v/>
      </c>
      <c r="B1131" t="str">
        <f>CONCATENATE(TRIM(kész!C1131),'új sor'!$A$1,TRIM(kész!D1131),IF(kész!E1131&lt;&gt;"",CONCATENATE('új sor'!$A$1,TRIM(kész!E1131)),'új sor'!$A$1),IF(kész!B1131&lt;&gt;"",CONCATENATE('új sor'!$A$1,'új sor'!$A$1,SUBSTITUTE(TRIM(kész!B1131),CHAR(10),'új sor'!$A$1)),CONCATENATE('új sor'!$A$1,'új sor'!$A$1)))</f>
        <v>&lt;br&gt;&lt;br&gt;&lt;br&gt;&lt;br&gt;</v>
      </c>
    </row>
    <row r="1132" spans="1:2" x14ac:dyDescent="0.25">
      <c r="A1132" t="str">
        <f>TRIM(SUBSTITUTE(TRIM(kész!A1132),CHAR(10),'új sor'!$A$1))</f>
        <v/>
      </c>
      <c r="B1132" t="str">
        <f>CONCATENATE(TRIM(kész!C1132),'új sor'!$A$1,TRIM(kész!D1132),IF(kész!E1132&lt;&gt;"",CONCATENATE('új sor'!$A$1,TRIM(kész!E1132)),'új sor'!$A$1),IF(kész!B1132&lt;&gt;"",CONCATENATE('új sor'!$A$1,'új sor'!$A$1,SUBSTITUTE(TRIM(kész!B1132),CHAR(10),'új sor'!$A$1)),CONCATENATE('új sor'!$A$1,'új sor'!$A$1)))</f>
        <v>&lt;br&gt;&lt;br&gt;&lt;br&gt;&lt;br&gt;</v>
      </c>
    </row>
    <row r="1133" spans="1:2" x14ac:dyDescent="0.25">
      <c r="A1133" t="str">
        <f>TRIM(SUBSTITUTE(TRIM(kész!A1133),CHAR(10),'új sor'!$A$1))</f>
        <v/>
      </c>
      <c r="B1133" t="str">
        <f>CONCATENATE(TRIM(kész!C1133),'új sor'!$A$1,TRIM(kész!D1133),IF(kész!E1133&lt;&gt;"",CONCATENATE('új sor'!$A$1,TRIM(kész!E1133)),'új sor'!$A$1),IF(kész!B1133&lt;&gt;"",CONCATENATE('új sor'!$A$1,'új sor'!$A$1,SUBSTITUTE(TRIM(kész!B1133),CHAR(10),'új sor'!$A$1)),CONCATENATE('új sor'!$A$1,'új sor'!$A$1)))</f>
        <v>&lt;br&gt;&lt;br&gt;&lt;br&gt;&lt;br&gt;</v>
      </c>
    </row>
    <row r="1134" spans="1:2" x14ac:dyDescent="0.25">
      <c r="A1134" t="str">
        <f>TRIM(SUBSTITUTE(TRIM(kész!A1134),CHAR(10),'új sor'!$A$1))</f>
        <v/>
      </c>
      <c r="B1134" t="str">
        <f>CONCATENATE(TRIM(kész!C1134),'új sor'!$A$1,TRIM(kész!D1134),IF(kész!E1134&lt;&gt;"",CONCATENATE('új sor'!$A$1,TRIM(kész!E1134)),'új sor'!$A$1),IF(kész!B1134&lt;&gt;"",CONCATENATE('új sor'!$A$1,'új sor'!$A$1,SUBSTITUTE(TRIM(kész!B1134),CHAR(10),'új sor'!$A$1)),CONCATENATE('új sor'!$A$1,'új sor'!$A$1)))</f>
        <v>&lt;br&gt;&lt;br&gt;&lt;br&gt;&lt;br&gt;</v>
      </c>
    </row>
    <row r="1135" spans="1:2" x14ac:dyDescent="0.25">
      <c r="A1135" t="str">
        <f>TRIM(SUBSTITUTE(TRIM(kész!A1135),CHAR(10),'új sor'!$A$1))</f>
        <v/>
      </c>
      <c r="B1135" t="str">
        <f>CONCATENATE(TRIM(kész!C1135),'új sor'!$A$1,TRIM(kész!D1135),IF(kész!E1135&lt;&gt;"",CONCATENATE('új sor'!$A$1,TRIM(kész!E1135)),'új sor'!$A$1),IF(kész!B1135&lt;&gt;"",CONCATENATE('új sor'!$A$1,'új sor'!$A$1,SUBSTITUTE(TRIM(kész!B1135),CHAR(10),'új sor'!$A$1)),CONCATENATE('új sor'!$A$1,'új sor'!$A$1)))</f>
        <v>&lt;br&gt;&lt;br&gt;&lt;br&gt;&lt;br&gt;</v>
      </c>
    </row>
    <row r="1136" spans="1:2" x14ac:dyDescent="0.25">
      <c r="A1136" t="str">
        <f>TRIM(SUBSTITUTE(TRIM(kész!A1136),CHAR(10),'új sor'!$A$1))</f>
        <v/>
      </c>
      <c r="B1136" t="str">
        <f>CONCATENATE(TRIM(kész!C1136),'új sor'!$A$1,TRIM(kész!D1136),IF(kész!E1136&lt;&gt;"",CONCATENATE('új sor'!$A$1,TRIM(kész!E1136)),'új sor'!$A$1),IF(kész!B1136&lt;&gt;"",CONCATENATE('új sor'!$A$1,'új sor'!$A$1,SUBSTITUTE(TRIM(kész!B1136),CHAR(10),'új sor'!$A$1)),CONCATENATE('új sor'!$A$1,'új sor'!$A$1)))</f>
        <v>&lt;br&gt;&lt;br&gt;&lt;br&gt;&lt;br&gt;</v>
      </c>
    </row>
    <row r="1137" spans="1:2" x14ac:dyDescent="0.25">
      <c r="A1137" t="str">
        <f>TRIM(SUBSTITUTE(TRIM(kész!A1137),CHAR(10),'új sor'!$A$1))</f>
        <v/>
      </c>
      <c r="B1137" t="str">
        <f>CONCATENATE(TRIM(kész!C1137),'új sor'!$A$1,TRIM(kész!D1137),IF(kész!E1137&lt;&gt;"",CONCATENATE('új sor'!$A$1,TRIM(kész!E1137)),'új sor'!$A$1),IF(kész!B1137&lt;&gt;"",CONCATENATE('új sor'!$A$1,'új sor'!$A$1,SUBSTITUTE(TRIM(kész!B1137),CHAR(10),'új sor'!$A$1)),CONCATENATE('új sor'!$A$1,'új sor'!$A$1)))</f>
        <v>&lt;br&gt;&lt;br&gt;&lt;br&gt;&lt;br&gt;</v>
      </c>
    </row>
    <row r="1138" spans="1:2" x14ac:dyDescent="0.25">
      <c r="A1138" t="str">
        <f>TRIM(SUBSTITUTE(TRIM(kész!A1138),CHAR(10),'új sor'!$A$1))</f>
        <v/>
      </c>
      <c r="B1138" t="str">
        <f>CONCATENATE(TRIM(kész!C1138),'új sor'!$A$1,TRIM(kész!D1138),IF(kész!E1138&lt;&gt;"",CONCATENATE('új sor'!$A$1,TRIM(kész!E1138)),'új sor'!$A$1),IF(kész!B1138&lt;&gt;"",CONCATENATE('új sor'!$A$1,'új sor'!$A$1,SUBSTITUTE(TRIM(kész!B1138),CHAR(10),'új sor'!$A$1)),CONCATENATE('új sor'!$A$1,'új sor'!$A$1)))</f>
        <v>&lt;br&gt;&lt;br&gt;&lt;br&gt;&lt;br&gt;</v>
      </c>
    </row>
    <row r="1139" spans="1:2" x14ac:dyDescent="0.25">
      <c r="A1139" t="str">
        <f>TRIM(SUBSTITUTE(TRIM(kész!A1139),CHAR(10),'új sor'!$A$1))</f>
        <v/>
      </c>
      <c r="B1139" t="str">
        <f>CONCATENATE(TRIM(kész!C1139),'új sor'!$A$1,TRIM(kész!D1139),IF(kész!E1139&lt;&gt;"",CONCATENATE('új sor'!$A$1,TRIM(kész!E1139)),'új sor'!$A$1),IF(kész!B1139&lt;&gt;"",CONCATENATE('új sor'!$A$1,'új sor'!$A$1,SUBSTITUTE(TRIM(kész!B1139),CHAR(10),'új sor'!$A$1)),CONCATENATE('új sor'!$A$1,'új sor'!$A$1)))</f>
        <v>&lt;br&gt;&lt;br&gt;&lt;br&gt;&lt;br&gt;</v>
      </c>
    </row>
    <row r="1140" spans="1:2" x14ac:dyDescent="0.25">
      <c r="A1140" t="str">
        <f>TRIM(SUBSTITUTE(TRIM(kész!A1140),CHAR(10),'új sor'!$A$1))</f>
        <v/>
      </c>
      <c r="B1140" t="str">
        <f>CONCATENATE(TRIM(kész!C1140),'új sor'!$A$1,TRIM(kész!D1140),IF(kész!E1140&lt;&gt;"",CONCATENATE('új sor'!$A$1,TRIM(kész!E1140)),'új sor'!$A$1),IF(kész!B1140&lt;&gt;"",CONCATENATE('új sor'!$A$1,'új sor'!$A$1,SUBSTITUTE(TRIM(kész!B1140),CHAR(10),'új sor'!$A$1)),CONCATENATE('új sor'!$A$1,'új sor'!$A$1)))</f>
        <v>&lt;br&gt;&lt;br&gt;&lt;br&gt;&lt;br&gt;</v>
      </c>
    </row>
    <row r="1141" spans="1:2" x14ac:dyDescent="0.25">
      <c r="A1141" t="str">
        <f>TRIM(SUBSTITUTE(TRIM(kész!A1141),CHAR(10),'új sor'!$A$1))</f>
        <v/>
      </c>
      <c r="B1141" t="str">
        <f>CONCATENATE(TRIM(kész!C1141),'új sor'!$A$1,TRIM(kész!D1141),IF(kész!E1141&lt;&gt;"",CONCATENATE('új sor'!$A$1,TRIM(kész!E1141)),'új sor'!$A$1),IF(kész!B1141&lt;&gt;"",CONCATENATE('új sor'!$A$1,'új sor'!$A$1,SUBSTITUTE(TRIM(kész!B1141),CHAR(10),'új sor'!$A$1)),CONCATENATE('új sor'!$A$1,'új sor'!$A$1)))</f>
        <v>&lt;br&gt;&lt;br&gt;&lt;br&gt;&lt;br&gt;</v>
      </c>
    </row>
    <row r="1142" spans="1:2" x14ac:dyDescent="0.25">
      <c r="A1142" t="str">
        <f>TRIM(SUBSTITUTE(TRIM(kész!A1142),CHAR(10),'új sor'!$A$1))</f>
        <v/>
      </c>
      <c r="B1142" t="str">
        <f>CONCATENATE(TRIM(kész!C1142),'új sor'!$A$1,TRIM(kész!D1142),IF(kész!E1142&lt;&gt;"",CONCATENATE('új sor'!$A$1,TRIM(kész!E1142)),'új sor'!$A$1),IF(kész!B1142&lt;&gt;"",CONCATENATE('új sor'!$A$1,'új sor'!$A$1,SUBSTITUTE(TRIM(kész!B1142),CHAR(10),'új sor'!$A$1)),CONCATENATE('új sor'!$A$1,'új sor'!$A$1)))</f>
        <v>&lt;br&gt;&lt;br&gt;&lt;br&gt;&lt;br&gt;</v>
      </c>
    </row>
    <row r="1143" spans="1:2" x14ac:dyDescent="0.25">
      <c r="A1143" t="str">
        <f>TRIM(SUBSTITUTE(TRIM(kész!A1143),CHAR(10),'új sor'!$A$1))</f>
        <v/>
      </c>
      <c r="B1143" t="str">
        <f>CONCATENATE(TRIM(kész!C1143),'új sor'!$A$1,TRIM(kész!D1143),IF(kész!E1143&lt;&gt;"",CONCATENATE('új sor'!$A$1,TRIM(kész!E1143)),'új sor'!$A$1),IF(kész!B1143&lt;&gt;"",CONCATENATE('új sor'!$A$1,'új sor'!$A$1,SUBSTITUTE(TRIM(kész!B1143),CHAR(10),'új sor'!$A$1)),CONCATENATE('új sor'!$A$1,'új sor'!$A$1)))</f>
        <v>&lt;br&gt;&lt;br&gt;&lt;br&gt;&lt;br&gt;</v>
      </c>
    </row>
    <row r="1144" spans="1:2" x14ac:dyDescent="0.25">
      <c r="A1144" t="str">
        <f>TRIM(SUBSTITUTE(TRIM(kész!A1144),CHAR(10),'új sor'!$A$1))</f>
        <v/>
      </c>
      <c r="B1144" t="str">
        <f>CONCATENATE(TRIM(kész!C1144),'új sor'!$A$1,TRIM(kész!D1144),IF(kész!E1144&lt;&gt;"",CONCATENATE('új sor'!$A$1,TRIM(kész!E1144)),'új sor'!$A$1),IF(kész!B1144&lt;&gt;"",CONCATENATE('új sor'!$A$1,'új sor'!$A$1,SUBSTITUTE(TRIM(kész!B1144),CHAR(10),'új sor'!$A$1)),CONCATENATE('új sor'!$A$1,'új sor'!$A$1)))</f>
        <v>&lt;br&gt;&lt;br&gt;&lt;br&gt;&lt;br&gt;</v>
      </c>
    </row>
    <row r="1145" spans="1:2" x14ac:dyDescent="0.25">
      <c r="A1145" t="str">
        <f>TRIM(SUBSTITUTE(TRIM(kész!A1145),CHAR(10),'új sor'!$A$1))</f>
        <v/>
      </c>
      <c r="B1145" t="str">
        <f>CONCATENATE(TRIM(kész!C1145),'új sor'!$A$1,TRIM(kész!D1145),IF(kész!E1145&lt;&gt;"",CONCATENATE('új sor'!$A$1,TRIM(kész!E1145)),'új sor'!$A$1),IF(kész!B1145&lt;&gt;"",CONCATENATE('új sor'!$A$1,'új sor'!$A$1,SUBSTITUTE(TRIM(kész!B1145),CHAR(10),'új sor'!$A$1)),CONCATENATE('új sor'!$A$1,'új sor'!$A$1)))</f>
        <v>&lt;br&gt;&lt;br&gt;&lt;br&gt;&lt;br&gt;</v>
      </c>
    </row>
    <row r="1146" spans="1:2" x14ac:dyDescent="0.25">
      <c r="A1146" t="str">
        <f>TRIM(SUBSTITUTE(TRIM(kész!A1146),CHAR(10),'új sor'!$A$1))</f>
        <v/>
      </c>
      <c r="B1146" t="str">
        <f>CONCATENATE(TRIM(kész!C1146),'új sor'!$A$1,TRIM(kész!D1146),IF(kész!E1146&lt;&gt;"",CONCATENATE('új sor'!$A$1,TRIM(kész!E1146)),'új sor'!$A$1),IF(kész!B1146&lt;&gt;"",CONCATENATE('új sor'!$A$1,'új sor'!$A$1,SUBSTITUTE(TRIM(kész!B1146),CHAR(10),'új sor'!$A$1)),CONCATENATE('új sor'!$A$1,'új sor'!$A$1)))</f>
        <v>&lt;br&gt;&lt;br&gt;&lt;br&gt;&lt;br&gt;</v>
      </c>
    </row>
    <row r="1147" spans="1:2" x14ac:dyDescent="0.25">
      <c r="A1147" t="str">
        <f>TRIM(SUBSTITUTE(TRIM(kész!A1147),CHAR(10),'új sor'!$A$1))</f>
        <v/>
      </c>
      <c r="B1147" t="str">
        <f>CONCATENATE(TRIM(kész!C1147),'új sor'!$A$1,TRIM(kész!D1147),IF(kész!E1147&lt;&gt;"",CONCATENATE('új sor'!$A$1,TRIM(kész!E1147)),'új sor'!$A$1),IF(kész!B1147&lt;&gt;"",CONCATENATE('új sor'!$A$1,'új sor'!$A$1,SUBSTITUTE(TRIM(kész!B1147),CHAR(10),'új sor'!$A$1)),CONCATENATE('új sor'!$A$1,'új sor'!$A$1)))</f>
        <v>&lt;br&gt;&lt;br&gt;&lt;br&gt;&lt;br&gt;</v>
      </c>
    </row>
    <row r="1148" spans="1:2" x14ac:dyDescent="0.25">
      <c r="A1148" t="str">
        <f>TRIM(SUBSTITUTE(TRIM(kész!A1148),CHAR(10),'új sor'!$A$1))</f>
        <v/>
      </c>
      <c r="B1148" t="str">
        <f>CONCATENATE(TRIM(kész!C1148),'új sor'!$A$1,TRIM(kész!D1148),IF(kész!E1148&lt;&gt;"",CONCATENATE('új sor'!$A$1,TRIM(kész!E1148)),'új sor'!$A$1),IF(kész!B1148&lt;&gt;"",CONCATENATE('új sor'!$A$1,'új sor'!$A$1,SUBSTITUTE(TRIM(kész!B1148),CHAR(10),'új sor'!$A$1)),CONCATENATE('új sor'!$A$1,'új sor'!$A$1)))</f>
        <v>&lt;br&gt;&lt;br&gt;&lt;br&gt;&lt;br&gt;</v>
      </c>
    </row>
    <row r="1149" spans="1:2" x14ac:dyDescent="0.25">
      <c r="A1149" t="str">
        <f>TRIM(SUBSTITUTE(TRIM(kész!A1149),CHAR(10),'új sor'!$A$1))</f>
        <v/>
      </c>
      <c r="B1149" t="str">
        <f>CONCATENATE(TRIM(kész!C1149),'új sor'!$A$1,TRIM(kész!D1149),IF(kész!E1149&lt;&gt;"",CONCATENATE('új sor'!$A$1,TRIM(kész!E1149)),'új sor'!$A$1),IF(kész!B1149&lt;&gt;"",CONCATENATE('új sor'!$A$1,'új sor'!$A$1,SUBSTITUTE(TRIM(kész!B1149),CHAR(10),'új sor'!$A$1)),CONCATENATE('új sor'!$A$1,'új sor'!$A$1)))</f>
        <v>&lt;br&gt;&lt;br&gt;&lt;br&gt;&lt;br&gt;</v>
      </c>
    </row>
    <row r="1150" spans="1:2" x14ac:dyDescent="0.25">
      <c r="A1150" t="str">
        <f>TRIM(SUBSTITUTE(TRIM(kész!A1150),CHAR(10),'új sor'!$A$1))</f>
        <v/>
      </c>
      <c r="B1150" t="str">
        <f>CONCATENATE(TRIM(kész!C1150),'új sor'!$A$1,TRIM(kész!D1150),IF(kész!E1150&lt;&gt;"",CONCATENATE('új sor'!$A$1,TRIM(kész!E1150)),'új sor'!$A$1),IF(kész!B1150&lt;&gt;"",CONCATENATE('új sor'!$A$1,'új sor'!$A$1,SUBSTITUTE(TRIM(kész!B1150),CHAR(10),'új sor'!$A$1)),CONCATENATE('új sor'!$A$1,'új sor'!$A$1)))</f>
        <v>&lt;br&gt;&lt;br&gt;&lt;br&gt;&lt;br&gt;</v>
      </c>
    </row>
    <row r="1151" spans="1:2" x14ac:dyDescent="0.25">
      <c r="A1151" t="str">
        <f>TRIM(SUBSTITUTE(TRIM(kész!A1151),CHAR(10),'új sor'!$A$1))</f>
        <v/>
      </c>
      <c r="B1151" t="str">
        <f>CONCATENATE(TRIM(kész!C1151),'új sor'!$A$1,TRIM(kész!D1151),IF(kész!E1151&lt;&gt;"",CONCATENATE('új sor'!$A$1,TRIM(kész!E1151)),'új sor'!$A$1),IF(kész!B1151&lt;&gt;"",CONCATENATE('új sor'!$A$1,'új sor'!$A$1,SUBSTITUTE(TRIM(kész!B1151),CHAR(10),'új sor'!$A$1)),CONCATENATE('új sor'!$A$1,'új sor'!$A$1)))</f>
        <v>&lt;br&gt;&lt;br&gt;&lt;br&gt;&lt;br&gt;</v>
      </c>
    </row>
    <row r="1152" spans="1:2" x14ac:dyDescent="0.25">
      <c r="A1152" t="str">
        <f>TRIM(SUBSTITUTE(TRIM(kész!A1152),CHAR(10),'új sor'!$A$1))</f>
        <v/>
      </c>
      <c r="B1152" t="str">
        <f>CONCATENATE(TRIM(kész!C1152),'új sor'!$A$1,TRIM(kész!D1152),IF(kész!E1152&lt;&gt;"",CONCATENATE('új sor'!$A$1,TRIM(kész!E1152)),'új sor'!$A$1),IF(kész!B1152&lt;&gt;"",CONCATENATE('új sor'!$A$1,'új sor'!$A$1,SUBSTITUTE(TRIM(kész!B1152),CHAR(10),'új sor'!$A$1)),CONCATENATE('új sor'!$A$1,'új sor'!$A$1)))</f>
        <v>&lt;br&gt;&lt;br&gt;&lt;br&gt;&lt;br&gt;</v>
      </c>
    </row>
    <row r="1153" spans="1:2" x14ac:dyDescent="0.25">
      <c r="A1153" t="str">
        <f>TRIM(SUBSTITUTE(TRIM(kész!A1153),CHAR(10),'új sor'!$A$1))</f>
        <v/>
      </c>
      <c r="B1153" t="str">
        <f>CONCATENATE(TRIM(kész!C1153),'új sor'!$A$1,TRIM(kész!D1153),IF(kész!E1153&lt;&gt;"",CONCATENATE('új sor'!$A$1,TRIM(kész!E1153)),'új sor'!$A$1),IF(kész!B1153&lt;&gt;"",CONCATENATE('új sor'!$A$1,'új sor'!$A$1,SUBSTITUTE(TRIM(kész!B1153),CHAR(10),'új sor'!$A$1)),CONCATENATE('új sor'!$A$1,'új sor'!$A$1)))</f>
        <v>&lt;br&gt;&lt;br&gt;&lt;br&gt;&lt;br&gt;</v>
      </c>
    </row>
    <row r="1154" spans="1:2" x14ac:dyDescent="0.25">
      <c r="A1154" t="str">
        <f>TRIM(SUBSTITUTE(TRIM(kész!A1154),CHAR(10),'új sor'!$A$1))</f>
        <v/>
      </c>
      <c r="B1154" t="str">
        <f>CONCATENATE(TRIM(kész!C1154),'új sor'!$A$1,TRIM(kész!D1154),IF(kész!E1154&lt;&gt;"",CONCATENATE('új sor'!$A$1,TRIM(kész!E1154)),'új sor'!$A$1),IF(kész!B1154&lt;&gt;"",CONCATENATE('új sor'!$A$1,'új sor'!$A$1,SUBSTITUTE(TRIM(kész!B1154),CHAR(10),'új sor'!$A$1)),CONCATENATE('új sor'!$A$1,'új sor'!$A$1)))</f>
        <v>&lt;br&gt;&lt;br&gt;&lt;br&gt;&lt;br&gt;</v>
      </c>
    </row>
    <row r="1155" spans="1:2" x14ac:dyDescent="0.25">
      <c r="A1155" t="str">
        <f>TRIM(SUBSTITUTE(TRIM(kész!A1155),CHAR(10),'új sor'!$A$1))</f>
        <v/>
      </c>
      <c r="B1155" t="str">
        <f>CONCATENATE(TRIM(kész!C1155),'új sor'!$A$1,TRIM(kész!D1155),IF(kész!E1155&lt;&gt;"",CONCATENATE('új sor'!$A$1,TRIM(kész!E1155)),'új sor'!$A$1),IF(kész!B1155&lt;&gt;"",CONCATENATE('új sor'!$A$1,'új sor'!$A$1,SUBSTITUTE(TRIM(kész!B1155),CHAR(10),'új sor'!$A$1)),CONCATENATE('új sor'!$A$1,'új sor'!$A$1)))</f>
        <v>&lt;br&gt;&lt;br&gt;&lt;br&gt;&lt;br&gt;</v>
      </c>
    </row>
    <row r="1156" spans="1:2" x14ac:dyDescent="0.25">
      <c r="A1156" t="str">
        <f>TRIM(SUBSTITUTE(TRIM(kész!A1156),CHAR(10),'új sor'!$A$1))</f>
        <v/>
      </c>
      <c r="B1156" t="str">
        <f>CONCATENATE(TRIM(kész!C1156),'új sor'!$A$1,TRIM(kész!D1156),IF(kész!E1156&lt;&gt;"",CONCATENATE('új sor'!$A$1,TRIM(kész!E1156)),'új sor'!$A$1),IF(kész!B1156&lt;&gt;"",CONCATENATE('új sor'!$A$1,'új sor'!$A$1,SUBSTITUTE(TRIM(kész!B1156),CHAR(10),'új sor'!$A$1)),CONCATENATE('új sor'!$A$1,'új sor'!$A$1)))</f>
        <v>&lt;br&gt;&lt;br&gt;&lt;br&gt;&lt;br&gt;</v>
      </c>
    </row>
    <row r="1157" spans="1:2" x14ac:dyDescent="0.25">
      <c r="A1157" t="str">
        <f>TRIM(SUBSTITUTE(TRIM(kész!A1157),CHAR(10),'új sor'!$A$1))</f>
        <v/>
      </c>
      <c r="B1157" t="str">
        <f>CONCATENATE(TRIM(kész!C1157),'új sor'!$A$1,TRIM(kész!D1157),IF(kész!E1157&lt;&gt;"",CONCATENATE('új sor'!$A$1,TRIM(kész!E1157)),'új sor'!$A$1),IF(kész!B1157&lt;&gt;"",CONCATENATE('új sor'!$A$1,'új sor'!$A$1,SUBSTITUTE(TRIM(kész!B1157),CHAR(10),'új sor'!$A$1)),CONCATENATE('új sor'!$A$1,'új sor'!$A$1)))</f>
        <v>&lt;br&gt;&lt;br&gt;&lt;br&gt;&lt;br&gt;</v>
      </c>
    </row>
    <row r="1158" spans="1:2" x14ac:dyDescent="0.25">
      <c r="A1158" t="str">
        <f>TRIM(SUBSTITUTE(TRIM(kész!A1158),CHAR(10),'új sor'!$A$1))</f>
        <v/>
      </c>
      <c r="B1158" t="str">
        <f>CONCATENATE(TRIM(kész!C1158),'új sor'!$A$1,TRIM(kész!D1158),IF(kész!E1158&lt;&gt;"",CONCATENATE('új sor'!$A$1,TRIM(kész!E1158)),'új sor'!$A$1),IF(kész!B1158&lt;&gt;"",CONCATENATE('új sor'!$A$1,'új sor'!$A$1,SUBSTITUTE(TRIM(kész!B1158),CHAR(10),'új sor'!$A$1)),CONCATENATE('új sor'!$A$1,'új sor'!$A$1)))</f>
        <v>&lt;br&gt;&lt;br&gt;&lt;br&gt;&lt;br&gt;</v>
      </c>
    </row>
    <row r="1159" spans="1:2" x14ac:dyDescent="0.25">
      <c r="A1159" t="str">
        <f>TRIM(SUBSTITUTE(TRIM(kész!A1159),CHAR(10),'új sor'!$A$1))</f>
        <v/>
      </c>
      <c r="B1159" t="str">
        <f>CONCATENATE(TRIM(kész!C1159),'új sor'!$A$1,TRIM(kész!D1159),IF(kész!E1159&lt;&gt;"",CONCATENATE('új sor'!$A$1,TRIM(kész!E1159)),'új sor'!$A$1),IF(kész!B1159&lt;&gt;"",CONCATENATE('új sor'!$A$1,'új sor'!$A$1,SUBSTITUTE(TRIM(kész!B1159),CHAR(10),'új sor'!$A$1)),CONCATENATE('új sor'!$A$1,'új sor'!$A$1)))</f>
        <v>&lt;br&gt;&lt;br&gt;&lt;br&gt;&lt;br&gt;</v>
      </c>
    </row>
    <row r="1160" spans="1:2" x14ac:dyDescent="0.25">
      <c r="A1160" t="str">
        <f>TRIM(SUBSTITUTE(TRIM(kész!A1160),CHAR(10),'új sor'!$A$1))</f>
        <v/>
      </c>
      <c r="B1160" t="str">
        <f>CONCATENATE(TRIM(kész!C1160),'új sor'!$A$1,TRIM(kész!D1160),IF(kész!E1160&lt;&gt;"",CONCATENATE('új sor'!$A$1,TRIM(kész!E1160)),'új sor'!$A$1),IF(kész!B1160&lt;&gt;"",CONCATENATE('új sor'!$A$1,'új sor'!$A$1,SUBSTITUTE(TRIM(kész!B1160),CHAR(10),'új sor'!$A$1)),CONCATENATE('új sor'!$A$1,'új sor'!$A$1)))</f>
        <v>&lt;br&gt;&lt;br&gt;&lt;br&gt;&lt;br&gt;</v>
      </c>
    </row>
    <row r="1161" spans="1:2" x14ac:dyDescent="0.25">
      <c r="A1161" t="str">
        <f>TRIM(SUBSTITUTE(TRIM(kész!A1161),CHAR(10),'új sor'!$A$1))</f>
        <v/>
      </c>
      <c r="B1161" t="str">
        <f>CONCATENATE(TRIM(kész!C1161),'új sor'!$A$1,TRIM(kész!D1161),IF(kész!E1161&lt;&gt;"",CONCATENATE('új sor'!$A$1,TRIM(kész!E1161)),'új sor'!$A$1),IF(kész!B1161&lt;&gt;"",CONCATENATE('új sor'!$A$1,'új sor'!$A$1,SUBSTITUTE(TRIM(kész!B1161),CHAR(10),'új sor'!$A$1)),CONCATENATE('új sor'!$A$1,'új sor'!$A$1)))</f>
        <v>&lt;br&gt;&lt;br&gt;&lt;br&gt;&lt;br&gt;</v>
      </c>
    </row>
    <row r="1162" spans="1:2" x14ac:dyDescent="0.25">
      <c r="A1162" t="str">
        <f>TRIM(SUBSTITUTE(TRIM(kész!A1162),CHAR(10),'új sor'!$A$1))</f>
        <v/>
      </c>
      <c r="B1162" t="str">
        <f>CONCATENATE(TRIM(kész!C1162),'új sor'!$A$1,TRIM(kész!D1162),IF(kész!E1162&lt;&gt;"",CONCATENATE('új sor'!$A$1,TRIM(kész!E1162)),'új sor'!$A$1),IF(kész!B1162&lt;&gt;"",CONCATENATE('új sor'!$A$1,'új sor'!$A$1,SUBSTITUTE(TRIM(kész!B1162),CHAR(10),'új sor'!$A$1)),CONCATENATE('új sor'!$A$1,'új sor'!$A$1)))</f>
        <v>&lt;br&gt;&lt;br&gt;&lt;br&gt;&lt;br&gt;</v>
      </c>
    </row>
    <row r="1163" spans="1:2" x14ac:dyDescent="0.25">
      <c r="A1163" t="str">
        <f>TRIM(SUBSTITUTE(TRIM(kész!A1163),CHAR(10),'új sor'!$A$1))</f>
        <v/>
      </c>
      <c r="B1163" t="str">
        <f>CONCATENATE(TRIM(kész!C1163),'új sor'!$A$1,TRIM(kész!D1163),IF(kész!E1163&lt;&gt;"",CONCATENATE('új sor'!$A$1,TRIM(kész!E1163)),'új sor'!$A$1),IF(kész!B1163&lt;&gt;"",CONCATENATE('új sor'!$A$1,'új sor'!$A$1,SUBSTITUTE(TRIM(kész!B1163),CHAR(10),'új sor'!$A$1)),CONCATENATE('új sor'!$A$1,'új sor'!$A$1)))</f>
        <v>&lt;br&gt;&lt;br&gt;&lt;br&gt;&lt;br&gt;</v>
      </c>
    </row>
    <row r="1164" spans="1:2" x14ac:dyDescent="0.25">
      <c r="A1164" t="str">
        <f>TRIM(SUBSTITUTE(TRIM(kész!A1164),CHAR(10),'új sor'!$A$1))</f>
        <v/>
      </c>
      <c r="B1164" t="str">
        <f>CONCATENATE(TRIM(kész!C1164),'új sor'!$A$1,TRIM(kész!D1164),IF(kész!E1164&lt;&gt;"",CONCATENATE('új sor'!$A$1,TRIM(kész!E1164)),'új sor'!$A$1),IF(kész!B1164&lt;&gt;"",CONCATENATE('új sor'!$A$1,'új sor'!$A$1,SUBSTITUTE(TRIM(kész!B1164),CHAR(10),'új sor'!$A$1)),CONCATENATE('új sor'!$A$1,'új sor'!$A$1)))</f>
        <v>&lt;br&gt;&lt;br&gt;&lt;br&gt;&lt;br&gt;</v>
      </c>
    </row>
    <row r="1165" spans="1:2" x14ac:dyDescent="0.25">
      <c r="A1165" t="str">
        <f>TRIM(SUBSTITUTE(TRIM(kész!A1165),CHAR(10),'új sor'!$A$1))</f>
        <v/>
      </c>
      <c r="B1165" t="str">
        <f>CONCATENATE(TRIM(kész!C1165),'új sor'!$A$1,TRIM(kész!D1165),IF(kész!E1165&lt;&gt;"",CONCATENATE('új sor'!$A$1,TRIM(kész!E1165)),'új sor'!$A$1),IF(kész!B1165&lt;&gt;"",CONCATENATE('új sor'!$A$1,'új sor'!$A$1,SUBSTITUTE(TRIM(kész!B1165),CHAR(10),'új sor'!$A$1)),CONCATENATE('új sor'!$A$1,'új sor'!$A$1)))</f>
        <v>&lt;br&gt;&lt;br&gt;&lt;br&gt;&lt;br&gt;</v>
      </c>
    </row>
    <row r="1166" spans="1:2" x14ac:dyDescent="0.25">
      <c r="A1166" t="str">
        <f>TRIM(SUBSTITUTE(TRIM(kész!A1166),CHAR(10),'új sor'!$A$1))</f>
        <v/>
      </c>
      <c r="B1166" t="str">
        <f>CONCATENATE(TRIM(kész!C1166),'új sor'!$A$1,TRIM(kész!D1166),IF(kész!E1166&lt;&gt;"",CONCATENATE('új sor'!$A$1,TRIM(kész!E1166)),'új sor'!$A$1),IF(kész!B1166&lt;&gt;"",CONCATENATE('új sor'!$A$1,'új sor'!$A$1,SUBSTITUTE(TRIM(kész!B1166),CHAR(10),'új sor'!$A$1)),CONCATENATE('új sor'!$A$1,'új sor'!$A$1)))</f>
        <v>&lt;br&gt;&lt;br&gt;&lt;br&gt;&lt;br&gt;</v>
      </c>
    </row>
    <row r="1167" spans="1:2" x14ac:dyDescent="0.25">
      <c r="A1167" t="str">
        <f>TRIM(SUBSTITUTE(TRIM(kész!A1167),CHAR(10),'új sor'!$A$1))</f>
        <v/>
      </c>
      <c r="B1167" t="str">
        <f>CONCATENATE(TRIM(kész!C1167),'új sor'!$A$1,TRIM(kész!D1167),IF(kész!E1167&lt;&gt;"",CONCATENATE('új sor'!$A$1,TRIM(kész!E1167)),'új sor'!$A$1),IF(kész!B1167&lt;&gt;"",CONCATENATE('új sor'!$A$1,'új sor'!$A$1,SUBSTITUTE(TRIM(kész!B1167),CHAR(10),'új sor'!$A$1)),CONCATENATE('új sor'!$A$1,'új sor'!$A$1)))</f>
        <v>&lt;br&gt;&lt;br&gt;&lt;br&gt;&lt;br&gt;</v>
      </c>
    </row>
    <row r="1168" spans="1:2" x14ac:dyDescent="0.25">
      <c r="A1168" t="str">
        <f>TRIM(SUBSTITUTE(TRIM(kész!A1168),CHAR(10),'új sor'!$A$1))</f>
        <v/>
      </c>
      <c r="B1168" t="str">
        <f>CONCATENATE(TRIM(kész!C1168),'új sor'!$A$1,TRIM(kész!D1168),IF(kész!E1168&lt;&gt;"",CONCATENATE('új sor'!$A$1,TRIM(kész!E1168)),'új sor'!$A$1),IF(kész!B1168&lt;&gt;"",CONCATENATE('új sor'!$A$1,'új sor'!$A$1,SUBSTITUTE(TRIM(kész!B1168),CHAR(10),'új sor'!$A$1)),CONCATENATE('új sor'!$A$1,'új sor'!$A$1)))</f>
        <v>&lt;br&gt;&lt;br&gt;&lt;br&gt;&lt;br&gt;</v>
      </c>
    </row>
    <row r="1169" spans="1:2" x14ac:dyDescent="0.25">
      <c r="A1169" t="str">
        <f>TRIM(SUBSTITUTE(TRIM(kész!A1169),CHAR(10),'új sor'!$A$1))</f>
        <v/>
      </c>
      <c r="B1169" t="str">
        <f>CONCATENATE(TRIM(kész!C1169),'új sor'!$A$1,TRIM(kész!D1169),IF(kész!E1169&lt;&gt;"",CONCATENATE('új sor'!$A$1,TRIM(kész!E1169)),'új sor'!$A$1),IF(kész!B1169&lt;&gt;"",CONCATENATE('új sor'!$A$1,'új sor'!$A$1,SUBSTITUTE(TRIM(kész!B1169),CHAR(10),'új sor'!$A$1)),CONCATENATE('új sor'!$A$1,'új sor'!$A$1)))</f>
        <v>&lt;br&gt;&lt;br&gt;&lt;br&gt;&lt;br&gt;</v>
      </c>
    </row>
    <row r="1170" spans="1:2" x14ac:dyDescent="0.25">
      <c r="A1170" t="str">
        <f>TRIM(SUBSTITUTE(TRIM(kész!A1170),CHAR(10),'új sor'!$A$1))</f>
        <v/>
      </c>
      <c r="B1170" t="str">
        <f>CONCATENATE(TRIM(kész!C1170),'új sor'!$A$1,TRIM(kész!D1170),IF(kész!E1170&lt;&gt;"",CONCATENATE('új sor'!$A$1,TRIM(kész!E1170)),'új sor'!$A$1),IF(kész!B1170&lt;&gt;"",CONCATENATE('új sor'!$A$1,'új sor'!$A$1,SUBSTITUTE(TRIM(kész!B1170),CHAR(10),'új sor'!$A$1)),CONCATENATE('új sor'!$A$1,'új sor'!$A$1)))</f>
        <v>&lt;br&gt;&lt;br&gt;&lt;br&gt;&lt;br&gt;</v>
      </c>
    </row>
    <row r="1171" spans="1:2" x14ac:dyDescent="0.25">
      <c r="A1171" t="str">
        <f>TRIM(SUBSTITUTE(TRIM(kész!A1171),CHAR(10),'új sor'!$A$1))</f>
        <v/>
      </c>
      <c r="B1171" t="str">
        <f>CONCATENATE(TRIM(kész!C1171),'új sor'!$A$1,TRIM(kész!D1171),IF(kész!E1171&lt;&gt;"",CONCATENATE('új sor'!$A$1,TRIM(kész!E1171)),'új sor'!$A$1),IF(kész!B1171&lt;&gt;"",CONCATENATE('új sor'!$A$1,'új sor'!$A$1,SUBSTITUTE(TRIM(kész!B1171),CHAR(10),'új sor'!$A$1)),CONCATENATE('új sor'!$A$1,'új sor'!$A$1)))</f>
        <v>&lt;br&gt;&lt;br&gt;&lt;br&gt;&lt;br&gt;</v>
      </c>
    </row>
    <row r="1172" spans="1:2" x14ac:dyDescent="0.25">
      <c r="A1172" t="str">
        <f>TRIM(SUBSTITUTE(TRIM(kész!A1172),CHAR(10),'új sor'!$A$1))</f>
        <v/>
      </c>
      <c r="B1172" t="str">
        <f>CONCATENATE(TRIM(kész!C1172),'új sor'!$A$1,TRIM(kész!D1172),IF(kész!E1172&lt;&gt;"",CONCATENATE('új sor'!$A$1,TRIM(kész!E1172)),'új sor'!$A$1),IF(kész!B1172&lt;&gt;"",CONCATENATE('új sor'!$A$1,'új sor'!$A$1,SUBSTITUTE(TRIM(kész!B1172),CHAR(10),'új sor'!$A$1)),CONCATENATE('új sor'!$A$1,'új sor'!$A$1)))</f>
        <v>&lt;br&gt;&lt;br&gt;&lt;br&gt;&lt;br&gt;</v>
      </c>
    </row>
    <row r="1173" spans="1:2" x14ac:dyDescent="0.25">
      <c r="A1173" t="str">
        <f>TRIM(SUBSTITUTE(TRIM(kész!A1173),CHAR(10),'új sor'!$A$1))</f>
        <v/>
      </c>
      <c r="B1173" t="str">
        <f>CONCATENATE(TRIM(kész!C1173),'új sor'!$A$1,TRIM(kész!D1173),IF(kész!E1173&lt;&gt;"",CONCATENATE('új sor'!$A$1,TRIM(kész!E1173)),'új sor'!$A$1),IF(kész!B1173&lt;&gt;"",CONCATENATE('új sor'!$A$1,'új sor'!$A$1,SUBSTITUTE(TRIM(kész!B1173),CHAR(10),'új sor'!$A$1)),CONCATENATE('új sor'!$A$1,'új sor'!$A$1)))</f>
        <v>&lt;br&gt;&lt;br&gt;&lt;br&gt;&lt;br&gt;</v>
      </c>
    </row>
    <row r="1174" spans="1:2" x14ac:dyDescent="0.25">
      <c r="A1174" t="str">
        <f>TRIM(SUBSTITUTE(TRIM(kész!A1174),CHAR(10),'új sor'!$A$1))</f>
        <v/>
      </c>
      <c r="B1174" t="str">
        <f>CONCATENATE(TRIM(kész!C1174),'új sor'!$A$1,TRIM(kész!D1174),IF(kész!E1174&lt;&gt;"",CONCATENATE('új sor'!$A$1,TRIM(kész!E1174)),'új sor'!$A$1),IF(kész!B1174&lt;&gt;"",CONCATENATE('új sor'!$A$1,'új sor'!$A$1,SUBSTITUTE(TRIM(kész!B1174),CHAR(10),'új sor'!$A$1)),CONCATENATE('új sor'!$A$1,'új sor'!$A$1)))</f>
        <v>&lt;br&gt;&lt;br&gt;&lt;br&gt;&lt;br&gt;</v>
      </c>
    </row>
    <row r="1175" spans="1:2" x14ac:dyDescent="0.25">
      <c r="A1175" t="str">
        <f>TRIM(SUBSTITUTE(TRIM(kész!A1175),CHAR(10),'új sor'!$A$1))</f>
        <v/>
      </c>
      <c r="B1175" t="str">
        <f>CONCATENATE(TRIM(kész!C1175),'új sor'!$A$1,TRIM(kész!D1175),IF(kész!E1175&lt;&gt;"",CONCATENATE('új sor'!$A$1,TRIM(kész!E1175)),'új sor'!$A$1),IF(kész!B1175&lt;&gt;"",CONCATENATE('új sor'!$A$1,'új sor'!$A$1,SUBSTITUTE(TRIM(kész!B1175),CHAR(10),'új sor'!$A$1)),CONCATENATE('új sor'!$A$1,'új sor'!$A$1)))</f>
        <v>&lt;br&gt;&lt;br&gt;&lt;br&gt;&lt;br&gt;</v>
      </c>
    </row>
    <row r="1176" spans="1:2" x14ac:dyDescent="0.25">
      <c r="A1176" t="str">
        <f>TRIM(SUBSTITUTE(TRIM(kész!A1176),CHAR(10),'új sor'!$A$1))</f>
        <v/>
      </c>
      <c r="B1176" t="str">
        <f>CONCATENATE(TRIM(kész!C1176),'új sor'!$A$1,TRIM(kész!D1176),IF(kész!E1176&lt;&gt;"",CONCATENATE('új sor'!$A$1,TRIM(kész!E1176)),'új sor'!$A$1),IF(kész!B1176&lt;&gt;"",CONCATENATE('új sor'!$A$1,'új sor'!$A$1,SUBSTITUTE(TRIM(kész!B1176),CHAR(10),'új sor'!$A$1)),CONCATENATE('új sor'!$A$1,'új sor'!$A$1)))</f>
        <v>&lt;br&gt;&lt;br&gt;&lt;br&gt;&lt;br&gt;</v>
      </c>
    </row>
    <row r="1177" spans="1:2" x14ac:dyDescent="0.25">
      <c r="A1177" t="str">
        <f>TRIM(SUBSTITUTE(TRIM(kész!A1177),CHAR(10),'új sor'!$A$1))</f>
        <v/>
      </c>
      <c r="B1177" t="str">
        <f>CONCATENATE(TRIM(kész!C1177),'új sor'!$A$1,TRIM(kész!D1177),IF(kész!E1177&lt;&gt;"",CONCATENATE('új sor'!$A$1,TRIM(kész!E1177)),'új sor'!$A$1),IF(kész!B1177&lt;&gt;"",CONCATENATE('új sor'!$A$1,'új sor'!$A$1,SUBSTITUTE(TRIM(kész!B1177),CHAR(10),'új sor'!$A$1)),CONCATENATE('új sor'!$A$1,'új sor'!$A$1)))</f>
        <v>&lt;br&gt;&lt;br&gt;&lt;br&gt;&lt;br&gt;</v>
      </c>
    </row>
    <row r="1178" spans="1:2" x14ac:dyDescent="0.25">
      <c r="A1178" t="str">
        <f>TRIM(SUBSTITUTE(TRIM(kész!A1178),CHAR(10),'új sor'!$A$1))</f>
        <v/>
      </c>
      <c r="B1178" t="str">
        <f>CONCATENATE(TRIM(kész!C1178),'új sor'!$A$1,TRIM(kész!D1178),IF(kész!E1178&lt;&gt;"",CONCATENATE('új sor'!$A$1,TRIM(kész!E1178)),'új sor'!$A$1),IF(kész!B1178&lt;&gt;"",CONCATENATE('új sor'!$A$1,'új sor'!$A$1,SUBSTITUTE(TRIM(kész!B1178),CHAR(10),'új sor'!$A$1)),CONCATENATE('új sor'!$A$1,'új sor'!$A$1)))</f>
        <v>&lt;br&gt;&lt;br&gt;&lt;br&gt;&lt;br&gt;</v>
      </c>
    </row>
    <row r="1179" spans="1:2" x14ac:dyDescent="0.25">
      <c r="A1179" t="str">
        <f>TRIM(SUBSTITUTE(TRIM(kész!A1179),CHAR(10),'új sor'!$A$1))</f>
        <v/>
      </c>
      <c r="B1179" t="str">
        <f>CONCATENATE(TRIM(kész!C1179),'új sor'!$A$1,TRIM(kész!D1179),IF(kész!E1179&lt;&gt;"",CONCATENATE('új sor'!$A$1,TRIM(kész!E1179)),'új sor'!$A$1),IF(kész!B1179&lt;&gt;"",CONCATENATE('új sor'!$A$1,'új sor'!$A$1,SUBSTITUTE(TRIM(kész!B1179),CHAR(10),'új sor'!$A$1)),CONCATENATE('új sor'!$A$1,'új sor'!$A$1)))</f>
        <v>&lt;br&gt;&lt;br&gt;&lt;br&gt;&lt;br&gt;</v>
      </c>
    </row>
    <row r="1180" spans="1:2" x14ac:dyDescent="0.25">
      <c r="A1180" t="str">
        <f>TRIM(SUBSTITUTE(TRIM(kész!A1180),CHAR(10),'új sor'!$A$1))</f>
        <v/>
      </c>
      <c r="B1180" t="str">
        <f>CONCATENATE(TRIM(kész!C1180),'új sor'!$A$1,TRIM(kész!D1180),IF(kész!E1180&lt;&gt;"",CONCATENATE('új sor'!$A$1,TRIM(kész!E1180)),'új sor'!$A$1),IF(kész!B1180&lt;&gt;"",CONCATENATE('új sor'!$A$1,'új sor'!$A$1,SUBSTITUTE(TRIM(kész!B1180),CHAR(10),'új sor'!$A$1)),CONCATENATE('új sor'!$A$1,'új sor'!$A$1)))</f>
        <v>&lt;br&gt;&lt;br&gt;&lt;br&gt;&lt;br&gt;</v>
      </c>
    </row>
    <row r="1181" spans="1:2" x14ac:dyDescent="0.25">
      <c r="A1181" t="str">
        <f>TRIM(SUBSTITUTE(TRIM(kész!A1181),CHAR(10),'új sor'!$A$1))</f>
        <v/>
      </c>
      <c r="B1181" t="str">
        <f>CONCATENATE(TRIM(kész!C1181),'új sor'!$A$1,TRIM(kész!D1181),IF(kész!E1181&lt;&gt;"",CONCATENATE('új sor'!$A$1,TRIM(kész!E1181)),'új sor'!$A$1),IF(kész!B1181&lt;&gt;"",CONCATENATE('új sor'!$A$1,'új sor'!$A$1,SUBSTITUTE(TRIM(kész!B1181),CHAR(10),'új sor'!$A$1)),CONCATENATE('új sor'!$A$1,'új sor'!$A$1)))</f>
        <v>&lt;br&gt;&lt;br&gt;&lt;br&gt;&lt;br&gt;</v>
      </c>
    </row>
    <row r="1182" spans="1:2" x14ac:dyDescent="0.25">
      <c r="A1182" t="str">
        <f>TRIM(SUBSTITUTE(TRIM(kész!A1182),CHAR(10),'új sor'!$A$1))</f>
        <v/>
      </c>
      <c r="B1182" t="str">
        <f>CONCATENATE(TRIM(kész!C1182),'új sor'!$A$1,TRIM(kész!D1182),IF(kész!E1182&lt;&gt;"",CONCATENATE('új sor'!$A$1,TRIM(kész!E1182)),'új sor'!$A$1),IF(kész!B1182&lt;&gt;"",CONCATENATE('új sor'!$A$1,'új sor'!$A$1,SUBSTITUTE(TRIM(kész!B1182),CHAR(10),'új sor'!$A$1)),CONCATENATE('új sor'!$A$1,'új sor'!$A$1)))</f>
        <v>&lt;br&gt;&lt;br&gt;&lt;br&gt;&lt;br&gt;</v>
      </c>
    </row>
    <row r="1183" spans="1:2" x14ac:dyDescent="0.25">
      <c r="A1183" t="str">
        <f>TRIM(SUBSTITUTE(TRIM(kész!A1183),CHAR(10),'új sor'!$A$1))</f>
        <v/>
      </c>
      <c r="B1183" t="str">
        <f>CONCATENATE(TRIM(kész!C1183),'új sor'!$A$1,TRIM(kész!D1183),IF(kész!E1183&lt;&gt;"",CONCATENATE('új sor'!$A$1,TRIM(kész!E1183)),'új sor'!$A$1),IF(kész!B1183&lt;&gt;"",CONCATENATE('új sor'!$A$1,'új sor'!$A$1,SUBSTITUTE(TRIM(kész!B1183),CHAR(10),'új sor'!$A$1)),CONCATENATE('új sor'!$A$1,'új sor'!$A$1)))</f>
        <v>&lt;br&gt;&lt;br&gt;&lt;br&gt;&lt;br&gt;</v>
      </c>
    </row>
    <row r="1184" spans="1:2" x14ac:dyDescent="0.25">
      <c r="A1184" t="str">
        <f>TRIM(SUBSTITUTE(TRIM(kész!A1184),CHAR(10),'új sor'!$A$1))</f>
        <v/>
      </c>
      <c r="B1184" t="str">
        <f>CONCATENATE(TRIM(kész!C1184),'új sor'!$A$1,TRIM(kész!D1184),IF(kész!E1184&lt;&gt;"",CONCATENATE('új sor'!$A$1,TRIM(kész!E1184)),'új sor'!$A$1),IF(kész!B1184&lt;&gt;"",CONCATENATE('új sor'!$A$1,'új sor'!$A$1,SUBSTITUTE(TRIM(kész!B1184),CHAR(10),'új sor'!$A$1)),CONCATENATE('új sor'!$A$1,'új sor'!$A$1)))</f>
        <v>&lt;br&gt;&lt;br&gt;&lt;br&gt;&lt;br&gt;</v>
      </c>
    </row>
    <row r="1185" spans="1:2" x14ac:dyDescent="0.25">
      <c r="A1185" t="str">
        <f>TRIM(SUBSTITUTE(TRIM(kész!A1185),CHAR(10),'új sor'!$A$1))</f>
        <v/>
      </c>
      <c r="B1185" t="str">
        <f>CONCATENATE(TRIM(kész!C1185),'új sor'!$A$1,TRIM(kész!D1185),IF(kész!E1185&lt;&gt;"",CONCATENATE('új sor'!$A$1,TRIM(kész!E1185)),'új sor'!$A$1),IF(kész!B1185&lt;&gt;"",CONCATENATE('új sor'!$A$1,'új sor'!$A$1,SUBSTITUTE(TRIM(kész!B1185),CHAR(10),'új sor'!$A$1)),CONCATENATE('új sor'!$A$1,'új sor'!$A$1)))</f>
        <v>&lt;br&gt;&lt;br&gt;&lt;br&gt;&lt;br&gt;</v>
      </c>
    </row>
    <row r="1186" spans="1:2" x14ac:dyDescent="0.25">
      <c r="A1186" t="str">
        <f>TRIM(SUBSTITUTE(TRIM(kész!A1186),CHAR(10),'új sor'!$A$1))</f>
        <v/>
      </c>
      <c r="B1186" t="str">
        <f>CONCATENATE(TRIM(kész!C1186),'új sor'!$A$1,TRIM(kész!D1186),IF(kész!E1186&lt;&gt;"",CONCATENATE('új sor'!$A$1,TRIM(kész!E1186)),'új sor'!$A$1),IF(kész!B1186&lt;&gt;"",CONCATENATE('új sor'!$A$1,'új sor'!$A$1,SUBSTITUTE(TRIM(kész!B1186),CHAR(10),'új sor'!$A$1)),CONCATENATE('új sor'!$A$1,'új sor'!$A$1)))</f>
        <v>&lt;br&gt;&lt;br&gt;&lt;br&gt;&lt;br&gt;</v>
      </c>
    </row>
    <row r="1187" spans="1:2" x14ac:dyDescent="0.25">
      <c r="A1187" t="str">
        <f>TRIM(SUBSTITUTE(TRIM(kész!A1187),CHAR(10),'új sor'!$A$1))</f>
        <v/>
      </c>
      <c r="B1187" t="str">
        <f>CONCATENATE(TRIM(kész!C1187),'új sor'!$A$1,TRIM(kész!D1187),IF(kész!E1187&lt;&gt;"",CONCATENATE('új sor'!$A$1,TRIM(kész!E1187)),'új sor'!$A$1),IF(kész!B1187&lt;&gt;"",CONCATENATE('új sor'!$A$1,'új sor'!$A$1,SUBSTITUTE(TRIM(kész!B1187),CHAR(10),'új sor'!$A$1)),CONCATENATE('új sor'!$A$1,'új sor'!$A$1)))</f>
        <v>&lt;br&gt;&lt;br&gt;&lt;br&gt;&lt;br&gt;</v>
      </c>
    </row>
    <row r="1188" spans="1:2" x14ac:dyDescent="0.25">
      <c r="A1188" t="str">
        <f>TRIM(SUBSTITUTE(TRIM(kész!A1188),CHAR(10),'új sor'!$A$1))</f>
        <v/>
      </c>
      <c r="B1188" t="str">
        <f>CONCATENATE(TRIM(kész!C1188),'új sor'!$A$1,TRIM(kész!D1188),IF(kész!E1188&lt;&gt;"",CONCATENATE('új sor'!$A$1,TRIM(kész!E1188)),'új sor'!$A$1),IF(kész!B1188&lt;&gt;"",CONCATENATE('új sor'!$A$1,'új sor'!$A$1,SUBSTITUTE(TRIM(kész!B1188),CHAR(10),'új sor'!$A$1)),CONCATENATE('új sor'!$A$1,'új sor'!$A$1)))</f>
        <v>&lt;br&gt;&lt;br&gt;&lt;br&gt;&lt;br&gt;</v>
      </c>
    </row>
    <row r="1189" spans="1:2" x14ac:dyDescent="0.25">
      <c r="A1189" t="str">
        <f>TRIM(SUBSTITUTE(TRIM(kész!A1189),CHAR(10),'új sor'!$A$1))</f>
        <v/>
      </c>
      <c r="B1189" t="str">
        <f>CONCATENATE(TRIM(kész!C1189),'új sor'!$A$1,TRIM(kész!D1189),IF(kész!E1189&lt;&gt;"",CONCATENATE('új sor'!$A$1,TRIM(kész!E1189)),'új sor'!$A$1),IF(kész!B1189&lt;&gt;"",CONCATENATE('új sor'!$A$1,'új sor'!$A$1,SUBSTITUTE(TRIM(kész!B1189),CHAR(10),'új sor'!$A$1)),CONCATENATE('új sor'!$A$1,'új sor'!$A$1)))</f>
        <v>&lt;br&gt;&lt;br&gt;&lt;br&gt;&lt;br&gt;</v>
      </c>
    </row>
    <row r="1190" spans="1:2" x14ac:dyDescent="0.25">
      <c r="A1190" t="str">
        <f>TRIM(SUBSTITUTE(TRIM(kész!A1190),CHAR(10),'új sor'!$A$1))</f>
        <v/>
      </c>
      <c r="B1190" t="str">
        <f>CONCATENATE(TRIM(kész!C1190),'új sor'!$A$1,TRIM(kész!D1190),IF(kész!E1190&lt;&gt;"",CONCATENATE('új sor'!$A$1,TRIM(kész!E1190)),'új sor'!$A$1),IF(kész!B1190&lt;&gt;"",CONCATENATE('új sor'!$A$1,'új sor'!$A$1,SUBSTITUTE(TRIM(kész!B1190),CHAR(10),'új sor'!$A$1)),CONCATENATE('új sor'!$A$1,'új sor'!$A$1)))</f>
        <v>&lt;br&gt;&lt;br&gt;&lt;br&gt;&lt;br&gt;</v>
      </c>
    </row>
    <row r="1191" spans="1:2" x14ac:dyDescent="0.25">
      <c r="A1191" t="str">
        <f>TRIM(SUBSTITUTE(TRIM(kész!A1191),CHAR(10),'új sor'!$A$1))</f>
        <v/>
      </c>
      <c r="B1191" t="str">
        <f>CONCATENATE(TRIM(kész!C1191),'új sor'!$A$1,TRIM(kész!D1191),IF(kész!E1191&lt;&gt;"",CONCATENATE('új sor'!$A$1,TRIM(kész!E1191)),'új sor'!$A$1),IF(kész!B1191&lt;&gt;"",CONCATENATE('új sor'!$A$1,'új sor'!$A$1,SUBSTITUTE(TRIM(kész!B1191),CHAR(10),'új sor'!$A$1)),CONCATENATE('új sor'!$A$1,'új sor'!$A$1)))</f>
        <v>&lt;br&gt;&lt;br&gt;&lt;br&gt;&lt;br&gt;</v>
      </c>
    </row>
    <row r="1192" spans="1:2" x14ac:dyDescent="0.25">
      <c r="A1192" t="str">
        <f>TRIM(SUBSTITUTE(TRIM(kész!A1192),CHAR(10),'új sor'!$A$1))</f>
        <v/>
      </c>
      <c r="B1192" t="str">
        <f>CONCATENATE(TRIM(kész!C1192),'új sor'!$A$1,TRIM(kész!D1192),IF(kész!E1192&lt;&gt;"",CONCATENATE('új sor'!$A$1,TRIM(kész!E1192)),'új sor'!$A$1),IF(kész!B1192&lt;&gt;"",CONCATENATE('új sor'!$A$1,'új sor'!$A$1,SUBSTITUTE(TRIM(kész!B1192),CHAR(10),'új sor'!$A$1)),CONCATENATE('új sor'!$A$1,'új sor'!$A$1)))</f>
        <v>&lt;br&gt;&lt;br&gt;&lt;br&gt;&lt;br&gt;</v>
      </c>
    </row>
    <row r="1193" spans="1:2" x14ac:dyDescent="0.25">
      <c r="A1193" t="str">
        <f>TRIM(SUBSTITUTE(TRIM(kész!A1193),CHAR(10),'új sor'!$A$1))</f>
        <v/>
      </c>
      <c r="B1193" t="str">
        <f>CONCATENATE(TRIM(kész!C1193),'új sor'!$A$1,TRIM(kész!D1193),IF(kész!E1193&lt;&gt;"",CONCATENATE('új sor'!$A$1,TRIM(kész!E1193)),'új sor'!$A$1),IF(kész!B1193&lt;&gt;"",CONCATENATE('új sor'!$A$1,'új sor'!$A$1,SUBSTITUTE(TRIM(kész!B1193),CHAR(10),'új sor'!$A$1)),CONCATENATE('új sor'!$A$1,'új sor'!$A$1)))</f>
        <v>&lt;br&gt;&lt;br&gt;&lt;br&gt;&lt;br&gt;</v>
      </c>
    </row>
    <row r="1194" spans="1:2" x14ac:dyDescent="0.25">
      <c r="A1194" t="str">
        <f>TRIM(SUBSTITUTE(TRIM(kész!A1194),CHAR(10),'új sor'!$A$1))</f>
        <v/>
      </c>
      <c r="B1194" t="str">
        <f>CONCATENATE(TRIM(kész!C1194),'új sor'!$A$1,TRIM(kész!D1194),IF(kész!E1194&lt;&gt;"",CONCATENATE('új sor'!$A$1,TRIM(kész!E1194)),'új sor'!$A$1),IF(kész!B1194&lt;&gt;"",CONCATENATE('új sor'!$A$1,'új sor'!$A$1,SUBSTITUTE(TRIM(kész!B1194),CHAR(10),'új sor'!$A$1)),CONCATENATE('új sor'!$A$1,'új sor'!$A$1)))</f>
        <v>&lt;br&gt;&lt;br&gt;&lt;br&gt;&lt;br&gt;</v>
      </c>
    </row>
    <row r="1195" spans="1:2" x14ac:dyDescent="0.25">
      <c r="A1195" t="str">
        <f>TRIM(SUBSTITUTE(TRIM(kész!A1195),CHAR(10),'új sor'!$A$1))</f>
        <v/>
      </c>
      <c r="B1195" t="str">
        <f>CONCATENATE(TRIM(kész!C1195),'új sor'!$A$1,TRIM(kész!D1195),IF(kész!E1195&lt;&gt;"",CONCATENATE('új sor'!$A$1,TRIM(kész!E1195)),'új sor'!$A$1),IF(kész!B1195&lt;&gt;"",CONCATENATE('új sor'!$A$1,'új sor'!$A$1,SUBSTITUTE(TRIM(kész!B1195),CHAR(10),'új sor'!$A$1)),CONCATENATE('új sor'!$A$1,'új sor'!$A$1)))</f>
        <v>&lt;br&gt;&lt;br&gt;&lt;br&gt;&lt;br&gt;</v>
      </c>
    </row>
    <row r="1196" spans="1:2" x14ac:dyDescent="0.25">
      <c r="A1196" t="str">
        <f>TRIM(SUBSTITUTE(TRIM(kész!A1196),CHAR(10),'új sor'!$A$1))</f>
        <v/>
      </c>
      <c r="B1196" t="str">
        <f>CONCATENATE(TRIM(kész!C1196),'új sor'!$A$1,TRIM(kész!D1196),IF(kész!E1196&lt;&gt;"",CONCATENATE('új sor'!$A$1,TRIM(kész!E1196)),'új sor'!$A$1),IF(kész!B1196&lt;&gt;"",CONCATENATE('új sor'!$A$1,'új sor'!$A$1,SUBSTITUTE(TRIM(kész!B1196),CHAR(10),'új sor'!$A$1)),CONCATENATE('új sor'!$A$1,'új sor'!$A$1)))</f>
        <v>&lt;br&gt;&lt;br&gt;&lt;br&gt;&lt;br&gt;</v>
      </c>
    </row>
    <row r="1197" spans="1:2" x14ac:dyDescent="0.25">
      <c r="A1197" t="str">
        <f>TRIM(SUBSTITUTE(TRIM(kész!A1197),CHAR(10),'új sor'!$A$1))</f>
        <v/>
      </c>
      <c r="B1197" t="str">
        <f>CONCATENATE(TRIM(kész!C1197),'új sor'!$A$1,TRIM(kész!D1197),IF(kész!E1197&lt;&gt;"",CONCATENATE('új sor'!$A$1,TRIM(kész!E1197)),'új sor'!$A$1),IF(kész!B1197&lt;&gt;"",CONCATENATE('új sor'!$A$1,'új sor'!$A$1,SUBSTITUTE(TRIM(kész!B1197),CHAR(10),'új sor'!$A$1)),CONCATENATE('új sor'!$A$1,'új sor'!$A$1)))</f>
        <v>&lt;br&gt;&lt;br&gt;&lt;br&gt;&lt;br&gt;</v>
      </c>
    </row>
    <row r="1198" spans="1:2" x14ac:dyDescent="0.25">
      <c r="A1198" t="str">
        <f>TRIM(SUBSTITUTE(TRIM(kész!A1198),CHAR(10),'új sor'!$A$1))</f>
        <v/>
      </c>
      <c r="B1198" t="str">
        <f>CONCATENATE(TRIM(kész!C1198),'új sor'!$A$1,TRIM(kész!D1198),IF(kész!E1198&lt;&gt;"",CONCATENATE('új sor'!$A$1,TRIM(kész!E1198)),'új sor'!$A$1),IF(kész!B1198&lt;&gt;"",CONCATENATE('új sor'!$A$1,'új sor'!$A$1,SUBSTITUTE(TRIM(kész!B1198),CHAR(10),'új sor'!$A$1)),CONCATENATE('új sor'!$A$1,'új sor'!$A$1)))</f>
        <v>&lt;br&gt;&lt;br&gt;&lt;br&gt;&lt;br&gt;</v>
      </c>
    </row>
    <row r="1199" spans="1:2" x14ac:dyDescent="0.25">
      <c r="A1199" t="str">
        <f>TRIM(SUBSTITUTE(TRIM(kész!A1199),CHAR(10),'új sor'!$A$1))</f>
        <v/>
      </c>
      <c r="B1199" t="str">
        <f>CONCATENATE(TRIM(kész!C1199),'új sor'!$A$1,TRIM(kész!D1199),IF(kész!E1199&lt;&gt;"",CONCATENATE('új sor'!$A$1,TRIM(kész!E1199)),'új sor'!$A$1),IF(kész!B1199&lt;&gt;"",CONCATENATE('új sor'!$A$1,'új sor'!$A$1,SUBSTITUTE(TRIM(kész!B1199),CHAR(10),'új sor'!$A$1)),CONCATENATE('új sor'!$A$1,'új sor'!$A$1)))</f>
        <v>&lt;br&gt;&lt;br&gt;&lt;br&gt;&lt;br&gt;</v>
      </c>
    </row>
    <row r="1200" spans="1:2" x14ac:dyDescent="0.25">
      <c r="A1200" t="str">
        <f>TRIM(SUBSTITUTE(TRIM(kész!A1200),CHAR(10),'új sor'!$A$1))</f>
        <v/>
      </c>
      <c r="B1200" t="str">
        <f>CONCATENATE(TRIM(kész!C1200),'új sor'!$A$1,TRIM(kész!D1200),IF(kész!E1200&lt;&gt;"",CONCATENATE('új sor'!$A$1,TRIM(kész!E1200)),'új sor'!$A$1),IF(kész!B1200&lt;&gt;"",CONCATENATE('új sor'!$A$1,'új sor'!$A$1,SUBSTITUTE(TRIM(kész!B1200),CHAR(10),'új sor'!$A$1)),CONCATENATE('új sor'!$A$1,'új sor'!$A$1)))</f>
        <v>&lt;br&gt;&lt;br&gt;&lt;br&gt;&lt;br&gt;</v>
      </c>
    </row>
    <row r="1201" spans="1:2" x14ac:dyDescent="0.25">
      <c r="A1201" t="str">
        <f>TRIM(SUBSTITUTE(TRIM(kész!A1201),CHAR(10),'új sor'!$A$1))</f>
        <v/>
      </c>
      <c r="B1201" t="str">
        <f>CONCATENATE(TRIM(kész!C1201),'új sor'!$A$1,TRIM(kész!D1201),IF(kész!E1201&lt;&gt;"",CONCATENATE('új sor'!$A$1,TRIM(kész!E1201)),'új sor'!$A$1),IF(kész!B1201&lt;&gt;"",CONCATENATE('új sor'!$A$1,'új sor'!$A$1,SUBSTITUTE(TRIM(kész!B1201),CHAR(10),'új sor'!$A$1)),CONCATENATE('új sor'!$A$1,'új sor'!$A$1)))</f>
        <v>&lt;br&gt;&lt;br&gt;&lt;br&gt;&lt;br&gt;</v>
      </c>
    </row>
    <row r="1202" spans="1:2" x14ac:dyDescent="0.25">
      <c r="A1202" t="str">
        <f>TRIM(SUBSTITUTE(TRIM(kész!A1202),CHAR(10),'új sor'!$A$1))</f>
        <v/>
      </c>
      <c r="B1202" t="str">
        <f>CONCATENATE(TRIM(kész!C1202),'új sor'!$A$1,TRIM(kész!D1202),IF(kész!E1202&lt;&gt;"",CONCATENATE('új sor'!$A$1,TRIM(kész!E1202)),'új sor'!$A$1),IF(kész!B1202&lt;&gt;"",CONCATENATE('új sor'!$A$1,'új sor'!$A$1,SUBSTITUTE(TRIM(kész!B1202),CHAR(10),'új sor'!$A$1)),CONCATENATE('új sor'!$A$1,'új sor'!$A$1)))</f>
        <v>&lt;br&gt;&lt;br&gt;&lt;br&gt;&lt;br&gt;</v>
      </c>
    </row>
    <row r="1203" spans="1:2" x14ac:dyDescent="0.25">
      <c r="A1203" t="str">
        <f>TRIM(SUBSTITUTE(TRIM(kész!A1203),CHAR(10),'új sor'!$A$1))</f>
        <v/>
      </c>
      <c r="B1203" t="str">
        <f>CONCATENATE(TRIM(kész!C1203),'új sor'!$A$1,TRIM(kész!D1203),IF(kész!E1203&lt;&gt;"",CONCATENATE('új sor'!$A$1,TRIM(kész!E1203)),'új sor'!$A$1),IF(kész!B1203&lt;&gt;"",CONCATENATE('új sor'!$A$1,'új sor'!$A$1,SUBSTITUTE(TRIM(kész!B1203),CHAR(10),'új sor'!$A$1)),CONCATENATE('új sor'!$A$1,'új sor'!$A$1)))</f>
        <v>&lt;br&gt;&lt;br&gt;&lt;br&gt;&lt;br&gt;</v>
      </c>
    </row>
    <row r="1204" spans="1:2" x14ac:dyDescent="0.25">
      <c r="A1204" t="str">
        <f>TRIM(SUBSTITUTE(TRIM(kész!A1204),CHAR(10),'új sor'!$A$1))</f>
        <v/>
      </c>
      <c r="B1204" t="str">
        <f>CONCATENATE(TRIM(kész!C1204),'új sor'!$A$1,TRIM(kész!D1204),IF(kész!E1204&lt;&gt;"",CONCATENATE('új sor'!$A$1,TRIM(kész!E1204)),'új sor'!$A$1),IF(kész!B1204&lt;&gt;"",CONCATENATE('új sor'!$A$1,'új sor'!$A$1,SUBSTITUTE(TRIM(kész!B1204),CHAR(10),'új sor'!$A$1)),CONCATENATE('új sor'!$A$1,'új sor'!$A$1)))</f>
        <v>&lt;br&gt;&lt;br&gt;&lt;br&gt;&lt;br&gt;</v>
      </c>
    </row>
    <row r="1205" spans="1:2" x14ac:dyDescent="0.25">
      <c r="A1205" t="str">
        <f>TRIM(SUBSTITUTE(TRIM(kész!A1205),CHAR(10),'új sor'!$A$1))</f>
        <v/>
      </c>
      <c r="B1205" t="str">
        <f>CONCATENATE(TRIM(kész!C1205),'új sor'!$A$1,TRIM(kész!D1205),IF(kész!E1205&lt;&gt;"",CONCATENATE('új sor'!$A$1,TRIM(kész!E1205)),'új sor'!$A$1),IF(kész!B1205&lt;&gt;"",CONCATENATE('új sor'!$A$1,'új sor'!$A$1,SUBSTITUTE(TRIM(kész!B1205),CHAR(10),'új sor'!$A$1)),CONCATENATE('új sor'!$A$1,'új sor'!$A$1)))</f>
        <v>&lt;br&gt;&lt;br&gt;&lt;br&gt;&lt;br&gt;</v>
      </c>
    </row>
    <row r="1206" spans="1:2" x14ac:dyDescent="0.25">
      <c r="A1206" t="str">
        <f>TRIM(SUBSTITUTE(TRIM(kész!A1206),CHAR(10),'új sor'!$A$1))</f>
        <v/>
      </c>
      <c r="B1206" t="str">
        <f>CONCATENATE(TRIM(kész!C1206),'új sor'!$A$1,TRIM(kész!D1206),IF(kész!E1206&lt;&gt;"",CONCATENATE('új sor'!$A$1,TRIM(kész!E1206)),'új sor'!$A$1),IF(kész!B1206&lt;&gt;"",CONCATENATE('új sor'!$A$1,'új sor'!$A$1,SUBSTITUTE(TRIM(kész!B1206),CHAR(10),'új sor'!$A$1)),CONCATENATE('új sor'!$A$1,'új sor'!$A$1)))</f>
        <v>&lt;br&gt;&lt;br&gt;&lt;br&gt;&lt;br&gt;</v>
      </c>
    </row>
    <row r="1207" spans="1:2" x14ac:dyDescent="0.25">
      <c r="A1207" t="str">
        <f>TRIM(SUBSTITUTE(TRIM(kész!A1207),CHAR(10),'új sor'!$A$1))</f>
        <v/>
      </c>
      <c r="B1207" t="str">
        <f>CONCATENATE(TRIM(kész!C1207),'új sor'!$A$1,TRIM(kész!D1207),IF(kész!E1207&lt;&gt;"",CONCATENATE('új sor'!$A$1,TRIM(kész!E1207)),'új sor'!$A$1),IF(kész!B1207&lt;&gt;"",CONCATENATE('új sor'!$A$1,'új sor'!$A$1,SUBSTITUTE(TRIM(kész!B1207),CHAR(10),'új sor'!$A$1)),CONCATENATE('új sor'!$A$1,'új sor'!$A$1)))</f>
        <v>&lt;br&gt;&lt;br&gt;&lt;br&gt;&lt;br&gt;</v>
      </c>
    </row>
    <row r="1208" spans="1:2" x14ac:dyDescent="0.25">
      <c r="A1208" t="str">
        <f>TRIM(SUBSTITUTE(TRIM(kész!A1208),CHAR(10),'új sor'!$A$1))</f>
        <v/>
      </c>
      <c r="B1208" t="str">
        <f>CONCATENATE(TRIM(kész!C1208),'új sor'!$A$1,TRIM(kész!D1208),IF(kész!E1208&lt;&gt;"",CONCATENATE('új sor'!$A$1,TRIM(kész!E1208)),'új sor'!$A$1),IF(kész!B1208&lt;&gt;"",CONCATENATE('új sor'!$A$1,'új sor'!$A$1,SUBSTITUTE(TRIM(kész!B1208),CHAR(10),'új sor'!$A$1)),CONCATENATE('új sor'!$A$1,'új sor'!$A$1)))</f>
        <v>&lt;br&gt;&lt;br&gt;&lt;br&gt;&lt;br&gt;</v>
      </c>
    </row>
    <row r="1209" spans="1:2" x14ac:dyDescent="0.25">
      <c r="A1209" t="str">
        <f>TRIM(SUBSTITUTE(TRIM(kész!A1209),CHAR(10),'új sor'!$A$1))</f>
        <v/>
      </c>
      <c r="B1209" t="str">
        <f>CONCATENATE(TRIM(kész!C1209),'új sor'!$A$1,TRIM(kész!D1209),IF(kész!E1209&lt;&gt;"",CONCATENATE('új sor'!$A$1,TRIM(kész!E1209)),'új sor'!$A$1),IF(kész!B1209&lt;&gt;"",CONCATENATE('új sor'!$A$1,'új sor'!$A$1,SUBSTITUTE(TRIM(kész!B1209),CHAR(10),'új sor'!$A$1)),CONCATENATE('új sor'!$A$1,'új sor'!$A$1)))</f>
        <v>&lt;br&gt;&lt;br&gt;&lt;br&gt;&lt;br&gt;</v>
      </c>
    </row>
    <row r="1210" spans="1:2" x14ac:dyDescent="0.25">
      <c r="A1210" t="str">
        <f>TRIM(SUBSTITUTE(TRIM(kész!A1210),CHAR(10),'új sor'!$A$1))</f>
        <v/>
      </c>
      <c r="B1210" t="str">
        <f>CONCATENATE(TRIM(kész!C1210),'új sor'!$A$1,TRIM(kész!D1210),IF(kész!E1210&lt;&gt;"",CONCATENATE('új sor'!$A$1,TRIM(kész!E1210)),'új sor'!$A$1),IF(kész!B1210&lt;&gt;"",CONCATENATE('új sor'!$A$1,'új sor'!$A$1,SUBSTITUTE(TRIM(kész!B1210),CHAR(10),'új sor'!$A$1)),CONCATENATE('új sor'!$A$1,'új sor'!$A$1)))</f>
        <v>&lt;br&gt;&lt;br&gt;&lt;br&gt;&lt;br&gt;</v>
      </c>
    </row>
    <row r="1211" spans="1:2" x14ac:dyDescent="0.25">
      <c r="A1211" t="str">
        <f>TRIM(SUBSTITUTE(TRIM(kész!A1211),CHAR(10),'új sor'!$A$1))</f>
        <v/>
      </c>
      <c r="B1211" t="str">
        <f>CONCATENATE(TRIM(kész!C1211),'új sor'!$A$1,TRIM(kész!D1211),IF(kész!E1211&lt;&gt;"",CONCATENATE('új sor'!$A$1,TRIM(kész!E1211)),'új sor'!$A$1),IF(kész!B1211&lt;&gt;"",CONCATENATE('új sor'!$A$1,'új sor'!$A$1,SUBSTITUTE(TRIM(kész!B1211),CHAR(10),'új sor'!$A$1)),CONCATENATE('új sor'!$A$1,'új sor'!$A$1)))</f>
        <v>&lt;br&gt;&lt;br&gt;&lt;br&gt;&lt;br&gt;</v>
      </c>
    </row>
    <row r="1212" spans="1:2" x14ac:dyDescent="0.25">
      <c r="A1212" t="str">
        <f>TRIM(SUBSTITUTE(TRIM(kész!A1212),CHAR(10),'új sor'!$A$1))</f>
        <v/>
      </c>
      <c r="B1212" t="str">
        <f>CONCATENATE(TRIM(kész!C1212),'új sor'!$A$1,TRIM(kész!D1212),IF(kész!E1212&lt;&gt;"",CONCATENATE('új sor'!$A$1,TRIM(kész!E1212)),'új sor'!$A$1),IF(kész!B1212&lt;&gt;"",CONCATENATE('új sor'!$A$1,'új sor'!$A$1,SUBSTITUTE(TRIM(kész!B1212),CHAR(10),'új sor'!$A$1)),CONCATENATE('új sor'!$A$1,'új sor'!$A$1)))</f>
        <v>&lt;br&gt;&lt;br&gt;&lt;br&gt;&lt;br&gt;</v>
      </c>
    </row>
    <row r="1213" spans="1:2" x14ac:dyDescent="0.25">
      <c r="A1213" t="str">
        <f>TRIM(SUBSTITUTE(TRIM(kész!A1213),CHAR(10),'új sor'!$A$1))</f>
        <v/>
      </c>
      <c r="B1213" t="str">
        <f>CONCATENATE(TRIM(kész!C1213),'új sor'!$A$1,TRIM(kész!D1213),IF(kész!E1213&lt;&gt;"",CONCATENATE('új sor'!$A$1,TRIM(kész!E1213)),'új sor'!$A$1),IF(kész!B1213&lt;&gt;"",CONCATENATE('új sor'!$A$1,'új sor'!$A$1,SUBSTITUTE(TRIM(kész!B1213),CHAR(10),'új sor'!$A$1)),CONCATENATE('új sor'!$A$1,'új sor'!$A$1)))</f>
        <v>&lt;br&gt;&lt;br&gt;&lt;br&gt;&lt;br&gt;</v>
      </c>
    </row>
    <row r="1214" spans="1:2" x14ac:dyDescent="0.25">
      <c r="A1214" t="str">
        <f>TRIM(SUBSTITUTE(TRIM(kész!A1214),CHAR(10),'új sor'!$A$1))</f>
        <v/>
      </c>
      <c r="B1214" t="str">
        <f>CONCATENATE(TRIM(kész!C1214),'új sor'!$A$1,TRIM(kész!D1214),IF(kész!E1214&lt;&gt;"",CONCATENATE('új sor'!$A$1,TRIM(kész!E1214)),'új sor'!$A$1),IF(kész!B1214&lt;&gt;"",CONCATENATE('új sor'!$A$1,'új sor'!$A$1,SUBSTITUTE(TRIM(kész!B1214),CHAR(10),'új sor'!$A$1)),CONCATENATE('új sor'!$A$1,'új sor'!$A$1)))</f>
        <v>&lt;br&gt;&lt;br&gt;&lt;br&gt;&lt;br&gt;</v>
      </c>
    </row>
    <row r="1215" spans="1:2" x14ac:dyDescent="0.25">
      <c r="A1215" t="str">
        <f>TRIM(SUBSTITUTE(TRIM(kész!A1215),CHAR(10),'új sor'!$A$1))</f>
        <v/>
      </c>
      <c r="B1215" t="str">
        <f>CONCATENATE(TRIM(kész!C1215),'új sor'!$A$1,TRIM(kész!D1215),IF(kész!E1215&lt;&gt;"",CONCATENATE('új sor'!$A$1,TRIM(kész!E1215)),'új sor'!$A$1),IF(kész!B1215&lt;&gt;"",CONCATENATE('új sor'!$A$1,'új sor'!$A$1,SUBSTITUTE(TRIM(kész!B1215),CHAR(10),'új sor'!$A$1)),CONCATENATE('új sor'!$A$1,'új sor'!$A$1)))</f>
        <v>&lt;br&gt;&lt;br&gt;&lt;br&gt;&lt;br&gt;</v>
      </c>
    </row>
    <row r="1216" spans="1:2" x14ac:dyDescent="0.25">
      <c r="A1216" t="str">
        <f>TRIM(SUBSTITUTE(TRIM(kész!A1216),CHAR(10),'új sor'!$A$1))</f>
        <v/>
      </c>
      <c r="B1216" t="str">
        <f>CONCATENATE(TRIM(kész!C1216),'új sor'!$A$1,TRIM(kész!D1216),IF(kész!E1216&lt;&gt;"",CONCATENATE('új sor'!$A$1,TRIM(kész!E1216)),'új sor'!$A$1),IF(kész!B1216&lt;&gt;"",CONCATENATE('új sor'!$A$1,'új sor'!$A$1,SUBSTITUTE(TRIM(kész!B1216),CHAR(10),'új sor'!$A$1)),CONCATENATE('új sor'!$A$1,'új sor'!$A$1)))</f>
        <v>&lt;br&gt;&lt;br&gt;&lt;br&gt;&lt;br&gt;</v>
      </c>
    </row>
    <row r="1217" spans="1:2" x14ac:dyDescent="0.25">
      <c r="A1217" t="str">
        <f>TRIM(SUBSTITUTE(TRIM(kész!A1217),CHAR(10),'új sor'!$A$1))</f>
        <v/>
      </c>
      <c r="B1217" t="str">
        <f>CONCATENATE(TRIM(kész!C1217),'új sor'!$A$1,TRIM(kész!D1217),IF(kész!E1217&lt;&gt;"",CONCATENATE('új sor'!$A$1,TRIM(kész!E1217)),'új sor'!$A$1),IF(kész!B1217&lt;&gt;"",CONCATENATE('új sor'!$A$1,'új sor'!$A$1,SUBSTITUTE(TRIM(kész!B1217),CHAR(10),'új sor'!$A$1)),CONCATENATE('új sor'!$A$1,'új sor'!$A$1)))</f>
        <v>&lt;br&gt;&lt;br&gt;&lt;br&gt;&lt;br&gt;</v>
      </c>
    </row>
    <row r="1218" spans="1:2" x14ac:dyDescent="0.25">
      <c r="A1218" t="str">
        <f>TRIM(SUBSTITUTE(TRIM(kész!A1218),CHAR(10),'új sor'!$A$1))</f>
        <v/>
      </c>
      <c r="B1218" t="str">
        <f>CONCATENATE(TRIM(kész!C1218),'új sor'!$A$1,TRIM(kész!D1218),IF(kész!E1218&lt;&gt;"",CONCATENATE('új sor'!$A$1,TRIM(kész!E1218)),'új sor'!$A$1),IF(kész!B1218&lt;&gt;"",CONCATENATE('új sor'!$A$1,'új sor'!$A$1,SUBSTITUTE(TRIM(kész!B1218),CHAR(10),'új sor'!$A$1)),CONCATENATE('új sor'!$A$1,'új sor'!$A$1)))</f>
        <v>&lt;br&gt;&lt;br&gt;&lt;br&gt;&lt;br&gt;</v>
      </c>
    </row>
    <row r="1219" spans="1:2" x14ac:dyDescent="0.25">
      <c r="A1219" t="str">
        <f>TRIM(SUBSTITUTE(TRIM(kész!A1219),CHAR(10),'új sor'!$A$1))</f>
        <v/>
      </c>
      <c r="B1219" t="str">
        <f>CONCATENATE(TRIM(kész!C1219),'új sor'!$A$1,TRIM(kész!D1219),IF(kész!E1219&lt;&gt;"",CONCATENATE('új sor'!$A$1,TRIM(kész!E1219)),'új sor'!$A$1),IF(kész!B1219&lt;&gt;"",CONCATENATE('új sor'!$A$1,'új sor'!$A$1,SUBSTITUTE(TRIM(kész!B1219),CHAR(10),'új sor'!$A$1)),CONCATENATE('új sor'!$A$1,'új sor'!$A$1)))</f>
        <v>&lt;br&gt;&lt;br&gt;&lt;br&gt;&lt;br&gt;</v>
      </c>
    </row>
    <row r="1220" spans="1:2" x14ac:dyDescent="0.25">
      <c r="A1220" t="str">
        <f>TRIM(SUBSTITUTE(TRIM(kész!A1220),CHAR(10),'új sor'!$A$1))</f>
        <v/>
      </c>
      <c r="B1220" t="str">
        <f>CONCATENATE(TRIM(kész!C1220),'új sor'!$A$1,TRIM(kész!D1220),IF(kész!E1220&lt;&gt;"",CONCATENATE('új sor'!$A$1,TRIM(kész!E1220)),'új sor'!$A$1),IF(kész!B1220&lt;&gt;"",CONCATENATE('új sor'!$A$1,'új sor'!$A$1,SUBSTITUTE(TRIM(kész!B1220),CHAR(10),'új sor'!$A$1)),CONCATENATE('új sor'!$A$1,'új sor'!$A$1)))</f>
        <v>&lt;br&gt;&lt;br&gt;&lt;br&gt;&lt;br&gt;</v>
      </c>
    </row>
    <row r="1221" spans="1:2" x14ac:dyDescent="0.25">
      <c r="A1221" t="str">
        <f>TRIM(SUBSTITUTE(TRIM(kész!A1221),CHAR(10),'új sor'!$A$1))</f>
        <v/>
      </c>
      <c r="B1221" t="str">
        <f>CONCATENATE(TRIM(kész!C1221),'új sor'!$A$1,TRIM(kész!D1221),IF(kész!E1221&lt;&gt;"",CONCATENATE('új sor'!$A$1,TRIM(kész!E1221)),'új sor'!$A$1),IF(kész!B1221&lt;&gt;"",CONCATENATE('új sor'!$A$1,'új sor'!$A$1,SUBSTITUTE(TRIM(kész!B1221),CHAR(10),'új sor'!$A$1)),CONCATENATE('új sor'!$A$1,'új sor'!$A$1)))</f>
        <v>&lt;br&gt;&lt;br&gt;&lt;br&gt;&lt;br&gt;</v>
      </c>
    </row>
    <row r="1222" spans="1:2" x14ac:dyDescent="0.25">
      <c r="A1222" t="str">
        <f>TRIM(SUBSTITUTE(TRIM(kész!A1222),CHAR(10),'új sor'!$A$1))</f>
        <v/>
      </c>
      <c r="B1222" t="str">
        <f>CONCATENATE(TRIM(kész!C1222),'új sor'!$A$1,TRIM(kész!D1222),IF(kész!E1222&lt;&gt;"",CONCATENATE('új sor'!$A$1,TRIM(kész!E1222)),'új sor'!$A$1),IF(kész!B1222&lt;&gt;"",CONCATENATE('új sor'!$A$1,'új sor'!$A$1,SUBSTITUTE(TRIM(kész!B1222),CHAR(10),'új sor'!$A$1)),CONCATENATE('új sor'!$A$1,'új sor'!$A$1)))</f>
        <v>&lt;br&gt;&lt;br&gt;&lt;br&gt;&lt;br&gt;</v>
      </c>
    </row>
    <row r="1223" spans="1:2" x14ac:dyDescent="0.25">
      <c r="A1223" t="str">
        <f>TRIM(SUBSTITUTE(TRIM(kész!A1223),CHAR(10),'új sor'!$A$1))</f>
        <v/>
      </c>
      <c r="B1223" t="str">
        <f>CONCATENATE(TRIM(kész!C1223),'új sor'!$A$1,TRIM(kész!D1223),IF(kész!E1223&lt;&gt;"",CONCATENATE('új sor'!$A$1,TRIM(kész!E1223)),'új sor'!$A$1),IF(kész!B1223&lt;&gt;"",CONCATENATE('új sor'!$A$1,'új sor'!$A$1,SUBSTITUTE(TRIM(kész!B1223),CHAR(10),'új sor'!$A$1)),CONCATENATE('új sor'!$A$1,'új sor'!$A$1)))</f>
        <v>&lt;br&gt;&lt;br&gt;&lt;br&gt;&lt;br&gt;</v>
      </c>
    </row>
    <row r="1224" spans="1:2" x14ac:dyDescent="0.25">
      <c r="A1224" t="str">
        <f>TRIM(SUBSTITUTE(TRIM(kész!A1224),CHAR(10),'új sor'!$A$1))</f>
        <v/>
      </c>
      <c r="B1224" t="str">
        <f>CONCATENATE(TRIM(kész!C1224),'új sor'!$A$1,TRIM(kész!D1224),IF(kész!E1224&lt;&gt;"",CONCATENATE('új sor'!$A$1,TRIM(kész!E1224)),'új sor'!$A$1),IF(kész!B1224&lt;&gt;"",CONCATENATE('új sor'!$A$1,'új sor'!$A$1,SUBSTITUTE(TRIM(kész!B1224),CHAR(10),'új sor'!$A$1)),CONCATENATE('új sor'!$A$1,'új sor'!$A$1)))</f>
        <v>&lt;br&gt;&lt;br&gt;&lt;br&gt;&lt;br&gt;</v>
      </c>
    </row>
    <row r="1225" spans="1:2" x14ac:dyDescent="0.25">
      <c r="A1225" t="str">
        <f>TRIM(SUBSTITUTE(TRIM(kész!A1225),CHAR(10),'új sor'!$A$1))</f>
        <v/>
      </c>
      <c r="B1225" t="str">
        <f>CONCATENATE(TRIM(kész!C1225),'új sor'!$A$1,TRIM(kész!D1225),IF(kész!E1225&lt;&gt;"",CONCATENATE('új sor'!$A$1,TRIM(kész!E1225)),'új sor'!$A$1),IF(kész!B1225&lt;&gt;"",CONCATENATE('új sor'!$A$1,'új sor'!$A$1,SUBSTITUTE(TRIM(kész!B1225),CHAR(10),'új sor'!$A$1)),CONCATENATE('új sor'!$A$1,'új sor'!$A$1)))</f>
        <v>&lt;br&gt;&lt;br&gt;&lt;br&gt;&lt;br&gt;</v>
      </c>
    </row>
    <row r="1226" spans="1:2" x14ac:dyDescent="0.25">
      <c r="A1226" t="str">
        <f>TRIM(SUBSTITUTE(TRIM(kész!A1226),CHAR(10),'új sor'!$A$1))</f>
        <v/>
      </c>
      <c r="B1226" t="str">
        <f>CONCATENATE(TRIM(kész!C1226),'új sor'!$A$1,TRIM(kész!D1226),IF(kész!E1226&lt;&gt;"",CONCATENATE('új sor'!$A$1,TRIM(kész!E1226)),'új sor'!$A$1),IF(kész!B1226&lt;&gt;"",CONCATENATE('új sor'!$A$1,'új sor'!$A$1,SUBSTITUTE(TRIM(kész!B1226),CHAR(10),'új sor'!$A$1)),CONCATENATE('új sor'!$A$1,'új sor'!$A$1)))</f>
        <v>&lt;br&gt;&lt;br&gt;&lt;br&gt;&lt;br&gt;</v>
      </c>
    </row>
    <row r="1227" spans="1:2" x14ac:dyDescent="0.25">
      <c r="A1227" t="str">
        <f>TRIM(SUBSTITUTE(TRIM(kész!A1227),CHAR(10),'új sor'!$A$1))</f>
        <v/>
      </c>
      <c r="B1227" t="str">
        <f>CONCATENATE(TRIM(kész!C1227),'új sor'!$A$1,TRIM(kész!D1227),IF(kész!E1227&lt;&gt;"",CONCATENATE('új sor'!$A$1,TRIM(kész!E1227)),'új sor'!$A$1),IF(kész!B1227&lt;&gt;"",CONCATENATE('új sor'!$A$1,'új sor'!$A$1,SUBSTITUTE(TRIM(kész!B1227),CHAR(10),'új sor'!$A$1)),CONCATENATE('új sor'!$A$1,'új sor'!$A$1)))</f>
        <v>&lt;br&gt;&lt;br&gt;&lt;br&gt;&lt;br&gt;</v>
      </c>
    </row>
    <row r="1228" spans="1:2" x14ac:dyDescent="0.25">
      <c r="A1228" t="str">
        <f>TRIM(SUBSTITUTE(TRIM(kész!A1228),CHAR(10),'új sor'!$A$1))</f>
        <v/>
      </c>
      <c r="B1228" t="str">
        <f>CONCATENATE(TRIM(kész!C1228),'új sor'!$A$1,TRIM(kész!D1228),IF(kész!E1228&lt;&gt;"",CONCATENATE('új sor'!$A$1,TRIM(kész!E1228)),'új sor'!$A$1),IF(kész!B1228&lt;&gt;"",CONCATENATE('új sor'!$A$1,'új sor'!$A$1,SUBSTITUTE(TRIM(kész!B1228),CHAR(10),'új sor'!$A$1)),CONCATENATE('új sor'!$A$1,'új sor'!$A$1)))</f>
        <v>&lt;br&gt;&lt;br&gt;&lt;br&gt;&lt;br&gt;</v>
      </c>
    </row>
    <row r="1229" spans="1:2" x14ac:dyDescent="0.25">
      <c r="A1229" t="str">
        <f>TRIM(SUBSTITUTE(TRIM(kész!A1229),CHAR(10),'új sor'!$A$1))</f>
        <v/>
      </c>
      <c r="B1229" t="str">
        <f>CONCATENATE(TRIM(kész!C1229),'új sor'!$A$1,TRIM(kész!D1229),IF(kész!E1229&lt;&gt;"",CONCATENATE('új sor'!$A$1,TRIM(kész!E1229)),'új sor'!$A$1),IF(kész!B1229&lt;&gt;"",CONCATENATE('új sor'!$A$1,'új sor'!$A$1,SUBSTITUTE(TRIM(kész!B1229),CHAR(10),'új sor'!$A$1)),CONCATENATE('új sor'!$A$1,'új sor'!$A$1)))</f>
        <v>&lt;br&gt;&lt;br&gt;&lt;br&gt;&lt;br&gt;</v>
      </c>
    </row>
    <row r="1230" spans="1:2" x14ac:dyDescent="0.25">
      <c r="A1230" t="str">
        <f>TRIM(SUBSTITUTE(TRIM(kész!A1230),CHAR(10),'új sor'!$A$1))</f>
        <v/>
      </c>
      <c r="B1230" t="str">
        <f>CONCATENATE(TRIM(kész!C1230),'új sor'!$A$1,TRIM(kész!D1230),IF(kész!E1230&lt;&gt;"",CONCATENATE('új sor'!$A$1,TRIM(kész!E1230)),'új sor'!$A$1),IF(kész!B1230&lt;&gt;"",CONCATENATE('új sor'!$A$1,'új sor'!$A$1,SUBSTITUTE(TRIM(kész!B1230),CHAR(10),'új sor'!$A$1)),CONCATENATE('új sor'!$A$1,'új sor'!$A$1)))</f>
        <v>&lt;br&gt;&lt;br&gt;&lt;br&gt;&lt;br&gt;</v>
      </c>
    </row>
    <row r="1231" spans="1:2" x14ac:dyDescent="0.25">
      <c r="A1231" t="str">
        <f>TRIM(SUBSTITUTE(TRIM(kész!A1231),CHAR(10),'új sor'!$A$1))</f>
        <v/>
      </c>
      <c r="B1231" t="str">
        <f>CONCATENATE(TRIM(kész!C1231),'új sor'!$A$1,TRIM(kész!D1231),IF(kész!E1231&lt;&gt;"",CONCATENATE('új sor'!$A$1,TRIM(kész!E1231)),'új sor'!$A$1),IF(kész!B1231&lt;&gt;"",CONCATENATE('új sor'!$A$1,'új sor'!$A$1,SUBSTITUTE(TRIM(kész!B1231),CHAR(10),'új sor'!$A$1)),CONCATENATE('új sor'!$A$1,'új sor'!$A$1)))</f>
        <v>&lt;br&gt;&lt;br&gt;&lt;br&gt;&lt;br&gt;</v>
      </c>
    </row>
    <row r="1232" spans="1:2" x14ac:dyDescent="0.25">
      <c r="A1232" t="str">
        <f>TRIM(SUBSTITUTE(TRIM(kész!A1232),CHAR(10),'új sor'!$A$1))</f>
        <v/>
      </c>
      <c r="B1232" t="str">
        <f>CONCATENATE(TRIM(kész!C1232),'új sor'!$A$1,TRIM(kész!D1232),IF(kész!E1232&lt;&gt;"",CONCATENATE('új sor'!$A$1,TRIM(kész!E1232)),'új sor'!$A$1),IF(kész!B1232&lt;&gt;"",CONCATENATE('új sor'!$A$1,'új sor'!$A$1,SUBSTITUTE(TRIM(kész!B1232),CHAR(10),'új sor'!$A$1)),CONCATENATE('új sor'!$A$1,'új sor'!$A$1)))</f>
        <v>&lt;br&gt;&lt;br&gt;&lt;br&gt;&lt;br&gt;</v>
      </c>
    </row>
    <row r="1233" spans="1:2" x14ac:dyDescent="0.25">
      <c r="A1233" t="str">
        <f>TRIM(SUBSTITUTE(TRIM(kész!A1233),CHAR(10),'új sor'!$A$1))</f>
        <v/>
      </c>
      <c r="B1233" t="str">
        <f>CONCATENATE(TRIM(kész!C1233),'új sor'!$A$1,TRIM(kész!D1233),IF(kész!E1233&lt;&gt;"",CONCATENATE('új sor'!$A$1,TRIM(kész!E1233)),'új sor'!$A$1),IF(kész!B1233&lt;&gt;"",CONCATENATE('új sor'!$A$1,'új sor'!$A$1,SUBSTITUTE(TRIM(kész!B1233),CHAR(10),'új sor'!$A$1)),CONCATENATE('új sor'!$A$1,'új sor'!$A$1)))</f>
        <v>&lt;br&gt;&lt;br&gt;&lt;br&gt;&lt;br&gt;</v>
      </c>
    </row>
    <row r="1234" spans="1:2" x14ac:dyDescent="0.25">
      <c r="A1234" t="str">
        <f>TRIM(SUBSTITUTE(TRIM(kész!A1234),CHAR(10),'új sor'!$A$1))</f>
        <v/>
      </c>
      <c r="B1234" t="str">
        <f>CONCATENATE(TRIM(kész!C1234),'új sor'!$A$1,TRIM(kész!D1234),IF(kész!E1234&lt;&gt;"",CONCATENATE('új sor'!$A$1,TRIM(kész!E1234)),'új sor'!$A$1),IF(kész!B1234&lt;&gt;"",CONCATENATE('új sor'!$A$1,'új sor'!$A$1,SUBSTITUTE(TRIM(kész!B1234),CHAR(10),'új sor'!$A$1)),CONCATENATE('új sor'!$A$1,'új sor'!$A$1)))</f>
        <v>&lt;br&gt;&lt;br&gt;&lt;br&gt;&lt;br&gt;</v>
      </c>
    </row>
    <row r="1235" spans="1:2" x14ac:dyDescent="0.25">
      <c r="A1235" t="str">
        <f>TRIM(SUBSTITUTE(TRIM(kész!A1235),CHAR(10),'új sor'!$A$1))</f>
        <v/>
      </c>
      <c r="B1235" t="str">
        <f>CONCATENATE(TRIM(kész!C1235),'új sor'!$A$1,TRIM(kész!D1235),IF(kész!E1235&lt;&gt;"",CONCATENATE('új sor'!$A$1,TRIM(kész!E1235)),'új sor'!$A$1),IF(kész!B1235&lt;&gt;"",CONCATENATE('új sor'!$A$1,'új sor'!$A$1,SUBSTITUTE(TRIM(kész!B1235),CHAR(10),'új sor'!$A$1)),CONCATENATE('új sor'!$A$1,'új sor'!$A$1)))</f>
        <v>&lt;br&gt;&lt;br&gt;&lt;br&gt;&lt;br&gt;</v>
      </c>
    </row>
    <row r="1236" spans="1:2" x14ac:dyDescent="0.25">
      <c r="A1236" t="str">
        <f>TRIM(SUBSTITUTE(TRIM(kész!A1236),CHAR(10),'új sor'!$A$1))</f>
        <v/>
      </c>
      <c r="B1236" t="str">
        <f>CONCATENATE(TRIM(kész!C1236),'új sor'!$A$1,TRIM(kész!D1236),IF(kész!E1236&lt;&gt;"",CONCATENATE('új sor'!$A$1,TRIM(kész!E1236)),'új sor'!$A$1),IF(kész!B1236&lt;&gt;"",CONCATENATE('új sor'!$A$1,'új sor'!$A$1,SUBSTITUTE(TRIM(kész!B1236),CHAR(10),'új sor'!$A$1)),CONCATENATE('új sor'!$A$1,'új sor'!$A$1)))</f>
        <v>&lt;br&gt;&lt;br&gt;&lt;br&gt;&lt;br&gt;</v>
      </c>
    </row>
    <row r="1237" spans="1:2" x14ac:dyDescent="0.25">
      <c r="A1237" t="str">
        <f>TRIM(SUBSTITUTE(TRIM(kész!A1237),CHAR(10),'új sor'!$A$1))</f>
        <v/>
      </c>
      <c r="B1237" t="str">
        <f>CONCATENATE(TRIM(kész!C1237),'új sor'!$A$1,TRIM(kész!D1237),IF(kész!E1237&lt;&gt;"",CONCATENATE('új sor'!$A$1,TRIM(kész!E1237)),'új sor'!$A$1),IF(kész!B1237&lt;&gt;"",CONCATENATE('új sor'!$A$1,'új sor'!$A$1,SUBSTITUTE(TRIM(kész!B1237),CHAR(10),'új sor'!$A$1)),CONCATENATE('új sor'!$A$1,'új sor'!$A$1)))</f>
        <v>&lt;br&gt;&lt;br&gt;&lt;br&gt;&lt;br&gt;</v>
      </c>
    </row>
    <row r="1238" spans="1:2" x14ac:dyDescent="0.25">
      <c r="A1238" t="str">
        <f>TRIM(SUBSTITUTE(TRIM(kész!A1238),CHAR(10),'új sor'!$A$1))</f>
        <v/>
      </c>
      <c r="B1238" t="str">
        <f>CONCATENATE(TRIM(kész!C1238),'új sor'!$A$1,TRIM(kész!D1238),IF(kész!E1238&lt;&gt;"",CONCATENATE('új sor'!$A$1,TRIM(kész!E1238)),'új sor'!$A$1),IF(kész!B1238&lt;&gt;"",CONCATENATE('új sor'!$A$1,'új sor'!$A$1,SUBSTITUTE(TRIM(kész!B1238),CHAR(10),'új sor'!$A$1)),CONCATENATE('új sor'!$A$1,'új sor'!$A$1)))</f>
        <v>&lt;br&gt;&lt;br&gt;&lt;br&gt;&lt;br&gt;</v>
      </c>
    </row>
    <row r="1239" spans="1:2" x14ac:dyDescent="0.25">
      <c r="A1239" t="str">
        <f>TRIM(SUBSTITUTE(TRIM(kész!A1239),CHAR(10),'új sor'!$A$1))</f>
        <v/>
      </c>
      <c r="B1239" t="str">
        <f>CONCATENATE(TRIM(kész!C1239),'új sor'!$A$1,TRIM(kész!D1239),IF(kész!E1239&lt;&gt;"",CONCATENATE('új sor'!$A$1,TRIM(kész!E1239)),'új sor'!$A$1),IF(kész!B1239&lt;&gt;"",CONCATENATE('új sor'!$A$1,'új sor'!$A$1,SUBSTITUTE(TRIM(kész!B1239),CHAR(10),'új sor'!$A$1)),CONCATENATE('új sor'!$A$1,'új sor'!$A$1)))</f>
        <v>&lt;br&gt;&lt;br&gt;&lt;br&gt;&lt;br&gt;</v>
      </c>
    </row>
    <row r="1240" spans="1:2" x14ac:dyDescent="0.25">
      <c r="A1240" t="str">
        <f>TRIM(SUBSTITUTE(TRIM(kész!A1240),CHAR(10),'új sor'!$A$1))</f>
        <v/>
      </c>
      <c r="B1240" t="str">
        <f>CONCATENATE(TRIM(kész!C1240),'új sor'!$A$1,TRIM(kész!D1240),IF(kész!E1240&lt;&gt;"",CONCATENATE('új sor'!$A$1,TRIM(kész!E1240)),'új sor'!$A$1),IF(kész!B1240&lt;&gt;"",CONCATENATE('új sor'!$A$1,'új sor'!$A$1,SUBSTITUTE(TRIM(kész!B1240),CHAR(10),'új sor'!$A$1)),CONCATENATE('új sor'!$A$1,'új sor'!$A$1)))</f>
        <v>&lt;br&gt;&lt;br&gt;&lt;br&gt;&lt;br&gt;</v>
      </c>
    </row>
    <row r="1241" spans="1:2" x14ac:dyDescent="0.25">
      <c r="A1241" t="str">
        <f>TRIM(SUBSTITUTE(TRIM(kész!A1241),CHAR(10),'új sor'!$A$1))</f>
        <v/>
      </c>
      <c r="B1241" t="str">
        <f>CONCATENATE(TRIM(kész!C1241),'új sor'!$A$1,TRIM(kész!D1241),IF(kész!E1241&lt;&gt;"",CONCATENATE('új sor'!$A$1,TRIM(kész!E1241)),'új sor'!$A$1),IF(kész!B1241&lt;&gt;"",CONCATENATE('új sor'!$A$1,'új sor'!$A$1,SUBSTITUTE(TRIM(kész!B1241),CHAR(10),'új sor'!$A$1)),CONCATENATE('új sor'!$A$1,'új sor'!$A$1)))</f>
        <v>&lt;br&gt;&lt;br&gt;&lt;br&gt;&lt;br&gt;</v>
      </c>
    </row>
    <row r="1242" spans="1:2" x14ac:dyDescent="0.25">
      <c r="A1242" t="str">
        <f>TRIM(SUBSTITUTE(TRIM(kész!A1242),CHAR(10),'új sor'!$A$1))</f>
        <v/>
      </c>
      <c r="B1242" t="str">
        <f>CONCATENATE(TRIM(kész!C1242),'új sor'!$A$1,TRIM(kész!D1242),IF(kész!E1242&lt;&gt;"",CONCATENATE('új sor'!$A$1,TRIM(kész!E1242)),'új sor'!$A$1),IF(kész!B1242&lt;&gt;"",CONCATENATE('új sor'!$A$1,'új sor'!$A$1,SUBSTITUTE(TRIM(kész!B1242),CHAR(10),'új sor'!$A$1)),CONCATENATE('új sor'!$A$1,'új sor'!$A$1)))</f>
        <v>&lt;br&gt;&lt;br&gt;&lt;br&gt;&lt;br&gt;</v>
      </c>
    </row>
    <row r="1243" spans="1:2" x14ac:dyDescent="0.25">
      <c r="A1243" t="str">
        <f>TRIM(SUBSTITUTE(TRIM(kész!A1243),CHAR(10),'új sor'!$A$1))</f>
        <v/>
      </c>
      <c r="B1243" t="str">
        <f>CONCATENATE(TRIM(kész!C1243),'új sor'!$A$1,TRIM(kész!D1243),IF(kész!E1243&lt;&gt;"",CONCATENATE('új sor'!$A$1,TRIM(kész!E1243)),'új sor'!$A$1),IF(kész!B1243&lt;&gt;"",CONCATENATE('új sor'!$A$1,'új sor'!$A$1,SUBSTITUTE(TRIM(kész!B1243),CHAR(10),'új sor'!$A$1)),CONCATENATE('új sor'!$A$1,'új sor'!$A$1)))</f>
        <v>&lt;br&gt;&lt;br&gt;&lt;br&gt;&lt;br&gt;</v>
      </c>
    </row>
    <row r="1244" spans="1:2" x14ac:dyDescent="0.25">
      <c r="A1244" t="str">
        <f>TRIM(SUBSTITUTE(TRIM(kész!A1244),CHAR(10),'új sor'!$A$1))</f>
        <v/>
      </c>
      <c r="B1244" t="str">
        <f>CONCATENATE(TRIM(kész!C1244),'új sor'!$A$1,TRIM(kész!D1244),IF(kész!E1244&lt;&gt;"",CONCATENATE('új sor'!$A$1,TRIM(kész!E1244)),'új sor'!$A$1),IF(kész!B1244&lt;&gt;"",CONCATENATE('új sor'!$A$1,'új sor'!$A$1,SUBSTITUTE(TRIM(kész!B1244),CHAR(10),'új sor'!$A$1)),CONCATENATE('új sor'!$A$1,'új sor'!$A$1)))</f>
        <v>&lt;br&gt;&lt;br&gt;&lt;br&gt;&lt;br&gt;</v>
      </c>
    </row>
    <row r="1245" spans="1:2" x14ac:dyDescent="0.25">
      <c r="A1245" t="str">
        <f>TRIM(SUBSTITUTE(TRIM(kész!A1245),CHAR(10),'új sor'!$A$1))</f>
        <v/>
      </c>
      <c r="B1245" t="str">
        <f>CONCATENATE(TRIM(kész!C1245),'új sor'!$A$1,TRIM(kész!D1245),IF(kész!E1245&lt;&gt;"",CONCATENATE('új sor'!$A$1,TRIM(kész!E1245)),'új sor'!$A$1),IF(kész!B1245&lt;&gt;"",CONCATENATE('új sor'!$A$1,'új sor'!$A$1,SUBSTITUTE(TRIM(kész!B1245),CHAR(10),'új sor'!$A$1)),CONCATENATE('új sor'!$A$1,'új sor'!$A$1)))</f>
        <v>&lt;br&gt;&lt;br&gt;&lt;br&gt;&lt;br&gt;</v>
      </c>
    </row>
    <row r="1246" spans="1:2" x14ac:dyDescent="0.25">
      <c r="A1246" t="str">
        <f>TRIM(SUBSTITUTE(TRIM(kész!A1246),CHAR(10),'új sor'!$A$1))</f>
        <v/>
      </c>
      <c r="B1246" t="str">
        <f>CONCATENATE(TRIM(kész!C1246),'új sor'!$A$1,TRIM(kész!D1246),IF(kész!E1246&lt;&gt;"",CONCATENATE('új sor'!$A$1,TRIM(kész!E1246)),'új sor'!$A$1),IF(kész!B1246&lt;&gt;"",CONCATENATE('új sor'!$A$1,'új sor'!$A$1,SUBSTITUTE(TRIM(kész!B1246),CHAR(10),'új sor'!$A$1)),CONCATENATE('új sor'!$A$1,'új sor'!$A$1)))</f>
        <v>&lt;br&gt;&lt;br&gt;&lt;br&gt;&lt;br&gt;</v>
      </c>
    </row>
    <row r="1247" spans="1:2" x14ac:dyDescent="0.25">
      <c r="A1247" t="str">
        <f>TRIM(SUBSTITUTE(TRIM(kész!A1247),CHAR(10),'új sor'!$A$1))</f>
        <v/>
      </c>
      <c r="B1247" t="str">
        <f>CONCATENATE(TRIM(kész!C1247),'új sor'!$A$1,TRIM(kész!D1247),IF(kész!E1247&lt;&gt;"",CONCATENATE('új sor'!$A$1,TRIM(kész!E1247)),'új sor'!$A$1),IF(kész!B1247&lt;&gt;"",CONCATENATE('új sor'!$A$1,'új sor'!$A$1,SUBSTITUTE(TRIM(kész!B1247),CHAR(10),'új sor'!$A$1)),CONCATENATE('új sor'!$A$1,'új sor'!$A$1)))</f>
        <v>&lt;br&gt;&lt;br&gt;&lt;br&gt;&lt;br&gt;</v>
      </c>
    </row>
    <row r="1248" spans="1:2" x14ac:dyDescent="0.25">
      <c r="A1248" t="str">
        <f>TRIM(SUBSTITUTE(TRIM(kész!A1248),CHAR(10),'új sor'!$A$1))</f>
        <v/>
      </c>
      <c r="B1248" t="str">
        <f>CONCATENATE(TRIM(kész!C1248),'új sor'!$A$1,TRIM(kész!D1248),IF(kész!E1248&lt;&gt;"",CONCATENATE('új sor'!$A$1,TRIM(kész!E1248)),'új sor'!$A$1),IF(kész!B1248&lt;&gt;"",CONCATENATE('új sor'!$A$1,'új sor'!$A$1,SUBSTITUTE(TRIM(kész!B1248),CHAR(10),'új sor'!$A$1)),CONCATENATE('új sor'!$A$1,'új sor'!$A$1)))</f>
        <v>&lt;br&gt;&lt;br&gt;&lt;br&gt;&lt;br&gt;</v>
      </c>
    </row>
    <row r="1249" spans="1:2" x14ac:dyDescent="0.25">
      <c r="A1249" t="str">
        <f>TRIM(SUBSTITUTE(TRIM(kész!A1249),CHAR(10),'új sor'!$A$1))</f>
        <v/>
      </c>
      <c r="B1249" t="str">
        <f>CONCATENATE(TRIM(kész!C1249),'új sor'!$A$1,TRIM(kész!D1249),IF(kész!E1249&lt;&gt;"",CONCATENATE('új sor'!$A$1,TRIM(kész!E1249)),'új sor'!$A$1),IF(kész!B1249&lt;&gt;"",CONCATENATE('új sor'!$A$1,'új sor'!$A$1,SUBSTITUTE(TRIM(kész!B1249),CHAR(10),'új sor'!$A$1)),CONCATENATE('új sor'!$A$1,'új sor'!$A$1)))</f>
        <v>&lt;br&gt;&lt;br&gt;&lt;br&gt;&lt;br&gt;</v>
      </c>
    </row>
    <row r="1250" spans="1:2" x14ac:dyDescent="0.25">
      <c r="A1250" t="str">
        <f>TRIM(SUBSTITUTE(TRIM(kész!A1250),CHAR(10),'új sor'!$A$1))</f>
        <v/>
      </c>
      <c r="B1250" t="str">
        <f>CONCATENATE(TRIM(kész!C1250),'új sor'!$A$1,TRIM(kész!D1250),IF(kész!E1250&lt;&gt;"",CONCATENATE('új sor'!$A$1,TRIM(kész!E1250)),'új sor'!$A$1),IF(kész!B1250&lt;&gt;"",CONCATENATE('új sor'!$A$1,'új sor'!$A$1,SUBSTITUTE(TRIM(kész!B1250),CHAR(10),'új sor'!$A$1)),CONCATENATE('új sor'!$A$1,'új sor'!$A$1)))</f>
        <v>&lt;br&gt;&lt;br&gt;&lt;br&gt;&lt;br&gt;</v>
      </c>
    </row>
    <row r="1251" spans="1:2" x14ac:dyDescent="0.25">
      <c r="A1251" t="str">
        <f>TRIM(SUBSTITUTE(TRIM(kész!A1251),CHAR(10),'új sor'!$A$1))</f>
        <v/>
      </c>
      <c r="B1251" t="str">
        <f>CONCATENATE(TRIM(kész!C1251),'új sor'!$A$1,TRIM(kész!D1251),IF(kész!E1251&lt;&gt;"",CONCATENATE('új sor'!$A$1,TRIM(kész!E1251)),'új sor'!$A$1),IF(kész!B1251&lt;&gt;"",CONCATENATE('új sor'!$A$1,'új sor'!$A$1,SUBSTITUTE(TRIM(kész!B1251),CHAR(10),'új sor'!$A$1)),CONCATENATE('új sor'!$A$1,'új sor'!$A$1)))</f>
        <v>&lt;br&gt;&lt;br&gt;&lt;br&gt;&lt;br&gt;</v>
      </c>
    </row>
    <row r="1252" spans="1:2" x14ac:dyDescent="0.25">
      <c r="A1252" t="str">
        <f>TRIM(SUBSTITUTE(TRIM(kész!A1252),CHAR(10),'új sor'!$A$1))</f>
        <v/>
      </c>
      <c r="B1252" t="str">
        <f>CONCATENATE(TRIM(kész!C1252),'új sor'!$A$1,TRIM(kész!D1252),IF(kész!E1252&lt;&gt;"",CONCATENATE('új sor'!$A$1,TRIM(kész!E1252)),'új sor'!$A$1),IF(kész!B1252&lt;&gt;"",CONCATENATE('új sor'!$A$1,'új sor'!$A$1,SUBSTITUTE(TRIM(kész!B1252),CHAR(10),'új sor'!$A$1)),CONCATENATE('új sor'!$A$1,'új sor'!$A$1)))</f>
        <v>&lt;br&gt;&lt;br&gt;&lt;br&gt;&lt;br&gt;</v>
      </c>
    </row>
    <row r="1253" spans="1:2" x14ac:dyDescent="0.25">
      <c r="A1253" t="str">
        <f>TRIM(SUBSTITUTE(TRIM(kész!A1253),CHAR(10),'új sor'!$A$1))</f>
        <v/>
      </c>
      <c r="B1253" t="str">
        <f>CONCATENATE(TRIM(kész!C1253),'új sor'!$A$1,TRIM(kész!D1253),IF(kész!E1253&lt;&gt;"",CONCATENATE('új sor'!$A$1,TRIM(kész!E1253)),'új sor'!$A$1),IF(kész!B1253&lt;&gt;"",CONCATENATE('új sor'!$A$1,'új sor'!$A$1,SUBSTITUTE(TRIM(kész!B1253),CHAR(10),'új sor'!$A$1)),CONCATENATE('új sor'!$A$1,'új sor'!$A$1)))</f>
        <v>&lt;br&gt;&lt;br&gt;&lt;br&gt;&lt;br&gt;</v>
      </c>
    </row>
    <row r="1254" spans="1:2" x14ac:dyDescent="0.25">
      <c r="A1254" t="str">
        <f>TRIM(SUBSTITUTE(TRIM(kész!A1254),CHAR(10),'új sor'!$A$1))</f>
        <v/>
      </c>
      <c r="B1254" t="str">
        <f>CONCATENATE(TRIM(kész!C1254),'új sor'!$A$1,TRIM(kész!D1254),IF(kész!E1254&lt;&gt;"",CONCATENATE('új sor'!$A$1,TRIM(kész!E1254)),'új sor'!$A$1),IF(kész!B1254&lt;&gt;"",CONCATENATE('új sor'!$A$1,'új sor'!$A$1,SUBSTITUTE(TRIM(kész!B1254),CHAR(10),'új sor'!$A$1)),CONCATENATE('új sor'!$A$1,'új sor'!$A$1)))</f>
        <v>&lt;br&gt;&lt;br&gt;&lt;br&gt;&lt;br&gt;</v>
      </c>
    </row>
    <row r="1255" spans="1:2" x14ac:dyDescent="0.25">
      <c r="A1255" t="str">
        <f>TRIM(SUBSTITUTE(TRIM(kész!A1255),CHAR(10),'új sor'!$A$1))</f>
        <v/>
      </c>
      <c r="B1255" t="str">
        <f>CONCATENATE(TRIM(kész!C1255),'új sor'!$A$1,TRIM(kész!D1255),IF(kész!E1255&lt;&gt;"",CONCATENATE('új sor'!$A$1,TRIM(kész!E1255)),'új sor'!$A$1),IF(kész!B1255&lt;&gt;"",CONCATENATE('új sor'!$A$1,'új sor'!$A$1,SUBSTITUTE(TRIM(kész!B1255),CHAR(10),'új sor'!$A$1)),CONCATENATE('új sor'!$A$1,'új sor'!$A$1)))</f>
        <v>&lt;br&gt;&lt;br&gt;&lt;br&gt;&lt;br&gt;</v>
      </c>
    </row>
    <row r="1256" spans="1:2" x14ac:dyDescent="0.25">
      <c r="A1256" t="str">
        <f>TRIM(SUBSTITUTE(TRIM(kész!A1256),CHAR(10),'új sor'!$A$1))</f>
        <v/>
      </c>
      <c r="B1256" t="str">
        <f>CONCATENATE(TRIM(kész!C1256),'új sor'!$A$1,TRIM(kész!D1256),IF(kész!E1256&lt;&gt;"",CONCATENATE('új sor'!$A$1,TRIM(kész!E1256)),'új sor'!$A$1),IF(kész!B1256&lt;&gt;"",CONCATENATE('új sor'!$A$1,'új sor'!$A$1,SUBSTITUTE(TRIM(kész!B1256),CHAR(10),'új sor'!$A$1)),CONCATENATE('új sor'!$A$1,'új sor'!$A$1)))</f>
        <v>&lt;br&gt;&lt;br&gt;&lt;br&gt;&lt;br&gt;</v>
      </c>
    </row>
    <row r="1257" spans="1:2" x14ac:dyDescent="0.25">
      <c r="A1257" t="str">
        <f>TRIM(SUBSTITUTE(TRIM(kész!A1257),CHAR(10),'új sor'!$A$1))</f>
        <v/>
      </c>
      <c r="B1257" t="str">
        <f>CONCATENATE(TRIM(kész!C1257),'új sor'!$A$1,TRIM(kész!D1257),IF(kész!E1257&lt;&gt;"",CONCATENATE('új sor'!$A$1,TRIM(kész!E1257)),'új sor'!$A$1),IF(kész!B1257&lt;&gt;"",CONCATENATE('új sor'!$A$1,'új sor'!$A$1,SUBSTITUTE(TRIM(kész!B1257),CHAR(10),'új sor'!$A$1)),CONCATENATE('új sor'!$A$1,'új sor'!$A$1)))</f>
        <v>&lt;br&gt;&lt;br&gt;&lt;br&gt;&lt;br&gt;</v>
      </c>
    </row>
    <row r="1258" spans="1:2" x14ac:dyDescent="0.25">
      <c r="A1258" t="str">
        <f>TRIM(SUBSTITUTE(TRIM(kész!A1258),CHAR(10),'új sor'!$A$1))</f>
        <v/>
      </c>
      <c r="B1258" t="str">
        <f>CONCATENATE(TRIM(kész!C1258),'új sor'!$A$1,TRIM(kész!D1258),IF(kész!E1258&lt;&gt;"",CONCATENATE('új sor'!$A$1,TRIM(kész!E1258)),'új sor'!$A$1),IF(kész!B1258&lt;&gt;"",CONCATENATE('új sor'!$A$1,'új sor'!$A$1,SUBSTITUTE(TRIM(kész!B1258),CHAR(10),'új sor'!$A$1)),CONCATENATE('új sor'!$A$1,'új sor'!$A$1)))</f>
        <v>&lt;br&gt;&lt;br&gt;&lt;br&gt;&lt;br&gt;</v>
      </c>
    </row>
    <row r="1259" spans="1:2" x14ac:dyDescent="0.25">
      <c r="A1259" t="str">
        <f>TRIM(SUBSTITUTE(TRIM(kész!A1259),CHAR(10),'új sor'!$A$1))</f>
        <v/>
      </c>
      <c r="B1259" t="str">
        <f>CONCATENATE(TRIM(kész!C1259),'új sor'!$A$1,TRIM(kész!D1259),IF(kész!E1259&lt;&gt;"",CONCATENATE('új sor'!$A$1,TRIM(kész!E1259)),'új sor'!$A$1),IF(kész!B1259&lt;&gt;"",CONCATENATE('új sor'!$A$1,'új sor'!$A$1,SUBSTITUTE(TRIM(kész!B1259),CHAR(10),'új sor'!$A$1)),CONCATENATE('új sor'!$A$1,'új sor'!$A$1)))</f>
        <v>&lt;br&gt;&lt;br&gt;&lt;br&gt;&lt;br&gt;</v>
      </c>
    </row>
    <row r="1260" spans="1:2" x14ac:dyDescent="0.25">
      <c r="A1260" t="str">
        <f>TRIM(SUBSTITUTE(TRIM(kész!A1260),CHAR(10),'új sor'!$A$1))</f>
        <v/>
      </c>
      <c r="B1260" t="str">
        <f>CONCATENATE(TRIM(kész!C1260),'új sor'!$A$1,TRIM(kész!D1260),IF(kész!E1260&lt;&gt;"",CONCATENATE('új sor'!$A$1,TRIM(kész!E1260)),'új sor'!$A$1),IF(kész!B1260&lt;&gt;"",CONCATENATE('új sor'!$A$1,'új sor'!$A$1,SUBSTITUTE(TRIM(kész!B1260),CHAR(10),'új sor'!$A$1)),CONCATENATE('új sor'!$A$1,'új sor'!$A$1)))</f>
        <v>&lt;br&gt;&lt;br&gt;&lt;br&gt;&lt;br&gt;</v>
      </c>
    </row>
    <row r="1261" spans="1:2" x14ac:dyDescent="0.25">
      <c r="A1261" t="str">
        <f>TRIM(SUBSTITUTE(TRIM(kész!A1261),CHAR(10),'új sor'!$A$1))</f>
        <v/>
      </c>
      <c r="B1261" t="str">
        <f>CONCATENATE(TRIM(kész!C1261),'új sor'!$A$1,TRIM(kész!D1261),IF(kész!E1261&lt;&gt;"",CONCATENATE('új sor'!$A$1,TRIM(kész!E1261)),'új sor'!$A$1),IF(kész!B1261&lt;&gt;"",CONCATENATE('új sor'!$A$1,'új sor'!$A$1,SUBSTITUTE(TRIM(kész!B1261),CHAR(10),'új sor'!$A$1)),CONCATENATE('új sor'!$A$1,'új sor'!$A$1)))</f>
        <v>&lt;br&gt;&lt;br&gt;&lt;br&gt;&lt;br&gt;</v>
      </c>
    </row>
    <row r="1262" spans="1:2" x14ac:dyDescent="0.25">
      <c r="A1262" t="str">
        <f>TRIM(SUBSTITUTE(TRIM(kész!A1262),CHAR(10),'új sor'!$A$1))</f>
        <v/>
      </c>
      <c r="B1262" t="str">
        <f>CONCATENATE(TRIM(kész!C1262),'új sor'!$A$1,TRIM(kész!D1262),IF(kész!E1262&lt;&gt;"",CONCATENATE('új sor'!$A$1,TRIM(kész!E1262)),'új sor'!$A$1),IF(kész!B1262&lt;&gt;"",CONCATENATE('új sor'!$A$1,'új sor'!$A$1,SUBSTITUTE(TRIM(kész!B1262),CHAR(10),'új sor'!$A$1)),CONCATENATE('új sor'!$A$1,'új sor'!$A$1)))</f>
        <v>&lt;br&gt;&lt;br&gt;&lt;br&gt;&lt;br&gt;</v>
      </c>
    </row>
    <row r="1263" spans="1:2" x14ac:dyDescent="0.25">
      <c r="A1263" t="str">
        <f>TRIM(SUBSTITUTE(TRIM(kész!A1263),CHAR(10),'új sor'!$A$1))</f>
        <v/>
      </c>
      <c r="B1263" t="str">
        <f>CONCATENATE(TRIM(kész!C1263),'új sor'!$A$1,TRIM(kész!D1263),IF(kész!E1263&lt;&gt;"",CONCATENATE('új sor'!$A$1,TRIM(kész!E1263)),'új sor'!$A$1),IF(kész!B1263&lt;&gt;"",CONCATENATE('új sor'!$A$1,'új sor'!$A$1,SUBSTITUTE(TRIM(kész!B1263),CHAR(10),'új sor'!$A$1)),CONCATENATE('új sor'!$A$1,'új sor'!$A$1)))</f>
        <v>&lt;br&gt;&lt;br&gt;&lt;br&gt;&lt;br&gt;</v>
      </c>
    </row>
    <row r="1264" spans="1:2" x14ac:dyDescent="0.25">
      <c r="A1264" t="str">
        <f>TRIM(SUBSTITUTE(TRIM(kész!A1264),CHAR(10),'új sor'!$A$1))</f>
        <v/>
      </c>
      <c r="B1264" t="str">
        <f>CONCATENATE(TRIM(kész!C1264),'új sor'!$A$1,TRIM(kész!D1264),IF(kész!E1264&lt;&gt;"",CONCATENATE('új sor'!$A$1,TRIM(kész!E1264)),'új sor'!$A$1),IF(kész!B1264&lt;&gt;"",CONCATENATE('új sor'!$A$1,'új sor'!$A$1,SUBSTITUTE(TRIM(kész!B1264),CHAR(10),'új sor'!$A$1)),CONCATENATE('új sor'!$A$1,'új sor'!$A$1)))</f>
        <v>&lt;br&gt;&lt;br&gt;&lt;br&gt;&lt;br&gt;</v>
      </c>
    </row>
    <row r="1265" spans="1:2" x14ac:dyDescent="0.25">
      <c r="A1265" t="str">
        <f>TRIM(SUBSTITUTE(TRIM(kész!A1265),CHAR(10),'új sor'!$A$1))</f>
        <v/>
      </c>
      <c r="B1265" t="str">
        <f>CONCATENATE(TRIM(kész!C1265),'új sor'!$A$1,TRIM(kész!D1265),IF(kész!E1265&lt;&gt;"",CONCATENATE('új sor'!$A$1,TRIM(kész!E1265)),'új sor'!$A$1),IF(kész!B1265&lt;&gt;"",CONCATENATE('új sor'!$A$1,'új sor'!$A$1,SUBSTITUTE(TRIM(kész!B1265),CHAR(10),'új sor'!$A$1)),CONCATENATE('új sor'!$A$1,'új sor'!$A$1)))</f>
        <v>&lt;br&gt;&lt;br&gt;&lt;br&gt;&lt;br&gt;</v>
      </c>
    </row>
    <row r="1266" spans="1:2" x14ac:dyDescent="0.25">
      <c r="A1266" t="str">
        <f>TRIM(SUBSTITUTE(TRIM(kész!A1266),CHAR(10),'új sor'!$A$1))</f>
        <v/>
      </c>
      <c r="B1266" t="str">
        <f>CONCATENATE(TRIM(kész!C1266),'új sor'!$A$1,TRIM(kész!D1266),IF(kész!E1266&lt;&gt;"",CONCATENATE('új sor'!$A$1,TRIM(kész!E1266)),'új sor'!$A$1),IF(kész!B1266&lt;&gt;"",CONCATENATE('új sor'!$A$1,'új sor'!$A$1,SUBSTITUTE(TRIM(kész!B1266),CHAR(10),'új sor'!$A$1)),CONCATENATE('új sor'!$A$1,'új sor'!$A$1)))</f>
        <v>&lt;br&gt;&lt;br&gt;&lt;br&gt;&lt;br&gt;</v>
      </c>
    </row>
    <row r="1267" spans="1:2" x14ac:dyDescent="0.25">
      <c r="A1267" t="str">
        <f>TRIM(SUBSTITUTE(TRIM(kész!A1267),CHAR(10),'új sor'!$A$1))</f>
        <v/>
      </c>
      <c r="B1267" t="str">
        <f>CONCATENATE(TRIM(kész!C1267),'új sor'!$A$1,TRIM(kész!D1267),IF(kész!E1267&lt;&gt;"",CONCATENATE('új sor'!$A$1,TRIM(kész!E1267)),'új sor'!$A$1),IF(kész!B1267&lt;&gt;"",CONCATENATE('új sor'!$A$1,'új sor'!$A$1,SUBSTITUTE(TRIM(kész!B1267),CHAR(10),'új sor'!$A$1)),CONCATENATE('új sor'!$A$1,'új sor'!$A$1)))</f>
        <v>&lt;br&gt;&lt;br&gt;&lt;br&gt;&lt;br&gt;</v>
      </c>
    </row>
    <row r="1268" spans="1:2" x14ac:dyDescent="0.25">
      <c r="A1268" t="str">
        <f>TRIM(SUBSTITUTE(TRIM(kész!A1268),CHAR(10),'új sor'!$A$1))</f>
        <v/>
      </c>
      <c r="B1268" t="str">
        <f>CONCATENATE(TRIM(kész!C1268),'új sor'!$A$1,TRIM(kész!D1268),IF(kész!E1268&lt;&gt;"",CONCATENATE('új sor'!$A$1,TRIM(kész!E1268)),'új sor'!$A$1),IF(kész!B1268&lt;&gt;"",CONCATENATE('új sor'!$A$1,'új sor'!$A$1,SUBSTITUTE(TRIM(kész!B1268),CHAR(10),'új sor'!$A$1)),CONCATENATE('új sor'!$A$1,'új sor'!$A$1)))</f>
        <v>&lt;br&gt;&lt;br&gt;&lt;br&gt;&lt;br&gt;</v>
      </c>
    </row>
    <row r="1269" spans="1:2" x14ac:dyDescent="0.25">
      <c r="A1269" t="str">
        <f>TRIM(SUBSTITUTE(TRIM(kész!A1269),CHAR(10),'új sor'!$A$1))</f>
        <v/>
      </c>
      <c r="B1269" t="str">
        <f>CONCATENATE(TRIM(kész!C1269),'új sor'!$A$1,TRIM(kész!D1269),IF(kész!E1269&lt;&gt;"",CONCATENATE('új sor'!$A$1,TRIM(kész!E1269)),'új sor'!$A$1),IF(kész!B1269&lt;&gt;"",CONCATENATE('új sor'!$A$1,'új sor'!$A$1,SUBSTITUTE(TRIM(kész!B1269),CHAR(10),'új sor'!$A$1)),CONCATENATE('új sor'!$A$1,'új sor'!$A$1)))</f>
        <v>&lt;br&gt;&lt;br&gt;&lt;br&gt;&lt;br&gt;</v>
      </c>
    </row>
    <row r="1270" spans="1:2" x14ac:dyDescent="0.25">
      <c r="A1270" t="str">
        <f>TRIM(SUBSTITUTE(TRIM(kész!A1270),CHAR(10),'új sor'!$A$1))</f>
        <v/>
      </c>
      <c r="B1270" t="str">
        <f>CONCATENATE(TRIM(kész!C1270),'új sor'!$A$1,TRIM(kész!D1270),IF(kész!E1270&lt;&gt;"",CONCATENATE('új sor'!$A$1,TRIM(kész!E1270)),'új sor'!$A$1),IF(kész!B1270&lt;&gt;"",CONCATENATE('új sor'!$A$1,'új sor'!$A$1,SUBSTITUTE(TRIM(kész!B1270),CHAR(10),'új sor'!$A$1)),CONCATENATE('új sor'!$A$1,'új sor'!$A$1)))</f>
        <v>&lt;br&gt;&lt;br&gt;&lt;br&gt;&lt;br&gt;</v>
      </c>
    </row>
    <row r="1271" spans="1:2" x14ac:dyDescent="0.25">
      <c r="A1271" t="str">
        <f>TRIM(SUBSTITUTE(TRIM(kész!A1271),CHAR(10),'új sor'!$A$1))</f>
        <v/>
      </c>
      <c r="B1271" t="str">
        <f>CONCATENATE(TRIM(kész!C1271),'új sor'!$A$1,TRIM(kész!D1271),IF(kész!E1271&lt;&gt;"",CONCATENATE('új sor'!$A$1,TRIM(kész!E1271)),'új sor'!$A$1),IF(kész!B1271&lt;&gt;"",CONCATENATE('új sor'!$A$1,'új sor'!$A$1,SUBSTITUTE(TRIM(kész!B1271),CHAR(10),'új sor'!$A$1)),CONCATENATE('új sor'!$A$1,'új sor'!$A$1)))</f>
        <v>&lt;br&gt;&lt;br&gt;&lt;br&gt;&lt;br&gt;</v>
      </c>
    </row>
    <row r="1272" spans="1:2" x14ac:dyDescent="0.25">
      <c r="A1272" t="str">
        <f>TRIM(SUBSTITUTE(TRIM(kész!A1272),CHAR(10),'új sor'!$A$1))</f>
        <v/>
      </c>
      <c r="B1272" t="str">
        <f>CONCATENATE(TRIM(kész!C1272),'új sor'!$A$1,TRIM(kész!D1272),IF(kész!E1272&lt;&gt;"",CONCATENATE('új sor'!$A$1,TRIM(kész!E1272)),'új sor'!$A$1),IF(kész!B1272&lt;&gt;"",CONCATENATE('új sor'!$A$1,'új sor'!$A$1,SUBSTITUTE(TRIM(kész!B1272),CHAR(10),'új sor'!$A$1)),CONCATENATE('új sor'!$A$1,'új sor'!$A$1)))</f>
        <v>&lt;br&gt;&lt;br&gt;&lt;br&gt;&lt;br&gt;</v>
      </c>
    </row>
    <row r="1273" spans="1:2" x14ac:dyDescent="0.25">
      <c r="A1273" t="str">
        <f>TRIM(SUBSTITUTE(TRIM(kész!A1273),CHAR(10),'új sor'!$A$1))</f>
        <v/>
      </c>
      <c r="B1273" t="str">
        <f>CONCATENATE(TRIM(kész!C1273),'új sor'!$A$1,TRIM(kész!D1273),IF(kész!E1273&lt;&gt;"",CONCATENATE('új sor'!$A$1,TRIM(kész!E1273)),'új sor'!$A$1),IF(kész!B1273&lt;&gt;"",CONCATENATE('új sor'!$A$1,'új sor'!$A$1,SUBSTITUTE(TRIM(kész!B1273),CHAR(10),'új sor'!$A$1)),CONCATENATE('új sor'!$A$1,'új sor'!$A$1)))</f>
        <v>&lt;br&gt;&lt;br&gt;&lt;br&gt;&lt;br&gt;</v>
      </c>
    </row>
    <row r="1274" spans="1:2" x14ac:dyDescent="0.25">
      <c r="A1274" t="str">
        <f>TRIM(SUBSTITUTE(TRIM(kész!A1274),CHAR(10),'új sor'!$A$1))</f>
        <v/>
      </c>
      <c r="B1274" t="str">
        <f>CONCATENATE(TRIM(kész!C1274),'új sor'!$A$1,TRIM(kész!D1274),IF(kész!E1274&lt;&gt;"",CONCATENATE('új sor'!$A$1,TRIM(kész!E1274)),'új sor'!$A$1),IF(kész!B1274&lt;&gt;"",CONCATENATE('új sor'!$A$1,'új sor'!$A$1,SUBSTITUTE(TRIM(kész!B1274),CHAR(10),'új sor'!$A$1)),CONCATENATE('új sor'!$A$1,'új sor'!$A$1)))</f>
        <v>&lt;br&gt;&lt;br&gt;&lt;br&gt;&lt;br&gt;</v>
      </c>
    </row>
    <row r="1275" spans="1:2" x14ac:dyDescent="0.25">
      <c r="A1275" t="str">
        <f>TRIM(SUBSTITUTE(TRIM(kész!A1275),CHAR(10),'új sor'!$A$1))</f>
        <v/>
      </c>
      <c r="B1275" t="str">
        <f>CONCATENATE(TRIM(kész!C1275),'új sor'!$A$1,TRIM(kész!D1275),IF(kész!E1275&lt;&gt;"",CONCATENATE('új sor'!$A$1,TRIM(kész!E1275)),'új sor'!$A$1),IF(kész!B1275&lt;&gt;"",CONCATENATE('új sor'!$A$1,'új sor'!$A$1,SUBSTITUTE(TRIM(kész!B1275),CHAR(10),'új sor'!$A$1)),CONCATENATE('új sor'!$A$1,'új sor'!$A$1)))</f>
        <v>&lt;br&gt;&lt;br&gt;&lt;br&gt;&lt;br&gt;</v>
      </c>
    </row>
    <row r="1276" spans="1:2" x14ac:dyDescent="0.25">
      <c r="A1276" t="str">
        <f>TRIM(SUBSTITUTE(TRIM(kész!A1276),CHAR(10),'új sor'!$A$1))</f>
        <v/>
      </c>
      <c r="B1276" t="str">
        <f>CONCATENATE(TRIM(kész!C1276),'új sor'!$A$1,TRIM(kész!D1276),IF(kész!E1276&lt;&gt;"",CONCATENATE('új sor'!$A$1,TRIM(kész!E1276)),'új sor'!$A$1),IF(kész!B1276&lt;&gt;"",CONCATENATE('új sor'!$A$1,'új sor'!$A$1,SUBSTITUTE(TRIM(kész!B1276),CHAR(10),'új sor'!$A$1)),CONCATENATE('új sor'!$A$1,'új sor'!$A$1)))</f>
        <v>&lt;br&gt;&lt;br&gt;&lt;br&gt;&lt;br&gt;</v>
      </c>
    </row>
    <row r="1277" spans="1:2" x14ac:dyDescent="0.25">
      <c r="A1277" t="str">
        <f>TRIM(SUBSTITUTE(TRIM(kész!A1277),CHAR(10),'új sor'!$A$1))</f>
        <v/>
      </c>
      <c r="B1277" t="str">
        <f>CONCATENATE(TRIM(kész!C1277),'új sor'!$A$1,TRIM(kész!D1277),IF(kész!E1277&lt;&gt;"",CONCATENATE('új sor'!$A$1,TRIM(kész!E1277)),'új sor'!$A$1),IF(kész!B1277&lt;&gt;"",CONCATENATE('új sor'!$A$1,'új sor'!$A$1,SUBSTITUTE(TRIM(kész!B1277),CHAR(10),'új sor'!$A$1)),CONCATENATE('új sor'!$A$1,'új sor'!$A$1)))</f>
        <v>&lt;br&gt;&lt;br&gt;&lt;br&gt;&lt;br&gt;</v>
      </c>
    </row>
    <row r="1278" spans="1:2" x14ac:dyDescent="0.25">
      <c r="A1278" t="str">
        <f>TRIM(SUBSTITUTE(TRIM(kész!A1278),CHAR(10),'új sor'!$A$1))</f>
        <v/>
      </c>
      <c r="B1278" t="str">
        <f>CONCATENATE(TRIM(kész!C1278),'új sor'!$A$1,TRIM(kész!D1278),IF(kész!E1278&lt;&gt;"",CONCATENATE('új sor'!$A$1,TRIM(kész!E1278)),'új sor'!$A$1),IF(kész!B1278&lt;&gt;"",CONCATENATE('új sor'!$A$1,'új sor'!$A$1,SUBSTITUTE(TRIM(kész!B1278),CHAR(10),'új sor'!$A$1)),CONCATENATE('új sor'!$A$1,'új sor'!$A$1)))</f>
        <v>&lt;br&gt;&lt;br&gt;&lt;br&gt;&lt;br&gt;</v>
      </c>
    </row>
    <row r="1279" spans="1:2" x14ac:dyDescent="0.25">
      <c r="A1279" t="str">
        <f>TRIM(SUBSTITUTE(TRIM(kész!A1279),CHAR(10),'új sor'!$A$1))</f>
        <v/>
      </c>
      <c r="B1279" t="str">
        <f>CONCATENATE(TRIM(kész!C1279),'új sor'!$A$1,TRIM(kész!D1279),IF(kész!E1279&lt;&gt;"",CONCATENATE('új sor'!$A$1,TRIM(kész!E1279)),'új sor'!$A$1),IF(kész!B1279&lt;&gt;"",CONCATENATE('új sor'!$A$1,'új sor'!$A$1,SUBSTITUTE(TRIM(kész!B1279),CHAR(10),'új sor'!$A$1)),CONCATENATE('új sor'!$A$1,'új sor'!$A$1)))</f>
        <v>&lt;br&gt;&lt;br&gt;&lt;br&gt;&lt;br&gt;</v>
      </c>
    </row>
    <row r="1280" spans="1:2" x14ac:dyDescent="0.25">
      <c r="A1280" t="str">
        <f>TRIM(SUBSTITUTE(TRIM(kész!A1280),CHAR(10),'új sor'!$A$1))</f>
        <v/>
      </c>
      <c r="B1280" t="str">
        <f>CONCATENATE(TRIM(kész!C1280),'új sor'!$A$1,TRIM(kész!D1280),IF(kész!E1280&lt;&gt;"",CONCATENATE('új sor'!$A$1,TRIM(kész!E1280)),'új sor'!$A$1),IF(kész!B1280&lt;&gt;"",CONCATENATE('új sor'!$A$1,'új sor'!$A$1,SUBSTITUTE(TRIM(kész!B1280),CHAR(10),'új sor'!$A$1)),CONCATENATE('új sor'!$A$1,'új sor'!$A$1)))</f>
        <v>&lt;br&gt;&lt;br&gt;&lt;br&gt;&lt;br&gt;</v>
      </c>
    </row>
    <row r="1281" spans="1:2" x14ac:dyDescent="0.25">
      <c r="A1281" t="str">
        <f>TRIM(SUBSTITUTE(TRIM(kész!A1281),CHAR(10),'új sor'!$A$1))</f>
        <v/>
      </c>
      <c r="B1281" t="str">
        <f>CONCATENATE(TRIM(kész!C1281),'új sor'!$A$1,TRIM(kész!D1281),IF(kész!E1281&lt;&gt;"",CONCATENATE('új sor'!$A$1,TRIM(kész!E1281)),'új sor'!$A$1),IF(kész!B1281&lt;&gt;"",CONCATENATE('új sor'!$A$1,'új sor'!$A$1,SUBSTITUTE(TRIM(kész!B1281),CHAR(10),'új sor'!$A$1)),CONCATENATE('új sor'!$A$1,'új sor'!$A$1)))</f>
        <v>&lt;br&gt;&lt;br&gt;&lt;br&gt;&lt;br&gt;</v>
      </c>
    </row>
    <row r="1282" spans="1:2" x14ac:dyDescent="0.25">
      <c r="A1282" t="str">
        <f>TRIM(SUBSTITUTE(TRIM(kész!A1282),CHAR(10),'új sor'!$A$1))</f>
        <v/>
      </c>
      <c r="B1282" t="str">
        <f>CONCATENATE(TRIM(kész!C1282),'új sor'!$A$1,TRIM(kész!D1282),IF(kész!E1282&lt;&gt;"",CONCATENATE('új sor'!$A$1,TRIM(kész!E1282)),'új sor'!$A$1),IF(kész!B1282&lt;&gt;"",CONCATENATE('új sor'!$A$1,'új sor'!$A$1,SUBSTITUTE(TRIM(kész!B1282),CHAR(10),'új sor'!$A$1)),CONCATENATE('új sor'!$A$1,'új sor'!$A$1)))</f>
        <v>&lt;br&gt;&lt;br&gt;&lt;br&gt;&lt;br&gt;</v>
      </c>
    </row>
    <row r="1283" spans="1:2" x14ac:dyDescent="0.25">
      <c r="A1283" t="str">
        <f>TRIM(SUBSTITUTE(TRIM(kész!A1283),CHAR(10),'új sor'!$A$1))</f>
        <v/>
      </c>
      <c r="B1283" t="str">
        <f>CONCATENATE(TRIM(kész!C1283),'új sor'!$A$1,TRIM(kész!D1283),IF(kész!E1283&lt;&gt;"",CONCATENATE('új sor'!$A$1,TRIM(kész!E1283)),'új sor'!$A$1),IF(kész!B1283&lt;&gt;"",CONCATENATE('új sor'!$A$1,'új sor'!$A$1,SUBSTITUTE(TRIM(kész!B1283),CHAR(10),'új sor'!$A$1)),CONCATENATE('új sor'!$A$1,'új sor'!$A$1)))</f>
        <v>&lt;br&gt;&lt;br&gt;&lt;br&gt;&lt;br&gt;</v>
      </c>
    </row>
    <row r="1284" spans="1:2" x14ac:dyDescent="0.25">
      <c r="A1284" t="str">
        <f>TRIM(SUBSTITUTE(TRIM(kész!A1284),CHAR(10),'új sor'!$A$1))</f>
        <v/>
      </c>
      <c r="B1284" t="str">
        <f>CONCATENATE(TRIM(kész!C1284),'új sor'!$A$1,TRIM(kész!D1284),IF(kész!E1284&lt;&gt;"",CONCATENATE('új sor'!$A$1,TRIM(kész!E1284)),'új sor'!$A$1),IF(kész!B1284&lt;&gt;"",CONCATENATE('új sor'!$A$1,'új sor'!$A$1,SUBSTITUTE(TRIM(kész!B1284),CHAR(10),'új sor'!$A$1)),CONCATENATE('új sor'!$A$1,'új sor'!$A$1)))</f>
        <v>&lt;br&gt;&lt;br&gt;&lt;br&gt;&lt;br&gt;</v>
      </c>
    </row>
    <row r="1285" spans="1:2" x14ac:dyDescent="0.25">
      <c r="A1285" t="str">
        <f>TRIM(SUBSTITUTE(TRIM(kész!A1285),CHAR(10),'új sor'!$A$1))</f>
        <v/>
      </c>
      <c r="B1285" t="str">
        <f>CONCATENATE(TRIM(kész!C1285),'új sor'!$A$1,TRIM(kész!D1285),IF(kész!E1285&lt;&gt;"",CONCATENATE('új sor'!$A$1,TRIM(kész!E1285)),'új sor'!$A$1),IF(kész!B1285&lt;&gt;"",CONCATENATE('új sor'!$A$1,'új sor'!$A$1,SUBSTITUTE(TRIM(kész!B1285),CHAR(10),'új sor'!$A$1)),CONCATENATE('új sor'!$A$1,'új sor'!$A$1)))</f>
        <v>&lt;br&gt;&lt;br&gt;&lt;br&gt;&lt;br&gt;</v>
      </c>
    </row>
    <row r="1286" spans="1:2" x14ac:dyDescent="0.25">
      <c r="A1286" t="str">
        <f>TRIM(SUBSTITUTE(TRIM(kész!A1286),CHAR(10),'új sor'!$A$1))</f>
        <v/>
      </c>
      <c r="B1286" t="str">
        <f>CONCATENATE(TRIM(kész!C1286),'új sor'!$A$1,TRIM(kész!D1286),IF(kész!E1286&lt;&gt;"",CONCATENATE('új sor'!$A$1,TRIM(kész!E1286)),'új sor'!$A$1),IF(kész!B1286&lt;&gt;"",CONCATENATE('új sor'!$A$1,'új sor'!$A$1,SUBSTITUTE(TRIM(kész!B1286),CHAR(10),'új sor'!$A$1)),CONCATENATE('új sor'!$A$1,'új sor'!$A$1)))</f>
        <v>&lt;br&gt;&lt;br&gt;&lt;br&gt;&lt;br&gt;</v>
      </c>
    </row>
    <row r="1287" spans="1:2" x14ac:dyDescent="0.25">
      <c r="A1287" t="str">
        <f>TRIM(SUBSTITUTE(TRIM(kész!A1287),CHAR(10),'új sor'!$A$1))</f>
        <v/>
      </c>
      <c r="B1287" t="str">
        <f>CONCATENATE(TRIM(kész!C1287),'új sor'!$A$1,TRIM(kész!D1287),IF(kész!E1287&lt;&gt;"",CONCATENATE('új sor'!$A$1,TRIM(kész!E1287)),'új sor'!$A$1),IF(kész!B1287&lt;&gt;"",CONCATENATE('új sor'!$A$1,'új sor'!$A$1,SUBSTITUTE(TRIM(kész!B1287),CHAR(10),'új sor'!$A$1)),CONCATENATE('új sor'!$A$1,'új sor'!$A$1)))</f>
        <v>&lt;br&gt;&lt;br&gt;&lt;br&gt;&lt;br&gt;</v>
      </c>
    </row>
    <row r="1288" spans="1:2" x14ac:dyDescent="0.25">
      <c r="A1288" t="str">
        <f>TRIM(SUBSTITUTE(TRIM(kész!A1288),CHAR(10),'új sor'!$A$1))</f>
        <v/>
      </c>
      <c r="B1288" t="str">
        <f>CONCATENATE(TRIM(kész!C1288),'új sor'!$A$1,TRIM(kész!D1288),IF(kész!E1288&lt;&gt;"",CONCATENATE('új sor'!$A$1,TRIM(kész!E1288)),'új sor'!$A$1),IF(kész!B1288&lt;&gt;"",CONCATENATE('új sor'!$A$1,'új sor'!$A$1,SUBSTITUTE(TRIM(kész!B1288),CHAR(10),'új sor'!$A$1)),CONCATENATE('új sor'!$A$1,'új sor'!$A$1)))</f>
        <v>&lt;br&gt;&lt;br&gt;&lt;br&gt;&lt;br&gt;</v>
      </c>
    </row>
    <row r="1289" spans="1:2" x14ac:dyDescent="0.25">
      <c r="A1289" t="str">
        <f>TRIM(SUBSTITUTE(TRIM(kész!A1289),CHAR(10),'új sor'!$A$1))</f>
        <v/>
      </c>
      <c r="B1289" t="str">
        <f>CONCATENATE(TRIM(kész!C1289),'új sor'!$A$1,TRIM(kész!D1289),IF(kész!E1289&lt;&gt;"",CONCATENATE('új sor'!$A$1,TRIM(kész!E1289)),'új sor'!$A$1),IF(kész!B1289&lt;&gt;"",CONCATENATE('új sor'!$A$1,'új sor'!$A$1,SUBSTITUTE(TRIM(kész!B1289),CHAR(10),'új sor'!$A$1)),CONCATENATE('új sor'!$A$1,'új sor'!$A$1)))</f>
        <v>&lt;br&gt;&lt;br&gt;&lt;br&gt;&lt;br&gt;</v>
      </c>
    </row>
    <row r="1290" spans="1:2" x14ac:dyDescent="0.25">
      <c r="A1290" t="str">
        <f>TRIM(SUBSTITUTE(TRIM(kész!A1290),CHAR(10),'új sor'!$A$1))</f>
        <v/>
      </c>
      <c r="B1290" t="str">
        <f>CONCATENATE(TRIM(kész!C1290),'új sor'!$A$1,TRIM(kész!D1290),IF(kész!E1290&lt;&gt;"",CONCATENATE('új sor'!$A$1,TRIM(kész!E1290)),'új sor'!$A$1),IF(kész!B1290&lt;&gt;"",CONCATENATE('új sor'!$A$1,'új sor'!$A$1,SUBSTITUTE(TRIM(kész!B1290),CHAR(10),'új sor'!$A$1)),CONCATENATE('új sor'!$A$1,'új sor'!$A$1)))</f>
        <v>&lt;br&gt;&lt;br&gt;&lt;br&gt;&lt;br&gt;</v>
      </c>
    </row>
    <row r="1291" spans="1:2" x14ac:dyDescent="0.25">
      <c r="A1291" t="str">
        <f>TRIM(SUBSTITUTE(TRIM(kész!A1291),CHAR(10),'új sor'!$A$1))</f>
        <v/>
      </c>
      <c r="B1291" t="str">
        <f>CONCATENATE(TRIM(kész!C1291),'új sor'!$A$1,TRIM(kész!D1291),IF(kész!E1291&lt;&gt;"",CONCATENATE('új sor'!$A$1,TRIM(kész!E1291)),'új sor'!$A$1),IF(kész!B1291&lt;&gt;"",CONCATENATE('új sor'!$A$1,'új sor'!$A$1,SUBSTITUTE(TRIM(kész!B1291),CHAR(10),'új sor'!$A$1)),CONCATENATE('új sor'!$A$1,'új sor'!$A$1)))</f>
        <v>&lt;br&gt;&lt;br&gt;&lt;br&gt;&lt;br&gt;</v>
      </c>
    </row>
    <row r="1292" spans="1:2" x14ac:dyDescent="0.25">
      <c r="A1292" t="str">
        <f>TRIM(SUBSTITUTE(TRIM(kész!A1292),CHAR(10),'új sor'!$A$1))</f>
        <v/>
      </c>
      <c r="B1292" t="str">
        <f>CONCATENATE(TRIM(kész!C1292),'új sor'!$A$1,TRIM(kész!D1292),IF(kész!E1292&lt;&gt;"",CONCATENATE('új sor'!$A$1,TRIM(kész!E1292)),'új sor'!$A$1),IF(kész!B1292&lt;&gt;"",CONCATENATE('új sor'!$A$1,'új sor'!$A$1,SUBSTITUTE(TRIM(kész!B1292),CHAR(10),'új sor'!$A$1)),CONCATENATE('új sor'!$A$1,'új sor'!$A$1)))</f>
        <v>&lt;br&gt;&lt;br&gt;&lt;br&gt;&lt;br&gt;</v>
      </c>
    </row>
    <row r="1293" spans="1:2" x14ac:dyDescent="0.25">
      <c r="A1293" t="str">
        <f>TRIM(SUBSTITUTE(TRIM(kész!A1293),CHAR(10),'új sor'!$A$1))</f>
        <v/>
      </c>
      <c r="B1293" t="str">
        <f>CONCATENATE(TRIM(kész!C1293),'új sor'!$A$1,TRIM(kész!D1293),IF(kész!E1293&lt;&gt;"",CONCATENATE('új sor'!$A$1,TRIM(kész!E1293)),'új sor'!$A$1),IF(kész!B1293&lt;&gt;"",CONCATENATE('új sor'!$A$1,'új sor'!$A$1,SUBSTITUTE(TRIM(kész!B1293),CHAR(10),'új sor'!$A$1)),CONCATENATE('új sor'!$A$1,'új sor'!$A$1)))</f>
        <v>&lt;br&gt;&lt;br&gt;&lt;br&gt;&lt;br&gt;</v>
      </c>
    </row>
    <row r="1294" spans="1:2" x14ac:dyDescent="0.25">
      <c r="A1294" t="str">
        <f>TRIM(SUBSTITUTE(TRIM(kész!A1294),CHAR(10),'új sor'!$A$1))</f>
        <v/>
      </c>
      <c r="B1294" t="str">
        <f>CONCATENATE(TRIM(kész!C1294),'új sor'!$A$1,TRIM(kész!D1294),IF(kész!E1294&lt;&gt;"",CONCATENATE('új sor'!$A$1,TRIM(kész!E1294)),'új sor'!$A$1),IF(kész!B1294&lt;&gt;"",CONCATENATE('új sor'!$A$1,'új sor'!$A$1,SUBSTITUTE(TRIM(kész!B1294),CHAR(10),'új sor'!$A$1)),CONCATENATE('új sor'!$A$1,'új sor'!$A$1)))</f>
        <v>&lt;br&gt;&lt;br&gt;&lt;br&gt;&lt;br&gt;</v>
      </c>
    </row>
    <row r="1295" spans="1:2" x14ac:dyDescent="0.25">
      <c r="A1295" t="str">
        <f>TRIM(SUBSTITUTE(TRIM(kész!A1295),CHAR(10),'új sor'!$A$1))</f>
        <v/>
      </c>
      <c r="B1295" t="str">
        <f>CONCATENATE(TRIM(kész!C1295),'új sor'!$A$1,TRIM(kész!D1295),IF(kész!E1295&lt;&gt;"",CONCATENATE('új sor'!$A$1,TRIM(kész!E1295)),'új sor'!$A$1),IF(kész!B1295&lt;&gt;"",CONCATENATE('új sor'!$A$1,'új sor'!$A$1,SUBSTITUTE(TRIM(kész!B1295),CHAR(10),'új sor'!$A$1)),CONCATENATE('új sor'!$A$1,'új sor'!$A$1)))</f>
        <v>&lt;br&gt;&lt;br&gt;&lt;br&gt;&lt;br&gt;</v>
      </c>
    </row>
    <row r="1296" spans="1:2" x14ac:dyDescent="0.25">
      <c r="A1296" t="str">
        <f>TRIM(SUBSTITUTE(TRIM(kész!A1296),CHAR(10),'új sor'!$A$1))</f>
        <v/>
      </c>
      <c r="B1296" t="str">
        <f>CONCATENATE(TRIM(kész!C1296),'új sor'!$A$1,TRIM(kész!D1296),IF(kész!E1296&lt;&gt;"",CONCATENATE('új sor'!$A$1,TRIM(kész!E1296)),'új sor'!$A$1),IF(kész!B1296&lt;&gt;"",CONCATENATE('új sor'!$A$1,'új sor'!$A$1,SUBSTITUTE(TRIM(kész!B1296),CHAR(10),'új sor'!$A$1)),CONCATENATE('új sor'!$A$1,'új sor'!$A$1)))</f>
        <v>&lt;br&gt;&lt;br&gt;&lt;br&gt;&lt;br&gt;</v>
      </c>
    </row>
    <row r="1297" spans="1:2" x14ac:dyDescent="0.25">
      <c r="A1297" t="str">
        <f>TRIM(SUBSTITUTE(TRIM(kész!A1297),CHAR(10),'új sor'!$A$1))</f>
        <v/>
      </c>
      <c r="B1297" t="str">
        <f>CONCATENATE(TRIM(kész!C1297),'új sor'!$A$1,TRIM(kész!D1297),IF(kész!E1297&lt;&gt;"",CONCATENATE('új sor'!$A$1,TRIM(kész!E1297)),'új sor'!$A$1),IF(kész!B1297&lt;&gt;"",CONCATENATE('új sor'!$A$1,'új sor'!$A$1,SUBSTITUTE(TRIM(kész!B1297),CHAR(10),'új sor'!$A$1)),CONCATENATE('új sor'!$A$1,'új sor'!$A$1)))</f>
        <v>&lt;br&gt;&lt;br&gt;&lt;br&gt;&lt;br&gt;</v>
      </c>
    </row>
    <row r="1298" spans="1:2" x14ac:dyDescent="0.25">
      <c r="A1298" t="str">
        <f>TRIM(SUBSTITUTE(TRIM(kész!A1298),CHAR(10),'új sor'!$A$1))</f>
        <v/>
      </c>
      <c r="B1298" t="str">
        <f>CONCATENATE(TRIM(kész!C1298),'új sor'!$A$1,TRIM(kész!D1298),IF(kész!E1298&lt;&gt;"",CONCATENATE('új sor'!$A$1,TRIM(kész!E1298)),'új sor'!$A$1),IF(kész!B1298&lt;&gt;"",CONCATENATE('új sor'!$A$1,'új sor'!$A$1,SUBSTITUTE(TRIM(kész!B1298),CHAR(10),'új sor'!$A$1)),CONCATENATE('új sor'!$A$1,'új sor'!$A$1)))</f>
        <v>&lt;br&gt;&lt;br&gt;&lt;br&gt;&lt;br&gt;</v>
      </c>
    </row>
    <row r="1299" spans="1:2" x14ac:dyDescent="0.25">
      <c r="A1299" t="str">
        <f>TRIM(SUBSTITUTE(TRIM(kész!A1299),CHAR(10),'új sor'!$A$1))</f>
        <v/>
      </c>
      <c r="B1299" t="str">
        <f>CONCATENATE(TRIM(kész!C1299),'új sor'!$A$1,TRIM(kész!D1299),IF(kész!E1299&lt;&gt;"",CONCATENATE('új sor'!$A$1,TRIM(kész!E1299)),'új sor'!$A$1),IF(kész!B1299&lt;&gt;"",CONCATENATE('új sor'!$A$1,'új sor'!$A$1,SUBSTITUTE(TRIM(kész!B1299),CHAR(10),'új sor'!$A$1)),CONCATENATE('új sor'!$A$1,'új sor'!$A$1)))</f>
        <v>&lt;br&gt;&lt;br&gt;&lt;br&gt;&lt;br&gt;</v>
      </c>
    </row>
    <row r="1300" spans="1:2" x14ac:dyDescent="0.25">
      <c r="A1300" t="str">
        <f>TRIM(SUBSTITUTE(TRIM(kész!A1300),CHAR(10),'új sor'!$A$1))</f>
        <v/>
      </c>
      <c r="B1300" t="str">
        <f>CONCATENATE(TRIM(kész!C1300),'új sor'!$A$1,TRIM(kész!D1300),IF(kész!E1300&lt;&gt;"",CONCATENATE('új sor'!$A$1,TRIM(kész!E1300)),'új sor'!$A$1),IF(kész!B1300&lt;&gt;"",CONCATENATE('új sor'!$A$1,'új sor'!$A$1,SUBSTITUTE(TRIM(kész!B1300),CHAR(10),'új sor'!$A$1)),CONCATENATE('új sor'!$A$1,'új sor'!$A$1)))</f>
        <v>&lt;br&gt;&lt;br&gt;&lt;br&gt;&lt;br&gt;</v>
      </c>
    </row>
    <row r="1301" spans="1:2" x14ac:dyDescent="0.25">
      <c r="A1301" t="str">
        <f>TRIM(SUBSTITUTE(TRIM(kész!A1301),CHAR(10),'új sor'!$A$1))</f>
        <v/>
      </c>
      <c r="B1301" t="str">
        <f>CONCATENATE(TRIM(kész!C1301),'új sor'!$A$1,TRIM(kész!D1301),IF(kész!E1301&lt;&gt;"",CONCATENATE('új sor'!$A$1,TRIM(kész!E1301)),'új sor'!$A$1),IF(kész!B1301&lt;&gt;"",CONCATENATE('új sor'!$A$1,'új sor'!$A$1,SUBSTITUTE(TRIM(kész!B1301),CHAR(10),'új sor'!$A$1)),CONCATENATE('új sor'!$A$1,'új sor'!$A$1)))</f>
        <v>&lt;br&gt;&lt;br&gt;&lt;br&gt;&lt;br&gt;</v>
      </c>
    </row>
    <row r="1302" spans="1:2" x14ac:dyDescent="0.25">
      <c r="A1302" t="str">
        <f>TRIM(SUBSTITUTE(TRIM(kész!A1302),CHAR(10),'új sor'!$A$1))</f>
        <v/>
      </c>
      <c r="B1302" t="str">
        <f>CONCATENATE(TRIM(kész!C1302),'új sor'!$A$1,TRIM(kész!D1302),IF(kész!E1302&lt;&gt;"",CONCATENATE('új sor'!$A$1,TRIM(kész!E1302)),'új sor'!$A$1),IF(kész!B1302&lt;&gt;"",CONCATENATE('új sor'!$A$1,'új sor'!$A$1,SUBSTITUTE(TRIM(kész!B1302),CHAR(10),'új sor'!$A$1)),CONCATENATE('új sor'!$A$1,'új sor'!$A$1)))</f>
        <v>&lt;br&gt;&lt;br&gt;&lt;br&gt;&lt;br&gt;</v>
      </c>
    </row>
    <row r="1303" spans="1:2" x14ac:dyDescent="0.25">
      <c r="A1303" t="str">
        <f>TRIM(SUBSTITUTE(TRIM(kész!A1303),CHAR(10),'új sor'!$A$1))</f>
        <v/>
      </c>
      <c r="B1303" t="str">
        <f>CONCATENATE(TRIM(kész!C1303),'új sor'!$A$1,TRIM(kész!D1303),IF(kész!E1303&lt;&gt;"",CONCATENATE('új sor'!$A$1,TRIM(kész!E1303)),'új sor'!$A$1),IF(kész!B1303&lt;&gt;"",CONCATENATE('új sor'!$A$1,'új sor'!$A$1,SUBSTITUTE(TRIM(kész!B1303),CHAR(10),'új sor'!$A$1)),CONCATENATE('új sor'!$A$1,'új sor'!$A$1)))</f>
        <v>&lt;br&gt;&lt;br&gt;&lt;br&gt;&lt;br&gt;</v>
      </c>
    </row>
    <row r="1304" spans="1:2" x14ac:dyDescent="0.25">
      <c r="A1304" t="str">
        <f>TRIM(SUBSTITUTE(TRIM(kész!A1304),CHAR(10),'új sor'!$A$1))</f>
        <v/>
      </c>
      <c r="B1304" t="str">
        <f>CONCATENATE(TRIM(kész!C1304),'új sor'!$A$1,TRIM(kész!D1304),IF(kész!E1304&lt;&gt;"",CONCATENATE('új sor'!$A$1,TRIM(kész!E1304)),'új sor'!$A$1),IF(kész!B1304&lt;&gt;"",CONCATENATE('új sor'!$A$1,'új sor'!$A$1,SUBSTITUTE(TRIM(kész!B1304),CHAR(10),'új sor'!$A$1)),CONCATENATE('új sor'!$A$1,'új sor'!$A$1)))</f>
        <v>&lt;br&gt;&lt;br&gt;&lt;br&gt;&lt;br&gt;</v>
      </c>
    </row>
    <row r="1305" spans="1:2" x14ac:dyDescent="0.25">
      <c r="A1305" t="str">
        <f>TRIM(SUBSTITUTE(TRIM(kész!A1305),CHAR(10),'új sor'!$A$1))</f>
        <v/>
      </c>
      <c r="B1305" t="str">
        <f>CONCATENATE(TRIM(kész!C1305),'új sor'!$A$1,TRIM(kész!D1305),IF(kész!E1305&lt;&gt;"",CONCATENATE('új sor'!$A$1,TRIM(kész!E1305)),'új sor'!$A$1),IF(kész!B1305&lt;&gt;"",CONCATENATE('új sor'!$A$1,'új sor'!$A$1,SUBSTITUTE(TRIM(kész!B1305),CHAR(10),'új sor'!$A$1)),CONCATENATE('új sor'!$A$1,'új sor'!$A$1)))</f>
        <v>&lt;br&gt;&lt;br&gt;&lt;br&gt;&lt;br&gt;</v>
      </c>
    </row>
    <row r="1306" spans="1:2" x14ac:dyDescent="0.25">
      <c r="A1306" t="str">
        <f>TRIM(SUBSTITUTE(TRIM(kész!A1306),CHAR(10),'új sor'!$A$1))</f>
        <v/>
      </c>
      <c r="B1306" t="str">
        <f>CONCATENATE(TRIM(kész!C1306),'új sor'!$A$1,TRIM(kész!D1306),IF(kész!E1306&lt;&gt;"",CONCATENATE('új sor'!$A$1,TRIM(kész!E1306)),'új sor'!$A$1),IF(kész!B1306&lt;&gt;"",CONCATENATE('új sor'!$A$1,'új sor'!$A$1,SUBSTITUTE(TRIM(kész!B1306),CHAR(10),'új sor'!$A$1)),CONCATENATE('új sor'!$A$1,'új sor'!$A$1)))</f>
        <v>&lt;br&gt;&lt;br&gt;&lt;br&gt;&lt;br&gt;</v>
      </c>
    </row>
    <row r="1307" spans="1:2" x14ac:dyDescent="0.25">
      <c r="A1307" t="str">
        <f>TRIM(SUBSTITUTE(TRIM(kész!A1307),CHAR(10),'új sor'!$A$1))</f>
        <v/>
      </c>
      <c r="B1307" t="str">
        <f>CONCATENATE(TRIM(kész!C1307),'új sor'!$A$1,TRIM(kész!D1307),IF(kész!E1307&lt;&gt;"",CONCATENATE('új sor'!$A$1,TRIM(kész!E1307)),'új sor'!$A$1),IF(kész!B1307&lt;&gt;"",CONCATENATE('új sor'!$A$1,'új sor'!$A$1,SUBSTITUTE(TRIM(kész!B1307),CHAR(10),'új sor'!$A$1)),CONCATENATE('új sor'!$A$1,'új sor'!$A$1)))</f>
        <v>&lt;br&gt;&lt;br&gt;&lt;br&gt;&lt;br&gt;</v>
      </c>
    </row>
    <row r="1308" spans="1:2" x14ac:dyDescent="0.25">
      <c r="A1308" t="str">
        <f>TRIM(SUBSTITUTE(TRIM(kész!A1308),CHAR(10),'új sor'!$A$1))</f>
        <v/>
      </c>
      <c r="B1308" t="str">
        <f>CONCATENATE(TRIM(kész!C1308),'új sor'!$A$1,TRIM(kész!D1308),IF(kész!E1308&lt;&gt;"",CONCATENATE('új sor'!$A$1,TRIM(kész!E1308)),'új sor'!$A$1),IF(kész!B1308&lt;&gt;"",CONCATENATE('új sor'!$A$1,'új sor'!$A$1,SUBSTITUTE(TRIM(kész!B1308),CHAR(10),'új sor'!$A$1)),CONCATENATE('új sor'!$A$1,'új sor'!$A$1)))</f>
        <v>&lt;br&gt;&lt;br&gt;&lt;br&gt;&lt;br&gt;</v>
      </c>
    </row>
    <row r="1309" spans="1:2" x14ac:dyDescent="0.25">
      <c r="A1309" t="str">
        <f>TRIM(SUBSTITUTE(TRIM(kész!A1309),CHAR(10),'új sor'!$A$1))</f>
        <v/>
      </c>
      <c r="B1309" t="str">
        <f>CONCATENATE(TRIM(kész!C1309),'új sor'!$A$1,TRIM(kész!D1309),IF(kész!E1309&lt;&gt;"",CONCATENATE('új sor'!$A$1,TRIM(kész!E1309)),'új sor'!$A$1),IF(kész!B1309&lt;&gt;"",CONCATENATE('új sor'!$A$1,'új sor'!$A$1,SUBSTITUTE(TRIM(kész!B1309),CHAR(10),'új sor'!$A$1)),CONCATENATE('új sor'!$A$1,'új sor'!$A$1)))</f>
        <v>&lt;br&gt;&lt;br&gt;&lt;br&gt;&lt;br&gt;</v>
      </c>
    </row>
    <row r="1310" spans="1:2" x14ac:dyDescent="0.25">
      <c r="A1310" t="str">
        <f>TRIM(SUBSTITUTE(TRIM(kész!A1310),CHAR(10),'új sor'!$A$1))</f>
        <v/>
      </c>
      <c r="B1310" t="str">
        <f>CONCATENATE(TRIM(kész!C1310),'új sor'!$A$1,TRIM(kész!D1310),IF(kész!E1310&lt;&gt;"",CONCATENATE('új sor'!$A$1,TRIM(kész!E1310)),'új sor'!$A$1),IF(kész!B1310&lt;&gt;"",CONCATENATE('új sor'!$A$1,'új sor'!$A$1,SUBSTITUTE(TRIM(kész!B1310),CHAR(10),'új sor'!$A$1)),CONCATENATE('új sor'!$A$1,'új sor'!$A$1)))</f>
        <v>&lt;br&gt;&lt;br&gt;&lt;br&gt;&lt;br&gt;</v>
      </c>
    </row>
    <row r="1311" spans="1:2" x14ac:dyDescent="0.25">
      <c r="A1311" t="str">
        <f>TRIM(SUBSTITUTE(TRIM(kész!A1311),CHAR(10),'új sor'!$A$1))</f>
        <v/>
      </c>
      <c r="B1311" t="str">
        <f>CONCATENATE(TRIM(kész!C1311),'új sor'!$A$1,TRIM(kész!D1311),IF(kész!E1311&lt;&gt;"",CONCATENATE('új sor'!$A$1,TRIM(kész!E1311)),'új sor'!$A$1),IF(kész!B1311&lt;&gt;"",CONCATENATE('új sor'!$A$1,'új sor'!$A$1,SUBSTITUTE(TRIM(kész!B1311),CHAR(10),'új sor'!$A$1)),CONCATENATE('új sor'!$A$1,'új sor'!$A$1)))</f>
        <v>&lt;br&gt;&lt;br&gt;&lt;br&gt;&lt;br&gt;</v>
      </c>
    </row>
    <row r="1312" spans="1:2" x14ac:dyDescent="0.25">
      <c r="A1312" t="str">
        <f>TRIM(SUBSTITUTE(TRIM(kész!A1312),CHAR(10),'új sor'!$A$1))</f>
        <v/>
      </c>
      <c r="B1312" t="str">
        <f>CONCATENATE(TRIM(kész!C1312),'új sor'!$A$1,TRIM(kész!D1312),IF(kész!E1312&lt;&gt;"",CONCATENATE('új sor'!$A$1,TRIM(kész!E1312)),'új sor'!$A$1),IF(kész!B1312&lt;&gt;"",CONCATENATE('új sor'!$A$1,'új sor'!$A$1,SUBSTITUTE(TRIM(kész!B1312),CHAR(10),'új sor'!$A$1)),CONCATENATE('új sor'!$A$1,'új sor'!$A$1)))</f>
        <v>&lt;br&gt;&lt;br&gt;&lt;br&gt;&lt;br&gt;</v>
      </c>
    </row>
    <row r="1313" spans="1:2" x14ac:dyDescent="0.25">
      <c r="A1313" t="str">
        <f>TRIM(SUBSTITUTE(TRIM(kész!A1313),CHAR(10),'új sor'!$A$1))</f>
        <v/>
      </c>
      <c r="B1313" t="str">
        <f>CONCATENATE(TRIM(kész!C1313),'új sor'!$A$1,TRIM(kész!D1313),IF(kész!E1313&lt;&gt;"",CONCATENATE('új sor'!$A$1,TRIM(kész!E1313)),'új sor'!$A$1),IF(kész!B1313&lt;&gt;"",CONCATENATE('új sor'!$A$1,'új sor'!$A$1,SUBSTITUTE(TRIM(kész!B1313),CHAR(10),'új sor'!$A$1)),CONCATENATE('új sor'!$A$1,'új sor'!$A$1)))</f>
        <v>&lt;br&gt;&lt;br&gt;&lt;br&gt;&lt;br&gt;</v>
      </c>
    </row>
    <row r="1314" spans="1:2" x14ac:dyDescent="0.25">
      <c r="A1314" t="str">
        <f>TRIM(SUBSTITUTE(TRIM(kész!A1314),CHAR(10),'új sor'!$A$1))</f>
        <v/>
      </c>
      <c r="B1314" t="str">
        <f>CONCATENATE(TRIM(kész!C1314),'új sor'!$A$1,TRIM(kész!D1314),IF(kész!E1314&lt;&gt;"",CONCATENATE('új sor'!$A$1,TRIM(kész!E1314)),'új sor'!$A$1),IF(kész!B1314&lt;&gt;"",CONCATENATE('új sor'!$A$1,'új sor'!$A$1,SUBSTITUTE(TRIM(kész!B1314),CHAR(10),'új sor'!$A$1)),CONCATENATE('új sor'!$A$1,'új sor'!$A$1)))</f>
        <v>&lt;br&gt;&lt;br&gt;&lt;br&gt;&lt;br&gt;</v>
      </c>
    </row>
    <row r="1315" spans="1:2" x14ac:dyDescent="0.25">
      <c r="A1315" t="str">
        <f>TRIM(SUBSTITUTE(TRIM(kész!A1315),CHAR(10),'új sor'!$A$1))</f>
        <v/>
      </c>
      <c r="B1315" t="str">
        <f>CONCATENATE(TRIM(kész!C1315),'új sor'!$A$1,TRIM(kész!D1315),IF(kész!E1315&lt;&gt;"",CONCATENATE('új sor'!$A$1,TRIM(kész!E1315)),'új sor'!$A$1),IF(kész!B1315&lt;&gt;"",CONCATENATE('új sor'!$A$1,'új sor'!$A$1,SUBSTITUTE(TRIM(kész!B1315),CHAR(10),'új sor'!$A$1)),CONCATENATE('új sor'!$A$1,'új sor'!$A$1)))</f>
        <v>&lt;br&gt;&lt;br&gt;&lt;br&gt;&lt;br&gt;</v>
      </c>
    </row>
    <row r="1316" spans="1:2" x14ac:dyDescent="0.25">
      <c r="A1316" t="str">
        <f>TRIM(SUBSTITUTE(TRIM(kész!A1316),CHAR(10),'új sor'!$A$1))</f>
        <v/>
      </c>
      <c r="B1316" t="str">
        <f>CONCATENATE(TRIM(kész!C1316),'új sor'!$A$1,TRIM(kész!D1316),IF(kész!E1316&lt;&gt;"",CONCATENATE('új sor'!$A$1,TRIM(kész!E1316)),'új sor'!$A$1),IF(kész!B1316&lt;&gt;"",CONCATENATE('új sor'!$A$1,'új sor'!$A$1,SUBSTITUTE(TRIM(kész!B1316),CHAR(10),'új sor'!$A$1)),CONCATENATE('új sor'!$A$1,'új sor'!$A$1)))</f>
        <v>&lt;br&gt;&lt;br&gt;&lt;br&gt;&lt;br&gt;</v>
      </c>
    </row>
    <row r="1317" spans="1:2" x14ac:dyDescent="0.25">
      <c r="A1317" t="str">
        <f>TRIM(SUBSTITUTE(TRIM(kész!A1317),CHAR(10),'új sor'!$A$1))</f>
        <v/>
      </c>
      <c r="B1317" t="str">
        <f>CONCATENATE(TRIM(kész!C1317),'új sor'!$A$1,TRIM(kész!D1317),IF(kész!E1317&lt;&gt;"",CONCATENATE('új sor'!$A$1,TRIM(kész!E1317)),'új sor'!$A$1),IF(kész!B1317&lt;&gt;"",CONCATENATE('új sor'!$A$1,'új sor'!$A$1,SUBSTITUTE(TRIM(kész!B1317),CHAR(10),'új sor'!$A$1)),CONCATENATE('új sor'!$A$1,'új sor'!$A$1)))</f>
        <v>&lt;br&gt;&lt;br&gt;&lt;br&gt;&lt;br&gt;</v>
      </c>
    </row>
    <row r="1318" spans="1:2" x14ac:dyDescent="0.25">
      <c r="A1318" t="str">
        <f>TRIM(SUBSTITUTE(TRIM(kész!A1318),CHAR(10),'új sor'!$A$1))</f>
        <v/>
      </c>
      <c r="B1318" t="str">
        <f>CONCATENATE(TRIM(kész!C1318),'új sor'!$A$1,TRIM(kész!D1318),IF(kész!E1318&lt;&gt;"",CONCATENATE('új sor'!$A$1,TRIM(kész!E1318)),'új sor'!$A$1),IF(kész!B1318&lt;&gt;"",CONCATENATE('új sor'!$A$1,'új sor'!$A$1,SUBSTITUTE(TRIM(kész!B1318),CHAR(10),'új sor'!$A$1)),CONCATENATE('új sor'!$A$1,'új sor'!$A$1)))</f>
        <v>&lt;br&gt;&lt;br&gt;&lt;br&gt;&lt;br&gt;</v>
      </c>
    </row>
    <row r="1319" spans="1:2" x14ac:dyDescent="0.25">
      <c r="A1319" t="str">
        <f>TRIM(SUBSTITUTE(TRIM(kész!A1319),CHAR(10),'új sor'!$A$1))</f>
        <v/>
      </c>
      <c r="B1319" t="str">
        <f>CONCATENATE(TRIM(kész!C1319),'új sor'!$A$1,TRIM(kész!D1319),IF(kész!E1319&lt;&gt;"",CONCATENATE('új sor'!$A$1,TRIM(kész!E1319)),'új sor'!$A$1),IF(kész!B1319&lt;&gt;"",CONCATENATE('új sor'!$A$1,'új sor'!$A$1,SUBSTITUTE(TRIM(kész!B1319),CHAR(10),'új sor'!$A$1)),CONCATENATE('új sor'!$A$1,'új sor'!$A$1)))</f>
        <v>&lt;br&gt;&lt;br&gt;&lt;br&gt;&lt;br&gt;</v>
      </c>
    </row>
    <row r="1320" spans="1:2" x14ac:dyDescent="0.25">
      <c r="A1320" t="str">
        <f>TRIM(SUBSTITUTE(TRIM(kész!A1320),CHAR(10),'új sor'!$A$1))</f>
        <v/>
      </c>
      <c r="B1320" t="str">
        <f>CONCATENATE(TRIM(kész!C1320),'új sor'!$A$1,TRIM(kész!D1320),IF(kész!E1320&lt;&gt;"",CONCATENATE('új sor'!$A$1,TRIM(kész!E1320)),'új sor'!$A$1),IF(kész!B1320&lt;&gt;"",CONCATENATE('új sor'!$A$1,'új sor'!$A$1,SUBSTITUTE(TRIM(kész!B1320),CHAR(10),'új sor'!$A$1)),CONCATENATE('új sor'!$A$1,'új sor'!$A$1)))</f>
        <v>&lt;br&gt;&lt;br&gt;&lt;br&gt;&lt;br&gt;</v>
      </c>
    </row>
    <row r="1321" spans="1:2" x14ac:dyDescent="0.25">
      <c r="A1321" t="str">
        <f>TRIM(SUBSTITUTE(TRIM(kész!A1321),CHAR(10),'új sor'!$A$1))</f>
        <v/>
      </c>
      <c r="B1321" t="str">
        <f>CONCATENATE(TRIM(kész!C1321),'új sor'!$A$1,TRIM(kész!D1321),IF(kész!E1321&lt;&gt;"",CONCATENATE('új sor'!$A$1,TRIM(kész!E1321)),'új sor'!$A$1),IF(kész!B1321&lt;&gt;"",CONCATENATE('új sor'!$A$1,'új sor'!$A$1,SUBSTITUTE(TRIM(kész!B1321),CHAR(10),'új sor'!$A$1)),CONCATENATE('új sor'!$A$1,'új sor'!$A$1)))</f>
        <v>&lt;br&gt;&lt;br&gt;&lt;br&gt;&lt;br&gt;</v>
      </c>
    </row>
    <row r="1322" spans="1:2" x14ac:dyDescent="0.25">
      <c r="A1322" t="str">
        <f>TRIM(SUBSTITUTE(TRIM(kész!A1322),CHAR(10),'új sor'!$A$1))</f>
        <v/>
      </c>
      <c r="B1322" t="str">
        <f>CONCATENATE(TRIM(kész!C1322),'új sor'!$A$1,TRIM(kész!D1322),IF(kész!E1322&lt;&gt;"",CONCATENATE('új sor'!$A$1,TRIM(kész!E1322)),'új sor'!$A$1),IF(kész!B1322&lt;&gt;"",CONCATENATE('új sor'!$A$1,'új sor'!$A$1,SUBSTITUTE(TRIM(kész!B1322),CHAR(10),'új sor'!$A$1)),CONCATENATE('új sor'!$A$1,'új sor'!$A$1)))</f>
        <v>&lt;br&gt;&lt;br&gt;&lt;br&gt;&lt;br&gt;</v>
      </c>
    </row>
    <row r="1323" spans="1:2" x14ac:dyDescent="0.25">
      <c r="A1323" t="str">
        <f>TRIM(SUBSTITUTE(TRIM(kész!A1323),CHAR(10),'új sor'!$A$1))</f>
        <v/>
      </c>
      <c r="B1323" t="str">
        <f>CONCATENATE(TRIM(kész!C1323),'új sor'!$A$1,TRIM(kész!D1323),IF(kész!E1323&lt;&gt;"",CONCATENATE('új sor'!$A$1,TRIM(kész!E1323)),'új sor'!$A$1),IF(kész!B1323&lt;&gt;"",CONCATENATE('új sor'!$A$1,'új sor'!$A$1,SUBSTITUTE(TRIM(kész!B1323),CHAR(10),'új sor'!$A$1)),CONCATENATE('új sor'!$A$1,'új sor'!$A$1)))</f>
        <v>&lt;br&gt;&lt;br&gt;&lt;br&gt;&lt;br&gt;</v>
      </c>
    </row>
    <row r="1324" spans="1:2" x14ac:dyDescent="0.25">
      <c r="A1324" t="str">
        <f>TRIM(SUBSTITUTE(TRIM(kész!A1324),CHAR(10),'új sor'!$A$1))</f>
        <v/>
      </c>
      <c r="B1324" t="str">
        <f>CONCATENATE(TRIM(kész!C1324),'új sor'!$A$1,TRIM(kész!D1324),IF(kész!E1324&lt;&gt;"",CONCATENATE('új sor'!$A$1,TRIM(kész!E1324)),'új sor'!$A$1),IF(kész!B1324&lt;&gt;"",CONCATENATE('új sor'!$A$1,'új sor'!$A$1,SUBSTITUTE(TRIM(kész!B1324),CHAR(10),'új sor'!$A$1)),CONCATENATE('új sor'!$A$1,'új sor'!$A$1)))</f>
        <v>&lt;br&gt;&lt;br&gt;&lt;br&gt;&lt;br&gt;</v>
      </c>
    </row>
    <row r="1325" spans="1:2" x14ac:dyDescent="0.25">
      <c r="A1325" t="str">
        <f>TRIM(SUBSTITUTE(TRIM(kész!A1325),CHAR(10),'új sor'!$A$1))</f>
        <v/>
      </c>
      <c r="B1325" t="str">
        <f>CONCATENATE(TRIM(kész!C1325),'új sor'!$A$1,TRIM(kész!D1325),IF(kész!E1325&lt;&gt;"",CONCATENATE('új sor'!$A$1,TRIM(kész!E1325)),'új sor'!$A$1),IF(kész!B1325&lt;&gt;"",CONCATENATE('új sor'!$A$1,'új sor'!$A$1,SUBSTITUTE(TRIM(kész!B1325),CHAR(10),'új sor'!$A$1)),CONCATENATE('új sor'!$A$1,'új sor'!$A$1)))</f>
        <v>&lt;br&gt;&lt;br&gt;&lt;br&gt;&lt;br&gt;</v>
      </c>
    </row>
    <row r="1326" spans="1:2" x14ac:dyDescent="0.25">
      <c r="A1326" t="str">
        <f>TRIM(SUBSTITUTE(TRIM(kész!A1326),CHAR(10),'új sor'!$A$1))</f>
        <v/>
      </c>
      <c r="B1326" t="str">
        <f>CONCATENATE(TRIM(kész!C1326),'új sor'!$A$1,TRIM(kész!D1326),IF(kész!E1326&lt;&gt;"",CONCATENATE('új sor'!$A$1,TRIM(kész!E1326)),'új sor'!$A$1),IF(kész!B1326&lt;&gt;"",CONCATENATE('új sor'!$A$1,'új sor'!$A$1,SUBSTITUTE(TRIM(kész!B1326),CHAR(10),'új sor'!$A$1)),CONCATENATE('új sor'!$A$1,'új sor'!$A$1)))</f>
        <v>&lt;br&gt;&lt;br&gt;&lt;br&gt;&lt;br&gt;</v>
      </c>
    </row>
    <row r="1327" spans="1:2" x14ac:dyDescent="0.25">
      <c r="A1327" t="str">
        <f>TRIM(SUBSTITUTE(TRIM(kész!A1327),CHAR(10),'új sor'!$A$1))</f>
        <v/>
      </c>
      <c r="B1327" t="str">
        <f>CONCATENATE(TRIM(kész!C1327),'új sor'!$A$1,TRIM(kész!D1327),IF(kész!E1327&lt;&gt;"",CONCATENATE('új sor'!$A$1,TRIM(kész!E1327)),'új sor'!$A$1),IF(kész!B1327&lt;&gt;"",CONCATENATE('új sor'!$A$1,'új sor'!$A$1,SUBSTITUTE(TRIM(kész!B1327),CHAR(10),'új sor'!$A$1)),CONCATENATE('új sor'!$A$1,'új sor'!$A$1)))</f>
        <v>&lt;br&gt;&lt;br&gt;&lt;br&gt;&lt;br&gt;</v>
      </c>
    </row>
    <row r="1328" spans="1:2" x14ac:dyDescent="0.25">
      <c r="A1328" t="str">
        <f>TRIM(SUBSTITUTE(TRIM(kész!A1328),CHAR(10),'új sor'!$A$1))</f>
        <v/>
      </c>
      <c r="B1328" t="str">
        <f>CONCATENATE(TRIM(kész!C1328),'új sor'!$A$1,TRIM(kész!D1328),IF(kész!E1328&lt;&gt;"",CONCATENATE('új sor'!$A$1,TRIM(kész!E1328)),'új sor'!$A$1),IF(kész!B1328&lt;&gt;"",CONCATENATE('új sor'!$A$1,'új sor'!$A$1,SUBSTITUTE(TRIM(kész!B1328),CHAR(10),'új sor'!$A$1)),CONCATENATE('új sor'!$A$1,'új sor'!$A$1)))</f>
        <v>&lt;br&gt;&lt;br&gt;&lt;br&gt;&lt;br&gt;</v>
      </c>
    </row>
    <row r="1329" spans="1:2" x14ac:dyDescent="0.25">
      <c r="A1329" t="str">
        <f>TRIM(SUBSTITUTE(TRIM(kész!A1329),CHAR(10),'új sor'!$A$1))</f>
        <v/>
      </c>
      <c r="B1329" t="str">
        <f>CONCATENATE(TRIM(kész!C1329),'új sor'!$A$1,TRIM(kész!D1329),IF(kész!E1329&lt;&gt;"",CONCATENATE('új sor'!$A$1,TRIM(kész!E1329)),'új sor'!$A$1),IF(kész!B1329&lt;&gt;"",CONCATENATE('új sor'!$A$1,'új sor'!$A$1,SUBSTITUTE(TRIM(kész!B1329),CHAR(10),'új sor'!$A$1)),CONCATENATE('új sor'!$A$1,'új sor'!$A$1)))</f>
        <v>&lt;br&gt;&lt;br&gt;&lt;br&gt;&lt;br&gt;</v>
      </c>
    </row>
    <row r="1330" spans="1:2" x14ac:dyDescent="0.25">
      <c r="A1330" t="str">
        <f>TRIM(SUBSTITUTE(TRIM(kész!A1330),CHAR(10),'új sor'!$A$1))</f>
        <v/>
      </c>
      <c r="B1330" t="str">
        <f>CONCATENATE(TRIM(kész!C1330),'új sor'!$A$1,TRIM(kész!D1330),IF(kész!E1330&lt;&gt;"",CONCATENATE('új sor'!$A$1,TRIM(kész!E1330)),'új sor'!$A$1),IF(kész!B1330&lt;&gt;"",CONCATENATE('új sor'!$A$1,'új sor'!$A$1,SUBSTITUTE(TRIM(kész!B1330),CHAR(10),'új sor'!$A$1)),CONCATENATE('új sor'!$A$1,'új sor'!$A$1)))</f>
        <v>&lt;br&gt;&lt;br&gt;&lt;br&gt;&lt;br&gt;</v>
      </c>
    </row>
    <row r="1331" spans="1:2" x14ac:dyDescent="0.25">
      <c r="A1331" t="str">
        <f>TRIM(SUBSTITUTE(TRIM(kész!A1331),CHAR(10),'új sor'!$A$1))</f>
        <v/>
      </c>
      <c r="B1331" t="str">
        <f>CONCATENATE(TRIM(kész!C1331),'új sor'!$A$1,TRIM(kész!D1331),IF(kész!E1331&lt;&gt;"",CONCATENATE('új sor'!$A$1,TRIM(kész!E1331)),'új sor'!$A$1),IF(kész!B1331&lt;&gt;"",CONCATENATE('új sor'!$A$1,'új sor'!$A$1,SUBSTITUTE(TRIM(kész!B1331),CHAR(10),'új sor'!$A$1)),CONCATENATE('új sor'!$A$1,'új sor'!$A$1)))</f>
        <v>&lt;br&gt;&lt;br&gt;&lt;br&gt;&lt;br&gt;</v>
      </c>
    </row>
    <row r="1332" spans="1:2" x14ac:dyDescent="0.25">
      <c r="A1332" t="str">
        <f>TRIM(SUBSTITUTE(TRIM(kész!A1332),CHAR(10),'új sor'!$A$1))</f>
        <v/>
      </c>
      <c r="B1332" t="str">
        <f>CONCATENATE(TRIM(kész!C1332),'új sor'!$A$1,TRIM(kész!D1332),IF(kész!E1332&lt;&gt;"",CONCATENATE('új sor'!$A$1,TRIM(kész!E1332)),'új sor'!$A$1),IF(kész!B1332&lt;&gt;"",CONCATENATE('új sor'!$A$1,'új sor'!$A$1,SUBSTITUTE(TRIM(kész!B1332),CHAR(10),'új sor'!$A$1)),CONCATENATE('új sor'!$A$1,'új sor'!$A$1)))</f>
        <v>&lt;br&gt;&lt;br&gt;&lt;br&gt;&lt;br&gt;</v>
      </c>
    </row>
    <row r="1333" spans="1:2" x14ac:dyDescent="0.25">
      <c r="A1333" t="str">
        <f>TRIM(SUBSTITUTE(TRIM(kész!A1333),CHAR(10),'új sor'!$A$1))</f>
        <v/>
      </c>
      <c r="B1333" t="str">
        <f>CONCATENATE(TRIM(kész!C1333),'új sor'!$A$1,TRIM(kész!D1333),IF(kész!E1333&lt;&gt;"",CONCATENATE('új sor'!$A$1,TRIM(kész!E1333)),'új sor'!$A$1),IF(kész!B1333&lt;&gt;"",CONCATENATE('új sor'!$A$1,'új sor'!$A$1,SUBSTITUTE(TRIM(kész!B1333),CHAR(10),'új sor'!$A$1)),CONCATENATE('új sor'!$A$1,'új sor'!$A$1)))</f>
        <v>&lt;br&gt;&lt;br&gt;&lt;br&gt;&lt;br&gt;</v>
      </c>
    </row>
    <row r="1334" spans="1:2" x14ac:dyDescent="0.25">
      <c r="A1334" t="str">
        <f>TRIM(SUBSTITUTE(TRIM(kész!A1334),CHAR(10),'új sor'!$A$1))</f>
        <v/>
      </c>
      <c r="B1334" t="str">
        <f>CONCATENATE(TRIM(kész!C1334),'új sor'!$A$1,TRIM(kész!D1334),IF(kész!E1334&lt;&gt;"",CONCATENATE('új sor'!$A$1,TRIM(kész!E1334)),'új sor'!$A$1),IF(kész!B1334&lt;&gt;"",CONCATENATE('új sor'!$A$1,'új sor'!$A$1,SUBSTITUTE(TRIM(kész!B1334),CHAR(10),'új sor'!$A$1)),CONCATENATE('új sor'!$A$1,'új sor'!$A$1)))</f>
        <v>&lt;br&gt;&lt;br&gt;&lt;br&gt;&lt;br&gt;</v>
      </c>
    </row>
    <row r="1335" spans="1:2" x14ac:dyDescent="0.25">
      <c r="A1335" t="str">
        <f>TRIM(SUBSTITUTE(TRIM(kész!A1335),CHAR(10),'új sor'!$A$1))</f>
        <v/>
      </c>
      <c r="B1335" t="str">
        <f>CONCATENATE(TRIM(kész!C1335),'új sor'!$A$1,TRIM(kész!D1335),IF(kész!E1335&lt;&gt;"",CONCATENATE('új sor'!$A$1,TRIM(kész!E1335)),'új sor'!$A$1),IF(kész!B1335&lt;&gt;"",CONCATENATE('új sor'!$A$1,'új sor'!$A$1,SUBSTITUTE(TRIM(kész!B1335),CHAR(10),'új sor'!$A$1)),CONCATENATE('új sor'!$A$1,'új sor'!$A$1)))</f>
        <v>&lt;br&gt;&lt;br&gt;&lt;br&gt;&lt;br&gt;</v>
      </c>
    </row>
    <row r="1336" spans="1:2" x14ac:dyDescent="0.25">
      <c r="A1336" t="str">
        <f>TRIM(SUBSTITUTE(TRIM(kész!A1336),CHAR(10),'új sor'!$A$1))</f>
        <v/>
      </c>
      <c r="B1336" t="str">
        <f>CONCATENATE(TRIM(kész!C1336),'új sor'!$A$1,TRIM(kész!D1336),IF(kész!E1336&lt;&gt;"",CONCATENATE('új sor'!$A$1,TRIM(kész!E1336)),'új sor'!$A$1),IF(kész!B1336&lt;&gt;"",CONCATENATE('új sor'!$A$1,'új sor'!$A$1,SUBSTITUTE(TRIM(kész!B1336),CHAR(10),'új sor'!$A$1)),CONCATENATE('új sor'!$A$1,'új sor'!$A$1)))</f>
        <v>&lt;br&gt;&lt;br&gt;&lt;br&gt;&lt;br&gt;</v>
      </c>
    </row>
    <row r="1337" spans="1:2" x14ac:dyDescent="0.25">
      <c r="A1337" t="str">
        <f>TRIM(SUBSTITUTE(TRIM(kész!A1337),CHAR(10),'új sor'!$A$1))</f>
        <v/>
      </c>
      <c r="B1337" t="str">
        <f>CONCATENATE(TRIM(kész!C1337),'új sor'!$A$1,TRIM(kész!D1337),IF(kész!E1337&lt;&gt;"",CONCATENATE('új sor'!$A$1,TRIM(kész!E1337)),'új sor'!$A$1),IF(kész!B1337&lt;&gt;"",CONCATENATE('új sor'!$A$1,'új sor'!$A$1,SUBSTITUTE(TRIM(kész!B1337),CHAR(10),'új sor'!$A$1)),CONCATENATE('új sor'!$A$1,'új sor'!$A$1)))</f>
        <v>&lt;br&gt;&lt;br&gt;&lt;br&gt;&lt;br&gt;</v>
      </c>
    </row>
    <row r="1338" spans="1:2" x14ac:dyDescent="0.25">
      <c r="A1338" t="str">
        <f>TRIM(SUBSTITUTE(TRIM(kész!A1338),CHAR(10),'új sor'!$A$1))</f>
        <v/>
      </c>
      <c r="B1338" t="str">
        <f>CONCATENATE(TRIM(kész!C1338),'új sor'!$A$1,TRIM(kész!D1338),IF(kész!E1338&lt;&gt;"",CONCATENATE('új sor'!$A$1,TRIM(kész!E1338)),'új sor'!$A$1),IF(kész!B1338&lt;&gt;"",CONCATENATE('új sor'!$A$1,'új sor'!$A$1,SUBSTITUTE(TRIM(kész!B1338),CHAR(10),'új sor'!$A$1)),CONCATENATE('új sor'!$A$1,'új sor'!$A$1)))</f>
        <v>&lt;br&gt;&lt;br&gt;&lt;br&gt;&lt;br&gt;</v>
      </c>
    </row>
    <row r="1339" spans="1:2" x14ac:dyDescent="0.25">
      <c r="A1339" t="str">
        <f>TRIM(SUBSTITUTE(TRIM(kész!A1339),CHAR(10),'új sor'!$A$1))</f>
        <v/>
      </c>
      <c r="B1339" t="str">
        <f>CONCATENATE(TRIM(kész!C1339),'új sor'!$A$1,TRIM(kész!D1339),IF(kész!E1339&lt;&gt;"",CONCATENATE('új sor'!$A$1,TRIM(kész!E1339)),'új sor'!$A$1),IF(kész!B1339&lt;&gt;"",CONCATENATE('új sor'!$A$1,'új sor'!$A$1,SUBSTITUTE(TRIM(kész!B1339),CHAR(10),'új sor'!$A$1)),CONCATENATE('új sor'!$A$1,'új sor'!$A$1)))</f>
        <v>&lt;br&gt;&lt;br&gt;&lt;br&gt;&lt;br&gt;</v>
      </c>
    </row>
    <row r="1340" spans="1:2" x14ac:dyDescent="0.25">
      <c r="A1340" t="str">
        <f>TRIM(SUBSTITUTE(TRIM(kész!A1340),CHAR(10),'új sor'!$A$1))</f>
        <v/>
      </c>
      <c r="B1340" t="str">
        <f>CONCATENATE(TRIM(kész!C1340),'új sor'!$A$1,TRIM(kész!D1340),IF(kész!E1340&lt;&gt;"",CONCATENATE('új sor'!$A$1,TRIM(kész!E1340)),'új sor'!$A$1),IF(kész!B1340&lt;&gt;"",CONCATENATE('új sor'!$A$1,'új sor'!$A$1,SUBSTITUTE(TRIM(kész!B1340),CHAR(10),'új sor'!$A$1)),CONCATENATE('új sor'!$A$1,'új sor'!$A$1)))</f>
        <v>&lt;br&gt;&lt;br&gt;&lt;br&gt;&lt;br&gt;</v>
      </c>
    </row>
    <row r="1341" spans="1:2" x14ac:dyDescent="0.25">
      <c r="A1341" t="str">
        <f>TRIM(SUBSTITUTE(TRIM(kész!A1341),CHAR(10),'új sor'!$A$1))</f>
        <v/>
      </c>
      <c r="B1341" t="str">
        <f>CONCATENATE(TRIM(kész!C1341),'új sor'!$A$1,TRIM(kész!D1341),IF(kész!E1341&lt;&gt;"",CONCATENATE('új sor'!$A$1,TRIM(kész!E1341)),'új sor'!$A$1),IF(kész!B1341&lt;&gt;"",CONCATENATE('új sor'!$A$1,'új sor'!$A$1,SUBSTITUTE(TRIM(kész!B1341),CHAR(10),'új sor'!$A$1)),CONCATENATE('új sor'!$A$1,'új sor'!$A$1)))</f>
        <v>&lt;br&gt;&lt;br&gt;&lt;br&gt;&lt;br&gt;</v>
      </c>
    </row>
    <row r="1342" spans="1:2" x14ac:dyDescent="0.25">
      <c r="A1342" t="str">
        <f>TRIM(SUBSTITUTE(TRIM(kész!A1342),CHAR(10),'új sor'!$A$1))</f>
        <v/>
      </c>
      <c r="B1342" t="str">
        <f>CONCATENATE(TRIM(kész!C1342),'új sor'!$A$1,TRIM(kész!D1342),IF(kész!E1342&lt;&gt;"",CONCATENATE('új sor'!$A$1,TRIM(kész!E1342)),'új sor'!$A$1),IF(kész!B1342&lt;&gt;"",CONCATENATE('új sor'!$A$1,'új sor'!$A$1,SUBSTITUTE(TRIM(kész!B1342),CHAR(10),'új sor'!$A$1)),CONCATENATE('új sor'!$A$1,'új sor'!$A$1)))</f>
        <v>&lt;br&gt;&lt;br&gt;&lt;br&gt;&lt;br&gt;</v>
      </c>
    </row>
    <row r="1343" spans="1:2" x14ac:dyDescent="0.25">
      <c r="A1343" t="str">
        <f>TRIM(SUBSTITUTE(TRIM(kész!A1343),CHAR(10),'új sor'!$A$1))</f>
        <v/>
      </c>
      <c r="B1343" t="str">
        <f>CONCATENATE(TRIM(kész!C1343),'új sor'!$A$1,TRIM(kész!D1343),IF(kész!E1343&lt;&gt;"",CONCATENATE('új sor'!$A$1,TRIM(kész!E1343)),'új sor'!$A$1),IF(kész!B1343&lt;&gt;"",CONCATENATE('új sor'!$A$1,'új sor'!$A$1,SUBSTITUTE(TRIM(kész!B1343),CHAR(10),'új sor'!$A$1)),CONCATENATE('új sor'!$A$1,'új sor'!$A$1)))</f>
        <v>&lt;br&gt;&lt;br&gt;&lt;br&gt;&lt;br&gt;</v>
      </c>
    </row>
    <row r="1344" spans="1:2" x14ac:dyDescent="0.25">
      <c r="A1344" t="str">
        <f>TRIM(SUBSTITUTE(TRIM(kész!A1344),CHAR(10),'új sor'!$A$1))</f>
        <v/>
      </c>
      <c r="B1344" t="str">
        <f>CONCATENATE(TRIM(kész!C1344),'új sor'!$A$1,TRIM(kész!D1344),IF(kész!E1344&lt;&gt;"",CONCATENATE('új sor'!$A$1,TRIM(kész!E1344)),'új sor'!$A$1),IF(kész!B1344&lt;&gt;"",CONCATENATE('új sor'!$A$1,'új sor'!$A$1,SUBSTITUTE(TRIM(kész!B1344),CHAR(10),'új sor'!$A$1)),CONCATENATE('új sor'!$A$1,'új sor'!$A$1)))</f>
        <v>&lt;br&gt;&lt;br&gt;&lt;br&gt;&lt;br&gt;</v>
      </c>
    </row>
    <row r="1345" spans="1:2" x14ac:dyDescent="0.25">
      <c r="A1345" t="str">
        <f>TRIM(SUBSTITUTE(TRIM(kész!A1345),CHAR(10),'új sor'!$A$1))</f>
        <v/>
      </c>
      <c r="B1345" t="str">
        <f>CONCATENATE(TRIM(kész!C1345),'új sor'!$A$1,TRIM(kész!D1345),IF(kész!E1345&lt;&gt;"",CONCATENATE('új sor'!$A$1,TRIM(kész!E1345)),'új sor'!$A$1),IF(kész!B1345&lt;&gt;"",CONCATENATE('új sor'!$A$1,'új sor'!$A$1,SUBSTITUTE(TRIM(kész!B1345),CHAR(10),'új sor'!$A$1)),CONCATENATE('új sor'!$A$1,'új sor'!$A$1)))</f>
        <v>&lt;br&gt;&lt;br&gt;&lt;br&gt;&lt;br&gt;</v>
      </c>
    </row>
    <row r="1346" spans="1:2" x14ac:dyDescent="0.25">
      <c r="A1346" t="str">
        <f>TRIM(SUBSTITUTE(TRIM(kész!A1346),CHAR(10),'új sor'!$A$1))</f>
        <v/>
      </c>
      <c r="B1346" t="str">
        <f>CONCATENATE(TRIM(kész!C1346),'új sor'!$A$1,TRIM(kész!D1346),IF(kész!E1346&lt;&gt;"",CONCATENATE('új sor'!$A$1,TRIM(kész!E1346)),'új sor'!$A$1),IF(kész!B1346&lt;&gt;"",CONCATENATE('új sor'!$A$1,'új sor'!$A$1,SUBSTITUTE(TRIM(kész!B1346),CHAR(10),'új sor'!$A$1)),CONCATENATE('új sor'!$A$1,'új sor'!$A$1)))</f>
        <v>&lt;br&gt;&lt;br&gt;&lt;br&gt;&lt;br&gt;</v>
      </c>
    </row>
    <row r="1347" spans="1:2" x14ac:dyDescent="0.25">
      <c r="A1347" t="str">
        <f>TRIM(SUBSTITUTE(TRIM(kész!A1347),CHAR(10),'új sor'!$A$1))</f>
        <v/>
      </c>
      <c r="B1347" t="str">
        <f>CONCATENATE(TRIM(kész!C1347),'új sor'!$A$1,TRIM(kész!D1347),IF(kész!E1347&lt;&gt;"",CONCATENATE('új sor'!$A$1,TRIM(kész!E1347)),'új sor'!$A$1),IF(kész!B1347&lt;&gt;"",CONCATENATE('új sor'!$A$1,'új sor'!$A$1,SUBSTITUTE(TRIM(kész!B1347),CHAR(10),'új sor'!$A$1)),CONCATENATE('új sor'!$A$1,'új sor'!$A$1)))</f>
        <v>&lt;br&gt;&lt;br&gt;&lt;br&gt;&lt;br&gt;</v>
      </c>
    </row>
    <row r="1348" spans="1:2" x14ac:dyDescent="0.25">
      <c r="A1348" t="str">
        <f>TRIM(SUBSTITUTE(TRIM(kész!A1348),CHAR(10),'új sor'!$A$1))</f>
        <v/>
      </c>
      <c r="B1348" t="str">
        <f>CONCATENATE(TRIM(kész!C1348),'új sor'!$A$1,TRIM(kész!D1348),IF(kész!E1348&lt;&gt;"",CONCATENATE('új sor'!$A$1,TRIM(kész!E1348)),'új sor'!$A$1),IF(kész!B1348&lt;&gt;"",CONCATENATE('új sor'!$A$1,'új sor'!$A$1,SUBSTITUTE(TRIM(kész!B1348),CHAR(10),'új sor'!$A$1)),CONCATENATE('új sor'!$A$1,'új sor'!$A$1)))</f>
        <v>&lt;br&gt;&lt;br&gt;&lt;br&gt;&lt;br&gt;</v>
      </c>
    </row>
    <row r="1349" spans="1:2" x14ac:dyDescent="0.25">
      <c r="A1349" t="str">
        <f>TRIM(SUBSTITUTE(TRIM(kész!A1349),CHAR(10),'új sor'!$A$1))</f>
        <v/>
      </c>
      <c r="B1349" t="str">
        <f>CONCATENATE(TRIM(kész!C1349),'új sor'!$A$1,TRIM(kész!D1349),IF(kész!E1349&lt;&gt;"",CONCATENATE('új sor'!$A$1,TRIM(kész!E1349)),'új sor'!$A$1),IF(kész!B1349&lt;&gt;"",CONCATENATE('új sor'!$A$1,'új sor'!$A$1,SUBSTITUTE(TRIM(kész!B1349),CHAR(10),'új sor'!$A$1)),CONCATENATE('új sor'!$A$1,'új sor'!$A$1)))</f>
        <v>&lt;br&gt;&lt;br&gt;&lt;br&gt;&lt;br&gt;</v>
      </c>
    </row>
    <row r="1350" spans="1:2" x14ac:dyDescent="0.25">
      <c r="A1350" t="str">
        <f>TRIM(SUBSTITUTE(TRIM(kész!A1350),CHAR(10),'új sor'!$A$1))</f>
        <v/>
      </c>
      <c r="B1350" t="str">
        <f>CONCATENATE(TRIM(kész!C1350),'új sor'!$A$1,TRIM(kész!D1350),IF(kész!E1350&lt;&gt;"",CONCATENATE('új sor'!$A$1,TRIM(kész!E1350)),'új sor'!$A$1),IF(kész!B1350&lt;&gt;"",CONCATENATE('új sor'!$A$1,'új sor'!$A$1,SUBSTITUTE(TRIM(kész!B1350),CHAR(10),'új sor'!$A$1)),CONCATENATE('új sor'!$A$1,'új sor'!$A$1)))</f>
        <v>&lt;br&gt;&lt;br&gt;&lt;br&gt;&lt;br&gt;</v>
      </c>
    </row>
    <row r="1351" spans="1:2" x14ac:dyDescent="0.25">
      <c r="A1351" t="str">
        <f>TRIM(SUBSTITUTE(TRIM(kész!A1351),CHAR(10),'új sor'!$A$1))</f>
        <v/>
      </c>
      <c r="B1351" t="str">
        <f>CONCATENATE(TRIM(kész!C1351),'új sor'!$A$1,TRIM(kész!D1351),IF(kész!E1351&lt;&gt;"",CONCATENATE('új sor'!$A$1,TRIM(kész!E1351)),'új sor'!$A$1),IF(kész!B1351&lt;&gt;"",CONCATENATE('új sor'!$A$1,'új sor'!$A$1,SUBSTITUTE(TRIM(kész!B1351),CHAR(10),'új sor'!$A$1)),CONCATENATE('új sor'!$A$1,'új sor'!$A$1)))</f>
        <v>&lt;br&gt;&lt;br&gt;&lt;br&gt;&lt;br&gt;</v>
      </c>
    </row>
    <row r="1352" spans="1:2" x14ac:dyDescent="0.25">
      <c r="A1352" t="str">
        <f>TRIM(SUBSTITUTE(TRIM(kész!A1352),CHAR(10),'új sor'!$A$1))</f>
        <v/>
      </c>
      <c r="B1352" t="str">
        <f>CONCATENATE(TRIM(kész!C1352),'új sor'!$A$1,TRIM(kész!D1352),IF(kész!E1352&lt;&gt;"",CONCATENATE('új sor'!$A$1,TRIM(kész!E1352)),'új sor'!$A$1),IF(kész!B1352&lt;&gt;"",CONCATENATE('új sor'!$A$1,'új sor'!$A$1,SUBSTITUTE(TRIM(kész!B1352),CHAR(10),'új sor'!$A$1)),CONCATENATE('új sor'!$A$1,'új sor'!$A$1)))</f>
        <v>&lt;br&gt;&lt;br&gt;&lt;br&gt;&lt;br&gt;</v>
      </c>
    </row>
    <row r="1353" spans="1:2" x14ac:dyDescent="0.25">
      <c r="A1353" t="str">
        <f>TRIM(SUBSTITUTE(TRIM(kész!A1353),CHAR(10),'új sor'!$A$1))</f>
        <v/>
      </c>
      <c r="B1353" t="str">
        <f>CONCATENATE(TRIM(kész!C1353),'új sor'!$A$1,TRIM(kész!D1353),IF(kész!E1353&lt;&gt;"",CONCATENATE('új sor'!$A$1,TRIM(kész!E1353)),'új sor'!$A$1),IF(kész!B1353&lt;&gt;"",CONCATENATE('új sor'!$A$1,'új sor'!$A$1,SUBSTITUTE(TRIM(kész!B1353),CHAR(10),'új sor'!$A$1)),CONCATENATE('új sor'!$A$1,'új sor'!$A$1)))</f>
        <v>&lt;br&gt;&lt;br&gt;&lt;br&gt;&lt;br&gt;</v>
      </c>
    </row>
    <row r="1354" spans="1:2" x14ac:dyDescent="0.25">
      <c r="A1354" t="str">
        <f>TRIM(SUBSTITUTE(TRIM(kész!A1354),CHAR(10),'új sor'!$A$1))</f>
        <v/>
      </c>
      <c r="B1354" t="str">
        <f>CONCATENATE(TRIM(kész!C1354),'új sor'!$A$1,TRIM(kész!D1354),IF(kész!E1354&lt;&gt;"",CONCATENATE('új sor'!$A$1,TRIM(kész!E1354)),'új sor'!$A$1),IF(kész!B1354&lt;&gt;"",CONCATENATE('új sor'!$A$1,'új sor'!$A$1,SUBSTITUTE(TRIM(kész!B1354),CHAR(10),'új sor'!$A$1)),CONCATENATE('új sor'!$A$1,'új sor'!$A$1)))</f>
        <v>&lt;br&gt;&lt;br&gt;&lt;br&gt;&lt;br&gt;</v>
      </c>
    </row>
    <row r="1355" spans="1:2" x14ac:dyDescent="0.25">
      <c r="A1355" t="str">
        <f>TRIM(SUBSTITUTE(TRIM(kész!A1355),CHAR(10),'új sor'!$A$1))</f>
        <v/>
      </c>
      <c r="B1355" t="str">
        <f>CONCATENATE(TRIM(kész!C1355),'új sor'!$A$1,TRIM(kész!D1355),IF(kész!E1355&lt;&gt;"",CONCATENATE('új sor'!$A$1,TRIM(kész!E1355)),'új sor'!$A$1),IF(kész!B1355&lt;&gt;"",CONCATENATE('új sor'!$A$1,'új sor'!$A$1,SUBSTITUTE(TRIM(kész!B1355),CHAR(10),'új sor'!$A$1)),CONCATENATE('új sor'!$A$1,'új sor'!$A$1)))</f>
        <v>&lt;br&gt;&lt;br&gt;&lt;br&gt;&lt;br&gt;</v>
      </c>
    </row>
    <row r="1356" spans="1:2" x14ac:dyDescent="0.25">
      <c r="A1356" t="str">
        <f>TRIM(SUBSTITUTE(TRIM(kész!A1356),CHAR(10),'új sor'!$A$1))</f>
        <v/>
      </c>
      <c r="B1356" t="str">
        <f>CONCATENATE(TRIM(kész!C1356),'új sor'!$A$1,TRIM(kész!D1356),IF(kész!E1356&lt;&gt;"",CONCATENATE('új sor'!$A$1,TRIM(kész!E1356)),'új sor'!$A$1),IF(kész!B1356&lt;&gt;"",CONCATENATE('új sor'!$A$1,'új sor'!$A$1,SUBSTITUTE(TRIM(kész!B1356),CHAR(10),'új sor'!$A$1)),CONCATENATE('új sor'!$A$1,'új sor'!$A$1)))</f>
        <v>&lt;br&gt;&lt;br&gt;&lt;br&gt;&lt;br&gt;</v>
      </c>
    </row>
    <row r="1357" spans="1:2" x14ac:dyDescent="0.25">
      <c r="A1357" t="str">
        <f>TRIM(SUBSTITUTE(TRIM(kész!A1357),CHAR(10),'új sor'!$A$1))</f>
        <v/>
      </c>
      <c r="B1357" t="str">
        <f>CONCATENATE(TRIM(kész!C1357),'új sor'!$A$1,TRIM(kész!D1357),IF(kész!E1357&lt;&gt;"",CONCATENATE('új sor'!$A$1,TRIM(kész!E1357)),'új sor'!$A$1),IF(kész!B1357&lt;&gt;"",CONCATENATE('új sor'!$A$1,'új sor'!$A$1,SUBSTITUTE(TRIM(kész!B1357),CHAR(10),'új sor'!$A$1)),CONCATENATE('új sor'!$A$1,'új sor'!$A$1)))</f>
        <v>&lt;br&gt;&lt;br&gt;&lt;br&gt;&lt;br&gt;</v>
      </c>
    </row>
    <row r="1358" spans="1:2" x14ac:dyDescent="0.25">
      <c r="A1358" t="str">
        <f>TRIM(SUBSTITUTE(TRIM(kész!A1358),CHAR(10),'új sor'!$A$1))</f>
        <v/>
      </c>
      <c r="B1358" t="str">
        <f>CONCATENATE(TRIM(kész!C1358),'új sor'!$A$1,TRIM(kész!D1358),IF(kész!E1358&lt;&gt;"",CONCATENATE('új sor'!$A$1,TRIM(kész!E1358)),'új sor'!$A$1),IF(kész!B1358&lt;&gt;"",CONCATENATE('új sor'!$A$1,'új sor'!$A$1,SUBSTITUTE(TRIM(kész!B1358),CHAR(10),'új sor'!$A$1)),CONCATENATE('új sor'!$A$1,'új sor'!$A$1)))</f>
        <v>&lt;br&gt;&lt;br&gt;&lt;br&gt;&lt;br&gt;</v>
      </c>
    </row>
    <row r="1359" spans="1:2" x14ac:dyDescent="0.25">
      <c r="A1359" t="str">
        <f>TRIM(SUBSTITUTE(TRIM(kész!A1359),CHAR(10),'új sor'!$A$1))</f>
        <v/>
      </c>
      <c r="B1359" t="str">
        <f>CONCATENATE(TRIM(kész!C1359),'új sor'!$A$1,TRIM(kész!D1359),IF(kész!E1359&lt;&gt;"",CONCATENATE('új sor'!$A$1,TRIM(kész!E1359)),'új sor'!$A$1),IF(kész!B1359&lt;&gt;"",CONCATENATE('új sor'!$A$1,'új sor'!$A$1,SUBSTITUTE(TRIM(kész!B1359),CHAR(10),'új sor'!$A$1)),CONCATENATE('új sor'!$A$1,'új sor'!$A$1)))</f>
        <v>&lt;br&gt;&lt;br&gt;&lt;br&gt;&lt;br&gt;</v>
      </c>
    </row>
    <row r="1360" spans="1:2" x14ac:dyDescent="0.25">
      <c r="A1360" t="str">
        <f>TRIM(SUBSTITUTE(TRIM(kész!A1360),CHAR(10),'új sor'!$A$1))</f>
        <v/>
      </c>
      <c r="B1360" t="str">
        <f>CONCATENATE(TRIM(kész!C1360),'új sor'!$A$1,TRIM(kész!D1360),IF(kész!E1360&lt;&gt;"",CONCATENATE('új sor'!$A$1,TRIM(kész!E1360)),'új sor'!$A$1),IF(kész!B1360&lt;&gt;"",CONCATENATE('új sor'!$A$1,'új sor'!$A$1,SUBSTITUTE(TRIM(kész!B1360),CHAR(10),'új sor'!$A$1)),CONCATENATE('új sor'!$A$1,'új sor'!$A$1)))</f>
        <v>&lt;br&gt;&lt;br&gt;&lt;br&gt;&lt;br&gt;</v>
      </c>
    </row>
    <row r="1361" spans="1:2" x14ac:dyDescent="0.25">
      <c r="A1361" t="str">
        <f>TRIM(SUBSTITUTE(TRIM(kész!A1361),CHAR(10),'új sor'!$A$1))</f>
        <v/>
      </c>
      <c r="B1361" t="str">
        <f>CONCATENATE(TRIM(kész!C1361),'új sor'!$A$1,TRIM(kész!D1361),IF(kész!E1361&lt;&gt;"",CONCATENATE('új sor'!$A$1,TRIM(kész!E1361)),'új sor'!$A$1),IF(kész!B1361&lt;&gt;"",CONCATENATE('új sor'!$A$1,'új sor'!$A$1,SUBSTITUTE(TRIM(kész!B1361),CHAR(10),'új sor'!$A$1)),CONCATENATE('új sor'!$A$1,'új sor'!$A$1)))</f>
        <v>&lt;br&gt;&lt;br&gt;&lt;br&gt;&lt;br&gt;</v>
      </c>
    </row>
    <row r="1362" spans="1:2" x14ac:dyDescent="0.25">
      <c r="A1362" t="str">
        <f>TRIM(SUBSTITUTE(TRIM(kész!A1362),CHAR(10),'új sor'!$A$1))</f>
        <v/>
      </c>
      <c r="B1362" t="str">
        <f>CONCATENATE(TRIM(kész!C1362),'új sor'!$A$1,TRIM(kész!D1362),IF(kész!E1362&lt;&gt;"",CONCATENATE('új sor'!$A$1,TRIM(kész!E1362)),'új sor'!$A$1),IF(kész!B1362&lt;&gt;"",CONCATENATE('új sor'!$A$1,'új sor'!$A$1,SUBSTITUTE(TRIM(kész!B1362),CHAR(10),'új sor'!$A$1)),CONCATENATE('új sor'!$A$1,'új sor'!$A$1)))</f>
        <v>&lt;br&gt;&lt;br&gt;&lt;br&gt;&lt;br&gt;</v>
      </c>
    </row>
    <row r="1363" spans="1:2" x14ac:dyDescent="0.25">
      <c r="A1363" t="str">
        <f>TRIM(SUBSTITUTE(TRIM(kész!A1363),CHAR(10),'új sor'!$A$1))</f>
        <v/>
      </c>
      <c r="B1363" t="str">
        <f>CONCATENATE(TRIM(kész!C1363),'új sor'!$A$1,TRIM(kész!D1363),IF(kész!E1363&lt;&gt;"",CONCATENATE('új sor'!$A$1,TRIM(kész!E1363)),'új sor'!$A$1),IF(kész!B1363&lt;&gt;"",CONCATENATE('új sor'!$A$1,'új sor'!$A$1,SUBSTITUTE(TRIM(kész!B1363),CHAR(10),'új sor'!$A$1)),CONCATENATE('új sor'!$A$1,'új sor'!$A$1)))</f>
        <v>&lt;br&gt;&lt;br&gt;&lt;br&gt;&lt;br&gt;</v>
      </c>
    </row>
    <row r="1364" spans="1:2" x14ac:dyDescent="0.25">
      <c r="A1364" t="str">
        <f>TRIM(SUBSTITUTE(TRIM(kész!A1364),CHAR(10),'új sor'!$A$1))</f>
        <v/>
      </c>
      <c r="B1364" t="str">
        <f>CONCATENATE(TRIM(kész!C1364),'új sor'!$A$1,TRIM(kész!D1364),IF(kész!E1364&lt;&gt;"",CONCATENATE('új sor'!$A$1,TRIM(kész!E1364)),'új sor'!$A$1),IF(kész!B1364&lt;&gt;"",CONCATENATE('új sor'!$A$1,'új sor'!$A$1,SUBSTITUTE(TRIM(kész!B1364),CHAR(10),'új sor'!$A$1)),CONCATENATE('új sor'!$A$1,'új sor'!$A$1)))</f>
        <v>&lt;br&gt;&lt;br&gt;&lt;br&gt;&lt;br&gt;</v>
      </c>
    </row>
    <row r="1365" spans="1:2" x14ac:dyDescent="0.25">
      <c r="A1365" t="str">
        <f>TRIM(SUBSTITUTE(TRIM(kész!A1365),CHAR(10),'új sor'!$A$1))</f>
        <v/>
      </c>
      <c r="B1365" t="str">
        <f>CONCATENATE(TRIM(kész!C1365),'új sor'!$A$1,TRIM(kész!D1365),IF(kész!E1365&lt;&gt;"",CONCATENATE('új sor'!$A$1,TRIM(kész!E1365)),'új sor'!$A$1),IF(kész!B1365&lt;&gt;"",CONCATENATE('új sor'!$A$1,'új sor'!$A$1,SUBSTITUTE(TRIM(kész!B1365),CHAR(10),'új sor'!$A$1)),CONCATENATE('új sor'!$A$1,'új sor'!$A$1)))</f>
        <v>&lt;br&gt;&lt;br&gt;&lt;br&gt;&lt;br&gt;</v>
      </c>
    </row>
    <row r="1366" spans="1:2" x14ac:dyDescent="0.25">
      <c r="A1366" t="str">
        <f>TRIM(SUBSTITUTE(TRIM(kész!A1366),CHAR(10),'új sor'!$A$1))</f>
        <v/>
      </c>
      <c r="B1366" t="str">
        <f>CONCATENATE(TRIM(kész!C1366),'új sor'!$A$1,TRIM(kész!D1366),IF(kész!E1366&lt;&gt;"",CONCATENATE('új sor'!$A$1,TRIM(kész!E1366)),'új sor'!$A$1),IF(kész!B1366&lt;&gt;"",CONCATENATE('új sor'!$A$1,'új sor'!$A$1,SUBSTITUTE(TRIM(kész!B1366),CHAR(10),'új sor'!$A$1)),CONCATENATE('új sor'!$A$1,'új sor'!$A$1)))</f>
        <v>&lt;br&gt;&lt;br&gt;&lt;br&gt;&lt;br&gt;</v>
      </c>
    </row>
    <row r="1367" spans="1:2" x14ac:dyDescent="0.25">
      <c r="A1367" t="str">
        <f>TRIM(SUBSTITUTE(TRIM(kész!A1367),CHAR(10),'új sor'!$A$1))</f>
        <v/>
      </c>
      <c r="B1367" t="str">
        <f>CONCATENATE(TRIM(kész!C1367),'új sor'!$A$1,TRIM(kész!D1367),IF(kész!E1367&lt;&gt;"",CONCATENATE('új sor'!$A$1,TRIM(kész!E1367)),'új sor'!$A$1),IF(kész!B1367&lt;&gt;"",CONCATENATE('új sor'!$A$1,'új sor'!$A$1,SUBSTITUTE(TRIM(kész!B1367),CHAR(10),'új sor'!$A$1)),CONCATENATE('új sor'!$A$1,'új sor'!$A$1)))</f>
        <v>&lt;br&gt;&lt;br&gt;&lt;br&gt;&lt;br&gt;</v>
      </c>
    </row>
    <row r="1368" spans="1:2" x14ac:dyDescent="0.25">
      <c r="A1368" t="str">
        <f>TRIM(SUBSTITUTE(TRIM(kész!A1368),CHAR(10),'új sor'!$A$1))</f>
        <v/>
      </c>
      <c r="B1368" t="str">
        <f>CONCATENATE(TRIM(kész!C1368),'új sor'!$A$1,TRIM(kész!D1368),IF(kész!E1368&lt;&gt;"",CONCATENATE('új sor'!$A$1,TRIM(kész!E1368)),'új sor'!$A$1),IF(kész!B1368&lt;&gt;"",CONCATENATE('új sor'!$A$1,'új sor'!$A$1,SUBSTITUTE(TRIM(kész!B1368),CHAR(10),'új sor'!$A$1)),CONCATENATE('új sor'!$A$1,'új sor'!$A$1)))</f>
        <v>&lt;br&gt;&lt;br&gt;&lt;br&gt;&lt;br&gt;</v>
      </c>
    </row>
    <row r="1369" spans="1:2" x14ac:dyDescent="0.25">
      <c r="A1369" t="str">
        <f>TRIM(SUBSTITUTE(TRIM(kész!A1369),CHAR(10),'új sor'!$A$1))</f>
        <v/>
      </c>
      <c r="B1369" t="str">
        <f>CONCATENATE(TRIM(kész!C1369),'új sor'!$A$1,TRIM(kész!D1369),IF(kész!E1369&lt;&gt;"",CONCATENATE('új sor'!$A$1,TRIM(kész!E1369)),'új sor'!$A$1),IF(kész!B1369&lt;&gt;"",CONCATENATE('új sor'!$A$1,'új sor'!$A$1,SUBSTITUTE(TRIM(kész!B1369),CHAR(10),'új sor'!$A$1)),CONCATENATE('új sor'!$A$1,'új sor'!$A$1)))</f>
        <v>&lt;br&gt;&lt;br&gt;&lt;br&gt;&lt;br&gt;</v>
      </c>
    </row>
    <row r="1370" spans="1:2" x14ac:dyDescent="0.25">
      <c r="A1370" t="str">
        <f>TRIM(SUBSTITUTE(TRIM(kész!A1370),CHAR(10),'új sor'!$A$1))</f>
        <v/>
      </c>
      <c r="B1370" t="str">
        <f>CONCATENATE(TRIM(kész!C1370),'új sor'!$A$1,TRIM(kész!D1370),IF(kész!E1370&lt;&gt;"",CONCATENATE('új sor'!$A$1,TRIM(kész!E1370)),'új sor'!$A$1),IF(kész!B1370&lt;&gt;"",CONCATENATE('új sor'!$A$1,'új sor'!$A$1,SUBSTITUTE(TRIM(kész!B1370),CHAR(10),'új sor'!$A$1)),CONCATENATE('új sor'!$A$1,'új sor'!$A$1)))</f>
        <v>&lt;br&gt;&lt;br&gt;&lt;br&gt;&lt;br&gt;</v>
      </c>
    </row>
    <row r="1371" spans="1:2" x14ac:dyDescent="0.25">
      <c r="A1371" t="str">
        <f>TRIM(SUBSTITUTE(TRIM(kész!A1371),CHAR(10),'új sor'!$A$1))</f>
        <v/>
      </c>
      <c r="B1371" t="str">
        <f>CONCATENATE(TRIM(kész!C1371),'új sor'!$A$1,TRIM(kész!D1371),IF(kész!E1371&lt;&gt;"",CONCATENATE('új sor'!$A$1,TRIM(kész!E1371)),'új sor'!$A$1),IF(kész!B1371&lt;&gt;"",CONCATENATE('új sor'!$A$1,'új sor'!$A$1,SUBSTITUTE(TRIM(kész!B1371),CHAR(10),'új sor'!$A$1)),CONCATENATE('új sor'!$A$1,'új sor'!$A$1)))</f>
        <v>&lt;br&gt;&lt;br&gt;&lt;br&gt;&lt;br&gt;</v>
      </c>
    </row>
    <row r="1372" spans="1:2" x14ac:dyDescent="0.25">
      <c r="A1372" t="str">
        <f>TRIM(SUBSTITUTE(TRIM(kész!A1372),CHAR(10),'új sor'!$A$1))</f>
        <v/>
      </c>
      <c r="B1372" t="str">
        <f>CONCATENATE(TRIM(kész!C1372),'új sor'!$A$1,TRIM(kész!D1372),IF(kész!E1372&lt;&gt;"",CONCATENATE('új sor'!$A$1,TRIM(kész!E1372)),'új sor'!$A$1),IF(kész!B1372&lt;&gt;"",CONCATENATE('új sor'!$A$1,'új sor'!$A$1,SUBSTITUTE(TRIM(kész!B1372),CHAR(10),'új sor'!$A$1)),CONCATENATE('új sor'!$A$1,'új sor'!$A$1)))</f>
        <v>&lt;br&gt;&lt;br&gt;&lt;br&gt;&lt;br&gt;</v>
      </c>
    </row>
    <row r="1373" spans="1:2" x14ac:dyDescent="0.25">
      <c r="A1373" t="str">
        <f>TRIM(SUBSTITUTE(TRIM(kész!A1373),CHAR(10),'új sor'!$A$1))</f>
        <v/>
      </c>
      <c r="B1373" t="str">
        <f>CONCATENATE(TRIM(kész!C1373),'új sor'!$A$1,TRIM(kész!D1373),IF(kész!E1373&lt;&gt;"",CONCATENATE('új sor'!$A$1,TRIM(kész!E1373)),'új sor'!$A$1),IF(kész!B1373&lt;&gt;"",CONCATENATE('új sor'!$A$1,'új sor'!$A$1,SUBSTITUTE(TRIM(kész!B1373),CHAR(10),'új sor'!$A$1)),CONCATENATE('új sor'!$A$1,'új sor'!$A$1)))</f>
        <v>&lt;br&gt;&lt;br&gt;&lt;br&gt;&lt;br&gt;</v>
      </c>
    </row>
    <row r="1374" spans="1:2" x14ac:dyDescent="0.25">
      <c r="A1374" t="str">
        <f>TRIM(SUBSTITUTE(TRIM(kész!A1374),CHAR(10),'új sor'!$A$1))</f>
        <v/>
      </c>
      <c r="B1374" t="str">
        <f>CONCATENATE(TRIM(kész!C1374),'új sor'!$A$1,TRIM(kész!D1374),IF(kész!E1374&lt;&gt;"",CONCATENATE('új sor'!$A$1,TRIM(kész!E1374)),'új sor'!$A$1),IF(kész!B1374&lt;&gt;"",CONCATENATE('új sor'!$A$1,'új sor'!$A$1,SUBSTITUTE(TRIM(kész!B1374),CHAR(10),'új sor'!$A$1)),CONCATENATE('új sor'!$A$1,'új sor'!$A$1)))</f>
        <v>&lt;br&gt;&lt;br&gt;&lt;br&gt;&lt;br&gt;</v>
      </c>
    </row>
    <row r="1375" spans="1:2" x14ac:dyDescent="0.25">
      <c r="A1375" t="str">
        <f>TRIM(SUBSTITUTE(TRIM(kész!A1375),CHAR(10),'új sor'!$A$1))</f>
        <v/>
      </c>
      <c r="B1375" t="str">
        <f>CONCATENATE(TRIM(kész!C1375),'új sor'!$A$1,TRIM(kész!D1375),IF(kész!E1375&lt;&gt;"",CONCATENATE('új sor'!$A$1,TRIM(kész!E1375)),'új sor'!$A$1),IF(kész!B1375&lt;&gt;"",CONCATENATE('új sor'!$A$1,'új sor'!$A$1,SUBSTITUTE(TRIM(kész!B1375),CHAR(10),'új sor'!$A$1)),CONCATENATE('új sor'!$A$1,'új sor'!$A$1)))</f>
        <v>&lt;br&gt;&lt;br&gt;&lt;br&gt;&lt;br&gt;</v>
      </c>
    </row>
    <row r="1376" spans="1:2" x14ac:dyDescent="0.25">
      <c r="A1376" t="str">
        <f>TRIM(SUBSTITUTE(TRIM(kész!A1376),CHAR(10),'új sor'!$A$1))</f>
        <v/>
      </c>
      <c r="B1376" t="str">
        <f>CONCATENATE(TRIM(kész!C1376),'új sor'!$A$1,TRIM(kész!D1376),IF(kész!E1376&lt;&gt;"",CONCATENATE('új sor'!$A$1,TRIM(kész!E1376)),'új sor'!$A$1),IF(kész!B1376&lt;&gt;"",CONCATENATE('új sor'!$A$1,'új sor'!$A$1,SUBSTITUTE(TRIM(kész!B1376),CHAR(10),'új sor'!$A$1)),CONCATENATE('új sor'!$A$1,'új sor'!$A$1)))</f>
        <v>&lt;br&gt;&lt;br&gt;&lt;br&gt;&lt;br&gt;</v>
      </c>
    </row>
    <row r="1377" spans="1:2" x14ac:dyDescent="0.25">
      <c r="A1377" t="str">
        <f>TRIM(SUBSTITUTE(TRIM(kész!A1377),CHAR(10),'új sor'!$A$1))</f>
        <v/>
      </c>
      <c r="B1377" t="str">
        <f>CONCATENATE(TRIM(kész!C1377),'új sor'!$A$1,TRIM(kész!D1377),IF(kész!E1377&lt;&gt;"",CONCATENATE('új sor'!$A$1,TRIM(kész!E1377)),'új sor'!$A$1),IF(kész!B1377&lt;&gt;"",CONCATENATE('új sor'!$A$1,'új sor'!$A$1,SUBSTITUTE(TRIM(kész!B1377),CHAR(10),'új sor'!$A$1)),CONCATENATE('új sor'!$A$1,'új sor'!$A$1)))</f>
        <v>&lt;br&gt;&lt;br&gt;&lt;br&gt;&lt;br&gt;</v>
      </c>
    </row>
    <row r="1378" spans="1:2" x14ac:dyDescent="0.25">
      <c r="A1378" t="str">
        <f>TRIM(SUBSTITUTE(TRIM(kész!A1378),CHAR(10),'új sor'!$A$1))</f>
        <v/>
      </c>
      <c r="B1378" t="str">
        <f>CONCATENATE(TRIM(kész!C1378),'új sor'!$A$1,TRIM(kész!D1378),IF(kész!E1378&lt;&gt;"",CONCATENATE('új sor'!$A$1,TRIM(kész!E1378)),'új sor'!$A$1),IF(kész!B1378&lt;&gt;"",CONCATENATE('új sor'!$A$1,'új sor'!$A$1,SUBSTITUTE(TRIM(kész!B1378),CHAR(10),'új sor'!$A$1)),CONCATENATE('új sor'!$A$1,'új sor'!$A$1)))</f>
        <v>&lt;br&gt;&lt;br&gt;&lt;br&gt;&lt;br&gt;</v>
      </c>
    </row>
    <row r="1379" spans="1:2" x14ac:dyDescent="0.25">
      <c r="A1379" t="str">
        <f>TRIM(SUBSTITUTE(TRIM(kész!A1379),CHAR(10),'új sor'!$A$1))</f>
        <v/>
      </c>
      <c r="B1379" t="str">
        <f>CONCATENATE(TRIM(kész!C1379),'új sor'!$A$1,TRIM(kész!D1379),IF(kész!E1379&lt;&gt;"",CONCATENATE('új sor'!$A$1,TRIM(kész!E1379)),'új sor'!$A$1),IF(kész!B1379&lt;&gt;"",CONCATENATE('új sor'!$A$1,'új sor'!$A$1,SUBSTITUTE(TRIM(kész!B1379),CHAR(10),'új sor'!$A$1)),CONCATENATE('új sor'!$A$1,'új sor'!$A$1)))</f>
        <v>&lt;br&gt;&lt;br&gt;&lt;br&gt;&lt;br&gt;</v>
      </c>
    </row>
    <row r="1380" spans="1:2" x14ac:dyDescent="0.25">
      <c r="A1380" t="str">
        <f>TRIM(SUBSTITUTE(TRIM(kész!A1380),CHAR(10),'új sor'!$A$1))</f>
        <v/>
      </c>
      <c r="B1380" t="str">
        <f>CONCATENATE(TRIM(kész!C1380),'új sor'!$A$1,TRIM(kész!D1380),IF(kész!E1380&lt;&gt;"",CONCATENATE('új sor'!$A$1,TRIM(kész!E1380)),'új sor'!$A$1),IF(kész!B1380&lt;&gt;"",CONCATENATE('új sor'!$A$1,'új sor'!$A$1,SUBSTITUTE(TRIM(kész!B1380),CHAR(10),'új sor'!$A$1)),CONCATENATE('új sor'!$A$1,'új sor'!$A$1)))</f>
        <v>&lt;br&gt;&lt;br&gt;&lt;br&gt;&lt;br&gt;</v>
      </c>
    </row>
    <row r="1381" spans="1:2" x14ac:dyDescent="0.25">
      <c r="A1381" t="str">
        <f>TRIM(SUBSTITUTE(TRIM(kész!A1381),CHAR(10),'új sor'!$A$1))</f>
        <v/>
      </c>
      <c r="B1381" t="str">
        <f>CONCATENATE(TRIM(kész!C1381),'új sor'!$A$1,TRIM(kész!D1381),IF(kész!E1381&lt;&gt;"",CONCATENATE('új sor'!$A$1,TRIM(kész!E1381)),'új sor'!$A$1),IF(kész!B1381&lt;&gt;"",CONCATENATE('új sor'!$A$1,'új sor'!$A$1,SUBSTITUTE(TRIM(kész!B1381),CHAR(10),'új sor'!$A$1)),CONCATENATE('új sor'!$A$1,'új sor'!$A$1)))</f>
        <v>&lt;br&gt;&lt;br&gt;&lt;br&gt;&lt;br&gt;</v>
      </c>
    </row>
    <row r="1382" spans="1:2" x14ac:dyDescent="0.25">
      <c r="A1382" t="str">
        <f>TRIM(SUBSTITUTE(TRIM(kész!A1382),CHAR(10),'új sor'!$A$1))</f>
        <v/>
      </c>
      <c r="B1382" t="str">
        <f>CONCATENATE(TRIM(kész!C1382),'új sor'!$A$1,TRIM(kész!D1382),IF(kész!E1382&lt;&gt;"",CONCATENATE('új sor'!$A$1,TRIM(kész!E1382)),'új sor'!$A$1),IF(kész!B1382&lt;&gt;"",CONCATENATE('új sor'!$A$1,'új sor'!$A$1,SUBSTITUTE(TRIM(kész!B1382),CHAR(10),'új sor'!$A$1)),CONCATENATE('új sor'!$A$1,'új sor'!$A$1)))</f>
        <v>&lt;br&gt;&lt;br&gt;&lt;br&gt;&lt;br&gt;</v>
      </c>
    </row>
    <row r="1383" spans="1:2" x14ac:dyDescent="0.25">
      <c r="A1383" t="str">
        <f>TRIM(SUBSTITUTE(TRIM(kész!A1383),CHAR(10),'új sor'!$A$1))</f>
        <v/>
      </c>
      <c r="B1383" t="str">
        <f>CONCATENATE(TRIM(kész!C1383),'új sor'!$A$1,TRIM(kész!D1383),IF(kész!E1383&lt;&gt;"",CONCATENATE('új sor'!$A$1,TRIM(kész!E1383)),'új sor'!$A$1),IF(kész!B1383&lt;&gt;"",CONCATENATE('új sor'!$A$1,'új sor'!$A$1,SUBSTITUTE(TRIM(kész!B1383),CHAR(10),'új sor'!$A$1)),CONCATENATE('új sor'!$A$1,'új sor'!$A$1)))</f>
        <v>&lt;br&gt;&lt;br&gt;&lt;br&gt;&lt;br&gt;</v>
      </c>
    </row>
    <row r="1384" spans="1:2" x14ac:dyDescent="0.25">
      <c r="A1384" t="str">
        <f>TRIM(SUBSTITUTE(TRIM(kész!A1384),CHAR(10),'új sor'!$A$1))</f>
        <v/>
      </c>
      <c r="B1384" t="str">
        <f>CONCATENATE(TRIM(kész!C1384),'új sor'!$A$1,TRIM(kész!D1384),IF(kész!E1384&lt;&gt;"",CONCATENATE('új sor'!$A$1,TRIM(kész!E1384)),'új sor'!$A$1),IF(kész!B1384&lt;&gt;"",CONCATENATE('új sor'!$A$1,'új sor'!$A$1,SUBSTITUTE(TRIM(kész!B1384),CHAR(10),'új sor'!$A$1)),CONCATENATE('új sor'!$A$1,'új sor'!$A$1)))</f>
        <v>&lt;br&gt;&lt;br&gt;&lt;br&gt;&lt;br&gt;</v>
      </c>
    </row>
    <row r="1385" spans="1:2" x14ac:dyDescent="0.25">
      <c r="A1385" t="str">
        <f>TRIM(SUBSTITUTE(TRIM(kész!A1385),CHAR(10),'új sor'!$A$1))</f>
        <v/>
      </c>
      <c r="B1385" t="str">
        <f>CONCATENATE(TRIM(kész!C1385),'új sor'!$A$1,TRIM(kész!D1385),IF(kész!E1385&lt;&gt;"",CONCATENATE('új sor'!$A$1,TRIM(kész!E1385)),'új sor'!$A$1),IF(kész!B1385&lt;&gt;"",CONCATENATE('új sor'!$A$1,'új sor'!$A$1,SUBSTITUTE(TRIM(kész!B1385),CHAR(10),'új sor'!$A$1)),CONCATENATE('új sor'!$A$1,'új sor'!$A$1)))</f>
        <v>&lt;br&gt;&lt;br&gt;&lt;br&gt;&lt;br&gt;</v>
      </c>
    </row>
    <row r="1386" spans="1:2" x14ac:dyDescent="0.25">
      <c r="A1386" t="str">
        <f>TRIM(SUBSTITUTE(TRIM(kész!A1386),CHAR(10),'új sor'!$A$1))</f>
        <v/>
      </c>
      <c r="B1386" t="str">
        <f>CONCATENATE(TRIM(kész!C1386),'új sor'!$A$1,TRIM(kész!D1386),IF(kész!E1386&lt;&gt;"",CONCATENATE('új sor'!$A$1,TRIM(kész!E1386)),'új sor'!$A$1),IF(kész!B1386&lt;&gt;"",CONCATENATE('új sor'!$A$1,'új sor'!$A$1,SUBSTITUTE(TRIM(kész!B1386),CHAR(10),'új sor'!$A$1)),CONCATENATE('új sor'!$A$1,'új sor'!$A$1)))</f>
        <v>&lt;br&gt;&lt;br&gt;&lt;br&gt;&lt;br&gt;</v>
      </c>
    </row>
    <row r="1387" spans="1:2" x14ac:dyDescent="0.25">
      <c r="A1387" t="str">
        <f>TRIM(SUBSTITUTE(TRIM(kész!A1387),CHAR(10),'új sor'!$A$1))</f>
        <v/>
      </c>
      <c r="B1387" t="str">
        <f>CONCATENATE(TRIM(kész!C1387),'új sor'!$A$1,TRIM(kész!D1387),IF(kész!E1387&lt;&gt;"",CONCATENATE('új sor'!$A$1,TRIM(kész!E1387)),'új sor'!$A$1),IF(kész!B1387&lt;&gt;"",CONCATENATE('új sor'!$A$1,'új sor'!$A$1,SUBSTITUTE(TRIM(kész!B1387),CHAR(10),'új sor'!$A$1)),CONCATENATE('új sor'!$A$1,'új sor'!$A$1)))</f>
        <v>&lt;br&gt;&lt;br&gt;&lt;br&gt;&lt;br&gt;</v>
      </c>
    </row>
    <row r="1388" spans="1:2" x14ac:dyDescent="0.25">
      <c r="A1388" t="str">
        <f>TRIM(SUBSTITUTE(TRIM(kész!A1388),CHAR(10),'új sor'!$A$1))</f>
        <v/>
      </c>
      <c r="B1388" t="str">
        <f>CONCATENATE(TRIM(kész!C1388),'új sor'!$A$1,TRIM(kész!D1388),IF(kész!E1388&lt;&gt;"",CONCATENATE('új sor'!$A$1,TRIM(kész!E1388)),'új sor'!$A$1),IF(kész!B1388&lt;&gt;"",CONCATENATE('új sor'!$A$1,'új sor'!$A$1,SUBSTITUTE(TRIM(kész!B1388),CHAR(10),'új sor'!$A$1)),CONCATENATE('új sor'!$A$1,'új sor'!$A$1)))</f>
        <v>&lt;br&gt;&lt;br&gt;&lt;br&gt;&lt;br&gt;</v>
      </c>
    </row>
    <row r="1389" spans="1:2" x14ac:dyDescent="0.25">
      <c r="A1389" t="str">
        <f>TRIM(SUBSTITUTE(TRIM(kész!A1389),CHAR(10),'új sor'!$A$1))</f>
        <v/>
      </c>
      <c r="B1389" t="str">
        <f>CONCATENATE(TRIM(kész!C1389),'új sor'!$A$1,TRIM(kész!D1389),IF(kész!E1389&lt;&gt;"",CONCATENATE('új sor'!$A$1,TRIM(kész!E1389)),'új sor'!$A$1),IF(kész!B1389&lt;&gt;"",CONCATENATE('új sor'!$A$1,'új sor'!$A$1,SUBSTITUTE(TRIM(kész!B1389),CHAR(10),'új sor'!$A$1)),CONCATENATE('új sor'!$A$1,'új sor'!$A$1)))</f>
        <v>&lt;br&gt;&lt;br&gt;&lt;br&gt;&lt;br&gt;</v>
      </c>
    </row>
    <row r="1390" spans="1:2" x14ac:dyDescent="0.25">
      <c r="A1390" t="str">
        <f>TRIM(SUBSTITUTE(TRIM(kész!A1390),CHAR(10),'új sor'!$A$1))</f>
        <v/>
      </c>
      <c r="B1390" t="str">
        <f>CONCATENATE(TRIM(kész!C1390),'új sor'!$A$1,TRIM(kész!D1390),IF(kész!E1390&lt;&gt;"",CONCATENATE('új sor'!$A$1,TRIM(kész!E1390)),'új sor'!$A$1),IF(kész!B1390&lt;&gt;"",CONCATENATE('új sor'!$A$1,'új sor'!$A$1,SUBSTITUTE(TRIM(kész!B1390),CHAR(10),'új sor'!$A$1)),CONCATENATE('új sor'!$A$1,'új sor'!$A$1)))</f>
        <v>&lt;br&gt;&lt;br&gt;&lt;br&gt;&lt;br&gt;</v>
      </c>
    </row>
    <row r="1391" spans="1:2" x14ac:dyDescent="0.25">
      <c r="A1391" t="str">
        <f>TRIM(SUBSTITUTE(TRIM(kész!A1391),CHAR(10),'új sor'!$A$1))</f>
        <v/>
      </c>
      <c r="B1391" t="str">
        <f>CONCATENATE(TRIM(kész!C1391),'új sor'!$A$1,TRIM(kész!D1391),IF(kész!E1391&lt;&gt;"",CONCATENATE('új sor'!$A$1,TRIM(kész!E1391)),'új sor'!$A$1),IF(kész!B1391&lt;&gt;"",CONCATENATE('új sor'!$A$1,'új sor'!$A$1,SUBSTITUTE(TRIM(kész!B1391),CHAR(10),'új sor'!$A$1)),CONCATENATE('új sor'!$A$1,'új sor'!$A$1)))</f>
        <v>&lt;br&gt;&lt;br&gt;&lt;br&gt;&lt;br&gt;</v>
      </c>
    </row>
    <row r="1392" spans="1:2" x14ac:dyDescent="0.25">
      <c r="A1392" t="str">
        <f>TRIM(SUBSTITUTE(TRIM(kész!A1392),CHAR(10),'új sor'!$A$1))</f>
        <v/>
      </c>
      <c r="B1392" t="str">
        <f>CONCATENATE(TRIM(kész!C1392),'új sor'!$A$1,TRIM(kész!D1392),IF(kész!E1392&lt;&gt;"",CONCATENATE('új sor'!$A$1,TRIM(kész!E1392)),'új sor'!$A$1),IF(kész!B1392&lt;&gt;"",CONCATENATE('új sor'!$A$1,'új sor'!$A$1,SUBSTITUTE(TRIM(kész!B1392),CHAR(10),'új sor'!$A$1)),CONCATENATE('új sor'!$A$1,'új sor'!$A$1)))</f>
        <v>&lt;br&gt;&lt;br&gt;&lt;br&gt;&lt;br&gt;</v>
      </c>
    </row>
    <row r="1393" spans="1:2" x14ac:dyDescent="0.25">
      <c r="A1393" t="str">
        <f>TRIM(SUBSTITUTE(TRIM(kész!A1393),CHAR(10),'új sor'!$A$1))</f>
        <v/>
      </c>
      <c r="B1393" t="str">
        <f>CONCATENATE(TRIM(kész!C1393),'új sor'!$A$1,TRIM(kész!D1393),IF(kész!E1393&lt;&gt;"",CONCATENATE('új sor'!$A$1,TRIM(kész!E1393)),'új sor'!$A$1),IF(kész!B1393&lt;&gt;"",CONCATENATE('új sor'!$A$1,'új sor'!$A$1,SUBSTITUTE(TRIM(kész!B1393),CHAR(10),'új sor'!$A$1)),CONCATENATE('új sor'!$A$1,'új sor'!$A$1)))</f>
        <v>&lt;br&gt;&lt;br&gt;&lt;br&gt;&lt;br&gt;</v>
      </c>
    </row>
    <row r="1394" spans="1:2" x14ac:dyDescent="0.25">
      <c r="A1394" t="str">
        <f>TRIM(SUBSTITUTE(TRIM(kész!A1394),CHAR(10),'új sor'!$A$1))</f>
        <v/>
      </c>
      <c r="B1394" t="str">
        <f>CONCATENATE(TRIM(kész!C1394),'új sor'!$A$1,TRIM(kész!D1394),IF(kész!E1394&lt;&gt;"",CONCATENATE('új sor'!$A$1,TRIM(kész!E1394)),'új sor'!$A$1),IF(kész!B1394&lt;&gt;"",CONCATENATE('új sor'!$A$1,'új sor'!$A$1,SUBSTITUTE(TRIM(kész!B1394),CHAR(10),'új sor'!$A$1)),CONCATENATE('új sor'!$A$1,'új sor'!$A$1)))</f>
        <v>&lt;br&gt;&lt;br&gt;&lt;br&gt;&lt;br&gt;</v>
      </c>
    </row>
    <row r="1395" spans="1:2" x14ac:dyDescent="0.25">
      <c r="A1395" t="str">
        <f>TRIM(SUBSTITUTE(TRIM(kész!A1395),CHAR(10),'új sor'!$A$1))</f>
        <v/>
      </c>
      <c r="B1395" t="str">
        <f>CONCATENATE(TRIM(kész!C1395),'új sor'!$A$1,TRIM(kész!D1395),IF(kész!E1395&lt;&gt;"",CONCATENATE('új sor'!$A$1,TRIM(kész!E1395)),'új sor'!$A$1),IF(kész!B1395&lt;&gt;"",CONCATENATE('új sor'!$A$1,'új sor'!$A$1,SUBSTITUTE(TRIM(kész!B1395),CHAR(10),'új sor'!$A$1)),CONCATENATE('új sor'!$A$1,'új sor'!$A$1)))</f>
        <v>&lt;br&gt;&lt;br&gt;&lt;br&gt;&lt;br&gt;</v>
      </c>
    </row>
    <row r="1396" spans="1:2" x14ac:dyDescent="0.25">
      <c r="A1396" t="str">
        <f>TRIM(SUBSTITUTE(TRIM(kész!A1396),CHAR(10),'új sor'!$A$1))</f>
        <v/>
      </c>
      <c r="B1396" t="str">
        <f>CONCATENATE(TRIM(kész!C1396),'új sor'!$A$1,TRIM(kész!D1396),IF(kész!E1396&lt;&gt;"",CONCATENATE('új sor'!$A$1,TRIM(kész!E1396)),'új sor'!$A$1),IF(kész!B1396&lt;&gt;"",CONCATENATE('új sor'!$A$1,'új sor'!$A$1,SUBSTITUTE(TRIM(kész!B1396),CHAR(10),'új sor'!$A$1)),CONCATENATE('új sor'!$A$1,'új sor'!$A$1)))</f>
        <v>&lt;br&gt;&lt;br&gt;&lt;br&gt;&lt;br&gt;</v>
      </c>
    </row>
    <row r="1397" spans="1:2" x14ac:dyDescent="0.25">
      <c r="A1397" t="str">
        <f>TRIM(SUBSTITUTE(TRIM(kész!A1397),CHAR(10),'új sor'!$A$1))</f>
        <v/>
      </c>
      <c r="B1397" t="str">
        <f>CONCATENATE(TRIM(kész!C1397),'új sor'!$A$1,TRIM(kész!D1397),IF(kész!E1397&lt;&gt;"",CONCATENATE('új sor'!$A$1,TRIM(kész!E1397)),'új sor'!$A$1),IF(kész!B1397&lt;&gt;"",CONCATENATE('új sor'!$A$1,'új sor'!$A$1,SUBSTITUTE(TRIM(kész!B1397),CHAR(10),'új sor'!$A$1)),CONCATENATE('új sor'!$A$1,'új sor'!$A$1)))</f>
        <v>&lt;br&gt;&lt;br&gt;&lt;br&gt;&lt;br&gt;</v>
      </c>
    </row>
    <row r="1398" spans="1:2" x14ac:dyDescent="0.25">
      <c r="A1398" t="str">
        <f>TRIM(SUBSTITUTE(TRIM(kész!A1398),CHAR(10),'új sor'!$A$1))</f>
        <v/>
      </c>
      <c r="B1398" t="str">
        <f>CONCATENATE(TRIM(kész!C1398),'új sor'!$A$1,TRIM(kész!D1398),IF(kész!E1398&lt;&gt;"",CONCATENATE('új sor'!$A$1,TRIM(kész!E1398)),'új sor'!$A$1),IF(kész!B1398&lt;&gt;"",CONCATENATE('új sor'!$A$1,'új sor'!$A$1,SUBSTITUTE(TRIM(kész!B1398),CHAR(10),'új sor'!$A$1)),CONCATENATE('új sor'!$A$1,'új sor'!$A$1)))</f>
        <v>&lt;br&gt;&lt;br&gt;&lt;br&gt;&lt;br&gt;</v>
      </c>
    </row>
    <row r="1399" spans="1:2" x14ac:dyDescent="0.25">
      <c r="A1399" t="str">
        <f>TRIM(SUBSTITUTE(TRIM(kész!A1399),CHAR(10),'új sor'!$A$1))</f>
        <v/>
      </c>
      <c r="B1399" t="str">
        <f>CONCATENATE(TRIM(kész!C1399),'új sor'!$A$1,TRIM(kész!D1399),IF(kész!E1399&lt;&gt;"",CONCATENATE('új sor'!$A$1,TRIM(kész!E1399)),'új sor'!$A$1),IF(kész!B1399&lt;&gt;"",CONCATENATE('új sor'!$A$1,'új sor'!$A$1,SUBSTITUTE(TRIM(kész!B1399),CHAR(10),'új sor'!$A$1)),CONCATENATE('új sor'!$A$1,'új sor'!$A$1)))</f>
        <v>&lt;br&gt;&lt;br&gt;&lt;br&gt;&lt;br&gt;</v>
      </c>
    </row>
    <row r="1400" spans="1:2" x14ac:dyDescent="0.25">
      <c r="A1400" t="str">
        <f>TRIM(SUBSTITUTE(TRIM(kész!A1400),CHAR(10),'új sor'!$A$1))</f>
        <v/>
      </c>
      <c r="B1400" t="str">
        <f>CONCATENATE(TRIM(kész!C1400),'új sor'!$A$1,TRIM(kész!D1400),IF(kész!E1400&lt;&gt;"",CONCATENATE('új sor'!$A$1,TRIM(kész!E1400)),'új sor'!$A$1),IF(kész!B1400&lt;&gt;"",CONCATENATE('új sor'!$A$1,'új sor'!$A$1,SUBSTITUTE(TRIM(kész!B1400),CHAR(10),'új sor'!$A$1)),CONCATENATE('új sor'!$A$1,'új sor'!$A$1)))</f>
        <v>&lt;br&gt;&lt;br&gt;&lt;br&gt;&lt;br&gt;</v>
      </c>
    </row>
    <row r="1401" spans="1:2" x14ac:dyDescent="0.25">
      <c r="A1401" t="str">
        <f>TRIM(SUBSTITUTE(TRIM(kész!A1401),CHAR(10),'új sor'!$A$1))</f>
        <v/>
      </c>
      <c r="B1401" t="str">
        <f>CONCATENATE(TRIM(kész!C1401),'új sor'!$A$1,TRIM(kész!D1401),IF(kész!E1401&lt;&gt;"",CONCATENATE('új sor'!$A$1,TRIM(kész!E1401)),'új sor'!$A$1),IF(kész!B1401&lt;&gt;"",CONCATENATE('új sor'!$A$1,'új sor'!$A$1,SUBSTITUTE(TRIM(kész!B1401),CHAR(10),'új sor'!$A$1)),CONCATENATE('új sor'!$A$1,'új sor'!$A$1)))</f>
        <v>&lt;br&gt;&lt;br&gt;&lt;br&gt;&lt;br&gt;</v>
      </c>
    </row>
    <row r="1402" spans="1:2" x14ac:dyDescent="0.25">
      <c r="A1402" t="str">
        <f>TRIM(SUBSTITUTE(TRIM(kész!A1402),CHAR(10),'új sor'!$A$1))</f>
        <v/>
      </c>
      <c r="B1402" t="str">
        <f>CONCATENATE(TRIM(kész!C1402),'új sor'!$A$1,TRIM(kész!D1402),IF(kész!E1402&lt;&gt;"",CONCATENATE('új sor'!$A$1,TRIM(kész!E1402)),'új sor'!$A$1),IF(kész!B1402&lt;&gt;"",CONCATENATE('új sor'!$A$1,'új sor'!$A$1,SUBSTITUTE(TRIM(kész!B1402),CHAR(10),'új sor'!$A$1)),CONCATENATE('új sor'!$A$1,'új sor'!$A$1)))</f>
        <v>&lt;br&gt;&lt;br&gt;&lt;br&gt;&lt;br&gt;</v>
      </c>
    </row>
    <row r="1403" spans="1:2" x14ac:dyDescent="0.25">
      <c r="A1403" t="str">
        <f>TRIM(SUBSTITUTE(TRIM(kész!A1403),CHAR(10),'új sor'!$A$1))</f>
        <v/>
      </c>
      <c r="B1403" t="str">
        <f>CONCATENATE(TRIM(kész!C1403),'új sor'!$A$1,TRIM(kész!D1403),IF(kész!E1403&lt;&gt;"",CONCATENATE('új sor'!$A$1,TRIM(kész!E1403)),'új sor'!$A$1),IF(kész!B1403&lt;&gt;"",CONCATENATE('új sor'!$A$1,'új sor'!$A$1,SUBSTITUTE(TRIM(kész!B1403),CHAR(10),'új sor'!$A$1)),CONCATENATE('új sor'!$A$1,'új sor'!$A$1)))</f>
        <v>&lt;br&gt;&lt;br&gt;&lt;br&gt;&lt;br&gt;</v>
      </c>
    </row>
    <row r="1404" spans="1:2" x14ac:dyDescent="0.25">
      <c r="A1404" t="str">
        <f>TRIM(SUBSTITUTE(TRIM(kész!A1404),CHAR(10),'új sor'!$A$1))</f>
        <v/>
      </c>
      <c r="B1404" t="str">
        <f>CONCATENATE(TRIM(kész!C1404),'új sor'!$A$1,TRIM(kész!D1404),IF(kész!E1404&lt;&gt;"",CONCATENATE('új sor'!$A$1,TRIM(kész!E1404)),'új sor'!$A$1),IF(kész!B1404&lt;&gt;"",CONCATENATE('új sor'!$A$1,'új sor'!$A$1,SUBSTITUTE(TRIM(kész!B1404),CHAR(10),'új sor'!$A$1)),CONCATENATE('új sor'!$A$1,'új sor'!$A$1)))</f>
        <v>&lt;br&gt;&lt;br&gt;&lt;br&gt;&lt;br&gt;</v>
      </c>
    </row>
    <row r="1405" spans="1:2" x14ac:dyDescent="0.25">
      <c r="A1405" t="str">
        <f>TRIM(SUBSTITUTE(TRIM(kész!A1405),CHAR(10),'új sor'!$A$1))</f>
        <v/>
      </c>
      <c r="B1405" t="str">
        <f>CONCATENATE(TRIM(kész!C1405),'új sor'!$A$1,TRIM(kész!D1405),IF(kész!E1405&lt;&gt;"",CONCATENATE('új sor'!$A$1,TRIM(kész!E1405)),'új sor'!$A$1),IF(kész!B1405&lt;&gt;"",CONCATENATE('új sor'!$A$1,'új sor'!$A$1,SUBSTITUTE(TRIM(kész!B1405),CHAR(10),'új sor'!$A$1)),CONCATENATE('új sor'!$A$1,'új sor'!$A$1)))</f>
        <v>&lt;br&gt;&lt;br&gt;&lt;br&gt;&lt;br&gt;</v>
      </c>
    </row>
    <row r="1406" spans="1:2" x14ac:dyDescent="0.25">
      <c r="A1406" t="str">
        <f>TRIM(SUBSTITUTE(TRIM(kész!A1406),CHAR(10),'új sor'!$A$1))</f>
        <v/>
      </c>
      <c r="B1406" t="str">
        <f>CONCATENATE(TRIM(kész!C1406),'új sor'!$A$1,TRIM(kész!D1406),IF(kész!E1406&lt;&gt;"",CONCATENATE('új sor'!$A$1,TRIM(kész!E1406)),'új sor'!$A$1),IF(kész!B1406&lt;&gt;"",CONCATENATE('új sor'!$A$1,'új sor'!$A$1,SUBSTITUTE(TRIM(kész!B1406),CHAR(10),'új sor'!$A$1)),CONCATENATE('új sor'!$A$1,'új sor'!$A$1)))</f>
        <v>&lt;br&gt;&lt;br&gt;&lt;br&gt;&lt;br&gt;</v>
      </c>
    </row>
    <row r="1407" spans="1:2" x14ac:dyDescent="0.25">
      <c r="A1407" t="str">
        <f>TRIM(SUBSTITUTE(TRIM(kész!A1407),CHAR(10),'új sor'!$A$1))</f>
        <v/>
      </c>
      <c r="B1407" t="str">
        <f>CONCATENATE(TRIM(kész!C1407),'új sor'!$A$1,TRIM(kész!D1407),IF(kész!E1407&lt;&gt;"",CONCATENATE('új sor'!$A$1,TRIM(kész!E1407)),'új sor'!$A$1),IF(kész!B1407&lt;&gt;"",CONCATENATE('új sor'!$A$1,'új sor'!$A$1,SUBSTITUTE(TRIM(kész!B1407),CHAR(10),'új sor'!$A$1)),CONCATENATE('új sor'!$A$1,'új sor'!$A$1)))</f>
        <v>&lt;br&gt;&lt;br&gt;&lt;br&gt;&lt;br&gt;</v>
      </c>
    </row>
    <row r="1408" spans="1:2" x14ac:dyDescent="0.25">
      <c r="A1408" t="str">
        <f>TRIM(SUBSTITUTE(TRIM(kész!A1408),CHAR(10),'új sor'!$A$1))</f>
        <v/>
      </c>
      <c r="B1408" t="str">
        <f>CONCATENATE(TRIM(kész!C1408),'új sor'!$A$1,TRIM(kész!D1408),IF(kész!E1408&lt;&gt;"",CONCATENATE('új sor'!$A$1,TRIM(kész!E1408)),'új sor'!$A$1),IF(kész!B1408&lt;&gt;"",CONCATENATE('új sor'!$A$1,'új sor'!$A$1,SUBSTITUTE(TRIM(kész!B1408),CHAR(10),'új sor'!$A$1)),CONCATENATE('új sor'!$A$1,'új sor'!$A$1)))</f>
        <v>&lt;br&gt;&lt;br&gt;&lt;br&gt;&lt;br&gt;</v>
      </c>
    </row>
    <row r="1409" spans="1:2" x14ac:dyDescent="0.25">
      <c r="A1409" t="str">
        <f>TRIM(SUBSTITUTE(TRIM(kész!A1409),CHAR(10),'új sor'!$A$1))</f>
        <v/>
      </c>
      <c r="B1409" t="str">
        <f>CONCATENATE(TRIM(kész!C1409),'új sor'!$A$1,TRIM(kész!D1409),IF(kész!E1409&lt;&gt;"",CONCATENATE('új sor'!$A$1,TRIM(kész!E1409)),'új sor'!$A$1),IF(kész!B1409&lt;&gt;"",CONCATENATE('új sor'!$A$1,'új sor'!$A$1,SUBSTITUTE(TRIM(kész!B1409),CHAR(10),'új sor'!$A$1)),CONCATENATE('új sor'!$A$1,'új sor'!$A$1)))</f>
        <v>&lt;br&gt;&lt;br&gt;&lt;br&gt;&lt;br&gt;</v>
      </c>
    </row>
    <row r="1410" spans="1:2" x14ac:dyDescent="0.25">
      <c r="A1410" t="str">
        <f>TRIM(SUBSTITUTE(TRIM(kész!A1410),CHAR(10),'új sor'!$A$1))</f>
        <v/>
      </c>
      <c r="B1410" t="str">
        <f>CONCATENATE(TRIM(kész!C1410),'új sor'!$A$1,TRIM(kész!D1410),IF(kész!E1410&lt;&gt;"",CONCATENATE('új sor'!$A$1,TRIM(kész!E1410)),'új sor'!$A$1),IF(kész!B1410&lt;&gt;"",CONCATENATE('új sor'!$A$1,'új sor'!$A$1,SUBSTITUTE(TRIM(kész!B1410),CHAR(10),'új sor'!$A$1)),CONCATENATE('új sor'!$A$1,'új sor'!$A$1)))</f>
        <v>&lt;br&gt;&lt;br&gt;&lt;br&gt;&lt;br&gt;</v>
      </c>
    </row>
    <row r="1411" spans="1:2" x14ac:dyDescent="0.25">
      <c r="A1411" t="str">
        <f>TRIM(SUBSTITUTE(TRIM(kész!A1411),CHAR(10),'új sor'!$A$1))</f>
        <v/>
      </c>
      <c r="B1411" t="str">
        <f>CONCATENATE(TRIM(kész!C1411),'új sor'!$A$1,TRIM(kész!D1411),IF(kész!E1411&lt;&gt;"",CONCATENATE('új sor'!$A$1,TRIM(kész!E1411)),'új sor'!$A$1),IF(kész!B1411&lt;&gt;"",CONCATENATE('új sor'!$A$1,'új sor'!$A$1,SUBSTITUTE(TRIM(kész!B1411),CHAR(10),'új sor'!$A$1)),CONCATENATE('új sor'!$A$1,'új sor'!$A$1)))</f>
        <v>&lt;br&gt;&lt;br&gt;&lt;br&gt;&lt;br&gt;</v>
      </c>
    </row>
    <row r="1412" spans="1:2" x14ac:dyDescent="0.25">
      <c r="A1412" t="str">
        <f>TRIM(SUBSTITUTE(TRIM(kész!A1412),CHAR(10),'új sor'!$A$1))</f>
        <v/>
      </c>
      <c r="B1412" t="str">
        <f>CONCATENATE(TRIM(kész!C1412),'új sor'!$A$1,TRIM(kész!D1412),IF(kész!E1412&lt;&gt;"",CONCATENATE('új sor'!$A$1,TRIM(kész!E1412)),'új sor'!$A$1),IF(kész!B1412&lt;&gt;"",CONCATENATE('új sor'!$A$1,'új sor'!$A$1,SUBSTITUTE(TRIM(kész!B1412),CHAR(10),'új sor'!$A$1)),CONCATENATE('új sor'!$A$1,'új sor'!$A$1)))</f>
        <v>&lt;br&gt;&lt;br&gt;&lt;br&gt;&lt;br&gt;</v>
      </c>
    </row>
    <row r="1413" spans="1:2" x14ac:dyDescent="0.25">
      <c r="A1413" t="str">
        <f>TRIM(SUBSTITUTE(TRIM(kész!A1413),CHAR(10),'új sor'!$A$1))</f>
        <v/>
      </c>
      <c r="B1413" t="str">
        <f>CONCATENATE(TRIM(kész!C1413),'új sor'!$A$1,TRIM(kész!D1413),IF(kész!E1413&lt;&gt;"",CONCATENATE('új sor'!$A$1,TRIM(kész!E1413)),'új sor'!$A$1),IF(kész!B1413&lt;&gt;"",CONCATENATE('új sor'!$A$1,'új sor'!$A$1,SUBSTITUTE(TRIM(kész!B1413),CHAR(10),'új sor'!$A$1)),CONCATENATE('új sor'!$A$1,'új sor'!$A$1)))</f>
        <v>&lt;br&gt;&lt;br&gt;&lt;br&gt;&lt;br&gt;</v>
      </c>
    </row>
    <row r="1414" spans="1:2" x14ac:dyDescent="0.25">
      <c r="A1414" t="str">
        <f>TRIM(SUBSTITUTE(TRIM(kész!A1414),CHAR(10),'új sor'!$A$1))</f>
        <v/>
      </c>
      <c r="B1414" t="str">
        <f>CONCATENATE(TRIM(kész!C1414),'új sor'!$A$1,TRIM(kész!D1414),IF(kész!E1414&lt;&gt;"",CONCATENATE('új sor'!$A$1,TRIM(kész!E1414)),'új sor'!$A$1),IF(kész!B1414&lt;&gt;"",CONCATENATE('új sor'!$A$1,'új sor'!$A$1,SUBSTITUTE(TRIM(kész!B1414),CHAR(10),'új sor'!$A$1)),CONCATENATE('új sor'!$A$1,'új sor'!$A$1)))</f>
        <v>&lt;br&gt;&lt;br&gt;&lt;br&gt;&lt;br&gt;</v>
      </c>
    </row>
    <row r="1415" spans="1:2" x14ac:dyDescent="0.25">
      <c r="A1415" t="str">
        <f>TRIM(SUBSTITUTE(TRIM(kész!A1415),CHAR(10),'új sor'!$A$1))</f>
        <v/>
      </c>
      <c r="B1415" t="str">
        <f>CONCATENATE(TRIM(kész!C1415),'új sor'!$A$1,TRIM(kész!D1415),IF(kész!E1415&lt;&gt;"",CONCATENATE('új sor'!$A$1,TRIM(kész!E1415)),'új sor'!$A$1),IF(kész!B1415&lt;&gt;"",CONCATENATE('új sor'!$A$1,'új sor'!$A$1,SUBSTITUTE(TRIM(kész!B1415),CHAR(10),'új sor'!$A$1)),CONCATENATE('új sor'!$A$1,'új sor'!$A$1)))</f>
        <v>&lt;br&gt;&lt;br&gt;&lt;br&gt;&lt;br&gt;</v>
      </c>
    </row>
    <row r="1416" spans="1:2" x14ac:dyDescent="0.25">
      <c r="A1416" t="str">
        <f>TRIM(SUBSTITUTE(TRIM(kész!A1416),CHAR(10),'új sor'!$A$1))</f>
        <v/>
      </c>
      <c r="B1416" t="str">
        <f>CONCATENATE(TRIM(kész!C1416),'új sor'!$A$1,TRIM(kész!D1416),IF(kész!E1416&lt;&gt;"",CONCATENATE('új sor'!$A$1,TRIM(kész!E1416)),'új sor'!$A$1),IF(kész!B1416&lt;&gt;"",CONCATENATE('új sor'!$A$1,'új sor'!$A$1,SUBSTITUTE(TRIM(kész!B1416),CHAR(10),'új sor'!$A$1)),CONCATENATE('új sor'!$A$1,'új sor'!$A$1)))</f>
        <v>&lt;br&gt;&lt;br&gt;&lt;br&gt;&lt;br&gt;</v>
      </c>
    </row>
    <row r="1417" spans="1:2" x14ac:dyDescent="0.25">
      <c r="A1417" t="str">
        <f>TRIM(SUBSTITUTE(TRIM(kész!A1417),CHAR(10),'új sor'!$A$1))</f>
        <v/>
      </c>
      <c r="B1417" t="str">
        <f>CONCATENATE(TRIM(kész!C1417),'új sor'!$A$1,TRIM(kész!D1417),IF(kész!E1417&lt;&gt;"",CONCATENATE('új sor'!$A$1,TRIM(kész!E1417)),'új sor'!$A$1),IF(kész!B1417&lt;&gt;"",CONCATENATE('új sor'!$A$1,'új sor'!$A$1,SUBSTITUTE(TRIM(kész!B1417),CHAR(10),'új sor'!$A$1)),CONCATENATE('új sor'!$A$1,'új sor'!$A$1)))</f>
        <v>&lt;br&gt;&lt;br&gt;&lt;br&gt;&lt;br&gt;</v>
      </c>
    </row>
    <row r="1418" spans="1:2" x14ac:dyDescent="0.25">
      <c r="A1418" t="str">
        <f>TRIM(SUBSTITUTE(TRIM(kész!A1418),CHAR(10),'új sor'!$A$1))</f>
        <v/>
      </c>
      <c r="B1418" t="str">
        <f>CONCATENATE(TRIM(kész!C1418),'új sor'!$A$1,TRIM(kész!D1418),IF(kész!E1418&lt;&gt;"",CONCATENATE('új sor'!$A$1,TRIM(kész!E1418)),'új sor'!$A$1),IF(kész!B1418&lt;&gt;"",CONCATENATE('új sor'!$A$1,'új sor'!$A$1,SUBSTITUTE(TRIM(kész!B1418),CHAR(10),'új sor'!$A$1)),CONCATENATE('új sor'!$A$1,'új sor'!$A$1)))</f>
        <v>&lt;br&gt;&lt;br&gt;&lt;br&gt;&lt;br&gt;</v>
      </c>
    </row>
    <row r="1419" spans="1:2" x14ac:dyDescent="0.25">
      <c r="A1419" t="str">
        <f>TRIM(SUBSTITUTE(TRIM(kész!A1419),CHAR(10),'új sor'!$A$1))</f>
        <v/>
      </c>
      <c r="B1419" t="str">
        <f>CONCATENATE(TRIM(kész!C1419),'új sor'!$A$1,TRIM(kész!D1419),IF(kész!E1419&lt;&gt;"",CONCATENATE('új sor'!$A$1,TRIM(kész!E1419)),'új sor'!$A$1),IF(kész!B1419&lt;&gt;"",CONCATENATE('új sor'!$A$1,'új sor'!$A$1,SUBSTITUTE(TRIM(kész!B1419),CHAR(10),'új sor'!$A$1)),CONCATENATE('új sor'!$A$1,'új sor'!$A$1)))</f>
        <v>&lt;br&gt;&lt;br&gt;&lt;br&gt;&lt;br&gt;</v>
      </c>
    </row>
    <row r="1420" spans="1:2" x14ac:dyDescent="0.25">
      <c r="A1420" t="str">
        <f>TRIM(SUBSTITUTE(TRIM(kész!A1420),CHAR(10),'új sor'!$A$1))</f>
        <v/>
      </c>
      <c r="B1420" t="str">
        <f>CONCATENATE(TRIM(kész!C1420),'új sor'!$A$1,TRIM(kész!D1420),IF(kész!E1420&lt;&gt;"",CONCATENATE('új sor'!$A$1,TRIM(kész!E1420)),'új sor'!$A$1),IF(kész!B1420&lt;&gt;"",CONCATENATE('új sor'!$A$1,'új sor'!$A$1,SUBSTITUTE(TRIM(kész!B1420),CHAR(10),'új sor'!$A$1)),CONCATENATE('új sor'!$A$1,'új sor'!$A$1)))</f>
        <v>&lt;br&gt;&lt;br&gt;&lt;br&gt;&lt;br&gt;</v>
      </c>
    </row>
    <row r="1421" spans="1:2" x14ac:dyDescent="0.25">
      <c r="A1421" t="str">
        <f>TRIM(SUBSTITUTE(TRIM(kész!A1421),CHAR(10),'új sor'!$A$1))</f>
        <v/>
      </c>
      <c r="B1421" t="str">
        <f>CONCATENATE(TRIM(kész!C1421),'új sor'!$A$1,TRIM(kész!D1421),IF(kész!E1421&lt;&gt;"",CONCATENATE('új sor'!$A$1,TRIM(kész!E1421)),'új sor'!$A$1),IF(kész!B1421&lt;&gt;"",CONCATENATE('új sor'!$A$1,'új sor'!$A$1,SUBSTITUTE(TRIM(kész!B1421),CHAR(10),'új sor'!$A$1)),CONCATENATE('új sor'!$A$1,'új sor'!$A$1)))</f>
        <v>&lt;br&gt;&lt;br&gt;&lt;br&gt;&lt;br&gt;</v>
      </c>
    </row>
    <row r="1422" spans="1:2" x14ac:dyDescent="0.25">
      <c r="A1422" t="str">
        <f>TRIM(SUBSTITUTE(TRIM(kész!A1422),CHAR(10),'új sor'!$A$1))</f>
        <v/>
      </c>
      <c r="B1422" t="str">
        <f>CONCATENATE(TRIM(kész!C1422),'új sor'!$A$1,TRIM(kész!D1422),IF(kész!E1422&lt;&gt;"",CONCATENATE('új sor'!$A$1,TRIM(kész!E1422)),'új sor'!$A$1),IF(kész!B1422&lt;&gt;"",CONCATENATE('új sor'!$A$1,'új sor'!$A$1,SUBSTITUTE(TRIM(kész!B1422),CHAR(10),'új sor'!$A$1)),CONCATENATE('új sor'!$A$1,'új sor'!$A$1)))</f>
        <v>&lt;br&gt;&lt;br&gt;&lt;br&gt;&lt;br&gt;</v>
      </c>
    </row>
    <row r="1423" spans="1:2" x14ac:dyDescent="0.25">
      <c r="A1423" t="str">
        <f>TRIM(SUBSTITUTE(TRIM(kész!A1423),CHAR(10),'új sor'!$A$1))</f>
        <v/>
      </c>
      <c r="B1423" t="str">
        <f>CONCATENATE(TRIM(kész!C1423),'új sor'!$A$1,TRIM(kész!D1423),IF(kész!E1423&lt;&gt;"",CONCATENATE('új sor'!$A$1,TRIM(kész!E1423)),'új sor'!$A$1),IF(kész!B1423&lt;&gt;"",CONCATENATE('új sor'!$A$1,'új sor'!$A$1,SUBSTITUTE(TRIM(kész!B1423),CHAR(10),'új sor'!$A$1)),CONCATENATE('új sor'!$A$1,'új sor'!$A$1)))</f>
        <v>&lt;br&gt;&lt;br&gt;&lt;br&gt;&lt;br&gt;</v>
      </c>
    </row>
    <row r="1424" spans="1:2" x14ac:dyDescent="0.25">
      <c r="A1424" t="str">
        <f>TRIM(SUBSTITUTE(TRIM(kész!A1424),CHAR(10),'új sor'!$A$1))</f>
        <v/>
      </c>
      <c r="B1424" t="str">
        <f>CONCATENATE(TRIM(kész!C1424),'új sor'!$A$1,TRIM(kész!D1424),IF(kész!E1424&lt;&gt;"",CONCATENATE('új sor'!$A$1,TRIM(kész!E1424)),'új sor'!$A$1),IF(kész!B1424&lt;&gt;"",CONCATENATE('új sor'!$A$1,'új sor'!$A$1,SUBSTITUTE(TRIM(kész!B1424),CHAR(10),'új sor'!$A$1)),CONCATENATE('új sor'!$A$1,'új sor'!$A$1)))</f>
        <v>&lt;br&gt;&lt;br&gt;&lt;br&gt;&lt;br&gt;</v>
      </c>
    </row>
    <row r="1425" spans="1:2" x14ac:dyDescent="0.25">
      <c r="A1425" t="str">
        <f>TRIM(SUBSTITUTE(TRIM(kész!A1425),CHAR(10),'új sor'!$A$1))</f>
        <v/>
      </c>
      <c r="B1425" t="str">
        <f>CONCATENATE(TRIM(kész!C1425),'új sor'!$A$1,TRIM(kész!D1425),IF(kész!E1425&lt;&gt;"",CONCATENATE('új sor'!$A$1,TRIM(kész!E1425)),'új sor'!$A$1),IF(kész!B1425&lt;&gt;"",CONCATENATE('új sor'!$A$1,'új sor'!$A$1,SUBSTITUTE(TRIM(kész!B1425),CHAR(10),'új sor'!$A$1)),CONCATENATE('új sor'!$A$1,'új sor'!$A$1)))</f>
        <v>&lt;br&gt;&lt;br&gt;&lt;br&gt;&lt;br&gt;</v>
      </c>
    </row>
    <row r="1426" spans="1:2" x14ac:dyDescent="0.25">
      <c r="A1426" t="str">
        <f>TRIM(SUBSTITUTE(TRIM(kész!A1426),CHAR(10),'új sor'!$A$1))</f>
        <v/>
      </c>
      <c r="B1426" t="str">
        <f>CONCATENATE(TRIM(kész!C1426),'új sor'!$A$1,TRIM(kész!D1426),IF(kész!E1426&lt;&gt;"",CONCATENATE('új sor'!$A$1,TRIM(kész!E1426)),'új sor'!$A$1),IF(kész!B1426&lt;&gt;"",CONCATENATE('új sor'!$A$1,'új sor'!$A$1,SUBSTITUTE(TRIM(kész!B1426),CHAR(10),'új sor'!$A$1)),CONCATENATE('új sor'!$A$1,'új sor'!$A$1)))</f>
        <v>&lt;br&gt;&lt;br&gt;&lt;br&gt;&lt;br&gt;</v>
      </c>
    </row>
    <row r="1427" spans="1:2" x14ac:dyDescent="0.25">
      <c r="A1427" t="str">
        <f>TRIM(SUBSTITUTE(TRIM(kész!A1427),CHAR(10),'új sor'!$A$1))</f>
        <v/>
      </c>
      <c r="B1427" t="str">
        <f>CONCATENATE(TRIM(kész!C1427),'új sor'!$A$1,TRIM(kész!D1427),IF(kész!E1427&lt;&gt;"",CONCATENATE('új sor'!$A$1,TRIM(kész!E1427)),'új sor'!$A$1),IF(kész!B1427&lt;&gt;"",CONCATENATE('új sor'!$A$1,'új sor'!$A$1,SUBSTITUTE(TRIM(kész!B1427),CHAR(10),'új sor'!$A$1)),CONCATENATE('új sor'!$A$1,'új sor'!$A$1)))</f>
        <v>&lt;br&gt;&lt;br&gt;&lt;br&gt;&lt;br&gt;</v>
      </c>
    </row>
    <row r="1428" spans="1:2" x14ac:dyDescent="0.25">
      <c r="A1428" t="str">
        <f>TRIM(SUBSTITUTE(TRIM(kész!A1428),CHAR(10),'új sor'!$A$1))</f>
        <v/>
      </c>
      <c r="B1428" t="str">
        <f>CONCATENATE(TRIM(kész!C1428),'új sor'!$A$1,TRIM(kész!D1428),IF(kész!E1428&lt;&gt;"",CONCATENATE('új sor'!$A$1,TRIM(kész!E1428)),'új sor'!$A$1),IF(kész!B1428&lt;&gt;"",CONCATENATE('új sor'!$A$1,'új sor'!$A$1,SUBSTITUTE(TRIM(kész!B1428),CHAR(10),'új sor'!$A$1)),CONCATENATE('új sor'!$A$1,'új sor'!$A$1)))</f>
        <v>&lt;br&gt;&lt;br&gt;&lt;br&gt;&lt;br&gt;</v>
      </c>
    </row>
    <row r="1429" spans="1:2" x14ac:dyDescent="0.25">
      <c r="A1429" t="str">
        <f>TRIM(SUBSTITUTE(TRIM(kész!A1429),CHAR(10),'új sor'!$A$1))</f>
        <v/>
      </c>
      <c r="B1429" t="str">
        <f>CONCATENATE(TRIM(kész!C1429),'új sor'!$A$1,TRIM(kész!D1429),IF(kész!E1429&lt;&gt;"",CONCATENATE('új sor'!$A$1,TRIM(kész!E1429)),'új sor'!$A$1),IF(kész!B1429&lt;&gt;"",CONCATENATE('új sor'!$A$1,'új sor'!$A$1,SUBSTITUTE(TRIM(kész!B1429),CHAR(10),'új sor'!$A$1)),CONCATENATE('új sor'!$A$1,'új sor'!$A$1)))</f>
        <v>&lt;br&gt;&lt;br&gt;&lt;br&gt;&lt;br&gt;</v>
      </c>
    </row>
    <row r="1430" spans="1:2" x14ac:dyDescent="0.25">
      <c r="A1430" t="str">
        <f>TRIM(SUBSTITUTE(TRIM(kész!A1430),CHAR(10),'új sor'!$A$1))</f>
        <v/>
      </c>
      <c r="B1430" t="str">
        <f>CONCATENATE(TRIM(kész!C1430),'új sor'!$A$1,TRIM(kész!D1430),IF(kész!E1430&lt;&gt;"",CONCATENATE('új sor'!$A$1,TRIM(kész!E1430)),'új sor'!$A$1),IF(kész!B1430&lt;&gt;"",CONCATENATE('új sor'!$A$1,'új sor'!$A$1,SUBSTITUTE(TRIM(kész!B1430),CHAR(10),'új sor'!$A$1)),CONCATENATE('új sor'!$A$1,'új sor'!$A$1)))</f>
        <v>&lt;br&gt;&lt;br&gt;&lt;br&gt;&lt;br&gt;</v>
      </c>
    </row>
    <row r="1431" spans="1:2" x14ac:dyDescent="0.25">
      <c r="A1431" t="str">
        <f>TRIM(SUBSTITUTE(TRIM(kész!A1431),CHAR(10),'új sor'!$A$1))</f>
        <v/>
      </c>
      <c r="B1431" t="str">
        <f>CONCATENATE(TRIM(kész!C1431),'új sor'!$A$1,TRIM(kész!D1431),IF(kész!E1431&lt;&gt;"",CONCATENATE('új sor'!$A$1,TRIM(kész!E1431)),'új sor'!$A$1),IF(kész!B1431&lt;&gt;"",CONCATENATE('új sor'!$A$1,'új sor'!$A$1,SUBSTITUTE(TRIM(kész!B1431),CHAR(10),'új sor'!$A$1)),CONCATENATE('új sor'!$A$1,'új sor'!$A$1)))</f>
        <v>&lt;br&gt;&lt;br&gt;&lt;br&gt;&lt;br&gt;</v>
      </c>
    </row>
    <row r="1432" spans="1:2" x14ac:dyDescent="0.25">
      <c r="A1432" t="str">
        <f>TRIM(SUBSTITUTE(TRIM(kész!A1432),CHAR(10),'új sor'!$A$1))</f>
        <v/>
      </c>
      <c r="B1432" t="str">
        <f>CONCATENATE(TRIM(kész!C1432),'új sor'!$A$1,TRIM(kész!D1432),IF(kész!E1432&lt;&gt;"",CONCATENATE('új sor'!$A$1,TRIM(kész!E1432)),'új sor'!$A$1),IF(kész!B1432&lt;&gt;"",CONCATENATE('új sor'!$A$1,'új sor'!$A$1,SUBSTITUTE(TRIM(kész!B1432),CHAR(10),'új sor'!$A$1)),CONCATENATE('új sor'!$A$1,'új sor'!$A$1)))</f>
        <v>&lt;br&gt;&lt;br&gt;&lt;br&gt;&lt;br&gt;</v>
      </c>
    </row>
    <row r="1433" spans="1:2" x14ac:dyDescent="0.25">
      <c r="A1433" t="str">
        <f>TRIM(SUBSTITUTE(TRIM(kész!A1433),CHAR(10),'új sor'!$A$1))</f>
        <v/>
      </c>
      <c r="B1433" t="str">
        <f>CONCATENATE(TRIM(kész!C1433),'új sor'!$A$1,TRIM(kész!D1433),IF(kész!E1433&lt;&gt;"",CONCATENATE('új sor'!$A$1,TRIM(kész!E1433)),'új sor'!$A$1),IF(kész!B1433&lt;&gt;"",CONCATENATE('új sor'!$A$1,'új sor'!$A$1,SUBSTITUTE(TRIM(kész!B1433),CHAR(10),'új sor'!$A$1)),CONCATENATE('új sor'!$A$1,'új sor'!$A$1)))</f>
        <v>&lt;br&gt;&lt;br&gt;&lt;br&gt;&lt;br&gt;</v>
      </c>
    </row>
    <row r="1434" spans="1:2" x14ac:dyDescent="0.25">
      <c r="A1434" t="str">
        <f>TRIM(SUBSTITUTE(TRIM(kész!A1434),CHAR(10),'új sor'!$A$1))</f>
        <v/>
      </c>
      <c r="B1434" t="str">
        <f>CONCATENATE(TRIM(kész!C1434),'új sor'!$A$1,TRIM(kész!D1434),IF(kész!E1434&lt;&gt;"",CONCATENATE('új sor'!$A$1,TRIM(kész!E1434)),'új sor'!$A$1),IF(kész!B1434&lt;&gt;"",CONCATENATE('új sor'!$A$1,'új sor'!$A$1,SUBSTITUTE(TRIM(kész!B1434),CHAR(10),'új sor'!$A$1)),CONCATENATE('új sor'!$A$1,'új sor'!$A$1)))</f>
        <v>&lt;br&gt;&lt;br&gt;&lt;br&gt;&lt;br&gt;</v>
      </c>
    </row>
    <row r="1435" spans="1:2" x14ac:dyDescent="0.25">
      <c r="A1435" t="str">
        <f>TRIM(SUBSTITUTE(TRIM(kész!A1435),CHAR(10),'új sor'!$A$1))</f>
        <v/>
      </c>
      <c r="B1435" t="str">
        <f>CONCATENATE(TRIM(kész!C1435),'új sor'!$A$1,TRIM(kész!D1435),IF(kész!E1435&lt;&gt;"",CONCATENATE('új sor'!$A$1,TRIM(kész!E1435)),'új sor'!$A$1),IF(kész!B1435&lt;&gt;"",CONCATENATE('új sor'!$A$1,'új sor'!$A$1,SUBSTITUTE(TRIM(kész!B1435),CHAR(10),'új sor'!$A$1)),CONCATENATE('új sor'!$A$1,'új sor'!$A$1)))</f>
        <v>&lt;br&gt;&lt;br&gt;&lt;br&gt;&lt;br&gt;</v>
      </c>
    </row>
    <row r="1436" spans="1:2" x14ac:dyDescent="0.25">
      <c r="A1436" t="str">
        <f>TRIM(SUBSTITUTE(TRIM(kész!A1436),CHAR(10),'új sor'!$A$1))</f>
        <v/>
      </c>
      <c r="B1436" t="str">
        <f>CONCATENATE(TRIM(kész!C1436),'új sor'!$A$1,TRIM(kész!D1436),IF(kész!E1436&lt;&gt;"",CONCATENATE('új sor'!$A$1,TRIM(kész!E1436)),'új sor'!$A$1),IF(kész!B1436&lt;&gt;"",CONCATENATE('új sor'!$A$1,'új sor'!$A$1,SUBSTITUTE(TRIM(kész!B1436),CHAR(10),'új sor'!$A$1)),CONCATENATE('új sor'!$A$1,'új sor'!$A$1)))</f>
        <v>&lt;br&gt;&lt;br&gt;&lt;br&gt;&lt;br&gt;</v>
      </c>
    </row>
    <row r="1437" spans="1:2" x14ac:dyDescent="0.25">
      <c r="A1437" t="str">
        <f>TRIM(SUBSTITUTE(TRIM(kész!A1437),CHAR(10),'új sor'!$A$1))</f>
        <v/>
      </c>
      <c r="B1437" t="str">
        <f>CONCATENATE(TRIM(kész!C1437),'új sor'!$A$1,TRIM(kész!D1437),IF(kész!E1437&lt;&gt;"",CONCATENATE('új sor'!$A$1,TRIM(kész!E1437)),'új sor'!$A$1),IF(kész!B1437&lt;&gt;"",CONCATENATE('új sor'!$A$1,'új sor'!$A$1,SUBSTITUTE(TRIM(kész!B1437),CHAR(10),'új sor'!$A$1)),CONCATENATE('új sor'!$A$1,'új sor'!$A$1)))</f>
        <v>&lt;br&gt;&lt;br&gt;&lt;br&gt;&lt;br&gt;</v>
      </c>
    </row>
    <row r="1438" spans="1:2" x14ac:dyDescent="0.25">
      <c r="A1438" t="str">
        <f>TRIM(SUBSTITUTE(TRIM(kész!A1438),CHAR(10),'új sor'!$A$1))</f>
        <v/>
      </c>
      <c r="B1438" t="str">
        <f>CONCATENATE(TRIM(kész!C1438),'új sor'!$A$1,TRIM(kész!D1438),IF(kész!E1438&lt;&gt;"",CONCATENATE('új sor'!$A$1,TRIM(kész!E1438)),'új sor'!$A$1),IF(kész!B1438&lt;&gt;"",CONCATENATE('új sor'!$A$1,'új sor'!$A$1,SUBSTITUTE(TRIM(kész!B1438),CHAR(10),'új sor'!$A$1)),CONCATENATE('új sor'!$A$1,'új sor'!$A$1)))</f>
        <v>&lt;br&gt;&lt;br&gt;&lt;br&gt;&lt;br&gt;</v>
      </c>
    </row>
    <row r="1439" spans="1:2" x14ac:dyDescent="0.25">
      <c r="A1439" t="str">
        <f>TRIM(SUBSTITUTE(TRIM(kész!A1439),CHAR(10),'új sor'!$A$1))</f>
        <v/>
      </c>
      <c r="B1439" t="str">
        <f>CONCATENATE(TRIM(kész!C1439),'új sor'!$A$1,TRIM(kész!D1439),IF(kész!E1439&lt;&gt;"",CONCATENATE('új sor'!$A$1,TRIM(kész!E1439)),'új sor'!$A$1),IF(kész!B1439&lt;&gt;"",CONCATENATE('új sor'!$A$1,'új sor'!$A$1,SUBSTITUTE(TRIM(kész!B1439),CHAR(10),'új sor'!$A$1)),CONCATENATE('új sor'!$A$1,'új sor'!$A$1)))</f>
        <v>&lt;br&gt;&lt;br&gt;&lt;br&gt;&lt;br&gt;</v>
      </c>
    </row>
    <row r="1440" spans="1:2" x14ac:dyDescent="0.25">
      <c r="A1440" t="str">
        <f>TRIM(SUBSTITUTE(TRIM(kész!A1440),CHAR(10),'új sor'!$A$1))</f>
        <v/>
      </c>
      <c r="B1440" t="str">
        <f>CONCATENATE(TRIM(kész!C1440),'új sor'!$A$1,TRIM(kész!D1440),IF(kész!E1440&lt;&gt;"",CONCATENATE('új sor'!$A$1,TRIM(kész!E1440)),'új sor'!$A$1),IF(kész!B1440&lt;&gt;"",CONCATENATE('új sor'!$A$1,'új sor'!$A$1,SUBSTITUTE(TRIM(kész!B1440),CHAR(10),'új sor'!$A$1)),CONCATENATE('új sor'!$A$1,'új sor'!$A$1)))</f>
        <v>&lt;br&gt;&lt;br&gt;&lt;br&gt;&lt;br&gt;</v>
      </c>
    </row>
    <row r="1441" spans="1:2" x14ac:dyDescent="0.25">
      <c r="A1441" t="str">
        <f>TRIM(SUBSTITUTE(TRIM(kész!A1441),CHAR(10),'új sor'!$A$1))</f>
        <v/>
      </c>
      <c r="B1441" t="str">
        <f>CONCATENATE(TRIM(kész!C1441),'új sor'!$A$1,TRIM(kész!D1441),IF(kész!E1441&lt;&gt;"",CONCATENATE('új sor'!$A$1,TRIM(kész!E1441)),'új sor'!$A$1),IF(kész!B1441&lt;&gt;"",CONCATENATE('új sor'!$A$1,'új sor'!$A$1,SUBSTITUTE(TRIM(kész!B1441),CHAR(10),'új sor'!$A$1)),CONCATENATE('új sor'!$A$1,'új sor'!$A$1)))</f>
        <v>&lt;br&gt;&lt;br&gt;&lt;br&gt;&lt;br&gt;</v>
      </c>
    </row>
    <row r="1442" spans="1:2" x14ac:dyDescent="0.25">
      <c r="A1442" t="str">
        <f>TRIM(SUBSTITUTE(TRIM(kész!A1442),CHAR(10),'új sor'!$A$1))</f>
        <v/>
      </c>
      <c r="B1442" t="str">
        <f>CONCATENATE(TRIM(kész!C1442),'új sor'!$A$1,TRIM(kész!D1442),IF(kész!E1442&lt;&gt;"",CONCATENATE('új sor'!$A$1,TRIM(kész!E1442)),'új sor'!$A$1),IF(kész!B1442&lt;&gt;"",CONCATENATE('új sor'!$A$1,'új sor'!$A$1,SUBSTITUTE(TRIM(kész!B1442),CHAR(10),'új sor'!$A$1)),CONCATENATE('új sor'!$A$1,'új sor'!$A$1)))</f>
        <v>&lt;br&gt;&lt;br&gt;&lt;br&gt;&lt;br&gt;</v>
      </c>
    </row>
    <row r="1443" spans="1:2" x14ac:dyDescent="0.25">
      <c r="A1443" t="str">
        <f>TRIM(SUBSTITUTE(TRIM(kész!A1443),CHAR(10),'új sor'!$A$1))</f>
        <v/>
      </c>
      <c r="B1443" t="str">
        <f>CONCATENATE(TRIM(kész!C1443),'új sor'!$A$1,TRIM(kész!D1443),IF(kész!E1443&lt;&gt;"",CONCATENATE('új sor'!$A$1,TRIM(kész!E1443)),'új sor'!$A$1),IF(kész!B1443&lt;&gt;"",CONCATENATE('új sor'!$A$1,'új sor'!$A$1,SUBSTITUTE(TRIM(kész!B1443),CHAR(10),'új sor'!$A$1)),CONCATENATE('új sor'!$A$1,'új sor'!$A$1)))</f>
        <v>&lt;br&gt;&lt;br&gt;&lt;br&gt;&lt;br&gt;</v>
      </c>
    </row>
    <row r="1444" spans="1:2" x14ac:dyDescent="0.25">
      <c r="A1444" t="str">
        <f>TRIM(SUBSTITUTE(TRIM(kész!A1444),CHAR(10),'új sor'!$A$1))</f>
        <v/>
      </c>
      <c r="B1444" t="str">
        <f>CONCATENATE(TRIM(kész!C1444),'új sor'!$A$1,TRIM(kész!D1444),IF(kész!E1444&lt;&gt;"",CONCATENATE('új sor'!$A$1,TRIM(kész!E1444)),'új sor'!$A$1),IF(kész!B1444&lt;&gt;"",CONCATENATE('új sor'!$A$1,'új sor'!$A$1,SUBSTITUTE(TRIM(kész!B1444),CHAR(10),'új sor'!$A$1)),CONCATENATE('új sor'!$A$1,'új sor'!$A$1)))</f>
        <v>&lt;br&gt;&lt;br&gt;&lt;br&gt;&lt;br&gt;</v>
      </c>
    </row>
    <row r="1445" spans="1:2" x14ac:dyDescent="0.25">
      <c r="A1445" t="str">
        <f>TRIM(SUBSTITUTE(TRIM(kész!A1445),CHAR(10),'új sor'!$A$1))</f>
        <v/>
      </c>
      <c r="B1445" t="str">
        <f>CONCATENATE(TRIM(kész!C1445),'új sor'!$A$1,TRIM(kész!D1445),IF(kész!E1445&lt;&gt;"",CONCATENATE('új sor'!$A$1,TRIM(kész!E1445)),'új sor'!$A$1),IF(kész!B1445&lt;&gt;"",CONCATENATE('új sor'!$A$1,'új sor'!$A$1,SUBSTITUTE(TRIM(kész!B1445),CHAR(10),'új sor'!$A$1)),CONCATENATE('új sor'!$A$1,'új sor'!$A$1)))</f>
        <v>&lt;br&gt;&lt;br&gt;&lt;br&gt;&lt;br&gt;</v>
      </c>
    </row>
    <row r="1446" spans="1:2" x14ac:dyDescent="0.25">
      <c r="A1446" t="str">
        <f>TRIM(SUBSTITUTE(TRIM(kész!A1446),CHAR(10),'új sor'!$A$1))</f>
        <v/>
      </c>
      <c r="B1446" t="str">
        <f>CONCATENATE(TRIM(kész!C1446),'új sor'!$A$1,TRIM(kész!D1446),IF(kész!E1446&lt;&gt;"",CONCATENATE('új sor'!$A$1,TRIM(kész!E1446)),'új sor'!$A$1),IF(kész!B1446&lt;&gt;"",CONCATENATE('új sor'!$A$1,'új sor'!$A$1,SUBSTITUTE(TRIM(kész!B1446),CHAR(10),'új sor'!$A$1)),CONCATENATE('új sor'!$A$1,'új sor'!$A$1)))</f>
        <v>&lt;br&gt;&lt;br&gt;&lt;br&gt;&lt;br&gt;</v>
      </c>
    </row>
    <row r="1447" spans="1:2" x14ac:dyDescent="0.25">
      <c r="A1447" t="str">
        <f>TRIM(SUBSTITUTE(TRIM(kész!A1447),CHAR(10),'új sor'!$A$1))</f>
        <v/>
      </c>
      <c r="B1447" t="str">
        <f>CONCATENATE(TRIM(kész!C1447),'új sor'!$A$1,TRIM(kész!D1447),IF(kész!E1447&lt;&gt;"",CONCATENATE('új sor'!$A$1,TRIM(kész!E1447)),'új sor'!$A$1),IF(kész!B1447&lt;&gt;"",CONCATENATE('új sor'!$A$1,'új sor'!$A$1,SUBSTITUTE(TRIM(kész!B1447),CHAR(10),'új sor'!$A$1)),CONCATENATE('új sor'!$A$1,'új sor'!$A$1)))</f>
        <v>&lt;br&gt;&lt;br&gt;&lt;br&gt;&lt;br&gt;</v>
      </c>
    </row>
    <row r="1448" spans="1:2" x14ac:dyDescent="0.25">
      <c r="A1448" t="str">
        <f>TRIM(SUBSTITUTE(TRIM(kész!A1448),CHAR(10),'új sor'!$A$1))</f>
        <v/>
      </c>
      <c r="B1448" t="str">
        <f>CONCATENATE(TRIM(kész!C1448),'új sor'!$A$1,TRIM(kész!D1448),IF(kész!E1448&lt;&gt;"",CONCATENATE('új sor'!$A$1,TRIM(kész!E1448)),'új sor'!$A$1),IF(kész!B1448&lt;&gt;"",CONCATENATE('új sor'!$A$1,'új sor'!$A$1,SUBSTITUTE(TRIM(kész!B1448),CHAR(10),'új sor'!$A$1)),CONCATENATE('új sor'!$A$1,'új sor'!$A$1)))</f>
        <v>&lt;br&gt;&lt;br&gt;&lt;br&gt;&lt;br&gt;</v>
      </c>
    </row>
    <row r="1449" spans="1:2" x14ac:dyDescent="0.25">
      <c r="A1449" t="str">
        <f>TRIM(SUBSTITUTE(TRIM(kész!A1449),CHAR(10),'új sor'!$A$1))</f>
        <v/>
      </c>
      <c r="B1449" t="str">
        <f>CONCATENATE(TRIM(kész!C1449),'új sor'!$A$1,TRIM(kész!D1449),IF(kész!E1449&lt;&gt;"",CONCATENATE('új sor'!$A$1,TRIM(kész!E1449)),'új sor'!$A$1),IF(kész!B1449&lt;&gt;"",CONCATENATE('új sor'!$A$1,'új sor'!$A$1,SUBSTITUTE(TRIM(kész!B1449),CHAR(10),'új sor'!$A$1)),CONCATENATE('új sor'!$A$1,'új sor'!$A$1)))</f>
        <v>&lt;br&gt;&lt;br&gt;&lt;br&gt;&lt;br&gt;</v>
      </c>
    </row>
    <row r="1450" spans="1:2" x14ac:dyDescent="0.25">
      <c r="A1450" t="str">
        <f>TRIM(SUBSTITUTE(TRIM(kész!A1450),CHAR(10),'új sor'!$A$1))</f>
        <v/>
      </c>
      <c r="B1450" t="str">
        <f>CONCATENATE(TRIM(kész!C1450),'új sor'!$A$1,TRIM(kész!D1450),IF(kész!E1450&lt;&gt;"",CONCATENATE('új sor'!$A$1,TRIM(kész!E1450)),'új sor'!$A$1),IF(kész!B1450&lt;&gt;"",CONCATENATE('új sor'!$A$1,'új sor'!$A$1,SUBSTITUTE(TRIM(kész!B1450),CHAR(10),'új sor'!$A$1)),CONCATENATE('új sor'!$A$1,'új sor'!$A$1)))</f>
        <v>&lt;br&gt;&lt;br&gt;&lt;br&gt;&lt;br&gt;</v>
      </c>
    </row>
    <row r="1451" spans="1:2" x14ac:dyDescent="0.25">
      <c r="A1451" t="str">
        <f>TRIM(SUBSTITUTE(TRIM(kész!A1451),CHAR(10),'új sor'!$A$1))</f>
        <v/>
      </c>
      <c r="B1451" t="str">
        <f>CONCATENATE(TRIM(kész!C1451),'új sor'!$A$1,TRIM(kész!D1451),IF(kész!E1451&lt;&gt;"",CONCATENATE('új sor'!$A$1,TRIM(kész!E1451)),'új sor'!$A$1),IF(kész!B1451&lt;&gt;"",CONCATENATE('új sor'!$A$1,'új sor'!$A$1,SUBSTITUTE(TRIM(kész!B1451),CHAR(10),'új sor'!$A$1)),CONCATENATE('új sor'!$A$1,'új sor'!$A$1)))</f>
        <v>&lt;br&gt;&lt;br&gt;&lt;br&gt;&lt;br&gt;</v>
      </c>
    </row>
    <row r="1452" spans="1:2" x14ac:dyDescent="0.25">
      <c r="A1452" t="str">
        <f>TRIM(SUBSTITUTE(TRIM(kész!A1452),CHAR(10),'új sor'!$A$1))</f>
        <v/>
      </c>
      <c r="B1452" t="str">
        <f>CONCATENATE(TRIM(kész!C1452),'új sor'!$A$1,TRIM(kész!D1452),IF(kész!E1452&lt;&gt;"",CONCATENATE('új sor'!$A$1,TRIM(kész!E1452)),'új sor'!$A$1),IF(kész!B1452&lt;&gt;"",CONCATENATE('új sor'!$A$1,'új sor'!$A$1,SUBSTITUTE(TRIM(kész!B1452),CHAR(10),'új sor'!$A$1)),CONCATENATE('új sor'!$A$1,'új sor'!$A$1)))</f>
        <v>&lt;br&gt;&lt;br&gt;&lt;br&gt;&lt;br&gt;</v>
      </c>
    </row>
    <row r="1453" spans="1:2" x14ac:dyDescent="0.25">
      <c r="A1453" t="str">
        <f>TRIM(SUBSTITUTE(TRIM(kész!A1453),CHAR(10),'új sor'!$A$1))</f>
        <v/>
      </c>
      <c r="B1453" t="str">
        <f>CONCATENATE(TRIM(kész!C1453),'új sor'!$A$1,TRIM(kész!D1453),IF(kész!E1453&lt;&gt;"",CONCATENATE('új sor'!$A$1,TRIM(kész!E1453)),'új sor'!$A$1),IF(kész!B1453&lt;&gt;"",CONCATENATE('új sor'!$A$1,'új sor'!$A$1,SUBSTITUTE(TRIM(kész!B1453),CHAR(10),'új sor'!$A$1)),CONCATENATE('új sor'!$A$1,'új sor'!$A$1)))</f>
        <v>&lt;br&gt;&lt;br&gt;&lt;br&gt;&lt;br&gt;</v>
      </c>
    </row>
    <row r="1454" spans="1:2" x14ac:dyDescent="0.25">
      <c r="A1454" t="str">
        <f>TRIM(SUBSTITUTE(TRIM(kész!A1454),CHAR(10),'új sor'!$A$1))</f>
        <v/>
      </c>
      <c r="B1454" t="str">
        <f>CONCATENATE(TRIM(kész!C1454),'új sor'!$A$1,TRIM(kész!D1454),IF(kész!E1454&lt;&gt;"",CONCATENATE('új sor'!$A$1,TRIM(kész!E1454)),'új sor'!$A$1),IF(kész!B1454&lt;&gt;"",CONCATENATE('új sor'!$A$1,'új sor'!$A$1,SUBSTITUTE(TRIM(kész!B1454),CHAR(10),'új sor'!$A$1)),CONCATENATE('új sor'!$A$1,'új sor'!$A$1)))</f>
        <v>&lt;br&gt;&lt;br&gt;&lt;br&gt;&lt;br&gt;</v>
      </c>
    </row>
    <row r="1455" spans="1:2" x14ac:dyDescent="0.25">
      <c r="A1455" t="str">
        <f>TRIM(SUBSTITUTE(TRIM(kész!A1455),CHAR(10),'új sor'!$A$1))</f>
        <v/>
      </c>
      <c r="B1455" t="str">
        <f>CONCATENATE(TRIM(kész!C1455),'új sor'!$A$1,TRIM(kész!D1455),IF(kész!E1455&lt;&gt;"",CONCATENATE('új sor'!$A$1,TRIM(kész!E1455)),'új sor'!$A$1),IF(kész!B1455&lt;&gt;"",CONCATENATE('új sor'!$A$1,'új sor'!$A$1,SUBSTITUTE(TRIM(kész!B1455),CHAR(10),'új sor'!$A$1)),CONCATENATE('új sor'!$A$1,'új sor'!$A$1)))</f>
        <v>&lt;br&gt;&lt;br&gt;&lt;br&gt;&lt;br&gt;</v>
      </c>
    </row>
    <row r="1456" spans="1:2" x14ac:dyDescent="0.25">
      <c r="A1456" t="str">
        <f>TRIM(SUBSTITUTE(TRIM(kész!A1456),CHAR(10),'új sor'!$A$1))</f>
        <v/>
      </c>
      <c r="B1456" t="str">
        <f>CONCATENATE(TRIM(kész!C1456),'új sor'!$A$1,TRIM(kész!D1456),IF(kész!E1456&lt;&gt;"",CONCATENATE('új sor'!$A$1,TRIM(kész!E1456)),'új sor'!$A$1),IF(kész!B1456&lt;&gt;"",CONCATENATE('új sor'!$A$1,'új sor'!$A$1,SUBSTITUTE(TRIM(kész!B1456),CHAR(10),'új sor'!$A$1)),CONCATENATE('új sor'!$A$1,'új sor'!$A$1)))</f>
        <v>&lt;br&gt;&lt;br&gt;&lt;br&gt;&lt;br&gt;</v>
      </c>
    </row>
    <row r="1457" spans="1:2" x14ac:dyDescent="0.25">
      <c r="A1457" t="str">
        <f>TRIM(SUBSTITUTE(TRIM(kész!A1457),CHAR(10),'új sor'!$A$1))</f>
        <v/>
      </c>
      <c r="B1457" t="str">
        <f>CONCATENATE(TRIM(kész!C1457),'új sor'!$A$1,TRIM(kész!D1457),IF(kész!E1457&lt;&gt;"",CONCATENATE('új sor'!$A$1,TRIM(kész!E1457)),'új sor'!$A$1),IF(kész!B1457&lt;&gt;"",CONCATENATE('új sor'!$A$1,'új sor'!$A$1,SUBSTITUTE(TRIM(kész!B1457),CHAR(10),'új sor'!$A$1)),CONCATENATE('új sor'!$A$1,'új sor'!$A$1)))</f>
        <v>&lt;br&gt;&lt;br&gt;&lt;br&gt;&lt;br&gt;</v>
      </c>
    </row>
    <row r="1458" spans="1:2" x14ac:dyDescent="0.25">
      <c r="A1458" t="str">
        <f>TRIM(SUBSTITUTE(TRIM(kész!A1458),CHAR(10),'új sor'!$A$1))</f>
        <v/>
      </c>
      <c r="B1458" t="str">
        <f>CONCATENATE(TRIM(kész!C1458),'új sor'!$A$1,TRIM(kész!D1458),IF(kész!E1458&lt;&gt;"",CONCATENATE('új sor'!$A$1,TRIM(kész!E1458)),'új sor'!$A$1),IF(kész!B1458&lt;&gt;"",CONCATENATE('új sor'!$A$1,'új sor'!$A$1,SUBSTITUTE(TRIM(kész!B1458),CHAR(10),'új sor'!$A$1)),CONCATENATE('új sor'!$A$1,'új sor'!$A$1)))</f>
        <v>&lt;br&gt;&lt;br&gt;&lt;br&gt;&lt;br&gt;</v>
      </c>
    </row>
    <row r="1459" spans="1:2" x14ac:dyDescent="0.25">
      <c r="A1459" t="str">
        <f>TRIM(SUBSTITUTE(TRIM(kész!A1459),CHAR(10),'új sor'!$A$1))</f>
        <v/>
      </c>
      <c r="B1459" t="str">
        <f>CONCATENATE(TRIM(kész!C1459),'új sor'!$A$1,TRIM(kész!D1459),IF(kész!E1459&lt;&gt;"",CONCATENATE('új sor'!$A$1,TRIM(kész!E1459)),'új sor'!$A$1),IF(kész!B1459&lt;&gt;"",CONCATENATE('új sor'!$A$1,'új sor'!$A$1,SUBSTITUTE(TRIM(kész!B1459),CHAR(10),'új sor'!$A$1)),CONCATENATE('új sor'!$A$1,'új sor'!$A$1)))</f>
        <v>&lt;br&gt;&lt;br&gt;&lt;br&gt;&lt;br&gt;</v>
      </c>
    </row>
    <row r="1460" spans="1:2" x14ac:dyDescent="0.25">
      <c r="A1460" t="str">
        <f>TRIM(SUBSTITUTE(TRIM(kész!A1460),CHAR(10),'új sor'!$A$1))</f>
        <v/>
      </c>
      <c r="B1460" t="str">
        <f>CONCATENATE(TRIM(kész!C1460),'új sor'!$A$1,TRIM(kész!D1460),IF(kész!E1460&lt;&gt;"",CONCATENATE('új sor'!$A$1,TRIM(kész!E1460)),'új sor'!$A$1),IF(kész!B1460&lt;&gt;"",CONCATENATE('új sor'!$A$1,'új sor'!$A$1,SUBSTITUTE(TRIM(kész!B1460),CHAR(10),'új sor'!$A$1)),CONCATENATE('új sor'!$A$1,'új sor'!$A$1)))</f>
        <v>&lt;br&gt;&lt;br&gt;&lt;br&gt;&lt;br&gt;</v>
      </c>
    </row>
    <row r="1461" spans="1:2" x14ac:dyDescent="0.25">
      <c r="A1461" t="str">
        <f>TRIM(SUBSTITUTE(TRIM(kész!A1461),CHAR(10),'új sor'!$A$1))</f>
        <v/>
      </c>
      <c r="B1461" t="str">
        <f>CONCATENATE(TRIM(kész!C1461),'új sor'!$A$1,TRIM(kész!D1461),IF(kész!E1461&lt;&gt;"",CONCATENATE('új sor'!$A$1,TRIM(kész!E1461)),'új sor'!$A$1),IF(kész!B1461&lt;&gt;"",CONCATENATE('új sor'!$A$1,'új sor'!$A$1,SUBSTITUTE(TRIM(kész!B1461),CHAR(10),'új sor'!$A$1)),CONCATENATE('új sor'!$A$1,'új sor'!$A$1)))</f>
        <v>&lt;br&gt;&lt;br&gt;&lt;br&gt;&lt;br&gt;</v>
      </c>
    </row>
    <row r="1462" spans="1:2" x14ac:dyDescent="0.25">
      <c r="A1462" t="str">
        <f>TRIM(SUBSTITUTE(TRIM(kész!A1462),CHAR(10),'új sor'!$A$1))</f>
        <v/>
      </c>
      <c r="B1462" t="str">
        <f>CONCATENATE(TRIM(kész!C1462),'új sor'!$A$1,TRIM(kész!D1462),IF(kész!E1462&lt;&gt;"",CONCATENATE('új sor'!$A$1,TRIM(kész!E1462)),'új sor'!$A$1),IF(kész!B1462&lt;&gt;"",CONCATENATE('új sor'!$A$1,'új sor'!$A$1,SUBSTITUTE(TRIM(kész!B1462),CHAR(10),'új sor'!$A$1)),CONCATENATE('új sor'!$A$1,'új sor'!$A$1)))</f>
        <v>&lt;br&gt;&lt;br&gt;&lt;br&gt;&lt;br&gt;</v>
      </c>
    </row>
    <row r="1463" spans="1:2" x14ac:dyDescent="0.25">
      <c r="A1463" t="str">
        <f>TRIM(SUBSTITUTE(TRIM(kész!A1463),CHAR(10),'új sor'!$A$1))</f>
        <v/>
      </c>
      <c r="B1463" t="str">
        <f>CONCATENATE(TRIM(kész!C1463),'új sor'!$A$1,TRIM(kész!D1463),IF(kész!E1463&lt;&gt;"",CONCATENATE('új sor'!$A$1,TRIM(kész!E1463)),'új sor'!$A$1),IF(kész!B1463&lt;&gt;"",CONCATENATE('új sor'!$A$1,'új sor'!$A$1,SUBSTITUTE(TRIM(kész!B1463),CHAR(10),'új sor'!$A$1)),CONCATENATE('új sor'!$A$1,'új sor'!$A$1)))</f>
        <v>&lt;br&gt;&lt;br&gt;&lt;br&gt;&lt;br&gt;</v>
      </c>
    </row>
    <row r="1464" spans="1:2" x14ac:dyDescent="0.25">
      <c r="A1464" t="str">
        <f>TRIM(SUBSTITUTE(TRIM(kész!A1464),CHAR(10),'új sor'!$A$1))</f>
        <v/>
      </c>
      <c r="B1464" t="str">
        <f>CONCATENATE(TRIM(kész!C1464),'új sor'!$A$1,TRIM(kész!D1464),IF(kész!E1464&lt;&gt;"",CONCATENATE('új sor'!$A$1,TRIM(kész!E1464)),'új sor'!$A$1),IF(kész!B1464&lt;&gt;"",CONCATENATE('új sor'!$A$1,'új sor'!$A$1,SUBSTITUTE(TRIM(kész!B1464),CHAR(10),'új sor'!$A$1)),CONCATENATE('új sor'!$A$1,'új sor'!$A$1)))</f>
        <v>&lt;br&gt;&lt;br&gt;&lt;br&gt;&lt;br&gt;</v>
      </c>
    </row>
    <row r="1465" spans="1:2" x14ac:dyDescent="0.25">
      <c r="A1465" t="str">
        <f>TRIM(SUBSTITUTE(TRIM(kész!A1465),CHAR(10),'új sor'!$A$1))</f>
        <v/>
      </c>
      <c r="B1465" t="str">
        <f>CONCATENATE(TRIM(kész!C1465),'új sor'!$A$1,TRIM(kész!D1465),IF(kész!E1465&lt;&gt;"",CONCATENATE('új sor'!$A$1,TRIM(kész!E1465)),'új sor'!$A$1),IF(kész!B1465&lt;&gt;"",CONCATENATE('új sor'!$A$1,'új sor'!$A$1,SUBSTITUTE(TRIM(kész!B1465),CHAR(10),'új sor'!$A$1)),CONCATENATE('új sor'!$A$1,'új sor'!$A$1)))</f>
        <v>&lt;br&gt;&lt;br&gt;&lt;br&gt;&lt;br&gt;</v>
      </c>
    </row>
    <row r="1466" spans="1:2" x14ac:dyDescent="0.25">
      <c r="A1466" t="str">
        <f>TRIM(SUBSTITUTE(TRIM(kész!A1466),CHAR(10),'új sor'!$A$1))</f>
        <v/>
      </c>
      <c r="B1466" t="str">
        <f>CONCATENATE(TRIM(kész!C1466),'új sor'!$A$1,TRIM(kész!D1466),IF(kész!E1466&lt;&gt;"",CONCATENATE('új sor'!$A$1,TRIM(kész!E1466)),'új sor'!$A$1),IF(kész!B1466&lt;&gt;"",CONCATENATE('új sor'!$A$1,'új sor'!$A$1,SUBSTITUTE(TRIM(kész!B1466),CHAR(10),'új sor'!$A$1)),CONCATENATE('új sor'!$A$1,'új sor'!$A$1)))</f>
        <v>&lt;br&gt;&lt;br&gt;&lt;br&gt;&lt;br&gt;</v>
      </c>
    </row>
    <row r="1467" spans="1:2" x14ac:dyDescent="0.25">
      <c r="A1467" t="str">
        <f>TRIM(SUBSTITUTE(TRIM(kész!A1467),CHAR(10),'új sor'!$A$1))</f>
        <v/>
      </c>
      <c r="B1467" t="str">
        <f>CONCATENATE(TRIM(kész!C1467),'új sor'!$A$1,TRIM(kész!D1467),IF(kész!E1467&lt;&gt;"",CONCATENATE('új sor'!$A$1,TRIM(kész!E1467)),'új sor'!$A$1),IF(kész!B1467&lt;&gt;"",CONCATENATE('új sor'!$A$1,'új sor'!$A$1,SUBSTITUTE(TRIM(kész!B1467),CHAR(10),'új sor'!$A$1)),CONCATENATE('új sor'!$A$1,'új sor'!$A$1)))</f>
        <v>&lt;br&gt;&lt;br&gt;&lt;br&gt;&lt;br&gt;</v>
      </c>
    </row>
    <row r="1468" spans="1:2" x14ac:dyDescent="0.25">
      <c r="A1468" t="str">
        <f>TRIM(SUBSTITUTE(TRIM(kész!A1468),CHAR(10),'új sor'!$A$1))</f>
        <v/>
      </c>
      <c r="B1468" t="str">
        <f>CONCATENATE(TRIM(kész!C1468),'új sor'!$A$1,TRIM(kész!D1468),IF(kész!E1468&lt;&gt;"",CONCATENATE('új sor'!$A$1,TRIM(kész!E1468)),'új sor'!$A$1),IF(kész!B1468&lt;&gt;"",CONCATENATE('új sor'!$A$1,'új sor'!$A$1,SUBSTITUTE(TRIM(kész!B1468),CHAR(10),'új sor'!$A$1)),CONCATENATE('új sor'!$A$1,'új sor'!$A$1)))</f>
        <v>&lt;br&gt;&lt;br&gt;&lt;br&gt;&lt;br&gt;</v>
      </c>
    </row>
    <row r="1469" spans="1:2" x14ac:dyDescent="0.25">
      <c r="A1469" t="str">
        <f>TRIM(SUBSTITUTE(TRIM(kész!A1469),CHAR(10),'új sor'!$A$1))</f>
        <v/>
      </c>
      <c r="B1469" t="str">
        <f>CONCATENATE(TRIM(kész!C1469),'új sor'!$A$1,TRIM(kész!D1469),IF(kész!E1469&lt;&gt;"",CONCATENATE('új sor'!$A$1,TRIM(kész!E1469)),'új sor'!$A$1),IF(kész!B1469&lt;&gt;"",CONCATENATE('új sor'!$A$1,'új sor'!$A$1,SUBSTITUTE(TRIM(kész!B1469),CHAR(10),'új sor'!$A$1)),CONCATENATE('új sor'!$A$1,'új sor'!$A$1)))</f>
        <v>&lt;br&gt;&lt;br&gt;&lt;br&gt;&lt;br&gt;</v>
      </c>
    </row>
    <row r="1470" spans="1:2" x14ac:dyDescent="0.25">
      <c r="A1470" t="str">
        <f>TRIM(SUBSTITUTE(TRIM(kész!A1470),CHAR(10),'új sor'!$A$1))</f>
        <v/>
      </c>
      <c r="B1470" t="str">
        <f>CONCATENATE(TRIM(kész!C1470),'új sor'!$A$1,TRIM(kész!D1470),IF(kész!E1470&lt;&gt;"",CONCATENATE('új sor'!$A$1,TRIM(kész!E1470)),'új sor'!$A$1),IF(kész!B1470&lt;&gt;"",CONCATENATE('új sor'!$A$1,'új sor'!$A$1,SUBSTITUTE(TRIM(kész!B1470),CHAR(10),'új sor'!$A$1)),CONCATENATE('új sor'!$A$1,'új sor'!$A$1)))</f>
        <v>&lt;br&gt;&lt;br&gt;&lt;br&gt;&lt;br&gt;</v>
      </c>
    </row>
    <row r="1471" spans="1:2" x14ac:dyDescent="0.25">
      <c r="A1471" t="str">
        <f>TRIM(SUBSTITUTE(TRIM(kész!A1471),CHAR(10),'új sor'!$A$1))</f>
        <v/>
      </c>
      <c r="B1471" t="str">
        <f>CONCATENATE(TRIM(kész!C1471),'új sor'!$A$1,TRIM(kész!D1471),IF(kész!E1471&lt;&gt;"",CONCATENATE('új sor'!$A$1,TRIM(kész!E1471)),'új sor'!$A$1),IF(kész!B1471&lt;&gt;"",CONCATENATE('új sor'!$A$1,'új sor'!$A$1,SUBSTITUTE(TRIM(kész!B1471),CHAR(10),'új sor'!$A$1)),CONCATENATE('új sor'!$A$1,'új sor'!$A$1)))</f>
        <v>&lt;br&gt;&lt;br&gt;&lt;br&gt;&lt;br&gt;</v>
      </c>
    </row>
    <row r="1472" spans="1:2" x14ac:dyDescent="0.25">
      <c r="A1472" t="str">
        <f>TRIM(SUBSTITUTE(TRIM(kész!A1472),CHAR(10),'új sor'!$A$1))</f>
        <v/>
      </c>
      <c r="B1472" t="str">
        <f>CONCATENATE(TRIM(kész!C1472),'új sor'!$A$1,TRIM(kész!D1472),IF(kész!E1472&lt;&gt;"",CONCATENATE('új sor'!$A$1,TRIM(kész!E1472)),'új sor'!$A$1),IF(kész!B1472&lt;&gt;"",CONCATENATE('új sor'!$A$1,'új sor'!$A$1,SUBSTITUTE(TRIM(kész!B1472),CHAR(10),'új sor'!$A$1)),CONCATENATE('új sor'!$A$1,'új sor'!$A$1)))</f>
        <v>&lt;br&gt;&lt;br&gt;&lt;br&gt;&lt;br&gt;</v>
      </c>
    </row>
    <row r="1473" spans="1:2" x14ac:dyDescent="0.25">
      <c r="A1473" t="str">
        <f>TRIM(SUBSTITUTE(TRIM(kész!A1473),CHAR(10),'új sor'!$A$1))</f>
        <v/>
      </c>
      <c r="B1473" t="str">
        <f>CONCATENATE(TRIM(kész!C1473),'új sor'!$A$1,TRIM(kész!D1473),IF(kész!E1473&lt;&gt;"",CONCATENATE('új sor'!$A$1,TRIM(kész!E1473)),'új sor'!$A$1),IF(kész!B1473&lt;&gt;"",CONCATENATE('új sor'!$A$1,'új sor'!$A$1,SUBSTITUTE(TRIM(kész!B1473),CHAR(10),'új sor'!$A$1)),CONCATENATE('új sor'!$A$1,'új sor'!$A$1)))</f>
        <v>&lt;br&gt;&lt;br&gt;&lt;br&gt;&lt;br&gt;</v>
      </c>
    </row>
    <row r="1474" spans="1:2" x14ac:dyDescent="0.25">
      <c r="A1474" t="str">
        <f>TRIM(SUBSTITUTE(TRIM(kész!A1474),CHAR(10),'új sor'!$A$1))</f>
        <v/>
      </c>
      <c r="B1474" t="str">
        <f>CONCATENATE(TRIM(kész!C1474),'új sor'!$A$1,TRIM(kész!D1474),IF(kész!E1474&lt;&gt;"",CONCATENATE('új sor'!$A$1,TRIM(kész!E1474)),'új sor'!$A$1),IF(kész!B1474&lt;&gt;"",CONCATENATE('új sor'!$A$1,'új sor'!$A$1,SUBSTITUTE(TRIM(kész!B1474),CHAR(10),'új sor'!$A$1)),CONCATENATE('új sor'!$A$1,'új sor'!$A$1)))</f>
        <v>&lt;br&gt;&lt;br&gt;&lt;br&gt;&lt;br&gt;</v>
      </c>
    </row>
    <row r="1475" spans="1:2" x14ac:dyDescent="0.25">
      <c r="A1475" t="str">
        <f>TRIM(SUBSTITUTE(TRIM(kész!A1475),CHAR(10),'új sor'!$A$1))</f>
        <v/>
      </c>
      <c r="B1475" t="str">
        <f>CONCATENATE(TRIM(kész!C1475),'új sor'!$A$1,TRIM(kész!D1475),IF(kész!E1475&lt;&gt;"",CONCATENATE('új sor'!$A$1,TRIM(kész!E1475)),'új sor'!$A$1),IF(kész!B1475&lt;&gt;"",CONCATENATE('új sor'!$A$1,'új sor'!$A$1,SUBSTITUTE(TRIM(kész!B1475),CHAR(10),'új sor'!$A$1)),CONCATENATE('új sor'!$A$1,'új sor'!$A$1)))</f>
        <v>&lt;br&gt;&lt;br&gt;&lt;br&gt;&lt;br&gt;</v>
      </c>
    </row>
    <row r="1476" spans="1:2" x14ac:dyDescent="0.25">
      <c r="A1476" t="str">
        <f>TRIM(SUBSTITUTE(TRIM(kész!A1476),CHAR(10),'új sor'!$A$1))</f>
        <v/>
      </c>
      <c r="B1476" t="str">
        <f>CONCATENATE(TRIM(kész!C1476),'új sor'!$A$1,TRIM(kész!D1476),IF(kész!E1476&lt;&gt;"",CONCATENATE('új sor'!$A$1,TRIM(kész!E1476)),'új sor'!$A$1),IF(kész!B1476&lt;&gt;"",CONCATENATE('új sor'!$A$1,'új sor'!$A$1,SUBSTITUTE(TRIM(kész!B1476),CHAR(10),'új sor'!$A$1)),CONCATENATE('új sor'!$A$1,'új sor'!$A$1)))</f>
        <v>&lt;br&gt;&lt;br&gt;&lt;br&gt;&lt;br&gt;</v>
      </c>
    </row>
    <row r="1477" spans="1:2" x14ac:dyDescent="0.25">
      <c r="A1477" t="str">
        <f>TRIM(SUBSTITUTE(TRIM(kész!A1477),CHAR(10),'új sor'!$A$1))</f>
        <v/>
      </c>
      <c r="B1477" t="str">
        <f>CONCATENATE(TRIM(kész!C1477),'új sor'!$A$1,TRIM(kész!D1477),IF(kész!E1477&lt;&gt;"",CONCATENATE('új sor'!$A$1,TRIM(kész!E1477)),'új sor'!$A$1),IF(kész!B1477&lt;&gt;"",CONCATENATE('új sor'!$A$1,'új sor'!$A$1,SUBSTITUTE(TRIM(kész!B1477),CHAR(10),'új sor'!$A$1)),CONCATENATE('új sor'!$A$1,'új sor'!$A$1)))</f>
        <v>&lt;br&gt;&lt;br&gt;&lt;br&gt;&lt;br&gt;</v>
      </c>
    </row>
    <row r="1478" spans="1:2" x14ac:dyDescent="0.25">
      <c r="A1478" t="str">
        <f>TRIM(SUBSTITUTE(TRIM(kész!A1478),CHAR(10),'új sor'!$A$1))</f>
        <v/>
      </c>
      <c r="B1478" t="str">
        <f>CONCATENATE(TRIM(kész!C1478),'új sor'!$A$1,TRIM(kész!D1478),IF(kész!E1478&lt;&gt;"",CONCATENATE('új sor'!$A$1,TRIM(kész!E1478)),'új sor'!$A$1),IF(kész!B1478&lt;&gt;"",CONCATENATE('új sor'!$A$1,'új sor'!$A$1,SUBSTITUTE(TRIM(kész!B1478),CHAR(10),'új sor'!$A$1)),CONCATENATE('új sor'!$A$1,'új sor'!$A$1)))</f>
        <v>&lt;br&gt;&lt;br&gt;&lt;br&gt;&lt;br&gt;</v>
      </c>
    </row>
    <row r="1479" spans="1:2" x14ac:dyDescent="0.25">
      <c r="A1479" t="str">
        <f>TRIM(SUBSTITUTE(TRIM(kész!A1479),CHAR(10),'új sor'!$A$1))</f>
        <v/>
      </c>
      <c r="B1479" t="str">
        <f>CONCATENATE(TRIM(kész!C1479),'új sor'!$A$1,TRIM(kész!D1479),IF(kész!E1479&lt;&gt;"",CONCATENATE('új sor'!$A$1,TRIM(kész!E1479)),'új sor'!$A$1),IF(kész!B1479&lt;&gt;"",CONCATENATE('új sor'!$A$1,'új sor'!$A$1,SUBSTITUTE(TRIM(kész!B1479),CHAR(10),'új sor'!$A$1)),CONCATENATE('új sor'!$A$1,'új sor'!$A$1)))</f>
        <v>&lt;br&gt;&lt;br&gt;&lt;br&gt;&lt;br&gt;</v>
      </c>
    </row>
    <row r="1480" spans="1:2" x14ac:dyDescent="0.25">
      <c r="A1480" t="str">
        <f>TRIM(SUBSTITUTE(TRIM(kész!A1480),CHAR(10),'új sor'!$A$1))</f>
        <v/>
      </c>
      <c r="B1480" t="str">
        <f>CONCATENATE(TRIM(kész!C1480),'új sor'!$A$1,TRIM(kész!D1480),IF(kész!E1480&lt;&gt;"",CONCATENATE('új sor'!$A$1,TRIM(kész!E1480)),'új sor'!$A$1),IF(kész!B1480&lt;&gt;"",CONCATENATE('új sor'!$A$1,'új sor'!$A$1,SUBSTITUTE(TRIM(kész!B1480),CHAR(10),'új sor'!$A$1)),CONCATENATE('új sor'!$A$1,'új sor'!$A$1)))</f>
        <v>&lt;br&gt;&lt;br&gt;&lt;br&gt;&lt;br&gt;</v>
      </c>
    </row>
    <row r="1481" spans="1:2" x14ac:dyDescent="0.25">
      <c r="A1481" t="str">
        <f>TRIM(SUBSTITUTE(TRIM(kész!A1481),CHAR(10),'új sor'!$A$1))</f>
        <v/>
      </c>
      <c r="B1481" t="str">
        <f>CONCATENATE(TRIM(kész!C1481),'új sor'!$A$1,TRIM(kész!D1481),IF(kész!E1481&lt;&gt;"",CONCATENATE('új sor'!$A$1,TRIM(kész!E1481)),'új sor'!$A$1),IF(kész!B1481&lt;&gt;"",CONCATENATE('új sor'!$A$1,'új sor'!$A$1,SUBSTITUTE(TRIM(kész!B1481),CHAR(10),'új sor'!$A$1)),CONCATENATE('új sor'!$A$1,'új sor'!$A$1)))</f>
        <v>&lt;br&gt;&lt;br&gt;&lt;br&gt;&lt;br&gt;</v>
      </c>
    </row>
    <row r="1482" spans="1:2" x14ac:dyDescent="0.25">
      <c r="A1482" t="str">
        <f>TRIM(SUBSTITUTE(TRIM(kész!A1482),CHAR(10),'új sor'!$A$1))</f>
        <v/>
      </c>
      <c r="B1482" t="str">
        <f>CONCATENATE(TRIM(kész!C1482),'új sor'!$A$1,TRIM(kész!D1482),IF(kész!E1482&lt;&gt;"",CONCATENATE('új sor'!$A$1,TRIM(kész!E1482)),'új sor'!$A$1),IF(kész!B1482&lt;&gt;"",CONCATENATE('új sor'!$A$1,'új sor'!$A$1,SUBSTITUTE(TRIM(kész!B1482),CHAR(10),'új sor'!$A$1)),CONCATENATE('új sor'!$A$1,'új sor'!$A$1)))</f>
        <v>&lt;br&gt;&lt;br&gt;&lt;br&gt;&lt;br&gt;</v>
      </c>
    </row>
    <row r="1483" spans="1:2" x14ac:dyDescent="0.25">
      <c r="A1483" t="str">
        <f>TRIM(SUBSTITUTE(TRIM(kész!A1483),CHAR(10),'új sor'!$A$1))</f>
        <v/>
      </c>
      <c r="B1483" t="str">
        <f>CONCATENATE(TRIM(kész!C1483),'új sor'!$A$1,TRIM(kész!D1483),IF(kész!E1483&lt;&gt;"",CONCATENATE('új sor'!$A$1,TRIM(kész!E1483)),'új sor'!$A$1),IF(kész!B1483&lt;&gt;"",CONCATENATE('új sor'!$A$1,'új sor'!$A$1,SUBSTITUTE(TRIM(kész!B1483),CHAR(10),'új sor'!$A$1)),CONCATENATE('új sor'!$A$1,'új sor'!$A$1)))</f>
        <v>&lt;br&gt;&lt;br&gt;&lt;br&gt;&lt;br&gt;</v>
      </c>
    </row>
    <row r="1484" spans="1:2" x14ac:dyDescent="0.25">
      <c r="A1484" t="str">
        <f>TRIM(SUBSTITUTE(TRIM(kész!A1484),CHAR(10),'új sor'!$A$1))</f>
        <v/>
      </c>
      <c r="B1484" t="str">
        <f>CONCATENATE(TRIM(kész!C1484),'új sor'!$A$1,TRIM(kész!D1484),IF(kész!E1484&lt;&gt;"",CONCATENATE('új sor'!$A$1,TRIM(kész!E1484)),'új sor'!$A$1),IF(kész!B1484&lt;&gt;"",CONCATENATE('új sor'!$A$1,'új sor'!$A$1,SUBSTITUTE(TRIM(kész!B1484),CHAR(10),'új sor'!$A$1)),CONCATENATE('új sor'!$A$1,'új sor'!$A$1)))</f>
        <v>&lt;br&gt;&lt;br&gt;&lt;br&gt;&lt;br&gt;</v>
      </c>
    </row>
    <row r="1485" spans="1:2" x14ac:dyDescent="0.25">
      <c r="A1485" t="str">
        <f>TRIM(SUBSTITUTE(TRIM(kész!A1485),CHAR(10),'új sor'!$A$1))</f>
        <v/>
      </c>
      <c r="B1485" t="str">
        <f>CONCATENATE(TRIM(kész!C1485),'új sor'!$A$1,TRIM(kész!D1485),IF(kész!E1485&lt;&gt;"",CONCATENATE('új sor'!$A$1,TRIM(kész!E1485)),'új sor'!$A$1),IF(kész!B1485&lt;&gt;"",CONCATENATE('új sor'!$A$1,'új sor'!$A$1,SUBSTITUTE(TRIM(kész!B1485),CHAR(10),'új sor'!$A$1)),CONCATENATE('új sor'!$A$1,'új sor'!$A$1)))</f>
        <v>&lt;br&gt;&lt;br&gt;&lt;br&gt;&lt;br&gt;</v>
      </c>
    </row>
    <row r="1486" spans="1:2" x14ac:dyDescent="0.25">
      <c r="A1486" t="str">
        <f>TRIM(SUBSTITUTE(TRIM(kész!A1486),CHAR(10),'új sor'!$A$1))</f>
        <v/>
      </c>
      <c r="B1486" t="str">
        <f>CONCATENATE(TRIM(kész!C1486),'új sor'!$A$1,TRIM(kész!D1486),IF(kész!E1486&lt;&gt;"",CONCATENATE('új sor'!$A$1,TRIM(kész!E1486)),'új sor'!$A$1),IF(kész!B1486&lt;&gt;"",CONCATENATE('új sor'!$A$1,'új sor'!$A$1,SUBSTITUTE(TRIM(kész!B1486),CHAR(10),'új sor'!$A$1)),CONCATENATE('új sor'!$A$1,'új sor'!$A$1)))</f>
        <v>&lt;br&gt;&lt;br&gt;&lt;br&gt;&lt;br&gt;</v>
      </c>
    </row>
    <row r="1487" spans="1:2" x14ac:dyDescent="0.25">
      <c r="A1487" t="str">
        <f>TRIM(SUBSTITUTE(TRIM(kész!A1487),CHAR(10),'új sor'!$A$1))</f>
        <v/>
      </c>
      <c r="B1487" t="str">
        <f>CONCATENATE(TRIM(kész!C1487),'új sor'!$A$1,TRIM(kész!D1487),IF(kész!E1487&lt;&gt;"",CONCATENATE('új sor'!$A$1,TRIM(kész!E1487)),'új sor'!$A$1),IF(kész!B1487&lt;&gt;"",CONCATENATE('új sor'!$A$1,'új sor'!$A$1,SUBSTITUTE(TRIM(kész!B1487),CHAR(10),'új sor'!$A$1)),CONCATENATE('új sor'!$A$1,'új sor'!$A$1)))</f>
        <v>&lt;br&gt;&lt;br&gt;&lt;br&gt;&lt;br&gt;</v>
      </c>
    </row>
    <row r="1488" spans="1:2" x14ac:dyDescent="0.25">
      <c r="A1488" t="str">
        <f>TRIM(SUBSTITUTE(TRIM(kész!A1488),CHAR(10),'új sor'!$A$1))</f>
        <v/>
      </c>
      <c r="B1488" t="str">
        <f>CONCATENATE(TRIM(kész!C1488),'új sor'!$A$1,TRIM(kész!D1488),IF(kész!E1488&lt;&gt;"",CONCATENATE('új sor'!$A$1,TRIM(kész!E1488)),'új sor'!$A$1),IF(kész!B1488&lt;&gt;"",CONCATENATE('új sor'!$A$1,'új sor'!$A$1,SUBSTITUTE(TRIM(kész!B1488),CHAR(10),'új sor'!$A$1)),CONCATENATE('új sor'!$A$1,'új sor'!$A$1)))</f>
        <v>&lt;br&gt;&lt;br&gt;&lt;br&gt;&lt;br&gt;</v>
      </c>
    </row>
    <row r="1489" spans="1:2" x14ac:dyDescent="0.25">
      <c r="A1489" t="str">
        <f>TRIM(SUBSTITUTE(TRIM(kész!A1489),CHAR(10),'új sor'!$A$1))</f>
        <v/>
      </c>
      <c r="B1489" t="str">
        <f>CONCATENATE(TRIM(kész!C1489),'új sor'!$A$1,TRIM(kész!D1489),IF(kész!E1489&lt;&gt;"",CONCATENATE('új sor'!$A$1,TRIM(kész!E1489)),'új sor'!$A$1),IF(kész!B1489&lt;&gt;"",CONCATENATE('új sor'!$A$1,'új sor'!$A$1,SUBSTITUTE(TRIM(kész!B1489),CHAR(10),'új sor'!$A$1)),CONCATENATE('új sor'!$A$1,'új sor'!$A$1)))</f>
        <v>&lt;br&gt;&lt;br&gt;&lt;br&gt;&lt;br&gt;</v>
      </c>
    </row>
    <row r="1490" spans="1:2" x14ac:dyDescent="0.25">
      <c r="A1490" t="str">
        <f>TRIM(SUBSTITUTE(TRIM(kész!A1490),CHAR(10),'új sor'!$A$1))</f>
        <v/>
      </c>
      <c r="B1490" t="str">
        <f>CONCATENATE(TRIM(kész!C1490),'új sor'!$A$1,TRIM(kész!D1490),IF(kész!E1490&lt;&gt;"",CONCATENATE('új sor'!$A$1,TRIM(kész!E1490)),'új sor'!$A$1),IF(kész!B1490&lt;&gt;"",CONCATENATE('új sor'!$A$1,'új sor'!$A$1,SUBSTITUTE(TRIM(kész!B1490),CHAR(10),'új sor'!$A$1)),CONCATENATE('új sor'!$A$1,'új sor'!$A$1)))</f>
        <v>&lt;br&gt;&lt;br&gt;&lt;br&gt;&lt;br&gt;</v>
      </c>
    </row>
    <row r="1491" spans="1:2" x14ac:dyDescent="0.25">
      <c r="A1491" t="str">
        <f>TRIM(SUBSTITUTE(TRIM(kész!A1491),CHAR(10),'új sor'!$A$1))</f>
        <v/>
      </c>
      <c r="B1491" t="str">
        <f>CONCATENATE(TRIM(kész!C1491),'új sor'!$A$1,TRIM(kész!D1491),IF(kész!E1491&lt;&gt;"",CONCATENATE('új sor'!$A$1,TRIM(kész!E1491)),'új sor'!$A$1),IF(kész!B1491&lt;&gt;"",CONCATENATE('új sor'!$A$1,'új sor'!$A$1,SUBSTITUTE(TRIM(kész!B1491),CHAR(10),'új sor'!$A$1)),CONCATENATE('új sor'!$A$1,'új sor'!$A$1)))</f>
        <v>&lt;br&gt;&lt;br&gt;&lt;br&gt;&lt;br&gt;</v>
      </c>
    </row>
    <row r="1492" spans="1:2" x14ac:dyDescent="0.25">
      <c r="A1492" t="str">
        <f>TRIM(SUBSTITUTE(TRIM(kész!A1492),CHAR(10),'új sor'!$A$1))</f>
        <v/>
      </c>
      <c r="B1492" t="str">
        <f>CONCATENATE(TRIM(kész!C1492),'új sor'!$A$1,TRIM(kész!D1492),IF(kész!E1492&lt;&gt;"",CONCATENATE('új sor'!$A$1,TRIM(kész!E1492)),'új sor'!$A$1),IF(kész!B1492&lt;&gt;"",CONCATENATE('új sor'!$A$1,'új sor'!$A$1,SUBSTITUTE(TRIM(kész!B1492),CHAR(10),'új sor'!$A$1)),CONCATENATE('új sor'!$A$1,'új sor'!$A$1)))</f>
        <v>&lt;br&gt;&lt;br&gt;&lt;br&gt;&lt;br&gt;</v>
      </c>
    </row>
    <row r="1493" spans="1:2" x14ac:dyDescent="0.25">
      <c r="A1493" t="str">
        <f>TRIM(SUBSTITUTE(TRIM(kész!A1493),CHAR(10),'új sor'!$A$1))</f>
        <v/>
      </c>
      <c r="B1493" t="str">
        <f>CONCATENATE(TRIM(kész!C1493),'új sor'!$A$1,TRIM(kész!D1493),IF(kész!E1493&lt;&gt;"",CONCATENATE('új sor'!$A$1,TRIM(kész!E1493)),'új sor'!$A$1),IF(kész!B1493&lt;&gt;"",CONCATENATE('új sor'!$A$1,'új sor'!$A$1,SUBSTITUTE(TRIM(kész!B1493),CHAR(10),'új sor'!$A$1)),CONCATENATE('új sor'!$A$1,'új sor'!$A$1)))</f>
        <v>&lt;br&gt;&lt;br&gt;&lt;br&gt;&lt;br&gt;</v>
      </c>
    </row>
    <row r="1494" spans="1:2" x14ac:dyDescent="0.25">
      <c r="A1494" t="str">
        <f>TRIM(SUBSTITUTE(TRIM(kész!A1494),CHAR(10),'új sor'!$A$1))</f>
        <v/>
      </c>
      <c r="B1494" t="str">
        <f>CONCATENATE(TRIM(kész!C1494),'új sor'!$A$1,TRIM(kész!D1494),IF(kész!E1494&lt;&gt;"",CONCATENATE('új sor'!$A$1,TRIM(kész!E1494)),'új sor'!$A$1),IF(kész!B1494&lt;&gt;"",CONCATENATE('új sor'!$A$1,'új sor'!$A$1,SUBSTITUTE(TRIM(kész!B1494),CHAR(10),'új sor'!$A$1)),CONCATENATE('új sor'!$A$1,'új sor'!$A$1)))</f>
        <v>&lt;br&gt;&lt;br&gt;&lt;br&gt;&lt;br&gt;</v>
      </c>
    </row>
    <row r="1495" spans="1:2" x14ac:dyDescent="0.25">
      <c r="A1495" t="str">
        <f>TRIM(SUBSTITUTE(TRIM(kész!A1495),CHAR(10),'új sor'!$A$1))</f>
        <v/>
      </c>
      <c r="B1495" t="str">
        <f>CONCATENATE(TRIM(kész!C1495),'új sor'!$A$1,TRIM(kész!D1495),IF(kész!E1495&lt;&gt;"",CONCATENATE('új sor'!$A$1,TRIM(kész!E1495)),'új sor'!$A$1),IF(kész!B1495&lt;&gt;"",CONCATENATE('új sor'!$A$1,'új sor'!$A$1,SUBSTITUTE(TRIM(kész!B1495),CHAR(10),'új sor'!$A$1)),CONCATENATE('új sor'!$A$1,'új sor'!$A$1)))</f>
        <v>&lt;br&gt;&lt;br&gt;&lt;br&gt;&lt;br&gt;</v>
      </c>
    </row>
    <row r="1496" spans="1:2" x14ac:dyDescent="0.25">
      <c r="A1496" t="str">
        <f>TRIM(SUBSTITUTE(TRIM(kész!A1496),CHAR(10),'új sor'!$A$1))</f>
        <v/>
      </c>
      <c r="B1496" t="str">
        <f>CONCATENATE(TRIM(kész!C1496),'új sor'!$A$1,TRIM(kész!D1496),IF(kész!E1496&lt;&gt;"",CONCATENATE('új sor'!$A$1,TRIM(kész!E1496)),'új sor'!$A$1),IF(kész!B1496&lt;&gt;"",CONCATENATE('új sor'!$A$1,'új sor'!$A$1,SUBSTITUTE(TRIM(kész!B1496),CHAR(10),'új sor'!$A$1)),CONCATENATE('új sor'!$A$1,'új sor'!$A$1)))</f>
        <v>&lt;br&gt;&lt;br&gt;&lt;br&gt;&lt;br&gt;</v>
      </c>
    </row>
    <row r="1497" spans="1:2" x14ac:dyDescent="0.25">
      <c r="A1497" t="str">
        <f>TRIM(SUBSTITUTE(TRIM(kész!A1497),CHAR(10),'új sor'!$A$1))</f>
        <v/>
      </c>
      <c r="B1497" t="str">
        <f>CONCATENATE(TRIM(kész!C1497),'új sor'!$A$1,TRIM(kész!D1497),IF(kész!E1497&lt;&gt;"",CONCATENATE('új sor'!$A$1,TRIM(kész!E1497)),'új sor'!$A$1),IF(kész!B1497&lt;&gt;"",CONCATENATE('új sor'!$A$1,'új sor'!$A$1,SUBSTITUTE(TRIM(kész!B1497),CHAR(10),'új sor'!$A$1)),CONCATENATE('új sor'!$A$1,'új sor'!$A$1)))</f>
        <v>&lt;br&gt;&lt;br&gt;&lt;br&gt;&lt;br&gt;</v>
      </c>
    </row>
    <row r="1498" spans="1:2" x14ac:dyDescent="0.25">
      <c r="A1498" t="str">
        <f>TRIM(SUBSTITUTE(TRIM(kész!A1498),CHAR(10),'új sor'!$A$1))</f>
        <v/>
      </c>
      <c r="B1498" t="str">
        <f>CONCATENATE(TRIM(kész!C1498),'új sor'!$A$1,TRIM(kész!D1498),IF(kész!E1498&lt;&gt;"",CONCATENATE('új sor'!$A$1,TRIM(kész!E1498)),'új sor'!$A$1),IF(kész!B1498&lt;&gt;"",CONCATENATE('új sor'!$A$1,'új sor'!$A$1,SUBSTITUTE(TRIM(kész!B1498),CHAR(10),'új sor'!$A$1)),CONCATENATE('új sor'!$A$1,'új sor'!$A$1)))</f>
        <v>&lt;br&gt;&lt;br&gt;&lt;br&gt;&lt;br&gt;</v>
      </c>
    </row>
    <row r="1499" spans="1:2" x14ac:dyDescent="0.25">
      <c r="A1499" t="str">
        <f>TRIM(SUBSTITUTE(TRIM(kész!A1499),CHAR(10),'új sor'!$A$1))</f>
        <v/>
      </c>
      <c r="B1499" t="str">
        <f>CONCATENATE(TRIM(kész!C1499),'új sor'!$A$1,TRIM(kész!D1499),IF(kész!E1499&lt;&gt;"",CONCATENATE('új sor'!$A$1,TRIM(kész!E1499)),'új sor'!$A$1),IF(kész!B1499&lt;&gt;"",CONCATENATE('új sor'!$A$1,'új sor'!$A$1,SUBSTITUTE(TRIM(kész!B1499),CHAR(10),'új sor'!$A$1)),CONCATENATE('új sor'!$A$1,'új sor'!$A$1)))</f>
        <v>&lt;br&gt;&lt;br&gt;&lt;br&gt;&lt;br&gt;</v>
      </c>
    </row>
    <row r="1500" spans="1:2" x14ac:dyDescent="0.25">
      <c r="A1500" t="str">
        <f>TRIM(SUBSTITUTE(TRIM(kész!A1500),CHAR(10),'új sor'!$A$1))</f>
        <v/>
      </c>
      <c r="B1500" t="str">
        <f>CONCATENATE(TRIM(kész!C1500),'új sor'!$A$1,TRIM(kész!D1500),IF(kész!E1500&lt;&gt;"",CONCATENATE('új sor'!$A$1,TRIM(kész!E1500)),'új sor'!$A$1),IF(kész!B1500&lt;&gt;"",CONCATENATE('új sor'!$A$1,'új sor'!$A$1,SUBSTITUTE(TRIM(kész!B1500),CHAR(10),'új sor'!$A$1)),CONCATENATE('új sor'!$A$1,'új sor'!$A$1)))</f>
        <v>&lt;br&gt;&lt;br&gt;&lt;br&gt;&lt;br&gt;</v>
      </c>
    </row>
    <row r="1501" spans="1:2" x14ac:dyDescent="0.25">
      <c r="A1501" t="str">
        <f>TRIM(SUBSTITUTE(TRIM(kész!A1501),CHAR(10),'új sor'!$A$1))</f>
        <v/>
      </c>
      <c r="B1501" t="str">
        <f>CONCATENATE(TRIM(kész!C1501),'új sor'!$A$1,TRIM(kész!D1501),IF(kész!E1501&lt;&gt;"",CONCATENATE('új sor'!$A$1,TRIM(kész!E1501)),'új sor'!$A$1),IF(kész!B1501&lt;&gt;"",CONCATENATE('új sor'!$A$1,'új sor'!$A$1,SUBSTITUTE(TRIM(kész!B1501),CHAR(10),'új sor'!$A$1)),CONCATENATE('új sor'!$A$1,'új sor'!$A$1)))</f>
        <v>&lt;br&gt;&lt;br&gt;&lt;br&gt;&lt;br&gt;</v>
      </c>
    </row>
    <row r="1502" spans="1:2" x14ac:dyDescent="0.25">
      <c r="A1502" t="str">
        <f>TRIM(SUBSTITUTE(TRIM(kész!A1502),CHAR(10),'új sor'!$A$1))</f>
        <v/>
      </c>
      <c r="B1502" t="str">
        <f>CONCATENATE(TRIM(kész!C1502),'új sor'!$A$1,TRIM(kész!D1502),IF(kész!E1502&lt;&gt;"",CONCATENATE('új sor'!$A$1,TRIM(kész!E1502)),'új sor'!$A$1),IF(kész!B1502&lt;&gt;"",CONCATENATE('új sor'!$A$1,'új sor'!$A$1,SUBSTITUTE(TRIM(kész!B1502),CHAR(10),'új sor'!$A$1)),CONCATENATE('új sor'!$A$1,'új sor'!$A$1)))</f>
        <v>&lt;br&gt;&lt;br&gt;&lt;br&gt;&lt;br&gt;</v>
      </c>
    </row>
    <row r="1503" spans="1:2" x14ac:dyDescent="0.25">
      <c r="A1503" t="str">
        <f>TRIM(SUBSTITUTE(TRIM(kész!A1503),CHAR(10),'új sor'!$A$1))</f>
        <v/>
      </c>
      <c r="B1503" t="str">
        <f>CONCATENATE(TRIM(kész!C1503),'új sor'!$A$1,TRIM(kész!D1503),IF(kész!E1503&lt;&gt;"",CONCATENATE('új sor'!$A$1,TRIM(kész!E1503)),'új sor'!$A$1),IF(kész!B1503&lt;&gt;"",CONCATENATE('új sor'!$A$1,'új sor'!$A$1,SUBSTITUTE(TRIM(kész!B1503),CHAR(10),'új sor'!$A$1)),CONCATENATE('új sor'!$A$1,'új sor'!$A$1)))</f>
        <v>&lt;br&gt;&lt;br&gt;&lt;br&gt;&lt;br&gt;</v>
      </c>
    </row>
    <row r="1504" spans="1:2" x14ac:dyDescent="0.25">
      <c r="A1504" t="str">
        <f>TRIM(SUBSTITUTE(TRIM(kész!A1504),CHAR(10),'új sor'!$A$1))</f>
        <v/>
      </c>
      <c r="B1504" t="str">
        <f>CONCATENATE(TRIM(kész!C1504),'új sor'!$A$1,TRIM(kész!D1504),IF(kész!E1504&lt;&gt;"",CONCATENATE('új sor'!$A$1,TRIM(kész!E1504)),'új sor'!$A$1),IF(kész!B1504&lt;&gt;"",CONCATENATE('új sor'!$A$1,'új sor'!$A$1,SUBSTITUTE(TRIM(kész!B1504),CHAR(10),'új sor'!$A$1)),CONCATENATE('új sor'!$A$1,'új sor'!$A$1)))</f>
        <v>&lt;br&gt;&lt;br&gt;&lt;br&gt;&lt;br&gt;</v>
      </c>
    </row>
    <row r="1505" spans="1:2" x14ac:dyDescent="0.25">
      <c r="A1505" t="str">
        <f>TRIM(SUBSTITUTE(TRIM(kész!A1505),CHAR(10),'új sor'!$A$1))</f>
        <v/>
      </c>
      <c r="B1505" t="str">
        <f>CONCATENATE(TRIM(kész!C1505),'új sor'!$A$1,TRIM(kész!D1505),IF(kész!E1505&lt;&gt;"",CONCATENATE('új sor'!$A$1,TRIM(kész!E1505)),'új sor'!$A$1),IF(kész!B1505&lt;&gt;"",CONCATENATE('új sor'!$A$1,'új sor'!$A$1,SUBSTITUTE(TRIM(kész!B1505),CHAR(10),'új sor'!$A$1)),CONCATENATE('új sor'!$A$1,'új sor'!$A$1)))</f>
        <v>&lt;br&gt;&lt;br&gt;&lt;br&gt;&lt;br&gt;</v>
      </c>
    </row>
    <row r="1506" spans="1:2" x14ac:dyDescent="0.25">
      <c r="A1506" t="str">
        <f>TRIM(SUBSTITUTE(TRIM(kész!A1506),CHAR(10),'új sor'!$A$1))</f>
        <v/>
      </c>
      <c r="B1506" t="str">
        <f>CONCATENATE(TRIM(kész!C1506),'új sor'!$A$1,TRIM(kész!D1506),IF(kész!E1506&lt;&gt;"",CONCATENATE('új sor'!$A$1,TRIM(kész!E1506)),'új sor'!$A$1),IF(kész!B1506&lt;&gt;"",CONCATENATE('új sor'!$A$1,'új sor'!$A$1,SUBSTITUTE(TRIM(kész!B1506),CHAR(10),'új sor'!$A$1)),CONCATENATE('új sor'!$A$1,'új sor'!$A$1)))</f>
        <v>&lt;br&gt;&lt;br&gt;&lt;br&gt;&lt;br&gt;</v>
      </c>
    </row>
    <row r="1507" spans="1:2" x14ac:dyDescent="0.25">
      <c r="A1507" t="str">
        <f>TRIM(SUBSTITUTE(TRIM(kész!A1507),CHAR(10),'új sor'!$A$1))</f>
        <v/>
      </c>
      <c r="B1507" t="str">
        <f>CONCATENATE(TRIM(kész!C1507),'új sor'!$A$1,TRIM(kész!D1507),IF(kész!E1507&lt;&gt;"",CONCATENATE('új sor'!$A$1,TRIM(kész!E1507)),'új sor'!$A$1),IF(kész!B1507&lt;&gt;"",CONCATENATE('új sor'!$A$1,'új sor'!$A$1,SUBSTITUTE(TRIM(kész!B1507),CHAR(10),'új sor'!$A$1)),CONCATENATE('új sor'!$A$1,'új sor'!$A$1)))</f>
        <v>&lt;br&gt;&lt;br&gt;&lt;br&gt;&lt;br&gt;</v>
      </c>
    </row>
    <row r="1508" spans="1:2" x14ac:dyDescent="0.25">
      <c r="A1508" t="str">
        <f>TRIM(SUBSTITUTE(TRIM(kész!A1508),CHAR(10),'új sor'!$A$1))</f>
        <v/>
      </c>
      <c r="B1508" t="str">
        <f>CONCATENATE(TRIM(kész!C1508),'új sor'!$A$1,TRIM(kész!D1508),IF(kész!E1508&lt;&gt;"",CONCATENATE('új sor'!$A$1,TRIM(kész!E1508)),'új sor'!$A$1),IF(kész!B1508&lt;&gt;"",CONCATENATE('új sor'!$A$1,'új sor'!$A$1,SUBSTITUTE(TRIM(kész!B1508),CHAR(10),'új sor'!$A$1)),CONCATENATE('új sor'!$A$1,'új sor'!$A$1)))</f>
        <v>&lt;br&gt;&lt;br&gt;&lt;br&gt;&lt;br&gt;</v>
      </c>
    </row>
    <row r="1509" spans="1:2" x14ac:dyDescent="0.25">
      <c r="A1509" t="str">
        <f>TRIM(SUBSTITUTE(TRIM(kész!A1509),CHAR(10),'új sor'!$A$1))</f>
        <v/>
      </c>
      <c r="B1509" t="str">
        <f>CONCATENATE(TRIM(kész!C1509),'új sor'!$A$1,TRIM(kész!D1509),IF(kész!E1509&lt;&gt;"",CONCATENATE('új sor'!$A$1,TRIM(kész!E1509)),'új sor'!$A$1),IF(kész!B1509&lt;&gt;"",CONCATENATE('új sor'!$A$1,'új sor'!$A$1,SUBSTITUTE(TRIM(kész!B1509),CHAR(10),'új sor'!$A$1)),CONCATENATE('új sor'!$A$1,'új sor'!$A$1)))</f>
        <v>&lt;br&gt;&lt;br&gt;&lt;br&gt;&lt;br&gt;</v>
      </c>
    </row>
    <row r="1510" spans="1:2" x14ac:dyDescent="0.25">
      <c r="A1510" t="str">
        <f>TRIM(SUBSTITUTE(TRIM(kész!A1510),CHAR(10),'új sor'!$A$1))</f>
        <v/>
      </c>
      <c r="B1510" t="str">
        <f>CONCATENATE(TRIM(kész!C1510),'új sor'!$A$1,TRIM(kész!D1510),IF(kész!E1510&lt;&gt;"",CONCATENATE('új sor'!$A$1,TRIM(kész!E1510)),'új sor'!$A$1),IF(kész!B1510&lt;&gt;"",CONCATENATE('új sor'!$A$1,'új sor'!$A$1,SUBSTITUTE(TRIM(kész!B1510),CHAR(10),'új sor'!$A$1)),CONCATENATE('új sor'!$A$1,'új sor'!$A$1)))</f>
        <v>&lt;br&gt;&lt;br&gt;&lt;br&gt;&lt;br&gt;</v>
      </c>
    </row>
    <row r="1511" spans="1:2" x14ac:dyDescent="0.25">
      <c r="A1511" t="str">
        <f>TRIM(SUBSTITUTE(TRIM(kész!A1511),CHAR(10),'új sor'!$A$1))</f>
        <v/>
      </c>
      <c r="B1511" t="str">
        <f>CONCATENATE(TRIM(kész!C1511),'új sor'!$A$1,TRIM(kész!D1511),IF(kész!E1511&lt;&gt;"",CONCATENATE('új sor'!$A$1,TRIM(kész!E1511)),'új sor'!$A$1),IF(kész!B1511&lt;&gt;"",CONCATENATE('új sor'!$A$1,'új sor'!$A$1,SUBSTITUTE(TRIM(kész!B1511),CHAR(10),'új sor'!$A$1)),CONCATENATE('új sor'!$A$1,'új sor'!$A$1)))</f>
        <v>&lt;br&gt;&lt;br&gt;&lt;br&gt;&lt;br&gt;</v>
      </c>
    </row>
    <row r="1512" spans="1:2" x14ac:dyDescent="0.25">
      <c r="A1512" t="str">
        <f>TRIM(SUBSTITUTE(TRIM(kész!A1512),CHAR(10),'új sor'!$A$1))</f>
        <v/>
      </c>
      <c r="B1512" t="str">
        <f>CONCATENATE(TRIM(kész!C1512),'új sor'!$A$1,TRIM(kész!D1512),IF(kész!E1512&lt;&gt;"",CONCATENATE('új sor'!$A$1,TRIM(kész!E1512)),'új sor'!$A$1),IF(kész!B1512&lt;&gt;"",CONCATENATE('új sor'!$A$1,'új sor'!$A$1,SUBSTITUTE(TRIM(kész!B1512),CHAR(10),'új sor'!$A$1)),CONCATENATE('új sor'!$A$1,'új sor'!$A$1)))</f>
        <v>&lt;br&gt;&lt;br&gt;&lt;br&gt;&lt;br&gt;</v>
      </c>
    </row>
    <row r="1513" spans="1:2" x14ac:dyDescent="0.25">
      <c r="A1513" t="str">
        <f>TRIM(SUBSTITUTE(TRIM(kész!A1513),CHAR(10),'új sor'!$A$1))</f>
        <v/>
      </c>
      <c r="B1513" t="str">
        <f>CONCATENATE(TRIM(kész!C1513),'új sor'!$A$1,TRIM(kész!D1513),IF(kész!E1513&lt;&gt;"",CONCATENATE('új sor'!$A$1,TRIM(kész!E1513)),'új sor'!$A$1),IF(kész!B1513&lt;&gt;"",CONCATENATE('új sor'!$A$1,'új sor'!$A$1,SUBSTITUTE(TRIM(kész!B1513),CHAR(10),'új sor'!$A$1)),CONCATENATE('új sor'!$A$1,'új sor'!$A$1)))</f>
        <v>&lt;br&gt;&lt;br&gt;&lt;br&gt;&lt;br&gt;</v>
      </c>
    </row>
    <row r="1514" spans="1:2" x14ac:dyDescent="0.25">
      <c r="A1514" t="str">
        <f>TRIM(SUBSTITUTE(TRIM(kész!A1514),CHAR(10),'új sor'!$A$1))</f>
        <v/>
      </c>
      <c r="B1514" t="str">
        <f>CONCATENATE(TRIM(kész!C1514),'új sor'!$A$1,TRIM(kész!D1514),IF(kész!E1514&lt;&gt;"",CONCATENATE('új sor'!$A$1,TRIM(kész!E1514)),'új sor'!$A$1),IF(kész!B1514&lt;&gt;"",CONCATENATE('új sor'!$A$1,'új sor'!$A$1,SUBSTITUTE(TRIM(kész!B1514),CHAR(10),'új sor'!$A$1)),CONCATENATE('új sor'!$A$1,'új sor'!$A$1)))</f>
        <v>&lt;br&gt;&lt;br&gt;&lt;br&gt;&lt;br&gt;</v>
      </c>
    </row>
    <row r="1515" spans="1:2" x14ac:dyDescent="0.25">
      <c r="A1515" t="str">
        <f>TRIM(SUBSTITUTE(TRIM(kész!A1515),CHAR(10),'új sor'!$A$1))</f>
        <v/>
      </c>
      <c r="B1515" t="str">
        <f>CONCATENATE(TRIM(kész!C1515),'új sor'!$A$1,TRIM(kész!D1515),IF(kész!E1515&lt;&gt;"",CONCATENATE('új sor'!$A$1,TRIM(kész!E1515)),'új sor'!$A$1),IF(kész!B1515&lt;&gt;"",CONCATENATE('új sor'!$A$1,'új sor'!$A$1,SUBSTITUTE(TRIM(kész!B1515),CHAR(10),'új sor'!$A$1)),CONCATENATE('új sor'!$A$1,'új sor'!$A$1)))</f>
        <v>&lt;br&gt;&lt;br&gt;&lt;br&gt;&lt;br&gt;</v>
      </c>
    </row>
    <row r="1516" spans="1:2" x14ac:dyDescent="0.25">
      <c r="A1516" t="str">
        <f>TRIM(SUBSTITUTE(TRIM(kész!A1516),CHAR(10),'új sor'!$A$1))</f>
        <v/>
      </c>
      <c r="B1516" t="str">
        <f>CONCATENATE(TRIM(kész!C1516),'új sor'!$A$1,TRIM(kész!D1516),IF(kész!E1516&lt;&gt;"",CONCATENATE('új sor'!$A$1,TRIM(kész!E1516)),'új sor'!$A$1),IF(kész!B1516&lt;&gt;"",CONCATENATE('új sor'!$A$1,'új sor'!$A$1,SUBSTITUTE(TRIM(kész!B1516),CHAR(10),'új sor'!$A$1)),CONCATENATE('új sor'!$A$1,'új sor'!$A$1)))</f>
        <v>&lt;br&gt;&lt;br&gt;&lt;br&gt;&lt;br&gt;</v>
      </c>
    </row>
    <row r="1517" spans="1:2" x14ac:dyDescent="0.25">
      <c r="A1517" t="str">
        <f>TRIM(SUBSTITUTE(TRIM(kész!A1517),CHAR(10),'új sor'!$A$1))</f>
        <v/>
      </c>
      <c r="B1517" t="str">
        <f>CONCATENATE(TRIM(kész!C1517),'új sor'!$A$1,TRIM(kész!D1517),IF(kész!E1517&lt;&gt;"",CONCATENATE('új sor'!$A$1,TRIM(kész!E1517)),'új sor'!$A$1),IF(kész!B1517&lt;&gt;"",CONCATENATE('új sor'!$A$1,'új sor'!$A$1,SUBSTITUTE(TRIM(kész!B1517),CHAR(10),'új sor'!$A$1)),CONCATENATE('új sor'!$A$1,'új sor'!$A$1)))</f>
        <v>&lt;br&gt;&lt;br&gt;&lt;br&gt;&lt;br&gt;</v>
      </c>
    </row>
    <row r="1518" spans="1:2" x14ac:dyDescent="0.25">
      <c r="A1518" t="str">
        <f>TRIM(SUBSTITUTE(TRIM(kész!A1518),CHAR(10),'új sor'!$A$1))</f>
        <v/>
      </c>
      <c r="B1518" t="str">
        <f>CONCATENATE(TRIM(kész!C1518),'új sor'!$A$1,TRIM(kész!D1518),IF(kész!E1518&lt;&gt;"",CONCATENATE('új sor'!$A$1,TRIM(kész!E1518)),'új sor'!$A$1),IF(kész!B1518&lt;&gt;"",CONCATENATE('új sor'!$A$1,'új sor'!$A$1,SUBSTITUTE(TRIM(kész!B1518),CHAR(10),'új sor'!$A$1)),CONCATENATE('új sor'!$A$1,'új sor'!$A$1)))</f>
        <v>&lt;br&gt;&lt;br&gt;&lt;br&gt;&lt;br&gt;</v>
      </c>
    </row>
    <row r="1519" spans="1:2" x14ac:dyDescent="0.25">
      <c r="A1519" t="str">
        <f>TRIM(SUBSTITUTE(TRIM(kész!A1519),CHAR(10),'új sor'!$A$1))</f>
        <v/>
      </c>
      <c r="B1519" t="str">
        <f>CONCATENATE(TRIM(kész!C1519),'új sor'!$A$1,TRIM(kész!D1519),IF(kész!E1519&lt;&gt;"",CONCATENATE('új sor'!$A$1,TRIM(kész!E1519)),'új sor'!$A$1),IF(kész!B1519&lt;&gt;"",CONCATENATE('új sor'!$A$1,'új sor'!$A$1,SUBSTITUTE(TRIM(kész!B1519),CHAR(10),'új sor'!$A$1)),CONCATENATE('új sor'!$A$1,'új sor'!$A$1)))</f>
        <v>&lt;br&gt;&lt;br&gt;&lt;br&gt;&lt;br&gt;</v>
      </c>
    </row>
    <row r="1520" spans="1:2" x14ac:dyDescent="0.25">
      <c r="A1520" t="str">
        <f>TRIM(SUBSTITUTE(TRIM(kész!A1520),CHAR(10),'új sor'!$A$1))</f>
        <v/>
      </c>
      <c r="B1520" t="str">
        <f>CONCATENATE(TRIM(kész!C1520),'új sor'!$A$1,TRIM(kész!D1520),IF(kész!E1520&lt;&gt;"",CONCATENATE('új sor'!$A$1,TRIM(kész!E1520)),'új sor'!$A$1),IF(kész!B1520&lt;&gt;"",CONCATENATE('új sor'!$A$1,'új sor'!$A$1,SUBSTITUTE(TRIM(kész!B1520),CHAR(10),'új sor'!$A$1)),CONCATENATE('új sor'!$A$1,'új sor'!$A$1)))</f>
        <v>&lt;br&gt;&lt;br&gt;&lt;br&gt;&lt;br&gt;</v>
      </c>
    </row>
    <row r="1521" spans="1:2" x14ac:dyDescent="0.25">
      <c r="A1521" t="str">
        <f>TRIM(SUBSTITUTE(TRIM(kész!A1521),CHAR(10),'új sor'!$A$1))</f>
        <v/>
      </c>
      <c r="B1521" t="str">
        <f>CONCATENATE(TRIM(kész!C1521),'új sor'!$A$1,TRIM(kész!D1521),IF(kész!E1521&lt;&gt;"",CONCATENATE('új sor'!$A$1,TRIM(kész!E1521)),'új sor'!$A$1),IF(kész!B1521&lt;&gt;"",CONCATENATE('új sor'!$A$1,'új sor'!$A$1,SUBSTITUTE(TRIM(kész!B1521),CHAR(10),'új sor'!$A$1)),CONCATENATE('új sor'!$A$1,'új sor'!$A$1)))</f>
        <v>&lt;br&gt;&lt;br&gt;&lt;br&gt;&lt;br&gt;</v>
      </c>
    </row>
    <row r="1522" spans="1:2" x14ac:dyDescent="0.25">
      <c r="A1522" t="str">
        <f>TRIM(SUBSTITUTE(TRIM(kész!A1522),CHAR(10),'új sor'!$A$1))</f>
        <v/>
      </c>
      <c r="B1522" t="str">
        <f>CONCATENATE(TRIM(kész!C1522),'új sor'!$A$1,TRIM(kész!D1522),IF(kész!E1522&lt;&gt;"",CONCATENATE('új sor'!$A$1,TRIM(kész!E1522)),'új sor'!$A$1),IF(kész!B1522&lt;&gt;"",CONCATENATE('új sor'!$A$1,'új sor'!$A$1,SUBSTITUTE(TRIM(kész!B1522),CHAR(10),'új sor'!$A$1)),CONCATENATE('új sor'!$A$1,'új sor'!$A$1)))</f>
        <v>&lt;br&gt;&lt;br&gt;&lt;br&gt;&lt;br&gt;</v>
      </c>
    </row>
    <row r="1523" spans="1:2" x14ac:dyDescent="0.25">
      <c r="A1523" t="str">
        <f>TRIM(SUBSTITUTE(TRIM(kész!A1523),CHAR(10),'új sor'!$A$1))</f>
        <v/>
      </c>
      <c r="B1523" t="str">
        <f>CONCATENATE(TRIM(kész!C1523),'új sor'!$A$1,TRIM(kész!D1523),IF(kész!E1523&lt;&gt;"",CONCATENATE('új sor'!$A$1,TRIM(kész!E1523)),'új sor'!$A$1),IF(kész!B1523&lt;&gt;"",CONCATENATE('új sor'!$A$1,'új sor'!$A$1,SUBSTITUTE(TRIM(kész!B1523),CHAR(10),'új sor'!$A$1)),CONCATENATE('új sor'!$A$1,'új sor'!$A$1)))</f>
        <v>&lt;br&gt;&lt;br&gt;&lt;br&gt;&lt;br&gt;</v>
      </c>
    </row>
    <row r="1524" spans="1:2" x14ac:dyDescent="0.25">
      <c r="A1524" t="str">
        <f>TRIM(SUBSTITUTE(TRIM(kész!A1524),CHAR(10),'új sor'!$A$1))</f>
        <v/>
      </c>
      <c r="B1524" t="str">
        <f>CONCATENATE(TRIM(kész!C1524),'új sor'!$A$1,TRIM(kész!D1524),IF(kész!E1524&lt;&gt;"",CONCATENATE('új sor'!$A$1,TRIM(kész!E1524)),'új sor'!$A$1),IF(kész!B1524&lt;&gt;"",CONCATENATE('új sor'!$A$1,'új sor'!$A$1,SUBSTITUTE(TRIM(kész!B1524),CHAR(10),'új sor'!$A$1)),CONCATENATE('új sor'!$A$1,'új sor'!$A$1)))</f>
        <v>&lt;br&gt;&lt;br&gt;&lt;br&gt;&lt;br&gt;</v>
      </c>
    </row>
    <row r="1525" spans="1:2" x14ac:dyDescent="0.25">
      <c r="A1525" t="str">
        <f>TRIM(SUBSTITUTE(TRIM(kész!A1525),CHAR(10),'új sor'!$A$1))</f>
        <v/>
      </c>
      <c r="B1525" t="str">
        <f>CONCATENATE(TRIM(kész!C1525),'új sor'!$A$1,TRIM(kész!D1525),IF(kész!E1525&lt;&gt;"",CONCATENATE('új sor'!$A$1,TRIM(kész!E1525)),'új sor'!$A$1),IF(kész!B1525&lt;&gt;"",CONCATENATE('új sor'!$A$1,'új sor'!$A$1,SUBSTITUTE(TRIM(kész!B1525),CHAR(10),'új sor'!$A$1)),CONCATENATE('új sor'!$A$1,'új sor'!$A$1)))</f>
        <v>&lt;br&gt;&lt;br&gt;&lt;br&gt;&lt;br&gt;</v>
      </c>
    </row>
    <row r="1526" spans="1:2" x14ac:dyDescent="0.25">
      <c r="A1526" t="str">
        <f>TRIM(SUBSTITUTE(TRIM(kész!A1526),CHAR(10),'új sor'!$A$1))</f>
        <v/>
      </c>
      <c r="B1526" t="str">
        <f>CONCATENATE(TRIM(kész!C1526),'új sor'!$A$1,TRIM(kész!D1526),IF(kész!E1526&lt;&gt;"",CONCATENATE('új sor'!$A$1,TRIM(kész!E1526)),'új sor'!$A$1),IF(kész!B1526&lt;&gt;"",CONCATENATE('új sor'!$A$1,'új sor'!$A$1,SUBSTITUTE(TRIM(kész!B1526),CHAR(10),'új sor'!$A$1)),CONCATENATE('új sor'!$A$1,'új sor'!$A$1)))</f>
        <v>&lt;br&gt;&lt;br&gt;&lt;br&gt;&lt;br&gt;</v>
      </c>
    </row>
    <row r="1527" spans="1:2" x14ac:dyDescent="0.25">
      <c r="A1527" t="str">
        <f>TRIM(SUBSTITUTE(TRIM(kész!A1527),CHAR(10),'új sor'!$A$1))</f>
        <v/>
      </c>
      <c r="B1527" t="str">
        <f>CONCATENATE(TRIM(kész!C1527),'új sor'!$A$1,TRIM(kész!D1527),IF(kész!E1527&lt;&gt;"",CONCATENATE('új sor'!$A$1,TRIM(kész!E1527)),'új sor'!$A$1),IF(kész!B1527&lt;&gt;"",CONCATENATE('új sor'!$A$1,'új sor'!$A$1,SUBSTITUTE(TRIM(kész!B1527),CHAR(10),'új sor'!$A$1)),CONCATENATE('új sor'!$A$1,'új sor'!$A$1)))</f>
        <v>&lt;br&gt;&lt;br&gt;&lt;br&gt;&lt;br&gt;</v>
      </c>
    </row>
    <row r="1528" spans="1:2" x14ac:dyDescent="0.25">
      <c r="A1528" t="str">
        <f>TRIM(SUBSTITUTE(TRIM(kész!A1528),CHAR(10),'új sor'!$A$1))</f>
        <v/>
      </c>
      <c r="B1528" t="str">
        <f>CONCATENATE(TRIM(kész!C1528),'új sor'!$A$1,TRIM(kész!D1528),IF(kész!E1528&lt;&gt;"",CONCATENATE('új sor'!$A$1,TRIM(kész!E1528)),'új sor'!$A$1),IF(kész!B1528&lt;&gt;"",CONCATENATE('új sor'!$A$1,'új sor'!$A$1,SUBSTITUTE(TRIM(kész!B1528),CHAR(10),'új sor'!$A$1)),CONCATENATE('új sor'!$A$1,'új sor'!$A$1)))</f>
        <v>&lt;br&gt;&lt;br&gt;&lt;br&gt;&lt;br&gt;</v>
      </c>
    </row>
    <row r="1529" spans="1:2" x14ac:dyDescent="0.25">
      <c r="A1529" t="str">
        <f>TRIM(SUBSTITUTE(TRIM(kész!A1529),CHAR(10),'új sor'!$A$1))</f>
        <v/>
      </c>
      <c r="B1529" t="str">
        <f>CONCATENATE(TRIM(kész!C1529),'új sor'!$A$1,TRIM(kész!D1529),IF(kész!E1529&lt;&gt;"",CONCATENATE('új sor'!$A$1,TRIM(kész!E1529)),'új sor'!$A$1),IF(kész!B1529&lt;&gt;"",CONCATENATE('új sor'!$A$1,'új sor'!$A$1,SUBSTITUTE(TRIM(kész!B1529),CHAR(10),'új sor'!$A$1)),CONCATENATE('új sor'!$A$1,'új sor'!$A$1)))</f>
        <v>&lt;br&gt;&lt;br&gt;&lt;br&gt;&lt;br&gt;</v>
      </c>
    </row>
    <row r="1530" spans="1:2" x14ac:dyDescent="0.25">
      <c r="A1530" t="str">
        <f>TRIM(SUBSTITUTE(TRIM(kész!A1530),CHAR(10),'új sor'!$A$1))</f>
        <v/>
      </c>
      <c r="B1530" t="str">
        <f>CONCATENATE(TRIM(kész!C1530),'új sor'!$A$1,TRIM(kész!D1530),IF(kész!E1530&lt;&gt;"",CONCATENATE('új sor'!$A$1,TRIM(kész!E1530)),'új sor'!$A$1),IF(kész!B1530&lt;&gt;"",CONCATENATE('új sor'!$A$1,'új sor'!$A$1,SUBSTITUTE(TRIM(kész!B1530),CHAR(10),'új sor'!$A$1)),CONCATENATE('új sor'!$A$1,'új sor'!$A$1)))</f>
        <v>&lt;br&gt;&lt;br&gt;&lt;br&gt;&lt;br&gt;</v>
      </c>
    </row>
    <row r="1531" spans="1:2" x14ac:dyDescent="0.25">
      <c r="A1531" t="str">
        <f>TRIM(SUBSTITUTE(TRIM(kész!A1531),CHAR(10),'új sor'!$A$1))</f>
        <v/>
      </c>
      <c r="B1531" t="str">
        <f>CONCATENATE(TRIM(kész!C1531),'új sor'!$A$1,TRIM(kész!D1531),IF(kész!E1531&lt;&gt;"",CONCATENATE('új sor'!$A$1,TRIM(kész!E1531)),'új sor'!$A$1),IF(kész!B1531&lt;&gt;"",CONCATENATE('új sor'!$A$1,'új sor'!$A$1,SUBSTITUTE(TRIM(kész!B1531),CHAR(10),'új sor'!$A$1)),CONCATENATE('új sor'!$A$1,'új sor'!$A$1)))</f>
        <v>&lt;br&gt;&lt;br&gt;&lt;br&gt;&lt;br&gt;</v>
      </c>
    </row>
    <row r="1532" spans="1:2" x14ac:dyDescent="0.25">
      <c r="A1532" t="str">
        <f>TRIM(SUBSTITUTE(TRIM(kész!A1532),CHAR(10),'új sor'!$A$1))</f>
        <v/>
      </c>
      <c r="B1532" t="str">
        <f>CONCATENATE(TRIM(kész!C1532),'új sor'!$A$1,TRIM(kész!D1532),IF(kész!E1532&lt;&gt;"",CONCATENATE('új sor'!$A$1,TRIM(kész!E1532)),'új sor'!$A$1),IF(kész!B1532&lt;&gt;"",CONCATENATE('új sor'!$A$1,'új sor'!$A$1,SUBSTITUTE(TRIM(kész!B1532),CHAR(10),'új sor'!$A$1)),CONCATENATE('új sor'!$A$1,'új sor'!$A$1)))</f>
        <v>&lt;br&gt;&lt;br&gt;&lt;br&gt;&lt;br&gt;</v>
      </c>
    </row>
    <row r="1533" spans="1:2" x14ac:dyDescent="0.25">
      <c r="A1533" t="str">
        <f>TRIM(SUBSTITUTE(TRIM(kész!A1533),CHAR(10),'új sor'!$A$1))</f>
        <v/>
      </c>
      <c r="B1533" t="str">
        <f>CONCATENATE(TRIM(kész!C1533),'új sor'!$A$1,TRIM(kész!D1533),IF(kész!E1533&lt;&gt;"",CONCATENATE('új sor'!$A$1,TRIM(kész!E1533)),'új sor'!$A$1),IF(kész!B1533&lt;&gt;"",CONCATENATE('új sor'!$A$1,'új sor'!$A$1,SUBSTITUTE(TRIM(kész!B1533),CHAR(10),'új sor'!$A$1)),CONCATENATE('új sor'!$A$1,'új sor'!$A$1)))</f>
        <v>&lt;br&gt;&lt;br&gt;&lt;br&gt;&lt;br&gt;</v>
      </c>
    </row>
    <row r="1534" spans="1:2" x14ac:dyDescent="0.25">
      <c r="A1534" t="str">
        <f>TRIM(SUBSTITUTE(TRIM(kész!A1534),CHAR(10),'új sor'!$A$1))</f>
        <v/>
      </c>
      <c r="B1534" t="str">
        <f>CONCATENATE(TRIM(kész!C1534),'új sor'!$A$1,TRIM(kész!D1534),IF(kész!E1534&lt;&gt;"",CONCATENATE('új sor'!$A$1,TRIM(kész!E1534)),'új sor'!$A$1),IF(kész!B1534&lt;&gt;"",CONCATENATE('új sor'!$A$1,'új sor'!$A$1,SUBSTITUTE(TRIM(kész!B1534),CHAR(10),'új sor'!$A$1)),CONCATENATE('új sor'!$A$1,'új sor'!$A$1)))</f>
        <v>&lt;br&gt;&lt;br&gt;&lt;br&gt;&lt;br&gt;</v>
      </c>
    </row>
    <row r="1535" spans="1:2" x14ac:dyDescent="0.25">
      <c r="A1535" t="str">
        <f>TRIM(SUBSTITUTE(TRIM(kész!A1535),CHAR(10),'új sor'!$A$1))</f>
        <v/>
      </c>
      <c r="B1535" t="str">
        <f>CONCATENATE(TRIM(kész!C1535),'új sor'!$A$1,TRIM(kész!D1535),IF(kész!E1535&lt;&gt;"",CONCATENATE('új sor'!$A$1,TRIM(kész!E1535)),'új sor'!$A$1),IF(kész!B1535&lt;&gt;"",CONCATENATE('új sor'!$A$1,'új sor'!$A$1,SUBSTITUTE(TRIM(kész!B1535),CHAR(10),'új sor'!$A$1)),CONCATENATE('új sor'!$A$1,'új sor'!$A$1)))</f>
        <v>&lt;br&gt;&lt;br&gt;&lt;br&gt;&lt;br&gt;</v>
      </c>
    </row>
    <row r="1536" spans="1:2" x14ac:dyDescent="0.25">
      <c r="A1536" t="str">
        <f>TRIM(SUBSTITUTE(TRIM(kész!A1536),CHAR(10),'új sor'!$A$1))</f>
        <v/>
      </c>
      <c r="B1536" t="str">
        <f>CONCATENATE(TRIM(kész!C1536),'új sor'!$A$1,TRIM(kész!D1536),IF(kész!E1536&lt;&gt;"",CONCATENATE('új sor'!$A$1,TRIM(kész!E1536)),'új sor'!$A$1),IF(kész!B1536&lt;&gt;"",CONCATENATE('új sor'!$A$1,'új sor'!$A$1,SUBSTITUTE(TRIM(kész!B1536),CHAR(10),'új sor'!$A$1)),CONCATENATE('új sor'!$A$1,'új sor'!$A$1)))</f>
        <v>&lt;br&gt;&lt;br&gt;&lt;br&gt;&lt;br&gt;</v>
      </c>
    </row>
    <row r="1537" spans="1:2" x14ac:dyDescent="0.25">
      <c r="A1537" t="str">
        <f>TRIM(SUBSTITUTE(TRIM(kész!A1537),CHAR(10),'új sor'!$A$1))</f>
        <v/>
      </c>
      <c r="B1537" t="str">
        <f>CONCATENATE(TRIM(kész!C1537),'új sor'!$A$1,TRIM(kész!D1537),IF(kész!E1537&lt;&gt;"",CONCATENATE('új sor'!$A$1,TRIM(kész!E1537)),'új sor'!$A$1),IF(kész!B1537&lt;&gt;"",CONCATENATE('új sor'!$A$1,'új sor'!$A$1,SUBSTITUTE(TRIM(kész!B1537),CHAR(10),'új sor'!$A$1)),CONCATENATE('új sor'!$A$1,'új sor'!$A$1)))</f>
        <v>&lt;br&gt;&lt;br&gt;&lt;br&gt;&lt;br&gt;</v>
      </c>
    </row>
    <row r="1538" spans="1:2" x14ac:dyDescent="0.25">
      <c r="A1538" t="str">
        <f>TRIM(SUBSTITUTE(TRIM(kész!A1538),CHAR(10),'új sor'!$A$1))</f>
        <v/>
      </c>
      <c r="B1538" t="str">
        <f>CONCATENATE(TRIM(kész!C1538),'új sor'!$A$1,TRIM(kész!D1538),IF(kész!E1538&lt;&gt;"",CONCATENATE('új sor'!$A$1,TRIM(kész!E1538)),'új sor'!$A$1),IF(kész!B1538&lt;&gt;"",CONCATENATE('új sor'!$A$1,'új sor'!$A$1,SUBSTITUTE(TRIM(kész!B1538),CHAR(10),'új sor'!$A$1)),CONCATENATE('új sor'!$A$1,'új sor'!$A$1)))</f>
        <v>&lt;br&gt;&lt;br&gt;&lt;br&gt;&lt;br&gt;</v>
      </c>
    </row>
    <row r="1539" spans="1:2" x14ac:dyDescent="0.25">
      <c r="A1539" t="str">
        <f>TRIM(SUBSTITUTE(TRIM(kész!A1539),CHAR(10),'új sor'!$A$1))</f>
        <v/>
      </c>
      <c r="B1539" t="str">
        <f>CONCATENATE(TRIM(kész!C1539),'új sor'!$A$1,TRIM(kész!D1539),IF(kész!E1539&lt;&gt;"",CONCATENATE('új sor'!$A$1,TRIM(kész!E1539)),'új sor'!$A$1),IF(kész!B1539&lt;&gt;"",CONCATENATE('új sor'!$A$1,'új sor'!$A$1,SUBSTITUTE(TRIM(kész!B1539),CHAR(10),'új sor'!$A$1)),CONCATENATE('új sor'!$A$1,'új sor'!$A$1)))</f>
        <v>&lt;br&gt;&lt;br&gt;&lt;br&gt;&lt;br&gt;</v>
      </c>
    </row>
    <row r="1540" spans="1:2" x14ac:dyDescent="0.25">
      <c r="A1540" t="str">
        <f>TRIM(SUBSTITUTE(TRIM(kész!A1540),CHAR(10),'új sor'!$A$1))</f>
        <v/>
      </c>
      <c r="B1540" t="str">
        <f>CONCATENATE(TRIM(kész!C1540),'új sor'!$A$1,TRIM(kész!D1540),IF(kész!E1540&lt;&gt;"",CONCATENATE('új sor'!$A$1,TRIM(kész!E1540)),'új sor'!$A$1),IF(kész!B1540&lt;&gt;"",CONCATENATE('új sor'!$A$1,'új sor'!$A$1,SUBSTITUTE(TRIM(kész!B1540),CHAR(10),'új sor'!$A$1)),CONCATENATE('új sor'!$A$1,'új sor'!$A$1)))</f>
        <v>&lt;br&gt;&lt;br&gt;&lt;br&gt;&lt;br&gt;</v>
      </c>
    </row>
    <row r="1541" spans="1:2" x14ac:dyDescent="0.25">
      <c r="A1541" t="str">
        <f>TRIM(SUBSTITUTE(TRIM(kész!A1541),CHAR(10),'új sor'!$A$1))</f>
        <v/>
      </c>
      <c r="B1541" t="str">
        <f>CONCATENATE(TRIM(kész!C1541),'új sor'!$A$1,TRIM(kész!D1541),IF(kész!E1541&lt;&gt;"",CONCATENATE('új sor'!$A$1,TRIM(kész!E1541)),'új sor'!$A$1),IF(kész!B1541&lt;&gt;"",CONCATENATE('új sor'!$A$1,'új sor'!$A$1,SUBSTITUTE(TRIM(kész!B1541),CHAR(10),'új sor'!$A$1)),CONCATENATE('új sor'!$A$1,'új sor'!$A$1)))</f>
        <v>&lt;br&gt;&lt;br&gt;&lt;br&gt;&lt;br&gt;</v>
      </c>
    </row>
    <row r="1542" spans="1:2" x14ac:dyDescent="0.25">
      <c r="A1542" t="str">
        <f>TRIM(SUBSTITUTE(TRIM(kész!A1542),CHAR(10),'új sor'!$A$1))</f>
        <v/>
      </c>
      <c r="B1542" t="str">
        <f>CONCATENATE(TRIM(kész!C1542),'új sor'!$A$1,TRIM(kész!D1542),IF(kész!E1542&lt;&gt;"",CONCATENATE('új sor'!$A$1,TRIM(kész!E1542)),'új sor'!$A$1),IF(kész!B1542&lt;&gt;"",CONCATENATE('új sor'!$A$1,'új sor'!$A$1,SUBSTITUTE(TRIM(kész!B1542),CHAR(10),'új sor'!$A$1)),CONCATENATE('új sor'!$A$1,'új sor'!$A$1)))</f>
        <v>&lt;br&gt;&lt;br&gt;&lt;br&gt;&lt;br&gt;</v>
      </c>
    </row>
    <row r="1543" spans="1:2" x14ac:dyDescent="0.25">
      <c r="A1543" t="str">
        <f>TRIM(SUBSTITUTE(TRIM(kész!A1543),CHAR(10),'új sor'!$A$1))</f>
        <v/>
      </c>
      <c r="B1543" t="str">
        <f>CONCATENATE(TRIM(kész!C1543),'új sor'!$A$1,TRIM(kész!D1543),IF(kész!E1543&lt;&gt;"",CONCATENATE('új sor'!$A$1,TRIM(kész!E1543)),'új sor'!$A$1),IF(kész!B1543&lt;&gt;"",CONCATENATE('új sor'!$A$1,'új sor'!$A$1,SUBSTITUTE(TRIM(kész!B1543),CHAR(10),'új sor'!$A$1)),CONCATENATE('új sor'!$A$1,'új sor'!$A$1)))</f>
        <v>&lt;br&gt;&lt;br&gt;&lt;br&gt;&lt;br&gt;</v>
      </c>
    </row>
    <row r="1544" spans="1:2" x14ac:dyDescent="0.25">
      <c r="A1544" t="str">
        <f>TRIM(SUBSTITUTE(TRIM(kész!A1544),CHAR(10),'új sor'!$A$1))</f>
        <v/>
      </c>
      <c r="B1544" t="str">
        <f>CONCATENATE(TRIM(kész!C1544),'új sor'!$A$1,TRIM(kész!D1544),IF(kész!E1544&lt;&gt;"",CONCATENATE('új sor'!$A$1,TRIM(kész!E1544)),'új sor'!$A$1),IF(kész!B1544&lt;&gt;"",CONCATENATE('új sor'!$A$1,'új sor'!$A$1,SUBSTITUTE(TRIM(kész!B1544),CHAR(10),'új sor'!$A$1)),CONCATENATE('új sor'!$A$1,'új sor'!$A$1)))</f>
        <v>&lt;br&gt;&lt;br&gt;&lt;br&gt;&lt;br&gt;</v>
      </c>
    </row>
    <row r="1545" spans="1:2" x14ac:dyDescent="0.25">
      <c r="A1545" t="str">
        <f>TRIM(SUBSTITUTE(TRIM(kész!A1545),CHAR(10),'új sor'!$A$1))</f>
        <v/>
      </c>
      <c r="B1545" t="str">
        <f>CONCATENATE(TRIM(kész!C1545),'új sor'!$A$1,TRIM(kész!D1545),IF(kész!E1545&lt;&gt;"",CONCATENATE('új sor'!$A$1,TRIM(kész!E1545)),'új sor'!$A$1),IF(kész!B1545&lt;&gt;"",CONCATENATE('új sor'!$A$1,'új sor'!$A$1,SUBSTITUTE(TRIM(kész!B1545),CHAR(10),'új sor'!$A$1)),CONCATENATE('új sor'!$A$1,'új sor'!$A$1)))</f>
        <v>&lt;br&gt;&lt;br&gt;&lt;br&gt;&lt;br&gt;</v>
      </c>
    </row>
    <row r="1546" spans="1:2" x14ac:dyDescent="0.25">
      <c r="A1546" t="str">
        <f>TRIM(SUBSTITUTE(TRIM(kész!A1546),CHAR(10),'új sor'!$A$1))</f>
        <v/>
      </c>
      <c r="B1546" t="str">
        <f>CONCATENATE(TRIM(kész!C1546),'új sor'!$A$1,TRIM(kész!D1546),IF(kész!E1546&lt;&gt;"",CONCATENATE('új sor'!$A$1,TRIM(kész!E1546)),'új sor'!$A$1),IF(kész!B1546&lt;&gt;"",CONCATENATE('új sor'!$A$1,'új sor'!$A$1,SUBSTITUTE(TRIM(kész!B1546),CHAR(10),'új sor'!$A$1)),CONCATENATE('új sor'!$A$1,'új sor'!$A$1)))</f>
        <v>&lt;br&gt;&lt;br&gt;&lt;br&gt;&lt;br&gt;</v>
      </c>
    </row>
    <row r="1547" spans="1:2" x14ac:dyDescent="0.25">
      <c r="A1547" t="str">
        <f>TRIM(SUBSTITUTE(TRIM(kész!A1547),CHAR(10),'új sor'!$A$1))</f>
        <v/>
      </c>
      <c r="B1547" t="str">
        <f>CONCATENATE(TRIM(kész!C1547),'új sor'!$A$1,TRIM(kész!D1547),IF(kész!E1547&lt;&gt;"",CONCATENATE('új sor'!$A$1,TRIM(kész!E1547)),'új sor'!$A$1),IF(kész!B1547&lt;&gt;"",CONCATENATE('új sor'!$A$1,'új sor'!$A$1,SUBSTITUTE(TRIM(kész!B1547),CHAR(10),'új sor'!$A$1)),CONCATENATE('új sor'!$A$1,'új sor'!$A$1)))</f>
        <v>&lt;br&gt;&lt;br&gt;&lt;br&gt;&lt;br&gt;</v>
      </c>
    </row>
    <row r="1548" spans="1:2" x14ac:dyDescent="0.25">
      <c r="A1548" t="str">
        <f>TRIM(SUBSTITUTE(TRIM(kész!A1548),CHAR(10),'új sor'!$A$1))</f>
        <v/>
      </c>
      <c r="B1548" t="str">
        <f>CONCATENATE(TRIM(kész!C1548),'új sor'!$A$1,TRIM(kész!D1548),IF(kész!E1548&lt;&gt;"",CONCATENATE('új sor'!$A$1,TRIM(kész!E1548)),'új sor'!$A$1),IF(kész!B1548&lt;&gt;"",CONCATENATE('új sor'!$A$1,'új sor'!$A$1,SUBSTITUTE(TRIM(kész!B1548),CHAR(10),'új sor'!$A$1)),CONCATENATE('új sor'!$A$1,'új sor'!$A$1)))</f>
        <v>&lt;br&gt;&lt;br&gt;&lt;br&gt;&lt;br&gt;</v>
      </c>
    </row>
    <row r="1549" spans="1:2" x14ac:dyDescent="0.25">
      <c r="A1549" t="str">
        <f>TRIM(SUBSTITUTE(TRIM(kész!A1549),CHAR(10),'új sor'!$A$1))</f>
        <v/>
      </c>
      <c r="B1549" t="str">
        <f>CONCATENATE(TRIM(kész!C1549),'új sor'!$A$1,TRIM(kész!D1549),IF(kész!E1549&lt;&gt;"",CONCATENATE('új sor'!$A$1,TRIM(kész!E1549)),'új sor'!$A$1),IF(kész!B1549&lt;&gt;"",CONCATENATE('új sor'!$A$1,'új sor'!$A$1,SUBSTITUTE(TRIM(kész!B1549),CHAR(10),'új sor'!$A$1)),CONCATENATE('új sor'!$A$1,'új sor'!$A$1)))</f>
        <v>&lt;br&gt;&lt;br&gt;&lt;br&gt;&lt;br&gt;</v>
      </c>
    </row>
    <row r="1550" spans="1:2" x14ac:dyDescent="0.25">
      <c r="A1550" t="str">
        <f>TRIM(SUBSTITUTE(TRIM(kész!A1550),CHAR(10),'új sor'!$A$1))</f>
        <v/>
      </c>
      <c r="B1550" t="str">
        <f>CONCATENATE(TRIM(kész!C1550),'új sor'!$A$1,TRIM(kész!D1550),IF(kész!E1550&lt;&gt;"",CONCATENATE('új sor'!$A$1,TRIM(kész!E1550)),'új sor'!$A$1),IF(kész!B1550&lt;&gt;"",CONCATENATE('új sor'!$A$1,'új sor'!$A$1,SUBSTITUTE(TRIM(kész!B1550),CHAR(10),'új sor'!$A$1)),CONCATENATE('új sor'!$A$1,'új sor'!$A$1)))</f>
        <v>&lt;br&gt;&lt;br&gt;&lt;br&gt;&lt;br&gt;</v>
      </c>
    </row>
    <row r="1551" spans="1:2" x14ac:dyDescent="0.25">
      <c r="A1551" t="str">
        <f>TRIM(SUBSTITUTE(TRIM(kész!A1551),CHAR(10),'új sor'!$A$1))</f>
        <v/>
      </c>
      <c r="B1551" t="str">
        <f>CONCATENATE(TRIM(kész!C1551),'új sor'!$A$1,TRIM(kész!D1551),IF(kész!E1551&lt;&gt;"",CONCATENATE('új sor'!$A$1,TRIM(kész!E1551)),'új sor'!$A$1),IF(kész!B1551&lt;&gt;"",CONCATENATE('új sor'!$A$1,'új sor'!$A$1,SUBSTITUTE(TRIM(kész!B1551),CHAR(10),'új sor'!$A$1)),CONCATENATE('új sor'!$A$1,'új sor'!$A$1)))</f>
        <v>&lt;br&gt;&lt;br&gt;&lt;br&gt;&lt;br&gt;</v>
      </c>
    </row>
    <row r="1552" spans="1:2" x14ac:dyDescent="0.25">
      <c r="A1552" t="str">
        <f>TRIM(SUBSTITUTE(TRIM(kész!A1552),CHAR(10),'új sor'!$A$1))</f>
        <v/>
      </c>
      <c r="B1552" t="str">
        <f>CONCATENATE(TRIM(kész!C1552),'új sor'!$A$1,TRIM(kész!D1552),IF(kész!E1552&lt;&gt;"",CONCATENATE('új sor'!$A$1,TRIM(kész!E1552)),'új sor'!$A$1),IF(kész!B1552&lt;&gt;"",CONCATENATE('új sor'!$A$1,'új sor'!$A$1,SUBSTITUTE(TRIM(kész!B1552),CHAR(10),'új sor'!$A$1)),CONCATENATE('új sor'!$A$1,'új sor'!$A$1)))</f>
        <v>&lt;br&gt;&lt;br&gt;&lt;br&gt;&lt;br&gt;</v>
      </c>
    </row>
    <row r="1553" spans="1:2" x14ac:dyDescent="0.25">
      <c r="A1553" t="str">
        <f>TRIM(SUBSTITUTE(TRIM(kész!A1553),CHAR(10),'új sor'!$A$1))</f>
        <v/>
      </c>
      <c r="B1553" t="str">
        <f>CONCATENATE(TRIM(kész!C1553),'új sor'!$A$1,TRIM(kész!D1553),IF(kész!E1553&lt;&gt;"",CONCATENATE('új sor'!$A$1,TRIM(kész!E1553)),'új sor'!$A$1),IF(kész!B1553&lt;&gt;"",CONCATENATE('új sor'!$A$1,'új sor'!$A$1,SUBSTITUTE(TRIM(kész!B1553),CHAR(10),'új sor'!$A$1)),CONCATENATE('új sor'!$A$1,'új sor'!$A$1)))</f>
        <v>&lt;br&gt;&lt;br&gt;&lt;br&gt;&lt;br&gt;</v>
      </c>
    </row>
    <row r="1554" spans="1:2" x14ac:dyDescent="0.25">
      <c r="A1554" t="str">
        <f>TRIM(SUBSTITUTE(TRIM(kész!A1554),CHAR(10),'új sor'!$A$1))</f>
        <v/>
      </c>
      <c r="B1554" t="str">
        <f>CONCATENATE(TRIM(kész!C1554),'új sor'!$A$1,TRIM(kész!D1554),IF(kész!E1554&lt;&gt;"",CONCATENATE('új sor'!$A$1,TRIM(kész!E1554)),'új sor'!$A$1),IF(kész!B1554&lt;&gt;"",CONCATENATE('új sor'!$A$1,'új sor'!$A$1,SUBSTITUTE(TRIM(kész!B1554),CHAR(10),'új sor'!$A$1)),CONCATENATE('új sor'!$A$1,'új sor'!$A$1)))</f>
        <v>&lt;br&gt;&lt;br&gt;&lt;br&gt;&lt;br&gt;</v>
      </c>
    </row>
    <row r="1555" spans="1:2" x14ac:dyDescent="0.25">
      <c r="A1555" t="str">
        <f>TRIM(SUBSTITUTE(TRIM(kész!A1555),CHAR(10),'új sor'!$A$1))</f>
        <v/>
      </c>
      <c r="B1555" t="str">
        <f>CONCATENATE(TRIM(kész!C1555),'új sor'!$A$1,TRIM(kész!D1555),IF(kész!E1555&lt;&gt;"",CONCATENATE('új sor'!$A$1,TRIM(kész!E1555)),'új sor'!$A$1),IF(kész!B1555&lt;&gt;"",CONCATENATE('új sor'!$A$1,'új sor'!$A$1,SUBSTITUTE(TRIM(kész!B1555),CHAR(10),'új sor'!$A$1)),CONCATENATE('új sor'!$A$1,'új sor'!$A$1)))</f>
        <v>&lt;br&gt;&lt;br&gt;&lt;br&gt;&lt;br&gt;</v>
      </c>
    </row>
    <row r="1556" spans="1:2" x14ac:dyDescent="0.25">
      <c r="A1556" t="str">
        <f>TRIM(SUBSTITUTE(TRIM(kész!A1556),CHAR(10),'új sor'!$A$1))</f>
        <v/>
      </c>
      <c r="B1556" t="str">
        <f>CONCATENATE(TRIM(kész!C1556),'új sor'!$A$1,TRIM(kész!D1556),IF(kész!E1556&lt;&gt;"",CONCATENATE('új sor'!$A$1,TRIM(kész!E1556)),'új sor'!$A$1),IF(kész!B1556&lt;&gt;"",CONCATENATE('új sor'!$A$1,'új sor'!$A$1,SUBSTITUTE(TRIM(kész!B1556),CHAR(10),'új sor'!$A$1)),CONCATENATE('új sor'!$A$1,'új sor'!$A$1)))</f>
        <v>&lt;br&gt;&lt;br&gt;&lt;br&gt;&lt;br&gt;</v>
      </c>
    </row>
    <row r="1557" spans="1:2" x14ac:dyDescent="0.25">
      <c r="A1557" t="str">
        <f>TRIM(SUBSTITUTE(TRIM(kész!A1557),CHAR(10),'új sor'!$A$1))</f>
        <v/>
      </c>
      <c r="B1557" t="str">
        <f>CONCATENATE(TRIM(kész!C1557),'új sor'!$A$1,TRIM(kész!D1557),IF(kész!E1557&lt;&gt;"",CONCATENATE('új sor'!$A$1,TRIM(kész!E1557)),'új sor'!$A$1),IF(kész!B1557&lt;&gt;"",CONCATENATE('új sor'!$A$1,'új sor'!$A$1,SUBSTITUTE(TRIM(kész!B1557),CHAR(10),'új sor'!$A$1)),CONCATENATE('új sor'!$A$1,'új sor'!$A$1)))</f>
        <v>&lt;br&gt;&lt;br&gt;&lt;br&gt;&lt;br&gt;</v>
      </c>
    </row>
    <row r="1558" spans="1:2" x14ac:dyDescent="0.25">
      <c r="A1558" t="str">
        <f>TRIM(SUBSTITUTE(TRIM(kész!A1558),CHAR(10),'új sor'!$A$1))</f>
        <v/>
      </c>
      <c r="B1558" t="str">
        <f>CONCATENATE(TRIM(kész!C1558),'új sor'!$A$1,TRIM(kész!D1558),IF(kész!E1558&lt;&gt;"",CONCATENATE('új sor'!$A$1,TRIM(kész!E1558)),'új sor'!$A$1),IF(kész!B1558&lt;&gt;"",CONCATENATE('új sor'!$A$1,'új sor'!$A$1,SUBSTITUTE(TRIM(kész!B1558),CHAR(10),'új sor'!$A$1)),CONCATENATE('új sor'!$A$1,'új sor'!$A$1)))</f>
        <v>&lt;br&gt;&lt;br&gt;&lt;br&gt;&lt;br&gt;</v>
      </c>
    </row>
    <row r="1559" spans="1:2" x14ac:dyDescent="0.25">
      <c r="A1559" t="str">
        <f>TRIM(SUBSTITUTE(TRIM(kész!A1559),CHAR(10),'új sor'!$A$1))</f>
        <v/>
      </c>
      <c r="B1559" t="str">
        <f>CONCATENATE(TRIM(kész!C1559),'új sor'!$A$1,TRIM(kész!D1559),IF(kész!E1559&lt;&gt;"",CONCATENATE('új sor'!$A$1,TRIM(kész!E1559)),'új sor'!$A$1),IF(kész!B1559&lt;&gt;"",CONCATENATE('új sor'!$A$1,'új sor'!$A$1,SUBSTITUTE(TRIM(kész!B1559),CHAR(10),'új sor'!$A$1)),CONCATENATE('új sor'!$A$1,'új sor'!$A$1)))</f>
        <v>&lt;br&gt;&lt;br&gt;&lt;br&gt;&lt;br&gt;</v>
      </c>
    </row>
    <row r="1560" spans="1:2" x14ac:dyDescent="0.25">
      <c r="A1560" t="str">
        <f>TRIM(SUBSTITUTE(TRIM(kész!A1560),CHAR(10),'új sor'!$A$1))</f>
        <v/>
      </c>
      <c r="B1560" t="str">
        <f>CONCATENATE(TRIM(kész!C1560),'új sor'!$A$1,TRIM(kész!D1560),IF(kész!E1560&lt;&gt;"",CONCATENATE('új sor'!$A$1,TRIM(kész!E1560)),'új sor'!$A$1),IF(kész!B1560&lt;&gt;"",CONCATENATE('új sor'!$A$1,'új sor'!$A$1,SUBSTITUTE(TRIM(kész!B1560),CHAR(10),'új sor'!$A$1)),CONCATENATE('új sor'!$A$1,'új sor'!$A$1)))</f>
        <v>&lt;br&gt;&lt;br&gt;&lt;br&gt;&lt;br&gt;</v>
      </c>
    </row>
    <row r="1561" spans="1:2" x14ac:dyDescent="0.25">
      <c r="A1561" t="str">
        <f>TRIM(SUBSTITUTE(TRIM(kész!A1561),CHAR(10),'új sor'!$A$1))</f>
        <v/>
      </c>
      <c r="B1561" t="str">
        <f>CONCATENATE(TRIM(kész!C1561),'új sor'!$A$1,TRIM(kész!D1561),IF(kész!E1561&lt;&gt;"",CONCATENATE('új sor'!$A$1,TRIM(kész!E1561)),'új sor'!$A$1),IF(kész!B1561&lt;&gt;"",CONCATENATE('új sor'!$A$1,'új sor'!$A$1,SUBSTITUTE(TRIM(kész!B1561),CHAR(10),'új sor'!$A$1)),CONCATENATE('új sor'!$A$1,'új sor'!$A$1)))</f>
        <v>&lt;br&gt;&lt;br&gt;&lt;br&gt;&lt;br&gt;</v>
      </c>
    </row>
    <row r="1562" spans="1:2" x14ac:dyDescent="0.25">
      <c r="A1562" t="str">
        <f>TRIM(SUBSTITUTE(TRIM(kész!A1562),CHAR(10),'új sor'!$A$1))</f>
        <v/>
      </c>
      <c r="B1562" t="str">
        <f>CONCATENATE(TRIM(kész!C1562),'új sor'!$A$1,TRIM(kész!D1562),IF(kész!E1562&lt;&gt;"",CONCATENATE('új sor'!$A$1,TRIM(kész!E1562)),'új sor'!$A$1),IF(kész!B1562&lt;&gt;"",CONCATENATE('új sor'!$A$1,'új sor'!$A$1,SUBSTITUTE(TRIM(kész!B1562),CHAR(10),'új sor'!$A$1)),CONCATENATE('új sor'!$A$1,'új sor'!$A$1)))</f>
        <v>&lt;br&gt;&lt;br&gt;&lt;br&gt;&lt;br&gt;</v>
      </c>
    </row>
    <row r="1563" spans="1:2" x14ac:dyDescent="0.25">
      <c r="A1563" t="str">
        <f>TRIM(SUBSTITUTE(TRIM(kész!A1563),CHAR(10),'új sor'!$A$1))</f>
        <v/>
      </c>
      <c r="B1563" t="str">
        <f>CONCATENATE(TRIM(kész!C1563),'új sor'!$A$1,TRIM(kész!D1563),IF(kész!E1563&lt;&gt;"",CONCATENATE('új sor'!$A$1,TRIM(kész!E1563)),'új sor'!$A$1),IF(kész!B1563&lt;&gt;"",CONCATENATE('új sor'!$A$1,'új sor'!$A$1,SUBSTITUTE(TRIM(kész!B1563),CHAR(10),'új sor'!$A$1)),CONCATENATE('új sor'!$A$1,'új sor'!$A$1)))</f>
        <v>&lt;br&gt;&lt;br&gt;&lt;br&gt;&lt;br&gt;</v>
      </c>
    </row>
    <row r="1564" spans="1:2" x14ac:dyDescent="0.25">
      <c r="A1564" t="str">
        <f>TRIM(SUBSTITUTE(TRIM(kész!A1564),CHAR(10),'új sor'!$A$1))</f>
        <v/>
      </c>
      <c r="B1564" t="str">
        <f>CONCATENATE(TRIM(kész!C1564),'új sor'!$A$1,TRIM(kész!D1564),IF(kész!E1564&lt;&gt;"",CONCATENATE('új sor'!$A$1,TRIM(kész!E1564)),'új sor'!$A$1),IF(kész!B1564&lt;&gt;"",CONCATENATE('új sor'!$A$1,'új sor'!$A$1,SUBSTITUTE(TRIM(kész!B1564),CHAR(10),'új sor'!$A$1)),CONCATENATE('új sor'!$A$1,'új sor'!$A$1)))</f>
        <v>&lt;br&gt;&lt;br&gt;&lt;br&gt;&lt;br&gt;</v>
      </c>
    </row>
    <row r="1565" spans="1:2" x14ac:dyDescent="0.25">
      <c r="A1565" t="str">
        <f>TRIM(SUBSTITUTE(TRIM(kész!A1565),CHAR(10),'új sor'!$A$1))</f>
        <v/>
      </c>
      <c r="B1565" t="str">
        <f>CONCATENATE(TRIM(kész!C1565),'új sor'!$A$1,TRIM(kész!D1565),IF(kész!E1565&lt;&gt;"",CONCATENATE('új sor'!$A$1,TRIM(kész!E1565)),'új sor'!$A$1),IF(kész!B1565&lt;&gt;"",CONCATENATE('új sor'!$A$1,'új sor'!$A$1,SUBSTITUTE(TRIM(kész!B1565),CHAR(10),'új sor'!$A$1)),CONCATENATE('új sor'!$A$1,'új sor'!$A$1)))</f>
        <v>&lt;br&gt;&lt;br&gt;&lt;br&gt;&lt;br&gt;</v>
      </c>
    </row>
    <row r="1566" spans="1:2" x14ac:dyDescent="0.25">
      <c r="A1566" t="str">
        <f>TRIM(SUBSTITUTE(TRIM(kész!A1566),CHAR(10),'új sor'!$A$1))</f>
        <v/>
      </c>
      <c r="B1566" t="str">
        <f>CONCATENATE(TRIM(kész!C1566),'új sor'!$A$1,TRIM(kész!D1566),IF(kész!E1566&lt;&gt;"",CONCATENATE('új sor'!$A$1,TRIM(kész!E1566)),'új sor'!$A$1),IF(kész!B1566&lt;&gt;"",CONCATENATE('új sor'!$A$1,'új sor'!$A$1,SUBSTITUTE(TRIM(kész!B1566),CHAR(10),'új sor'!$A$1)),CONCATENATE('új sor'!$A$1,'új sor'!$A$1)))</f>
        <v>&lt;br&gt;&lt;br&gt;&lt;br&gt;&lt;br&gt;</v>
      </c>
    </row>
    <row r="1567" spans="1:2" x14ac:dyDescent="0.25">
      <c r="A1567" t="str">
        <f>TRIM(SUBSTITUTE(TRIM(kész!A1567),CHAR(10),'új sor'!$A$1))</f>
        <v/>
      </c>
      <c r="B1567" t="str">
        <f>CONCATENATE(TRIM(kész!C1567),'új sor'!$A$1,TRIM(kész!D1567),IF(kész!E1567&lt;&gt;"",CONCATENATE('új sor'!$A$1,TRIM(kész!E1567)),'új sor'!$A$1),IF(kész!B1567&lt;&gt;"",CONCATENATE('új sor'!$A$1,'új sor'!$A$1,SUBSTITUTE(TRIM(kész!B1567),CHAR(10),'új sor'!$A$1)),CONCATENATE('új sor'!$A$1,'új sor'!$A$1)))</f>
        <v>&lt;br&gt;&lt;br&gt;&lt;br&gt;&lt;br&gt;</v>
      </c>
    </row>
    <row r="1568" spans="1:2" x14ac:dyDescent="0.25">
      <c r="A1568" t="str">
        <f>TRIM(SUBSTITUTE(TRIM(kész!A1568),CHAR(10),'új sor'!$A$1))</f>
        <v/>
      </c>
      <c r="B1568" t="str">
        <f>CONCATENATE(TRIM(kész!C1568),'új sor'!$A$1,TRIM(kész!D1568),IF(kész!E1568&lt;&gt;"",CONCATENATE('új sor'!$A$1,TRIM(kész!E1568)),'új sor'!$A$1),IF(kész!B1568&lt;&gt;"",CONCATENATE('új sor'!$A$1,'új sor'!$A$1,SUBSTITUTE(TRIM(kész!B1568),CHAR(10),'új sor'!$A$1)),CONCATENATE('új sor'!$A$1,'új sor'!$A$1)))</f>
        <v>&lt;br&gt;&lt;br&gt;&lt;br&gt;&lt;br&gt;</v>
      </c>
    </row>
    <row r="1569" spans="1:2" x14ac:dyDescent="0.25">
      <c r="A1569" t="str">
        <f>TRIM(SUBSTITUTE(TRIM(kész!A1569),CHAR(10),'új sor'!$A$1))</f>
        <v/>
      </c>
      <c r="B1569" t="str">
        <f>CONCATENATE(TRIM(kész!C1569),'új sor'!$A$1,TRIM(kész!D1569),IF(kész!E1569&lt;&gt;"",CONCATENATE('új sor'!$A$1,TRIM(kész!E1569)),'új sor'!$A$1),IF(kész!B1569&lt;&gt;"",CONCATENATE('új sor'!$A$1,'új sor'!$A$1,SUBSTITUTE(TRIM(kész!B1569),CHAR(10),'új sor'!$A$1)),CONCATENATE('új sor'!$A$1,'új sor'!$A$1)))</f>
        <v>&lt;br&gt;&lt;br&gt;&lt;br&gt;&lt;br&gt;</v>
      </c>
    </row>
    <row r="1570" spans="1:2" x14ac:dyDescent="0.25">
      <c r="A1570" t="str">
        <f>TRIM(SUBSTITUTE(TRIM(kész!A1570),CHAR(10),'új sor'!$A$1))</f>
        <v/>
      </c>
      <c r="B1570" t="str">
        <f>CONCATENATE(TRIM(kész!C1570),'új sor'!$A$1,TRIM(kész!D1570),IF(kész!E1570&lt;&gt;"",CONCATENATE('új sor'!$A$1,TRIM(kész!E1570)),'új sor'!$A$1),IF(kész!B1570&lt;&gt;"",CONCATENATE('új sor'!$A$1,'új sor'!$A$1,SUBSTITUTE(TRIM(kész!B1570),CHAR(10),'új sor'!$A$1)),CONCATENATE('új sor'!$A$1,'új sor'!$A$1)))</f>
        <v>&lt;br&gt;&lt;br&gt;&lt;br&gt;&lt;br&gt;</v>
      </c>
    </row>
    <row r="1571" spans="1:2" x14ac:dyDescent="0.25">
      <c r="A1571" t="str">
        <f>TRIM(SUBSTITUTE(TRIM(kész!A1571),CHAR(10),'új sor'!$A$1))</f>
        <v/>
      </c>
      <c r="B1571" t="str">
        <f>CONCATENATE(TRIM(kész!C1571),'új sor'!$A$1,TRIM(kész!D1571),IF(kész!E1571&lt;&gt;"",CONCATENATE('új sor'!$A$1,TRIM(kész!E1571)),'új sor'!$A$1),IF(kész!B1571&lt;&gt;"",CONCATENATE('új sor'!$A$1,'új sor'!$A$1,SUBSTITUTE(TRIM(kész!B1571),CHAR(10),'új sor'!$A$1)),CONCATENATE('új sor'!$A$1,'új sor'!$A$1)))</f>
        <v>&lt;br&gt;&lt;br&gt;&lt;br&gt;&lt;br&gt;</v>
      </c>
    </row>
    <row r="1572" spans="1:2" x14ac:dyDescent="0.25">
      <c r="A1572" t="str">
        <f>TRIM(SUBSTITUTE(TRIM(kész!A1572),CHAR(10),'új sor'!$A$1))</f>
        <v/>
      </c>
      <c r="B1572" t="str">
        <f>CONCATENATE(TRIM(kész!C1572),'új sor'!$A$1,TRIM(kész!D1572),IF(kész!E1572&lt;&gt;"",CONCATENATE('új sor'!$A$1,TRIM(kész!E1572)),'új sor'!$A$1),IF(kész!B1572&lt;&gt;"",CONCATENATE('új sor'!$A$1,'új sor'!$A$1,SUBSTITUTE(TRIM(kész!B1572),CHAR(10),'új sor'!$A$1)),CONCATENATE('új sor'!$A$1,'új sor'!$A$1)))</f>
        <v>&lt;br&gt;&lt;br&gt;&lt;br&gt;&lt;br&gt;</v>
      </c>
    </row>
    <row r="1573" spans="1:2" x14ac:dyDescent="0.25">
      <c r="A1573" t="str">
        <f>TRIM(SUBSTITUTE(TRIM(kész!A1573),CHAR(10),'új sor'!$A$1))</f>
        <v/>
      </c>
      <c r="B1573" t="str">
        <f>CONCATENATE(TRIM(kész!C1573),'új sor'!$A$1,TRIM(kész!D1573),IF(kész!E1573&lt;&gt;"",CONCATENATE('új sor'!$A$1,TRIM(kész!E1573)),'új sor'!$A$1),IF(kész!B1573&lt;&gt;"",CONCATENATE('új sor'!$A$1,'új sor'!$A$1,SUBSTITUTE(TRIM(kész!B1573),CHAR(10),'új sor'!$A$1)),CONCATENATE('új sor'!$A$1,'új sor'!$A$1)))</f>
        <v>&lt;br&gt;&lt;br&gt;&lt;br&gt;&lt;br&gt;</v>
      </c>
    </row>
    <row r="1574" spans="1:2" x14ac:dyDescent="0.25">
      <c r="A1574" t="str">
        <f>TRIM(SUBSTITUTE(TRIM(kész!A1574),CHAR(10),'új sor'!$A$1))</f>
        <v/>
      </c>
      <c r="B1574" t="str">
        <f>CONCATENATE(TRIM(kész!C1574),'új sor'!$A$1,TRIM(kész!D1574),IF(kész!E1574&lt;&gt;"",CONCATENATE('új sor'!$A$1,TRIM(kész!E1574)),'új sor'!$A$1),IF(kész!B1574&lt;&gt;"",CONCATENATE('új sor'!$A$1,'új sor'!$A$1,SUBSTITUTE(TRIM(kész!B1574),CHAR(10),'új sor'!$A$1)),CONCATENATE('új sor'!$A$1,'új sor'!$A$1)))</f>
        <v>&lt;br&gt;&lt;br&gt;&lt;br&gt;&lt;br&gt;</v>
      </c>
    </row>
    <row r="1575" spans="1:2" x14ac:dyDescent="0.25">
      <c r="A1575" t="str">
        <f>TRIM(SUBSTITUTE(TRIM(kész!A1575),CHAR(10),'új sor'!$A$1))</f>
        <v/>
      </c>
      <c r="B1575" t="str">
        <f>CONCATENATE(TRIM(kész!C1575),'új sor'!$A$1,TRIM(kész!D1575),IF(kész!E1575&lt;&gt;"",CONCATENATE('új sor'!$A$1,TRIM(kész!E1575)),'új sor'!$A$1),IF(kész!B1575&lt;&gt;"",CONCATENATE('új sor'!$A$1,'új sor'!$A$1,SUBSTITUTE(TRIM(kész!B1575),CHAR(10),'új sor'!$A$1)),CONCATENATE('új sor'!$A$1,'új sor'!$A$1)))</f>
        <v>&lt;br&gt;&lt;br&gt;&lt;br&gt;&lt;br&gt;</v>
      </c>
    </row>
    <row r="1576" spans="1:2" x14ac:dyDescent="0.25">
      <c r="A1576" t="str">
        <f>TRIM(SUBSTITUTE(TRIM(kész!A1576),CHAR(10),'új sor'!$A$1))</f>
        <v/>
      </c>
      <c r="B1576" t="str">
        <f>CONCATENATE(TRIM(kész!C1576),'új sor'!$A$1,TRIM(kész!D1576),IF(kész!E1576&lt;&gt;"",CONCATENATE('új sor'!$A$1,TRIM(kész!E1576)),'új sor'!$A$1),IF(kész!B1576&lt;&gt;"",CONCATENATE('új sor'!$A$1,'új sor'!$A$1,SUBSTITUTE(TRIM(kész!B1576),CHAR(10),'új sor'!$A$1)),CONCATENATE('új sor'!$A$1,'új sor'!$A$1)))</f>
        <v>&lt;br&gt;&lt;br&gt;&lt;br&gt;&lt;br&gt;</v>
      </c>
    </row>
    <row r="1577" spans="1:2" x14ac:dyDescent="0.25">
      <c r="A1577" t="str">
        <f>TRIM(SUBSTITUTE(TRIM(kész!A1577),CHAR(10),'új sor'!$A$1))</f>
        <v/>
      </c>
      <c r="B1577" t="str">
        <f>CONCATENATE(TRIM(kész!C1577),'új sor'!$A$1,TRIM(kész!D1577),IF(kész!E1577&lt;&gt;"",CONCATENATE('új sor'!$A$1,TRIM(kész!E1577)),'új sor'!$A$1),IF(kész!B1577&lt;&gt;"",CONCATENATE('új sor'!$A$1,'új sor'!$A$1,SUBSTITUTE(TRIM(kész!B1577),CHAR(10),'új sor'!$A$1)),CONCATENATE('új sor'!$A$1,'új sor'!$A$1)))</f>
        <v>&lt;br&gt;&lt;br&gt;&lt;br&gt;&lt;br&gt;</v>
      </c>
    </row>
    <row r="1578" spans="1:2" x14ac:dyDescent="0.25">
      <c r="A1578" t="str">
        <f>TRIM(SUBSTITUTE(TRIM(kész!A1578),CHAR(10),'új sor'!$A$1))</f>
        <v/>
      </c>
      <c r="B1578" t="str">
        <f>CONCATENATE(TRIM(kész!C1578),'új sor'!$A$1,TRIM(kész!D1578),IF(kész!E1578&lt;&gt;"",CONCATENATE('új sor'!$A$1,TRIM(kész!E1578)),'új sor'!$A$1),IF(kész!B1578&lt;&gt;"",CONCATENATE('új sor'!$A$1,'új sor'!$A$1,SUBSTITUTE(TRIM(kész!B1578),CHAR(10),'új sor'!$A$1)),CONCATENATE('új sor'!$A$1,'új sor'!$A$1)))</f>
        <v>&lt;br&gt;&lt;br&gt;&lt;br&gt;&lt;br&gt;</v>
      </c>
    </row>
    <row r="1579" spans="1:2" x14ac:dyDescent="0.25">
      <c r="A1579" t="str">
        <f>TRIM(SUBSTITUTE(TRIM(kész!A1579),CHAR(10),'új sor'!$A$1))</f>
        <v/>
      </c>
      <c r="B1579" t="str">
        <f>CONCATENATE(TRIM(kész!C1579),'új sor'!$A$1,TRIM(kész!D1579),IF(kész!E1579&lt;&gt;"",CONCATENATE('új sor'!$A$1,TRIM(kész!E1579)),'új sor'!$A$1),IF(kész!B1579&lt;&gt;"",CONCATENATE('új sor'!$A$1,'új sor'!$A$1,SUBSTITUTE(TRIM(kész!B1579),CHAR(10),'új sor'!$A$1)),CONCATENATE('új sor'!$A$1,'új sor'!$A$1)))</f>
        <v>&lt;br&gt;&lt;br&gt;&lt;br&gt;&lt;br&gt;</v>
      </c>
    </row>
    <row r="1580" spans="1:2" x14ac:dyDescent="0.25">
      <c r="A1580" t="str">
        <f>TRIM(SUBSTITUTE(TRIM(kész!A1580),CHAR(10),'új sor'!$A$1))</f>
        <v/>
      </c>
      <c r="B1580" t="str">
        <f>CONCATENATE(TRIM(kész!C1580),'új sor'!$A$1,TRIM(kész!D1580),IF(kész!E1580&lt;&gt;"",CONCATENATE('új sor'!$A$1,TRIM(kész!E1580)),'új sor'!$A$1),IF(kész!B1580&lt;&gt;"",CONCATENATE('új sor'!$A$1,'új sor'!$A$1,SUBSTITUTE(TRIM(kész!B1580),CHAR(10),'új sor'!$A$1)),CONCATENATE('új sor'!$A$1,'új sor'!$A$1)))</f>
        <v>&lt;br&gt;&lt;br&gt;&lt;br&gt;&lt;br&gt;</v>
      </c>
    </row>
    <row r="1581" spans="1:2" x14ac:dyDescent="0.25">
      <c r="A1581" t="str">
        <f>TRIM(SUBSTITUTE(TRIM(kész!A1581),CHAR(10),'új sor'!$A$1))</f>
        <v/>
      </c>
      <c r="B1581" t="str">
        <f>CONCATENATE(TRIM(kész!C1581),'új sor'!$A$1,TRIM(kész!D1581),IF(kész!E1581&lt;&gt;"",CONCATENATE('új sor'!$A$1,TRIM(kész!E1581)),'új sor'!$A$1),IF(kész!B1581&lt;&gt;"",CONCATENATE('új sor'!$A$1,'új sor'!$A$1,SUBSTITUTE(TRIM(kész!B1581),CHAR(10),'új sor'!$A$1)),CONCATENATE('új sor'!$A$1,'új sor'!$A$1)))</f>
        <v>&lt;br&gt;&lt;br&gt;&lt;br&gt;&lt;br&gt;</v>
      </c>
    </row>
    <row r="1582" spans="1:2" x14ac:dyDescent="0.25">
      <c r="A1582" t="str">
        <f>TRIM(SUBSTITUTE(TRIM(kész!A1582),CHAR(10),'új sor'!$A$1))</f>
        <v/>
      </c>
      <c r="B1582" t="str">
        <f>CONCATENATE(TRIM(kész!C1582),'új sor'!$A$1,TRIM(kész!D1582),IF(kész!E1582&lt;&gt;"",CONCATENATE('új sor'!$A$1,TRIM(kész!E1582)),'új sor'!$A$1),IF(kész!B1582&lt;&gt;"",CONCATENATE('új sor'!$A$1,'új sor'!$A$1,SUBSTITUTE(TRIM(kész!B1582),CHAR(10),'új sor'!$A$1)),CONCATENATE('új sor'!$A$1,'új sor'!$A$1)))</f>
        <v>&lt;br&gt;&lt;br&gt;&lt;br&gt;&lt;br&gt;</v>
      </c>
    </row>
    <row r="1583" spans="1:2" x14ac:dyDescent="0.25">
      <c r="A1583" t="str">
        <f>TRIM(SUBSTITUTE(TRIM(kész!A1583),CHAR(10),'új sor'!$A$1))</f>
        <v/>
      </c>
      <c r="B1583" t="str">
        <f>CONCATENATE(TRIM(kész!C1583),'új sor'!$A$1,TRIM(kész!D1583),IF(kész!E1583&lt;&gt;"",CONCATENATE('új sor'!$A$1,TRIM(kész!E1583)),'új sor'!$A$1),IF(kész!B1583&lt;&gt;"",CONCATENATE('új sor'!$A$1,'új sor'!$A$1,SUBSTITUTE(TRIM(kész!B1583),CHAR(10),'új sor'!$A$1)),CONCATENATE('új sor'!$A$1,'új sor'!$A$1)))</f>
        <v>&lt;br&gt;&lt;br&gt;&lt;br&gt;&lt;br&gt;</v>
      </c>
    </row>
    <row r="1584" spans="1:2" x14ac:dyDescent="0.25">
      <c r="A1584" t="str">
        <f>TRIM(SUBSTITUTE(TRIM(kész!A1584),CHAR(10),'új sor'!$A$1))</f>
        <v/>
      </c>
      <c r="B1584" t="str">
        <f>CONCATENATE(TRIM(kész!C1584),'új sor'!$A$1,TRIM(kész!D1584),IF(kész!E1584&lt;&gt;"",CONCATENATE('új sor'!$A$1,TRIM(kész!E1584)),'új sor'!$A$1),IF(kész!B1584&lt;&gt;"",CONCATENATE('új sor'!$A$1,'új sor'!$A$1,SUBSTITUTE(TRIM(kész!B1584),CHAR(10),'új sor'!$A$1)),CONCATENATE('új sor'!$A$1,'új sor'!$A$1)))</f>
        <v>&lt;br&gt;&lt;br&gt;&lt;br&gt;&lt;br&gt;</v>
      </c>
    </row>
    <row r="1585" spans="1:2" x14ac:dyDescent="0.25">
      <c r="A1585" t="str">
        <f>TRIM(SUBSTITUTE(TRIM(kész!A1585),CHAR(10),'új sor'!$A$1))</f>
        <v/>
      </c>
      <c r="B1585" t="str">
        <f>CONCATENATE(TRIM(kész!C1585),'új sor'!$A$1,TRIM(kész!D1585),IF(kész!E1585&lt;&gt;"",CONCATENATE('új sor'!$A$1,TRIM(kész!E1585)),'új sor'!$A$1),IF(kész!B1585&lt;&gt;"",CONCATENATE('új sor'!$A$1,'új sor'!$A$1,SUBSTITUTE(TRIM(kész!B1585),CHAR(10),'új sor'!$A$1)),CONCATENATE('új sor'!$A$1,'új sor'!$A$1)))</f>
        <v>&lt;br&gt;&lt;br&gt;&lt;br&gt;&lt;br&gt;</v>
      </c>
    </row>
    <row r="1586" spans="1:2" x14ac:dyDescent="0.25">
      <c r="A1586" t="str">
        <f>TRIM(SUBSTITUTE(TRIM(kész!A1586),CHAR(10),'új sor'!$A$1))</f>
        <v/>
      </c>
      <c r="B1586" t="str">
        <f>CONCATENATE(TRIM(kész!C1586),'új sor'!$A$1,TRIM(kész!D1586),IF(kész!E1586&lt;&gt;"",CONCATENATE('új sor'!$A$1,TRIM(kész!E1586)),'új sor'!$A$1),IF(kész!B1586&lt;&gt;"",CONCATENATE('új sor'!$A$1,'új sor'!$A$1,SUBSTITUTE(TRIM(kész!B1586),CHAR(10),'új sor'!$A$1)),CONCATENATE('új sor'!$A$1,'új sor'!$A$1)))</f>
        <v>&lt;br&gt;&lt;br&gt;&lt;br&gt;&lt;br&gt;</v>
      </c>
    </row>
    <row r="1587" spans="1:2" x14ac:dyDescent="0.25">
      <c r="A1587" t="str">
        <f>TRIM(SUBSTITUTE(TRIM(kész!A1587),CHAR(10),'új sor'!$A$1))</f>
        <v/>
      </c>
      <c r="B1587" t="str">
        <f>CONCATENATE(TRIM(kész!C1587),'új sor'!$A$1,TRIM(kész!D1587),IF(kész!E1587&lt;&gt;"",CONCATENATE('új sor'!$A$1,TRIM(kész!E1587)),'új sor'!$A$1),IF(kész!B1587&lt;&gt;"",CONCATENATE('új sor'!$A$1,'új sor'!$A$1,SUBSTITUTE(TRIM(kész!B1587),CHAR(10),'új sor'!$A$1)),CONCATENATE('új sor'!$A$1,'új sor'!$A$1)))</f>
        <v>&lt;br&gt;&lt;br&gt;&lt;br&gt;&lt;br&gt;</v>
      </c>
    </row>
    <row r="1588" spans="1:2" x14ac:dyDescent="0.25">
      <c r="A1588" t="str">
        <f>TRIM(SUBSTITUTE(TRIM(kész!A1588),CHAR(10),'új sor'!$A$1))</f>
        <v/>
      </c>
      <c r="B1588" t="str">
        <f>CONCATENATE(TRIM(kész!C1588),'új sor'!$A$1,TRIM(kész!D1588),IF(kész!E1588&lt;&gt;"",CONCATENATE('új sor'!$A$1,TRIM(kész!E1588)),'új sor'!$A$1),IF(kész!B1588&lt;&gt;"",CONCATENATE('új sor'!$A$1,'új sor'!$A$1,SUBSTITUTE(TRIM(kész!B1588),CHAR(10),'új sor'!$A$1)),CONCATENATE('új sor'!$A$1,'új sor'!$A$1)))</f>
        <v>&lt;br&gt;&lt;br&gt;&lt;br&gt;&lt;br&gt;</v>
      </c>
    </row>
    <row r="1589" spans="1:2" x14ac:dyDescent="0.25">
      <c r="A1589" t="str">
        <f>TRIM(SUBSTITUTE(TRIM(kész!A1589),CHAR(10),'új sor'!$A$1))</f>
        <v/>
      </c>
      <c r="B1589" t="str">
        <f>CONCATENATE(TRIM(kész!C1589),'új sor'!$A$1,TRIM(kész!D1589),IF(kész!E1589&lt;&gt;"",CONCATENATE('új sor'!$A$1,TRIM(kész!E1589)),'új sor'!$A$1),IF(kész!B1589&lt;&gt;"",CONCATENATE('új sor'!$A$1,'új sor'!$A$1,SUBSTITUTE(TRIM(kész!B1589),CHAR(10),'új sor'!$A$1)),CONCATENATE('új sor'!$A$1,'új sor'!$A$1)))</f>
        <v>&lt;br&gt;&lt;br&gt;&lt;br&gt;&lt;br&gt;</v>
      </c>
    </row>
    <row r="1590" spans="1:2" x14ac:dyDescent="0.25">
      <c r="A1590" t="str">
        <f>TRIM(SUBSTITUTE(TRIM(kész!A1590),CHAR(10),'új sor'!$A$1))</f>
        <v/>
      </c>
      <c r="B1590" t="str">
        <f>CONCATENATE(TRIM(kész!C1590),'új sor'!$A$1,TRIM(kész!D1590),IF(kész!E1590&lt;&gt;"",CONCATENATE('új sor'!$A$1,TRIM(kész!E1590)),'új sor'!$A$1),IF(kész!B1590&lt;&gt;"",CONCATENATE('új sor'!$A$1,'új sor'!$A$1,SUBSTITUTE(TRIM(kész!B1590),CHAR(10),'új sor'!$A$1)),CONCATENATE('új sor'!$A$1,'új sor'!$A$1)))</f>
        <v>&lt;br&gt;&lt;br&gt;&lt;br&gt;&lt;br&gt;</v>
      </c>
    </row>
    <row r="1591" spans="1:2" x14ac:dyDescent="0.25">
      <c r="A1591" t="str">
        <f>TRIM(SUBSTITUTE(TRIM(kész!A1591),CHAR(10),'új sor'!$A$1))</f>
        <v/>
      </c>
      <c r="B1591" t="str">
        <f>CONCATENATE(TRIM(kész!C1591),'új sor'!$A$1,TRIM(kész!D1591),IF(kész!E1591&lt;&gt;"",CONCATENATE('új sor'!$A$1,TRIM(kész!E1591)),'új sor'!$A$1),IF(kész!B1591&lt;&gt;"",CONCATENATE('új sor'!$A$1,'új sor'!$A$1,SUBSTITUTE(TRIM(kész!B1591),CHAR(10),'új sor'!$A$1)),CONCATENATE('új sor'!$A$1,'új sor'!$A$1)))</f>
        <v>&lt;br&gt;&lt;br&gt;&lt;br&gt;&lt;br&gt;</v>
      </c>
    </row>
    <row r="1592" spans="1:2" x14ac:dyDescent="0.25">
      <c r="A1592" t="str">
        <f>TRIM(SUBSTITUTE(TRIM(kész!A1592),CHAR(10),'új sor'!$A$1))</f>
        <v/>
      </c>
      <c r="B1592" t="str">
        <f>CONCATENATE(TRIM(kész!C1592),'új sor'!$A$1,TRIM(kész!D1592),IF(kész!E1592&lt;&gt;"",CONCATENATE('új sor'!$A$1,TRIM(kész!E1592)),'új sor'!$A$1),IF(kész!B1592&lt;&gt;"",CONCATENATE('új sor'!$A$1,'új sor'!$A$1,SUBSTITUTE(TRIM(kész!B1592),CHAR(10),'új sor'!$A$1)),CONCATENATE('új sor'!$A$1,'új sor'!$A$1)))</f>
        <v>&lt;br&gt;&lt;br&gt;&lt;br&gt;&lt;br&gt;</v>
      </c>
    </row>
    <row r="1593" spans="1:2" x14ac:dyDescent="0.25">
      <c r="A1593" t="str">
        <f>TRIM(SUBSTITUTE(TRIM(kész!A1593),CHAR(10),'új sor'!$A$1))</f>
        <v/>
      </c>
      <c r="B1593" t="str">
        <f>CONCATENATE(TRIM(kész!C1593),'új sor'!$A$1,TRIM(kész!D1593),IF(kész!E1593&lt;&gt;"",CONCATENATE('új sor'!$A$1,TRIM(kész!E1593)),'új sor'!$A$1),IF(kész!B1593&lt;&gt;"",CONCATENATE('új sor'!$A$1,'új sor'!$A$1,SUBSTITUTE(TRIM(kész!B1593),CHAR(10),'új sor'!$A$1)),CONCATENATE('új sor'!$A$1,'új sor'!$A$1)))</f>
        <v>&lt;br&gt;&lt;br&gt;&lt;br&gt;&lt;br&gt;</v>
      </c>
    </row>
    <row r="1594" spans="1:2" x14ac:dyDescent="0.25">
      <c r="A1594" t="str">
        <f>TRIM(SUBSTITUTE(TRIM(kész!A1594),CHAR(10),'új sor'!$A$1))</f>
        <v/>
      </c>
      <c r="B1594" t="str">
        <f>CONCATENATE(TRIM(kész!C1594),'új sor'!$A$1,TRIM(kész!D1594),IF(kész!E1594&lt;&gt;"",CONCATENATE('új sor'!$A$1,TRIM(kész!E1594)),'új sor'!$A$1),IF(kész!B1594&lt;&gt;"",CONCATENATE('új sor'!$A$1,'új sor'!$A$1,SUBSTITUTE(TRIM(kész!B1594),CHAR(10),'új sor'!$A$1)),CONCATENATE('új sor'!$A$1,'új sor'!$A$1)))</f>
        <v>&lt;br&gt;&lt;br&gt;&lt;br&gt;&lt;br&gt;</v>
      </c>
    </row>
    <row r="1595" spans="1:2" x14ac:dyDescent="0.25">
      <c r="A1595" t="str">
        <f>TRIM(SUBSTITUTE(TRIM(kész!A1595),CHAR(10),'új sor'!$A$1))</f>
        <v/>
      </c>
      <c r="B1595" t="str">
        <f>CONCATENATE(TRIM(kész!C1595),'új sor'!$A$1,TRIM(kész!D1595),IF(kész!E1595&lt;&gt;"",CONCATENATE('új sor'!$A$1,TRIM(kész!E1595)),'új sor'!$A$1),IF(kész!B1595&lt;&gt;"",CONCATENATE('új sor'!$A$1,'új sor'!$A$1,SUBSTITUTE(TRIM(kész!B1595),CHAR(10),'új sor'!$A$1)),CONCATENATE('új sor'!$A$1,'új sor'!$A$1)))</f>
        <v>&lt;br&gt;&lt;br&gt;&lt;br&gt;&lt;br&gt;</v>
      </c>
    </row>
    <row r="1596" spans="1:2" x14ac:dyDescent="0.25">
      <c r="A1596" t="str">
        <f>TRIM(SUBSTITUTE(TRIM(kész!A1596),CHAR(10),'új sor'!$A$1))</f>
        <v/>
      </c>
      <c r="B1596" t="str">
        <f>CONCATENATE(TRIM(kész!C1596),'új sor'!$A$1,TRIM(kész!D1596),IF(kész!E1596&lt;&gt;"",CONCATENATE('új sor'!$A$1,TRIM(kész!E1596)),'új sor'!$A$1),IF(kész!B1596&lt;&gt;"",CONCATENATE('új sor'!$A$1,'új sor'!$A$1,SUBSTITUTE(TRIM(kész!B1596),CHAR(10),'új sor'!$A$1)),CONCATENATE('új sor'!$A$1,'új sor'!$A$1)))</f>
        <v>&lt;br&gt;&lt;br&gt;&lt;br&gt;&lt;br&gt;</v>
      </c>
    </row>
    <row r="1597" spans="1:2" x14ac:dyDescent="0.25">
      <c r="A1597" t="str">
        <f>TRIM(SUBSTITUTE(TRIM(kész!A1597),CHAR(10),'új sor'!$A$1))</f>
        <v/>
      </c>
      <c r="B1597" t="str">
        <f>CONCATENATE(TRIM(kész!C1597),'új sor'!$A$1,TRIM(kész!D1597),IF(kész!E1597&lt;&gt;"",CONCATENATE('új sor'!$A$1,TRIM(kész!E1597)),'új sor'!$A$1),IF(kész!B1597&lt;&gt;"",CONCATENATE('új sor'!$A$1,'új sor'!$A$1,SUBSTITUTE(TRIM(kész!B1597),CHAR(10),'új sor'!$A$1)),CONCATENATE('új sor'!$A$1,'új sor'!$A$1)))</f>
        <v>&lt;br&gt;&lt;br&gt;&lt;br&gt;&lt;br&gt;</v>
      </c>
    </row>
    <row r="1598" spans="1:2" x14ac:dyDescent="0.25">
      <c r="A1598" t="str">
        <f>TRIM(SUBSTITUTE(TRIM(kész!A1598),CHAR(10),'új sor'!$A$1))</f>
        <v/>
      </c>
      <c r="B1598" t="str">
        <f>CONCATENATE(TRIM(kész!C1598),'új sor'!$A$1,TRIM(kész!D1598),IF(kész!E1598&lt;&gt;"",CONCATENATE('új sor'!$A$1,TRIM(kész!E1598)),'új sor'!$A$1),IF(kész!B1598&lt;&gt;"",CONCATENATE('új sor'!$A$1,'új sor'!$A$1,SUBSTITUTE(TRIM(kész!B1598),CHAR(10),'új sor'!$A$1)),CONCATENATE('új sor'!$A$1,'új sor'!$A$1)))</f>
        <v>&lt;br&gt;&lt;br&gt;&lt;br&gt;&lt;br&gt;</v>
      </c>
    </row>
    <row r="1599" spans="1:2" x14ac:dyDescent="0.25">
      <c r="A1599" t="str">
        <f>TRIM(SUBSTITUTE(TRIM(kész!A1599),CHAR(10),'új sor'!$A$1))</f>
        <v/>
      </c>
      <c r="B1599" t="str">
        <f>CONCATENATE(TRIM(kész!C1599),'új sor'!$A$1,TRIM(kész!D1599),IF(kész!E1599&lt;&gt;"",CONCATENATE('új sor'!$A$1,TRIM(kész!E1599)),'új sor'!$A$1),IF(kész!B1599&lt;&gt;"",CONCATENATE('új sor'!$A$1,'új sor'!$A$1,SUBSTITUTE(TRIM(kész!B1599),CHAR(10),'új sor'!$A$1)),CONCATENATE('új sor'!$A$1,'új sor'!$A$1)))</f>
        <v>&lt;br&gt;&lt;br&gt;&lt;br&gt;&lt;br&gt;</v>
      </c>
    </row>
    <row r="1600" spans="1:2" x14ac:dyDescent="0.25">
      <c r="A1600" t="str">
        <f>TRIM(SUBSTITUTE(TRIM(kész!A1600),CHAR(10),'új sor'!$A$1))</f>
        <v/>
      </c>
      <c r="B1600" t="str">
        <f>CONCATENATE(TRIM(kész!C1600),'új sor'!$A$1,TRIM(kész!D1600),IF(kész!E1600&lt;&gt;"",CONCATENATE('új sor'!$A$1,TRIM(kész!E1600)),'új sor'!$A$1),IF(kész!B1600&lt;&gt;"",CONCATENATE('új sor'!$A$1,'új sor'!$A$1,SUBSTITUTE(TRIM(kész!B1600),CHAR(10),'új sor'!$A$1)),CONCATENATE('új sor'!$A$1,'új sor'!$A$1)))</f>
        <v>&lt;br&gt;&lt;br&gt;&lt;br&gt;&lt;br&gt;</v>
      </c>
    </row>
    <row r="1601" spans="1:2" x14ac:dyDescent="0.25">
      <c r="A1601" t="str">
        <f>TRIM(SUBSTITUTE(TRIM(kész!A1601),CHAR(10),'új sor'!$A$1))</f>
        <v/>
      </c>
      <c r="B1601" t="str">
        <f>CONCATENATE(TRIM(kész!C1601),'új sor'!$A$1,TRIM(kész!D1601),IF(kész!E1601&lt;&gt;"",CONCATENATE('új sor'!$A$1,TRIM(kész!E1601)),'új sor'!$A$1),IF(kész!B1601&lt;&gt;"",CONCATENATE('új sor'!$A$1,'új sor'!$A$1,SUBSTITUTE(TRIM(kész!B1601),CHAR(10),'új sor'!$A$1)),CONCATENATE('új sor'!$A$1,'új sor'!$A$1)))</f>
        <v>&lt;br&gt;&lt;br&gt;&lt;br&gt;&lt;br&gt;</v>
      </c>
    </row>
    <row r="1602" spans="1:2" x14ac:dyDescent="0.25">
      <c r="A1602" t="str">
        <f>TRIM(SUBSTITUTE(TRIM(kész!A1602),CHAR(10),'új sor'!$A$1))</f>
        <v/>
      </c>
      <c r="B1602" t="str">
        <f>CONCATENATE(TRIM(kész!C1602),'új sor'!$A$1,TRIM(kész!D1602),IF(kész!E1602&lt;&gt;"",CONCATENATE('új sor'!$A$1,TRIM(kész!E1602)),'új sor'!$A$1),IF(kész!B1602&lt;&gt;"",CONCATENATE('új sor'!$A$1,'új sor'!$A$1,SUBSTITUTE(TRIM(kész!B1602),CHAR(10),'új sor'!$A$1)),CONCATENATE('új sor'!$A$1,'új sor'!$A$1)))</f>
        <v>&lt;br&gt;&lt;br&gt;&lt;br&gt;&lt;br&gt;</v>
      </c>
    </row>
    <row r="1603" spans="1:2" x14ac:dyDescent="0.25">
      <c r="A1603" t="str">
        <f>TRIM(SUBSTITUTE(TRIM(kész!A1603),CHAR(10),'új sor'!$A$1))</f>
        <v/>
      </c>
      <c r="B1603" t="str">
        <f>CONCATENATE(TRIM(kész!C1603),'új sor'!$A$1,TRIM(kész!D1603),IF(kész!E1603&lt;&gt;"",CONCATENATE('új sor'!$A$1,TRIM(kész!E1603)),'új sor'!$A$1),IF(kész!B1603&lt;&gt;"",CONCATENATE('új sor'!$A$1,'új sor'!$A$1,SUBSTITUTE(TRIM(kész!B1603),CHAR(10),'új sor'!$A$1)),CONCATENATE('új sor'!$A$1,'új sor'!$A$1)))</f>
        <v>&lt;br&gt;&lt;br&gt;&lt;br&gt;&lt;br&gt;</v>
      </c>
    </row>
    <row r="1604" spans="1:2" x14ac:dyDescent="0.25">
      <c r="A1604" t="str">
        <f>TRIM(SUBSTITUTE(TRIM(kész!A1604),CHAR(10),'új sor'!$A$1))</f>
        <v/>
      </c>
      <c r="B1604" t="str">
        <f>CONCATENATE(TRIM(kész!C1604),'új sor'!$A$1,TRIM(kész!D1604),IF(kész!E1604&lt;&gt;"",CONCATENATE('új sor'!$A$1,TRIM(kész!E1604)),'új sor'!$A$1),IF(kész!B1604&lt;&gt;"",CONCATENATE('új sor'!$A$1,'új sor'!$A$1,SUBSTITUTE(TRIM(kész!B1604),CHAR(10),'új sor'!$A$1)),CONCATENATE('új sor'!$A$1,'új sor'!$A$1)))</f>
        <v>&lt;br&gt;&lt;br&gt;&lt;br&gt;&lt;br&gt;</v>
      </c>
    </row>
    <row r="1605" spans="1:2" x14ac:dyDescent="0.25">
      <c r="A1605" t="str">
        <f>TRIM(SUBSTITUTE(TRIM(kész!A1605),CHAR(10),'új sor'!$A$1))</f>
        <v/>
      </c>
      <c r="B1605" t="str">
        <f>CONCATENATE(TRIM(kész!C1605),'új sor'!$A$1,TRIM(kész!D1605),IF(kész!E1605&lt;&gt;"",CONCATENATE('új sor'!$A$1,TRIM(kész!E1605)),'új sor'!$A$1),IF(kész!B1605&lt;&gt;"",CONCATENATE('új sor'!$A$1,'új sor'!$A$1,SUBSTITUTE(TRIM(kész!B1605),CHAR(10),'új sor'!$A$1)),CONCATENATE('új sor'!$A$1,'új sor'!$A$1)))</f>
        <v>&lt;br&gt;&lt;br&gt;&lt;br&gt;&lt;br&gt;</v>
      </c>
    </row>
    <row r="1606" spans="1:2" x14ac:dyDescent="0.25">
      <c r="A1606" t="str">
        <f>TRIM(SUBSTITUTE(TRIM(kész!A1606),CHAR(10),'új sor'!$A$1))</f>
        <v/>
      </c>
      <c r="B1606" t="str">
        <f>CONCATENATE(TRIM(kész!C1606),'új sor'!$A$1,TRIM(kész!D1606),IF(kész!E1606&lt;&gt;"",CONCATENATE('új sor'!$A$1,TRIM(kész!E1606)),'új sor'!$A$1),IF(kész!B1606&lt;&gt;"",CONCATENATE('új sor'!$A$1,'új sor'!$A$1,SUBSTITUTE(TRIM(kész!B1606),CHAR(10),'új sor'!$A$1)),CONCATENATE('új sor'!$A$1,'új sor'!$A$1)))</f>
        <v>&lt;br&gt;&lt;br&gt;&lt;br&gt;&lt;br&gt;</v>
      </c>
    </row>
    <row r="1607" spans="1:2" x14ac:dyDescent="0.25">
      <c r="A1607" t="str">
        <f>TRIM(SUBSTITUTE(TRIM(kész!A1607),CHAR(10),'új sor'!$A$1))</f>
        <v/>
      </c>
      <c r="B1607" t="str">
        <f>CONCATENATE(TRIM(kész!C1607),'új sor'!$A$1,TRIM(kész!D1607),IF(kész!E1607&lt;&gt;"",CONCATENATE('új sor'!$A$1,TRIM(kész!E1607)),'új sor'!$A$1),IF(kész!B1607&lt;&gt;"",CONCATENATE('új sor'!$A$1,'új sor'!$A$1,SUBSTITUTE(TRIM(kész!B1607),CHAR(10),'új sor'!$A$1)),CONCATENATE('új sor'!$A$1,'új sor'!$A$1)))</f>
        <v>&lt;br&gt;&lt;br&gt;&lt;br&gt;&lt;br&gt;</v>
      </c>
    </row>
    <row r="1608" spans="1:2" x14ac:dyDescent="0.25">
      <c r="A1608" t="str">
        <f>TRIM(SUBSTITUTE(TRIM(kész!A1608),CHAR(10),'új sor'!$A$1))</f>
        <v/>
      </c>
      <c r="B1608" t="str">
        <f>CONCATENATE(TRIM(kész!C1608),'új sor'!$A$1,TRIM(kész!D1608),IF(kész!E1608&lt;&gt;"",CONCATENATE('új sor'!$A$1,TRIM(kész!E1608)),'új sor'!$A$1),IF(kész!B1608&lt;&gt;"",CONCATENATE('új sor'!$A$1,'új sor'!$A$1,SUBSTITUTE(TRIM(kész!B1608),CHAR(10),'új sor'!$A$1)),CONCATENATE('új sor'!$A$1,'új sor'!$A$1)))</f>
        <v>&lt;br&gt;&lt;br&gt;&lt;br&gt;&lt;br&gt;</v>
      </c>
    </row>
    <row r="1609" spans="1:2" x14ac:dyDescent="0.25">
      <c r="A1609" t="str">
        <f>TRIM(SUBSTITUTE(TRIM(kész!A1609),CHAR(10),'új sor'!$A$1))</f>
        <v/>
      </c>
      <c r="B1609" t="str">
        <f>CONCATENATE(TRIM(kész!C1609),'új sor'!$A$1,TRIM(kész!D1609),IF(kész!E1609&lt;&gt;"",CONCATENATE('új sor'!$A$1,TRIM(kész!E1609)),'új sor'!$A$1),IF(kész!B1609&lt;&gt;"",CONCATENATE('új sor'!$A$1,'új sor'!$A$1,SUBSTITUTE(TRIM(kész!B1609),CHAR(10),'új sor'!$A$1)),CONCATENATE('új sor'!$A$1,'új sor'!$A$1)))</f>
        <v>&lt;br&gt;&lt;br&gt;&lt;br&gt;&lt;br&gt;</v>
      </c>
    </row>
    <row r="1610" spans="1:2" x14ac:dyDescent="0.25">
      <c r="A1610" t="str">
        <f>TRIM(SUBSTITUTE(TRIM(kész!A1610),CHAR(10),'új sor'!$A$1))</f>
        <v/>
      </c>
      <c r="B1610" t="str">
        <f>CONCATENATE(TRIM(kész!C1610),'új sor'!$A$1,TRIM(kész!D1610),IF(kész!E1610&lt;&gt;"",CONCATENATE('új sor'!$A$1,TRIM(kész!E1610)),'új sor'!$A$1),IF(kész!B1610&lt;&gt;"",CONCATENATE('új sor'!$A$1,'új sor'!$A$1,SUBSTITUTE(TRIM(kész!B1610),CHAR(10),'új sor'!$A$1)),CONCATENATE('új sor'!$A$1,'új sor'!$A$1)))</f>
        <v>&lt;br&gt;&lt;br&gt;&lt;br&gt;&lt;br&gt;</v>
      </c>
    </row>
    <row r="1611" spans="1:2" x14ac:dyDescent="0.25">
      <c r="A1611" t="str">
        <f>TRIM(SUBSTITUTE(TRIM(kész!A1611),CHAR(10),'új sor'!$A$1))</f>
        <v/>
      </c>
      <c r="B1611" t="str">
        <f>CONCATENATE(TRIM(kész!C1611),'új sor'!$A$1,TRIM(kész!D1611),IF(kész!E1611&lt;&gt;"",CONCATENATE('új sor'!$A$1,TRIM(kész!E1611)),'új sor'!$A$1),IF(kész!B1611&lt;&gt;"",CONCATENATE('új sor'!$A$1,'új sor'!$A$1,SUBSTITUTE(TRIM(kész!B1611),CHAR(10),'új sor'!$A$1)),CONCATENATE('új sor'!$A$1,'új sor'!$A$1)))</f>
        <v>&lt;br&gt;&lt;br&gt;&lt;br&gt;&lt;br&gt;</v>
      </c>
    </row>
    <row r="1612" spans="1:2" x14ac:dyDescent="0.25">
      <c r="A1612" t="str">
        <f>TRIM(SUBSTITUTE(TRIM(kész!A1612),CHAR(10),'új sor'!$A$1))</f>
        <v/>
      </c>
      <c r="B1612" t="str">
        <f>CONCATENATE(TRIM(kész!C1612),'új sor'!$A$1,TRIM(kész!D1612),IF(kész!E1612&lt;&gt;"",CONCATENATE('új sor'!$A$1,TRIM(kész!E1612)),'új sor'!$A$1),IF(kész!B1612&lt;&gt;"",CONCATENATE('új sor'!$A$1,'új sor'!$A$1,SUBSTITUTE(TRIM(kész!B1612),CHAR(10),'új sor'!$A$1)),CONCATENATE('új sor'!$A$1,'új sor'!$A$1)))</f>
        <v>&lt;br&gt;&lt;br&gt;&lt;br&gt;&lt;br&gt;</v>
      </c>
    </row>
    <row r="1613" spans="1:2" x14ac:dyDescent="0.25">
      <c r="A1613" t="str">
        <f>TRIM(SUBSTITUTE(TRIM(kész!A1613),CHAR(10),'új sor'!$A$1))</f>
        <v/>
      </c>
      <c r="B1613" t="str">
        <f>CONCATENATE(TRIM(kész!C1613),'új sor'!$A$1,TRIM(kész!D1613),IF(kész!E1613&lt;&gt;"",CONCATENATE('új sor'!$A$1,TRIM(kész!E1613)),'új sor'!$A$1),IF(kész!B1613&lt;&gt;"",CONCATENATE('új sor'!$A$1,'új sor'!$A$1,SUBSTITUTE(TRIM(kész!B1613),CHAR(10),'új sor'!$A$1)),CONCATENATE('új sor'!$A$1,'új sor'!$A$1)))</f>
        <v>&lt;br&gt;&lt;br&gt;&lt;br&gt;&lt;br&gt;</v>
      </c>
    </row>
    <row r="1614" spans="1:2" x14ac:dyDescent="0.25">
      <c r="A1614" t="str">
        <f>TRIM(SUBSTITUTE(TRIM(kész!A1614),CHAR(10),'új sor'!$A$1))</f>
        <v/>
      </c>
      <c r="B1614" t="str">
        <f>CONCATENATE(TRIM(kész!C1614),'új sor'!$A$1,TRIM(kész!D1614),IF(kész!E1614&lt;&gt;"",CONCATENATE('új sor'!$A$1,TRIM(kész!E1614)),'új sor'!$A$1),IF(kész!B1614&lt;&gt;"",CONCATENATE('új sor'!$A$1,'új sor'!$A$1,SUBSTITUTE(TRIM(kész!B1614),CHAR(10),'új sor'!$A$1)),CONCATENATE('új sor'!$A$1,'új sor'!$A$1)))</f>
        <v>&lt;br&gt;&lt;br&gt;&lt;br&gt;&lt;br&gt;</v>
      </c>
    </row>
    <row r="1615" spans="1:2" x14ac:dyDescent="0.25">
      <c r="A1615" t="str">
        <f>TRIM(SUBSTITUTE(TRIM(kész!A1615),CHAR(10),'új sor'!$A$1))</f>
        <v/>
      </c>
      <c r="B1615" t="str">
        <f>CONCATENATE(TRIM(kész!C1615),'új sor'!$A$1,TRIM(kész!D1615),IF(kész!E1615&lt;&gt;"",CONCATENATE('új sor'!$A$1,TRIM(kész!E1615)),'új sor'!$A$1),IF(kész!B1615&lt;&gt;"",CONCATENATE('új sor'!$A$1,'új sor'!$A$1,SUBSTITUTE(TRIM(kész!B1615),CHAR(10),'új sor'!$A$1)),CONCATENATE('új sor'!$A$1,'új sor'!$A$1)))</f>
        <v>&lt;br&gt;&lt;br&gt;&lt;br&gt;&lt;br&gt;</v>
      </c>
    </row>
    <row r="1616" spans="1:2" x14ac:dyDescent="0.25">
      <c r="A1616" t="str">
        <f>TRIM(SUBSTITUTE(TRIM(kész!A1616),CHAR(10),'új sor'!$A$1))</f>
        <v/>
      </c>
      <c r="B1616" t="str">
        <f>CONCATENATE(TRIM(kész!C1616),'új sor'!$A$1,TRIM(kész!D1616),IF(kész!E1616&lt;&gt;"",CONCATENATE('új sor'!$A$1,TRIM(kész!E1616)),'új sor'!$A$1),IF(kész!B1616&lt;&gt;"",CONCATENATE('új sor'!$A$1,'új sor'!$A$1,SUBSTITUTE(TRIM(kész!B1616),CHAR(10),'új sor'!$A$1)),CONCATENATE('új sor'!$A$1,'új sor'!$A$1)))</f>
        <v>&lt;br&gt;&lt;br&gt;&lt;br&gt;&lt;br&gt;</v>
      </c>
    </row>
    <row r="1617" spans="1:2" x14ac:dyDescent="0.25">
      <c r="A1617" t="str">
        <f>TRIM(SUBSTITUTE(TRIM(kész!A1617),CHAR(10),'új sor'!$A$1))</f>
        <v/>
      </c>
      <c r="B1617" t="str">
        <f>CONCATENATE(TRIM(kész!C1617),'új sor'!$A$1,TRIM(kész!D1617),IF(kész!E1617&lt;&gt;"",CONCATENATE('új sor'!$A$1,TRIM(kész!E1617)),'új sor'!$A$1),IF(kész!B1617&lt;&gt;"",CONCATENATE('új sor'!$A$1,'új sor'!$A$1,SUBSTITUTE(TRIM(kész!B1617),CHAR(10),'új sor'!$A$1)),CONCATENATE('új sor'!$A$1,'új sor'!$A$1)))</f>
        <v>&lt;br&gt;&lt;br&gt;&lt;br&gt;&lt;br&gt;</v>
      </c>
    </row>
    <row r="1618" spans="1:2" x14ac:dyDescent="0.25">
      <c r="A1618" t="str">
        <f>TRIM(SUBSTITUTE(TRIM(kész!A1618),CHAR(10),'új sor'!$A$1))</f>
        <v/>
      </c>
      <c r="B1618" t="str">
        <f>CONCATENATE(TRIM(kész!C1618),'új sor'!$A$1,TRIM(kész!D1618),IF(kész!E1618&lt;&gt;"",CONCATENATE('új sor'!$A$1,TRIM(kész!E1618)),'új sor'!$A$1),IF(kész!B1618&lt;&gt;"",CONCATENATE('új sor'!$A$1,'új sor'!$A$1,SUBSTITUTE(TRIM(kész!B1618),CHAR(10),'új sor'!$A$1)),CONCATENATE('új sor'!$A$1,'új sor'!$A$1)))</f>
        <v>&lt;br&gt;&lt;br&gt;&lt;br&gt;&lt;br&gt;</v>
      </c>
    </row>
    <row r="1619" spans="1:2" x14ac:dyDescent="0.25">
      <c r="A1619" t="str">
        <f>TRIM(SUBSTITUTE(TRIM(kész!A1619),CHAR(10),'új sor'!$A$1))</f>
        <v/>
      </c>
      <c r="B1619" t="str">
        <f>CONCATENATE(TRIM(kész!C1619),'új sor'!$A$1,TRIM(kész!D1619),IF(kész!E1619&lt;&gt;"",CONCATENATE('új sor'!$A$1,TRIM(kész!E1619)),'új sor'!$A$1),IF(kész!B1619&lt;&gt;"",CONCATENATE('új sor'!$A$1,'új sor'!$A$1,SUBSTITUTE(TRIM(kész!B1619),CHAR(10),'új sor'!$A$1)),CONCATENATE('új sor'!$A$1,'új sor'!$A$1)))</f>
        <v>&lt;br&gt;&lt;br&gt;&lt;br&gt;&lt;br&gt;</v>
      </c>
    </row>
    <row r="1620" spans="1:2" x14ac:dyDescent="0.25">
      <c r="A1620" t="str">
        <f>TRIM(SUBSTITUTE(TRIM(kész!A1620),CHAR(10),'új sor'!$A$1))</f>
        <v/>
      </c>
      <c r="B1620" t="str">
        <f>CONCATENATE(TRIM(kész!C1620),'új sor'!$A$1,TRIM(kész!D1620),IF(kész!E1620&lt;&gt;"",CONCATENATE('új sor'!$A$1,TRIM(kész!E1620)),'új sor'!$A$1),IF(kész!B1620&lt;&gt;"",CONCATENATE('új sor'!$A$1,'új sor'!$A$1,SUBSTITUTE(TRIM(kész!B1620),CHAR(10),'új sor'!$A$1)),CONCATENATE('új sor'!$A$1,'új sor'!$A$1)))</f>
        <v>&lt;br&gt;&lt;br&gt;&lt;br&gt;&lt;br&gt;</v>
      </c>
    </row>
    <row r="1621" spans="1:2" x14ac:dyDescent="0.25">
      <c r="A1621" t="str">
        <f>TRIM(SUBSTITUTE(TRIM(kész!A1621),CHAR(10),'új sor'!$A$1))</f>
        <v/>
      </c>
      <c r="B1621" t="str">
        <f>CONCATENATE(TRIM(kész!C1621),'új sor'!$A$1,TRIM(kész!D1621),IF(kész!E1621&lt;&gt;"",CONCATENATE('új sor'!$A$1,TRIM(kész!E1621)),'új sor'!$A$1),IF(kész!B1621&lt;&gt;"",CONCATENATE('új sor'!$A$1,'új sor'!$A$1,SUBSTITUTE(TRIM(kész!B1621),CHAR(10),'új sor'!$A$1)),CONCATENATE('új sor'!$A$1,'új sor'!$A$1)))</f>
        <v>&lt;br&gt;&lt;br&gt;&lt;br&gt;&lt;br&gt;</v>
      </c>
    </row>
    <row r="1622" spans="1:2" x14ac:dyDescent="0.25">
      <c r="A1622" t="str">
        <f>TRIM(SUBSTITUTE(TRIM(kész!A1622),CHAR(10),'új sor'!$A$1))</f>
        <v/>
      </c>
      <c r="B1622" t="str">
        <f>CONCATENATE(TRIM(kész!C1622),'új sor'!$A$1,TRIM(kész!D1622),IF(kész!E1622&lt;&gt;"",CONCATENATE('új sor'!$A$1,TRIM(kész!E1622)),'új sor'!$A$1),IF(kész!B1622&lt;&gt;"",CONCATENATE('új sor'!$A$1,'új sor'!$A$1,SUBSTITUTE(TRIM(kész!B1622),CHAR(10),'új sor'!$A$1)),CONCATENATE('új sor'!$A$1,'új sor'!$A$1)))</f>
        <v>&lt;br&gt;&lt;br&gt;&lt;br&gt;&lt;br&gt;</v>
      </c>
    </row>
    <row r="1623" spans="1:2" x14ac:dyDescent="0.25">
      <c r="A1623" t="str">
        <f>TRIM(SUBSTITUTE(TRIM(kész!A1623),CHAR(10),'új sor'!$A$1))</f>
        <v/>
      </c>
      <c r="B1623" t="str">
        <f>CONCATENATE(TRIM(kész!C1623),'új sor'!$A$1,TRIM(kész!D1623),IF(kész!E1623&lt;&gt;"",CONCATENATE('új sor'!$A$1,TRIM(kész!E1623)),'új sor'!$A$1),IF(kész!B1623&lt;&gt;"",CONCATENATE('új sor'!$A$1,'új sor'!$A$1,SUBSTITUTE(TRIM(kész!B1623),CHAR(10),'új sor'!$A$1)),CONCATENATE('új sor'!$A$1,'új sor'!$A$1)))</f>
        <v>&lt;br&gt;&lt;br&gt;&lt;br&gt;&lt;br&gt;</v>
      </c>
    </row>
    <row r="1624" spans="1:2" x14ac:dyDescent="0.25">
      <c r="A1624" t="str">
        <f>TRIM(SUBSTITUTE(TRIM(kész!A1624),CHAR(10),'új sor'!$A$1))</f>
        <v/>
      </c>
      <c r="B1624" t="str">
        <f>CONCATENATE(TRIM(kész!C1624),'új sor'!$A$1,TRIM(kész!D1624),IF(kész!E1624&lt;&gt;"",CONCATENATE('új sor'!$A$1,TRIM(kész!E1624)),'új sor'!$A$1),IF(kész!B1624&lt;&gt;"",CONCATENATE('új sor'!$A$1,'új sor'!$A$1,SUBSTITUTE(TRIM(kész!B1624),CHAR(10),'új sor'!$A$1)),CONCATENATE('új sor'!$A$1,'új sor'!$A$1)))</f>
        <v>&lt;br&gt;&lt;br&gt;&lt;br&gt;&lt;br&gt;</v>
      </c>
    </row>
    <row r="1625" spans="1:2" x14ac:dyDescent="0.25">
      <c r="A1625" t="str">
        <f>TRIM(SUBSTITUTE(TRIM(kész!A1625),CHAR(10),'új sor'!$A$1))</f>
        <v/>
      </c>
      <c r="B1625" t="str">
        <f>CONCATENATE(TRIM(kész!C1625),'új sor'!$A$1,TRIM(kész!D1625),IF(kész!E1625&lt;&gt;"",CONCATENATE('új sor'!$A$1,TRIM(kész!E1625)),'új sor'!$A$1),IF(kész!B1625&lt;&gt;"",CONCATENATE('új sor'!$A$1,'új sor'!$A$1,SUBSTITUTE(TRIM(kész!B1625),CHAR(10),'új sor'!$A$1)),CONCATENATE('új sor'!$A$1,'új sor'!$A$1)))</f>
        <v>&lt;br&gt;&lt;br&gt;&lt;br&gt;&lt;br&gt;</v>
      </c>
    </row>
    <row r="1626" spans="1:2" x14ac:dyDescent="0.25">
      <c r="A1626" t="str">
        <f>TRIM(SUBSTITUTE(TRIM(kész!A1626),CHAR(10),'új sor'!$A$1))</f>
        <v/>
      </c>
      <c r="B1626" t="str">
        <f>CONCATENATE(TRIM(kész!C1626),'új sor'!$A$1,TRIM(kész!D1626),IF(kész!E1626&lt;&gt;"",CONCATENATE('új sor'!$A$1,TRIM(kész!E1626)),'új sor'!$A$1),IF(kész!B1626&lt;&gt;"",CONCATENATE('új sor'!$A$1,'új sor'!$A$1,SUBSTITUTE(TRIM(kész!B1626),CHAR(10),'új sor'!$A$1)),CONCATENATE('új sor'!$A$1,'új sor'!$A$1)))</f>
        <v>&lt;br&gt;&lt;br&gt;&lt;br&gt;&lt;br&gt;</v>
      </c>
    </row>
    <row r="1627" spans="1:2" x14ac:dyDescent="0.25">
      <c r="A1627" t="str">
        <f>TRIM(SUBSTITUTE(TRIM(kész!A1627),CHAR(10),'új sor'!$A$1))</f>
        <v/>
      </c>
      <c r="B1627" t="str">
        <f>CONCATENATE(TRIM(kész!C1627),'új sor'!$A$1,TRIM(kész!D1627),IF(kész!E1627&lt;&gt;"",CONCATENATE('új sor'!$A$1,TRIM(kész!E1627)),'új sor'!$A$1),IF(kész!B1627&lt;&gt;"",CONCATENATE('új sor'!$A$1,'új sor'!$A$1,SUBSTITUTE(TRIM(kész!B1627),CHAR(10),'új sor'!$A$1)),CONCATENATE('új sor'!$A$1,'új sor'!$A$1)))</f>
        <v>&lt;br&gt;&lt;br&gt;&lt;br&gt;&lt;br&gt;</v>
      </c>
    </row>
    <row r="1628" spans="1:2" x14ac:dyDescent="0.25">
      <c r="A1628" t="str">
        <f>TRIM(SUBSTITUTE(TRIM(kész!A1628),CHAR(10),'új sor'!$A$1))</f>
        <v/>
      </c>
      <c r="B1628" t="str">
        <f>CONCATENATE(TRIM(kész!C1628),'új sor'!$A$1,TRIM(kész!D1628),IF(kész!E1628&lt;&gt;"",CONCATENATE('új sor'!$A$1,TRIM(kész!E1628)),'új sor'!$A$1),IF(kész!B1628&lt;&gt;"",CONCATENATE('új sor'!$A$1,'új sor'!$A$1,SUBSTITUTE(TRIM(kész!B1628),CHAR(10),'új sor'!$A$1)),CONCATENATE('új sor'!$A$1,'új sor'!$A$1)))</f>
        <v>&lt;br&gt;&lt;br&gt;&lt;br&gt;&lt;br&gt;</v>
      </c>
    </row>
    <row r="1629" spans="1:2" x14ac:dyDescent="0.25">
      <c r="A1629" t="str">
        <f>TRIM(SUBSTITUTE(TRIM(kész!A1629),CHAR(10),'új sor'!$A$1))</f>
        <v/>
      </c>
      <c r="B1629" t="str">
        <f>CONCATENATE(TRIM(kész!C1629),'új sor'!$A$1,TRIM(kész!D1629),IF(kész!E1629&lt;&gt;"",CONCATENATE('új sor'!$A$1,TRIM(kész!E1629)),'új sor'!$A$1),IF(kész!B1629&lt;&gt;"",CONCATENATE('új sor'!$A$1,'új sor'!$A$1,SUBSTITUTE(TRIM(kész!B1629),CHAR(10),'új sor'!$A$1)),CONCATENATE('új sor'!$A$1,'új sor'!$A$1)))</f>
        <v>&lt;br&gt;&lt;br&gt;&lt;br&gt;&lt;br&gt;</v>
      </c>
    </row>
    <row r="1630" spans="1:2" x14ac:dyDescent="0.25">
      <c r="A1630" t="str">
        <f>TRIM(SUBSTITUTE(TRIM(kész!A1630),CHAR(10),'új sor'!$A$1))</f>
        <v/>
      </c>
      <c r="B1630" t="str">
        <f>CONCATENATE(TRIM(kész!C1630),'új sor'!$A$1,TRIM(kész!D1630),IF(kész!E1630&lt;&gt;"",CONCATENATE('új sor'!$A$1,TRIM(kész!E1630)),'új sor'!$A$1),IF(kész!B1630&lt;&gt;"",CONCATENATE('új sor'!$A$1,'új sor'!$A$1,SUBSTITUTE(TRIM(kész!B1630),CHAR(10),'új sor'!$A$1)),CONCATENATE('új sor'!$A$1,'új sor'!$A$1)))</f>
        <v>&lt;br&gt;&lt;br&gt;&lt;br&gt;&lt;br&gt;</v>
      </c>
    </row>
    <row r="1631" spans="1:2" x14ac:dyDescent="0.25">
      <c r="A1631" t="str">
        <f>TRIM(SUBSTITUTE(TRIM(kész!A1631),CHAR(10),'új sor'!$A$1))</f>
        <v/>
      </c>
      <c r="B1631" t="str">
        <f>CONCATENATE(TRIM(kész!C1631),'új sor'!$A$1,TRIM(kész!D1631),IF(kész!E1631&lt;&gt;"",CONCATENATE('új sor'!$A$1,TRIM(kész!E1631)),'új sor'!$A$1),IF(kész!B1631&lt;&gt;"",CONCATENATE('új sor'!$A$1,'új sor'!$A$1,SUBSTITUTE(TRIM(kész!B1631),CHAR(10),'új sor'!$A$1)),CONCATENATE('új sor'!$A$1,'új sor'!$A$1)))</f>
        <v>&lt;br&gt;&lt;br&gt;&lt;br&gt;&lt;br&gt;</v>
      </c>
    </row>
    <row r="1632" spans="1:2" x14ac:dyDescent="0.25">
      <c r="A1632" t="str">
        <f>TRIM(SUBSTITUTE(TRIM(kész!A1632),CHAR(10),'új sor'!$A$1))</f>
        <v/>
      </c>
      <c r="B1632" t="str">
        <f>CONCATENATE(TRIM(kész!C1632),'új sor'!$A$1,TRIM(kész!D1632),IF(kész!E1632&lt;&gt;"",CONCATENATE('új sor'!$A$1,TRIM(kész!E1632)),'új sor'!$A$1),IF(kész!B1632&lt;&gt;"",CONCATENATE('új sor'!$A$1,'új sor'!$A$1,SUBSTITUTE(TRIM(kész!B1632),CHAR(10),'új sor'!$A$1)),CONCATENATE('új sor'!$A$1,'új sor'!$A$1)))</f>
        <v>&lt;br&gt;&lt;br&gt;&lt;br&gt;&lt;br&gt;</v>
      </c>
    </row>
    <row r="1633" spans="1:2" x14ac:dyDescent="0.25">
      <c r="A1633" t="str">
        <f>TRIM(SUBSTITUTE(TRIM(kész!A1633),CHAR(10),'új sor'!$A$1))</f>
        <v/>
      </c>
      <c r="B1633" t="str">
        <f>CONCATENATE(TRIM(kész!C1633),'új sor'!$A$1,TRIM(kész!D1633),IF(kész!E1633&lt;&gt;"",CONCATENATE('új sor'!$A$1,TRIM(kész!E1633)),'új sor'!$A$1),IF(kész!B1633&lt;&gt;"",CONCATENATE('új sor'!$A$1,'új sor'!$A$1,SUBSTITUTE(TRIM(kész!B1633),CHAR(10),'új sor'!$A$1)),CONCATENATE('új sor'!$A$1,'új sor'!$A$1)))</f>
        <v>&lt;br&gt;&lt;br&gt;&lt;br&gt;&lt;br&gt;</v>
      </c>
    </row>
    <row r="1634" spans="1:2" x14ac:dyDescent="0.25">
      <c r="A1634" t="str">
        <f>TRIM(SUBSTITUTE(TRIM(kész!A1634),CHAR(10),'új sor'!$A$1))</f>
        <v/>
      </c>
      <c r="B1634" t="str">
        <f>CONCATENATE(TRIM(kész!C1634),'új sor'!$A$1,TRIM(kész!D1634),IF(kész!E1634&lt;&gt;"",CONCATENATE('új sor'!$A$1,TRIM(kész!E1634)),'új sor'!$A$1),IF(kész!B1634&lt;&gt;"",CONCATENATE('új sor'!$A$1,'új sor'!$A$1,SUBSTITUTE(TRIM(kész!B1634),CHAR(10),'új sor'!$A$1)),CONCATENATE('új sor'!$A$1,'új sor'!$A$1)))</f>
        <v>&lt;br&gt;&lt;br&gt;&lt;br&gt;&lt;br&gt;</v>
      </c>
    </row>
    <row r="1635" spans="1:2" x14ac:dyDescent="0.25">
      <c r="A1635" t="str">
        <f>TRIM(SUBSTITUTE(TRIM(kész!A1635),CHAR(10),'új sor'!$A$1))</f>
        <v/>
      </c>
      <c r="B1635" t="str">
        <f>CONCATENATE(TRIM(kész!C1635),'új sor'!$A$1,TRIM(kész!D1635),IF(kész!E1635&lt;&gt;"",CONCATENATE('új sor'!$A$1,TRIM(kész!E1635)),'új sor'!$A$1),IF(kész!B1635&lt;&gt;"",CONCATENATE('új sor'!$A$1,'új sor'!$A$1,SUBSTITUTE(TRIM(kész!B1635),CHAR(10),'új sor'!$A$1)),CONCATENATE('új sor'!$A$1,'új sor'!$A$1)))</f>
        <v>&lt;br&gt;&lt;br&gt;&lt;br&gt;&lt;br&gt;</v>
      </c>
    </row>
    <row r="1636" spans="1:2" x14ac:dyDescent="0.25">
      <c r="A1636" t="str">
        <f>TRIM(SUBSTITUTE(TRIM(kész!A1636),CHAR(10),'új sor'!$A$1))</f>
        <v/>
      </c>
      <c r="B1636" t="str">
        <f>CONCATENATE(TRIM(kész!C1636),'új sor'!$A$1,TRIM(kész!D1636),IF(kész!E1636&lt;&gt;"",CONCATENATE('új sor'!$A$1,TRIM(kész!E1636)),'új sor'!$A$1),IF(kész!B1636&lt;&gt;"",CONCATENATE('új sor'!$A$1,'új sor'!$A$1,SUBSTITUTE(TRIM(kész!B1636),CHAR(10),'új sor'!$A$1)),CONCATENATE('új sor'!$A$1,'új sor'!$A$1)))</f>
        <v>&lt;br&gt;&lt;br&gt;&lt;br&gt;&lt;br&gt;</v>
      </c>
    </row>
    <row r="1637" spans="1:2" x14ac:dyDescent="0.25">
      <c r="A1637" t="str">
        <f>TRIM(SUBSTITUTE(TRIM(kész!A1637),CHAR(10),'új sor'!$A$1))</f>
        <v/>
      </c>
      <c r="B1637" t="str">
        <f>CONCATENATE(TRIM(kész!C1637),'új sor'!$A$1,TRIM(kész!D1637),IF(kész!E1637&lt;&gt;"",CONCATENATE('új sor'!$A$1,TRIM(kész!E1637)),'új sor'!$A$1),IF(kész!B1637&lt;&gt;"",CONCATENATE('új sor'!$A$1,'új sor'!$A$1,SUBSTITUTE(TRIM(kész!B1637),CHAR(10),'új sor'!$A$1)),CONCATENATE('új sor'!$A$1,'új sor'!$A$1)))</f>
        <v>&lt;br&gt;&lt;br&gt;&lt;br&gt;&lt;br&gt;</v>
      </c>
    </row>
    <row r="1638" spans="1:2" x14ac:dyDescent="0.25">
      <c r="A1638" t="str">
        <f>TRIM(SUBSTITUTE(TRIM(kész!A1638),CHAR(10),'új sor'!$A$1))</f>
        <v/>
      </c>
      <c r="B1638" t="str">
        <f>CONCATENATE(TRIM(kész!C1638),'új sor'!$A$1,TRIM(kész!D1638),IF(kész!E1638&lt;&gt;"",CONCATENATE('új sor'!$A$1,TRIM(kész!E1638)),'új sor'!$A$1),IF(kész!B1638&lt;&gt;"",CONCATENATE('új sor'!$A$1,'új sor'!$A$1,SUBSTITUTE(TRIM(kész!B1638),CHAR(10),'új sor'!$A$1)),CONCATENATE('új sor'!$A$1,'új sor'!$A$1)))</f>
        <v>&lt;br&gt;&lt;br&gt;&lt;br&gt;&lt;br&gt;</v>
      </c>
    </row>
    <row r="1639" spans="1:2" x14ac:dyDescent="0.25">
      <c r="A1639" t="str">
        <f>TRIM(SUBSTITUTE(TRIM(kész!A1639),CHAR(10),'új sor'!$A$1))</f>
        <v/>
      </c>
      <c r="B1639" t="str">
        <f>CONCATENATE(TRIM(kész!C1639),'új sor'!$A$1,TRIM(kész!D1639),IF(kész!E1639&lt;&gt;"",CONCATENATE('új sor'!$A$1,TRIM(kész!E1639)),'új sor'!$A$1),IF(kész!B1639&lt;&gt;"",CONCATENATE('új sor'!$A$1,'új sor'!$A$1,SUBSTITUTE(TRIM(kész!B1639),CHAR(10),'új sor'!$A$1)),CONCATENATE('új sor'!$A$1,'új sor'!$A$1)))</f>
        <v>&lt;br&gt;&lt;br&gt;&lt;br&gt;&lt;br&gt;</v>
      </c>
    </row>
    <row r="1640" spans="1:2" x14ac:dyDescent="0.25">
      <c r="A1640" t="str">
        <f>TRIM(SUBSTITUTE(TRIM(kész!A1640),CHAR(10),'új sor'!$A$1))</f>
        <v/>
      </c>
      <c r="B1640" t="str">
        <f>CONCATENATE(TRIM(kész!C1640),'új sor'!$A$1,TRIM(kész!D1640),IF(kész!E1640&lt;&gt;"",CONCATENATE('új sor'!$A$1,TRIM(kész!E1640)),'új sor'!$A$1),IF(kész!B1640&lt;&gt;"",CONCATENATE('új sor'!$A$1,'új sor'!$A$1,SUBSTITUTE(TRIM(kész!B1640),CHAR(10),'új sor'!$A$1)),CONCATENATE('új sor'!$A$1,'új sor'!$A$1)))</f>
        <v>&lt;br&gt;&lt;br&gt;&lt;br&gt;&lt;br&gt;</v>
      </c>
    </row>
    <row r="1641" spans="1:2" x14ac:dyDescent="0.25">
      <c r="A1641" t="str">
        <f>TRIM(SUBSTITUTE(TRIM(kész!A1641),CHAR(10),'új sor'!$A$1))</f>
        <v/>
      </c>
      <c r="B1641" t="str">
        <f>CONCATENATE(TRIM(kész!C1641),'új sor'!$A$1,TRIM(kész!D1641),IF(kész!E1641&lt;&gt;"",CONCATENATE('új sor'!$A$1,TRIM(kész!E1641)),'új sor'!$A$1),IF(kész!B1641&lt;&gt;"",CONCATENATE('új sor'!$A$1,'új sor'!$A$1,SUBSTITUTE(TRIM(kész!B1641),CHAR(10),'új sor'!$A$1)),CONCATENATE('új sor'!$A$1,'új sor'!$A$1)))</f>
        <v>&lt;br&gt;&lt;br&gt;&lt;br&gt;&lt;br&gt;</v>
      </c>
    </row>
    <row r="1642" spans="1:2" x14ac:dyDescent="0.25">
      <c r="A1642" t="str">
        <f>TRIM(SUBSTITUTE(TRIM(kész!A1642),CHAR(10),'új sor'!$A$1))</f>
        <v/>
      </c>
      <c r="B1642" t="str">
        <f>CONCATENATE(TRIM(kész!C1642),'új sor'!$A$1,TRIM(kész!D1642),IF(kész!E1642&lt;&gt;"",CONCATENATE('új sor'!$A$1,TRIM(kész!E1642)),'új sor'!$A$1),IF(kész!B1642&lt;&gt;"",CONCATENATE('új sor'!$A$1,'új sor'!$A$1,SUBSTITUTE(TRIM(kész!B1642),CHAR(10),'új sor'!$A$1)),CONCATENATE('új sor'!$A$1,'új sor'!$A$1)))</f>
        <v>&lt;br&gt;&lt;br&gt;&lt;br&gt;&lt;br&gt;</v>
      </c>
    </row>
    <row r="1643" spans="1:2" x14ac:dyDescent="0.25">
      <c r="A1643" t="str">
        <f>TRIM(SUBSTITUTE(TRIM(kész!A1643),CHAR(10),'új sor'!$A$1))</f>
        <v/>
      </c>
      <c r="B1643" t="str">
        <f>CONCATENATE(TRIM(kész!C1643),'új sor'!$A$1,TRIM(kész!D1643),IF(kész!E1643&lt;&gt;"",CONCATENATE('új sor'!$A$1,TRIM(kész!E1643)),'új sor'!$A$1),IF(kész!B1643&lt;&gt;"",CONCATENATE('új sor'!$A$1,'új sor'!$A$1,SUBSTITUTE(TRIM(kész!B1643),CHAR(10),'új sor'!$A$1)),CONCATENATE('új sor'!$A$1,'új sor'!$A$1)))</f>
        <v>&lt;br&gt;&lt;br&gt;&lt;br&gt;&lt;br&gt;</v>
      </c>
    </row>
    <row r="1644" spans="1:2" x14ac:dyDescent="0.25">
      <c r="A1644" t="str">
        <f>TRIM(SUBSTITUTE(TRIM(kész!A1644),CHAR(10),'új sor'!$A$1))</f>
        <v/>
      </c>
      <c r="B1644" t="str">
        <f>CONCATENATE(TRIM(kész!C1644),'új sor'!$A$1,TRIM(kész!D1644),IF(kész!E1644&lt;&gt;"",CONCATENATE('új sor'!$A$1,TRIM(kész!E1644)),'új sor'!$A$1),IF(kész!B1644&lt;&gt;"",CONCATENATE('új sor'!$A$1,'új sor'!$A$1,SUBSTITUTE(TRIM(kész!B1644),CHAR(10),'új sor'!$A$1)),CONCATENATE('új sor'!$A$1,'új sor'!$A$1)))</f>
        <v>&lt;br&gt;&lt;br&gt;&lt;br&gt;&lt;br&gt;</v>
      </c>
    </row>
    <row r="1645" spans="1:2" x14ac:dyDescent="0.25">
      <c r="A1645" t="str">
        <f>TRIM(SUBSTITUTE(TRIM(kész!A1645),CHAR(10),'új sor'!$A$1))</f>
        <v/>
      </c>
      <c r="B1645" t="str">
        <f>CONCATENATE(TRIM(kész!C1645),'új sor'!$A$1,TRIM(kész!D1645),IF(kész!E1645&lt;&gt;"",CONCATENATE('új sor'!$A$1,TRIM(kész!E1645)),'új sor'!$A$1),IF(kész!B1645&lt;&gt;"",CONCATENATE('új sor'!$A$1,'új sor'!$A$1,SUBSTITUTE(TRIM(kész!B1645),CHAR(10),'új sor'!$A$1)),CONCATENATE('új sor'!$A$1,'új sor'!$A$1)))</f>
        <v>&lt;br&gt;&lt;br&gt;&lt;br&gt;&lt;br&gt;</v>
      </c>
    </row>
    <row r="1646" spans="1:2" x14ac:dyDescent="0.25">
      <c r="A1646" t="str">
        <f>TRIM(SUBSTITUTE(TRIM(kész!A1646),CHAR(10),'új sor'!$A$1))</f>
        <v/>
      </c>
      <c r="B1646" t="str">
        <f>CONCATENATE(TRIM(kész!C1646),'új sor'!$A$1,TRIM(kész!D1646),IF(kész!E1646&lt;&gt;"",CONCATENATE('új sor'!$A$1,TRIM(kész!E1646)),'új sor'!$A$1),IF(kész!B1646&lt;&gt;"",CONCATENATE('új sor'!$A$1,'új sor'!$A$1,SUBSTITUTE(TRIM(kész!B1646),CHAR(10),'új sor'!$A$1)),CONCATENATE('új sor'!$A$1,'új sor'!$A$1)))</f>
        <v>&lt;br&gt;&lt;br&gt;&lt;br&gt;&lt;br&gt;</v>
      </c>
    </row>
    <row r="1647" spans="1:2" x14ac:dyDescent="0.25">
      <c r="A1647" t="str">
        <f>TRIM(SUBSTITUTE(TRIM(kész!A1647),CHAR(10),'új sor'!$A$1))</f>
        <v/>
      </c>
      <c r="B1647" t="str">
        <f>CONCATENATE(TRIM(kész!C1647),'új sor'!$A$1,TRIM(kész!D1647),IF(kész!E1647&lt;&gt;"",CONCATENATE('új sor'!$A$1,TRIM(kész!E1647)),'új sor'!$A$1),IF(kész!B1647&lt;&gt;"",CONCATENATE('új sor'!$A$1,'új sor'!$A$1,SUBSTITUTE(TRIM(kész!B1647),CHAR(10),'új sor'!$A$1)),CONCATENATE('új sor'!$A$1,'új sor'!$A$1)))</f>
        <v>&lt;br&gt;&lt;br&gt;&lt;br&gt;&lt;br&gt;</v>
      </c>
    </row>
    <row r="1648" spans="1:2" x14ac:dyDescent="0.25">
      <c r="A1648" t="str">
        <f>TRIM(SUBSTITUTE(TRIM(kész!A1648),CHAR(10),'új sor'!$A$1))</f>
        <v/>
      </c>
      <c r="B1648" t="str">
        <f>CONCATENATE(TRIM(kész!C1648),'új sor'!$A$1,TRIM(kész!D1648),IF(kész!E1648&lt;&gt;"",CONCATENATE('új sor'!$A$1,TRIM(kész!E1648)),'új sor'!$A$1),IF(kész!B1648&lt;&gt;"",CONCATENATE('új sor'!$A$1,'új sor'!$A$1,SUBSTITUTE(TRIM(kész!B1648),CHAR(10),'új sor'!$A$1)),CONCATENATE('új sor'!$A$1,'új sor'!$A$1)))</f>
        <v>&lt;br&gt;&lt;br&gt;&lt;br&gt;&lt;br&gt;</v>
      </c>
    </row>
    <row r="1649" spans="1:2" x14ac:dyDescent="0.25">
      <c r="A1649" t="str">
        <f>TRIM(SUBSTITUTE(TRIM(kész!A1649),CHAR(10),'új sor'!$A$1))</f>
        <v/>
      </c>
      <c r="B1649" t="str">
        <f>CONCATENATE(TRIM(kész!C1649),'új sor'!$A$1,TRIM(kész!D1649),IF(kész!E1649&lt;&gt;"",CONCATENATE('új sor'!$A$1,TRIM(kész!E1649)),'új sor'!$A$1),IF(kész!B1649&lt;&gt;"",CONCATENATE('új sor'!$A$1,'új sor'!$A$1,SUBSTITUTE(TRIM(kész!B1649),CHAR(10),'új sor'!$A$1)),CONCATENATE('új sor'!$A$1,'új sor'!$A$1)))</f>
        <v>&lt;br&gt;&lt;br&gt;&lt;br&gt;&lt;br&gt;</v>
      </c>
    </row>
    <row r="1650" spans="1:2" x14ac:dyDescent="0.25">
      <c r="A1650" t="str">
        <f>TRIM(SUBSTITUTE(TRIM(kész!A1650),CHAR(10),'új sor'!$A$1))</f>
        <v/>
      </c>
      <c r="B1650" t="str">
        <f>CONCATENATE(TRIM(kész!C1650),'új sor'!$A$1,TRIM(kész!D1650),IF(kész!E1650&lt;&gt;"",CONCATENATE('új sor'!$A$1,TRIM(kész!E1650)),'új sor'!$A$1),IF(kész!B1650&lt;&gt;"",CONCATENATE('új sor'!$A$1,'új sor'!$A$1,SUBSTITUTE(TRIM(kész!B1650),CHAR(10),'új sor'!$A$1)),CONCATENATE('új sor'!$A$1,'új sor'!$A$1)))</f>
        <v>&lt;br&gt;&lt;br&gt;&lt;br&gt;&lt;br&gt;</v>
      </c>
    </row>
    <row r="1651" spans="1:2" x14ac:dyDescent="0.25">
      <c r="A1651" t="str">
        <f>TRIM(SUBSTITUTE(TRIM(kész!A1651),CHAR(10),'új sor'!$A$1))</f>
        <v/>
      </c>
      <c r="B1651" t="str">
        <f>CONCATENATE(TRIM(kész!C1651),'új sor'!$A$1,TRIM(kész!D1651),IF(kész!E1651&lt;&gt;"",CONCATENATE('új sor'!$A$1,TRIM(kész!E1651)),'új sor'!$A$1),IF(kész!B1651&lt;&gt;"",CONCATENATE('új sor'!$A$1,'új sor'!$A$1,SUBSTITUTE(TRIM(kész!B1651),CHAR(10),'új sor'!$A$1)),CONCATENATE('új sor'!$A$1,'új sor'!$A$1)))</f>
        <v>&lt;br&gt;&lt;br&gt;&lt;br&gt;&lt;br&gt;</v>
      </c>
    </row>
    <row r="1652" spans="1:2" x14ac:dyDescent="0.25">
      <c r="A1652" t="str">
        <f>TRIM(SUBSTITUTE(TRIM(kész!A1652),CHAR(10),'új sor'!$A$1))</f>
        <v/>
      </c>
      <c r="B1652" t="str">
        <f>CONCATENATE(TRIM(kész!C1652),'új sor'!$A$1,TRIM(kész!D1652),IF(kész!E1652&lt;&gt;"",CONCATENATE('új sor'!$A$1,TRIM(kész!E1652)),'új sor'!$A$1),IF(kész!B1652&lt;&gt;"",CONCATENATE('új sor'!$A$1,'új sor'!$A$1,SUBSTITUTE(TRIM(kész!B1652),CHAR(10),'új sor'!$A$1)),CONCATENATE('új sor'!$A$1,'új sor'!$A$1)))</f>
        <v>&lt;br&gt;&lt;br&gt;&lt;br&gt;&lt;br&gt;</v>
      </c>
    </row>
    <row r="1653" spans="1:2" x14ac:dyDescent="0.25">
      <c r="A1653" t="str">
        <f>TRIM(SUBSTITUTE(TRIM(kész!A1653),CHAR(10),'új sor'!$A$1))</f>
        <v/>
      </c>
      <c r="B1653" t="str">
        <f>CONCATENATE(TRIM(kész!C1653),'új sor'!$A$1,TRIM(kész!D1653),IF(kész!E1653&lt;&gt;"",CONCATENATE('új sor'!$A$1,TRIM(kész!E1653)),'új sor'!$A$1),IF(kész!B1653&lt;&gt;"",CONCATENATE('új sor'!$A$1,'új sor'!$A$1,SUBSTITUTE(TRIM(kész!B1653),CHAR(10),'új sor'!$A$1)),CONCATENATE('új sor'!$A$1,'új sor'!$A$1)))</f>
        <v>&lt;br&gt;&lt;br&gt;&lt;br&gt;&lt;br&gt;</v>
      </c>
    </row>
    <row r="1654" spans="1:2" x14ac:dyDescent="0.25">
      <c r="A1654" t="str">
        <f>TRIM(SUBSTITUTE(TRIM(kész!A1654),CHAR(10),'új sor'!$A$1))</f>
        <v/>
      </c>
      <c r="B1654" t="str">
        <f>CONCATENATE(TRIM(kész!C1654),'új sor'!$A$1,TRIM(kész!D1654),IF(kész!E1654&lt;&gt;"",CONCATENATE('új sor'!$A$1,TRIM(kész!E1654)),'új sor'!$A$1),IF(kész!B1654&lt;&gt;"",CONCATENATE('új sor'!$A$1,'új sor'!$A$1,SUBSTITUTE(TRIM(kész!B1654),CHAR(10),'új sor'!$A$1)),CONCATENATE('új sor'!$A$1,'új sor'!$A$1)))</f>
        <v>&lt;br&gt;&lt;br&gt;&lt;br&gt;&lt;br&gt;</v>
      </c>
    </row>
    <row r="1655" spans="1:2" x14ac:dyDescent="0.25">
      <c r="A1655" t="str">
        <f>TRIM(SUBSTITUTE(TRIM(kész!A1655),CHAR(10),'új sor'!$A$1))</f>
        <v/>
      </c>
      <c r="B1655" t="str">
        <f>CONCATENATE(TRIM(kész!C1655),'új sor'!$A$1,TRIM(kész!D1655),IF(kész!E1655&lt;&gt;"",CONCATENATE('új sor'!$A$1,TRIM(kész!E1655)),'új sor'!$A$1),IF(kész!B1655&lt;&gt;"",CONCATENATE('új sor'!$A$1,'új sor'!$A$1,SUBSTITUTE(TRIM(kész!B1655),CHAR(10),'új sor'!$A$1)),CONCATENATE('új sor'!$A$1,'új sor'!$A$1)))</f>
        <v>&lt;br&gt;&lt;br&gt;&lt;br&gt;&lt;br&gt;</v>
      </c>
    </row>
    <row r="1656" spans="1:2" x14ac:dyDescent="0.25">
      <c r="A1656" t="str">
        <f>TRIM(SUBSTITUTE(TRIM(kész!A1656),CHAR(10),'új sor'!$A$1))</f>
        <v/>
      </c>
      <c r="B1656" t="str">
        <f>CONCATENATE(TRIM(kész!C1656),'új sor'!$A$1,TRIM(kész!D1656),IF(kész!E1656&lt;&gt;"",CONCATENATE('új sor'!$A$1,TRIM(kész!E1656)),'új sor'!$A$1),IF(kész!B1656&lt;&gt;"",CONCATENATE('új sor'!$A$1,'új sor'!$A$1,SUBSTITUTE(TRIM(kész!B1656),CHAR(10),'új sor'!$A$1)),CONCATENATE('új sor'!$A$1,'új sor'!$A$1)))</f>
        <v>&lt;br&gt;&lt;br&gt;&lt;br&gt;&lt;br&gt;</v>
      </c>
    </row>
    <row r="1657" spans="1:2" x14ac:dyDescent="0.25">
      <c r="A1657" t="str">
        <f>TRIM(SUBSTITUTE(TRIM(kész!A1657),CHAR(10),'új sor'!$A$1))</f>
        <v/>
      </c>
      <c r="B1657" t="str">
        <f>CONCATENATE(TRIM(kész!C1657),'új sor'!$A$1,TRIM(kész!D1657),IF(kész!E1657&lt;&gt;"",CONCATENATE('új sor'!$A$1,TRIM(kész!E1657)),'új sor'!$A$1),IF(kész!B1657&lt;&gt;"",CONCATENATE('új sor'!$A$1,'új sor'!$A$1,SUBSTITUTE(TRIM(kész!B1657),CHAR(10),'új sor'!$A$1)),CONCATENATE('új sor'!$A$1,'új sor'!$A$1)))</f>
        <v>&lt;br&gt;&lt;br&gt;&lt;br&gt;&lt;br&gt;</v>
      </c>
    </row>
    <row r="1658" spans="1:2" x14ac:dyDescent="0.25">
      <c r="A1658" t="str">
        <f>TRIM(SUBSTITUTE(TRIM(kész!A1658),CHAR(10),'új sor'!$A$1))</f>
        <v/>
      </c>
      <c r="B1658" t="str">
        <f>CONCATENATE(TRIM(kész!C1658),'új sor'!$A$1,TRIM(kész!D1658),IF(kész!E1658&lt;&gt;"",CONCATENATE('új sor'!$A$1,TRIM(kész!E1658)),'új sor'!$A$1),IF(kész!B1658&lt;&gt;"",CONCATENATE('új sor'!$A$1,'új sor'!$A$1,SUBSTITUTE(TRIM(kész!B1658),CHAR(10),'új sor'!$A$1)),CONCATENATE('új sor'!$A$1,'új sor'!$A$1)))</f>
        <v>&lt;br&gt;&lt;br&gt;&lt;br&gt;&lt;br&gt;</v>
      </c>
    </row>
    <row r="1659" spans="1:2" x14ac:dyDescent="0.25">
      <c r="A1659" t="str">
        <f>TRIM(SUBSTITUTE(TRIM(kész!A1659),CHAR(10),'új sor'!$A$1))</f>
        <v/>
      </c>
      <c r="B1659" t="str">
        <f>CONCATENATE(TRIM(kész!C1659),'új sor'!$A$1,TRIM(kész!D1659),IF(kész!E1659&lt;&gt;"",CONCATENATE('új sor'!$A$1,TRIM(kész!E1659)),'új sor'!$A$1),IF(kész!B1659&lt;&gt;"",CONCATENATE('új sor'!$A$1,'új sor'!$A$1,SUBSTITUTE(TRIM(kész!B1659),CHAR(10),'új sor'!$A$1)),CONCATENATE('új sor'!$A$1,'új sor'!$A$1)))</f>
        <v>&lt;br&gt;&lt;br&gt;&lt;br&gt;&lt;br&gt;</v>
      </c>
    </row>
    <row r="1660" spans="1:2" x14ac:dyDescent="0.25">
      <c r="A1660" t="str">
        <f>TRIM(SUBSTITUTE(TRIM(kész!A1660),CHAR(10),'új sor'!$A$1))</f>
        <v/>
      </c>
      <c r="B1660" t="str">
        <f>CONCATENATE(TRIM(kész!C1660),'új sor'!$A$1,TRIM(kész!D1660),IF(kész!E1660&lt;&gt;"",CONCATENATE('új sor'!$A$1,TRIM(kész!E1660)),'új sor'!$A$1),IF(kész!B1660&lt;&gt;"",CONCATENATE('új sor'!$A$1,'új sor'!$A$1,SUBSTITUTE(TRIM(kész!B1660),CHAR(10),'új sor'!$A$1)),CONCATENATE('új sor'!$A$1,'új sor'!$A$1)))</f>
        <v>&lt;br&gt;&lt;br&gt;&lt;br&gt;&lt;br&gt;</v>
      </c>
    </row>
    <row r="1661" spans="1:2" x14ac:dyDescent="0.25">
      <c r="A1661" t="str">
        <f>TRIM(SUBSTITUTE(TRIM(kész!A1661),CHAR(10),'új sor'!$A$1))</f>
        <v/>
      </c>
      <c r="B1661" t="str">
        <f>CONCATENATE(TRIM(kész!C1661),'új sor'!$A$1,TRIM(kész!D1661),IF(kész!E1661&lt;&gt;"",CONCATENATE('új sor'!$A$1,TRIM(kész!E1661)),'új sor'!$A$1),IF(kész!B1661&lt;&gt;"",CONCATENATE('új sor'!$A$1,'új sor'!$A$1,SUBSTITUTE(TRIM(kész!B1661),CHAR(10),'új sor'!$A$1)),CONCATENATE('új sor'!$A$1,'új sor'!$A$1)))</f>
        <v>&lt;br&gt;&lt;br&gt;&lt;br&gt;&lt;br&gt;</v>
      </c>
    </row>
    <row r="1662" spans="1:2" x14ac:dyDescent="0.25">
      <c r="A1662" t="str">
        <f>TRIM(SUBSTITUTE(TRIM(kész!A1662),CHAR(10),'új sor'!$A$1))</f>
        <v/>
      </c>
      <c r="B1662" t="str">
        <f>CONCATENATE(TRIM(kész!C1662),'új sor'!$A$1,TRIM(kész!D1662),IF(kész!E1662&lt;&gt;"",CONCATENATE('új sor'!$A$1,TRIM(kész!E1662)),'új sor'!$A$1),IF(kész!B1662&lt;&gt;"",CONCATENATE('új sor'!$A$1,'új sor'!$A$1,SUBSTITUTE(TRIM(kész!B1662),CHAR(10),'új sor'!$A$1)),CONCATENATE('új sor'!$A$1,'új sor'!$A$1)))</f>
        <v>&lt;br&gt;&lt;br&gt;&lt;br&gt;&lt;br&gt;</v>
      </c>
    </row>
    <row r="1663" spans="1:2" x14ac:dyDescent="0.25">
      <c r="A1663" t="str">
        <f>TRIM(SUBSTITUTE(TRIM(kész!A1663),CHAR(10),'új sor'!$A$1))</f>
        <v/>
      </c>
      <c r="B1663" t="str">
        <f>CONCATENATE(TRIM(kész!C1663),'új sor'!$A$1,TRIM(kész!D1663),IF(kész!E1663&lt;&gt;"",CONCATENATE('új sor'!$A$1,TRIM(kész!E1663)),'új sor'!$A$1),IF(kész!B1663&lt;&gt;"",CONCATENATE('új sor'!$A$1,'új sor'!$A$1,SUBSTITUTE(TRIM(kész!B1663),CHAR(10),'új sor'!$A$1)),CONCATENATE('új sor'!$A$1,'új sor'!$A$1)))</f>
        <v>&lt;br&gt;&lt;br&gt;&lt;br&gt;&lt;br&gt;</v>
      </c>
    </row>
    <row r="1664" spans="1:2" x14ac:dyDescent="0.25">
      <c r="A1664" t="str">
        <f>TRIM(SUBSTITUTE(TRIM(kész!A1664),CHAR(10),'új sor'!$A$1))</f>
        <v/>
      </c>
      <c r="B1664" t="str">
        <f>CONCATENATE(TRIM(kész!C1664),'új sor'!$A$1,TRIM(kész!D1664),IF(kész!E1664&lt;&gt;"",CONCATENATE('új sor'!$A$1,TRIM(kész!E1664)),'új sor'!$A$1),IF(kész!B1664&lt;&gt;"",CONCATENATE('új sor'!$A$1,'új sor'!$A$1,SUBSTITUTE(TRIM(kész!B1664),CHAR(10),'új sor'!$A$1)),CONCATENATE('új sor'!$A$1,'új sor'!$A$1)))</f>
        <v>&lt;br&gt;&lt;br&gt;&lt;br&gt;&lt;br&gt;</v>
      </c>
    </row>
    <row r="1665" spans="1:2" x14ac:dyDescent="0.25">
      <c r="A1665" t="str">
        <f>TRIM(SUBSTITUTE(TRIM(kész!A1665),CHAR(10),'új sor'!$A$1))</f>
        <v/>
      </c>
      <c r="B1665" t="str">
        <f>CONCATENATE(TRIM(kész!C1665),'új sor'!$A$1,TRIM(kész!D1665),IF(kész!E1665&lt;&gt;"",CONCATENATE('új sor'!$A$1,TRIM(kész!E1665)),'új sor'!$A$1),IF(kész!B1665&lt;&gt;"",CONCATENATE('új sor'!$A$1,'új sor'!$A$1,SUBSTITUTE(TRIM(kész!B1665),CHAR(10),'új sor'!$A$1)),CONCATENATE('új sor'!$A$1,'új sor'!$A$1)))</f>
        <v>&lt;br&gt;&lt;br&gt;&lt;br&gt;&lt;br&gt;</v>
      </c>
    </row>
    <row r="1666" spans="1:2" x14ac:dyDescent="0.25">
      <c r="A1666" t="str">
        <f>TRIM(SUBSTITUTE(TRIM(kész!A1666),CHAR(10),'új sor'!$A$1))</f>
        <v/>
      </c>
      <c r="B1666" t="str">
        <f>CONCATENATE(TRIM(kész!C1666),'új sor'!$A$1,TRIM(kész!D1666),IF(kész!E1666&lt;&gt;"",CONCATENATE('új sor'!$A$1,TRIM(kész!E1666)),'új sor'!$A$1),IF(kész!B1666&lt;&gt;"",CONCATENATE('új sor'!$A$1,'új sor'!$A$1,SUBSTITUTE(TRIM(kész!B1666),CHAR(10),'új sor'!$A$1)),CONCATENATE('új sor'!$A$1,'új sor'!$A$1)))</f>
        <v>&lt;br&gt;&lt;br&gt;&lt;br&gt;&lt;br&gt;</v>
      </c>
    </row>
    <row r="1667" spans="1:2" x14ac:dyDescent="0.25">
      <c r="A1667" t="str">
        <f>TRIM(SUBSTITUTE(TRIM(kész!A1667),CHAR(10),'új sor'!$A$1))</f>
        <v/>
      </c>
      <c r="B1667" t="str">
        <f>CONCATENATE(TRIM(kész!C1667),'új sor'!$A$1,TRIM(kész!D1667),IF(kész!E1667&lt;&gt;"",CONCATENATE('új sor'!$A$1,TRIM(kész!E1667)),'új sor'!$A$1),IF(kész!B1667&lt;&gt;"",CONCATENATE('új sor'!$A$1,'új sor'!$A$1,SUBSTITUTE(TRIM(kész!B1667),CHAR(10),'új sor'!$A$1)),CONCATENATE('új sor'!$A$1,'új sor'!$A$1)))</f>
        <v>&lt;br&gt;&lt;br&gt;&lt;br&gt;&lt;br&gt;</v>
      </c>
    </row>
    <row r="1668" spans="1:2" x14ac:dyDescent="0.25">
      <c r="A1668" t="str">
        <f>TRIM(SUBSTITUTE(TRIM(kész!A1668),CHAR(10),'új sor'!$A$1))</f>
        <v/>
      </c>
      <c r="B1668" t="str">
        <f>CONCATENATE(TRIM(kész!C1668),'új sor'!$A$1,TRIM(kész!D1668),IF(kész!E1668&lt;&gt;"",CONCATENATE('új sor'!$A$1,TRIM(kész!E1668)),'új sor'!$A$1),IF(kész!B1668&lt;&gt;"",CONCATENATE('új sor'!$A$1,'új sor'!$A$1,SUBSTITUTE(TRIM(kész!B1668),CHAR(10),'új sor'!$A$1)),CONCATENATE('új sor'!$A$1,'új sor'!$A$1)))</f>
        <v>&lt;br&gt;&lt;br&gt;&lt;br&gt;&lt;br&gt;</v>
      </c>
    </row>
    <row r="1669" spans="1:2" x14ac:dyDescent="0.25">
      <c r="A1669" t="str">
        <f>TRIM(SUBSTITUTE(TRIM(kész!A1669),CHAR(10),'új sor'!$A$1))</f>
        <v/>
      </c>
      <c r="B1669" t="str">
        <f>CONCATENATE(TRIM(kész!C1669),'új sor'!$A$1,TRIM(kész!D1669),IF(kész!E1669&lt;&gt;"",CONCATENATE('új sor'!$A$1,TRIM(kész!E1669)),'új sor'!$A$1),IF(kész!B1669&lt;&gt;"",CONCATENATE('új sor'!$A$1,'új sor'!$A$1,SUBSTITUTE(TRIM(kész!B1669),CHAR(10),'új sor'!$A$1)),CONCATENATE('új sor'!$A$1,'új sor'!$A$1)))</f>
        <v>&lt;br&gt;&lt;br&gt;&lt;br&gt;&lt;br&gt;</v>
      </c>
    </row>
    <row r="1670" spans="1:2" x14ac:dyDescent="0.25">
      <c r="A1670" t="str">
        <f>TRIM(SUBSTITUTE(TRIM(kész!A1670),CHAR(10),'új sor'!$A$1))</f>
        <v/>
      </c>
      <c r="B1670" t="str">
        <f>CONCATENATE(TRIM(kész!C1670),'új sor'!$A$1,TRIM(kész!D1670),IF(kész!E1670&lt;&gt;"",CONCATENATE('új sor'!$A$1,TRIM(kész!E1670)),'új sor'!$A$1),IF(kész!B1670&lt;&gt;"",CONCATENATE('új sor'!$A$1,'új sor'!$A$1,SUBSTITUTE(TRIM(kész!B1670),CHAR(10),'új sor'!$A$1)),CONCATENATE('új sor'!$A$1,'új sor'!$A$1)))</f>
        <v>&lt;br&gt;&lt;br&gt;&lt;br&gt;&lt;br&gt;</v>
      </c>
    </row>
    <row r="1671" spans="1:2" x14ac:dyDescent="0.25">
      <c r="A1671" t="str">
        <f>TRIM(SUBSTITUTE(TRIM(kész!A1671),CHAR(10),'új sor'!$A$1))</f>
        <v/>
      </c>
      <c r="B1671" t="str">
        <f>CONCATENATE(TRIM(kész!C1671),'új sor'!$A$1,TRIM(kész!D1671),IF(kész!E1671&lt;&gt;"",CONCATENATE('új sor'!$A$1,TRIM(kész!E1671)),'új sor'!$A$1),IF(kész!B1671&lt;&gt;"",CONCATENATE('új sor'!$A$1,'új sor'!$A$1,SUBSTITUTE(TRIM(kész!B1671),CHAR(10),'új sor'!$A$1)),CONCATENATE('új sor'!$A$1,'új sor'!$A$1)))</f>
        <v>&lt;br&gt;&lt;br&gt;&lt;br&gt;&lt;br&gt;</v>
      </c>
    </row>
    <row r="1672" spans="1:2" x14ac:dyDescent="0.25">
      <c r="A1672" t="str">
        <f>TRIM(SUBSTITUTE(TRIM(kész!A1672),CHAR(10),'új sor'!$A$1))</f>
        <v/>
      </c>
      <c r="B1672" t="str">
        <f>CONCATENATE(TRIM(kész!C1672),'új sor'!$A$1,TRIM(kész!D1672),IF(kész!E1672&lt;&gt;"",CONCATENATE('új sor'!$A$1,TRIM(kész!E1672)),'új sor'!$A$1),IF(kész!B1672&lt;&gt;"",CONCATENATE('új sor'!$A$1,'új sor'!$A$1,SUBSTITUTE(TRIM(kész!B1672),CHAR(10),'új sor'!$A$1)),CONCATENATE('új sor'!$A$1,'új sor'!$A$1)))</f>
        <v>&lt;br&gt;&lt;br&gt;&lt;br&gt;&lt;br&gt;</v>
      </c>
    </row>
    <row r="1673" spans="1:2" x14ac:dyDescent="0.25">
      <c r="A1673" t="str">
        <f>TRIM(SUBSTITUTE(TRIM(kész!A1673),CHAR(10),'új sor'!$A$1))</f>
        <v/>
      </c>
      <c r="B1673" t="str">
        <f>CONCATENATE(TRIM(kész!C1673),'új sor'!$A$1,TRIM(kész!D1673),IF(kész!E1673&lt;&gt;"",CONCATENATE('új sor'!$A$1,TRIM(kész!E1673)),'új sor'!$A$1),IF(kész!B1673&lt;&gt;"",CONCATENATE('új sor'!$A$1,'új sor'!$A$1,SUBSTITUTE(TRIM(kész!B1673),CHAR(10),'új sor'!$A$1)),CONCATENATE('új sor'!$A$1,'új sor'!$A$1)))</f>
        <v>&lt;br&gt;&lt;br&gt;&lt;br&gt;&lt;br&gt;</v>
      </c>
    </row>
    <row r="1674" spans="1:2" x14ac:dyDescent="0.25">
      <c r="A1674" t="str">
        <f>TRIM(SUBSTITUTE(TRIM(kész!A1674),CHAR(10),'új sor'!$A$1))</f>
        <v/>
      </c>
      <c r="B1674" t="str">
        <f>CONCATENATE(TRIM(kész!C1674),'új sor'!$A$1,TRIM(kész!D1674),IF(kész!E1674&lt;&gt;"",CONCATENATE('új sor'!$A$1,TRIM(kész!E1674)),'új sor'!$A$1),IF(kész!B1674&lt;&gt;"",CONCATENATE('új sor'!$A$1,'új sor'!$A$1,SUBSTITUTE(TRIM(kész!B1674),CHAR(10),'új sor'!$A$1)),CONCATENATE('új sor'!$A$1,'új sor'!$A$1)))</f>
        <v>&lt;br&gt;&lt;br&gt;&lt;br&gt;&lt;br&gt;</v>
      </c>
    </row>
    <row r="1675" spans="1:2" x14ac:dyDescent="0.25">
      <c r="A1675" t="str">
        <f>TRIM(SUBSTITUTE(TRIM(kész!A1675),CHAR(10),'új sor'!$A$1))</f>
        <v/>
      </c>
      <c r="B1675" t="str">
        <f>CONCATENATE(TRIM(kész!C1675),'új sor'!$A$1,TRIM(kész!D1675),IF(kész!E1675&lt;&gt;"",CONCATENATE('új sor'!$A$1,TRIM(kész!E1675)),'új sor'!$A$1),IF(kész!B1675&lt;&gt;"",CONCATENATE('új sor'!$A$1,'új sor'!$A$1,SUBSTITUTE(TRIM(kész!B1675),CHAR(10),'új sor'!$A$1)),CONCATENATE('új sor'!$A$1,'új sor'!$A$1)))</f>
        <v>&lt;br&gt;&lt;br&gt;&lt;br&gt;&lt;br&gt;</v>
      </c>
    </row>
    <row r="1676" spans="1:2" x14ac:dyDescent="0.25">
      <c r="A1676" t="str">
        <f>TRIM(SUBSTITUTE(TRIM(kész!A1676),CHAR(10),'új sor'!$A$1))</f>
        <v/>
      </c>
      <c r="B1676" t="str">
        <f>CONCATENATE(TRIM(kész!C1676),'új sor'!$A$1,TRIM(kész!D1676),IF(kész!E1676&lt;&gt;"",CONCATENATE('új sor'!$A$1,TRIM(kész!E1676)),'új sor'!$A$1),IF(kész!B1676&lt;&gt;"",CONCATENATE('új sor'!$A$1,'új sor'!$A$1,SUBSTITUTE(TRIM(kész!B1676),CHAR(10),'új sor'!$A$1)),CONCATENATE('új sor'!$A$1,'új sor'!$A$1)))</f>
        <v>&lt;br&gt;&lt;br&gt;&lt;br&gt;&lt;br&gt;</v>
      </c>
    </row>
    <row r="1677" spans="1:2" x14ac:dyDescent="0.25">
      <c r="A1677" t="str">
        <f>TRIM(SUBSTITUTE(TRIM(kész!A1677),CHAR(10),'új sor'!$A$1))</f>
        <v/>
      </c>
      <c r="B1677" t="str">
        <f>CONCATENATE(TRIM(kész!C1677),'új sor'!$A$1,TRIM(kész!D1677),IF(kész!E1677&lt;&gt;"",CONCATENATE('új sor'!$A$1,TRIM(kész!E1677)),'új sor'!$A$1),IF(kész!B1677&lt;&gt;"",CONCATENATE('új sor'!$A$1,'új sor'!$A$1,SUBSTITUTE(TRIM(kész!B1677),CHAR(10),'új sor'!$A$1)),CONCATENATE('új sor'!$A$1,'új sor'!$A$1)))</f>
        <v>&lt;br&gt;&lt;br&gt;&lt;br&gt;&lt;br&gt;</v>
      </c>
    </row>
    <row r="1678" spans="1:2" x14ac:dyDescent="0.25">
      <c r="A1678" t="str">
        <f>TRIM(SUBSTITUTE(TRIM(kész!A1678),CHAR(10),'új sor'!$A$1))</f>
        <v/>
      </c>
      <c r="B1678" t="str">
        <f>CONCATENATE(TRIM(kész!C1678),'új sor'!$A$1,TRIM(kész!D1678),IF(kész!E1678&lt;&gt;"",CONCATENATE('új sor'!$A$1,TRIM(kész!E1678)),'új sor'!$A$1),IF(kész!B1678&lt;&gt;"",CONCATENATE('új sor'!$A$1,'új sor'!$A$1,SUBSTITUTE(TRIM(kész!B1678),CHAR(10),'új sor'!$A$1)),CONCATENATE('új sor'!$A$1,'új sor'!$A$1)))</f>
        <v>&lt;br&gt;&lt;br&gt;&lt;br&gt;&lt;br&gt;</v>
      </c>
    </row>
    <row r="1679" spans="1:2" x14ac:dyDescent="0.25">
      <c r="A1679" t="str">
        <f>TRIM(SUBSTITUTE(TRIM(kész!A1679),CHAR(10),'új sor'!$A$1))</f>
        <v/>
      </c>
      <c r="B1679" t="str">
        <f>CONCATENATE(TRIM(kész!C1679),'új sor'!$A$1,TRIM(kész!D1679),IF(kész!E1679&lt;&gt;"",CONCATENATE('új sor'!$A$1,TRIM(kész!E1679)),'új sor'!$A$1),IF(kész!B1679&lt;&gt;"",CONCATENATE('új sor'!$A$1,'új sor'!$A$1,SUBSTITUTE(TRIM(kész!B1679),CHAR(10),'új sor'!$A$1)),CONCATENATE('új sor'!$A$1,'új sor'!$A$1)))</f>
        <v>&lt;br&gt;&lt;br&gt;&lt;br&gt;&lt;br&gt;</v>
      </c>
    </row>
    <row r="1680" spans="1:2" x14ac:dyDescent="0.25">
      <c r="A1680" t="str">
        <f>TRIM(SUBSTITUTE(TRIM(kész!A1680),CHAR(10),'új sor'!$A$1))</f>
        <v/>
      </c>
      <c r="B1680" t="str">
        <f>CONCATENATE(TRIM(kész!C1680),'új sor'!$A$1,TRIM(kész!D1680),IF(kész!E1680&lt;&gt;"",CONCATENATE('új sor'!$A$1,TRIM(kész!E1680)),'új sor'!$A$1),IF(kész!B1680&lt;&gt;"",CONCATENATE('új sor'!$A$1,'új sor'!$A$1,SUBSTITUTE(TRIM(kész!B1680),CHAR(10),'új sor'!$A$1)),CONCATENATE('új sor'!$A$1,'új sor'!$A$1)))</f>
        <v>&lt;br&gt;&lt;br&gt;&lt;br&gt;&lt;br&gt;</v>
      </c>
    </row>
    <row r="1681" spans="1:2" x14ac:dyDescent="0.25">
      <c r="A1681" t="str">
        <f>TRIM(SUBSTITUTE(TRIM(kész!A1681),CHAR(10),'új sor'!$A$1))</f>
        <v/>
      </c>
      <c r="B1681" t="str">
        <f>CONCATENATE(TRIM(kész!C1681),'új sor'!$A$1,TRIM(kész!D1681),IF(kész!E1681&lt;&gt;"",CONCATENATE('új sor'!$A$1,TRIM(kész!E1681)),'új sor'!$A$1),IF(kész!B1681&lt;&gt;"",CONCATENATE('új sor'!$A$1,'új sor'!$A$1,SUBSTITUTE(TRIM(kész!B1681),CHAR(10),'új sor'!$A$1)),CONCATENATE('új sor'!$A$1,'új sor'!$A$1)))</f>
        <v>&lt;br&gt;&lt;br&gt;&lt;br&gt;&lt;br&gt;</v>
      </c>
    </row>
    <row r="1682" spans="1:2" x14ac:dyDescent="0.25">
      <c r="A1682" t="str">
        <f>TRIM(SUBSTITUTE(TRIM(kész!A1682),CHAR(10),'új sor'!$A$1))</f>
        <v/>
      </c>
      <c r="B1682" t="str">
        <f>CONCATENATE(TRIM(kész!C1682),'új sor'!$A$1,TRIM(kész!D1682),IF(kész!E1682&lt;&gt;"",CONCATENATE('új sor'!$A$1,TRIM(kész!E1682)),'új sor'!$A$1),IF(kész!B1682&lt;&gt;"",CONCATENATE('új sor'!$A$1,'új sor'!$A$1,SUBSTITUTE(TRIM(kész!B1682),CHAR(10),'új sor'!$A$1)),CONCATENATE('új sor'!$A$1,'új sor'!$A$1)))</f>
        <v>&lt;br&gt;&lt;br&gt;&lt;br&gt;&lt;br&gt;</v>
      </c>
    </row>
    <row r="1683" spans="1:2" x14ac:dyDescent="0.25">
      <c r="A1683" t="str">
        <f>TRIM(SUBSTITUTE(TRIM(kész!A1683),CHAR(10),'új sor'!$A$1))</f>
        <v/>
      </c>
      <c r="B1683" t="str">
        <f>CONCATENATE(TRIM(kész!C1683),'új sor'!$A$1,TRIM(kész!D1683),IF(kész!E1683&lt;&gt;"",CONCATENATE('új sor'!$A$1,TRIM(kész!E1683)),'új sor'!$A$1),IF(kész!B1683&lt;&gt;"",CONCATENATE('új sor'!$A$1,'új sor'!$A$1,SUBSTITUTE(TRIM(kész!B1683),CHAR(10),'új sor'!$A$1)),CONCATENATE('új sor'!$A$1,'új sor'!$A$1)))</f>
        <v>&lt;br&gt;&lt;br&gt;&lt;br&gt;&lt;br&gt;</v>
      </c>
    </row>
    <row r="1684" spans="1:2" x14ac:dyDescent="0.25">
      <c r="A1684" t="str">
        <f>TRIM(SUBSTITUTE(TRIM(kész!A1684),CHAR(10),'új sor'!$A$1))</f>
        <v/>
      </c>
      <c r="B1684" t="str">
        <f>CONCATENATE(TRIM(kész!C1684),'új sor'!$A$1,TRIM(kész!D1684),IF(kész!E1684&lt;&gt;"",CONCATENATE('új sor'!$A$1,TRIM(kész!E1684)),'új sor'!$A$1),IF(kész!B1684&lt;&gt;"",CONCATENATE('új sor'!$A$1,'új sor'!$A$1,SUBSTITUTE(TRIM(kész!B1684),CHAR(10),'új sor'!$A$1)),CONCATENATE('új sor'!$A$1,'új sor'!$A$1)))</f>
        <v>&lt;br&gt;&lt;br&gt;&lt;br&gt;&lt;br&gt;</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320"/>
  <sheetViews>
    <sheetView topLeftCell="A529" workbookViewId="0">
      <selection activeCell="A530" sqref="A530:E579"/>
    </sheetView>
  </sheetViews>
  <sheetFormatPr defaultRowHeight="15" x14ac:dyDescent="0.25"/>
  <cols>
    <col min="1" max="1" width="45.85546875" style="5" customWidth="1"/>
    <col min="2" max="2" width="33.5703125" style="7" customWidth="1"/>
    <col min="3" max="3" width="20.42578125" style="7" customWidth="1"/>
    <col min="4" max="4" width="45.85546875" style="7" customWidth="1"/>
    <col min="5" max="5" width="17" style="5" customWidth="1"/>
  </cols>
  <sheetData>
    <row r="1" spans="1:5" ht="75" x14ac:dyDescent="0.25">
      <c r="A1" s="7" t="s">
        <v>1124</v>
      </c>
      <c r="B1" s="7" t="s">
        <v>1236</v>
      </c>
      <c r="C1" s="7" t="s">
        <v>1126</v>
      </c>
      <c r="D1" s="7" t="s">
        <v>1125</v>
      </c>
      <c r="E1" s="5" t="s">
        <v>1237</v>
      </c>
    </row>
    <row r="2" spans="1:5" ht="105" x14ac:dyDescent="0.25">
      <c r="A2" s="7" t="s">
        <v>1129</v>
      </c>
      <c r="B2" s="7" t="s">
        <v>1128</v>
      </c>
      <c r="C2" s="7" t="s">
        <v>1127</v>
      </c>
      <c r="D2" s="7" t="s">
        <v>1132</v>
      </c>
      <c r="E2" s="5" t="s">
        <v>1238</v>
      </c>
    </row>
    <row r="3" spans="1:5" ht="120" x14ac:dyDescent="0.25">
      <c r="A3" s="5" t="s">
        <v>1130</v>
      </c>
      <c r="B3" s="7" t="s">
        <v>7668</v>
      </c>
      <c r="C3" s="7" t="s">
        <v>1127</v>
      </c>
      <c r="D3" s="7" t="s">
        <v>1131</v>
      </c>
      <c r="E3" s="5" t="s">
        <v>7669</v>
      </c>
    </row>
    <row r="4" spans="1:5" ht="135" x14ac:dyDescent="0.25">
      <c r="A4" s="5" t="s">
        <v>1135</v>
      </c>
      <c r="B4" s="7" t="s">
        <v>1136</v>
      </c>
      <c r="C4" s="7" t="s">
        <v>1133</v>
      </c>
      <c r="D4" s="7" t="s">
        <v>1134</v>
      </c>
      <c r="E4" s="5" t="s">
        <v>1239</v>
      </c>
    </row>
    <row r="5" spans="1:5" ht="105" x14ac:dyDescent="0.25">
      <c r="A5" s="5" t="s">
        <v>1139</v>
      </c>
      <c r="B5" s="7" t="s">
        <v>1240</v>
      </c>
      <c r="C5" s="7" t="s">
        <v>1138</v>
      </c>
      <c r="D5" s="7" t="s">
        <v>1137</v>
      </c>
      <c r="E5" s="5" t="s">
        <v>1241</v>
      </c>
    </row>
    <row r="6" spans="1:5" ht="105" x14ac:dyDescent="0.25">
      <c r="A6" s="5" t="s">
        <v>1144</v>
      </c>
      <c r="B6" s="7" t="s">
        <v>1242</v>
      </c>
      <c r="C6" s="7" t="s">
        <v>1057</v>
      </c>
      <c r="D6" s="7" t="s">
        <v>1140</v>
      </c>
      <c r="E6" s="5" t="s">
        <v>1243</v>
      </c>
    </row>
    <row r="7" spans="1:5" ht="135" x14ac:dyDescent="0.25">
      <c r="A7" s="5" t="s">
        <v>1145</v>
      </c>
      <c r="B7" s="7" t="s">
        <v>1244</v>
      </c>
      <c r="C7" s="7" t="s">
        <v>1057</v>
      </c>
      <c r="D7" s="7" t="s">
        <v>1141</v>
      </c>
      <c r="E7" s="5" t="s">
        <v>1245</v>
      </c>
    </row>
    <row r="8" spans="1:5" ht="90" x14ac:dyDescent="0.25">
      <c r="A8" s="5" t="s">
        <v>1146</v>
      </c>
      <c r="B8" s="7" t="s">
        <v>1246</v>
      </c>
      <c r="C8" s="7" t="s">
        <v>1057</v>
      </c>
      <c r="D8" s="7" t="s">
        <v>1142</v>
      </c>
      <c r="E8" s="5" t="s">
        <v>1247</v>
      </c>
    </row>
    <row r="9" spans="1:5" ht="75" x14ac:dyDescent="0.25">
      <c r="A9" s="5" t="s">
        <v>1147</v>
      </c>
      <c r="B9" s="7" t="s">
        <v>1248</v>
      </c>
      <c r="C9" s="7" t="s">
        <v>1057</v>
      </c>
      <c r="D9" s="7" t="s">
        <v>1143</v>
      </c>
      <c r="E9" s="5" t="s">
        <v>1249</v>
      </c>
    </row>
    <row r="10" spans="1:5" ht="120" x14ac:dyDescent="0.25">
      <c r="A10" s="5" t="s">
        <v>1150</v>
      </c>
      <c r="B10" s="7" t="s">
        <v>1250</v>
      </c>
      <c r="C10" s="7" t="s">
        <v>1148</v>
      </c>
      <c r="D10" s="7" t="s">
        <v>1149</v>
      </c>
      <c r="E10" s="5" t="s">
        <v>1251</v>
      </c>
    </row>
    <row r="11" spans="1:5" ht="75" x14ac:dyDescent="0.25">
      <c r="A11" s="5" t="s">
        <v>1153</v>
      </c>
      <c r="B11" s="7" t="s">
        <v>1154</v>
      </c>
      <c r="C11" s="7" t="s">
        <v>1152</v>
      </c>
      <c r="D11" s="7" t="s">
        <v>1151</v>
      </c>
      <c r="E11" s="5" t="s">
        <v>1252</v>
      </c>
    </row>
    <row r="12" spans="1:5" ht="45" x14ac:dyDescent="0.25">
      <c r="A12" s="5" t="s">
        <v>1233</v>
      </c>
      <c r="B12" s="7" t="s">
        <v>1253</v>
      </c>
      <c r="C12" s="7" t="s">
        <v>1123</v>
      </c>
      <c r="D12" s="7" t="s">
        <v>1155</v>
      </c>
      <c r="E12" s="5" t="s">
        <v>1254</v>
      </c>
    </row>
    <row r="13" spans="1:5" ht="45" x14ac:dyDescent="0.25">
      <c r="A13" s="5" t="s">
        <v>1156</v>
      </c>
      <c r="B13" s="7" t="s">
        <v>1255</v>
      </c>
      <c r="C13" s="7" t="s">
        <v>1157</v>
      </c>
      <c r="D13" s="7" t="s">
        <v>1158</v>
      </c>
      <c r="E13" s="5" t="s">
        <v>1256</v>
      </c>
    </row>
    <row r="14" spans="1:5" ht="165" x14ac:dyDescent="0.25">
      <c r="A14" s="5" t="s">
        <v>1162</v>
      </c>
      <c r="B14" s="7" t="s">
        <v>1257</v>
      </c>
      <c r="C14" s="7" t="s">
        <v>1159</v>
      </c>
      <c r="D14" s="7" t="s">
        <v>1160</v>
      </c>
      <c r="E14" s="5" t="s">
        <v>1258</v>
      </c>
    </row>
    <row r="15" spans="1:5" ht="270" x14ac:dyDescent="0.25">
      <c r="A15" s="5" t="s">
        <v>1163</v>
      </c>
      <c r="B15" s="7" t="s">
        <v>1259</v>
      </c>
      <c r="C15" s="7" t="s">
        <v>1260</v>
      </c>
      <c r="D15" s="7" t="s">
        <v>1161</v>
      </c>
      <c r="E15" s="5" t="s">
        <v>1261</v>
      </c>
    </row>
    <row r="16" spans="1:5" ht="120" x14ac:dyDescent="0.25">
      <c r="A16" s="5" t="s">
        <v>1165</v>
      </c>
      <c r="B16" s="7" t="s">
        <v>1262</v>
      </c>
      <c r="C16" s="7" t="s">
        <v>1263</v>
      </c>
      <c r="D16" s="7" t="s">
        <v>1164</v>
      </c>
      <c r="E16" s="5" t="s">
        <v>1264</v>
      </c>
    </row>
    <row r="17" spans="1:5" ht="150" x14ac:dyDescent="0.25">
      <c r="A17" s="5" t="s">
        <v>1167</v>
      </c>
      <c r="B17" s="7" t="s">
        <v>1265</v>
      </c>
      <c r="C17" s="7" t="s">
        <v>1059</v>
      </c>
      <c r="D17" s="7" t="s">
        <v>1166</v>
      </c>
      <c r="E17" s="5" t="s">
        <v>1266</v>
      </c>
    </row>
    <row r="18" spans="1:5" ht="75" x14ac:dyDescent="0.25">
      <c r="A18" s="5" t="s">
        <v>1170</v>
      </c>
      <c r="B18" s="7" t="s">
        <v>1268</v>
      </c>
      <c r="C18" s="7" t="s">
        <v>1169</v>
      </c>
      <c r="D18" s="7" t="s">
        <v>1168</v>
      </c>
      <c r="E18" s="5" t="s">
        <v>1267</v>
      </c>
    </row>
    <row r="19" spans="1:5" ht="120" x14ac:dyDescent="0.25">
      <c r="A19" s="5" t="s">
        <v>1174</v>
      </c>
      <c r="B19" s="7" t="s">
        <v>1269</v>
      </c>
      <c r="C19" s="7" t="s">
        <v>1172</v>
      </c>
      <c r="D19" s="7" t="s">
        <v>1173</v>
      </c>
      <c r="E19" s="5" t="s">
        <v>1270</v>
      </c>
    </row>
    <row r="20" spans="1:5" ht="150" x14ac:dyDescent="0.25">
      <c r="A20" s="5" t="s">
        <v>1234</v>
      </c>
      <c r="C20" s="7" t="s">
        <v>1175</v>
      </c>
      <c r="D20" s="7" t="s">
        <v>1176</v>
      </c>
      <c r="E20" s="5" t="s">
        <v>8527</v>
      </c>
    </row>
    <row r="21" spans="1:5" x14ac:dyDescent="0.25">
      <c r="A21" s="5" t="s">
        <v>1178</v>
      </c>
      <c r="C21" s="7" t="s">
        <v>1177</v>
      </c>
      <c r="D21" s="7" t="s">
        <v>1271</v>
      </c>
      <c r="E21" s="5" t="s">
        <v>2128</v>
      </c>
    </row>
    <row r="22" spans="1:5" ht="90" x14ac:dyDescent="0.25">
      <c r="A22" s="5" t="s">
        <v>1181</v>
      </c>
      <c r="B22" s="7" t="s">
        <v>1272</v>
      </c>
      <c r="C22" s="7" t="s">
        <v>1179</v>
      </c>
      <c r="D22" s="7" t="s">
        <v>1180</v>
      </c>
      <c r="E22" s="6" t="s">
        <v>1273</v>
      </c>
    </row>
    <row r="23" spans="1:5" ht="60" x14ac:dyDescent="0.25">
      <c r="A23" s="5" t="s">
        <v>1183</v>
      </c>
      <c r="B23" s="7" t="s">
        <v>1274</v>
      </c>
      <c r="C23" s="7" t="s">
        <v>1182</v>
      </c>
      <c r="D23" s="7" t="s">
        <v>1193</v>
      </c>
      <c r="E23" s="6" t="s">
        <v>1275</v>
      </c>
    </row>
    <row r="24" spans="1:5" ht="135" x14ac:dyDescent="0.25">
      <c r="A24" s="5" t="s">
        <v>1185</v>
      </c>
      <c r="B24" s="7" t="s">
        <v>1276</v>
      </c>
      <c r="C24" s="7" t="s">
        <v>1184</v>
      </c>
      <c r="D24" s="7" t="s">
        <v>1193</v>
      </c>
      <c r="E24" s="5" t="s">
        <v>1277</v>
      </c>
    </row>
    <row r="25" spans="1:5" ht="60" x14ac:dyDescent="0.25">
      <c r="A25" s="5" t="s">
        <v>1187</v>
      </c>
      <c r="B25" s="7" t="s">
        <v>1278</v>
      </c>
      <c r="C25" s="7" t="s">
        <v>1186</v>
      </c>
      <c r="D25" s="7" t="s">
        <v>1193</v>
      </c>
      <c r="E25" s="5" t="s">
        <v>1279</v>
      </c>
    </row>
    <row r="26" spans="1:5" ht="60" x14ac:dyDescent="0.25">
      <c r="A26" s="5" t="s">
        <v>1188</v>
      </c>
      <c r="B26" s="7" t="s">
        <v>1255</v>
      </c>
      <c r="C26" s="7" t="s">
        <v>1189</v>
      </c>
      <c r="D26" s="7" t="s">
        <v>1193</v>
      </c>
      <c r="E26" s="6" t="s">
        <v>1280</v>
      </c>
    </row>
    <row r="27" spans="1:5" ht="75" x14ac:dyDescent="0.25">
      <c r="A27" s="5" t="s">
        <v>1192</v>
      </c>
      <c r="B27" s="7" t="s">
        <v>1281</v>
      </c>
      <c r="C27" s="7" t="s">
        <v>1190</v>
      </c>
      <c r="D27" s="7" t="s">
        <v>1193</v>
      </c>
      <c r="E27" s="5" t="s">
        <v>1282</v>
      </c>
    </row>
    <row r="28" spans="1:5" ht="60" x14ac:dyDescent="0.25">
      <c r="A28" s="5" t="s">
        <v>1191</v>
      </c>
      <c r="B28" s="7" t="s">
        <v>1283</v>
      </c>
      <c r="C28" s="7" t="s">
        <v>1284</v>
      </c>
      <c r="D28" s="7" t="s">
        <v>1193</v>
      </c>
      <c r="E28" s="5" t="s">
        <v>1282</v>
      </c>
    </row>
    <row r="29" spans="1:5" ht="90" x14ac:dyDescent="0.25">
      <c r="A29" s="5" t="s">
        <v>1194</v>
      </c>
      <c r="B29" s="9" t="s">
        <v>1285</v>
      </c>
      <c r="C29" s="7" t="s">
        <v>1286</v>
      </c>
      <c r="D29" s="7" t="s">
        <v>1195</v>
      </c>
      <c r="E29" s="5" t="s">
        <v>1287</v>
      </c>
    </row>
    <row r="30" spans="1:5" ht="105" x14ac:dyDescent="0.25">
      <c r="A30" s="5" t="s">
        <v>1197</v>
      </c>
      <c r="B30" s="7" t="s">
        <v>1288</v>
      </c>
      <c r="C30" s="7" t="s">
        <v>1056</v>
      </c>
      <c r="D30" s="7" t="s">
        <v>1196</v>
      </c>
      <c r="E30" s="5" t="s">
        <v>1289</v>
      </c>
    </row>
    <row r="31" spans="1:5" ht="150" x14ac:dyDescent="0.25">
      <c r="A31" s="5" t="s">
        <v>1200</v>
      </c>
      <c r="B31" s="7" t="s">
        <v>1290</v>
      </c>
      <c r="C31" s="7" t="s">
        <v>1198</v>
      </c>
      <c r="D31" s="7" t="s">
        <v>1199</v>
      </c>
      <c r="E31" s="5" t="s">
        <v>1291</v>
      </c>
    </row>
    <row r="32" spans="1:5" ht="105" x14ac:dyDescent="0.25">
      <c r="A32" s="5" t="s">
        <v>1207</v>
      </c>
      <c r="B32" s="7" t="s">
        <v>1292</v>
      </c>
      <c r="C32" s="7" t="s">
        <v>1201</v>
      </c>
      <c r="D32" s="7" t="s">
        <v>1199</v>
      </c>
      <c r="E32" s="5" t="s">
        <v>1291</v>
      </c>
    </row>
    <row r="33" spans="1:5" ht="45" x14ac:dyDescent="0.25">
      <c r="A33" s="5" t="s">
        <v>1203</v>
      </c>
      <c r="B33" s="7" t="s">
        <v>1255</v>
      </c>
      <c r="C33" s="7" t="s">
        <v>1202</v>
      </c>
      <c r="D33" s="7" t="s">
        <v>1199</v>
      </c>
      <c r="E33" s="5" t="s">
        <v>1293</v>
      </c>
    </row>
    <row r="34" spans="1:5" ht="30" x14ac:dyDescent="0.25">
      <c r="A34" s="6" t="s">
        <v>1206</v>
      </c>
      <c r="B34" s="7" t="s">
        <v>8528</v>
      </c>
      <c r="C34" s="7" t="s">
        <v>1204</v>
      </c>
      <c r="D34" s="7" t="s">
        <v>1205</v>
      </c>
      <c r="E34" s="5" t="s">
        <v>842</v>
      </c>
    </row>
    <row r="35" spans="1:5" ht="75" x14ac:dyDescent="0.25">
      <c r="A35" s="6" t="s">
        <v>1235</v>
      </c>
      <c r="C35" s="7" t="s">
        <v>1208</v>
      </c>
      <c r="D35" s="7" t="s">
        <v>1294</v>
      </c>
      <c r="E35" s="5" t="s">
        <v>8529</v>
      </c>
    </row>
    <row r="36" spans="1:5" ht="45" x14ac:dyDescent="0.25">
      <c r="A36" s="6" t="s">
        <v>1210</v>
      </c>
      <c r="B36" s="9" t="s">
        <v>1295</v>
      </c>
      <c r="C36" s="7" t="s">
        <v>1091</v>
      </c>
      <c r="D36" s="9" t="s">
        <v>1209</v>
      </c>
      <c r="E36" s="6" t="s">
        <v>1296</v>
      </c>
    </row>
    <row r="37" spans="1:5" ht="105" x14ac:dyDescent="0.25">
      <c r="A37" s="6" t="s">
        <v>1215</v>
      </c>
      <c r="B37" s="7" t="s">
        <v>1297</v>
      </c>
      <c r="C37" s="7" t="s">
        <v>1211</v>
      </c>
      <c r="D37" s="9" t="s">
        <v>1214</v>
      </c>
      <c r="E37" s="5" t="s">
        <v>1298</v>
      </c>
    </row>
    <row r="38" spans="1:5" ht="75" x14ac:dyDescent="0.25">
      <c r="A38" s="6" t="s">
        <v>1216</v>
      </c>
      <c r="B38" s="9" t="s">
        <v>1299</v>
      </c>
      <c r="C38" s="7" t="s">
        <v>1087</v>
      </c>
      <c r="D38" s="9" t="s">
        <v>1217</v>
      </c>
      <c r="E38" s="5" t="s">
        <v>1300</v>
      </c>
    </row>
    <row r="39" spans="1:5" ht="135" x14ac:dyDescent="0.25">
      <c r="A39" s="5" t="s">
        <v>1219</v>
      </c>
      <c r="B39" s="7" t="s">
        <v>1301</v>
      </c>
      <c r="C39" s="7" t="s">
        <v>1212</v>
      </c>
      <c r="D39" s="7" t="s">
        <v>1218</v>
      </c>
      <c r="E39" s="5" t="s">
        <v>1302</v>
      </c>
    </row>
    <row r="40" spans="1:5" ht="45" x14ac:dyDescent="0.25">
      <c r="A40" s="5" t="s">
        <v>1220</v>
      </c>
      <c r="B40" s="7" t="s">
        <v>1221</v>
      </c>
      <c r="C40" s="7" t="s">
        <v>1</v>
      </c>
      <c r="D40" s="7" t="s">
        <v>1303</v>
      </c>
      <c r="E40" s="5" t="s">
        <v>1304</v>
      </c>
    </row>
    <row r="41" spans="1:5" ht="165" x14ac:dyDescent="0.25">
      <c r="A41" s="5" t="s">
        <v>1223</v>
      </c>
      <c r="B41" s="7" t="s">
        <v>1305</v>
      </c>
      <c r="C41" s="7" t="s">
        <v>1213</v>
      </c>
      <c r="D41" s="7" t="s">
        <v>1222</v>
      </c>
      <c r="E41" s="5" t="s">
        <v>1306</v>
      </c>
    </row>
    <row r="42" spans="1:5" ht="30" x14ac:dyDescent="0.25">
      <c r="A42" s="5" t="s">
        <v>1225</v>
      </c>
      <c r="B42" s="7" t="s">
        <v>1255</v>
      </c>
      <c r="C42" s="7" t="s">
        <v>1213</v>
      </c>
      <c r="D42" s="7" t="s">
        <v>1224</v>
      </c>
      <c r="E42" s="5" t="s">
        <v>1307</v>
      </c>
    </row>
    <row r="43" spans="1:5" ht="30" x14ac:dyDescent="0.25">
      <c r="A43" s="5" t="s">
        <v>1227</v>
      </c>
      <c r="B43" s="7" t="s">
        <v>1255</v>
      </c>
      <c r="C43" s="7" t="s">
        <v>1308</v>
      </c>
      <c r="D43" s="7" t="s">
        <v>1226</v>
      </c>
      <c r="E43" s="5" t="s">
        <v>1309</v>
      </c>
    </row>
    <row r="44" spans="1:5" ht="30" x14ac:dyDescent="0.25">
      <c r="A44" s="5" t="s">
        <v>1230</v>
      </c>
      <c r="B44" s="7" t="s">
        <v>1255</v>
      </c>
      <c r="C44" s="7" t="s">
        <v>1229</v>
      </c>
      <c r="D44" s="7" t="s">
        <v>1228</v>
      </c>
      <c r="E44" s="5" t="s">
        <v>1310</v>
      </c>
    </row>
    <row r="45" spans="1:5" ht="60" x14ac:dyDescent="0.25">
      <c r="A45" s="5" t="s">
        <v>1231</v>
      </c>
      <c r="B45" s="7" t="s">
        <v>1311</v>
      </c>
      <c r="C45" s="7" t="s">
        <v>1229</v>
      </c>
      <c r="D45" s="7" t="s">
        <v>1232</v>
      </c>
      <c r="E45" s="5" t="s">
        <v>1310</v>
      </c>
    </row>
    <row r="46" spans="1:5" ht="45" x14ac:dyDescent="0.25">
      <c r="A46" s="5" t="s">
        <v>1315</v>
      </c>
      <c r="B46" s="7" t="s">
        <v>1314</v>
      </c>
      <c r="C46" s="7" t="s">
        <v>1312</v>
      </c>
      <c r="D46" s="7" t="s">
        <v>1313</v>
      </c>
      <c r="E46" s="5" t="s">
        <v>1324</v>
      </c>
    </row>
    <row r="47" spans="1:5" ht="45" x14ac:dyDescent="0.25">
      <c r="A47" s="5" t="s">
        <v>1317</v>
      </c>
      <c r="B47" s="7" t="s">
        <v>1316</v>
      </c>
      <c r="C47" s="7" t="s">
        <v>1312</v>
      </c>
      <c r="D47" s="7" t="s">
        <v>1313</v>
      </c>
      <c r="E47" s="5" t="s">
        <v>1324</v>
      </c>
    </row>
    <row r="48" spans="1:5" ht="120" x14ac:dyDescent="0.25">
      <c r="A48" s="5" t="s">
        <v>1319</v>
      </c>
      <c r="B48" s="7" t="s">
        <v>1318</v>
      </c>
      <c r="C48" s="7" t="s">
        <v>1312</v>
      </c>
      <c r="D48" s="7" t="s">
        <v>1313</v>
      </c>
      <c r="E48" s="5" t="s">
        <v>1324</v>
      </c>
    </row>
    <row r="49" spans="1:5" ht="45" x14ac:dyDescent="0.25">
      <c r="A49" s="5" t="s">
        <v>1322</v>
      </c>
      <c r="B49" s="7" t="s">
        <v>1323</v>
      </c>
      <c r="C49" s="7" t="s">
        <v>1320</v>
      </c>
      <c r="D49" s="7" t="s">
        <v>1321</v>
      </c>
      <c r="E49" s="5" t="s">
        <v>1325</v>
      </c>
    </row>
    <row r="50" spans="1:5" x14ac:dyDescent="0.25">
      <c r="A50" s="5" t="s">
        <v>1210</v>
      </c>
      <c r="B50" s="7" t="s">
        <v>1340</v>
      </c>
      <c r="C50" s="7" t="s">
        <v>1091</v>
      </c>
      <c r="D50" s="7" t="s">
        <v>1209</v>
      </c>
      <c r="E50" s="5" t="s">
        <v>1326</v>
      </c>
    </row>
    <row r="51" spans="1:5" ht="90" x14ac:dyDescent="0.25">
      <c r="A51" s="5" t="s">
        <v>1330</v>
      </c>
      <c r="B51" s="7" t="s">
        <v>1329</v>
      </c>
      <c r="C51" s="7" t="s">
        <v>1327</v>
      </c>
      <c r="D51" s="7" t="s">
        <v>1328</v>
      </c>
      <c r="E51" s="5" t="s">
        <v>62</v>
      </c>
    </row>
    <row r="52" spans="1:5" ht="30" x14ac:dyDescent="0.25">
      <c r="A52" s="5" t="s">
        <v>1335</v>
      </c>
      <c r="B52" s="7" t="s">
        <v>1334</v>
      </c>
      <c r="C52" s="7" t="s">
        <v>1331</v>
      </c>
      <c r="D52" s="7" t="s">
        <v>1332</v>
      </c>
      <c r="E52" s="6" t="s">
        <v>1333</v>
      </c>
    </row>
    <row r="53" spans="1:5" ht="60" x14ac:dyDescent="0.25">
      <c r="A53" s="5" t="s">
        <v>1337</v>
      </c>
      <c r="B53" s="7" t="s">
        <v>1338</v>
      </c>
      <c r="C53" s="7" t="s">
        <v>1336</v>
      </c>
      <c r="D53" s="7" t="s">
        <v>1339</v>
      </c>
      <c r="E53" s="5" t="s">
        <v>1434</v>
      </c>
    </row>
    <row r="54" spans="1:5" ht="45" x14ac:dyDescent="0.25">
      <c r="A54" s="5" t="s">
        <v>1341</v>
      </c>
      <c r="B54" s="7" t="s">
        <v>19</v>
      </c>
      <c r="C54" s="7" t="s">
        <v>1342</v>
      </c>
      <c r="D54" s="7" t="s">
        <v>1343</v>
      </c>
      <c r="E54" s="5" t="s">
        <v>7670</v>
      </c>
    </row>
    <row r="55" spans="1:5" ht="90" x14ac:dyDescent="0.25">
      <c r="A55" s="5" t="s">
        <v>7666</v>
      </c>
      <c r="B55" s="7" t="s">
        <v>7671</v>
      </c>
      <c r="C55" s="7" t="s">
        <v>1345</v>
      </c>
      <c r="D55" s="7" t="s">
        <v>1344</v>
      </c>
      <c r="E55" s="6" t="s">
        <v>7672</v>
      </c>
    </row>
    <row r="56" spans="1:5" ht="60" x14ac:dyDescent="0.25">
      <c r="A56" s="5" t="s">
        <v>1347</v>
      </c>
      <c r="B56" s="7" t="s">
        <v>1348</v>
      </c>
      <c r="C56" s="7" t="s">
        <v>1346</v>
      </c>
      <c r="D56" s="7" t="s">
        <v>1349</v>
      </c>
      <c r="E56" s="5" t="s">
        <v>1358</v>
      </c>
    </row>
    <row r="57" spans="1:5" ht="30" x14ac:dyDescent="0.25">
      <c r="A57" s="5" t="s">
        <v>1362</v>
      </c>
      <c r="B57" s="7" t="s">
        <v>1361</v>
      </c>
      <c r="C57" s="7" t="s">
        <v>1359</v>
      </c>
      <c r="D57" s="7" t="s">
        <v>1360</v>
      </c>
      <c r="E57" s="5" t="s">
        <v>1358</v>
      </c>
    </row>
    <row r="58" spans="1:5" ht="105" x14ac:dyDescent="0.25">
      <c r="A58" s="5" t="s">
        <v>1351</v>
      </c>
      <c r="B58" s="7" t="s">
        <v>7673</v>
      </c>
      <c r="C58" s="7" t="s">
        <v>1350</v>
      </c>
      <c r="D58" s="7" t="s">
        <v>1363</v>
      </c>
      <c r="E58" s="5" t="s">
        <v>1357</v>
      </c>
    </row>
    <row r="59" spans="1:5" ht="60" x14ac:dyDescent="0.25">
      <c r="A59" s="5" t="s">
        <v>1355</v>
      </c>
      <c r="B59" s="7" t="s">
        <v>1354</v>
      </c>
      <c r="C59" s="7" t="s">
        <v>1352</v>
      </c>
      <c r="D59" s="7" t="s">
        <v>1353</v>
      </c>
      <c r="E59" s="5" t="s">
        <v>1356</v>
      </c>
    </row>
    <row r="60" spans="1:5" ht="75" x14ac:dyDescent="0.25">
      <c r="A60" s="5" t="s">
        <v>1365</v>
      </c>
      <c r="B60" s="7" t="s">
        <v>1364</v>
      </c>
      <c r="C60" s="7" t="s">
        <v>1058</v>
      </c>
      <c r="D60" s="7" t="s">
        <v>1366</v>
      </c>
      <c r="E60" s="5" t="s">
        <v>1367</v>
      </c>
    </row>
    <row r="61" spans="1:5" ht="105" x14ac:dyDescent="0.25">
      <c r="A61" s="5" t="s">
        <v>1369</v>
      </c>
      <c r="B61" s="7" t="s">
        <v>1388</v>
      </c>
      <c r="C61" s="7" t="s">
        <v>1058</v>
      </c>
      <c r="D61" s="7" t="s">
        <v>1368</v>
      </c>
      <c r="E61" s="5" t="s">
        <v>7674</v>
      </c>
    </row>
    <row r="62" spans="1:5" ht="90" x14ac:dyDescent="0.25">
      <c r="A62" s="5" t="s">
        <v>1372</v>
      </c>
      <c r="B62" s="7" t="s">
        <v>1389</v>
      </c>
      <c r="C62" s="7" t="s">
        <v>1058</v>
      </c>
      <c r="D62" s="7" t="s">
        <v>1371</v>
      </c>
      <c r="E62" s="5" t="s">
        <v>1379</v>
      </c>
    </row>
    <row r="63" spans="1:5" ht="60" x14ac:dyDescent="0.25">
      <c r="A63" s="5" t="s">
        <v>1375</v>
      </c>
      <c r="B63" s="7" t="s">
        <v>1374</v>
      </c>
      <c r="C63" s="7" t="s">
        <v>1058</v>
      </c>
      <c r="D63" s="7" t="s">
        <v>1373</v>
      </c>
      <c r="E63" s="5" t="s">
        <v>1379</v>
      </c>
    </row>
    <row r="64" spans="1:5" ht="45" x14ac:dyDescent="0.25">
      <c r="A64" s="5" t="s">
        <v>1378</v>
      </c>
      <c r="B64" s="7" t="s">
        <v>1390</v>
      </c>
      <c r="C64" s="7" t="s">
        <v>1376</v>
      </c>
      <c r="D64" s="7" t="s">
        <v>1377</v>
      </c>
      <c r="E64" s="5" t="s">
        <v>1379</v>
      </c>
    </row>
    <row r="65" spans="1:5" ht="45" x14ac:dyDescent="0.25">
      <c r="A65" s="5" t="s">
        <v>1381</v>
      </c>
      <c r="B65" s="7" t="s">
        <v>19</v>
      </c>
      <c r="C65" s="7" t="s">
        <v>1376</v>
      </c>
      <c r="D65" s="7" t="s">
        <v>1380</v>
      </c>
      <c r="E65" s="5" t="s">
        <v>1379</v>
      </c>
    </row>
    <row r="66" spans="1:5" ht="45" x14ac:dyDescent="0.25">
      <c r="A66" s="5" t="s">
        <v>1383</v>
      </c>
      <c r="B66" s="7" t="s">
        <v>1391</v>
      </c>
      <c r="C66" s="7" t="s">
        <v>1058</v>
      </c>
      <c r="D66" s="7" t="s">
        <v>1382</v>
      </c>
      <c r="E66" s="5" t="s">
        <v>1370</v>
      </c>
    </row>
    <row r="67" spans="1:5" ht="120" x14ac:dyDescent="0.25">
      <c r="A67" s="5" t="s">
        <v>1387</v>
      </c>
      <c r="B67" s="7" t="s">
        <v>1394</v>
      </c>
      <c r="C67" s="7" t="s">
        <v>1384</v>
      </c>
      <c r="D67" s="7" t="s">
        <v>1385</v>
      </c>
      <c r="E67" s="5" t="s">
        <v>1386</v>
      </c>
    </row>
    <row r="68" spans="1:5" x14ac:dyDescent="0.25">
      <c r="A68" s="5" t="s">
        <v>1393</v>
      </c>
      <c r="B68" s="7" t="s">
        <v>1392</v>
      </c>
      <c r="C68" s="7" t="s">
        <v>1058</v>
      </c>
      <c r="D68" s="7" t="s">
        <v>7675</v>
      </c>
      <c r="E68" s="5" t="s">
        <v>7676</v>
      </c>
    </row>
    <row r="69" spans="1:5" ht="150" x14ac:dyDescent="0.25">
      <c r="A69" s="5" t="s">
        <v>1397</v>
      </c>
      <c r="B69" s="7" t="s">
        <v>1401</v>
      </c>
      <c r="C69" s="7" t="s">
        <v>1395</v>
      </c>
      <c r="D69" s="7" t="s">
        <v>1396</v>
      </c>
      <c r="E69" s="5" t="s">
        <v>7677</v>
      </c>
    </row>
    <row r="70" spans="1:5" ht="105" x14ac:dyDescent="0.25">
      <c r="A70" s="5" t="s">
        <v>1399</v>
      </c>
      <c r="B70" s="7" t="s">
        <v>1402</v>
      </c>
      <c r="C70" s="7" t="s">
        <v>1418</v>
      </c>
      <c r="D70" s="7" t="s">
        <v>1398</v>
      </c>
      <c r="E70" s="5" t="s">
        <v>1400</v>
      </c>
    </row>
    <row r="71" spans="1:5" ht="90" x14ac:dyDescent="0.25">
      <c r="A71" s="5" t="s">
        <v>1406</v>
      </c>
      <c r="B71" s="7" t="s">
        <v>1405</v>
      </c>
      <c r="C71" s="7" t="s">
        <v>1403</v>
      </c>
      <c r="D71" s="7" t="s">
        <v>1404</v>
      </c>
      <c r="E71" s="5" t="s">
        <v>1407</v>
      </c>
    </row>
    <row r="72" spans="1:5" ht="75" x14ac:dyDescent="0.25">
      <c r="A72" s="5" t="s">
        <v>1410</v>
      </c>
      <c r="B72" s="7" t="s">
        <v>1411</v>
      </c>
      <c r="C72" s="7" t="s">
        <v>1403</v>
      </c>
      <c r="D72" s="7" t="s">
        <v>1409</v>
      </c>
      <c r="E72" s="5" t="s">
        <v>1408</v>
      </c>
    </row>
    <row r="73" spans="1:5" ht="90" x14ac:dyDescent="0.25">
      <c r="A73" s="5" t="s">
        <v>1415</v>
      </c>
      <c r="B73" s="7" t="s">
        <v>1414</v>
      </c>
      <c r="C73" s="7" t="s">
        <v>1412</v>
      </c>
      <c r="D73" s="7" t="s">
        <v>1413</v>
      </c>
      <c r="E73" s="5" t="s">
        <v>1416</v>
      </c>
    </row>
    <row r="74" spans="1:5" ht="45" x14ac:dyDescent="0.25">
      <c r="A74" s="5" t="s">
        <v>1417</v>
      </c>
      <c r="B74" s="7" t="s">
        <v>19</v>
      </c>
      <c r="C74" s="7" t="s">
        <v>1419</v>
      </c>
      <c r="D74" s="7" t="s">
        <v>1431</v>
      </c>
      <c r="E74" s="5" t="s">
        <v>1433</v>
      </c>
    </row>
    <row r="75" spans="1:5" ht="30" x14ac:dyDescent="0.25">
      <c r="A75" s="5" t="s">
        <v>1421</v>
      </c>
      <c r="B75" s="7" t="s">
        <v>1430</v>
      </c>
      <c r="C75" s="1" t="s">
        <v>1420</v>
      </c>
      <c r="D75" s="7" t="s">
        <v>1432</v>
      </c>
      <c r="E75" s="5" t="s">
        <v>1433</v>
      </c>
    </row>
    <row r="76" spans="1:5" ht="90" x14ac:dyDescent="0.25">
      <c r="A76" s="5" t="s">
        <v>1423</v>
      </c>
      <c r="B76" s="7" t="s">
        <v>1429</v>
      </c>
      <c r="C76" s="1" t="s">
        <v>1422</v>
      </c>
      <c r="D76" s="7" t="s">
        <v>1428</v>
      </c>
      <c r="E76" s="5" t="s">
        <v>1433</v>
      </c>
    </row>
    <row r="77" spans="1:5" ht="30" x14ac:dyDescent="0.25">
      <c r="A77" s="5" t="s">
        <v>1426</v>
      </c>
      <c r="B77" s="7" t="s">
        <v>1427</v>
      </c>
      <c r="C77" s="7" t="s">
        <v>1424</v>
      </c>
      <c r="D77" s="7" t="s">
        <v>1425</v>
      </c>
      <c r="E77" s="1" t="s">
        <v>1433</v>
      </c>
    </row>
    <row r="78" spans="1:5" ht="120" x14ac:dyDescent="0.25">
      <c r="A78" s="16" t="s">
        <v>1462</v>
      </c>
      <c r="B78" s="16" t="s">
        <v>1488</v>
      </c>
      <c r="C78" s="16" t="s">
        <v>1461</v>
      </c>
      <c r="D78" s="16" t="s">
        <v>1460</v>
      </c>
      <c r="E78" s="7" t="s">
        <v>1495</v>
      </c>
    </row>
    <row r="79" spans="1:5" ht="105" x14ac:dyDescent="0.25">
      <c r="A79" s="16" t="s">
        <v>1465</v>
      </c>
      <c r="B79" s="16" t="s">
        <v>1464</v>
      </c>
      <c r="C79" s="16" t="s">
        <v>1461</v>
      </c>
      <c r="D79" s="16" t="s">
        <v>1463</v>
      </c>
      <c r="E79" s="7" t="s">
        <v>1495</v>
      </c>
    </row>
    <row r="80" spans="1:5" ht="30" x14ac:dyDescent="0.25">
      <c r="A80" s="16" t="s">
        <v>1468</v>
      </c>
      <c r="B80" s="16" t="s">
        <v>19</v>
      </c>
      <c r="C80" s="16" t="s">
        <v>1466</v>
      </c>
      <c r="D80" s="16" t="s">
        <v>1467</v>
      </c>
      <c r="E80" s="7" t="s">
        <v>1493</v>
      </c>
    </row>
    <row r="81" spans="1:5" ht="90" x14ac:dyDescent="0.25">
      <c r="A81" s="16" t="s">
        <v>1471</v>
      </c>
      <c r="B81" s="16" t="s">
        <v>1491</v>
      </c>
      <c r="C81" s="16" t="s">
        <v>1470</v>
      </c>
      <c r="D81" s="16" t="s">
        <v>1469</v>
      </c>
      <c r="E81" s="7" t="s">
        <v>1495</v>
      </c>
    </row>
    <row r="82" spans="1:5" ht="45" x14ac:dyDescent="0.25">
      <c r="A82" s="16" t="s">
        <v>1474</v>
      </c>
      <c r="B82" s="16" t="s">
        <v>1492</v>
      </c>
      <c r="C82" s="16" t="s">
        <v>1472</v>
      </c>
      <c r="D82" s="16" t="s">
        <v>1473</v>
      </c>
      <c r="E82" s="7" t="s">
        <v>1494</v>
      </c>
    </row>
    <row r="83" spans="1:5" ht="30" x14ac:dyDescent="0.25">
      <c r="A83" s="16" t="s">
        <v>1477</v>
      </c>
      <c r="B83" s="16" t="s">
        <v>19</v>
      </c>
      <c r="C83" s="16" t="s">
        <v>1475</v>
      </c>
      <c r="D83" s="16" t="s">
        <v>1476</v>
      </c>
      <c r="E83" s="7" t="s">
        <v>1494</v>
      </c>
    </row>
    <row r="84" spans="1:5" ht="90" x14ac:dyDescent="0.25">
      <c r="A84" s="16" t="s">
        <v>1497</v>
      </c>
      <c r="B84" s="16" t="s">
        <v>1496</v>
      </c>
      <c r="C84" s="16" t="s">
        <v>1461</v>
      </c>
      <c r="D84" s="16" t="s">
        <v>1478</v>
      </c>
      <c r="E84" s="7" t="s">
        <v>1495</v>
      </c>
    </row>
    <row r="85" spans="1:5" ht="45" x14ac:dyDescent="0.25">
      <c r="A85" s="16" t="s">
        <v>1480</v>
      </c>
      <c r="B85" s="16" t="s">
        <v>19</v>
      </c>
      <c r="C85" s="16" t="s">
        <v>1461</v>
      </c>
      <c r="D85" s="16" t="s">
        <v>1479</v>
      </c>
      <c r="E85" s="7" t="s">
        <v>1495</v>
      </c>
    </row>
    <row r="86" spans="1:5" ht="45" x14ac:dyDescent="0.25">
      <c r="A86" s="16" t="s">
        <v>1483</v>
      </c>
      <c r="B86" s="16" t="s">
        <v>1482</v>
      </c>
      <c r="C86" s="16" t="s">
        <v>1461</v>
      </c>
      <c r="D86" s="16" t="s">
        <v>1481</v>
      </c>
      <c r="E86" s="7" t="s">
        <v>1495</v>
      </c>
    </row>
    <row r="87" spans="1:5" ht="75" x14ac:dyDescent="0.25">
      <c r="A87" s="16" t="s">
        <v>1485</v>
      </c>
      <c r="B87" s="16" t="s">
        <v>1490</v>
      </c>
      <c r="C87" s="16" t="s">
        <v>1461</v>
      </c>
      <c r="D87" s="16" t="s">
        <v>1484</v>
      </c>
      <c r="E87" s="7" t="s">
        <v>1495</v>
      </c>
    </row>
    <row r="88" spans="1:5" ht="45" x14ac:dyDescent="0.25">
      <c r="A88" s="16" t="s">
        <v>1487</v>
      </c>
      <c r="B88" s="16" t="s">
        <v>1489</v>
      </c>
      <c r="C88" s="16" t="s">
        <v>1461</v>
      </c>
      <c r="D88" s="16" t="s">
        <v>1486</v>
      </c>
      <c r="E88" s="7" t="s">
        <v>1495</v>
      </c>
    </row>
    <row r="89" spans="1:5" ht="60" x14ac:dyDescent="0.25">
      <c r="A89" s="16" t="s">
        <v>1500</v>
      </c>
      <c r="B89" s="16" t="s">
        <v>1514</v>
      </c>
      <c r="C89" s="16" t="s">
        <v>7678</v>
      </c>
      <c r="D89" s="16" t="s">
        <v>1499</v>
      </c>
      <c r="E89" s="7" t="s">
        <v>1495</v>
      </c>
    </row>
    <row r="90" spans="1:5" ht="75" x14ac:dyDescent="0.25">
      <c r="A90" s="16" t="s">
        <v>1502</v>
      </c>
      <c r="B90" s="16" t="s">
        <v>1501</v>
      </c>
      <c r="C90" s="16" t="s">
        <v>7678</v>
      </c>
      <c r="D90" s="16" t="s">
        <v>1505</v>
      </c>
      <c r="E90" s="7" t="s">
        <v>1495</v>
      </c>
    </row>
    <row r="91" spans="1:5" ht="75" x14ac:dyDescent="0.25">
      <c r="A91" s="16" t="s">
        <v>1503</v>
      </c>
      <c r="B91" s="16" t="s">
        <v>1511</v>
      </c>
      <c r="C91" s="16" t="s">
        <v>7678</v>
      </c>
      <c r="D91" s="16" t="s">
        <v>1505</v>
      </c>
      <c r="E91" s="7" t="s">
        <v>1495</v>
      </c>
    </row>
    <row r="92" spans="1:5" ht="75" x14ac:dyDescent="0.25">
      <c r="A92" s="16" t="s">
        <v>1504</v>
      </c>
      <c r="B92" s="16" t="s">
        <v>1512</v>
      </c>
      <c r="C92" s="16" t="s">
        <v>7678</v>
      </c>
      <c r="D92" s="16" t="s">
        <v>1505</v>
      </c>
      <c r="E92" s="7" t="s">
        <v>1495</v>
      </c>
    </row>
    <row r="93" spans="1:5" ht="75" x14ac:dyDescent="0.25">
      <c r="A93" s="16" t="s">
        <v>1507</v>
      </c>
      <c r="B93" s="16" t="s">
        <v>1513</v>
      </c>
      <c r="C93" s="16" t="s">
        <v>1498</v>
      </c>
      <c r="D93" s="16" t="s">
        <v>1506</v>
      </c>
      <c r="E93" s="7" t="s">
        <v>1542</v>
      </c>
    </row>
    <row r="94" spans="1:5" ht="30" x14ac:dyDescent="0.25">
      <c r="A94" s="16" t="s">
        <v>1510</v>
      </c>
      <c r="B94" s="16" t="s">
        <v>1509</v>
      </c>
      <c r="C94" s="16" t="s">
        <v>1498</v>
      </c>
      <c r="D94" s="16" t="s">
        <v>1508</v>
      </c>
      <c r="E94" s="7" t="s">
        <v>1543</v>
      </c>
    </row>
    <row r="95" spans="1:5" ht="75" x14ac:dyDescent="0.25">
      <c r="A95" s="16" t="s">
        <v>1517</v>
      </c>
      <c r="B95" s="16" t="s">
        <v>1516</v>
      </c>
      <c r="C95" s="16" t="s">
        <v>1498</v>
      </c>
      <c r="D95" s="16" t="s">
        <v>1515</v>
      </c>
      <c r="E95" s="7" t="s">
        <v>1495</v>
      </c>
    </row>
    <row r="96" spans="1:5" ht="60" x14ac:dyDescent="0.25">
      <c r="A96" s="16" t="s">
        <v>1521</v>
      </c>
      <c r="B96" s="16" t="s">
        <v>1520</v>
      </c>
      <c r="C96" s="16" t="s">
        <v>1518</v>
      </c>
      <c r="D96" s="16" t="s">
        <v>1519</v>
      </c>
      <c r="E96" s="7" t="s">
        <v>1525</v>
      </c>
    </row>
    <row r="97" spans="1:5" ht="120" x14ac:dyDescent="0.25">
      <c r="A97" s="16" t="s">
        <v>1524</v>
      </c>
      <c r="B97" s="16" t="s">
        <v>1523</v>
      </c>
      <c r="C97" s="16" t="s">
        <v>1518</v>
      </c>
      <c r="D97" s="16" t="s">
        <v>1522</v>
      </c>
      <c r="E97" s="7" t="s">
        <v>1529</v>
      </c>
    </row>
    <row r="98" spans="1:5" ht="45" x14ac:dyDescent="0.25">
      <c r="A98" s="16" t="s">
        <v>1528</v>
      </c>
      <c r="B98" s="16" t="s">
        <v>1527</v>
      </c>
      <c r="C98" s="16" t="s">
        <v>1518</v>
      </c>
      <c r="D98" s="16" t="s">
        <v>1526</v>
      </c>
      <c r="E98" s="7" t="s">
        <v>1525</v>
      </c>
    </row>
    <row r="99" spans="1:5" ht="75" x14ac:dyDescent="0.25">
      <c r="A99" s="16" t="s">
        <v>1532</v>
      </c>
      <c r="B99" s="16" t="s">
        <v>1533</v>
      </c>
      <c r="C99" s="16" t="s">
        <v>1530</v>
      </c>
      <c r="D99" s="16" t="s">
        <v>1531</v>
      </c>
      <c r="E99" s="7" t="s">
        <v>1538</v>
      </c>
    </row>
    <row r="100" spans="1:5" ht="45" x14ac:dyDescent="0.25">
      <c r="A100" s="16" t="s">
        <v>1536</v>
      </c>
      <c r="B100" s="16" t="s">
        <v>1535</v>
      </c>
      <c r="C100" s="16" t="s">
        <v>1435</v>
      </c>
      <c r="D100" s="16" t="s">
        <v>1534</v>
      </c>
      <c r="E100" s="7" t="s">
        <v>1537</v>
      </c>
    </row>
    <row r="101" spans="1:5" ht="120" x14ac:dyDescent="0.25">
      <c r="A101" s="16" t="s">
        <v>7667</v>
      </c>
      <c r="B101" s="16" t="s">
        <v>1541</v>
      </c>
      <c r="C101" s="16" t="s">
        <v>1121</v>
      </c>
      <c r="D101" s="16" t="s">
        <v>1122</v>
      </c>
      <c r="E101" s="7" t="s">
        <v>1540</v>
      </c>
    </row>
    <row r="102" spans="1:5" ht="60" x14ac:dyDescent="0.25">
      <c r="A102" s="16" t="s">
        <v>1548</v>
      </c>
      <c r="B102" s="16" t="s">
        <v>1547</v>
      </c>
      <c r="C102" s="16" t="s">
        <v>1544</v>
      </c>
      <c r="D102" s="16" t="s">
        <v>1545</v>
      </c>
      <c r="E102" s="7" t="s">
        <v>1551</v>
      </c>
    </row>
    <row r="103" spans="1:5" ht="60" x14ac:dyDescent="0.25">
      <c r="A103" s="16" t="s">
        <v>1546</v>
      </c>
      <c r="B103" s="16" t="s">
        <v>19</v>
      </c>
      <c r="C103" s="16" t="s">
        <v>1550</v>
      </c>
      <c r="D103" s="16" t="s">
        <v>1549</v>
      </c>
      <c r="E103" s="7" t="s">
        <v>1552</v>
      </c>
    </row>
    <row r="104" spans="1:5" ht="210" x14ac:dyDescent="0.25">
      <c r="A104" s="5" t="s">
        <v>1554</v>
      </c>
      <c r="B104" s="7" t="s">
        <v>1556</v>
      </c>
      <c r="C104" s="1" t="s">
        <v>1553</v>
      </c>
      <c r="D104" s="7" t="s">
        <v>1555</v>
      </c>
      <c r="E104" s="1" t="s">
        <v>1557</v>
      </c>
    </row>
    <row r="105" spans="1:5" ht="90" x14ac:dyDescent="0.25">
      <c r="A105" s="5" t="s">
        <v>1560</v>
      </c>
      <c r="B105" s="7" t="s">
        <v>1561</v>
      </c>
      <c r="C105" s="1" t="s">
        <v>1436</v>
      </c>
      <c r="D105" s="7" t="s">
        <v>1559</v>
      </c>
      <c r="E105" s="1" t="s">
        <v>1558</v>
      </c>
    </row>
    <row r="106" spans="1:5" ht="165" x14ac:dyDescent="0.25">
      <c r="A106" s="5" t="s">
        <v>2866</v>
      </c>
      <c r="B106" s="7" t="s">
        <v>2867</v>
      </c>
      <c r="C106" s="7" t="s">
        <v>2868</v>
      </c>
      <c r="D106" s="7" t="s">
        <v>2869</v>
      </c>
      <c r="E106" s="1" t="s">
        <v>7502</v>
      </c>
    </row>
    <row r="107" spans="1:5" ht="150" x14ac:dyDescent="0.25">
      <c r="A107" s="5" t="s">
        <v>7504</v>
      </c>
      <c r="B107" s="7" t="s">
        <v>7506</v>
      </c>
      <c r="C107" s="7" t="s">
        <v>7503</v>
      </c>
      <c r="D107" s="7" t="s">
        <v>7507</v>
      </c>
      <c r="E107" s="1" t="s">
        <v>7505</v>
      </c>
    </row>
    <row r="108" spans="1:5" ht="60" x14ac:dyDescent="0.25">
      <c r="A108" s="5" t="s">
        <v>7510</v>
      </c>
      <c r="B108" s="7" t="s">
        <v>7511</v>
      </c>
      <c r="C108" s="7" t="s">
        <v>7508</v>
      </c>
      <c r="D108" s="7" t="s">
        <v>7509</v>
      </c>
      <c r="E108" s="1" t="s">
        <v>7512</v>
      </c>
    </row>
    <row r="109" spans="1:5" ht="105" x14ac:dyDescent="0.25">
      <c r="A109" s="5" t="s">
        <v>7515</v>
      </c>
      <c r="B109" s="7" t="s">
        <v>7514</v>
      </c>
      <c r="C109" s="7" t="s">
        <v>7513</v>
      </c>
      <c r="D109" s="7" t="s">
        <v>7516</v>
      </c>
      <c r="E109" s="5" t="s">
        <v>7517</v>
      </c>
    </row>
    <row r="110" spans="1:5" ht="135" x14ac:dyDescent="0.25">
      <c r="A110" s="5" t="s">
        <v>7519</v>
      </c>
      <c r="B110" s="7" t="s">
        <v>7522</v>
      </c>
      <c r="C110" s="1" t="s">
        <v>7518</v>
      </c>
      <c r="D110" s="7" t="s">
        <v>7520</v>
      </c>
      <c r="E110" s="5" t="s">
        <v>7521</v>
      </c>
    </row>
    <row r="111" spans="1:5" ht="105" x14ac:dyDescent="0.25">
      <c r="A111" s="5" t="s">
        <v>7527</v>
      </c>
      <c r="B111" s="7" t="s">
        <v>7526</v>
      </c>
      <c r="C111" s="7" t="s">
        <v>7523</v>
      </c>
      <c r="D111" s="7" t="s">
        <v>7524</v>
      </c>
      <c r="E111" s="1" t="s">
        <v>7525</v>
      </c>
    </row>
    <row r="112" spans="1:5" ht="75" x14ac:dyDescent="0.25">
      <c r="A112" s="5" t="s">
        <v>7531</v>
      </c>
      <c r="B112" s="7" t="s">
        <v>7530</v>
      </c>
      <c r="C112" s="7" t="s">
        <v>7528</v>
      </c>
      <c r="D112" s="7" t="s">
        <v>7529</v>
      </c>
      <c r="E112" s="5" t="s">
        <v>7462</v>
      </c>
    </row>
    <row r="113" spans="1:5" ht="60" x14ac:dyDescent="0.25">
      <c r="A113" s="5" t="s">
        <v>7534</v>
      </c>
      <c r="B113" s="7" t="s">
        <v>7533</v>
      </c>
      <c r="C113" s="7" t="s">
        <v>7532</v>
      </c>
      <c r="D113" s="7" t="s">
        <v>7535</v>
      </c>
      <c r="E113" s="5" t="s">
        <v>7536</v>
      </c>
    </row>
    <row r="114" spans="1:5" ht="30" x14ac:dyDescent="0.25">
      <c r="A114" s="5" t="s">
        <v>7540</v>
      </c>
      <c r="B114" s="7" t="s">
        <v>7539</v>
      </c>
      <c r="C114" s="7" t="s">
        <v>1438</v>
      </c>
      <c r="D114" s="7" t="s">
        <v>7537</v>
      </c>
      <c r="E114" s="5" t="s">
        <v>7538</v>
      </c>
    </row>
    <row r="115" spans="1:5" ht="75" x14ac:dyDescent="0.25">
      <c r="A115" s="5" t="s">
        <v>7544</v>
      </c>
      <c r="B115" s="7" t="s">
        <v>7543</v>
      </c>
      <c r="C115" s="7" t="s">
        <v>7545</v>
      </c>
      <c r="D115" s="7" t="s">
        <v>7541</v>
      </c>
      <c r="E115" s="5" t="s">
        <v>7542</v>
      </c>
    </row>
    <row r="116" spans="1:5" ht="150" x14ac:dyDescent="0.25">
      <c r="A116" s="5" t="s">
        <v>4015</v>
      </c>
      <c r="B116" s="7" t="s">
        <v>4016</v>
      </c>
      <c r="C116" s="7" t="s">
        <v>1439</v>
      </c>
      <c r="D116" s="7" t="s">
        <v>4017</v>
      </c>
      <c r="E116" s="5" t="s">
        <v>4018</v>
      </c>
    </row>
    <row r="117" spans="1:5" ht="75" x14ac:dyDescent="0.25">
      <c r="A117" s="5" t="s">
        <v>7548</v>
      </c>
      <c r="B117" s="7" t="s">
        <v>7547</v>
      </c>
      <c r="C117" s="7" t="s">
        <v>7550</v>
      </c>
      <c r="D117" s="7" t="s">
        <v>7546</v>
      </c>
      <c r="E117" s="5" t="s">
        <v>7549</v>
      </c>
    </row>
    <row r="118" spans="1:5" ht="75" x14ac:dyDescent="0.25">
      <c r="A118" s="5" t="s">
        <v>7555</v>
      </c>
      <c r="B118" s="7" t="s">
        <v>7554</v>
      </c>
      <c r="C118" s="7" t="s">
        <v>7552</v>
      </c>
      <c r="D118" s="7" t="s">
        <v>7551</v>
      </c>
      <c r="E118" s="5" t="s">
        <v>7553</v>
      </c>
    </row>
    <row r="119" spans="1:5" ht="150" x14ac:dyDescent="0.25">
      <c r="A119" s="5" t="s">
        <v>7559</v>
      </c>
      <c r="B119" s="7" t="s">
        <v>7558</v>
      </c>
      <c r="C119" s="7" t="s">
        <v>7564</v>
      </c>
      <c r="D119" s="7" t="s">
        <v>7557</v>
      </c>
      <c r="E119" s="5" t="s">
        <v>7565</v>
      </c>
    </row>
    <row r="120" spans="1:5" ht="120" x14ac:dyDescent="0.25">
      <c r="A120" s="5" t="s">
        <v>7560</v>
      </c>
      <c r="B120" s="7" t="s">
        <v>7563</v>
      </c>
      <c r="C120" s="7" t="s">
        <v>7556</v>
      </c>
      <c r="D120" s="7" t="s">
        <v>7561</v>
      </c>
      <c r="E120" s="5" t="s">
        <v>7562</v>
      </c>
    </row>
    <row r="121" spans="1:5" ht="45" x14ac:dyDescent="0.25">
      <c r="A121" s="5" t="s">
        <v>7570</v>
      </c>
      <c r="B121" s="7" t="s">
        <v>7569</v>
      </c>
      <c r="C121" s="7" t="s">
        <v>7567</v>
      </c>
      <c r="D121" s="7" t="s">
        <v>7566</v>
      </c>
      <c r="E121" s="5" t="s">
        <v>7568</v>
      </c>
    </row>
    <row r="122" spans="1:5" ht="90" x14ac:dyDescent="0.25">
      <c r="A122" s="5" t="s">
        <v>7573</v>
      </c>
      <c r="B122" s="7" t="s">
        <v>7572</v>
      </c>
      <c r="C122" s="7" t="s">
        <v>7574</v>
      </c>
      <c r="D122" s="7" t="s">
        <v>7571</v>
      </c>
      <c r="E122" s="5" t="s">
        <v>7575</v>
      </c>
    </row>
    <row r="123" spans="1:5" ht="30" x14ac:dyDescent="0.25">
      <c r="A123" s="5" t="s">
        <v>7579</v>
      </c>
      <c r="C123" s="7" t="s">
        <v>7576</v>
      </c>
      <c r="D123" s="7" t="s">
        <v>7577</v>
      </c>
      <c r="E123" s="5" t="s">
        <v>7578</v>
      </c>
    </row>
    <row r="124" spans="1:5" ht="90" x14ac:dyDescent="0.25">
      <c r="A124" s="5" t="s">
        <v>7583</v>
      </c>
      <c r="B124" s="7" t="s">
        <v>7582</v>
      </c>
      <c r="C124" s="7" t="s">
        <v>7580</v>
      </c>
      <c r="D124" s="7" t="s">
        <v>7581</v>
      </c>
      <c r="E124" s="5" t="s">
        <v>7584</v>
      </c>
    </row>
    <row r="125" spans="1:5" ht="90" x14ac:dyDescent="0.25">
      <c r="A125" s="5" t="s">
        <v>7589</v>
      </c>
      <c r="B125" s="7" t="s">
        <v>7588</v>
      </c>
      <c r="C125" s="7" t="s">
        <v>7585</v>
      </c>
      <c r="D125" s="7" t="s">
        <v>7586</v>
      </c>
      <c r="E125" s="5" t="s">
        <v>7587</v>
      </c>
    </row>
    <row r="126" spans="1:5" ht="60" x14ac:dyDescent="0.25">
      <c r="A126" s="5" t="s">
        <v>7594</v>
      </c>
      <c r="B126" s="7" t="s">
        <v>7593</v>
      </c>
      <c r="C126" s="7" t="s">
        <v>7590</v>
      </c>
      <c r="D126" s="7" t="s">
        <v>7591</v>
      </c>
      <c r="E126" s="5" t="s">
        <v>7592</v>
      </c>
    </row>
    <row r="127" spans="1:5" ht="75" x14ac:dyDescent="0.25">
      <c r="A127" s="5" t="s">
        <v>7596</v>
      </c>
      <c r="B127" s="7" t="s">
        <v>1120</v>
      </c>
      <c r="C127" s="7" t="s">
        <v>1119</v>
      </c>
      <c r="D127" s="7" t="s">
        <v>7595</v>
      </c>
      <c r="E127" s="5" t="s">
        <v>7597</v>
      </c>
    </row>
    <row r="128" spans="1:5" ht="90" x14ac:dyDescent="0.25">
      <c r="A128" s="5" t="s">
        <v>7601</v>
      </c>
      <c r="B128" s="7" t="s">
        <v>7600</v>
      </c>
      <c r="C128" s="7" t="s">
        <v>7598</v>
      </c>
      <c r="D128" s="7" t="s">
        <v>7599</v>
      </c>
      <c r="E128" s="5" t="s">
        <v>7602</v>
      </c>
    </row>
    <row r="129" spans="1:5" ht="210" x14ac:dyDescent="0.25">
      <c r="A129" s="5" t="s">
        <v>7605</v>
      </c>
      <c r="B129" s="7" t="s">
        <v>7604</v>
      </c>
      <c r="C129" s="7" t="s">
        <v>7607</v>
      </c>
      <c r="D129" s="7" t="s">
        <v>7603</v>
      </c>
      <c r="E129" s="5" t="s">
        <v>7606</v>
      </c>
    </row>
    <row r="130" spans="1:5" ht="60" x14ac:dyDescent="0.25">
      <c r="A130" s="5" t="s">
        <v>7611</v>
      </c>
      <c r="B130" s="7" t="s">
        <v>7610</v>
      </c>
      <c r="C130" s="7" t="s">
        <v>7608</v>
      </c>
      <c r="D130" s="7" t="s">
        <v>7609</v>
      </c>
      <c r="E130" s="5" t="s">
        <v>7616</v>
      </c>
    </row>
    <row r="131" spans="1:5" ht="135" x14ac:dyDescent="0.25">
      <c r="A131" s="5" t="s">
        <v>7615</v>
      </c>
      <c r="B131" s="7" t="s">
        <v>7614</v>
      </c>
      <c r="C131" s="7" t="s">
        <v>7612</v>
      </c>
      <c r="D131" s="7" t="s">
        <v>7613</v>
      </c>
      <c r="E131" s="5" t="s">
        <v>7617</v>
      </c>
    </row>
    <row r="132" spans="1:5" ht="90" x14ac:dyDescent="0.25">
      <c r="A132" s="5" t="s">
        <v>7620</v>
      </c>
      <c r="B132" s="7" t="s">
        <v>7621</v>
      </c>
      <c r="C132" s="7" t="s">
        <v>7618</v>
      </c>
      <c r="D132" s="7" t="s">
        <v>7619</v>
      </c>
      <c r="E132" s="5" t="s">
        <v>7622</v>
      </c>
    </row>
    <row r="133" spans="1:5" ht="75" x14ac:dyDescent="0.25">
      <c r="A133" s="5" t="s">
        <v>7625</v>
      </c>
      <c r="B133" s="7" t="s">
        <v>7624</v>
      </c>
      <c r="C133" s="7" t="s">
        <v>7626</v>
      </c>
      <c r="D133" s="7" t="s">
        <v>7623</v>
      </c>
      <c r="E133" s="5" t="s">
        <v>7627</v>
      </c>
    </row>
    <row r="134" spans="1:5" ht="90" x14ac:dyDescent="0.25">
      <c r="A134" s="5" t="s">
        <v>7631</v>
      </c>
      <c r="B134" s="7" t="s">
        <v>7630</v>
      </c>
      <c r="C134" s="7" t="s">
        <v>7629</v>
      </c>
      <c r="D134" s="7" t="s">
        <v>7628</v>
      </c>
      <c r="E134" s="5" t="s">
        <v>7632</v>
      </c>
    </row>
    <row r="135" spans="1:5" ht="60" x14ac:dyDescent="0.25">
      <c r="A135" s="5" t="s">
        <v>7634</v>
      </c>
      <c r="B135" s="7" t="s">
        <v>7636</v>
      </c>
      <c r="C135" s="7" t="s">
        <v>7635</v>
      </c>
      <c r="D135" s="7" t="s">
        <v>7633</v>
      </c>
      <c r="E135" s="5" t="s">
        <v>7637</v>
      </c>
    </row>
    <row r="136" spans="1:5" ht="105" x14ac:dyDescent="0.25">
      <c r="A136" s="5" t="s">
        <v>7639</v>
      </c>
      <c r="B136" s="7" t="s">
        <v>7640</v>
      </c>
      <c r="C136" s="7" t="s">
        <v>1442</v>
      </c>
      <c r="D136" s="7" t="s">
        <v>7638</v>
      </c>
      <c r="E136" s="5" t="s">
        <v>7641</v>
      </c>
    </row>
    <row r="137" spans="1:5" ht="45" x14ac:dyDescent="0.25">
      <c r="A137" s="5" t="s">
        <v>7645</v>
      </c>
      <c r="B137" s="7" t="s">
        <v>7644</v>
      </c>
      <c r="C137" s="7" t="s">
        <v>7642</v>
      </c>
      <c r="D137" s="7" t="s">
        <v>7643</v>
      </c>
      <c r="E137" s="5" t="s">
        <v>7646</v>
      </c>
    </row>
    <row r="138" spans="1:5" ht="195" x14ac:dyDescent="0.25">
      <c r="A138" s="5" t="s">
        <v>7649</v>
      </c>
      <c r="B138" s="7" t="s">
        <v>7648</v>
      </c>
      <c r="C138" s="7" t="s">
        <v>7650</v>
      </c>
      <c r="D138" s="7" t="s">
        <v>7647</v>
      </c>
      <c r="E138" s="5" t="s">
        <v>7654</v>
      </c>
    </row>
    <row r="139" spans="1:5" ht="120" x14ac:dyDescent="0.25">
      <c r="A139" s="5" t="s">
        <v>7653</v>
      </c>
      <c r="B139" s="7" t="s">
        <v>7652</v>
      </c>
      <c r="C139" s="7" t="s">
        <v>7651</v>
      </c>
      <c r="D139" s="7" t="s">
        <v>7647</v>
      </c>
      <c r="E139" s="5" t="s">
        <v>7655</v>
      </c>
    </row>
    <row r="140" spans="1:5" ht="60" x14ac:dyDescent="0.25">
      <c r="A140" s="5" t="s">
        <v>7659</v>
      </c>
      <c r="B140" s="7" t="s">
        <v>7658</v>
      </c>
      <c r="C140" s="7" t="s">
        <v>7656</v>
      </c>
      <c r="D140" s="7" t="s">
        <v>7657</v>
      </c>
      <c r="E140" s="5" t="s">
        <v>7660</v>
      </c>
    </row>
    <row r="141" spans="1:5" ht="60" x14ac:dyDescent="0.25">
      <c r="A141" s="5" t="s">
        <v>7663</v>
      </c>
      <c r="B141" s="7" t="s">
        <v>7662</v>
      </c>
      <c r="C141" s="7" t="s">
        <v>7661</v>
      </c>
      <c r="D141" s="7" t="s">
        <v>7664</v>
      </c>
      <c r="E141" s="5" t="s">
        <v>7665</v>
      </c>
    </row>
    <row r="142" spans="1:5" ht="90" x14ac:dyDescent="0.25">
      <c r="A142" s="5" t="s">
        <v>7680</v>
      </c>
      <c r="B142" s="7" t="s">
        <v>7683</v>
      </c>
      <c r="C142" s="7" t="s">
        <v>7679</v>
      </c>
      <c r="D142" s="7" t="s">
        <v>7681</v>
      </c>
      <c r="E142" s="5" t="s">
        <v>7682</v>
      </c>
    </row>
    <row r="143" spans="1:5" ht="45" x14ac:dyDescent="0.25">
      <c r="A143" s="5" t="s">
        <v>7686</v>
      </c>
      <c r="B143" s="7" t="s">
        <v>7685</v>
      </c>
      <c r="C143" s="7" t="s">
        <v>1444</v>
      </c>
      <c r="D143" s="7" t="s">
        <v>7684</v>
      </c>
      <c r="E143" s="5" t="s">
        <v>7687</v>
      </c>
    </row>
    <row r="144" spans="1:5" ht="60" x14ac:dyDescent="0.25">
      <c r="A144" s="5" t="s">
        <v>7691</v>
      </c>
      <c r="B144" s="7" t="s">
        <v>7690</v>
      </c>
      <c r="C144" s="7" t="s">
        <v>7688</v>
      </c>
      <c r="D144" s="7" t="s">
        <v>7689</v>
      </c>
      <c r="E144" s="5" t="s">
        <v>7692</v>
      </c>
    </row>
    <row r="145" spans="1:5" ht="60" x14ac:dyDescent="0.25">
      <c r="A145" s="5" t="s">
        <v>7696</v>
      </c>
      <c r="B145" s="7" t="s">
        <v>7695</v>
      </c>
      <c r="C145" s="7" t="s">
        <v>7693</v>
      </c>
      <c r="D145" s="7" t="s">
        <v>7694</v>
      </c>
      <c r="E145" s="5" t="s">
        <v>7697</v>
      </c>
    </row>
    <row r="146" spans="1:5" ht="285" x14ac:dyDescent="0.25">
      <c r="A146" s="5" t="s">
        <v>7700</v>
      </c>
      <c r="C146" s="7" t="s">
        <v>7698</v>
      </c>
      <c r="D146" s="7" t="s">
        <v>7699</v>
      </c>
      <c r="E146" s="5" t="s">
        <v>7701</v>
      </c>
    </row>
    <row r="147" spans="1:5" ht="165" x14ac:dyDescent="0.25">
      <c r="A147" s="5" t="s">
        <v>7705</v>
      </c>
      <c r="B147" s="7" t="s">
        <v>7704</v>
      </c>
      <c r="C147" s="7" t="s">
        <v>7706</v>
      </c>
      <c r="D147" s="7" t="s">
        <v>7703</v>
      </c>
      <c r="E147" s="5" t="s">
        <v>7707</v>
      </c>
    </row>
    <row r="148" spans="1:5" ht="405" x14ac:dyDescent="0.25">
      <c r="A148" s="5" t="s">
        <v>7709</v>
      </c>
      <c r="C148" s="7" t="s">
        <v>7711</v>
      </c>
      <c r="D148" s="7" t="s">
        <v>7708</v>
      </c>
      <c r="E148" s="5" t="s">
        <v>7710</v>
      </c>
    </row>
    <row r="149" spans="1:5" ht="75" x14ac:dyDescent="0.25">
      <c r="A149" s="5" t="s">
        <v>7715</v>
      </c>
      <c r="B149" s="7" t="s">
        <v>7714</v>
      </c>
      <c r="C149" s="7" t="s">
        <v>7712</v>
      </c>
      <c r="D149" s="7" t="s">
        <v>7713</v>
      </c>
      <c r="E149" s="5" t="s">
        <v>7716</v>
      </c>
    </row>
    <row r="150" spans="1:5" ht="90" x14ac:dyDescent="0.25">
      <c r="A150" s="5" t="s">
        <v>7719</v>
      </c>
      <c r="B150" s="7" t="s">
        <v>7718</v>
      </c>
      <c r="C150" s="7" t="s">
        <v>7720</v>
      </c>
      <c r="D150" s="7" t="s">
        <v>7717</v>
      </c>
      <c r="E150" s="5" t="s">
        <v>7724</v>
      </c>
    </row>
    <row r="151" spans="1:5" ht="150" x14ac:dyDescent="0.25">
      <c r="A151" s="5" t="s">
        <v>7723</v>
      </c>
      <c r="B151" s="7" t="s">
        <v>7725</v>
      </c>
      <c r="C151" s="7" t="s">
        <v>7721</v>
      </c>
      <c r="D151" s="7" t="s">
        <v>7722</v>
      </c>
      <c r="E151" s="5" t="s">
        <v>7724</v>
      </c>
    </row>
    <row r="152" spans="1:5" ht="90" x14ac:dyDescent="0.25">
      <c r="A152" s="5" t="s">
        <v>7728</v>
      </c>
      <c r="B152" s="7" t="s">
        <v>7727</v>
      </c>
      <c r="C152" s="7" t="s">
        <v>7726</v>
      </c>
      <c r="D152" s="7" t="s">
        <v>7729</v>
      </c>
      <c r="E152" s="5" t="s">
        <v>7730</v>
      </c>
    </row>
    <row r="153" spans="1:5" ht="90" x14ac:dyDescent="0.25">
      <c r="A153" s="5" t="s">
        <v>7733</v>
      </c>
      <c r="B153" s="7" t="s">
        <v>7732</v>
      </c>
      <c r="C153" s="7" t="s">
        <v>1446</v>
      </c>
      <c r="D153" s="7" t="s">
        <v>7731</v>
      </c>
      <c r="E153" s="5" t="s">
        <v>7734</v>
      </c>
    </row>
    <row r="154" spans="1:5" ht="60" x14ac:dyDescent="0.25">
      <c r="A154" s="5" t="s">
        <v>7736</v>
      </c>
      <c r="B154" s="7" t="s">
        <v>7738</v>
      </c>
      <c r="C154" s="7" t="s">
        <v>7737</v>
      </c>
      <c r="D154" s="7" t="s">
        <v>7735</v>
      </c>
      <c r="E154" s="5" t="s">
        <v>7739</v>
      </c>
    </row>
    <row r="155" spans="1:5" ht="45" x14ac:dyDescent="0.25">
      <c r="A155" s="5" t="s">
        <v>7744</v>
      </c>
      <c r="B155" s="7" t="s">
        <v>7748</v>
      </c>
      <c r="C155" s="7" t="s">
        <v>7740</v>
      </c>
      <c r="D155" s="7" t="s">
        <v>7741</v>
      </c>
      <c r="E155" s="5" t="s">
        <v>7747</v>
      </c>
    </row>
    <row r="156" spans="1:5" ht="210" x14ac:dyDescent="0.25">
      <c r="A156" s="5" t="s">
        <v>7743</v>
      </c>
      <c r="B156" s="7" t="s">
        <v>7742</v>
      </c>
      <c r="C156" s="7" t="s">
        <v>7740</v>
      </c>
      <c r="D156" s="7" t="s">
        <v>7745</v>
      </c>
      <c r="E156" s="5" t="s">
        <v>7746</v>
      </c>
    </row>
    <row r="157" spans="1:5" ht="75" x14ac:dyDescent="0.25">
      <c r="A157" s="5" t="s">
        <v>7751</v>
      </c>
      <c r="B157" s="7" t="s">
        <v>7752</v>
      </c>
      <c r="C157" s="7" t="s">
        <v>7750</v>
      </c>
      <c r="D157" s="7" t="s">
        <v>7749</v>
      </c>
      <c r="E157" s="5" t="s">
        <v>7753</v>
      </c>
    </row>
    <row r="158" spans="1:5" ht="30" x14ac:dyDescent="0.25">
      <c r="A158" s="5" t="s">
        <v>7758</v>
      </c>
      <c r="B158" s="7" t="s">
        <v>7757</v>
      </c>
      <c r="C158" s="7" t="s">
        <v>7754</v>
      </c>
      <c r="D158" s="7" t="s">
        <v>7756</v>
      </c>
      <c r="E158" s="5" t="s">
        <v>7755</v>
      </c>
    </row>
    <row r="159" spans="1:5" ht="75" x14ac:dyDescent="0.25">
      <c r="A159" s="5" t="s">
        <v>7761</v>
      </c>
      <c r="B159" s="7" t="s">
        <v>7760</v>
      </c>
      <c r="C159" s="7" t="s">
        <v>7763</v>
      </c>
      <c r="D159" s="7" t="s">
        <v>7759</v>
      </c>
      <c r="E159" s="5" t="s">
        <v>7762</v>
      </c>
    </row>
    <row r="160" spans="1:5" ht="150" x14ac:dyDescent="0.25">
      <c r="A160" s="5" t="s">
        <v>7765</v>
      </c>
      <c r="B160" s="7" t="s">
        <v>7766</v>
      </c>
      <c r="C160" s="7" t="s">
        <v>7764</v>
      </c>
      <c r="D160" s="7" t="s">
        <v>7767</v>
      </c>
      <c r="E160" s="5" t="s">
        <v>7762</v>
      </c>
    </row>
    <row r="161" spans="1:5" ht="105" x14ac:dyDescent="0.25">
      <c r="A161" s="5" t="s">
        <v>7771</v>
      </c>
      <c r="B161" s="7" t="s">
        <v>7770</v>
      </c>
      <c r="C161" s="7" t="s">
        <v>7769</v>
      </c>
      <c r="D161" s="7" t="s">
        <v>7768</v>
      </c>
      <c r="E161" s="5" t="s">
        <v>7772</v>
      </c>
    </row>
    <row r="162" spans="1:5" ht="330" x14ac:dyDescent="0.25">
      <c r="A162" s="5" t="s">
        <v>7773</v>
      </c>
      <c r="B162" s="7" t="s">
        <v>7775</v>
      </c>
      <c r="C162" s="7" t="s">
        <v>7777</v>
      </c>
      <c r="D162" s="7" t="s">
        <v>7774</v>
      </c>
      <c r="E162" s="5" t="s">
        <v>7776</v>
      </c>
    </row>
    <row r="163" spans="1:5" ht="45" x14ac:dyDescent="0.25">
      <c r="A163" s="5" t="s">
        <v>7778</v>
      </c>
      <c r="C163" s="7" t="s">
        <v>7778</v>
      </c>
      <c r="D163" s="7" t="s">
        <v>7779</v>
      </c>
      <c r="E163" s="5" t="s">
        <v>7780</v>
      </c>
    </row>
    <row r="164" spans="1:5" ht="75" x14ac:dyDescent="0.25">
      <c r="A164" s="5" t="s">
        <v>7784</v>
      </c>
      <c r="B164" s="7" t="s">
        <v>7783</v>
      </c>
      <c r="C164" s="7" t="s">
        <v>7781</v>
      </c>
      <c r="D164" s="7" t="s">
        <v>7782</v>
      </c>
      <c r="E164" s="5" t="s">
        <v>7785</v>
      </c>
    </row>
    <row r="165" spans="1:5" ht="270" x14ac:dyDescent="0.25">
      <c r="A165" s="5" t="s">
        <v>1447</v>
      </c>
      <c r="B165" s="7" t="s">
        <v>7787</v>
      </c>
      <c r="C165" s="7" t="s">
        <v>1447</v>
      </c>
      <c r="D165" s="7" t="s">
        <v>7788</v>
      </c>
      <c r="E165" s="5" t="s">
        <v>7786</v>
      </c>
    </row>
    <row r="166" spans="1:5" ht="75" x14ac:dyDescent="0.25">
      <c r="A166" s="5" t="s">
        <v>7792</v>
      </c>
      <c r="B166" s="7" t="s">
        <v>7791</v>
      </c>
      <c r="C166" s="7" t="s">
        <v>7789</v>
      </c>
      <c r="D166" s="7" t="s">
        <v>7790</v>
      </c>
      <c r="E166" s="5" t="s">
        <v>7793</v>
      </c>
    </row>
    <row r="167" spans="1:5" ht="90" x14ac:dyDescent="0.25">
      <c r="A167" s="5" t="s">
        <v>7797</v>
      </c>
      <c r="B167" s="7" t="s">
        <v>7796</v>
      </c>
      <c r="C167" s="7" t="s">
        <v>7794</v>
      </c>
      <c r="D167" s="7" t="s">
        <v>7795</v>
      </c>
      <c r="E167" s="5" t="s">
        <v>7798</v>
      </c>
    </row>
    <row r="168" spans="1:5" ht="150" x14ac:dyDescent="0.25">
      <c r="A168" s="5" t="s">
        <v>7799</v>
      </c>
      <c r="B168" s="7" t="s">
        <v>7803</v>
      </c>
      <c r="C168" s="7" t="s">
        <v>7800</v>
      </c>
      <c r="D168" s="7" t="s">
        <v>7801</v>
      </c>
      <c r="E168" s="5" t="s">
        <v>7802</v>
      </c>
    </row>
    <row r="169" spans="1:5" ht="60" x14ac:dyDescent="0.25">
      <c r="A169" s="5" t="s">
        <v>7807</v>
      </c>
      <c r="B169" s="7" t="s">
        <v>7806</v>
      </c>
      <c r="C169" s="7" t="s">
        <v>7804</v>
      </c>
      <c r="D169" s="7" t="s">
        <v>7805</v>
      </c>
      <c r="E169" s="5" t="s">
        <v>7813</v>
      </c>
    </row>
    <row r="170" spans="1:5" ht="75" x14ac:dyDescent="0.25">
      <c r="A170" s="5" t="s">
        <v>7811</v>
      </c>
      <c r="B170" s="7" t="s">
        <v>7810</v>
      </c>
      <c r="C170" s="7" t="s">
        <v>7809</v>
      </c>
      <c r="D170" s="7" t="s">
        <v>7808</v>
      </c>
      <c r="E170" s="5" t="s">
        <v>7812</v>
      </c>
    </row>
    <row r="171" spans="1:5" ht="105" x14ac:dyDescent="0.25">
      <c r="A171" s="5" t="s">
        <v>7816</v>
      </c>
      <c r="B171" s="7" t="s">
        <v>7815</v>
      </c>
      <c r="C171" s="7" t="s">
        <v>1448</v>
      </c>
      <c r="D171" s="7" t="s">
        <v>7814</v>
      </c>
      <c r="E171" s="5" t="s">
        <v>7817</v>
      </c>
    </row>
    <row r="172" spans="1:5" ht="45" x14ac:dyDescent="0.25">
      <c r="A172" s="5" t="s">
        <v>7821</v>
      </c>
      <c r="C172" s="7" t="s">
        <v>7818</v>
      </c>
      <c r="D172" s="7" t="s">
        <v>7819</v>
      </c>
      <c r="E172" s="5" t="s">
        <v>7820</v>
      </c>
    </row>
    <row r="173" spans="1:5" ht="105" x14ac:dyDescent="0.25">
      <c r="A173" s="5" t="s">
        <v>7824</v>
      </c>
      <c r="B173" s="7" t="s">
        <v>7823</v>
      </c>
      <c r="C173" s="7" t="s">
        <v>7825</v>
      </c>
      <c r="D173" s="7" t="s">
        <v>7822</v>
      </c>
      <c r="E173" s="5" t="s">
        <v>7826</v>
      </c>
    </row>
    <row r="174" spans="1:5" ht="90" x14ac:dyDescent="0.25">
      <c r="A174" s="5" t="s">
        <v>7828</v>
      </c>
      <c r="B174" s="7" t="s">
        <v>7827</v>
      </c>
      <c r="C174" s="7" t="s">
        <v>1449</v>
      </c>
      <c r="D174" s="7" t="s">
        <v>7829</v>
      </c>
      <c r="E174" s="5" t="s">
        <v>7837</v>
      </c>
    </row>
    <row r="175" spans="1:5" ht="90" x14ac:dyDescent="0.25">
      <c r="A175" s="5" t="s">
        <v>7831</v>
      </c>
      <c r="B175" s="7" t="s">
        <v>7830</v>
      </c>
      <c r="C175" s="7" t="s">
        <v>1449</v>
      </c>
      <c r="D175" s="7" t="s">
        <v>7832</v>
      </c>
      <c r="E175" s="5" t="s">
        <v>7836</v>
      </c>
    </row>
    <row r="176" spans="1:5" ht="45" x14ac:dyDescent="0.25">
      <c r="A176" s="5" t="s">
        <v>7835</v>
      </c>
      <c r="B176" s="7" t="s">
        <v>7834</v>
      </c>
      <c r="C176" s="7" t="s">
        <v>7833</v>
      </c>
      <c r="D176" s="7" t="s">
        <v>7838</v>
      </c>
      <c r="E176" s="5" t="s">
        <v>7839</v>
      </c>
    </row>
    <row r="177" spans="1:5" ht="30" x14ac:dyDescent="0.25">
      <c r="A177" s="5" t="s">
        <v>7843</v>
      </c>
      <c r="B177" s="7" t="s">
        <v>7842</v>
      </c>
      <c r="C177" s="7" t="s">
        <v>7840</v>
      </c>
      <c r="D177" s="7" t="s">
        <v>7841</v>
      </c>
      <c r="E177" s="5" t="s">
        <v>7844</v>
      </c>
    </row>
    <row r="178" spans="1:5" ht="105" x14ac:dyDescent="0.25">
      <c r="A178" s="5" t="s">
        <v>7848</v>
      </c>
      <c r="B178" s="7" t="s">
        <v>7849</v>
      </c>
      <c r="C178" s="7" t="s">
        <v>7845</v>
      </c>
      <c r="D178" s="7" t="s">
        <v>7847</v>
      </c>
      <c r="E178" s="5" t="s">
        <v>7846</v>
      </c>
    </row>
    <row r="179" spans="1:5" ht="360" x14ac:dyDescent="0.25">
      <c r="A179" s="5" t="s">
        <v>7853</v>
      </c>
      <c r="B179" s="7" t="s">
        <v>7852</v>
      </c>
      <c r="C179" s="7" t="s">
        <v>7850</v>
      </c>
      <c r="D179" s="7" t="s">
        <v>7851</v>
      </c>
      <c r="E179" s="5" t="s">
        <v>7859</v>
      </c>
    </row>
    <row r="180" spans="1:5" ht="105" x14ac:dyDescent="0.25">
      <c r="A180" s="5" t="s">
        <v>7857</v>
      </c>
      <c r="B180" s="7" t="s">
        <v>7856</v>
      </c>
      <c r="C180" s="7" t="s">
        <v>7854</v>
      </c>
      <c r="D180" s="7" t="s">
        <v>7855</v>
      </c>
      <c r="E180" s="5" t="s">
        <v>7858</v>
      </c>
    </row>
    <row r="181" spans="1:5" ht="105" x14ac:dyDescent="0.25">
      <c r="A181" s="5" t="s">
        <v>7863</v>
      </c>
      <c r="B181" s="7" t="s">
        <v>7862</v>
      </c>
      <c r="C181" s="7" t="s">
        <v>7860</v>
      </c>
      <c r="D181" s="7" t="s">
        <v>7861</v>
      </c>
      <c r="E181" s="5" t="s">
        <v>7864</v>
      </c>
    </row>
    <row r="182" spans="1:5" ht="75" x14ac:dyDescent="0.25">
      <c r="A182" s="5" t="s">
        <v>7868</v>
      </c>
      <c r="B182" s="7" t="s">
        <v>7867</v>
      </c>
      <c r="C182" s="7" t="s">
        <v>7865</v>
      </c>
      <c r="D182" s="7" t="s">
        <v>7866</v>
      </c>
      <c r="E182" s="5" t="s">
        <v>7871</v>
      </c>
    </row>
    <row r="183" spans="1:5" ht="45" x14ac:dyDescent="0.25">
      <c r="A183" s="5" t="s">
        <v>7870</v>
      </c>
      <c r="B183" s="7" t="s">
        <v>7873</v>
      </c>
      <c r="C183" s="7" t="s">
        <v>7865</v>
      </c>
      <c r="D183" s="7" t="s">
        <v>7869</v>
      </c>
      <c r="E183" s="5" t="s">
        <v>7872</v>
      </c>
    </row>
    <row r="184" spans="1:5" ht="60" x14ac:dyDescent="0.25">
      <c r="A184" s="5" t="s">
        <v>7875</v>
      </c>
      <c r="B184" s="7" t="s">
        <v>7874</v>
      </c>
      <c r="C184" s="7" t="s">
        <v>7878</v>
      </c>
      <c r="D184" s="7" t="s">
        <v>7876</v>
      </c>
      <c r="E184" s="5" t="s">
        <v>7877</v>
      </c>
    </row>
    <row r="185" spans="1:5" ht="150" x14ac:dyDescent="0.25">
      <c r="A185" s="5" t="s">
        <v>7882</v>
      </c>
      <c r="B185" s="7" t="s">
        <v>7881</v>
      </c>
      <c r="C185" s="7" t="s">
        <v>7883</v>
      </c>
      <c r="D185" s="7" t="s">
        <v>7879</v>
      </c>
      <c r="E185" s="5" t="s">
        <v>7880</v>
      </c>
    </row>
    <row r="186" spans="1:5" ht="60" x14ac:dyDescent="0.25">
      <c r="A186" s="5" t="s">
        <v>7886</v>
      </c>
      <c r="C186" s="7" t="s">
        <v>7884</v>
      </c>
      <c r="D186" s="7" t="s">
        <v>7885</v>
      </c>
      <c r="E186" s="5" t="s">
        <v>4202</v>
      </c>
    </row>
    <row r="187" spans="1:5" ht="150" x14ac:dyDescent="0.25">
      <c r="A187" s="5" t="s">
        <v>7889</v>
      </c>
      <c r="B187" s="7" t="s">
        <v>7888</v>
      </c>
      <c r="C187" s="7" t="s">
        <v>7887</v>
      </c>
      <c r="D187" s="7" t="s">
        <v>7891</v>
      </c>
      <c r="E187" s="5" t="s">
        <v>7890</v>
      </c>
    </row>
    <row r="188" spans="1:5" ht="90" x14ac:dyDescent="0.25">
      <c r="A188" s="5" t="s">
        <v>7894</v>
      </c>
      <c r="B188" s="7" t="s">
        <v>7893</v>
      </c>
      <c r="C188" s="7" t="s">
        <v>1450</v>
      </c>
      <c r="D188" s="7" t="s">
        <v>7892</v>
      </c>
      <c r="E188" s="5" t="s">
        <v>7895</v>
      </c>
    </row>
    <row r="189" spans="1:5" ht="75" x14ac:dyDescent="0.25">
      <c r="A189" s="5" t="s">
        <v>7899</v>
      </c>
      <c r="B189" s="7" t="s">
        <v>7898</v>
      </c>
      <c r="C189" s="7" t="s">
        <v>7896</v>
      </c>
      <c r="D189" s="7" t="s">
        <v>7897</v>
      </c>
      <c r="E189" s="5" t="s">
        <v>7900</v>
      </c>
    </row>
    <row r="190" spans="1:5" ht="45" x14ac:dyDescent="0.25">
      <c r="A190" s="5" t="s">
        <v>7901</v>
      </c>
      <c r="C190" s="7" t="s">
        <v>7901</v>
      </c>
      <c r="D190" s="7" t="s">
        <v>7902</v>
      </c>
      <c r="E190" s="5" t="s">
        <v>7903</v>
      </c>
    </row>
    <row r="191" spans="1:5" ht="75" x14ac:dyDescent="0.25">
      <c r="A191" s="5" t="s">
        <v>7910</v>
      </c>
      <c r="B191" s="7" t="s">
        <v>7909</v>
      </c>
      <c r="C191" s="7" t="s">
        <v>7908</v>
      </c>
      <c r="D191" s="7" t="s">
        <v>7911</v>
      </c>
      <c r="E191" s="5" t="s">
        <v>7904</v>
      </c>
    </row>
    <row r="192" spans="1:5" ht="45" x14ac:dyDescent="0.25">
      <c r="A192" s="5" t="s">
        <v>7907</v>
      </c>
      <c r="B192" s="7" t="s">
        <v>7906</v>
      </c>
      <c r="C192" s="7" t="s">
        <v>505</v>
      </c>
      <c r="D192" s="7" t="s">
        <v>7905</v>
      </c>
      <c r="E192" s="5" t="s">
        <v>7912</v>
      </c>
    </row>
    <row r="193" spans="1:5" ht="60" x14ac:dyDescent="0.25">
      <c r="A193" s="5" t="s">
        <v>7915</v>
      </c>
      <c r="B193" s="7" t="s">
        <v>7914</v>
      </c>
      <c r="C193" s="7" t="s">
        <v>499</v>
      </c>
      <c r="D193" s="7" t="s">
        <v>7913</v>
      </c>
      <c r="E193" s="5" t="s">
        <v>7904</v>
      </c>
    </row>
    <row r="194" spans="1:5" ht="75" x14ac:dyDescent="0.25">
      <c r="A194" s="5" t="s">
        <v>7919</v>
      </c>
      <c r="B194" s="7" t="s">
        <v>7918</v>
      </c>
      <c r="C194" s="7" t="s">
        <v>7916</v>
      </c>
      <c r="D194" s="7" t="s">
        <v>7917</v>
      </c>
      <c r="E194" s="5" t="s">
        <v>7925</v>
      </c>
    </row>
    <row r="195" spans="1:5" ht="45" x14ac:dyDescent="0.25">
      <c r="A195" s="5" t="s">
        <v>7923</v>
      </c>
      <c r="B195" s="7" t="s">
        <v>7922</v>
      </c>
      <c r="C195" s="7" t="s">
        <v>7920</v>
      </c>
      <c r="D195" s="7" t="s">
        <v>7921</v>
      </c>
      <c r="E195" s="5" t="s">
        <v>7924</v>
      </c>
    </row>
    <row r="196" spans="1:5" ht="90" x14ac:dyDescent="0.25">
      <c r="A196" s="5" t="s">
        <v>7927</v>
      </c>
      <c r="B196" s="7" t="s">
        <v>7928</v>
      </c>
      <c r="C196" s="7" t="s">
        <v>7926</v>
      </c>
      <c r="D196" s="7" t="s">
        <v>7929</v>
      </c>
      <c r="E196" s="5" t="s">
        <v>7930</v>
      </c>
    </row>
    <row r="197" spans="1:5" ht="90" x14ac:dyDescent="0.25">
      <c r="A197" s="5" t="s">
        <v>7934</v>
      </c>
      <c r="B197" s="7" t="s">
        <v>7938</v>
      </c>
      <c r="C197" s="7" t="s">
        <v>7932</v>
      </c>
      <c r="D197" s="7" t="s">
        <v>7933</v>
      </c>
      <c r="E197" s="5" t="s">
        <v>7939</v>
      </c>
    </row>
    <row r="198" spans="1:5" ht="45" x14ac:dyDescent="0.25">
      <c r="A198" s="5" t="s">
        <v>7937</v>
      </c>
      <c r="B198" s="7" t="s">
        <v>7936</v>
      </c>
      <c r="C198" s="7" t="s">
        <v>7931</v>
      </c>
      <c r="D198" s="7" t="s">
        <v>7935</v>
      </c>
      <c r="E198" s="5" t="s">
        <v>7940</v>
      </c>
    </row>
    <row r="199" spans="1:5" ht="75" x14ac:dyDescent="0.25">
      <c r="A199" s="5" t="s">
        <v>7942</v>
      </c>
      <c r="B199" s="7" t="s">
        <v>7943</v>
      </c>
      <c r="C199" s="7" t="s">
        <v>1451</v>
      </c>
      <c r="D199" s="7" t="s">
        <v>7941</v>
      </c>
      <c r="E199" s="5" t="s">
        <v>1451</v>
      </c>
    </row>
    <row r="200" spans="1:5" ht="90" x14ac:dyDescent="0.25">
      <c r="A200" s="5" t="s">
        <v>7946</v>
      </c>
      <c r="B200" s="7" t="s">
        <v>7945</v>
      </c>
      <c r="C200" s="7" t="s">
        <v>7944</v>
      </c>
      <c r="D200" s="7" t="s">
        <v>7948</v>
      </c>
      <c r="E200" s="5" t="s">
        <v>7947</v>
      </c>
    </row>
    <row r="201" spans="1:5" ht="135" x14ac:dyDescent="0.25">
      <c r="A201" s="5" t="s">
        <v>7950</v>
      </c>
      <c r="B201" s="7" t="s">
        <v>7951</v>
      </c>
      <c r="C201" s="7" t="s">
        <v>1452</v>
      </c>
      <c r="D201" s="7" t="s">
        <v>7949</v>
      </c>
      <c r="E201" s="5" t="s">
        <v>7952</v>
      </c>
    </row>
    <row r="202" spans="1:5" ht="60" x14ac:dyDescent="0.25">
      <c r="A202" s="5" t="s">
        <v>7953</v>
      </c>
      <c r="B202" s="7" t="s">
        <v>7955</v>
      </c>
      <c r="C202" s="7" t="s">
        <v>7954</v>
      </c>
      <c r="D202" s="7" t="s">
        <v>7722</v>
      </c>
      <c r="E202" s="5" t="s">
        <v>7956</v>
      </c>
    </row>
    <row r="203" spans="1:5" ht="60" x14ac:dyDescent="0.25">
      <c r="A203" s="5" t="s">
        <v>7960</v>
      </c>
      <c r="B203" s="7" t="s">
        <v>7959</v>
      </c>
      <c r="C203" s="7" t="s">
        <v>7957</v>
      </c>
      <c r="D203" s="7" t="s">
        <v>7958</v>
      </c>
      <c r="E203" s="5" t="s">
        <v>7963</v>
      </c>
    </row>
    <row r="204" spans="1:5" x14ac:dyDescent="0.25">
      <c r="A204" s="5" t="s">
        <v>7965</v>
      </c>
      <c r="B204" s="7" t="s">
        <v>7964</v>
      </c>
      <c r="C204" s="7" t="s">
        <v>1453</v>
      </c>
      <c r="D204" s="7" t="s">
        <v>7961</v>
      </c>
      <c r="E204" s="5" t="s">
        <v>7962</v>
      </c>
    </row>
    <row r="205" spans="1:5" ht="75" x14ac:dyDescent="0.25">
      <c r="A205" s="5" t="s">
        <v>3806</v>
      </c>
      <c r="B205" s="7" t="s">
        <v>3807</v>
      </c>
      <c r="C205" s="7" t="s">
        <v>3808</v>
      </c>
      <c r="D205" s="7" t="s">
        <v>3809</v>
      </c>
      <c r="E205" s="5" t="s">
        <v>3810</v>
      </c>
    </row>
    <row r="206" spans="1:5" ht="210" x14ac:dyDescent="0.25">
      <c r="A206" s="5" t="s">
        <v>7968</v>
      </c>
      <c r="B206" s="7" t="s">
        <v>7970</v>
      </c>
      <c r="C206" s="7" t="s">
        <v>7966</v>
      </c>
      <c r="D206" s="7" t="s">
        <v>7967</v>
      </c>
      <c r="E206" s="5" t="s">
        <v>7969</v>
      </c>
    </row>
    <row r="207" spans="1:5" ht="105" x14ac:dyDescent="0.25">
      <c r="A207" s="5" t="s">
        <v>7974</v>
      </c>
      <c r="B207" s="7" t="s">
        <v>7973</v>
      </c>
      <c r="C207" s="7" t="s">
        <v>7966</v>
      </c>
      <c r="D207" s="7" t="s">
        <v>7971</v>
      </c>
      <c r="E207" s="5" t="s">
        <v>7972</v>
      </c>
    </row>
    <row r="208" spans="1:5" ht="60" x14ac:dyDescent="0.25">
      <c r="A208" s="5" t="s">
        <v>7976</v>
      </c>
      <c r="B208" s="7" t="s">
        <v>7975</v>
      </c>
      <c r="C208" s="7" t="s">
        <v>7979</v>
      </c>
      <c r="D208" s="7" t="s">
        <v>7977</v>
      </c>
      <c r="E208" s="5" t="s">
        <v>7978</v>
      </c>
    </row>
    <row r="209" spans="1:5" ht="30" x14ac:dyDescent="0.25">
      <c r="A209" s="5" t="s">
        <v>7988</v>
      </c>
      <c r="B209" s="7" t="s">
        <v>7987</v>
      </c>
      <c r="C209" s="7" t="s">
        <v>7980</v>
      </c>
      <c r="D209" s="7" t="s">
        <v>7981</v>
      </c>
      <c r="E209" s="5" t="s">
        <v>7982</v>
      </c>
    </row>
    <row r="210" spans="1:5" ht="195" x14ac:dyDescent="0.25">
      <c r="A210" s="5" t="s">
        <v>7986</v>
      </c>
      <c r="B210" s="7" t="s">
        <v>7985</v>
      </c>
      <c r="C210" s="7" t="s">
        <v>7983</v>
      </c>
      <c r="D210" s="7" t="s">
        <v>7984</v>
      </c>
      <c r="E210" s="5" t="s">
        <v>7989</v>
      </c>
    </row>
    <row r="211" spans="1:5" ht="195" x14ac:dyDescent="0.25">
      <c r="A211" s="5" t="s">
        <v>7993</v>
      </c>
      <c r="B211" s="7" t="s">
        <v>7996</v>
      </c>
      <c r="C211" s="7" t="s">
        <v>7992</v>
      </c>
      <c r="D211" s="7" t="s">
        <v>7994</v>
      </c>
      <c r="E211" s="5" t="s">
        <v>7995</v>
      </c>
    </row>
    <row r="212" spans="1:5" ht="120" x14ac:dyDescent="0.25">
      <c r="A212" s="5" t="s">
        <v>8000</v>
      </c>
      <c r="B212" s="7" t="s">
        <v>7999</v>
      </c>
      <c r="C212" s="7" t="s">
        <v>7997</v>
      </c>
      <c r="D212" s="7" t="s">
        <v>7998</v>
      </c>
      <c r="E212" s="5" t="s">
        <v>8001</v>
      </c>
    </row>
    <row r="213" spans="1:5" ht="105" x14ac:dyDescent="0.25">
      <c r="A213" s="5" t="s">
        <v>8002</v>
      </c>
      <c r="B213" s="7" t="s">
        <v>8003</v>
      </c>
      <c r="C213" s="7" t="s">
        <v>1454</v>
      </c>
      <c r="D213" s="7" t="s">
        <v>8004</v>
      </c>
      <c r="E213" s="5" t="s">
        <v>8005</v>
      </c>
    </row>
    <row r="214" spans="1:5" ht="90" x14ac:dyDescent="0.25">
      <c r="A214" s="5" t="s">
        <v>8008</v>
      </c>
      <c r="B214" s="7" t="s">
        <v>8009</v>
      </c>
      <c r="C214" s="7" t="s">
        <v>8007</v>
      </c>
      <c r="D214" s="7" t="s">
        <v>8006</v>
      </c>
      <c r="E214" s="5" t="s">
        <v>8010</v>
      </c>
    </row>
    <row r="215" spans="1:5" ht="45" x14ac:dyDescent="0.25">
      <c r="A215" s="5" t="s">
        <v>8013</v>
      </c>
      <c r="B215" s="7" t="s">
        <v>8012</v>
      </c>
      <c r="C215" s="7" t="s">
        <v>8014</v>
      </c>
      <c r="D215" s="7" t="s">
        <v>8011</v>
      </c>
      <c r="E215" s="5" t="s">
        <v>4354</v>
      </c>
    </row>
    <row r="216" spans="1:5" ht="90" x14ac:dyDescent="0.25">
      <c r="A216" s="5" t="s">
        <v>8016</v>
      </c>
      <c r="B216" s="7" t="s">
        <v>8015</v>
      </c>
      <c r="C216" s="7" t="s">
        <v>8017</v>
      </c>
      <c r="D216" s="7" t="s">
        <v>8019</v>
      </c>
      <c r="E216" s="5" t="s">
        <v>8022</v>
      </c>
    </row>
    <row r="217" spans="1:5" ht="60" x14ac:dyDescent="0.25">
      <c r="A217" s="5" t="s">
        <v>8021</v>
      </c>
      <c r="B217" s="7" t="s">
        <v>8020</v>
      </c>
      <c r="C217" s="7" t="s">
        <v>8018</v>
      </c>
      <c r="D217" s="7" t="s">
        <v>8019</v>
      </c>
      <c r="E217" s="5" t="s">
        <v>8022</v>
      </c>
    </row>
    <row r="218" spans="1:5" ht="105" x14ac:dyDescent="0.25">
      <c r="A218" s="5" t="s">
        <v>8025</v>
      </c>
      <c r="B218" s="7" t="s">
        <v>8026</v>
      </c>
      <c r="C218" s="7" t="s">
        <v>8023</v>
      </c>
      <c r="D218" s="7" t="s">
        <v>8024</v>
      </c>
      <c r="E218" s="5" t="s">
        <v>8027</v>
      </c>
    </row>
    <row r="219" spans="1:5" ht="60" x14ac:dyDescent="0.25">
      <c r="A219" s="5" t="s">
        <v>8031</v>
      </c>
      <c r="B219" s="7" t="s">
        <v>8030</v>
      </c>
      <c r="C219" s="7" t="s">
        <v>8028</v>
      </c>
      <c r="D219" s="7" t="s">
        <v>8029</v>
      </c>
      <c r="E219" s="5" t="s">
        <v>8032</v>
      </c>
    </row>
    <row r="220" spans="1:5" ht="120" x14ac:dyDescent="0.25">
      <c r="A220" s="5" t="s">
        <v>8036</v>
      </c>
      <c r="B220" s="7" t="s">
        <v>8035</v>
      </c>
      <c r="C220" s="7" t="s">
        <v>8033</v>
      </c>
      <c r="D220" s="7" t="s">
        <v>8034</v>
      </c>
      <c r="E220" s="5" t="s">
        <v>8037</v>
      </c>
    </row>
    <row r="221" spans="1:5" ht="105" x14ac:dyDescent="0.25">
      <c r="A221" s="5" t="s">
        <v>8040</v>
      </c>
      <c r="B221" s="7" t="s">
        <v>8039</v>
      </c>
      <c r="C221" s="7" t="s">
        <v>8038</v>
      </c>
      <c r="D221" s="7" t="s">
        <v>8042</v>
      </c>
      <c r="E221" s="5" t="s">
        <v>8041</v>
      </c>
    </row>
    <row r="222" spans="1:5" ht="150" x14ac:dyDescent="0.25">
      <c r="A222" s="5" t="s">
        <v>8045</v>
      </c>
      <c r="B222" s="7" t="s">
        <v>8044</v>
      </c>
      <c r="C222" s="7" t="s">
        <v>1455</v>
      </c>
      <c r="D222" s="7" t="s">
        <v>8043</v>
      </c>
      <c r="E222" s="5" t="s">
        <v>8046</v>
      </c>
    </row>
    <row r="223" spans="1:5" ht="135" x14ac:dyDescent="0.25">
      <c r="A223" s="5" t="s">
        <v>8049</v>
      </c>
      <c r="B223" s="7" t="s">
        <v>8048</v>
      </c>
      <c r="C223" s="7" t="s">
        <v>8050</v>
      </c>
      <c r="D223" s="7" t="s">
        <v>8047</v>
      </c>
      <c r="E223" s="5" t="s">
        <v>842</v>
      </c>
    </row>
    <row r="224" spans="1:5" ht="45" x14ac:dyDescent="0.25">
      <c r="A224" s="5" t="s">
        <v>8054</v>
      </c>
      <c r="B224" s="7" t="s">
        <v>8055</v>
      </c>
      <c r="C224" s="7" t="s">
        <v>8051</v>
      </c>
      <c r="D224" s="7" t="s">
        <v>8052</v>
      </c>
      <c r="E224" s="5" t="s">
        <v>8053</v>
      </c>
    </row>
    <row r="225" spans="1:5" ht="45" x14ac:dyDescent="0.25">
      <c r="A225" s="5" t="s">
        <v>8057</v>
      </c>
      <c r="B225" s="7" t="s">
        <v>8056</v>
      </c>
      <c r="C225" s="7" t="s">
        <v>8058</v>
      </c>
      <c r="D225" s="7" t="s">
        <v>8052</v>
      </c>
      <c r="E225" s="5" t="s">
        <v>8059</v>
      </c>
    </row>
    <row r="226" spans="1:5" ht="75" x14ac:dyDescent="0.25">
      <c r="A226" s="5" t="s">
        <v>8064</v>
      </c>
      <c r="B226" s="7" t="s">
        <v>8063</v>
      </c>
      <c r="C226" s="7" t="s">
        <v>8060</v>
      </c>
      <c r="D226" s="7" t="s">
        <v>8061</v>
      </c>
      <c r="E226" s="5" t="s">
        <v>8062</v>
      </c>
    </row>
    <row r="227" spans="1:5" ht="45" x14ac:dyDescent="0.25">
      <c r="A227" s="5" t="s">
        <v>8075</v>
      </c>
      <c r="C227" s="7" t="s">
        <v>1456</v>
      </c>
      <c r="D227" s="7" t="s">
        <v>8074</v>
      </c>
      <c r="E227" s="5" t="s">
        <v>8073</v>
      </c>
    </row>
    <row r="228" spans="1:5" ht="30" x14ac:dyDescent="0.25">
      <c r="A228" s="5" t="s">
        <v>8079</v>
      </c>
      <c r="B228" s="7" t="s">
        <v>1457</v>
      </c>
      <c r="C228" s="7" t="s">
        <v>8078</v>
      </c>
      <c r="D228" s="7" t="s">
        <v>8076</v>
      </c>
      <c r="E228" s="5" t="s">
        <v>8077</v>
      </c>
    </row>
    <row r="229" spans="1:5" ht="30" x14ac:dyDescent="0.25">
      <c r="A229" s="5" t="s">
        <v>8082</v>
      </c>
      <c r="B229" s="7" t="s">
        <v>8083</v>
      </c>
      <c r="C229" s="7" t="s">
        <v>1458</v>
      </c>
      <c r="D229" s="7" t="s">
        <v>8080</v>
      </c>
      <c r="E229" s="5" t="s">
        <v>8081</v>
      </c>
    </row>
    <row r="230" spans="1:5" ht="135" x14ac:dyDescent="0.25">
      <c r="A230" s="5" t="s">
        <v>4066</v>
      </c>
      <c r="B230" s="7" t="s">
        <v>4067</v>
      </c>
      <c r="C230" s="7" t="s">
        <v>4068</v>
      </c>
      <c r="D230" s="7" t="s">
        <v>4069</v>
      </c>
      <c r="E230" s="5" t="s">
        <v>4070</v>
      </c>
    </row>
    <row r="231" spans="1:5" ht="45" x14ac:dyDescent="0.25">
      <c r="A231" s="5" t="s">
        <v>4071</v>
      </c>
      <c r="B231" s="7" t="s">
        <v>4072</v>
      </c>
      <c r="C231" s="7" t="s">
        <v>4068</v>
      </c>
      <c r="D231" s="7" t="s">
        <v>4073</v>
      </c>
      <c r="E231" s="5" t="s">
        <v>4074</v>
      </c>
    </row>
    <row r="232" spans="1:5" ht="150" x14ac:dyDescent="0.25">
      <c r="A232" s="5" t="s">
        <v>8086</v>
      </c>
      <c r="B232" s="7" t="s">
        <v>8085</v>
      </c>
      <c r="C232" s="7" t="s">
        <v>8084</v>
      </c>
      <c r="D232" s="7" t="s">
        <v>8087</v>
      </c>
      <c r="E232" s="5" t="s">
        <v>4070</v>
      </c>
    </row>
    <row r="233" spans="1:5" ht="75" x14ac:dyDescent="0.25">
      <c r="A233" s="5" t="s">
        <v>7596</v>
      </c>
      <c r="B233" s="7" t="s">
        <v>1120</v>
      </c>
      <c r="C233" s="7" t="s">
        <v>1119</v>
      </c>
      <c r="D233" s="7" t="s">
        <v>7595</v>
      </c>
      <c r="E233" s="5" t="s">
        <v>8088</v>
      </c>
    </row>
    <row r="234" spans="1:5" ht="135" x14ac:dyDescent="0.25">
      <c r="A234" s="5" t="s">
        <v>8091</v>
      </c>
      <c r="B234" s="7" t="s">
        <v>8092</v>
      </c>
      <c r="C234" s="7" t="s">
        <v>8089</v>
      </c>
      <c r="D234" s="7" t="s">
        <v>8090</v>
      </c>
      <c r="E234" s="5" t="s">
        <v>8093</v>
      </c>
    </row>
    <row r="235" spans="1:5" ht="135" x14ac:dyDescent="0.25">
      <c r="A235" s="5" t="s">
        <v>8097</v>
      </c>
      <c r="B235" s="7" t="s">
        <v>8096</v>
      </c>
      <c r="C235" s="7" t="s">
        <v>8094</v>
      </c>
      <c r="D235" s="7" t="s">
        <v>8095</v>
      </c>
      <c r="E235" s="5" t="s">
        <v>8098</v>
      </c>
    </row>
    <row r="236" spans="1:5" ht="60" x14ac:dyDescent="0.25">
      <c r="A236" s="5" t="s">
        <v>8102</v>
      </c>
      <c r="B236" s="7" t="s">
        <v>8101</v>
      </c>
      <c r="C236" s="7" t="s">
        <v>8099</v>
      </c>
      <c r="D236" s="7" t="s">
        <v>8100</v>
      </c>
      <c r="E236" s="5" t="s">
        <v>8103</v>
      </c>
    </row>
    <row r="237" spans="1:5" ht="120" x14ac:dyDescent="0.25">
      <c r="A237" s="5" t="s">
        <v>8107</v>
      </c>
      <c r="B237" s="7" t="s">
        <v>8106</v>
      </c>
      <c r="C237" s="7" t="s">
        <v>8108</v>
      </c>
      <c r="D237" s="7" t="s">
        <v>8104</v>
      </c>
      <c r="E237" s="5" t="s">
        <v>8105</v>
      </c>
    </row>
    <row r="238" spans="1:5" ht="120" x14ac:dyDescent="0.25">
      <c r="A238" s="5" t="s">
        <v>8111</v>
      </c>
      <c r="B238" s="7" t="s">
        <v>8110</v>
      </c>
      <c r="C238" s="7" t="s">
        <v>1459</v>
      </c>
      <c r="D238" s="7" t="s">
        <v>8109</v>
      </c>
      <c r="E238" s="5" t="s">
        <v>8112</v>
      </c>
    </row>
    <row r="239" spans="1:5" ht="105" x14ac:dyDescent="0.25">
      <c r="A239" s="5" t="s">
        <v>8115</v>
      </c>
      <c r="B239" s="7" t="s">
        <v>8114</v>
      </c>
      <c r="C239" s="7" t="s">
        <v>8123</v>
      </c>
      <c r="D239" s="7" t="s">
        <v>8113</v>
      </c>
      <c r="E239" s="5" t="s">
        <v>8116</v>
      </c>
    </row>
    <row r="240" spans="1:5" ht="45" x14ac:dyDescent="0.25">
      <c r="A240" s="5" t="s">
        <v>8117</v>
      </c>
      <c r="B240" s="7" t="s">
        <v>8118</v>
      </c>
      <c r="C240" s="7" t="s">
        <v>8121</v>
      </c>
      <c r="D240" s="7" t="s">
        <v>8119</v>
      </c>
      <c r="E240" s="5" t="s">
        <v>8120</v>
      </c>
    </row>
    <row r="241" spans="1:5" ht="45" x14ac:dyDescent="0.25">
      <c r="A241" s="5" t="s">
        <v>8126</v>
      </c>
      <c r="B241" s="7" t="s">
        <v>8125</v>
      </c>
      <c r="C241" s="7" t="s">
        <v>8122</v>
      </c>
      <c r="D241" s="7" t="s">
        <v>8124</v>
      </c>
      <c r="E241" s="5" t="s">
        <v>8127</v>
      </c>
    </row>
    <row r="242" spans="1:5" ht="120" x14ac:dyDescent="0.25">
      <c r="A242" s="5" t="s">
        <v>8130</v>
      </c>
      <c r="B242" s="7" t="s">
        <v>8129</v>
      </c>
      <c r="C242" s="7" t="s">
        <v>8131</v>
      </c>
      <c r="D242" s="7" t="s">
        <v>8128</v>
      </c>
      <c r="E242" s="5" t="s">
        <v>8132</v>
      </c>
    </row>
    <row r="243" spans="1:5" ht="135" x14ac:dyDescent="0.25">
      <c r="A243" s="5" t="s">
        <v>8136</v>
      </c>
      <c r="B243" s="7" t="s">
        <v>8135</v>
      </c>
      <c r="C243" s="7" t="s">
        <v>8133</v>
      </c>
      <c r="D243" s="7" t="s">
        <v>8134</v>
      </c>
      <c r="E243" s="5" t="s">
        <v>8137</v>
      </c>
    </row>
    <row r="244" spans="1:5" ht="105" x14ac:dyDescent="0.25">
      <c r="A244" s="5" t="s">
        <v>8140</v>
      </c>
      <c r="B244" s="7" t="s">
        <v>8139</v>
      </c>
      <c r="C244" s="7" t="s">
        <v>7991</v>
      </c>
      <c r="D244" s="7" t="s">
        <v>8138</v>
      </c>
      <c r="E244" s="5" t="s">
        <v>8137</v>
      </c>
    </row>
    <row r="245" spans="1:5" ht="135" x14ac:dyDescent="0.25">
      <c r="A245" s="5" t="s">
        <v>8143</v>
      </c>
      <c r="B245" s="7" t="s">
        <v>8142</v>
      </c>
      <c r="C245" s="7" t="s">
        <v>8141</v>
      </c>
      <c r="D245" s="7" t="s">
        <v>8145</v>
      </c>
      <c r="E245" s="5" t="s">
        <v>8144</v>
      </c>
    </row>
    <row r="246" spans="1:5" ht="60" x14ac:dyDescent="0.25">
      <c r="A246" s="5" t="s">
        <v>8148</v>
      </c>
      <c r="B246" s="7" t="s">
        <v>8150</v>
      </c>
      <c r="C246" s="7" t="s">
        <v>8146</v>
      </c>
      <c r="D246" s="7" t="s">
        <v>8147</v>
      </c>
      <c r="E246" s="5" t="s">
        <v>8149</v>
      </c>
    </row>
    <row r="247" spans="1:5" ht="315" x14ac:dyDescent="0.25">
      <c r="A247" s="5" t="s">
        <v>8153</v>
      </c>
      <c r="C247" s="7" t="s">
        <v>8152</v>
      </c>
      <c r="D247" s="7" t="s">
        <v>8151</v>
      </c>
      <c r="E247" s="5" t="s">
        <v>8154</v>
      </c>
    </row>
    <row r="248" spans="1:5" ht="90" x14ac:dyDescent="0.25">
      <c r="A248" s="5" t="s">
        <v>8155</v>
      </c>
      <c r="B248" s="7" t="s">
        <v>8161</v>
      </c>
      <c r="C248" s="7" t="s">
        <v>8163</v>
      </c>
      <c r="D248" s="7" t="s">
        <v>8156</v>
      </c>
      <c r="E248" s="5" t="s">
        <v>8157</v>
      </c>
    </row>
    <row r="249" spans="1:5" ht="135" x14ac:dyDescent="0.25">
      <c r="A249" s="5" t="s">
        <v>8158</v>
      </c>
      <c r="B249" s="7" t="s">
        <v>8160</v>
      </c>
      <c r="C249" s="7" t="s">
        <v>8164</v>
      </c>
      <c r="D249" s="7" t="s">
        <v>8159</v>
      </c>
      <c r="E249" s="5" t="s">
        <v>8162</v>
      </c>
    </row>
    <row r="250" spans="1:5" ht="165" x14ac:dyDescent="0.25">
      <c r="A250" s="5" t="s">
        <v>8167</v>
      </c>
      <c r="B250" s="7" t="s">
        <v>8168</v>
      </c>
      <c r="C250" s="7" t="s">
        <v>7702</v>
      </c>
      <c r="D250" s="7" t="s">
        <v>8165</v>
      </c>
      <c r="E250" s="5" t="s">
        <v>8166</v>
      </c>
    </row>
    <row r="251" spans="1:5" ht="60" x14ac:dyDescent="0.25">
      <c r="A251" s="5" t="s">
        <v>8172</v>
      </c>
      <c r="B251" s="7" t="s">
        <v>8171</v>
      </c>
      <c r="C251" s="7" t="s">
        <v>8169</v>
      </c>
      <c r="D251" s="7" t="s">
        <v>8170</v>
      </c>
      <c r="E251" s="5" t="s">
        <v>7103</v>
      </c>
    </row>
    <row r="252" spans="1:5" ht="135" x14ac:dyDescent="0.25">
      <c r="A252" s="5" t="s">
        <v>8177</v>
      </c>
      <c r="B252" s="7" t="s">
        <v>8176</v>
      </c>
      <c r="C252" s="7" t="s">
        <v>8173</v>
      </c>
      <c r="D252" s="7" t="s">
        <v>8175</v>
      </c>
      <c r="E252" s="5" t="s">
        <v>8174</v>
      </c>
    </row>
    <row r="253" spans="1:5" ht="105" x14ac:dyDescent="0.25">
      <c r="A253" s="5" t="s">
        <v>8181</v>
      </c>
      <c r="B253" s="7" t="s">
        <v>8180</v>
      </c>
      <c r="C253" s="7" t="s">
        <v>8178</v>
      </c>
      <c r="D253" s="7" t="s">
        <v>8179</v>
      </c>
      <c r="E253" s="5" t="s">
        <v>8182</v>
      </c>
    </row>
    <row r="254" spans="1:5" ht="90" x14ac:dyDescent="0.25">
      <c r="A254" s="5" t="s">
        <v>8184</v>
      </c>
      <c r="B254" s="7" t="s">
        <v>8187</v>
      </c>
      <c r="C254" s="7" t="s">
        <v>8185</v>
      </c>
      <c r="D254" s="7" t="s">
        <v>8183</v>
      </c>
      <c r="E254" s="5" t="s">
        <v>8186</v>
      </c>
    </row>
    <row r="255" spans="1:5" ht="90" x14ac:dyDescent="0.25">
      <c r="A255" s="5" t="s">
        <v>8190</v>
      </c>
      <c r="B255" s="7" t="s">
        <v>8192</v>
      </c>
      <c r="C255" s="7" t="s">
        <v>8188</v>
      </c>
      <c r="D255" s="7" t="s">
        <v>8189</v>
      </c>
      <c r="E255" s="5" t="s">
        <v>8191</v>
      </c>
    </row>
    <row r="256" spans="1:5" ht="75" x14ac:dyDescent="0.25">
      <c r="A256" s="5" t="s">
        <v>8195</v>
      </c>
      <c r="B256" s="7" t="s">
        <v>8194</v>
      </c>
      <c r="C256" s="7" t="s">
        <v>8197</v>
      </c>
      <c r="D256" s="7" t="s">
        <v>8193</v>
      </c>
      <c r="E256" s="5" t="s">
        <v>8196</v>
      </c>
    </row>
    <row r="257" spans="1:5" ht="60" x14ac:dyDescent="0.25">
      <c r="A257" s="5" t="s">
        <v>8201</v>
      </c>
      <c r="B257" s="7" t="s">
        <v>8200</v>
      </c>
      <c r="C257" s="7" t="s">
        <v>8198</v>
      </c>
      <c r="D257" s="7" t="s">
        <v>8199</v>
      </c>
      <c r="E257" s="5" t="s">
        <v>8202</v>
      </c>
    </row>
    <row r="258" spans="1:5" ht="45" x14ac:dyDescent="0.25">
      <c r="A258" s="5" t="s">
        <v>8204</v>
      </c>
      <c r="B258" s="7" t="s">
        <v>8203</v>
      </c>
      <c r="C258" s="7" t="s">
        <v>8206</v>
      </c>
      <c r="D258" s="7" t="s">
        <v>8205</v>
      </c>
      <c r="E258" s="5" t="s">
        <v>8207</v>
      </c>
    </row>
    <row r="259" spans="1:5" ht="75" x14ac:dyDescent="0.25">
      <c r="A259" s="5" t="s">
        <v>8209</v>
      </c>
      <c r="B259" s="7" t="s">
        <v>8211</v>
      </c>
      <c r="C259" s="7" t="s">
        <v>7990</v>
      </c>
      <c r="D259" s="7" t="s">
        <v>8208</v>
      </c>
      <c r="E259" s="5" t="s">
        <v>8210</v>
      </c>
    </row>
    <row r="260" spans="1:5" ht="405" x14ac:dyDescent="0.25">
      <c r="A260" s="5" t="s">
        <v>8214</v>
      </c>
      <c r="B260" s="7" t="s">
        <v>8215</v>
      </c>
      <c r="C260" s="7" t="s">
        <v>8212</v>
      </c>
      <c r="D260" s="7" t="s">
        <v>8213</v>
      </c>
      <c r="E260" s="5" t="s">
        <v>8216</v>
      </c>
    </row>
    <row r="261" spans="1:5" ht="150" x14ac:dyDescent="0.25">
      <c r="A261" s="5" t="s">
        <v>8218</v>
      </c>
      <c r="C261" s="7" t="s">
        <v>8217</v>
      </c>
      <c r="D261" s="7" t="s">
        <v>8219</v>
      </c>
      <c r="E261" s="5" t="s">
        <v>8220</v>
      </c>
    </row>
    <row r="262" spans="1:5" ht="75" x14ac:dyDescent="0.25">
      <c r="A262" s="5" t="s">
        <v>8225</v>
      </c>
      <c r="B262" s="7" t="s">
        <v>8224</v>
      </c>
      <c r="C262" s="7" t="s">
        <v>8221</v>
      </c>
      <c r="D262" s="7" t="s">
        <v>8222</v>
      </c>
      <c r="E262" s="5" t="s">
        <v>8223</v>
      </c>
    </row>
    <row r="263" spans="1:5" ht="45" x14ac:dyDescent="0.25">
      <c r="A263" s="5" t="s">
        <v>8228</v>
      </c>
      <c r="B263" s="7" t="s">
        <v>8229</v>
      </c>
      <c r="C263" s="7" t="s">
        <v>8226</v>
      </c>
      <c r="D263" s="7" t="s">
        <v>8227</v>
      </c>
      <c r="E263" s="5" t="s">
        <v>8232</v>
      </c>
    </row>
    <row r="264" spans="1:5" ht="45" x14ac:dyDescent="0.25">
      <c r="A264" s="5" t="s">
        <v>8230</v>
      </c>
      <c r="B264" s="7" t="s">
        <v>8230</v>
      </c>
      <c r="C264" s="7" t="s">
        <v>8230</v>
      </c>
      <c r="D264" s="7" t="s">
        <v>8231</v>
      </c>
      <c r="E264" s="5" t="s">
        <v>8233</v>
      </c>
    </row>
    <row r="265" spans="1:5" ht="105" x14ac:dyDescent="0.25">
      <c r="A265" s="5" t="s">
        <v>8236</v>
      </c>
      <c r="B265" s="7" t="s">
        <v>8238</v>
      </c>
      <c r="C265" s="7" t="s">
        <v>8234</v>
      </c>
      <c r="D265" s="7" t="s">
        <v>8235</v>
      </c>
      <c r="E265" s="5" t="s">
        <v>8237</v>
      </c>
    </row>
    <row r="266" spans="1:5" ht="90" x14ac:dyDescent="0.25">
      <c r="A266" s="5" t="s">
        <v>8241</v>
      </c>
      <c r="B266" s="7" t="s">
        <v>8243</v>
      </c>
      <c r="C266" s="7" t="s">
        <v>8239</v>
      </c>
      <c r="D266" s="7" t="s">
        <v>8240</v>
      </c>
      <c r="E266" s="5" t="s">
        <v>8242</v>
      </c>
    </row>
    <row r="267" spans="1:5" ht="60" x14ac:dyDescent="0.25">
      <c r="A267" s="5" t="s">
        <v>8248</v>
      </c>
      <c r="B267" s="7" t="s">
        <v>8247</v>
      </c>
      <c r="C267" s="7" t="s">
        <v>8244</v>
      </c>
      <c r="D267" s="7" t="s">
        <v>8245</v>
      </c>
      <c r="E267" s="5" t="s">
        <v>8246</v>
      </c>
    </row>
    <row r="268" spans="1:5" ht="45" x14ac:dyDescent="0.25">
      <c r="A268" s="5" t="s">
        <v>8249</v>
      </c>
      <c r="B268" s="7" t="s">
        <v>8251</v>
      </c>
      <c r="C268" s="7" t="s">
        <v>8065</v>
      </c>
      <c r="D268" s="7" t="s">
        <v>8250</v>
      </c>
      <c r="E268" s="5" t="s">
        <v>8252</v>
      </c>
    </row>
    <row r="269" spans="1:5" ht="150" x14ac:dyDescent="0.25">
      <c r="A269" s="5" t="s">
        <v>8254</v>
      </c>
      <c r="C269" s="7" t="s">
        <v>8254</v>
      </c>
      <c r="D269" s="7" t="s">
        <v>8253</v>
      </c>
      <c r="E269" s="5" t="s">
        <v>8255</v>
      </c>
    </row>
    <row r="270" spans="1:5" ht="45" x14ac:dyDescent="0.25">
      <c r="A270" s="16" t="s">
        <v>8534</v>
      </c>
      <c r="B270" s="16" t="s">
        <v>8533</v>
      </c>
      <c r="C270" s="16" t="s">
        <v>8530</v>
      </c>
      <c r="D270" s="18" t="s">
        <v>8531</v>
      </c>
      <c r="E270" s="7" t="s">
        <v>8532</v>
      </c>
    </row>
    <row r="271" spans="1:5" ht="180" x14ac:dyDescent="0.25">
      <c r="A271" s="5" t="s">
        <v>8709</v>
      </c>
      <c r="B271" s="7" t="s">
        <v>8536</v>
      </c>
      <c r="C271" s="7" t="s">
        <v>1088</v>
      </c>
      <c r="D271" s="7" t="s">
        <v>8537</v>
      </c>
      <c r="E271" s="5" t="s">
        <v>8535</v>
      </c>
    </row>
    <row r="272" spans="1:5" ht="60" x14ac:dyDescent="0.25">
      <c r="A272" s="5" t="s">
        <v>8540</v>
      </c>
      <c r="B272" s="7" t="s">
        <v>8541</v>
      </c>
      <c r="C272" s="7" t="s">
        <v>8538</v>
      </c>
      <c r="D272" s="7" t="s">
        <v>8539</v>
      </c>
      <c r="E272" s="5" t="s">
        <v>8542</v>
      </c>
    </row>
    <row r="273" spans="1:5" ht="75" x14ac:dyDescent="0.25">
      <c r="A273" s="5" t="s">
        <v>8546</v>
      </c>
      <c r="B273" s="7" t="s">
        <v>8545</v>
      </c>
      <c r="C273" s="7" t="s">
        <v>8543</v>
      </c>
      <c r="D273" s="7" t="s">
        <v>8544</v>
      </c>
      <c r="E273" s="5" t="s">
        <v>8548</v>
      </c>
    </row>
    <row r="274" spans="1:5" ht="90" x14ac:dyDescent="0.25">
      <c r="A274" s="5" t="s">
        <v>8551</v>
      </c>
      <c r="B274" s="7" t="s">
        <v>8550</v>
      </c>
      <c r="C274" s="7" t="s">
        <v>8547</v>
      </c>
      <c r="D274" s="7" t="s">
        <v>8549</v>
      </c>
      <c r="E274" s="5" t="s">
        <v>8548</v>
      </c>
    </row>
    <row r="275" spans="1:5" ht="45" x14ac:dyDescent="0.25">
      <c r="A275" s="5" t="s">
        <v>8555</v>
      </c>
      <c r="B275" s="7" t="s">
        <v>8554</v>
      </c>
      <c r="C275" s="7" t="s">
        <v>8552</v>
      </c>
      <c r="D275" s="7" t="s">
        <v>8553</v>
      </c>
      <c r="E275" s="5" t="s">
        <v>8556</v>
      </c>
    </row>
    <row r="276" spans="1:5" ht="75" x14ac:dyDescent="0.25">
      <c r="A276" s="5" t="s">
        <v>8560</v>
      </c>
      <c r="B276" s="7" t="s">
        <v>8561</v>
      </c>
      <c r="C276" s="7" t="s">
        <v>8557</v>
      </c>
      <c r="D276" s="7" t="s">
        <v>8559</v>
      </c>
      <c r="E276" s="5" t="s">
        <v>8558</v>
      </c>
    </row>
    <row r="277" spans="1:5" ht="135" x14ac:dyDescent="0.25">
      <c r="A277" s="5" t="s">
        <v>8564</v>
      </c>
      <c r="B277" s="7" t="s">
        <v>8565</v>
      </c>
      <c r="C277" s="7" t="s">
        <v>8562</v>
      </c>
      <c r="D277" s="7" t="s">
        <v>8563</v>
      </c>
      <c r="E277" s="5" t="s">
        <v>6047</v>
      </c>
    </row>
    <row r="278" spans="1:5" ht="75" x14ac:dyDescent="0.25">
      <c r="A278" s="5" t="s">
        <v>8568</v>
      </c>
      <c r="B278" s="7" t="s">
        <v>8567</v>
      </c>
      <c r="C278" s="7" t="s">
        <v>8566</v>
      </c>
      <c r="D278" s="7" t="s">
        <v>8572</v>
      </c>
      <c r="E278" s="5" t="s">
        <v>8569</v>
      </c>
    </row>
    <row r="279" spans="1:5" ht="105" x14ac:dyDescent="0.25">
      <c r="A279" s="5" t="s">
        <v>8573</v>
      </c>
      <c r="B279" s="7" t="s">
        <v>8574</v>
      </c>
      <c r="C279" s="7" t="s">
        <v>8570</v>
      </c>
      <c r="D279" s="7" t="s">
        <v>8571</v>
      </c>
      <c r="E279" s="5" t="s">
        <v>8575</v>
      </c>
    </row>
    <row r="280" spans="1:5" ht="120" x14ac:dyDescent="0.25">
      <c r="A280" s="5" t="s">
        <v>8577</v>
      </c>
      <c r="B280" s="7" t="s">
        <v>8581</v>
      </c>
      <c r="C280" s="7" t="s">
        <v>8576</v>
      </c>
      <c r="D280" s="7" t="s">
        <v>8579</v>
      </c>
      <c r="E280" s="5" t="s">
        <v>8578</v>
      </c>
    </row>
    <row r="281" spans="1:5" ht="210" x14ac:dyDescent="0.25">
      <c r="A281" s="5" t="s">
        <v>8584</v>
      </c>
      <c r="B281" s="7" t="s">
        <v>8585</v>
      </c>
      <c r="C281" s="7" t="s">
        <v>8580</v>
      </c>
      <c r="D281" s="7" t="s">
        <v>8583</v>
      </c>
      <c r="E281" s="5" t="s">
        <v>8582</v>
      </c>
    </row>
    <row r="282" spans="1:5" ht="60" x14ac:dyDescent="0.25">
      <c r="A282" s="5" t="s">
        <v>8589</v>
      </c>
      <c r="B282" s="7" t="s">
        <v>8588</v>
      </c>
      <c r="C282" s="7" t="s">
        <v>8586</v>
      </c>
      <c r="D282" s="7" t="s">
        <v>8587</v>
      </c>
      <c r="E282" s="5" t="s">
        <v>8590</v>
      </c>
    </row>
    <row r="283" spans="1:5" ht="195" x14ac:dyDescent="0.25">
      <c r="A283" s="5" t="s">
        <v>1722</v>
      </c>
      <c r="B283" s="7" t="s">
        <v>8592</v>
      </c>
      <c r="C283" s="7" t="s">
        <v>1723</v>
      </c>
      <c r="D283" s="7" t="s">
        <v>1724</v>
      </c>
      <c r="E283" s="5" t="s">
        <v>8591</v>
      </c>
    </row>
    <row r="284" spans="1:5" ht="90" x14ac:dyDescent="0.25">
      <c r="A284" s="5" t="s">
        <v>8596</v>
      </c>
      <c r="B284" s="7" t="s">
        <v>8595</v>
      </c>
      <c r="C284" s="7" t="s">
        <v>8597</v>
      </c>
      <c r="D284" s="7" t="s">
        <v>8593</v>
      </c>
      <c r="E284" s="5" t="s">
        <v>8594</v>
      </c>
    </row>
    <row r="285" spans="1:5" ht="90" x14ac:dyDescent="0.25">
      <c r="A285" s="7" t="s">
        <v>8599</v>
      </c>
      <c r="B285" s="7" t="s">
        <v>8598</v>
      </c>
      <c r="C285" s="7" t="s">
        <v>8066</v>
      </c>
      <c r="D285" s="7" t="s">
        <v>8600</v>
      </c>
      <c r="E285" s="5" t="s">
        <v>8601</v>
      </c>
    </row>
    <row r="286" spans="1:5" ht="105" x14ac:dyDescent="0.25">
      <c r="A286" s="7" t="s">
        <v>8606</v>
      </c>
      <c r="B286" s="7" t="s">
        <v>8605</v>
      </c>
      <c r="C286" s="7" t="s">
        <v>8602</v>
      </c>
      <c r="D286" s="7" t="s">
        <v>8604</v>
      </c>
      <c r="E286" s="5" t="s">
        <v>8603</v>
      </c>
    </row>
    <row r="287" spans="1:5" ht="75" x14ac:dyDescent="0.25">
      <c r="A287" s="5" t="s">
        <v>8609</v>
      </c>
      <c r="B287" s="7" t="s">
        <v>8610</v>
      </c>
      <c r="C287" s="7" t="s">
        <v>8607</v>
      </c>
      <c r="D287" s="7" t="s">
        <v>8608</v>
      </c>
      <c r="E287" s="5" t="s">
        <v>8611</v>
      </c>
    </row>
    <row r="288" spans="1:5" ht="60" x14ac:dyDescent="0.25">
      <c r="A288" s="5" t="s">
        <v>8614</v>
      </c>
      <c r="B288" s="7" t="s">
        <v>8616</v>
      </c>
      <c r="C288" s="7" t="s">
        <v>8612</v>
      </c>
      <c r="D288" s="7" t="s">
        <v>8613</v>
      </c>
      <c r="E288" s="5" t="s">
        <v>8615</v>
      </c>
    </row>
    <row r="289" spans="1:5" ht="60" x14ac:dyDescent="0.25">
      <c r="A289" s="7" t="s">
        <v>8620</v>
      </c>
      <c r="B289" s="7" t="s">
        <v>8619</v>
      </c>
      <c r="C289" s="7" t="s">
        <v>8617</v>
      </c>
      <c r="D289" s="7" t="s">
        <v>8618</v>
      </c>
      <c r="E289" s="5" t="s">
        <v>8621</v>
      </c>
    </row>
    <row r="290" spans="1:5" ht="105" x14ac:dyDescent="0.25">
      <c r="A290" s="7" t="s">
        <v>8625</v>
      </c>
      <c r="B290" s="7" t="s">
        <v>8624</v>
      </c>
      <c r="C290" s="8" t="s">
        <v>8622</v>
      </c>
      <c r="D290" s="7" t="s">
        <v>8623</v>
      </c>
      <c r="E290" s="7" t="s">
        <v>8144</v>
      </c>
    </row>
    <row r="291" spans="1:5" ht="75" x14ac:dyDescent="0.25">
      <c r="A291" s="7" t="s">
        <v>8628</v>
      </c>
      <c r="B291" s="7" t="s">
        <v>8630</v>
      </c>
      <c r="C291" s="8" t="s">
        <v>8626</v>
      </c>
      <c r="D291" s="7" t="s">
        <v>8627</v>
      </c>
      <c r="E291" s="7" t="s">
        <v>8629</v>
      </c>
    </row>
    <row r="292" spans="1:5" ht="90" x14ac:dyDescent="0.25">
      <c r="A292" s="7" t="s">
        <v>8634</v>
      </c>
      <c r="B292" s="7" t="s">
        <v>8635</v>
      </c>
      <c r="C292" s="8" t="s">
        <v>8633</v>
      </c>
      <c r="D292" s="7" t="s">
        <v>8632</v>
      </c>
      <c r="E292" s="7" t="s">
        <v>8636</v>
      </c>
    </row>
    <row r="293" spans="1:5" ht="45" x14ac:dyDescent="0.25">
      <c r="A293" s="7" t="s">
        <v>8639</v>
      </c>
      <c r="B293" s="7" t="s">
        <v>8638</v>
      </c>
      <c r="C293" s="8" t="s">
        <v>8637</v>
      </c>
      <c r="D293" s="7" t="s">
        <v>8640</v>
      </c>
      <c r="E293" s="7" t="s">
        <v>8636</v>
      </c>
    </row>
    <row r="294" spans="1:5" ht="90" x14ac:dyDescent="0.25">
      <c r="A294" s="7" t="s">
        <v>8644</v>
      </c>
      <c r="B294" s="7" t="s">
        <v>8643</v>
      </c>
      <c r="C294" s="8" t="s">
        <v>8641</v>
      </c>
      <c r="D294" s="7" t="s">
        <v>8642</v>
      </c>
      <c r="E294" s="7" t="s">
        <v>8645</v>
      </c>
    </row>
    <row r="295" spans="1:5" ht="45" x14ac:dyDescent="0.25">
      <c r="A295" s="7" t="s">
        <v>8649</v>
      </c>
      <c r="B295" s="7" t="s">
        <v>8650</v>
      </c>
      <c r="C295" s="8" t="s">
        <v>8646</v>
      </c>
      <c r="D295" s="7" t="s">
        <v>8648</v>
      </c>
      <c r="E295" s="7" t="s">
        <v>8647</v>
      </c>
    </row>
    <row r="296" spans="1:5" ht="45" x14ac:dyDescent="0.25">
      <c r="A296" s="7" t="s">
        <v>8654</v>
      </c>
      <c r="B296" s="7" t="s">
        <v>8655</v>
      </c>
      <c r="C296" s="8" t="s">
        <v>8652</v>
      </c>
      <c r="D296" s="7" t="s">
        <v>8651</v>
      </c>
      <c r="E296" s="7" t="s">
        <v>8653</v>
      </c>
    </row>
    <row r="297" spans="1:5" ht="45" x14ac:dyDescent="0.25">
      <c r="A297" s="7" t="s">
        <v>8659</v>
      </c>
      <c r="B297" s="7" t="s">
        <v>8658</v>
      </c>
      <c r="C297" s="8" t="s">
        <v>8656</v>
      </c>
      <c r="D297" s="7" t="s">
        <v>8657</v>
      </c>
      <c r="E297" s="7" t="s">
        <v>8660</v>
      </c>
    </row>
    <row r="298" spans="1:5" ht="30" x14ac:dyDescent="0.25">
      <c r="A298" s="7" t="s">
        <v>5172</v>
      </c>
      <c r="B298" s="7" t="s">
        <v>5173</v>
      </c>
      <c r="C298" s="8" t="s">
        <v>5174</v>
      </c>
      <c r="D298" s="7" t="s">
        <v>5175</v>
      </c>
      <c r="E298" s="7" t="s">
        <v>8661</v>
      </c>
    </row>
    <row r="299" spans="1:5" ht="45" x14ac:dyDescent="0.25">
      <c r="A299" s="7" t="s">
        <v>8666</v>
      </c>
      <c r="B299" s="7" t="s">
        <v>8665</v>
      </c>
      <c r="C299" s="8" t="s">
        <v>8662</v>
      </c>
      <c r="D299" s="7" t="s">
        <v>8664</v>
      </c>
      <c r="E299" s="7" t="s">
        <v>8663</v>
      </c>
    </row>
    <row r="300" spans="1:5" ht="120" x14ac:dyDescent="0.25">
      <c r="A300" s="7" t="s">
        <v>8671</v>
      </c>
      <c r="B300" s="7" t="s">
        <v>8670</v>
      </c>
      <c r="C300" s="8" t="s">
        <v>8667</v>
      </c>
      <c r="D300" s="7" t="s">
        <v>8669</v>
      </c>
      <c r="E300" s="7" t="s">
        <v>8668</v>
      </c>
    </row>
    <row r="301" spans="1:5" ht="30" x14ac:dyDescent="0.25">
      <c r="A301" s="7" t="s">
        <v>8676</v>
      </c>
      <c r="B301" s="7" t="s">
        <v>8675</v>
      </c>
      <c r="C301" s="8" t="s">
        <v>8672</v>
      </c>
      <c r="D301" s="7" t="s">
        <v>8673</v>
      </c>
      <c r="E301" s="7" t="s">
        <v>8674</v>
      </c>
    </row>
    <row r="302" spans="1:5" ht="90" x14ac:dyDescent="0.25">
      <c r="A302" s="7" t="s">
        <v>8680</v>
      </c>
      <c r="B302" s="7" t="s">
        <v>8679</v>
      </c>
      <c r="C302" s="8" t="s">
        <v>8677</v>
      </c>
      <c r="D302" s="7" t="s">
        <v>8678</v>
      </c>
      <c r="E302" s="7" t="s">
        <v>8681</v>
      </c>
    </row>
    <row r="303" spans="1:5" ht="45" x14ac:dyDescent="0.25">
      <c r="A303" s="7" t="s">
        <v>8682</v>
      </c>
      <c r="C303" s="8" t="s">
        <v>8067</v>
      </c>
      <c r="D303" s="7" t="s">
        <v>8685</v>
      </c>
      <c r="E303" s="7" t="s">
        <v>8683</v>
      </c>
    </row>
    <row r="304" spans="1:5" ht="45" x14ac:dyDescent="0.25">
      <c r="A304" s="7" t="s">
        <v>8686</v>
      </c>
      <c r="B304" s="7" t="s">
        <v>8690</v>
      </c>
      <c r="C304" s="8" t="s">
        <v>8687</v>
      </c>
      <c r="D304" s="7" t="s">
        <v>8688</v>
      </c>
      <c r="E304" s="7" t="s">
        <v>8689</v>
      </c>
    </row>
    <row r="305" spans="1:5" ht="120" x14ac:dyDescent="0.25">
      <c r="A305" s="7" t="s">
        <v>8692</v>
      </c>
      <c r="B305" s="7" t="s">
        <v>8691</v>
      </c>
      <c r="C305" s="8" t="s">
        <v>8698</v>
      </c>
      <c r="D305" s="7" t="s">
        <v>8693</v>
      </c>
      <c r="E305" s="7" t="s">
        <v>8694</v>
      </c>
    </row>
    <row r="306" spans="1:5" ht="90" x14ac:dyDescent="0.25">
      <c r="A306" s="7" t="s">
        <v>8699</v>
      </c>
      <c r="C306" s="8" t="s">
        <v>8695</v>
      </c>
      <c r="D306" s="7" t="s">
        <v>8696</v>
      </c>
      <c r="E306" s="7" t="s">
        <v>8697</v>
      </c>
    </row>
    <row r="307" spans="1:5" ht="105" x14ac:dyDescent="0.25">
      <c r="A307" s="7" t="s">
        <v>8702</v>
      </c>
      <c r="B307" s="7" t="s">
        <v>8701</v>
      </c>
      <c r="C307" s="8" t="s">
        <v>8684</v>
      </c>
      <c r="D307" s="7" t="s">
        <v>8700</v>
      </c>
      <c r="E307" s="7" t="s">
        <v>8703</v>
      </c>
    </row>
    <row r="308" spans="1:5" ht="105" x14ac:dyDescent="0.25">
      <c r="A308" s="7" t="s">
        <v>8705</v>
      </c>
      <c r="B308" s="7" t="s">
        <v>8708</v>
      </c>
      <c r="C308" s="8" t="s">
        <v>8704</v>
      </c>
      <c r="D308" s="7" t="s">
        <v>8706</v>
      </c>
      <c r="E308" s="7" t="s">
        <v>8707</v>
      </c>
    </row>
    <row r="309" spans="1:5" ht="90" x14ac:dyDescent="0.25">
      <c r="A309" s="16" t="s">
        <v>8712</v>
      </c>
      <c r="B309" s="16" t="s">
        <v>8713</v>
      </c>
      <c r="C309" t="s">
        <v>8068</v>
      </c>
      <c r="D309" s="18" t="s">
        <v>8710</v>
      </c>
      <c r="E309" s="7" t="s">
        <v>8711</v>
      </c>
    </row>
    <row r="310" spans="1:5" ht="90" x14ac:dyDescent="0.25">
      <c r="A310" s="16" t="s">
        <v>8718</v>
      </c>
      <c r="B310" s="16" t="s">
        <v>8717</v>
      </c>
      <c r="C310" s="16" t="s">
        <v>8714</v>
      </c>
      <c r="D310" s="18" t="s">
        <v>8715</v>
      </c>
      <c r="E310" s="7" t="s">
        <v>8716</v>
      </c>
    </row>
    <row r="311" spans="1:5" ht="75" x14ac:dyDescent="0.25">
      <c r="A311" s="7" t="s">
        <v>8723</v>
      </c>
      <c r="B311" s="7" t="s">
        <v>8722</v>
      </c>
      <c r="C311" t="s">
        <v>8721</v>
      </c>
      <c r="D311" s="7" t="s">
        <v>8719</v>
      </c>
      <c r="E311" s="7" t="s">
        <v>8720</v>
      </c>
    </row>
    <row r="312" spans="1:5" ht="105" x14ac:dyDescent="0.25">
      <c r="A312" s="5" t="s">
        <v>8726</v>
      </c>
      <c r="B312" s="7" t="s">
        <v>8727</v>
      </c>
      <c r="C312" s="7" t="s">
        <v>8069</v>
      </c>
      <c r="D312" s="18" t="s">
        <v>8725</v>
      </c>
      <c r="E312" s="5" t="s">
        <v>8724</v>
      </c>
    </row>
    <row r="313" spans="1:5" ht="45" x14ac:dyDescent="0.25">
      <c r="A313" s="5" t="s">
        <v>8731</v>
      </c>
      <c r="B313" s="7" t="s">
        <v>8732</v>
      </c>
      <c r="C313" s="7" t="s">
        <v>8728</v>
      </c>
      <c r="D313" s="7" t="s">
        <v>8729</v>
      </c>
      <c r="E313" s="5" t="s">
        <v>8730</v>
      </c>
    </row>
    <row r="314" spans="1:5" ht="75" x14ac:dyDescent="0.25">
      <c r="A314" s="16" t="s">
        <v>8736</v>
      </c>
      <c r="B314" s="16" t="s">
        <v>8735</v>
      </c>
      <c r="C314" s="16" t="s">
        <v>8733</v>
      </c>
      <c r="D314" s="18" t="s">
        <v>8734</v>
      </c>
      <c r="E314" s="7" t="s">
        <v>8737</v>
      </c>
    </row>
    <row r="315" spans="1:5" ht="60" x14ac:dyDescent="0.25">
      <c r="A315" s="18" t="s">
        <v>8740</v>
      </c>
      <c r="B315" s="16" t="s">
        <v>8739</v>
      </c>
      <c r="C315" s="16" t="s">
        <v>8733</v>
      </c>
      <c r="D315" s="18" t="s">
        <v>8738</v>
      </c>
      <c r="E315" s="7" t="s">
        <v>8737</v>
      </c>
    </row>
    <row r="316" spans="1:5" ht="45" x14ac:dyDescent="0.25">
      <c r="A316" s="18" t="s">
        <v>8743</v>
      </c>
      <c r="B316" s="16" t="s">
        <v>8742</v>
      </c>
      <c r="C316" s="16" t="s">
        <v>8733</v>
      </c>
      <c r="D316" s="18" t="s">
        <v>8741</v>
      </c>
      <c r="E316" s="7" t="s">
        <v>8737</v>
      </c>
    </row>
    <row r="317" spans="1:5" ht="60" x14ac:dyDescent="0.25">
      <c r="A317" s="16" t="s">
        <v>8747</v>
      </c>
      <c r="B317" s="16" t="s">
        <v>8746</v>
      </c>
      <c r="C317" s="16" t="s">
        <v>8744</v>
      </c>
      <c r="D317" s="18" t="s">
        <v>8748</v>
      </c>
      <c r="E317" s="7" t="s">
        <v>8745</v>
      </c>
    </row>
    <row r="318" spans="1:5" ht="90" x14ac:dyDescent="0.25">
      <c r="A318" s="16" t="s">
        <v>8752</v>
      </c>
      <c r="B318" s="16" t="s">
        <v>8751</v>
      </c>
      <c r="C318" s="16" t="s">
        <v>8749</v>
      </c>
      <c r="D318" s="18" t="s">
        <v>8750</v>
      </c>
      <c r="E318" s="7" t="s">
        <v>8753</v>
      </c>
    </row>
    <row r="319" spans="1:5" ht="30" x14ac:dyDescent="0.25">
      <c r="A319" s="16" t="s">
        <v>8756</v>
      </c>
      <c r="B319" s="16" t="s">
        <v>8757</v>
      </c>
      <c r="C319" s="16" t="s">
        <v>1080</v>
      </c>
      <c r="D319" s="18" t="s">
        <v>8754</v>
      </c>
      <c r="E319" s="7" t="s">
        <v>8755</v>
      </c>
    </row>
    <row r="320" spans="1:5" ht="30" x14ac:dyDescent="0.25">
      <c r="A320" s="5" t="s">
        <v>8759</v>
      </c>
      <c r="B320" s="16" t="s">
        <v>8760</v>
      </c>
      <c r="C320" s="16" t="s">
        <v>8758</v>
      </c>
      <c r="D320" s="18" t="s">
        <v>8754</v>
      </c>
      <c r="E320" s="7" t="s">
        <v>8761</v>
      </c>
    </row>
    <row r="321" spans="1:5" ht="75" x14ac:dyDescent="0.25">
      <c r="A321" s="16" t="s">
        <v>8764</v>
      </c>
      <c r="B321" s="5" t="s">
        <v>8763</v>
      </c>
      <c r="C321" s="5" t="s">
        <v>1062</v>
      </c>
      <c r="D321" s="7" t="s">
        <v>8762</v>
      </c>
      <c r="E321" s="5" t="s">
        <v>8765</v>
      </c>
    </row>
    <row r="322" spans="1:5" ht="105" x14ac:dyDescent="0.25">
      <c r="A322" s="6" t="s">
        <v>8769</v>
      </c>
      <c r="B322" s="7" t="s">
        <v>8768</v>
      </c>
      <c r="C322" s="7" t="s">
        <v>8766</v>
      </c>
      <c r="D322" s="9" t="s">
        <v>8767</v>
      </c>
      <c r="E322" s="5" t="s">
        <v>8770</v>
      </c>
    </row>
    <row r="323" spans="1:5" ht="105" x14ac:dyDescent="0.25">
      <c r="A323" s="16" t="s">
        <v>8773</v>
      </c>
      <c r="B323" s="16" t="s">
        <v>8772</v>
      </c>
      <c r="C323" s="16" t="s">
        <v>1086</v>
      </c>
      <c r="D323" s="18" t="s">
        <v>8771</v>
      </c>
      <c r="E323" s="7" t="s">
        <v>8774</v>
      </c>
    </row>
    <row r="324" spans="1:5" ht="45" x14ac:dyDescent="0.25">
      <c r="A324" s="16" t="s">
        <v>8778</v>
      </c>
      <c r="B324" s="16" t="s">
        <v>8777</v>
      </c>
      <c r="C324" s="18" t="s">
        <v>8775</v>
      </c>
      <c r="D324" s="18" t="s">
        <v>8776</v>
      </c>
      <c r="E324" s="7" t="s">
        <v>8781</v>
      </c>
    </row>
    <row r="325" spans="1:5" ht="60" x14ac:dyDescent="0.25">
      <c r="A325" s="16" t="s">
        <v>8784</v>
      </c>
      <c r="B325" s="16" t="s">
        <v>8783</v>
      </c>
      <c r="C325" s="18" t="s">
        <v>8779</v>
      </c>
      <c r="D325" s="18" t="s">
        <v>8780</v>
      </c>
      <c r="E325" s="7" t="s">
        <v>8782</v>
      </c>
    </row>
    <row r="326" spans="1:5" ht="60" x14ac:dyDescent="0.25">
      <c r="A326" s="16" t="s">
        <v>8787</v>
      </c>
      <c r="B326" s="16" t="s">
        <v>8786</v>
      </c>
      <c r="C326" s="16" t="s">
        <v>1081</v>
      </c>
      <c r="D326" s="18" t="s">
        <v>8785</v>
      </c>
      <c r="E326" s="7" t="s">
        <v>8788</v>
      </c>
    </row>
    <row r="327" spans="1:5" ht="120" x14ac:dyDescent="0.25">
      <c r="A327" s="16" t="s">
        <v>8791</v>
      </c>
      <c r="B327" s="16" t="s">
        <v>8790</v>
      </c>
      <c r="C327" s="19" t="s">
        <v>1082</v>
      </c>
      <c r="D327" s="18" t="s">
        <v>8789</v>
      </c>
      <c r="E327" s="7" t="s">
        <v>8792</v>
      </c>
    </row>
    <row r="328" spans="1:5" ht="45" x14ac:dyDescent="0.25">
      <c r="A328" s="16" t="s">
        <v>8796</v>
      </c>
      <c r="B328" s="16" t="s">
        <v>8795</v>
      </c>
      <c r="C328" s="19" t="s">
        <v>8793</v>
      </c>
      <c r="D328" s="18" t="s">
        <v>8794</v>
      </c>
      <c r="E328" s="7" t="s">
        <v>8797</v>
      </c>
    </row>
    <row r="329" spans="1:5" ht="30" x14ac:dyDescent="0.25">
      <c r="A329" s="5" t="s">
        <v>8800</v>
      </c>
      <c r="B329" s="7" t="s">
        <v>8799</v>
      </c>
      <c r="C329" s="7" t="s">
        <v>8798</v>
      </c>
      <c r="D329" s="7" t="s">
        <v>8801</v>
      </c>
      <c r="E329" s="5" t="s">
        <v>8802</v>
      </c>
    </row>
    <row r="330" spans="1:5" ht="105" x14ac:dyDescent="0.25">
      <c r="A330" s="16" t="s">
        <v>8807</v>
      </c>
      <c r="B330" s="16" t="s">
        <v>8806</v>
      </c>
      <c r="C330" s="19" t="s">
        <v>8803</v>
      </c>
      <c r="D330" s="18" t="s">
        <v>8804</v>
      </c>
      <c r="E330" s="7" t="s">
        <v>8805</v>
      </c>
    </row>
    <row r="331" spans="1:5" ht="120" x14ac:dyDescent="0.25">
      <c r="A331" s="5" t="s">
        <v>8810</v>
      </c>
      <c r="B331" s="7" t="s">
        <v>8809</v>
      </c>
      <c r="C331" s="7" t="s">
        <v>8808</v>
      </c>
      <c r="D331" s="7" t="s">
        <v>8811</v>
      </c>
      <c r="E331" s="5" t="s">
        <v>2807</v>
      </c>
    </row>
    <row r="332" spans="1:5" ht="105" x14ac:dyDescent="0.25">
      <c r="A332" s="5" t="s">
        <v>8813</v>
      </c>
      <c r="B332" s="7" t="s">
        <v>8816</v>
      </c>
      <c r="C332" s="7" t="s">
        <v>1083</v>
      </c>
      <c r="D332" s="7" t="s">
        <v>8812</v>
      </c>
      <c r="E332" s="5" t="s">
        <v>8814</v>
      </c>
    </row>
    <row r="333" spans="1:5" ht="45" x14ac:dyDescent="0.25">
      <c r="A333" s="16" t="s">
        <v>8818</v>
      </c>
      <c r="B333" s="16" t="s">
        <v>8817</v>
      </c>
      <c r="C333" s="16" t="s">
        <v>8815</v>
      </c>
      <c r="D333" s="18" t="s">
        <v>8819</v>
      </c>
      <c r="E333" s="7" t="s">
        <v>8820</v>
      </c>
    </row>
    <row r="334" spans="1:5" ht="90" x14ac:dyDescent="0.25">
      <c r="A334" s="16" t="s">
        <v>8823</v>
      </c>
      <c r="B334" s="16" t="s">
        <v>8822</v>
      </c>
      <c r="C334" s="16" t="s">
        <v>1084</v>
      </c>
      <c r="D334" s="21" t="s">
        <v>8824</v>
      </c>
      <c r="E334" s="7" t="s">
        <v>8821</v>
      </c>
    </row>
    <row r="335" spans="1:5" ht="135" x14ac:dyDescent="0.25">
      <c r="A335" s="7" t="s">
        <v>8829</v>
      </c>
      <c r="B335" s="7" t="s">
        <v>8828</v>
      </c>
      <c r="C335" s="8" t="s">
        <v>8825</v>
      </c>
      <c r="D335" s="7" t="s">
        <v>8827</v>
      </c>
      <c r="E335" s="7" t="s">
        <v>8830</v>
      </c>
    </row>
    <row r="336" spans="1:5" ht="150" x14ac:dyDescent="0.25">
      <c r="A336" s="7" t="s">
        <v>8832</v>
      </c>
      <c r="B336" s="7" t="s">
        <v>8831</v>
      </c>
      <c r="C336" s="8" t="s">
        <v>1085</v>
      </c>
      <c r="D336" s="7" t="s">
        <v>8833</v>
      </c>
      <c r="E336" s="7" t="s">
        <v>8830</v>
      </c>
    </row>
    <row r="337" spans="1:5" ht="90" x14ac:dyDescent="0.25">
      <c r="A337" s="7" t="s">
        <v>8837</v>
      </c>
      <c r="B337" s="7" t="s">
        <v>8836</v>
      </c>
      <c r="C337" s="8" t="s">
        <v>8834</v>
      </c>
      <c r="D337" s="7" t="s">
        <v>8835</v>
      </c>
      <c r="E337" s="7" t="s">
        <v>7103</v>
      </c>
    </row>
    <row r="338" spans="1:5" ht="60" x14ac:dyDescent="0.25">
      <c r="A338" s="7" t="s">
        <v>8841</v>
      </c>
      <c r="B338" s="7" t="s">
        <v>8840</v>
      </c>
      <c r="C338" s="8" t="s">
        <v>1070</v>
      </c>
      <c r="D338" s="7" t="s">
        <v>8838</v>
      </c>
      <c r="E338" s="7" t="s">
        <v>8839</v>
      </c>
    </row>
    <row r="339" spans="1:5" ht="30" x14ac:dyDescent="0.25">
      <c r="A339" s="7" t="s">
        <v>8842</v>
      </c>
      <c r="B339" s="8" t="s">
        <v>8843</v>
      </c>
      <c r="C339" s="8" t="s">
        <v>8844</v>
      </c>
      <c r="D339" s="7" t="s">
        <v>8845</v>
      </c>
      <c r="E339" s="7" t="s">
        <v>8846</v>
      </c>
    </row>
    <row r="340" spans="1:5" ht="45" x14ac:dyDescent="0.25">
      <c r="A340" s="7" t="s">
        <v>8850</v>
      </c>
      <c r="B340" s="7" t="s">
        <v>8849</v>
      </c>
      <c r="C340" s="8" t="s">
        <v>8847</v>
      </c>
      <c r="D340" s="7" t="s">
        <v>8848</v>
      </c>
      <c r="E340" s="7" t="s">
        <v>8851</v>
      </c>
    </row>
    <row r="341" spans="1:5" x14ac:dyDescent="0.25">
      <c r="A341" s="6" t="s">
        <v>8853</v>
      </c>
      <c r="B341" t="s">
        <v>8852</v>
      </c>
      <c r="C341" t="s">
        <v>8859</v>
      </c>
      <c r="D341" t="s">
        <v>8854</v>
      </c>
      <c r="E341" t="s">
        <v>8855</v>
      </c>
    </row>
    <row r="342" spans="1:5" ht="30" x14ac:dyDescent="0.25">
      <c r="A342" s="6" t="s">
        <v>8857</v>
      </c>
      <c r="B342" t="s">
        <v>8856</v>
      </c>
      <c r="C342" t="s">
        <v>8858</v>
      </c>
      <c r="D342" t="s">
        <v>8854</v>
      </c>
      <c r="E342" t="s">
        <v>8860</v>
      </c>
    </row>
    <row r="343" spans="1:5" ht="30" x14ac:dyDescent="0.25">
      <c r="A343" s="6" t="s">
        <v>8864</v>
      </c>
      <c r="B343" t="s">
        <v>8863</v>
      </c>
      <c r="C343" t="s">
        <v>8861</v>
      </c>
      <c r="D343" t="s">
        <v>8862</v>
      </c>
      <c r="E343" t="s">
        <v>8865</v>
      </c>
    </row>
    <row r="344" spans="1:5" ht="30" x14ac:dyDescent="0.25">
      <c r="A344" s="6" t="s">
        <v>8868</v>
      </c>
      <c r="B344" t="s">
        <v>8867</v>
      </c>
      <c r="C344" t="s">
        <v>1093</v>
      </c>
      <c r="D344" t="s">
        <v>8866</v>
      </c>
      <c r="E344" t="s">
        <v>8869</v>
      </c>
    </row>
    <row r="345" spans="1:5" x14ac:dyDescent="0.25">
      <c r="A345" s="6" t="s">
        <v>8872</v>
      </c>
      <c r="B345" t="s">
        <v>8871</v>
      </c>
      <c r="C345" t="s">
        <v>1094</v>
      </c>
      <c r="D345" t="s">
        <v>8870</v>
      </c>
      <c r="E345" t="s">
        <v>8873</v>
      </c>
    </row>
    <row r="346" spans="1:5" x14ac:dyDescent="0.25">
      <c r="A346" s="6" t="s">
        <v>8878</v>
      </c>
      <c r="B346" t="s">
        <v>8877</v>
      </c>
      <c r="C346" t="s">
        <v>8874</v>
      </c>
      <c r="D346" t="s">
        <v>8875</v>
      </c>
      <c r="E346" t="s">
        <v>8876</v>
      </c>
    </row>
    <row r="347" spans="1:5" ht="30" x14ac:dyDescent="0.25">
      <c r="A347" s="6" t="s">
        <v>8882</v>
      </c>
      <c r="B347" t="s">
        <v>8881</v>
      </c>
      <c r="C347" t="s">
        <v>8880</v>
      </c>
      <c r="D347" t="s">
        <v>8879</v>
      </c>
      <c r="E347" t="s">
        <v>8883</v>
      </c>
    </row>
    <row r="348" spans="1:5" x14ac:dyDescent="0.25">
      <c r="A348" s="6" t="s">
        <v>8885</v>
      </c>
      <c r="B348" t="s">
        <v>8886</v>
      </c>
      <c r="C348" t="s">
        <v>1095</v>
      </c>
      <c r="D348" t="s">
        <v>8884</v>
      </c>
      <c r="E348" t="s">
        <v>98</v>
      </c>
    </row>
    <row r="349" spans="1:5" x14ac:dyDescent="0.25">
      <c r="A349" s="6" t="s">
        <v>8889</v>
      </c>
      <c r="B349"/>
      <c r="C349" t="s">
        <v>8887</v>
      </c>
      <c r="D349" t="s">
        <v>8888</v>
      </c>
      <c r="E349" t="s">
        <v>8890</v>
      </c>
    </row>
    <row r="350" spans="1:5" ht="30" x14ac:dyDescent="0.25">
      <c r="A350" s="6" t="s">
        <v>8894</v>
      </c>
      <c r="B350" t="s">
        <v>8893</v>
      </c>
      <c r="C350" t="s">
        <v>8891</v>
      </c>
      <c r="D350" t="s">
        <v>8892</v>
      </c>
      <c r="E350" t="s">
        <v>8895</v>
      </c>
    </row>
    <row r="351" spans="1:5" x14ac:dyDescent="0.25">
      <c r="A351" s="6" t="s">
        <v>8897</v>
      </c>
      <c r="B351" t="s">
        <v>8896</v>
      </c>
      <c r="C351" t="s">
        <v>1101</v>
      </c>
      <c r="D351" t="s">
        <v>8898</v>
      </c>
      <c r="E351" t="s">
        <v>8137</v>
      </c>
    </row>
    <row r="352" spans="1:5" x14ac:dyDescent="0.25">
      <c r="A352" s="6" t="s">
        <v>8901</v>
      </c>
      <c r="B352" t="s">
        <v>8900</v>
      </c>
      <c r="C352" t="s">
        <v>1101</v>
      </c>
      <c r="D352" t="s">
        <v>8899</v>
      </c>
      <c r="E352" t="s">
        <v>8902</v>
      </c>
    </row>
    <row r="353" spans="1:5" ht="30" x14ac:dyDescent="0.25">
      <c r="A353" s="6" t="s">
        <v>8963</v>
      </c>
      <c r="B353" t="s">
        <v>8962</v>
      </c>
      <c r="C353" t="s">
        <v>8961</v>
      </c>
      <c r="D353" t="s">
        <v>8964</v>
      </c>
      <c r="E353" t="s">
        <v>8965</v>
      </c>
    </row>
    <row r="354" spans="1:5" ht="30" x14ac:dyDescent="0.25">
      <c r="A354" s="6" t="s">
        <v>8969</v>
      </c>
      <c r="B354" t="s">
        <v>8968</v>
      </c>
      <c r="C354" t="s">
        <v>1077</v>
      </c>
      <c r="D354" t="s">
        <v>8967</v>
      </c>
      <c r="E354" t="s">
        <v>8966</v>
      </c>
    </row>
    <row r="355" spans="1:5" ht="30" x14ac:dyDescent="0.25">
      <c r="A355" s="6" t="s">
        <v>8975</v>
      </c>
      <c r="B355" t="s">
        <v>8974</v>
      </c>
      <c r="C355" t="s">
        <v>8971</v>
      </c>
      <c r="D355" t="s">
        <v>8973</v>
      </c>
      <c r="E355" t="s">
        <v>8972</v>
      </c>
    </row>
    <row r="356" spans="1:5" x14ac:dyDescent="0.25">
      <c r="A356" s="6" t="s">
        <v>8977</v>
      </c>
      <c r="B356" t="s">
        <v>8976</v>
      </c>
      <c r="C356" t="s">
        <v>8978</v>
      </c>
      <c r="D356" t="s">
        <v>8979</v>
      </c>
      <c r="E356" t="s">
        <v>8983</v>
      </c>
    </row>
    <row r="357" spans="1:5" ht="30" x14ac:dyDescent="0.25">
      <c r="A357" s="6" t="s">
        <v>8982</v>
      </c>
      <c r="B357" t="s">
        <v>8981</v>
      </c>
      <c r="C357" t="s">
        <v>1102</v>
      </c>
      <c r="D357" t="s">
        <v>8980</v>
      </c>
      <c r="E357" t="s">
        <v>8984</v>
      </c>
    </row>
    <row r="358" spans="1:5" ht="45" x14ac:dyDescent="0.25">
      <c r="A358" s="6" t="s">
        <v>8987</v>
      </c>
      <c r="B358" t="s">
        <v>8986</v>
      </c>
      <c r="C358" t="s">
        <v>8988</v>
      </c>
      <c r="D358" t="s">
        <v>8985</v>
      </c>
      <c r="E358" t="s">
        <v>8989</v>
      </c>
    </row>
    <row r="359" spans="1:5" x14ac:dyDescent="0.25">
      <c r="A359" s="5" t="s">
        <v>8993</v>
      </c>
      <c r="B359" t="s">
        <v>8992</v>
      </c>
      <c r="C359" t="s">
        <v>1090</v>
      </c>
      <c r="D359" t="s">
        <v>8990</v>
      </c>
      <c r="E359" t="s">
        <v>8991</v>
      </c>
    </row>
    <row r="360" spans="1:5" x14ac:dyDescent="0.25">
      <c r="A360" s="5" t="s">
        <v>8996</v>
      </c>
      <c r="B360" t="s">
        <v>8995</v>
      </c>
      <c r="C360" t="s">
        <v>1076</v>
      </c>
      <c r="D360" t="s">
        <v>8994</v>
      </c>
      <c r="E360" t="s">
        <v>8997</v>
      </c>
    </row>
    <row r="361" spans="1:5" x14ac:dyDescent="0.25">
      <c r="A361" s="6" t="s">
        <v>9000</v>
      </c>
      <c r="B361"/>
      <c r="C361" t="s">
        <v>8999</v>
      </c>
      <c r="D361" t="s">
        <v>8998</v>
      </c>
      <c r="E361" t="s">
        <v>9001</v>
      </c>
    </row>
    <row r="362" spans="1:5" x14ac:dyDescent="0.25">
      <c r="A362" s="6" t="s">
        <v>9003</v>
      </c>
      <c r="B362" t="s">
        <v>9004</v>
      </c>
      <c r="C362" t="s">
        <v>1079</v>
      </c>
      <c r="D362" t="s">
        <v>9002</v>
      </c>
      <c r="E362" t="s">
        <v>9005</v>
      </c>
    </row>
    <row r="363" spans="1:5" ht="30" x14ac:dyDescent="0.25">
      <c r="A363" s="6" t="s">
        <v>9007</v>
      </c>
      <c r="B363"/>
      <c r="C363" t="s">
        <v>1103</v>
      </c>
      <c r="D363" t="s">
        <v>9008</v>
      </c>
      <c r="E363" t="s">
        <v>9006</v>
      </c>
    </row>
    <row r="364" spans="1:5" x14ac:dyDescent="0.25">
      <c r="A364" s="6" t="s">
        <v>9011</v>
      </c>
      <c r="B364" t="s">
        <v>9010</v>
      </c>
      <c r="C364" t="s">
        <v>9009</v>
      </c>
      <c r="D364" t="s">
        <v>9008</v>
      </c>
      <c r="E364" t="s">
        <v>9012</v>
      </c>
    </row>
    <row r="365" spans="1:5" x14ac:dyDescent="0.25">
      <c r="A365" s="6" t="s">
        <v>9016</v>
      </c>
      <c r="B365" t="s">
        <v>9015</v>
      </c>
      <c r="C365" t="s">
        <v>9014</v>
      </c>
      <c r="D365" t="s">
        <v>9013</v>
      </c>
      <c r="E365" t="s">
        <v>9017</v>
      </c>
    </row>
    <row r="366" spans="1:5" ht="30" x14ac:dyDescent="0.25">
      <c r="A366" s="6" t="s">
        <v>9019</v>
      </c>
      <c r="B366" t="s">
        <v>9020</v>
      </c>
      <c r="C366" t="s">
        <v>9018</v>
      </c>
      <c r="D366" t="s">
        <v>9021</v>
      </c>
      <c r="E366" t="s">
        <v>9022</v>
      </c>
    </row>
    <row r="367" spans="1:5" ht="75" x14ac:dyDescent="0.25">
      <c r="A367" s="5" t="s">
        <v>9026</v>
      </c>
      <c r="B367" s="7" t="s">
        <v>9025</v>
      </c>
      <c r="C367" s="7" t="s">
        <v>9023</v>
      </c>
      <c r="D367" s="7" t="s">
        <v>9024</v>
      </c>
      <c r="E367" s="5" t="s">
        <v>9027</v>
      </c>
    </row>
    <row r="368" spans="1:5" ht="90" x14ac:dyDescent="0.25">
      <c r="A368" s="5" t="s">
        <v>9030</v>
      </c>
      <c r="B368" s="7" t="s">
        <v>9029</v>
      </c>
      <c r="C368" s="7" t="s">
        <v>1063</v>
      </c>
      <c r="D368" s="7" t="s">
        <v>9033</v>
      </c>
      <c r="E368" s="5" t="s">
        <v>9028</v>
      </c>
    </row>
    <row r="369" spans="1:5" ht="60" x14ac:dyDescent="0.25">
      <c r="A369" s="5" t="s">
        <v>9034</v>
      </c>
      <c r="B369" s="7" t="s">
        <v>9035</v>
      </c>
      <c r="C369" s="7" t="s">
        <v>9031</v>
      </c>
      <c r="D369" s="7" t="s">
        <v>9032</v>
      </c>
      <c r="E369" s="5" t="s">
        <v>9041</v>
      </c>
    </row>
    <row r="370" spans="1:5" ht="60" x14ac:dyDescent="0.25">
      <c r="A370" s="5" t="s">
        <v>9039</v>
      </c>
      <c r="B370" s="7" t="s">
        <v>9038</v>
      </c>
      <c r="C370" s="7" t="s">
        <v>9036</v>
      </c>
      <c r="D370" s="7" t="s">
        <v>9037</v>
      </c>
      <c r="E370" s="5" t="s">
        <v>9040</v>
      </c>
    </row>
    <row r="371" spans="1:5" ht="90" x14ac:dyDescent="0.25">
      <c r="A371" s="5" t="s">
        <v>9045</v>
      </c>
      <c r="B371" s="7" t="s">
        <v>9044</v>
      </c>
      <c r="C371" s="7" t="s">
        <v>9042</v>
      </c>
      <c r="D371" s="7" t="s">
        <v>9043</v>
      </c>
      <c r="E371" s="5" t="s">
        <v>9046</v>
      </c>
    </row>
    <row r="372" spans="1:5" ht="45" x14ac:dyDescent="0.25">
      <c r="A372" s="5" t="s">
        <v>9049</v>
      </c>
      <c r="B372" s="7" t="s">
        <v>9048</v>
      </c>
      <c r="C372" s="7" t="s">
        <v>1104</v>
      </c>
      <c r="D372" s="7" t="s">
        <v>9047</v>
      </c>
      <c r="E372" s="5" t="s">
        <v>9050</v>
      </c>
    </row>
    <row r="373" spans="1:5" ht="45" x14ac:dyDescent="0.25">
      <c r="A373" s="5" t="s">
        <v>9069</v>
      </c>
      <c r="B373" s="7" t="s">
        <v>9052</v>
      </c>
      <c r="C373" s="7" t="s">
        <v>1065</v>
      </c>
      <c r="D373" s="7" t="s">
        <v>9051</v>
      </c>
      <c r="E373" s="5" t="s">
        <v>9053</v>
      </c>
    </row>
    <row r="374" spans="1:5" ht="150" x14ac:dyDescent="0.25">
      <c r="A374" s="5" t="s">
        <v>4055</v>
      </c>
      <c r="C374" s="7" t="s">
        <v>4056</v>
      </c>
      <c r="D374" s="7" t="s">
        <v>4057</v>
      </c>
      <c r="E374" s="5" t="s">
        <v>9054</v>
      </c>
    </row>
    <row r="375" spans="1:5" ht="105" x14ac:dyDescent="0.25">
      <c r="A375" s="5" t="s">
        <v>4058</v>
      </c>
      <c r="C375" s="7" t="s">
        <v>4059</v>
      </c>
      <c r="D375" s="7" t="s">
        <v>4060</v>
      </c>
      <c r="E375" s="5" t="s">
        <v>9055</v>
      </c>
    </row>
    <row r="376" spans="1:5" ht="60" x14ac:dyDescent="0.25">
      <c r="A376" s="5" t="s">
        <v>9058</v>
      </c>
      <c r="B376" s="7" t="s">
        <v>9059</v>
      </c>
      <c r="C376" s="7" t="s">
        <v>1074</v>
      </c>
      <c r="D376" s="7" t="s">
        <v>9057</v>
      </c>
      <c r="E376" s="5" t="s">
        <v>9056</v>
      </c>
    </row>
    <row r="377" spans="1:5" ht="45" x14ac:dyDescent="0.25">
      <c r="A377" s="5" t="s">
        <v>9062</v>
      </c>
      <c r="B377" s="7" t="s">
        <v>9061</v>
      </c>
      <c r="C377" s="7" t="s">
        <v>1105</v>
      </c>
      <c r="D377" s="7" t="s">
        <v>9060</v>
      </c>
      <c r="E377" s="5" t="s">
        <v>9063</v>
      </c>
    </row>
    <row r="378" spans="1:5" ht="105" x14ac:dyDescent="0.25">
      <c r="A378" s="5" t="s">
        <v>9066</v>
      </c>
      <c r="B378" s="7" t="s">
        <v>9065</v>
      </c>
      <c r="C378" s="7" t="s">
        <v>9068</v>
      </c>
      <c r="D378" s="7" t="s">
        <v>9064</v>
      </c>
      <c r="E378" s="5" t="s">
        <v>9067</v>
      </c>
    </row>
    <row r="379" spans="1:5" ht="75" x14ac:dyDescent="0.25">
      <c r="A379" s="5" t="s">
        <v>9072</v>
      </c>
      <c r="B379" s="7" t="s">
        <v>9071</v>
      </c>
      <c r="C379" s="7" t="s">
        <v>1072</v>
      </c>
      <c r="D379" s="7" t="s">
        <v>9070</v>
      </c>
      <c r="E379" s="5" t="s">
        <v>8873</v>
      </c>
    </row>
    <row r="380" spans="1:5" ht="75" x14ac:dyDescent="0.25">
      <c r="A380" s="5" t="s">
        <v>9076</v>
      </c>
      <c r="B380" s="7" t="s">
        <v>9075</v>
      </c>
      <c r="C380" s="7" t="s">
        <v>9074</v>
      </c>
      <c r="D380" s="7" t="s">
        <v>9073</v>
      </c>
      <c r="E380" s="5" t="s">
        <v>98</v>
      </c>
    </row>
    <row r="381" spans="1:5" ht="75" x14ac:dyDescent="0.25">
      <c r="A381" s="5" t="s">
        <v>9081</v>
      </c>
      <c r="B381" s="7" t="s">
        <v>9080</v>
      </c>
      <c r="C381" s="7" t="s">
        <v>9078</v>
      </c>
      <c r="D381" s="7" t="s">
        <v>9077</v>
      </c>
      <c r="E381" s="5" t="s">
        <v>9079</v>
      </c>
    </row>
    <row r="382" spans="1:5" ht="90" x14ac:dyDescent="0.25">
      <c r="A382" s="5" t="s">
        <v>9083</v>
      </c>
      <c r="B382" s="7" t="s">
        <v>9086</v>
      </c>
      <c r="C382" s="7" t="s">
        <v>9082</v>
      </c>
      <c r="D382" s="7" t="s">
        <v>9085</v>
      </c>
      <c r="E382" s="5" t="s">
        <v>9084</v>
      </c>
    </row>
    <row r="383" spans="1:5" ht="105" x14ac:dyDescent="0.25">
      <c r="A383" s="5" t="s">
        <v>9088</v>
      </c>
      <c r="B383" s="7" t="s">
        <v>9089</v>
      </c>
      <c r="C383" s="7" t="s">
        <v>9090</v>
      </c>
      <c r="D383" s="7" t="s">
        <v>9087</v>
      </c>
      <c r="E383" s="5" t="s">
        <v>9091</v>
      </c>
    </row>
    <row r="384" spans="1:5" ht="75" x14ac:dyDescent="0.25">
      <c r="A384" s="5" t="s">
        <v>9093</v>
      </c>
      <c r="C384" s="7" t="s">
        <v>9093</v>
      </c>
      <c r="D384" s="7" t="s">
        <v>9092</v>
      </c>
      <c r="E384" s="5" t="s">
        <v>9094</v>
      </c>
    </row>
    <row r="385" spans="1:5" ht="120" x14ac:dyDescent="0.25">
      <c r="A385" s="5" t="s">
        <v>4401</v>
      </c>
      <c r="B385" s="7" t="s">
        <v>4402</v>
      </c>
      <c r="C385" s="7" t="s">
        <v>1048</v>
      </c>
      <c r="D385" s="7" t="s">
        <v>4403</v>
      </c>
      <c r="E385" s="5" t="s">
        <v>4404</v>
      </c>
    </row>
    <row r="386" spans="1:5" ht="60" x14ac:dyDescent="0.25">
      <c r="A386" s="5" t="s">
        <v>9098</v>
      </c>
      <c r="B386" s="7" t="s">
        <v>9097</v>
      </c>
      <c r="C386" s="7" t="s">
        <v>9095</v>
      </c>
      <c r="D386" s="7" t="s">
        <v>9096</v>
      </c>
      <c r="E386" s="5" t="s">
        <v>9099</v>
      </c>
    </row>
    <row r="387" spans="1:5" ht="105" x14ac:dyDescent="0.25">
      <c r="A387" s="5" t="s">
        <v>9103</v>
      </c>
      <c r="B387" s="7" t="s">
        <v>9102</v>
      </c>
      <c r="C387" s="7" t="s">
        <v>695</v>
      </c>
      <c r="D387" s="7" t="s">
        <v>9100</v>
      </c>
      <c r="E387" s="5" t="s">
        <v>9101</v>
      </c>
    </row>
    <row r="388" spans="1:5" ht="105" x14ac:dyDescent="0.25">
      <c r="A388" s="5" t="s">
        <v>9106</v>
      </c>
      <c r="B388" s="7" t="s">
        <v>9105</v>
      </c>
      <c r="C388" s="7" t="s">
        <v>1106</v>
      </c>
      <c r="D388" s="7" t="s">
        <v>9104</v>
      </c>
      <c r="E388" s="5" t="s">
        <v>9107</v>
      </c>
    </row>
    <row r="389" spans="1:5" ht="105" x14ac:dyDescent="0.25">
      <c r="A389" s="5" t="s">
        <v>9108</v>
      </c>
      <c r="C389" s="7" t="s">
        <v>9108</v>
      </c>
      <c r="D389" s="7" t="s">
        <v>9109</v>
      </c>
      <c r="E389" s="5" t="s">
        <v>9110</v>
      </c>
    </row>
    <row r="390" spans="1:5" ht="105" x14ac:dyDescent="0.25">
      <c r="A390" s="5" t="s">
        <v>9112</v>
      </c>
      <c r="C390" s="7" t="s">
        <v>9112</v>
      </c>
      <c r="D390" s="7" t="s">
        <v>9112</v>
      </c>
      <c r="E390" s="5" t="s">
        <v>9111</v>
      </c>
    </row>
    <row r="391" spans="1:5" ht="75" x14ac:dyDescent="0.25">
      <c r="A391" s="5" t="s">
        <v>9115</v>
      </c>
      <c r="B391" s="7" t="s">
        <v>9114</v>
      </c>
      <c r="C391" s="7" t="s">
        <v>61</v>
      </c>
      <c r="D391" s="7" t="s">
        <v>9113</v>
      </c>
      <c r="E391" s="5" t="s">
        <v>9116</v>
      </c>
    </row>
    <row r="392" spans="1:5" ht="45" x14ac:dyDescent="0.25">
      <c r="A392" s="5" t="s">
        <v>9120</v>
      </c>
      <c r="B392" s="7" t="s">
        <v>9119</v>
      </c>
      <c r="C392" s="7" t="s">
        <v>9117</v>
      </c>
      <c r="D392" s="7" t="s">
        <v>9118</v>
      </c>
      <c r="E392" s="5" t="s">
        <v>1107</v>
      </c>
    </row>
    <row r="393" spans="1:5" ht="30" x14ac:dyDescent="0.25">
      <c r="A393" s="5" t="s">
        <v>9123</v>
      </c>
      <c r="B393" s="7" t="s">
        <v>9122</v>
      </c>
      <c r="C393" s="7" t="s">
        <v>1078</v>
      </c>
      <c r="D393" s="7" t="s">
        <v>9121</v>
      </c>
      <c r="E393" s="5" t="s">
        <v>9124</v>
      </c>
    </row>
    <row r="394" spans="1:5" ht="120" x14ac:dyDescent="0.25">
      <c r="A394" s="5" t="s">
        <v>9127</v>
      </c>
      <c r="B394" s="7" t="s">
        <v>9126</v>
      </c>
      <c r="C394" s="7" t="s">
        <v>9125</v>
      </c>
      <c r="D394" s="7" t="s">
        <v>7524</v>
      </c>
      <c r="E394" s="5" t="s">
        <v>7525</v>
      </c>
    </row>
    <row r="395" spans="1:5" ht="105" x14ac:dyDescent="0.25">
      <c r="A395" s="5" t="s">
        <v>9131</v>
      </c>
      <c r="B395" s="7" t="s">
        <v>9130</v>
      </c>
      <c r="C395" s="7" t="s">
        <v>9128</v>
      </c>
      <c r="D395" s="7" t="s">
        <v>9129</v>
      </c>
      <c r="E395" s="5" t="s">
        <v>3065</v>
      </c>
    </row>
    <row r="396" spans="1:5" ht="105" x14ac:dyDescent="0.25">
      <c r="A396" s="5" t="s">
        <v>9135</v>
      </c>
      <c r="B396" s="7" t="s">
        <v>9134</v>
      </c>
      <c r="C396" s="7" t="s">
        <v>9132</v>
      </c>
      <c r="D396" s="7" t="s">
        <v>9133</v>
      </c>
      <c r="E396" s="5" t="s">
        <v>9136</v>
      </c>
    </row>
    <row r="397" spans="1:5" ht="45" x14ac:dyDescent="0.25">
      <c r="A397" s="5" t="s">
        <v>9140</v>
      </c>
      <c r="B397" s="7" t="s">
        <v>9139</v>
      </c>
      <c r="C397" s="7" t="s">
        <v>1071</v>
      </c>
      <c r="D397" s="7" t="s">
        <v>9137</v>
      </c>
      <c r="E397" s="5" t="s">
        <v>9138</v>
      </c>
    </row>
    <row r="398" spans="1:5" ht="60" x14ac:dyDescent="0.25">
      <c r="A398" s="5" t="s">
        <v>9144</v>
      </c>
      <c r="B398" s="7" t="s">
        <v>9143</v>
      </c>
      <c r="C398" s="7" t="s">
        <v>1108</v>
      </c>
      <c r="D398" s="7" t="s">
        <v>9141</v>
      </c>
      <c r="E398" s="5" t="s">
        <v>9142</v>
      </c>
    </row>
    <row r="399" spans="1:5" ht="60" x14ac:dyDescent="0.25">
      <c r="A399" s="5" t="s">
        <v>9147</v>
      </c>
      <c r="B399" s="7" t="s">
        <v>9149</v>
      </c>
      <c r="C399" s="7" t="s">
        <v>9148</v>
      </c>
      <c r="D399" s="7" t="s">
        <v>9145</v>
      </c>
      <c r="E399" s="5" t="s">
        <v>9146</v>
      </c>
    </row>
    <row r="400" spans="1:5" ht="105" x14ac:dyDescent="0.25">
      <c r="A400" s="5" t="s">
        <v>9151</v>
      </c>
      <c r="B400" s="7" t="s">
        <v>9153</v>
      </c>
      <c r="C400" s="7" t="s">
        <v>9152</v>
      </c>
      <c r="D400" s="7" t="s">
        <v>9150</v>
      </c>
      <c r="E400" s="5" t="s">
        <v>9154</v>
      </c>
    </row>
    <row r="401" spans="1:5" ht="180" x14ac:dyDescent="0.25">
      <c r="A401" s="5" t="s">
        <v>9157</v>
      </c>
      <c r="B401" s="7" t="s">
        <v>9158</v>
      </c>
      <c r="C401" s="7" t="s">
        <v>1075</v>
      </c>
      <c r="D401" s="7" t="s">
        <v>9155</v>
      </c>
      <c r="E401" s="5" t="s">
        <v>9156</v>
      </c>
    </row>
    <row r="402" spans="1:5" ht="75" x14ac:dyDescent="0.25">
      <c r="A402" s="5" t="s">
        <v>9163</v>
      </c>
      <c r="B402" s="7" t="s">
        <v>9162</v>
      </c>
      <c r="C402" s="7" t="s">
        <v>9159</v>
      </c>
      <c r="D402" s="7" t="s">
        <v>9160</v>
      </c>
      <c r="E402" s="5" t="s">
        <v>9161</v>
      </c>
    </row>
    <row r="403" spans="1:5" ht="90" x14ac:dyDescent="0.25">
      <c r="A403" s="5" t="s">
        <v>9168</v>
      </c>
      <c r="B403" s="7" t="s">
        <v>9167</v>
      </c>
      <c r="C403" s="7" t="s">
        <v>9166</v>
      </c>
      <c r="D403" s="7" t="s">
        <v>9165</v>
      </c>
      <c r="E403" s="5" t="s">
        <v>9164</v>
      </c>
    </row>
    <row r="404" spans="1:5" ht="45" x14ac:dyDescent="0.25">
      <c r="A404" s="5" t="s">
        <v>9172</v>
      </c>
      <c r="B404" s="7" t="s">
        <v>9171</v>
      </c>
      <c r="C404" s="7" t="s">
        <v>9169</v>
      </c>
      <c r="D404" s="7" t="s">
        <v>9170</v>
      </c>
      <c r="E404" s="5" t="s">
        <v>9173</v>
      </c>
    </row>
    <row r="405" spans="1:5" ht="75" x14ac:dyDescent="0.25">
      <c r="A405" s="5" t="s">
        <v>9177</v>
      </c>
      <c r="B405" s="7" t="s">
        <v>9176</v>
      </c>
      <c r="C405" s="7" t="s">
        <v>1061</v>
      </c>
      <c r="D405" s="7" t="s">
        <v>9175</v>
      </c>
      <c r="E405" s="5" t="s">
        <v>9174</v>
      </c>
    </row>
    <row r="406" spans="1:5" ht="90" x14ac:dyDescent="0.25">
      <c r="A406" s="5" t="s">
        <v>9182</v>
      </c>
      <c r="B406" s="7" t="s">
        <v>9181</v>
      </c>
      <c r="C406" s="7" t="s">
        <v>9178</v>
      </c>
      <c r="D406" s="7" t="s">
        <v>9180</v>
      </c>
      <c r="E406" s="5" t="s">
        <v>9179</v>
      </c>
    </row>
    <row r="407" spans="1:5" ht="30" x14ac:dyDescent="0.25">
      <c r="A407" s="5" t="s">
        <v>9183</v>
      </c>
      <c r="C407" s="7" t="s">
        <v>9183</v>
      </c>
      <c r="D407" s="7" t="s">
        <v>9184</v>
      </c>
      <c r="E407" s="5" t="s">
        <v>9185</v>
      </c>
    </row>
    <row r="408" spans="1:5" ht="75" x14ac:dyDescent="0.25">
      <c r="A408" s="5" t="s">
        <v>9188</v>
      </c>
      <c r="B408" s="7" t="s">
        <v>9187</v>
      </c>
      <c r="C408" s="7" t="s">
        <v>1089</v>
      </c>
      <c r="D408" s="7" t="s">
        <v>9186</v>
      </c>
      <c r="E408" s="5" t="s">
        <v>9189</v>
      </c>
    </row>
    <row r="409" spans="1:5" ht="120" x14ac:dyDescent="0.25">
      <c r="A409" s="5" t="s">
        <v>9193</v>
      </c>
      <c r="B409" s="7" t="s">
        <v>9192</v>
      </c>
      <c r="C409" s="7" t="s">
        <v>9191</v>
      </c>
      <c r="D409" s="7" t="s">
        <v>9190</v>
      </c>
      <c r="E409" s="5" t="s">
        <v>8144</v>
      </c>
    </row>
    <row r="410" spans="1:5" ht="60" x14ac:dyDescent="0.25">
      <c r="A410" s="5" t="s">
        <v>9196</v>
      </c>
      <c r="B410" s="7" t="s">
        <v>9198</v>
      </c>
      <c r="C410" s="7" t="s">
        <v>9194</v>
      </c>
      <c r="D410" s="7" t="s">
        <v>9195</v>
      </c>
      <c r="E410" s="5" t="s">
        <v>9197</v>
      </c>
    </row>
    <row r="411" spans="1:5" ht="90" x14ac:dyDescent="0.25">
      <c r="A411" s="5" t="s">
        <v>9201</v>
      </c>
      <c r="B411" s="7" t="s">
        <v>9200</v>
      </c>
      <c r="C411" s="7" t="s">
        <v>1064</v>
      </c>
      <c r="D411" s="7" t="s">
        <v>9199</v>
      </c>
      <c r="E411" s="5" t="s">
        <v>9202</v>
      </c>
    </row>
    <row r="412" spans="1:5" ht="45" x14ac:dyDescent="0.25">
      <c r="A412" s="5" t="s">
        <v>9207</v>
      </c>
      <c r="B412" s="7" t="s">
        <v>9206</v>
      </c>
      <c r="C412" s="7" t="s">
        <v>9203</v>
      </c>
      <c r="D412" s="7" t="s">
        <v>9204</v>
      </c>
      <c r="E412" s="5" t="s">
        <v>9205</v>
      </c>
    </row>
    <row r="413" spans="1:5" ht="30" x14ac:dyDescent="0.25">
      <c r="A413" s="5" t="s">
        <v>9211</v>
      </c>
      <c r="C413" s="7" t="s">
        <v>9208</v>
      </c>
      <c r="D413" s="7" t="s">
        <v>9209</v>
      </c>
      <c r="E413" s="5" t="s">
        <v>9210</v>
      </c>
    </row>
    <row r="414" spans="1:5" ht="120" x14ac:dyDescent="0.25">
      <c r="A414" s="5" t="s">
        <v>9215</v>
      </c>
      <c r="B414" s="7" t="s">
        <v>9214</v>
      </c>
      <c r="C414" s="7" t="s">
        <v>9212</v>
      </c>
      <c r="D414" s="7" t="s">
        <v>9213</v>
      </c>
      <c r="E414" s="5" t="s">
        <v>9216</v>
      </c>
    </row>
    <row r="415" spans="1:5" ht="45" x14ac:dyDescent="0.25">
      <c r="A415" s="5" t="s">
        <v>9220</v>
      </c>
      <c r="B415" s="7" t="s">
        <v>9219</v>
      </c>
      <c r="C415" s="7" t="s">
        <v>9218</v>
      </c>
      <c r="D415" s="7" t="s">
        <v>9221</v>
      </c>
      <c r="E415" s="5" t="s">
        <v>9222</v>
      </c>
    </row>
    <row r="416" spans="1:5" ht="120" x14ac:dyDescent="0.25">
      <c r="A416" s="5" t="s">
        <v>9225</v>
      </c>
      <c r="B416" s="7" t="s">
        <v>9224</v>
      </c>
      <c r="C416" s="7" t="s">
        <v>1092</v>
      </c>
      <c r="D416" s="7" t="s">
        <v>9223</v>
      </c>
      <c r="E416" s="5" t="s">
        <v>9226</v>
      </c>
    </row>
    <row r="417" spans="1:5" ht="105" x14ac:dyDescent="0.25">
      <c r="A417" s="5" t="s">
        <v>9231</v>
      </c>
      <c r="B417" s="7" t="s">
        <v>9230</v>
      </c>
      <c r="C417" s="7" t="s">
        <v>9227</v>
      </c>
      <c r="D417" s="7" t="s">
        <v>9229</v>
      </c>
      <c r="E417" s="5" t="s">
        <v>9228</v>
      </c>
    </row>
    <row r="418" spans="1:5" ht="45" x14ac:dyDescent="0.25">
      <c r="A418" s="5" t="s">
        <v>9234</v>
      </c>
      <c r="B418" s="7" t="s">
        <v>9235</v>
      </c>
      <c r="C418" s="7" t="s">
        <v>9232</v>
      </c>
      <c r="D418" s="7" t="s">
        <v>9229</v>
      </c>
      <c r="E418" s="5" t="s">
        <v>9233</v>
      </c>
    </row>
    <row r="419" spans="1:5" ht="150" x14ac:dyDescent="0.25">
      <c r="A419" s="5" t="s">
        <v>9239</v>
      </c>
      <c r="B419" s="7" t="s">
        <v>9238</v>
      </c>
      <c r="C419" s="7" t="s">
        <v>9237</v>
      </c>
      <c r="D419" s="7" t="s">
        <v>9236</v>
      </c>
      <c r="E419" s="5" t="s">
        <v>9240</v>
      </c>
    </row>
    <row r="420" spans="1:5" ht="60" x14ac:dyDescent="0.25">
      <c r="A420" s="5" t="s">
        <v>9244</v>
      </c>
      <c r="B420" s="7" t="s">
        <v>9243</v>
      </c>
      <c r="C420" s="7" t="s">
        <v>9241</v>
      </c>
      <c r="D420" s="7" t="s">
        <v>9242</v>
      </c>
      <c r="E420" s="5" t="s">
        <v>9245</v>
      </c>
    </row>
    <row r="421" spans="1:5" ht="195" x14ac:dyDescent="0.25">
      <c r="A421" s="5" t="s">
        <v>9247</v>
      </c>
      <c r="C421" s="7" t="s">
        <v>9247</v>
      </c>
      <c r="D421" s="7" t="s">
        <v>9248</v>
      </c>
      <c r="E421" s="5" t="s">
        <v>9247</v>
      </c>
    </row>
    <row r="422" spans="1:5" ht="60" x14ac:dyDescent="0.25">
      <c r="A422" s="5" t="s">
        <v>9251</v>
      </c>
      <c r="B422" s="7" t="s">
        <v>9250</v>
      </c>
      <c r="C422" s="7" t="s">
        <v>9253</v>
      </c>
      <c r="D422" s="7" t="s">
        <v>9249</v>
      </c>
      <c r="E422" s="5" t="s">
        <v>9252</v>
      </c>
    </row>
    <row r="423" spans="1:5" ht="180" x14ac:dyDescent="0.25">
      <c r="A423" s="5" t="s">
        <v>9256</v>
      </c>
      <c r="B423" s="7" t="s">
        <v>9255</v>
      </c>
      <c r="C423" s="7" t="s">
        <v>1109</v>
      </c>
      <c r="D423" s="7" t="s">
        <v>9254</v>
      </c>
      <c r="E423" s="5" t="s">
        <v>9259</v>
      </c>
    </row>
    <row r="424" spans="1:5" ht="45" x14ac:dyDescent="0.25">
      <c r="A424" s="5" t="s">
        <v>9261</v>
      </c>
      <c r="B424" s="7" t="s">
        <v>9260</v>
      </c>
      <c r="C424" s="7" t="s">
        <v>9257</v>
      </c>
      <c r="D424" s="7" t="s">
        <v>9258</v>
      </c>
      <c r="E424" s="5" t="s">
        <v>9262</v>
      </c>
    </row>
    <row r="425" spans="1:5" ht="105" x14ac:dyDescent="0.25">
      <c r="A425" s="5" t="s">
        <v>9265</v>
      </c>
      <c r="B425" s="7" t="s">
        <v>9266</v>
      </c>
      <c r="C425" s="7" t="s">
        <v>9264</v>
      </c>
      <c r="D425" s="7" t="s">
        <v>9263</v>
      </c>
      <c r="E425" s="5" t="s">
        <v>9267</v>
      </c>
    </row>
    <row r="426" spans="1:5" ht="120" x14ac:dyDescent="0.25">
      <c r="A426" s="5" t="s">
        <v>7761</v>
      </c>
      <c r="B426" s="7" t="s">
        <v>9269</v>
      </c>
      <c r="C426" s="7" t="s">
        <v>7763</v>
      </c>
      <c r="D426" s="7" t="s">
        <v>9270</v>
      </c>
      <c r="E426" s="5" t="s">
        <v>9268</v>
      </c>
    </row>
    <row r="427" spans="1:5" ht="60" x14ac:dyDescent="0.25">
      <c r="A427" s="5" t="s">
        <v>7765</v>
      </c>
      <c r="B427" s="7" t="s">
        <v>9271</v>
      </c>
      <c r="C427" s="7" t="s">
        <v>653</v>
      </c>
      <c r="D427" s="7" t="s">
        <v>9272</v>
      </c>
      <c r="E427" s="5" t="s">
        <v>9273</v>
      </c>
    </row>
    <row r="428" spans="1:5" ht="90" x14ac:dyDescent="0.25">
      <c r="A428" s="5" t="s">
        <v>9275</v>
      </c>
      <c r="B428" s="7" t="s">
        <v>9274</v>
      </c>
      <c r="C428" s="7" t="s">
        <v>9278</v>
      </c>
      <c r="D428" s="7" t="s">
        <v>9276</v>
      </c>
      <c r="E428" s="5" t="s">
        <v>9277</v>
      </c>
    </row>
    <row r="429" spans="1:5" ht="105" x14ac:dyDescent="0.25">
      <c r="A429" s="5" t="s">
        <v>9320</v>
      </c>
      <c r="B429" s="7" t="s">
        <v>9319</v>
      </c>
      <c r="C429" s="7" t="s">
        <v>1110</v>
      </c>
      <c r="D429" s="7" t="s">
        <v>9318</v>
      </c>
      <c r="E429" s="5" t="s">
        <v>9321</v>
      </c>
    </row>
    <row r="430" spans="1:5" ht="90" x14ac:dyDescent="0.25">
      <c r="A430" s="5" t="s">
        <v>9325</v>
      </c>
      <c r="B430" s="7" t="s">
        <v>9324</v>
      </c>
      <c r="C430" s="7" t="s">
        <v>9322</v>
      </c>
      <c r="D430" s="7" t="s">
        <v>9323</v>
      </c>
      <c r="E430" s="5" t="s">
        <v>9326</v>
      </c>
    </row>
    <row r="431" spans="1:5" ht="105" x14ac:dyDescent="0.25">
      <c r="A431" s="5" t="s">
        <v>9329</v>
      </c>
      <c r="B431" s="7" t="s">
        <v>9330</v>
      </c>
      <c r="C431" s="7" t="s">
        <v>9327</v>
      </c>
      <c r="D431" s="7" t="s">
        <v>9334</v>
      </c>
      <c r="E431" s="5" t="s">
        <v>9333</v>
      </c>
    </row>
    <row r="432" spans="1:5" ht="105" x14ac:dyDescent="0.25">
      <c r="A432" s="5" t="s">
        <v>9332</v>
      </c>
      <c r="B432" s="7" t="s">
        <v>9331</v>
      </c>
      <c r="C432" s="7" t="s">
        <v>9328</v>
      </c>
      <c r="D432" s="7" t="s">
        <v>9334</v>
      </c>
      <c r="E432" s="5" t="s">
        <v>9333</v>
      </c>
    </row>
    <row r="433" spans="1:5" ht="90" x14ac:dyDescent="0.25">
      <c r="A433" s="5" t="s">
        <v>9338</v>
      </c>
      <c r="B433" s="7" t="s">
        <v>9337</v>
      </c>
      <c r="C433" s="7" t="s">
        <v>9335</v>
      </c>
      <c r="D433" s="7" t="s">
        <v>9336</v>
      </c>
      <c r="E433" s="5" t="s">
        <v>9339</v>
      </c>
    </row>
    <row r="434" spans="1:5" ht="105" x14ac:dyDescent="0.25">
      <c r="A434" s="5" t="s">
        <v>9343</v>
      </c>
      <c r="B434" s="7" t="s">
        <v>9342</v>
      </c>
      <c r="C434" s="7" t="s">
        <v>9341</v>
      </c>
      <c r="D434" s="7" t="s">
        <v>9340</v>
      </c>
      <c r="E434" s="5" t="s">
        <v>9344</v>
      </c>
    </row>
    <row r="435" spans="1:5" ht="60" x14ac:dyDescent="0.25">
      <c r="A435" s="5" t="s">
        <v>9346</v>
      </c>
      <c r="B435" s="7" t="s">
        <v>9345</v>
      </c>
      <c r="C435" s="7" t="s">
        <v>9349</v>
      </c>
      <c r="D435" s="7" t="s">
        <v>9347</v>
      </c>
      <c r="E435" s="5" t="s">
        <v>9348</v>
      </c>
    </row>
    <row r="436" spans="1:5" ht="90" x14ac:dyDescent="0.25">
      <c r="A436" s="5" t="s">
        <v>9350</v>
      </c>
      <c r="B436" s="7" t="s">
        <v>9352</v>
      </c>
      <c r="C436" s="7" t="s">
        <v>9354</v>
      </c>
      <c r="D436" s="7" t="s">
        <v>9351</v>
      </c>
      <c r="E436" s="5" t="s">
        <v>9353</v>
      </c>
    </row>
    <row r="437" spans="1:5" ht="90" x14ac:dyDescent="0.25">
      <c r="A437" s="5" t="s">
        <v>9358</v>
      </c>
      <c r="B437" s="7" t="s">
        <v>9357</v>
      </c>
      <c r="C437" s="7" t="s">
        <v>1073</v>
      </c>
      <c r="D437" s="7" t="s">
        <v>9355</v>
      </c>
      <c r="E437" s="5" t="s">
        <v>9356</v>
      </c>
    </row>
    <row r="438" spans="1:5" ht="60" x14ac:dyDescent="0.25">
      <c r="A438" s="5" t="s">
        <v>9363</v>
      </c>
      <c r="B438" s="7" t="s">
        <v>9362</v>
      </c>
      <c r="C438" s="7" t="s">
        <v>9359</v>
      </c>
      <c r="D438" s="7" t="s">
        <v>9364</v>
      </c>
      <c r="E438" s="5" t="s">
        <v>9361</v>
      </c>
    </row>
    <row r="439" spans="1:5" ht="75" x14ac:dyDescent="0.25">
      <c r="A439" s="5" t="s">
        <v>9367</v>
      </c>
      <c r="B439" s="7" t="s">
        <v>9366</v>
      </c>
      <c r="C439" s="7" t="s">
        <v>9360</v>
      </c>
      <c r="D439" s="7" t="s">
        <v>9364</v>
      </c>
      <c r="E439" s="5" t="s">
        <v>9365</v>
      </c>
    </row>
    <row r="440" spans="1:5" ht="60" x14ac:dyDescent="0.25">
      <c r="A440" s="5" t="s">
        <v>9371</v>
      </c>
      <c r="B440" s="7" t="s">
        <v>9372</v>
      </c>
      <c r="C440" s="7" t="s">
        <v>9368</v>
      </c>
      <c r="D440" s="7" t="s">
        <v>9369</v>
      </c>
      <c r="E440" s="5" t="s">
        <v>9370</v>
      </c>
    </row>
    <row r="441" spans="1:5" ht="90" x14ac:dyDescent="0.25">
      <c r="A441" s="5" t="s">
        <v>9376</v>
      </c>
      <c r="B441" s="7" t="s">
        <v>9375</v>
      </c>
      <c r="C441" s="7" t="s">
        <v>9373</v>
      </c>
      <c r="D441" s="7" t="s">
        <v>9374</v>
      </c>
      <c r="E441" s="5" t="s">
        <v>9377</v>
      </c>
    </row>
    <row r="442" spans="1:5" ht="45" x14ac:dyDescent="0.25">
      <c r="A442" s="5" t="s">
        <v>9382</v>
      </c>
      <c r="B442" s="7" t="s">
        <v>9381</v>
      </c>
      <c r="C442" s="7" t="s">
        <v>9378</v>
      </c>
      <c r="D442" s="7" t="s">
        <v>9379</v>
      </c>
      <c r="E442" s="5" t="s">
        <v>9380</v>
      </c>
    </row>
    <row r="443" spans="1:5" ht="105" x14ac:dyDescent="0.25">
      <c r="A443" s="5" t="s">
        <v>9383</v>
      </c>
      <c r="C443" s="7" t="s">
        <v>1111</v>
      </c>
      <c r="D443" s="7" t="s">
        <v>9385</v>
      </c>
      <c r="E443" s="5" t="s">
        <v>9384</v>
      </c>
    </row>
    <row r="444" spans="1:5" ht="120" x14ac:dyDescent="0.25">
      <c r="A444" s="5" t="s">
        <v>9388</v>
      </c>
      <c r="B444" s="7" t="s">
        <v>9387</v>
      </c>
      <c r="C444" s="7" t="s">
        <v>9392</v>
      </c>
      <c r="D444" s="7" t="s">
        <v>9390</v>
      </c>
      <c r="E444" s="5" t="s">
        <v>9386</v>
      </c>
    </row>
    <row r="445" spans="1:5" ht="60" x14ac:dyDescent="0.25">
      <c r="A445" s="5" t="s">
        <v>9395</v>
      </c>
      <c r="B445" s="7" t="s">
        <v>9394</v>
      </c>
      <c r="C445" s="7" t="s">
        <v>9393</v>
      </c>
      <c r="D445" s="7" t="s">
        <v>9391</v>
      </c>
      <c r="E445" s="5" t="s">
        <v>9389</v>
      </c>
    </row>
    <row r="446" spans="1:5" ht="165" x14ac:dyDescent="0.25">
      <c r="A446" s="5" t="s">
        <v>9397</v>
      </c>
      <c r="B446" s="7" t="s">
        <v>9398</v>
      </c>
      <c r="C446" s="7" t="s">
        <v>1112</v>
      </c>
      <c r="D446" s="7" t="s">
        <v>9396</v>
      </c>
      <c r="E446" s="5" t="s">
        <v>48</v>
      </c>
    </row>
    <row r="447" spans="1:5" ht="90" x14ac:dyDescent="0.25">
      <c r="A447" s="5" t="s">
        <v>9402</v>
      </c>
      <c r="B447" s="7" t="s">
        <v>9401</v>
      </c>
      <c r="C447" s="7" t="s">
        <v>9399</v>
      </c>
      <c r="D447" s="7" t="s">
        <v>9400</v>
      </c>
      <c r="E447" s="5" t="s">
        <v>9403</v>
      </c>
    </row>
    <row r="448" spans="1:5" ht="45" x14ac:dyDescent="0.25">
      <c r="A448" s="5" t="s">
        <v>9406</v>
      </c>
      <c r="B448" s="7" t="s">
        <v>9412</v>
      </c>
      <c r="C448" s="7" t="s">
        <v>9404</v>
      </c>
      <c r="D448" s="7" t="s">
        <v>9407</v>
      </c>
      <c r="E448" s="5" t="s">
        <v>9405</v>
      </c>
    </row>
    <row r="449" spans="1:5" ht="90" x14ac:dyDescent="0.25">
      <c r="A449" s="5" t="s">
        <v>9410</v>
      </c>
      <c r="B449" s="7" t="s">
        <v>9411</v>
      </c>
      <c r="C449" s="7" t="s">
        <v>9409</v>
      </c>
      <c r="D449" s="7" t="s">
        <v>9408</v>
      </c>
      <c r="E449" s="5" t="s">
        <v>9413</v>
      </c>
    </row>
    <row r="450" spans="1:5" ht="135" x14ac:dyDescent="0.25">
      <c r="A450" s="5" t="s">
        <v>9416</v>
      </c>
      <c r="B450" s="7" t="s">
        <v>9417</v>
      </c>
      <c r="C450" s="7" t="s">
        <v>9414</v>
      </c>
      <c r="D450" s="7" t="s">
        <v>9415</v>
      </c>
      <c r="E450" s="5" t="s">
        <v>9418</v>
      </c>
    </row>
    <row r="451" spans="1:5" ht="30" x14ac:dyDescent="0.25">
      <c r="A451" s="5" t="s">
        <v>9420</v>
      </c>
      <c r="B451" s="7" t="s">
        <v>9421</v>
      </c>
      <c r="C451" s="7" t="s">
        <v>1113</v>
      </c>
      <c r="D451" s="7" t="s">
        <v>9419</v>
      </c>
      <c r="E451" s="5" t="s">
        <v>9422</v>
      </c>
    </row>
    <row r="452" spans="1:5" ht="30" x14ac:dyDescent="0.25">
      <c r="A452" s="5" t="s">
        <v>9426</v>
      </c>
      <c r="C452" s="7" t="s">
        <v>9423</v>
      </c>
      <c r="D452" s="7" t="s">
        <v>9425</v>
      </c>
      <c r="E452" s="5" t="s">
        <v>9428</v>
      </c>
    </row>
    <row r="453" spans="1:5" ht="30" x14ac:dyDescent="0.25">
      <c r="A453" s="5" t="s">
        <v>9427</v>
      </c>
      <c r="C453" s="7" t="s">
        <v>9424</v>
      </c>
      <c r="D453" s="7" t="s">
        <v>9425</v>
      </c>
      <c r="E453" s="5" t="s">
        <v>9428</v>
      </c>
    </row>
    <row r="454" spans="1:5" ht="75" x14ac:dyDescent="0.25">
      <c r="A454" s="5" t="s">
        <v>9431</v>
      </c>
      <c r="B454" s="7" t="s">
        <v>9432</v>
      </c>
      <c r="C454" s="7" t="s">
        <v>9429</v>
      </c>
      <c r="D454" s="7" t="s">
        <v>9430</v>
      </c>
      <c r="E454" s="5" t="s">
        <v>9428</v>
      </c>
    </row>
    <row r="455" spans="1:5" ht="60" x14ac:dyDescent="0.25">
      <c r="A455" s="5" t="s">
        <v>9436</v>
      </c>
      <c r="B455" s="7" t="s">
        <v>9435</v>
      </c>
      <c r="C455" s="7" t="s">
        <v>9433</v>
      </c>
      <c r="D455" s="7" t="s">
        <v>9434</v>
      </c>
      <c r="E455" s="5" t="s">
        <v>9437</v>
      </c>
    </row>
    <row r="456" spans="1:5" ht="75" x14ac:dyDescent="0.25">
      <c r="A456" s="5" t="s">
        <v>9440</v>
      </c>
      <c r="B456" s="7" t="s">
        <v>9439</v>
      </c>
      <c r="C456" s="7" t="s">
        <v>1066</v>
      </c>
      <c r="D456" s="7" t="s">
        <v>9438</v>
      </c>
      <c r="E456" s="5" t="s">
        <v>9441</v>
      </c>
    </row>
    <row r="457" spans="1:5" ht="120" x14ac:dyDescent="0.25">
      <c r="A457" s="5" t="s">
        <v>9445</v>
      </c>
      <c r="B457" s="7" t="s">
        <v>9444</v>
      </c>
      <c r="C457" s="7" t="s">
        <v>9442</v>
      </c>
      <c r="D457" s="7" t="s">
        <v>9443</v>
      </c>
      <c r="E457" s="5" t="s">
        <v>9446</v>
      </c>
    </row>
    <row r="458" spans="1:5" ht="120" x14ac:dyDescent="0.25">
      <c r="A458" s="5" t="s">
        <v>9449</v>
      </c>
      <c r="B458" s="7" t="s">
        <v>9452</v>
      </c>
      <c r="C458" s="7" t="s">
        <v>84</v>
      </c>
      <c r="D458" s="7" t="s">
        <v>9447</v>
      </c>
      <c r="E458" s="5" t="s">
        <v>9448</v>
      </c>
    </row>
    <row r="459" spans="1:5" ht="60" x14ac:dyDescent="0.25">
      <c r="A459" s="5" t="s">
        <v>9450</v>
      </c>
      <c r="C459" s="7" t="s">
        <v>87</v>
      </c>
      <c r="D459" s="7" t="s">
        <v>88</v>
      </c>
      <c r="E459" s="5" t="s">
        <v>89</v>
      </c>
    </row>
    <row r="460" spans="1:5" ht="45" x14ac:dyDescent="0.25">
      <c r="A460" s="5" t="s">
        <v>9451</v>
      </c>
      <c r="B460" s="7" t="s">
        <v>9456</v>
      </c>
      <c r="C460" s="7" t="s">
        <v>90</v>
      </c>
      <c r="D460" s="7" t="s">
        <v>91</v>
      </c>
      <c r="E460" s="5" t="s">
        <v>92</v>
      </c>
    </row>
    <row r="461" spans="1:5" ht="60" x14ac:dyDescent="0.25">
      <c r="A461" s="5" t="s">
        <v>9455</v>
      </c>
      <c r="B461" s="7" t="s">
        <v>9457</v>
      </c>
      <c r="C461" s="7" t="s">
        <v>333</v>
      </c>
      <c r="D461" s="7" t="s">
        <v>9453</v>
      </c>
      <c r="E461" s="5" t="s">
        <v>9454</v>
      </c>
    </row>
    <row r="462" spans="1:5" ht="135" x14ac:dyDescent="0.25">
      <c r="A462" s="5" t="s">
        <v>9460</v>
      </c>
      <c r="B462" s="7" t="s">
        <v>9459</v>
      </c>
      <c r="C462" s="7" t="s">
        <v>1114</v>
      </c>
      <c r="D462" s="7" t="s">
        <v>9458</v>
      </c>
      <c r="E462" s="5" t="s">
        <v>9461</v>
      </c>
    </row>
    <row r="463" spans="1:5" ht="45" x14ac:dyDescent="0.25">
      <c r="A463" s="5" t="s">
        <v>9464</v>
      </c>
      <c r="B463" s="7" t="s">
        <v>9463</v>
      </c>
      <c r="C463" s="7" t="s">
        <v>1115</v>
      </c>
      <c r="D463" s="7" t="s">
        <v>9462</v>
      </c>
      <c r="E463" s="5" t="s">
        <v>9465</v>
      </c>
    </row>
    <row r="464" spans="1:5" ht="45" x14ac:dyDescent="0.25">
      <c r="A464" s="5" t="s">
        <v>9467</v>
      </c>
      <c r="B464" s="7" t="s">
        <v>9466</v>
      </c>
      <c r="C464" s="7" t="s">
        <v>1116</v>
      </c>
      <c r="D464" s="7" t="s">
        <v>9469</v>
      </c>
      <c r="E464" s="5" t="s">
        <v>9468</v>
      </c>
    </row>
    <row r="465" spans="1:5" ht="105" x14ac:dyDescent="0.25">
      <c r="A465" s="5" t="s">
        <v>9473</v>
      </c>
      <c r="B465" s="7" t="s">
        <v>9472</v>
      </c>
      <c r="C465" s="7" t="s">
        <v>9470</v>
      </c>
      <c r="D465" s="7" t="s">
        <v>9471</v>
      </c>
      <c r="E465" s="5" t="s">
        <v>9474</v>
      </c>
    </row>
    <row r="466" spans="1:5" ht="105" x14ac:dyDescent="0.25">
      <c r="A466" s="5" t="s">
        <v>9479</v>
      </c>
      <c r="B466" s="7" t="s">
        <v>9478</v>
      </c>
      <c r="C466" s="7" t="s">
        <v>9475</v>
      </c>
      <c r="D466" s="7" t="s">
        <v>9477</v>
      </c>
      <c r="E466" s="5" t="s">
        <v>9476</v>
      </c>
    </row>
    <row r="467" spans="1:5" ht="60" x14ac:dyDescent="0.25">
      <c r="A467" s="5" t="s">
        <v>9482</v>
      </c>
      <c r="B467" s="7" t="s">
        <v>9483</v>
      </c>
      <c r="C467" s="7" t="s">
        <v>9480</v>
      </c>
      <c r="D467" s="7" t="s">
        <v>9481</v>
      </c>
      <c r="E467" s="5" t="s">
        <v>9485</v>
      </c>
    </row>
    <row r="468" spans="1:5" ht="45" x14ac:dyDescent="0.25">
      <c r="A468" s="5" t="s">
        <v>9488</v>
      </c>
      <c r="B468" s="7" t="s">
        <v>9487</v>
      </c>
      <c r="C468" s="7" t="s">
        <v>1068</v>
      </c>
      <c r="D468" s="7" t="s">
        <v>9486</v>
      </c>
      <c r="E468" s="5" t="s">
        <v>9489</v>
      </c>
    </row>
    <row r="469" spans="1:5" ht="30" x14ac:dyDescent="0.25">
      <c r="A469" s="5" t="s">
        <v>9493</v>
      </c>
      <c r="B469" s="7" t="s">
        <v>9494</v>
      </c>
      <c r="C469" s="7" t="s">
        <v>9491</v>
      </c>
      <c r="D469" s="7" t="s">
        <v>9490</v>
      </c>
      <c r="E469" s="5" t="s">
        <v>9492</v>
      </c>
    </row>
    <row r="470" spans="1:5" ht="45" x14ac:dyDescent="0.25">
      <c r="A470" s="5" t="s">
        <v>9497</v>
      </c>
      <c r="B470" s="7" t="s">
        <v>9496</v>
      </c>
      <c r="C470" s="7" t="s">
        <v>1060</v>
      </c>
      <c r="D470" s="7" t="s">
        <v>9495</v>
      </c>
      <c r="E470" s="5" t="s">
        <v>9498</v>
      </c>
    </row>
    <row r="471" spans="1:5" ht="120" x14ac:dyDescent="0.25">
      <c r="A471" s="5" t="s">
        <v>9502</v>
      </c>
      <c r="B471" s="7" t="s">
        <v>9501</v>
      </c>
      <c r="C471" s="7" t="s">
        <v>1117</v>
      </c>
      <c r="D471" s="7" t="s">
        <v>9499</v>
      </c>
      <c r="E471" s="5" t="s">
        <v>9500</v>
      </c>
    </row>
    <row r="472" spans="1:5" ht="45" x14ac:dyDescent="0.25">
      <c r="A472" s="5" t="s">
        <v>9504</v>
      </c>
      <c r="B472" s="7" t="s">
        <v>9503</v>
      </c>
      <c r="C472" s="7" t="s">
        <v>1118</v>
      </c>
      <c r="D472" s="7" t="s">
        <v>9506</v>
      </c>
      <c r="E472" s="5" t="s">
        <v>9505</v>
      </c>
    </row>
    <row r="473" spans="1:5" ht="75" x14ac:dyDescent="0.25">
      <c r="A473" s="5" t="s">
        <v>9510</v>
      </c>
      <c r="B473" s="7" t="s">
        <v>9509</v>
      </c>
      <c r="C473" s="7" t="s">
        <v>9507</v>
      </c>
      <c r="D473" s="7" t="s">
        <v>9511</v>
      </c>
      <c r="E473" s="5" t="s">
        <v>9508</v>
      </c>
    </row>
    <row r="474" spans="1:5" ht="45" x14ac:dyDescent="0.25">
      <c r="A474" s="5" t="s">
        <v>9515</v>
      </c>
      <c r="B474" s="7" t="s">
        <v>9517</v>
      </c>
      <c r="C474" s="7" t="s">
        <v>9519</v>
      </c>
      <c r="D474" s="7" t="s">
        <v>9512</v>
      </c>
      <c r="E474" s="5" t="s">
        <v>9520</v>
      </c>
    </row>
    <row r="475" spans="1:5" ht="75" x14ac:dyDescent="0.25">
      <c r="A475" s="5" t="s">
        <v>9516</v>
      </c>
      <c r="B475" s="7" t="s">
        <v>9518</v>
      </c>
      <c r="C475" s="7" t="s">
        <v>9514</v>
      </c>
      <c r="D475" s="7" t="s">
        <v>9513</v>
      </c>
      <c r="E475" s="5" t="s">
        <v>9521</v>
      </c>
    </row>
    <row r="476" spans="1:5" ht="90" x14ac:dyDescent="0.25">
      <c r="A476" s="5" t="s">
        <v>9522</v>
      </c>
      <c r="B476" s="7" t="s">
        <v>9524</v>
      </c>
      <c r="C476" s="7" t="s">
        <v>1069</v>
      </c>
      <c r="D476" s="7" t="s">
        <v>9525</v>
      </c>
      <c r="E476" s="5" t="s">
        <v>9523</v>
      </c>
    </row>
    <row r="477" spans="1:5" ht="75" x14ac:dyDescent="0.25">
      <c r="A477" s="5" t="s">
        <v>9528</v>
      </c>
      <c r="B477" s="7" t="s">
        <v>9527</v>
      </c>
      <c r="C477" s="7" t="s">
        <v>1069</v>
      </c>
      <c r="D477" s="7" t="s">
        <v>9530</v>
      </c>
      <c r="E477" s="5" t="s">
        <v>9526</v>
      </c>
    </row>
    <row r="478" spans="1:5" ht="105" x14ac:dyDescent="0.25">
      <c r="A478" s="5" t="s">
        <v>9533</v>
      </c>
      <c r="B478" s="7" t="s">
        <v>9531</v>
      </c>
      <c r="C478" s="7" t="s">
        <v>1067</v>
      </c>
      <c r="D478" s="7" t="s">
        <v>9529</v>
      </c>
      <c r="E478" s="5" t="s">
        <v>9532</v>
      </c>
    </row>
    <row r="479" spans="1:5" ht="45" x14ac:dyDescent="0.25">
      <c r="A479" s="5" t="s">
        <v>9541</v>
      </c>
      <c r="B479" s="7" t="s">
        <v>9540</v>
      </c>
      <c r="C479" s="7" t="s">
        <v>9534</v>
      </c>
      <c r="D479" s="7" t="s">
        <v>9535</v>
      </c>
      <c r="E479" s="5" t="s">
        <v>9538</v>
      </c>
    </row>
    <row r="480" spans="1:5" ht="105" x14ac:dyDescent="0.25">
      <c r="A480" s="5" t="s">
        <v>9536</v>
      </c>
      <c r="B480" s="7" t="s">
        <v>9542</v>
      </c>
      <c r="C480" s="7" t="s">
        <v>9537</v>
      </c>
      <c r="D480" s="7" t="s">
        <v>9535</v>
      </c>
      <c r="E480" s="5" t="s">
        <v>9539</v>
      </c>
    </row>
    <row r="481" spans="1:5" ht="135" x14ac:dyDescent="0.25">
      <c r="A481" s="5" t="s">
        <v>9546</v>
      </c>
      <c r="B481" s="7" t="s">
        <v>9545</v>
      </c>
      <c r="C481" s="7" t="s">
        <v>0</v>
      </c>
      <c r="D481" s="7" t="s">
        <v>9543</v>
      </c>
      <c r="E481" s="5" t="s">
        <v>9544</v>
      </c>
    </row>
    <row r="482" spans="1:5" ht="135" x14ac:dyDescent="0.25">
      <c r="A482" s="5" t="s">
        <v>1171</v>
      </c>
      <c r="B482" s="7" t="s">
        <v>9550</v>
      </c>
      <c r="C482" s="7" t="s">
        <v>9549</v>
      </c>
      <c r="D482" s="7" t="s">
        <v>9551</v>
      </c>
      <c r="E482" s="5" t="s">
        <v>9552</v>
      </c>
    </row>
    <row r="483" spans="1:5" ht="255" x14ac:dyDescent="0.25">
      <c r="A483" s="5" t="s">
        <v>9554</v>
      </c>
      <c r="C483" s="7" t="s">
        <v>9553</v>
      </c>
      <c r="D483" s="7" t="s">
        <v>9747</v>
      </c>
      <c r="E483" s="5" t="s">
        <v>1433</v>
      </c>
    </row>
    <row r="484" spans="1:5" ht="60" x14ac:dyDescent="0.25">
      <c r="A484" s="5" t="s">
        <v>9558</v>
      </c>
      <c r="B484" s="7" t="s">
        <v>9557</v>
      </c>
      <c r="C484" s="7" t="s">
        <v>9559</v>
      </c>
      <c r="D484" s="7" t="s">
        <v>9555</v>
      </c>
      <c r="E484" s="5" t="s">
        <v>9556</v>
      </c>
    </row>
    <row r="485" spans="1:5" ht="135" x14ac:dyDescent="0.25">
      <c r="A485" s="5" t="s">
        <v>9562</v>
      </c>
      <c r="B485" s="7" t="s">
        <v>9563</v>
      </c>
      <c r="C485" s="7" t="s">
        <v>1051</v>
      </c>
      <c r="D485" s="7" t="s">
        <v>9560</v>
      </c>
      <c r="E485" s="5" t="s">
        <v>9561</v>
      </c>
    </row>
    <row r="486" spans="1:5" ht="105" x14ac:dyDescent="0.25">
      <c r="A486" s="5" t="s">
        <v>9567</v>
      </c>
      <c r="B486" s="7" t="s">
        <v>9566</v>
      </c>
      <c r="C486" s="7" t="s">
        <v>11</v>
      </c>
      <c r="D486" s="7" t="s">
        <v>9564</v>
      </c>
      <c r="E486" s="5" t="s">
        <v>9565</v>
      </c>
    </row>
    <row r="487" spans="1:5" ht="60" x14ac:dyDescent="0.25">
      <c r="A487" s="5" t="s">
        <v>9568</v>
      </c>
      <c r="C487" s="7" t="s">
        <v>9568</v>
      </c>
      <c r="D487" s="7" t="s">
        <v>9568</v>
      </c>
      <c r="E487" s="5" t="s">
        <v>9569</v>
      </c>
    </row>
    <row r="488" spans="1:5" ht="105" x14ac:dyDescent="0.25">
      <c r="A488" s="5" t="s">
        <v>3507</v>
      </c>
      <c r="B488" s="7" t="s">
        <v>3508</v>
      </c>
      <c r="C488" s="7" t="s">
        <v>9572</v>
      </c>
      <c r="D488" s="7" t="s">
        <v>3510</v>
      </c>
      <c r="E488" s="5" t="s">
        <v>3511</v>
      </c>
    </row>
    <row r="489" spans="1:5" ht="60" x14ac:dyDescent="0.25">
      <c r="A489" s="5" t="s">
        <v>3512</v>
      </c>
      <c r="B489" s="7" t="s">
        <v>9571</v>
      </c>
      <c r="C489" s="7" t="s">
        <v>9573</v>
      </c>
      <c r="D489" s="7" t="s">
        <v>3510</v>
      </c>
      <c r="E489" s="5" t="s">
        <v>3515</v>
      </c>
    </row>
    <row r="490" spans="1:5" ht="60" x14ac:dyDescent="0.25">
      <c r="A490" s="5" t="s">
        <v>9570</v>
      </c>
      <c r="C490" s="7" t="s">
        <v>9574</v>
      </c>
      <c r="D490" s="7" t="s">
        <v>3510</v>
      </c>
      <c r="E490" s="5" t="s">
        <v>3511</v>
      </c>
    </row>
    <row r="491" spans="1:5" ht="105" x14ac:dyDescent="0.25">
      <c r="A491" s="5" t="s">
        <v>9578</v>
      </c>
      <c r="B491" s="7" t="s">
        <v>9577</v>
      </c>
      <c r="C491" s="7" t="s">
        <v>1045</v>
      </c>
      <c r="D491" s="7" t="s">
        <v>9576</v>
      </c>
      <c r="E491" s="5" t="s">
        <v>9579</v>
      </c>
    </row>
    <row r="492" spans="1:5" ht="165" x14ac:dyDescent="0.25">
      <c r="A492" s="5" t="s">
        <v>9582</v>
      </c>
      <c r="B492" s="7" t="s">
        <v>9581</v>
      </c>
      <c r="C492" s="7" t="s">
        <v>1045</v>
      </c>
      <c r="D492" s="7" t="s">
        <v>9580</v>
      </c>
      <c r="E492" s="5" t="s">
        <v>9579</v>
      </c>
    </row>
    <row r="493" spans="1:5" ht="120" x14ac:dyDescent="0.25">
      <c r="A493" s="5" t="s">
        <v>9584</v>
      </c>
      <c r="B493" s="7" t="s">
        <v>9585</v>
      </c>
      <c r="C493" s="7" t="s">
        <v>1043</v>
      </c>
      <c r="D493" s="7" t="s">
        <v>9583</v>
      </c>
      <c r="E493" s="5" t="s">
        <v>9579</v>
      </c>
    </row>
    <row r="494" spans="1:5" ht="135" x14ac:dyDescent="0.25">
      <c r="A494" s="5" t="s">
        <v>9588</v>
      </c>
      <c r="B494" s="7" t="s">
        <v>9587</v>
      </c>
      <c r="C494" s="7" t="s">
        <v>9589</v>
      </c>
      <c r="D494" s="7" t="s">
        <v>9586</v>
      </c>
      <c r="E494" s="5" t="s">
        <v>9590</v>
      </c>
    </row>
    <row r="495" spans="1:5" ht="120" x14ac:dyDescent="0.25">
      <c r="A495" s="5" t="s">
        <v>9593</v>
      </c>
      <c r="B495" s="7" t="s">
        <v>9592</v>
      </c>
      <c r="C495" s="7" t="s">
        <v>9591</v>
      </c>
      <c r="D495" s="7" t="s">
        <v>9594</v>
      </c>
      <c r="E495" s="5" t="s">
        <v>9595</v>
      </c>
    </row>
    <row r="496" spans="1:5" ht="75" x14ac:dyDescent="0.25">
      <c r="A496" s="5" t="s">
        <v>9600</v>
      </c>
      <c r="B496" s="7" t="s">
        <v>9599</v>
      </c>
      <c r="C496" s="7" t="s">
        <v>9596</v>
      </c>
      <c r="D496" s="7" t="s">
        <v>9597</v>
      </c>
      <c r="E496" s="5" t="s">
        <v>9598</v>
      </c>
    </row>
    <row r="497" spans="1:5" ht="105" x14ac:dyDescent="0.25">
      <c r="A497" s="5" t="s">
        <v>9603</v>
      </c>
      <c r="B497" s="7" t="s">
        <v>9602</v>
      </c>
      <c r="C497" s="7" t="s">
        <v>1052</v>
      </c>
      <c r="D497" s="7" t="s">
        <v>9601</v>
      </c>
      <c r="E497" s="5" t="s">
        <v>9746</v>
      </c>
    </row>
    <row r="498" spans="1:5" ht="30" x14ac:dyDescent="0.25">
      <c r="A498" s="5" t="s">
        <v>9604</v>
      </c>
      <c r="C498" s="7" t="s">
        <v>9604</v>
      </c>
      <c r="D498" s="7" t="s">
        <v>9605</v>
      </c>
      <c r="E498" s="5" t="s">
        <v>9606</v>
      </c>
    </row>
    <row r="499" spans="1:5" ht="45" x14ac:dyDescent="0.25">
      <c r="A499" s="5" t="s">
        <v>9610</v>
      </c>
      <c r="B499" s="7" t="s">
        <v>9609</v>
      </c>
      <c r="C499" s="7" t="s">
        <v>9607</v>
      </c>
      <c r="D499" s="7" t="s">
        <v>9608</v>
      </c>
      <c r="E499" s="5" t="s">
        <v>9202</v>
      </c>
    </row>
    <row r="500" spans="1:5" ht="165" x14ac:dyDescent="0.25">
      <c r="A500" s="5" t="s">
        <v>9614</v>
      </c>
      <c r="B500" s="7" t="s">
        <v>9615</v>
      </c>
      <c r="C500" s="7" t="s">
        <v>9611</v>
      </c>
      <c r="D500" s="7" t="s">
        <v>9613</v>
      </c>
      <c r="E500" s="5" t="s">
        <v>9612</v>
      </c>
    </row>
    <row r="501" spans="1:5" ht="90" x14ac:dyDescent="0.25">
      <c r="A501" s="5" t="s">
        <v>9618</v>
      </c>
      <c r="B501" s="7" t="s">
        <v>9617</v>
      </c>
      <c r="C501" s="7" t="s">
        <v>1047</v>
      </c>
      <c r="D501" s="7" t="s">
        <v>9616</v>
      </c>
      <c r="E501" s="5" t="s">
        <v>9619</v>
      </c>
    </row>
    <row r="502" spans="1:5" ht="105" x14ac:dyDescent="0.25">
      <c r="A502" s="5" t="s">
        <v>9622</v>
      </c>
      <c r="B502" s="7" t="s">
        <v>9621</v>
      </c>
      <c r="C502" s="7" t="s">
        <v>9620</v>
      </c>
      <c r="D502" s="7" t="s">
        <v>9625</v>
      </c>
      <c r="E502" s="5" t="s">
        <v>9623</v>
      </c>
    </row>
    <row r="503" spans="1:5" ht="45" x14ac:dyDescent="0.25">
      <c r="A503" s="5" t="s">
        <v>9627</v>
      </c>
      <c r="B503" s="7" t="s">
        <v>9626</v>
      </c>
      <c r="C503" s="7" t="s">
        <v>9620</v>
      </c>
      <c r="D503" s="7" t="s">
        <v>9624</v>
      </c>
      <c r="E503" s="5" t="s">
        <v>9628</v>
      </c>
    </row>
    <row r="504" spans="1:5" ht="150" x14ac:dyDescent="0.25">
      <c r="A504" s="5" t="s">
        <v>9631</v>
      </c>
      <c r="B504" s="7" t="s">
        <v>9632</v>
      </c>
      <c r="C504" s="7" t="s">
        <v>1053</v>
      </c>
      <c r="D504" s="7" t="s">
        <v>9630</v>
      </c>
      <c r="E504" s="5" t="s">
        <v>9633</v>
      </c>
    </row>
    <row r="505" spans="1:5" ht="45" x14ac:dyDescent="0.25">
      <c r="A505" s="5" t="s">
        <v>9638</v>
      </c>
      <c r="B505" s="7" t="s">
        <v>9637</v>
      </c>
      <c r="C505" s="7" t="s">
        <v>9634</v>
      </c>
      <c r="D505" s="7" t="s">
        <v>9635</v>
      </c>
      <c r="E505" s="5" t="s">
        <v>9636</v>
      </c>
    </row>
    <row r="506" spans="1:5" ht="135" x14ac:dyDescent="0.25">
      <c r="A506" s="5" t="s">
        <v>9641</v>
      </c>
      <c r="B506" s="7" t="s">
        <v>9640</v>
      </c>
      <c r="C506" s="7" t="s">
        <v>1049</v>
      </c>
      <c r="D506" s="7" t="s">
        <v>9639</v>
      </c>
      <c r="E506" s="5" t="s">
        <v>9642</v>
      </c>
    </row>
    <row r="507" spans="1:5" ht="150" x14ac:dyDescent="0.25">
      <c r="A507" s="5" t="s">
        <v>9645</v>
      </c>
      <c r="B507" s="7" t="s">
        <v>9644</v>
      </c>
      <c r="C507" s="7" t="s">
        <v>1049</v>
      </c>
      <c r="D507" s="7" t="s">
        <v>9643</v>
      </c>
      <c r="E507" s="5" t="s">
        <v>9646</v>
      </c>
    </row>
    <row r="508" spans="1:5" ht="75" x14ac:dyDescent="0.25">
      <c r="A508" s="5" t="s">
        <v>9651</v>
      </c>
      <c r="B508" s="7" t="s">
        <v>9650</v>
      </c>
      <c r="C508" s="7" t="s">
        <v>1050</v>
      </c>
      <c r="D508" s="7" t="s">
        <v>9648</v>
      </c>
      <c r="E508" s="5" t="s">
        <v>9649</v>
      </c>
    </row>
    <row r="509" spans="1:5" ht="60" x14ac:dyDescent="0.25">
      <c r="A509" s="5" t="s">
        <v>9655</v>
      </c>
      <c r="B509" s="7" t="s">
        <v>9654</v>
      </c>
      <c r="C509" s="7" t="s">
        <v>1050</v>
      </c>
      <c r="D509" s="7" t="s">
        <v>9652</v>
      </c>
      <c r="E509" s="5" t="s">
        <v>9653</v>
      </c>
    </row>
    <row r="510" spans="1:5" ht="75" x14ac:dyDescent="0.25">
      <c r="A510" s="5" t="s">
        <v>9658</v>
      </c>
      <c r="B510" s="7" t="s">
        <v>9657</v>
      </c>
      <c r="C510" s="7" t="s">
        <v>9659</v>
      </c>
      <c r="D510" s="7" t="s">
        <v>9656</v>
      </c>
      <c r="E510" s="5" t="s">
        <v>9660</v>
      </c>
    </row>
    <row r="511" spans="1:5" ht="90" x14ac:dyDescent="0.25">
      <c r="A511" s="5" t="s">
        <v>9662</v>
      </c>
      <c r="B511" s="7" t="s">
        <v>9665</v>
      </c>
      <c r="C511" s="7" t="s">
        <v>9661</v>
      </c>
      <c r="D511" s="7" t="s">
        <v>9663</v>
      </c>
      <c r="E511" s="5" t="s">
        <v>9664</v>
      </c>
    </row>
    <row r="512" spans="1:5" ht="45" x14ac:dyDescent="0.25">
      <c r="A512" s="5" t="s">
        <v>9669</v>
      </c>
      <c r="B512" s="7" t="s">
        <v>9668</v>
      </c>
      <c r="C512" s="7" t="s">
        <v>9666</v>
      </c>
      <c r="D512" s="7" t="s">
        <v>9667</v>
      </c>
      <c r="E512" s="5" t="s">
        <v>9670</v>
      </c>
    </row>
    <row r="513" spans="1:5" ht="45" x14ac:dyDescent="0.25">
      <c r="A513" s="5" t="s">
        <v>9675</v>
      </c>
      <c r="B513" s="7" t="s">
        <v>9676</v>
      </c>
      <c r="C513" s="7" t="s">
        <v>9674</v>
      </c>
      <c r="D513" s="7" t="s">
        <v>9671</v>
      </c>
      <c r="E513" s="5" t="s">
        <v>9623</v>
      </c>
    </row>
    <row r="514" spans="1:5" ht="120" x14ac:dyDescent="0.25">
      <c r="A514" s="5" t="s">
        <v>9677</v>
      </c>
      <c r="B514" s="7" t="s">
        <v>9672</v>
      </c>
      <c r="C514" s="7" t="s">
        <v>9673</v>
      </c>
      <c r="D514" s="7" t="s">
        <v>9671</v>
      </c>
      <c r="E514" s="5" t="s">
        <v>9623</v>
      </c>
    </row>
    <row r="515" spans="1:5" ht="120" x14ac:dyDescent="0.25">
      <c r="A515" s="5" t="s">
        <v>9681</v>
      </c>
      <c r="B515" s="7" t="s">
        <v>9682</v>
      </c>
      <c r="C515" s="7" t="s">
        <v>9678</v>
      </c>
      <c r="D515" s="7" t="s">
        <v>9679</v>
      </c>
      <c r="E515" s="5" t="s">
        <v>9680</v>
      </c>
    </row>
    <row r="516" spans="1:5" ht="75" x14ac:dyDescent="0.25">
      <c r="A516" s="5" t="s">
        <v>9686</v>
      </c>
      <c r="B516" s="7" t="s">
        <v>9685</v>
      </c>
      <c r="C516" s="7" t="s">
        <v>8631</v>
      </c>
      <c r="D516" s="7" t="s">
        <v>9684</v>
      </c>
      <c r="E516" s="5" t="s">
        <v>9687</v>
      </c>
    </row>
    <row r="517" spans="1:5" ht="75" x14ac:dyDescent="0.25">
      <c r="A517" s="5" t="s">
        <v>9690</v>
      </c>
      <c r="B517" s="7" t="s">
        <v>9689</v>
      </c>
      <c r="C517" s="7" t="s">
        <v>8826</v>
      </c>
      <c r="D517" s="7" t="s">
        <v>9691</v>
      </c>
      <c r="E517" s="5" t="s">
        <v>9688</v>
      </c>
    </row>
    <row r="518" spans="1:5" ht="135" x14ac:dyDescent="0.25">
      <c r="A518" s="5" t="s">
        <v>9694</v>
      </c>
      <c r="B518" s="7" t="s">
        <v>9695</v>
      </c>
      <c r="C518" s="7" t="s">
        <v>9692</v>
      </c>
      <c r="D518" s="7" t="s">
        <v>9693</v>
      </c>
      <c r="E518" s="5" t="s">
        <v>9696</v>
      </c>
    </row>
    <row r="519" spans="1:5" ht="45" x14ac:dyDescent="0.25">
      <c r="A519" s="5" t="s">
        <v>9700</v>
      </c>
      <c r="B519" s="7" t="s">
        <v>9699</v>
      </c>
      <c r="C519" s="7" t="s">
        <v>9697</v>
      </c>
      <c r="D519" s="7" t="s">
        <v>9698</v>
      </c>
      <c r="E519" s="5" t="s">
        <v>9745</v>
      </c>
    </row>
    <row r="520" spans="1:5" ht="75" x14ac:dyDescent="0.25">
      <c r="A520" s="5" t="s">
        <v>9703</v>
      </c>
      <c r="B520" s="7" t="s">
        <v>9702</v>
      </c>
      <c r="C520" s="7" t="s">
        <v>9704</v>
      </c>
      <c r="D520" s="7" t="s">
        <v>9701</v>
      </c>
      <c r="E520" s="5" t="s">
        <v>9705</v>
      </c>
    </row>
    <row r="521" spans="1:5" ht="135" x14ac:dyDescent="0.25">
      <c r="A521" s="5" t="s">
        <v>9708</v>
      </c>
      <c r="B521" s="7" t="s">
        <v>9710</v>
      </c>
      <c r="C521" s="7" t="s">
        <v>9706</v>
      </c>
      <c r="D521" s="7" t="s">
        <v>9707</v>
      </c>
      <c r="E521" s="5" t="s">
        <v>9709</v>
      </c>
    </row>
    <row r="522" spans="1:5" ht="120" x14ac:dyDescent="0.25">
      <c r="A522" s="5" t="s">
        <v>9712</v>
      </c>
      <c r="B522" s="7" t="s">
        <v>9711</v>
      </c>
      <c r="C522" s="7" t="s">
        <v>9714</v>
      </c>
      <c r="D522" s="7" t="s">
        <v>9713</v>
      </c>
      <c r="E522" s="5" t="s">
        <v>9715</v>
      </c>
    </row>
    <row r="523" spans="1:5" ht="135" x14ac:dyDescent="0.25">
      <c r="A523" s="5" t="s">
        <v>9719</v>
      </c>
      <c r="B523" s="7" t="s">
        <v>9718</v>
      </c>
      <c r="C523" s="7" t="s">
        <v>9716</v>
      </c>
      <c r="D523" s="7" t="s">
        <v>9717</v>
      </c>
      <c r="E523" s="5" t="s">
        <v>9720</v>
      </c>
    </row>
    <row r="524" spans="1:5" ht="75" x14ac:dyDescent="0.25">
      <c r="A524" s="5" t="s">
        <v>9724</v>
      </c>
      <c r="B524" s="7" t="s">
        <v>9723</v>
      </c>
      <c r="C524" s="7" t="s">
        <v>9721</v>
      </c>
      <c r="D524" s="7" t="s">
        <v>9722</v>
      </c>
      <c r="E524" s="5" t="s">
        <v>3862</v>
      </c>
    </row>
    <row r="525" spans="1:5" ht="90" x14ac:dyDescent="0.25">
      <c r="A525" s="5" t="s">
        <v>7202</v>
      </c>
      <c r="B525" s="7" t="s">
        <v>7203</v>
      </c>
      <c r="C525" s="7" t="s">
        <v>7195</v>
      </c>
      <c r="D525" s="7" t="s">
        <v>7204</v>
      </c>
      <c r="E525" s="5" t="s">
        <v>9725</v>
      </c>
    </row>
    <row r="526" spans="1:5" ht="60" x14ac:dyDescent="0.25">
      <c r="A526" s="5" t="s">
        <v>9729</v>
      </c>
      <c r="B526" s="7" t="s">
        <v>8903</v>
      </c>
      <c r="C526" s="7" t="s">
        <v>9726</v>
      </c>
      <c r="D526" s="7" t="s">
        <v>9728</v>
      </c>
      <c r="E526" s="5" t="s">
        <v>9727</v>
      </c>
    </row>
    <row r="527" spans="1:5" ht="60" x14ac:dyDescent="0.25">
      <c r="A527" s="5" t="s">
        <v>9733</v>
      </c>
      <c r="B527" s="7" t="s">
        <v>9732</v>
      </c>
      <c r="C527" s="7" t="s">
        <v>9730</v>
      </c>
      <c r="D527" s="7" t="s">
        <v>9731</v>
      </c>
      <c r="E527" s="5" t="s">
        <v>9734</v>
      </c>
    </row>
    <row r="528" spans="1:5" ht="105" x14ac:dyDescent="0.25">
      <c r="A528" s="5" t="s">
        <v>9737</v>
      </c>
      <c r="B528" s="7" t="s">
        <v>9736</v>
      </c>
      <c r="C528" s="7" t="s">
        <v>9735</v>
      </c>
      <c r="D528" s="7" t="s">
        <v>9739</v>
      </c>
      <c r="E528" s="5" t="s">
        <v>9738</v>
      </c>
    </row>
    <row r="529" spans="1:5" ht="150" x14ac:dyDescent="0.25">
      <c r="A529" s="5" t="s">
        <v>9742</v>
      </c>
      <c r="B529" s="7" t="s">
        <v>9741</v>
      </c>
      <c r="C529" s="7" t="s">
        <v>9740</v>
      </c>
      <c r="D529" s="7" t="s">
        <v>9744</v>
      </c>
      <c r="E529" s="5" t="s">
        <v>9743</v>
      </c>
    </row>
    <row r="530" spans="1:5" ht="60" x14ac:dyDescent="0.25">
      <c r="A530" s="5" t="s">
        <v>9752</v>
      </c>
      <c r="B530" s="7" t="s">
        <v>9751</v>
      </c>
      <c r="C530" s="7" t="s">
        <v>8904</v>
      </c>
      <c r="D530" s="7" t="s">
        <v>9749</v>
      </c>
      <c r="E530" s="5" t="s">
        <v>9750</v>
      </c>
    </row>
    <row r="531" spans="1:5" ht="60" x14ac:dyDescent="0.25">
      <c r="A531" s="5" t="s">
        <v>9754</v>
      </c>
      <c r="B531" s="7" t="s">
        <v>9753</v>
      </c>
      <c r="C531" s="7" t="s">
        <v>8905</v>
      </c>
      <c r="D531" s="7" t="s">
        <v>9755</v>
      </c>
      <c r="E531" s="5" t="s">
        <v>9756</v>
      </c>
    </row>
    <row r="532" spans="1:5" ht="75" x14ac:dyDescent="0.25">
      <c r="A532" s="5" t="s">
        <v>9759</v>
      </c>
      <c r="B532" s="7" t="s">
        <v>9758</v>
      </c>
      <c r="C532" s="7" t="s">
        <v>8906</v>
      </c>
      <c r="D532" s="7" t="s">
        <v>9761</v>
      </c>
      <c r="E532" s="5" t="s">
        <v>9760</v>
      </c>
    </row>
    <row r="533" spans="1:5" ht="90" x14ac:dyDescent="0.25">
      <c r="A533" s="5" t="s">
        <v>9764</v>
      </c>
      <c r="B533" s="7" t="s">
        <v>9763</v>
      </c>
      <c r="C533" s="7" t="s">
        <v>9757</v>
      </c>
      <c r="D533" s="7" t="s">
        <v>9762</v>
      </c>
      <c r="E533" s="5" t="s">
        <v>9765</v>
      </c>
    </row>
    <row r="534" spans="1:5" ht="120" x14ac:dyDescent="0.25">
      <c r="A534" s="5" t="s">
        <v>9768</v>
      </c>
      <c r="B534" s="7" t="s">
        <v>9767</v>
      </c>
      <c r="C534" s="7" t="s">
        <v>8907</v>
      </c>
      <c r="D534" s="7" t="s">
        <v>9766</v>
      </c>
      <c r="E534" s="5" t="s">
        <v>9769</v>
      </c>
    </row>
    <row r="535" spans="1:5" ht="30" x14ac:dyDescent="0.25">
      <c r="A535" s="5" t="s">
        <v>9771</v>
      </c>
      <c r="B535" s="7" t="s">
        <v>9772</v>
      </c>
      <c r="C535" s="7" t="s">
        <v>9774</v>
      </c>
      <c r="D535" s="7" t="s">
        <v>9770</v>
      </c>
      <c r="E535" s="5" t="s">
        <v>9773</v>
      </c>
    </row>
    <row r="536" spans="1:5" ht="105" x14ac:dyDescent="0.25">
      <c r="A536" s="5" t="s">
        <v>9777</v>
      </c>
      <c r="B536" s="7" t="s">
        <v>9776</v>
      </c>
      <c r="C536" s="7" t="s">
        <v>9779</v>
      </c>
      <c r="D536" s="7" t="s">
        <v>9778</v>
      </c>
      <c r="E536" s="5" t="s">
        <v>9775</v>
      </c>
    </row>
    <row r="537" spans="1:5" ht="135" x14ac:dyDescent="0.25">
      <c r="A537" s="5" t="s">
        <v>9782</v>
      </c>
      <c r="B537" s="7" t="s">
        <v>9781</v>
      </c>
      <c r="C537" s="7" t="s">
        <v>9783</v>
      </c>
      <c r="D537" s="7" t="s">
        <v>9780</v>
      </c>
      <c r="E537" s="5" t="s">
        <v>9784</v>
      </c>
    </row>
    <row r="538" spans="1:5" ht="60" x14ac:dyDescent="0.25">
      <c r="A538" s="5" t="s">
        <v>9787</v>
      </c>
      <c r="B538" s="7" t="s">
        <v>9786</v>
      </c>
      <c r="C538" s="7" t="s">
        <v>9785</v>
      </c>
      <c r="D538" s="7" t="s">
        <v>9788</v>
      </c>
      <c r="E538" s="5" t="s">
        <v>9789</v>
      </c>
    </row>
    <row r="539" spans="1:5" ht="75" x14ac:dyDescent="0.25">
      <c r="A539" s="5" t="s">
        <v>9792</v>
      </c>
      <c r="B539" s="7" t="s">
        <v>9791</v>
      </c>
      <c r="C539" s="7" t="s">
        <v>9790</v>
      </c>
      <c r="D539" s="7" t="s">
        <v>9788</v>
      </c>
      <c r="E539" s="5" t="s">
        <v>9793</v>
      </c>
    </row>
    <row r="540" spans="1:5" ht="45" x14ac:dyDescent="0.25">
      <c r="A540" s="5" t="s">
        <v>9797</v>
      </c>
      <c r="B540" s="7" t="s">
        <v>9798</v>
      </c>
      <c r="C540" s="7" t="s">
        <v>9794</v>
      </c>
      <c r="D540" s="7" t="s">
        <v>9795</v>
      </c>
      <c r="E540" s="5" t="s">
        <v>9796</v>
      </c>
    </row>
    <row r="541" spans="1:5" ht="75" x14ac:dyDescent="0.25">
      <c r="A541" s="5" t="s">
        <v>9803</v>
      </c>
      <c r="B541" s="7" t="s">
        <v>9799</v>
      </c>
      <c r="C541" s="7" t="s">
        <v>9800</v>
      </c>
      <c r="D541" s="7" t="s">
        <v>9802</v>
      </c>
      <c r="E541" s="5" t="s">
        <v>9801</v>
      </c>
    </row>
    <row r="542" spans="1:5" ht="150" x14ac:dyDescent="0.25">
      <c r="A542" s="5" t="s">
        <v>9806</v>
      </c>
      <c r="B542" s="7" t="s">
        <v>9805</v>
      </c>
      <c r="C542" s="7" t="s">
        <v>9804</v>
      </c>
      <c r="D542" s="7" t="s">
        <v>9807</v>
      </c>
      <c r="E542" s="5" t="s">
        <v>9808</v>
      </c>
    </row>
    <row r="543" spans="1:5" ht="105" x14ac:dyDescent="0.25">
      <c r="A543" s="5" t="s">
        <v>9809</v>
      </c>
      <c r="B543" s="7" t="s">
        <v>9811</v>
      </c>
      <c r="C543" s="7" t="s">
        <v>9810</v>
      </c>
      <c r="D543" s="7" t="s">
        <v>9812</v>
      </c>
      <c r="E543" s="5" t="s">
        <v>9813</v>
      </c>
    </row>
    <row r="544" spans="1:5" ht="165" x14ac:dyDescent="0.25">
      <c r="A544" s="5" t="s">
        <v>9817</v>
      </c>
      <c r="B544" s="7" t="s">
        <v>9816</v>
      </c>
      <c r="C544" s="7" t="s">
        <v>9814</v>
      </c>
      <c r="D544" s="7" t="s">
        <v>9815</v>
      </c>
      <c r="E544" s="5" t="s">
        <v>9818</v>
      </c>
    </row>
    <row r="545" spans="1:5" ht="105" x14ac:dyDescent="0.25">
      <c r="A545" s="5" t="s">
        <v>9821</v>
      </c>
      <c r="B545" s="7" t="s">
        <v>9820</v>
      </c>
      <c r="C545" s="7" t="s">
        <v>9819</v>
      </c>
      <c r="D545" s="7" t="s">
        <v>9823</v>
      </c>
      <c r="E545" s="5" t="s">
        <v>9822</v>
      </c>
    </row>
    <row r="546" spans="1:5" ht="75" x14ac:dyDescent="0.25">
      <c r="A546" s="5" t="s">
        <v>9827</v>
      </c>
      <c r="B546" s="7" t="s">
        <v>9826</v>
      </c>
      <c r="C546" s="7" t="s">
        <v>9824</v>
      </c>
      <c r="D546" s="7" t="s">
        <v>9825</v>
      </c>
      <c r="E546" s="5" t="s">
        <v>9828</v>
      </c>
    </row>
    <row r="547" spans="1:5" ht="60" x14ac:dyDescent="0.25">
      <c r="A547" s="5" t="s">
        <v>9831</v>
      </c>
      <c r="B547" s="7" t="s">
        <v>9830</v>
      </c>
      <c r="C547" s="7" t="s">
        <v>9829</v>
      </c>
      <c r="D547" s="7" t="s">
        <v>9833</v>
      </c>
      <c r="E547" s="5" t="s">
        <v>9832</v>
      </c>
    </row>
    <row r="548" spans="1:5" ht="90" x14ac:dyDescent="0.25">
      <c r="A548" s="5" t="s">
        <v>9835</v>
      </c>
      <c r="B548" s="7" t="s">
        <v>9838</v>
      </c>
      <c r="C548" s="7" t="s">
        <v>9836</v>
      </c>
      <c r="D548" s="7" t="s">
        <v>9834</v>
      </c>
      <c r="E548" s="5" t="s">
        <v>9837</v>
      </c>
    </row>
    <row r="549" spans="1:5" ht="105" x14ac:dyDescent="0.25">
      <c r="A549" s="5" t="s">
        <v>9842</v>
      </c>
      <c r="B549" s="7" t="s">
        <v>9841</v>
      </c>
      <c r="C549" s="7" t="s">
        <v>9839</v>
      </c>
      <c r="D549" s="7" t="s">
        <v>9840</v>
      </c>
      <c r="E549" s="5" t="s">
        <v>9843</v>
      </c>
    </row>
    <row r="550" spans="1:5" ht="45" x14ac:dyDescent="0.25">
      <c r="A550" s="5" t="s">
        <v>9846</v>
      </c>
      <c r="B550" s="7" t="s">
        <v>9845</v>
      </c>
      <c r="C550" s="7" t="s">
        <v>8908</v>
      </c>
      <c r="D550" s="7" t="s">
        <v>9844</v>
      </c>
      <c r="E550" s="5" t="s">
        <v>9847</v>
      </c>
    </row>
    <row r="551" spans="1:5" ht="75" x14ac:dyDescent="0.25">
      <c r="A551" s="5" t="s">
        <v>9852</v>
      </c>
      <c r="B551" s="7" t="s">
        <v>9851</v>
      </c>
      <c r="C551" s="7" t="s">
        <v>9848</v>
      </c>
      <c r="D551" s="7" t="s">
        <v>9850</v>
      </c>
      <c r="E551" s="5" t="s">
        <v>9849</v>
      </c>
    </row>
    <row r="552" spans="1:5" ht="60" x14ac:dyDescent="0.25">
      <c r="A552" s="5" t="s">
        <v>9854</v>
      </c>
      <c r="B552" s="7" t="s">
        <v>9855</v>
      </c>
      <c r="C552" s="7" t="s">
        <v>9853</v>
      </c>
      <c r="D552" s="7" t="s">
        <v>9857</v>
      </c>
      <c r="E552" s="5" t="s">
        <v>9856</v>
      </c>
    </row>
    <row r="553" spans="1:5" ht="60" x14ac:dyDescent="0.25">
      <c r="A553" s="5" t="s">
        <v>9860</v>
      </c>
      <c r="B553" s="7" t="s">
        <v>9859</v>
      </c>
      <c r="C553" s="7" t="s">
        <v>9858</v>
      </c>
      <c r="D553" s="7" t="s">
        <v>9861</v>
      </c>
      <c r="E553" s="5" t="s">
        <v>9849</v>
      </c>
    </row>
    <row r="554" spans="1:5" ht="75" x14ac:dyDescent="0.25">
      <c r="A554" s="5" t="s">
        <v>9864</v>
      </c>
      <c r="B554" s="7" t="s">
        <v>9863</v>
      </c>
      <c r="C554" s="7" t="s">
        <v>9862</v>
      </c>
      <c r="D554" s="7" t="s">
        <v>9871</v>
      </c>
      <c r="E554" s="5" t="s">
        <v>9867</v>
      </c>
    </row>
    <row r="555" spans="1:5" ht="60" x14ac:dyDescent="0.25">
      <c r="A555" s="5" t="s">
        <v>9869</v>
      </c>
      <c r="B555" s="7" t="s">
        <v>9868</v>
      </c>
      <c r="C555" s="7" t="s">
        <v>9866</v>
      </c>
      <c r="D555" s="7" t="s">
        <v>9865</v>
      </c>
      <c r="E555" s="5" t="s">
        <v>9870</v>
      </c>
    </row>
    <row r="556" spans="1:5" ht="90" x14ac:dyDescent="0.25">
      <c r="A556" s="5" t="s">
        <v>9875</v>
      </c>
      <c r="B556" s="7" t="s">
        <v>9874</v>
      </c>
      <c r="C556" s="7" t="s">
        <v>9873</v>
      </c>
      <c r="D556" s="7" t="s">
        <v>9872</v>
      </c>
      <c r="E556" s="5" t="s">
        <v>9876</v>
      </c>
    </row>
    <row r="557" spans="1:5" ht="105" x14ac:dyDescent="0.25">
      <c r="A557" s="5" t="s">
        <v>9880</v>
      </c>
      <c r="B557" s="7" t="s">
        <v>9879</v>
      </c>
      <c r="C557" s="7" t="s">
        <v>9877</v>
      </c>
      <c r="D557" s="7" t="s">
        <v>9878</v>
      </c>
      <c r="E557" s="5" t="s">
        <v>9881</v>
      </c>
    </row>
    <row r="558" spans="1:5" ht="90" x14ac:dyDescent="0.25">
      <c r="A558" s="5" t="s">
        <v>9885</v>
      </c>
      <c r="B558" s="7" t="s">
        <v>9884</v>
      </c>
      <c r="C558" s="7" t="s">
        <v>9882</v>
      </c>
      <c r="D558" s="7" t="s">
        <v>9883</v>
      </c>
      <c r="E558" s="5" t="s">
        <v>9886</v>
      </c>
    </row>
    <row r="559" spans="1:5" ht="75" x14ac:dyDescent="0.25">
      <c r="A559" s="5" t="s">
        <v>9889</v>
      </c>
      <c r="B559" s="7" t="s">
        <v>9888</v>
      </c>
      <c r="C559" s="7" t="s">
        <v>9890</v>
      </c>
      <c r="D559" s="7" t="s">
        <v>9887</v>
      </c>
      <c r="E559" s="5" t="s">
        <v>9891</v>
      </c>
    </row>
    <row r="560" spans="1:5" ht="105" x14ac:dyDescent="0.25">
      <c r="A560" s="5" t="s">
        <v>9895</v>
      </c>
      <c r="B560" s="7" t="s">
        <v>9894</v>
      </c>
      <c r="C560" s="7" t="s">
        <v>9892</v>
      </c>
      <c r="D560" s="7" t="s">
        <v>9893</v>
      </c>
      <c r="E560" s="5" t="s">
        <v>9896</v>
      </c>
    </row>
    <row r="561" spans="1:5" ht="90" x14ac:dyDescent="0.25">
      <c r="A561" s="5" t="s">
        <v>9897</v>
      </c>
      <c r="B561" s="7" t="s">
        <v>9899</v>
      </c>
      <c r="C561" s="7" t="s">
        <v>9898</v>
      </c>
      <c r="D561" s="7" t="s">
        <v>9900</v>
      </c>
      <c r="E561" s="5" t="s">
        <v>9901</v>
      </c>
    </row>
    <row r="562" spans="1:5" ht="90" x14ac:dyDescent="0.25">
      <c r="A562" s="5" t="s">
        <v>9905</v>
      </c>
      <c r="B562" s="7" t="s">
        <v>9904</v>
      </c>
      <c r="C562" s="7" t="s">
        <v>9903</v>
      </c>
      <c r="D562" s="7" t="s">
        <v>9902</v>
      </c>
      <c r="E562" s="5" t="s">
        <v>9906</v>
      </c>
    </row>
    <row r="563" spans="1:5" ht="90" x14ac:dyDescent="0.25">
      <c r="A563" s="5" t="s">
        <v>9910</v>
      </c>
      <c r="B563" s="7" t="s">
        <v>9909</v>
      </c>
      <c r="C563" s="7" t="s">
        <v>9907</v>
      </c>
      <c r="D563" s="7" t="s">
        <v>9908</v>
      </c>
      <c r="E563" s="5" t="s">
        <v>9911</v>
      </c>
    </row>
    <row r="564" spans="1:5" ht="75" x14ac:dyDescent="0.25">
      <c r="A564" s="5" t="s">
        <v>9915</v>
      </c>
      <c r="B564" s="7" t="s">
        <v>9914</v>
      </c>
      <c r="C564" s="7" t="s">
        <v>9912</v>
      </c>
      <c r="D564" s="7" t="s">
        <v>9913</v>
      </c>
      <c r="E564" s="5" t="s">
        <v>9916</v>
      </c>
    </row>
    <row r="565" spans="1:5" ht="135" x14ac:dyDescent="0.25">
      <c r="A565" s="5" t="s">
        <v>3636</v>
      </c>
      <c r="B565" s="7" t="s">
        <v>3637</v>
      </c>
      <c r="C565" s="7" t="s">
        <v>3630</v>
      </c>
      <c r="D565" s="7" t="s">
        <v>3638</v>
      </c>
      <c r="E565" s="5" t="s">
        <v>3632</v>
      </c>
    </row>
    <row r="566" spans="1:5" ht="75" x14ac:dyDescent="0.25">
      <c r="A566" s="5" t="s">
        <v>9920</v>
      </c>
      <c r="B566" s="7" t="s">
        <v>9919</v>
      </c>
      <c r="C566" s="7" t="s">
        <v>9917</v>
      </c>
      <c r="D566" s="7" t="s">
        <v>9918</v>
      </c>
      <c r="E566" s="5" t="s">
        <v>9923</v>
      </c>
    </row>
    <row r="567" spans="1:5" ht="90" x14ac:dyDescent="0.25">
      <c r="A567" s="5" t="s">
        <v>9925</v>
      </c>
      <c r="B567" s="7" t="s">
        <v>9924</v>
      </c>
      <c r="C567" s="7" t="s">
        <v>9921</v>
      </c>
      <c r="D567" s="7" t="s">
        <v>9922</v>
      </c>
      <c r="E567" s="5" t="s">
        <v>9921</v>
      </c>
    </row>
    <row r="568" spans="1:5" ht="90" x14ac:dyDescent="0.25">
      <c r="A568" s="5" t="s">
        <v>9929</v>
      </c>
      <c r="B568" s="7" t="s">
        <v>9928</v>
      </c>
      <c r="C568" s="7" t="s">
        <v>9926</v>
      </c>
      <c r="D568" s="7" t="s">
        <v>9927</v>
      </c>
      <c r="E568" s="5" t="s">
        <v>9930</v>
      </c>
    </row>
    <row r="569" spans="1:5" ht="210" x14ac:dyDescent="0.25">
      <c r="A569" s="5" t="s">
        <v>9933</v>
      </c>
      <c r="B569" s="7" t="s">
        <v>9932</v>
      </c>
      <c r="C569" s="7" t="s">
        <v>9931</v>
      </c>
      <c r="D569" s="7" t="s">
        <v>9934</v>
      </c>
      <c r="E569" s="5" t="s">
        <v>9935</v>
      </c>
    </row>
    <row r="570" spans="1:5" ht="75" x14ac:dyDescent="0.25">
      <c r="A570" s="5" t="s">
        <v>9940</v>
      </c>
      <c r="B570" s="7" t="s">
        <v>9939</v>
      </c>
      <c r="C570" s="7" t="s">
        <v>9936</v>
      </c>
      <c r="D570" s="7" t="s">
        <v>9937</v>
      </c>
      <c r="E570" s="5" t="s">
        <v>9938</v>
      </c>
    </row>
    <row r="571" spans="1:5" ht="60" x14ac:dyDescent="0.25">
      <c r="A571" s="5" t="s">
        <v>9944</v>
      </c>
      <c r="B571" s="7" t="s">
        <v>9943</v>
      </c>
      <c r="C571" s="7" t="s">
        <v>9945</v>
      </c>
      <c r="D571" s="7" t="s">
        <v>9941</v>
      </c>
      <c r="E571" s="5" t="s">
        <v>9942</v>
      </c>
    </row>
    <row r="572" spans="1:5" ht="75" x14ac:dyDescent="0.25">
      <c r="A572" s="5" t="s">
        <v>3033</v>
      </c>
      <c r="B572" s="7" t="s">
        <v>3034</v>
      </c>
      <c r="C572" s="7" t="s">
        <v>3035</v>
      </c>
      <c r="D572" s="7" t="s">
        <v>3036</v>
      </c>
      <c r="E572" s="5" t="s">
        <v>9946</v>
      </c>
    </row>
    <row r="573" spans="1:5" ht="45" x14ac:dyDescent="0.25">
      <c r="A573" s="5" t="s">
        <v>9950</v>
      </c>
      <c r="B573" s="7" t="s">
        <v>9949</v>
      </c>
      <c r="C573" s="7" t="s">
        <v>9948</v>
      </c>
      <c r="D573" s="7" t="s">
        <v>9947</v>
      </c>
      <c r="E573" s="5" t="s">
        <v>9951</v>
      </c>
    </row>
    <row r="574" spans="1:5" ht="120" x14ac:dyDescent="0.25">
      <c r="A574" s="5" t="s">
        <v>9955</v>
      </c>
      <c r="B574" s="7" t="s">
        <v>9954</v>
      </c>
      <c r="C574" s="7" t="s">
        <v>9952</v>
      </c>
      <c r="D574" s="7" t="s">
        <v>9953</v>
      </c>
      <c r="E574" s="5" t="s">
        <v>9956</v>
      </c>
    </row>
    <row r="575" spans="1:5" ht="30" x14ac:dyDescent="0.25">
      <c r="A575" s="5" t="s">
        <v>9958</v>
      </c>
      <c r="B575" s="7" t="s">
        <v>9957</v>
      </c>
      <c r="C575" s="7" t="s">
        <v>9959</v>
      </c>
      <c r="D575" s="7" t="s">
        <v>9960</v>
      </c>
      <c r="E575" s="5" t="s">
        <v>9961</v>
      </c>
    </row>
    <row r="576" spans="1:5" ht="90" x14ac:dyDescent="0.25">
      <c r="A576" s="5" t="s">
        <v>9964</v>
      </c>
      <c r="B576" s="7" t="s">
        <v>9963</v>
      </c>
      <c r="C576" s="7" t="s">
        <v>9965</v>
      </c>
      <c r="D576" s="7" t="s">
        <v>9962</v>
      </c>
      <c r="E576" s="5" t="s">
        <v>9966</v>
      </c>
    </row>
    <row r="577" spans="1:5" ht="60" x14ac:dyDescent="0.25">
      <c r="A577" s="5" t="s">
        <v>9968</v>
      </c>
      <c r="B577" s="7" t="s">
        <v>9967</v>
      </c>
      <c r="C577" s="7" t="s">
        <v>8911</v>
      </c>
      <c r="D577" s="7" t="s">
        <v>9970</v>
      </c>
      <c r="E577" s="5" t="s">
        <v>9969</v>
      </c>
    </row>
    <row r="578" spans="1:5" ht="45" x14ac:dyDescent="0.25">
      <c r="A578" s="5" t="s">
        <v>9973</v>
      </c>
      <c r="B578" s="7" t="s">
        <v>9972</v>
      </c>
      <c r="C578" s="7" t="s">
        <v>8911</v>
      </c>
      <c r="D578" s="7" t="s">
        <v>9971</v>
      </c>
      <c r="E578" s="5" t="s">
        <v>9974</v>
      </c>
    </row>
    <row r="579" spans="1:5" ht="75" x14ac:dyDescent="0.25">
      <c r="A579" s="5" t="s">
        <v>9977</v>
      </c>
      <c r="B579" s="7" t="s">
        <v>9976</v>
      </c>
      <c r="C579" s="7" t="s">
        <v>8912</v>
      </c>
      <c r="D579" s="7" t="s">
        <v>9975</v>
      </c>
      <c r="E579" s="5" t="s">
        <v>9978</v>
      </c>
    </row>
    <row r="747" spans="1:5" x14ac:dyDescent="0.25">
      <c r="A747" s="16"/>
      <c r="B747" s="16"/>
      <c r="C747" s="16"/>
      <c r="D747" s="16"/>
      <c r="E747" s="7"/>
    </row>
    <row r="748" spans="1:5" x14ac:dyDescent="0.25">
      <c r="A748" s="16"/>
      <c r="B748" s="16"/>
      <c r="C748" s="16"/>
      <c r="D748" s="16"/>
      <c r="E748" s="7"/>
    </row>
    <row r="749" spans="1:5" x14ac:dyDescent="0.25">
      <c r="A749" s="16"/>
      <c r="B749" s="16"/>
      <c r="C749" s="16"/>
      <c r="D749" s="16"/>
      <c r="E749" s="7"/>
    </row>
    <row r="750" spans="1:5" x14ac:dyDescent="0.25">
      <c r="A750" s="16"/>
      <c r="B750" s="16"/>
      <c r="C750" s="16"/>
      <c r="D750" s="16"/>
      <c r="E750" s="7"/>
    </row>
    <row r="751" spans="1:5" x14ac:dyDescent="0.25">
      <c r="A751" s="16"/>
      <c r="B751" s="16"/>
      <c r="C751" s="16"/>
      <c r="D751" s="16"/>
      <c r="E751" s="7"/>
    </row>
    <row r="752" spans="1:5" x14ac:dyDescent="0.25">
      <c r="A752" s="16"/>
      <c r="B752" s="16"/>
      <c r="C752" s="16"/>
      <c r="D752" s="16"/>
      <c r="E752" s="7"/>
    </row>
    <row r="753" spans="1:5" x14ac:dyDescent="0.25">
      <c r="A753" s="16"/>
      <c r="B753" s="16"/>
      <c r="C753" s="16"/>
      <c r="D753" s="16"/>
      <c r="E753" s="7"/>
    </row>
    <row r="754" spans="1:5" x14ac:dyDescent="0.25">
      <c r="A754" s="16"/>
      <c r="B754" s="16"/>
      <c r="C754" s="16"/>
      <c r="D754" s="16"/>
      <c r="E754" s="7"/>
    </row>
    <row r="755" spans="1:5" x14ac:dyDescent="0.25">
      <c r="A755" s="16"/>
      <c r="B755" s="16"/>
      <c r="C755" s="16"/>
      <c r="D755" s="16"/>
      <c r="E755" s="7"/>
    </row>
    <row r="756" spans="1:5" x14ac:dyDescent="0.25">
      <c r="A756" s="16"/>
      <c r="B756" s="16"/>
      <c r="C756" s="16"/>
      <c r="D756" s="16"/>
      <c r="E756" s="7"/>
    </row>
    <row r="757" spans="1:5" x14ac:dyDescent="0.25">
      <c r="A757" s="16"/>
      <c r="B757" s="16"/>
      <c r="C757" s="16"/>
      <c r="D757" s="16"/>
      <c r="E757" s="7"/>
    </row>
    <row r="758" spans="1:5" x14ac:dyDescent="0.25">
      <c r="A758" s="16"/>
      <c r="B758" s="16"/>
      <c r="C758" s="16"/>
      <c r="D758" s="16"/>
      <c r="E758" s="7"/>
    </row>
    <row r="759" spans="1:5" x14ac:dyDescent="0.25">
      <c r="A759" s="16"/>
      <c r="B759" s="16"/>
      <c r="C759" s="16"/>
      <c r="D759" s="16"/>
      <c r="E759" s="7"/>
    </row>
    <row r="760" spans="1:5" x14ac:dyDescent="0.25">
      <c r="A760" s="16"/>
      <c r="B760" s="16"/>
      <c r="C760" s="16"/>
      <c r="D760" s="16"/>
      <c r="E760" s="7"/>
    </row>
    <row r="761" spans="1:5" x14ac:dyDescent="0.25">
      <c r="A761" s="16"/>
      <c r="B761" s="16"/>
      <c r="C761" s="16"/>
      <c r="D761" s="16"/>
      <c r="E761" s="7"/>
    </row>
    <row r="762" spans="1:5" x14ac:dyDescent="0.25">
      <c r="A762" s="16"/>
      <c r="B762" s="16"/>
      <c r="C762" s="16"/>
      <c r="D762" s="16"/>
      <c r="E762" s="7"/>
    </row>
    <row r="763" spans="1:5" x14ac:dyDescent="0.25">
      <c r="A763" s="16"/>
      <c r="B763" s="16"/>
      <c r="C763" s="16"/>
      <c r="D763" s="16"/>
      <c r="E763" s="7"/>
    </row>
    <row r="764" spans="1:5" x14ac:dyDescent="0.25">
      <c r="A764" s="16"/>
      <c r="B764" s="16"/>
      <c r="C764" s="16"/>
      <c r="D764" s="16"/>
      <c r="E764" s="7"/>
    </row>
    <row r="765" spans="1:5" x14ac:dyDescent="0.25">
      <c r="A765" s="16"/>
      <c r="B765" s="16"/>
      <c r="C765" s="16"/>
      <c r="D765" s="16"/>
      <c r="E765" s="7"/>
    </row>
    <row r="766" spans="1:5" x14ac:dyDescent="0.25">
      <c r="A766" s="16"/>
      <c r="B766" s="16"/>
      <c r="C766" s="16"/>
      <c r="D766" s="16"/>
      <c r="E766" s="7"/>
    </row>
    <row r="767" spans="1:5" x14ac:dyDescent="0.25">
      <c r="A767" s="16"/>
      <c r="B767" s="16"/>
      <c r="C767" s="16"/>
      <c r="D767" s="16"/>
      <c r="E767" s="7"/>
    </row>
    <row r="768" spans="1:5" x14ac:dyDescent="0.25">
      <c r="A768" s="16"/>
      <c r="B768" s="16"/>
      <c r="C768" s="16"/>
      <c r="D768" s="16"/>
      <c r="E768" s="7"/>
    </row>
    <row r="769" spans="1:5" x14ac:dyDescent="0.25">
      <c r="A769" s="16"/>
      <c r="B769" s="16"/>
      <c r="C769" s="16"/>
      <c r="D769" s="16"/>
      <c r="E769" s="7"/>
    </row>
    <row r="770" spans="1:5" x14ac:dyDescent="0.25">
      <c r="A770" s="16"/>
      <c r="B770" s="16"/>
      <c r="C770" s="16"/>
      <c r="D770" s="16"/>
      <c r="E770" s="7"/>
    </row>
    <row r="771" spans="1:5" x14ac:dyDescent="0.25">
      <c r="A771" s="16"/>
      <c r="B771" s="16"/>
      <c r="C771" s="16"/>
      <c r="D771" s="16"/>
      <c r="E771" s="7"/>
    </row>
    <row r="772" spans="1:5" x14ac:dyDescent="0.25">
      <c r="A772" s="16"/>
      <c r="B772" s="16"/>
      <c r="C772" s="16"/>
      <c r="D772" s="16"/>
      <c r="E772" s="7"/>
    </row>
    <row r="773" spans="1:5" x14ac:dyDescent="0.25">
      <c r="A773" s="16"/>
      <c r="B773" s="16"/>
      <c r="C773" s="16"/>
      <c r="D773" s="16"/>
      <c r="E773" s="7"/>
    </row>
    <row r="774" spans="1:5" x14ac:dyDescent="0.25">
      <c r="A774" s="16"/>
      <c r="B774" s="16"/>
      <c r="C774" s="16"/>
      <c r="D774" s="16"/>
      <c r="E774" s="7"/>
    </row>
    <row r="775" spans="1:5" x14ac:dyDescent="0.25">
      <c r="A775" s="16"/>
      <c r="B775" s="16"/>
      <c r="C775" s="16"/>
      <c r="D775" s="16"/>
      <c r="E775" s="7"/>
    </row>
    <row r="776" spans="1:5" x14ac:dyDescent="0.25">
      <c r="A776" s="16"/>
      <c r="B776" s="16"/>
      <c r="C776" s="16"/>
      <c r="D776" s="16"/>
      <c r="E776" s="7"/>
    </row>
    <row r="777" spans="1:5" x14ac:dyDescent="0.25">
      <c r="A777" s="16"/>
      <c r="B777" s="16"/>
      <c r="C777" s="16"/>
      <c r="D777" s="16"/>
      <c r="E777" s="7"/>
    </row>
    <row r="778" spans="1:5" x14ac:dyDescent="0.25">
      <c r="A778" s="16"/>
      <c r="B778" s="16"/>
      <c r="C778" s="16"/>
      <c r="D778" s="16"/>
      <c r="E778" s="7"/>
    </row>
    <row r="779" spans="1:5" x14ac:dyDescent="0.25">
      <c r="A779" s="16"/>
      <c r="B779" s="16"/>
      <c r="C779" s="16"/>
      <c r="D779" s="16"/>
      <c r="E779" s="7"/>
    </row>
    <row r="780" spans="1:5" x14ac:dyDescent="0.25">
      <c r="A780" s="16"/>
      <c r="B780" s="16"/>
      <c r="C780" s="16"/>
      <c r="D780" s="16"/>
      <c r="E780" s="7"/>
    </row>
    <row r="781" spans="1:5" x14ac:dyDescent="0.25">
      <c r="A781" s="16"/>
      <c r="B781" s="16"/>
      <c r="C781" s="16"/>
      <c r="D781" s="16"/>
      <c r="E781" s="7"/>
    </row>
    <row r="782" spans="1:5" x14ac:dyDescent="0.25">
      <c r="A782" s="16"/>
      <c r="B782" s="16"/>
      <c r="C782" s="16"/>
      <c r="D782" s="16"/>
      <c r="E782" s="7"/>
    </row>
    <row r="783" spans="1:5" x14ac:dyDescent="0.25">
      <c r="A783" s="16"/>
      <c r="B783" s="16"/>
      <c r="C783" s="16"/>
      <c r="D783" s="16"/>
      <c r="E783" s="7"/>
    </row>
    <row r="784" spans="1:5" x14ac:dyDescent="0.25">
      <c r="A784" s="16"/>
      <c r="B784" s="16"/>
      <c r="C784" s="16"/>
      <c r="D784" s="16"/>
      <c r="E784" s="7"/>
    </row>
    <row r="785" spans="1:5" x14ac:dyDescent="0.25">
      <c r="A785" s="16"/>
      <c r="B785" s="16"/>
      <c r="C785" s="16"/>
      <c r="D785" s="16"/>
      <c r="E785" s="7"/>
    </row>
    <row r="786" spans="1:5" x14ac:dyDescent="0.25">
      <c r="A786" s="16"/>
      <c r="B786" s="16"/>
      <c r="C786" s="16"/>
      <c r="D786" s="16"/>
      <c r="E786" s="7"/>
    </row>
    <row r="787" spans="1:5" x14ac:dyDescent="0.25">
      <c r="A787" s="16"/>
      <c r="B787" s="16"/>
      <c r="C787" s="16"/>
      <c r="D787" s="16"/>
      <c r="E787" s="7"/>
    </row>
    <row r="788" spans="1:5" x14ac:dyDescent="0.25">
      <c r="A788" s="16"/>
      <c r="B788" s="16"/>
      <c r="C788" s="16"/>
      <c r="D788" s="16"/>
      <c r="E788" s="7"/>
    </row>
    <row r="789" spans="1:5" x14ac:dyDescent="0.25">
      <c r="A789" s="16"/>
      <c r="B789" s="16"/>
      <c r="C789" s="16"/>
      <c r="D789" s="16"/>
      <c r="E789" s="7"/>
    </row>
    <row r="790" spans="1:5" x14ac:dyDescent="0.25">
      <c r="A790" s="16"/>
      <c r="B790" s="16"/>
      <c r="C790" s="16"/>
      <c r="D790" s="16"/>
      <c r="E790" s="7"/>
    </row>
    <row r="791" spans="1:5" x14ac:dyDescent="0.25">
      <c r="A791" s="16"/>
      <c r="B791" s="16"/>
      <c r="C791" s="16"/>
      <c r="D791" s="16"/>
      <c r="E791" s="7"/>
    </row>
    <row r="792" spans="1:5" x14ac:dyDescent="0.25">
      <c r="A792" s="16"/>
      <c r="B792" s="16"/>
      <c r="C792" s="16"/>
      <c r="D792" s="16"/>
      <c r="E792" s="7"/>
    </row>
    <row r="793" spans="1:5" x14ac:dyDescent="0.25">
      <c r="A793" s="16"/>
      <c r="B793" s="16"/>
      <c r="C793" s="16"/>
      <c r="D793" s="16"/>
      <c r="E793" s="7"/>
    </row>
    <row r="794" spans="1:5" x14ac:dyDescent="0.25">
      <c r="A794" s="16"/>
      <c r="B794" s="16"/>
      <c r="C794" s="16"/>
      <c r="D794" s="16"/>
      <c r="E794" s="7"/>
    </row>
    <row r="795" spans="1:5" x14ac:dyDescent="0.25">
      <c r="A795" s="16"/>
      <c r="B795" s="16"/>
      <c r="C795" s="16"/>
      <c r="D795" s="16"/>
      <c r="E795" s="7"/>
    </row>
    <row r="796" spans="1:5" x14ac:dyDescent="0.25">
      <c r="A796" s="16"/>
      <c r="B796" s="16"/>
      <c r="C796" s="16"/>
      <c r="D796" s="16"/>
      <c r="E796" s="7"/>
    </row>
    <row r="797" spans="1:5" x14ac:dyDescent="0.25">
      <c r="A797" s="16"/>
      <c r="B797" s="16"/>
      <c r="C797" s="16"/>
      <c r="D797" s="16"/>
      <c r="E797" s="7"/>
    </row>
    <row r="798" spans="1:5" x14ac:dyDescent="0.25">
      <c r="A798" s="16"/>
      <c r="B798" s="16"/>
      <c r="C798" s="16"/>
      <c r="D798" s="16"/>
      <c r="E798" s="7"/>
    </row>
    <row r="799" spans="1:5" x14ac:dyDescent="0.25">
      <c r="A799" s="16"/>
      <c r="B799" s="16"/>
      <c r="C799" s="16"/>
      <c r="D799" s="16"/>
      <c r="E799" s="7"/>
    </row>
    <row r="800" spans="1:5" x14ac:dyDescent="0.25">
      <c r="A800" s="16"/>
      <c r="B800" s="16"/>
      <c r="C800" s="16"/>
      <c r="D800" s="16"/>
      <c r="E800" s="7"/>
    </row>
    <row r="801" spans="1:5" x14ac:dyDescent="0.25">
      <c r="A801" s="16"/>
      <c r="B801" s="16"/>
      <c r="C801" s="16"/>
      <c r="D801" s="16"/>
      <c r="E801" s="7"/>
    </row>
    <row r="802" spans="1:5" x14ac:dyDescent="0.25">
      <c r="A802" s="16"/>
      <c r="B802" s="16"/>
      <c r="C802" s="16"/>
      <c r="D802" s="16"/>
      <c r="E802" s="7"/>
    </row>
    <row r="803" spans="1:5" x14ac:dyDescent="0.25">
      <c r="A803" s="16"/>
      <c r="B803" s="16"/>
      <c r="C803" s="16"/>
      <c r="D803" s="16"/>
      <c r="E803" s="7"/>
    </row>
    <row r="804" spans="1:5" x14ac:dyDescent="0.25">
      <c r="A804" s="16"/>
      <c r="B804" s="16"/>
      <c r="C804" s="16"/>
      <c r="D804" s="16"/>
      <c r="E804" s="7"/>
    </row>
    <row r="805" spans="1:5" x14ac:dyDescent="0.25">
      <c r="A805" s="16"/>
      <c r="B805" s="16"/>
      <c r="C805" s="16"/>
      <c r="D805" s="16"/>
      <c r="E805" s="7"/>
    </row>
    <row r="806" spans="1:5" x14ac:dyDescent="0.25">
      <c r="A806" s="16"/>
      <c r="B806" s="16"/>
      <c r="C806" s="16"/>
      <c r="D806" s="16"/>
      <c r="E806" s="7"/>
    </row>
    <row r="807" spans="1:5" x14ac:dyDescent="0.25">
      <c r="A807" s="16"/>
      <c r="B807" s="16"/>
      <c r="C807" s="16"/>
      <c r="D807" s="16"/>
      <c r="E807" s="7"/>
    </row>
    <row r="808" spans="1:5" x14ac:dyDescent="0.25">
      <c r="A808" s="16"/>
      <c r="B808" s="16"/>
      <c r="C808" s="16"/>
      <c r="D808" s="16"/>
      <c r="E808" s="7"/>
    </row>
    <row r="809" spans="1:5" x14ac:dyDescent="0.25">
      <c r="A809" s="16"/>
      <c r="B809" s="16"/>
      <c r="C809" s="16"/>
      <c r="D809" s="16"/>
      <c r="E809" s="7"/>
    </row>
    <row r="810" spans="1:5" x14ac:dyDescent="0.25">
      <c r="A810" s="16"/>
      <c r="B810" s="16"/>
      <c r="C810" s="16"/>
      <c r="D810" s="16"/>
      <c r="E810" s="7"/>
    </row>
    <row r="811" spans="1:5" x14ac:dyDescent="0.25">
      <c r="A811" s="16"/>
      <c r="B811" s="16"/>
      <c r="C811" s="16"/>
      <c r="D811" s="16"/>
      <c r="E811" s="7"/>
    </row>
    <row r="812" spans="1:5" x14ac:dyDescent="0.25">
      <c r="A812" s="16"/>
      <c r="B812" s="16"/>
      <c r="C812" s="16"/>
      <c r="D812" s="16"/>
      <c r="E812" s="7"/>
    </row>
    <row r="813" spans="1:5" x14ac:dyDescent="0.25">
      <c r="A813" s="16"/>
      <c r="B813" s="16"/>
      <c r="C813" s="16"/>
      <c r="D813" s="16"/>
      <c r="E813" s="7"/>
    </row>
    <row r="814" spans="1:5" x14ac:dyDescent="0.25">
      <c r="A814" s="16"/>
      <c r="B814" s="16"/>
      <c r="C814" s="16"/>
      <c r="D814" s="16"/>
      <c r="E814" s="7"/>
    </row>
    <row r="815" spans="1:5" x14ac:dyDescent="0.25">
      <c r="A815" s="16"/>
      <c r="B815" s="16"/>
      <c r="C815" s="16"/>
      <c r="D815" s="16"/>
      <c r="E815" s="7"/>
    </row>
    <row r="816" spans="1:5" x14ac:dyDescent="0.25">
      <c r="A816" s="16"/>
      <c r="B816" s="16"/>
      <c r="C816" s="16"/>
      <c r="D816" s="16"/>
      <c r="E816" s="7"/>
    </row>
    <row r="817" spans="1:5" x14ac:dyDescent="0.25">
      <c r="A817" s="16"/>
      <c r="B817" s="16"/>
      <c r="C817" s="16"/>
      <c r="D817" s="16"/>
      <c r="E817" s="7"/>
    </row>
    <row r="818" spans="1:5" x14ac:dyDescent="0.25">
      <c r="A818" s="16"/>
      <c r="B818" s="16"/>
      <c r="C818" s="16"/>
      <c r="D818" s="16"/>
      <c r="E818" s="7"/>
    </row>
    <row r="819" spans="1:5" x14ac:dyDescent="0.25">
      <c r="A819" s="16"/>
      <c r="B819" s="16"/>
      <c r="C819" s="16"/>
      <c r="D819" s="16"/>
      <c r="E819" s="7"/>
    </row>
    <row r="820" spans="1:5" x14ac:dyDescent="0.25">
      <c r="A820" s="16"/>
      <c r="B820" s="16"/>
      <c r="C820" s="16"/>
      <c r="D820" s="16"/>
      <c r="E820" s="7"/>
    </row>
    <row r="821" spans="1:5" x14ac:dyDescent="0.25">
      <c r="A821" s="16"/>
      <c r="B821" s="16"/>
      <c r="C821" s="16"/>
      <c r="D821" s="16"/>
      <c r="E821" s="7"/>
    </row>
    <row r="822" spans="1:5" x14ac:dyDescent="0.25">
      <c r="A822" s="16"/>
      <c r="B822" s="16"/>
      <c r="C822" s="16"/>
      <c r="D822" s="16"/>
      <c r="E822" s="7"/>
    </row>
    <row r="823" spans="1:5" x14ac:dyDescent="0.25">
      <c r="A823" s="16"/>
      <c r="B823" s="16"/>
      <c r="C823" s="16"/>
      <c r="D823" s="16"/>
      <c r="E823" s="7"/>
    </row>
    <row r="824" spans="1:5" x14ac:dyDescent="0.25">
      <c r="A824" s="16"/>
      <c r="B824" s="16"/>
      <c r="C824" s="16"/>
      <c r="D824" s="16"/>
      <c r="E824" s="7"/>
    </row>
    <row r="825" spans="1:5" x14ac:dyDescent="0.25">
      <c r="A825" s="16"/>
      <c r="B825" s="16"/>
      <c r="C825" s="16"/>
      <c r="D825" s="16"/>
      <c r="E825" s="7"/>
    </row>
    <row r="826" spans="1:5" x14ac:dyDescent="0.25">
      <c r="A826" s="16"/>
      <c r="B826" s="16"/>
      <c r="C826" s="16"/>
      <c r="D826" s="16"/>
      <c r="E826" s="7"/>
    </row>
    <row r="827" spans="1:5" x14ac:dyDescent="0.25">
      <c r="A827" s="16"/>
      <c r="B827" s="16"/>
      <c r="C827" s="16"/>
      <c r="D827" s="16"/>
      <c r="E827" s="7"/>
    </row>
    <row r="828" spans="1:5" x14ac:dyDescent="0.25">
      <c r="A828" s="16"/>
      <c r="B828" s="16"/>
      <c r="C828" s="16"/>
      <c r="D828" s="16"/>
      <c r="E828" s="7"/>
    </row>
    <row r="829" spans="1:5" x14ac:dyDescent="0.25">
      <c r="A829" s="16"/>
      <c r="B829" s="16"/>
      <c r="C829" s="16"/>
      <c r="D829" s="16"/>
      <c r="E829" s="7"/>
    </row>
    <row r="830" spans="1:5" x14ac:dyDescent="0.25">
      <c r="A830" s="16"/>
      <c r="B830" s="16"/>
      <c r="C830" s="16"/>
      <c r="D830" s="16"/>
      <c r="E830" s="7"/>
    </row>
    <row r="831" spans="1:5" x14ac:dyDescent="0.25">
      <c r="A831" s="16"/>
      <c r="B831" s="16"/>
      <c r="C831" s="16"/>
      <c r="D831" s="16"/>
      <c r="E831" s="7"/>
    </row>
    <row r="832" spans="1:5" x14ac:dyDescent="0.25">
      <c r="A832" s="16"/>
      <c r="B832" s="16"/>
      <c r="C832" s="16"/>
      <c r="D832" s="16"/>
      <c r="E832" s="7"/>
    </row>
    <row r="833" spans="1:5" x14ac:dyDescent="0.25">
      <c r="A833" s="16"/>
      <c r="B833" s="16"/>
      <c r="C833" s="16"/>
      <c r="D833" s="16"/>
      <c r="E833" s="7"/>
    </row>
    <row r="834" spans="1:5" x14ac:dyDescent="0.25">
      <c r="A834" s="16"/>
      <c r="B834" s="16"/>
      <c r="C834" s="16"/>
      <c r="D834" s="16"/>
      <c r="E834" s="7"/>
    </row>
    <row r="835" spans="1:5" x14ac:dyDescent="0.25">
      <c r="A835" s="16"/>
      <c r="B835" s="16"/>
      <c r="C835" s="16"/>
      <c r="D835" s="16"/>
      <c r="E835" s="7"/>
    </row>
    <row r="836" spans="1:5" x14ac:dyDescent="0.25">
      <c r="A836" s="16"/>
      <c r="B836" s="16"/>
      <c r="C836" s="16"/>
      <c r="D836" s="16"/>
      <c r="E836" s="7"/>
    </row>
    <row r="837" spans="1:5" x14ac:dyDescent="0.25">
      <c r="A837" s="16"/>
      <c r="B837" s="16"/>
      <c r="C837" s="16"/>
      <c r="D837" s="16"/>
      <c r="E837" s="7"/>
    </row>
    <row r="838" spans="1:5" x14ac:dyDescent="0.25">
      <c r="A838" s="16"/>
      <c r="B838" s="16"/>
      <c r="C838" s="16"/>
      <c r="D838" s="16"/>
      <c r="E838" s="7"/>
    </row>
    <row r="839" spans="1:5" x14ac:dyDescent="0.25">
      <c r="A839" s="16"/>
      <c r="B839" s="16"/>
      <c r="C839" s="16"/>
      <c r="D839" s="16"/>
      <c r="E839" s="7"/>
    </row>
    <row r="840" spans="1:5" x14ac:dyDescent="0.25">
      <c r="A840" s="16"/>
      <c r="B840" s="16"/>
      <c r="C840" s="16"/>
      <c r="D840" s="16"/>
      <c r="E840" s="7"/>
    </row>
    <row r="841" spans="1:5" x14ac:dyDescent="0.25">
      <c r="A841" s="16"/>
      <c r="B841" s="16"/>
      <c r="C841" s="16"/>
      <c r="D841" s="16"/>
      <c r="E841" s="7"/>
    </row>
    <row r="842" spans="1:5" x14ac:dyDescent="0.25">
      <c r="A842" s="16"/>
      <c r="B842" s="16"/>
      <c r="C842" s="16"/>
      <c r="D842" s="16"/>
      <c r="E842" s="7"/>
    </row>
    <row r="843" spans="1:5" x14ac:dyDescent="0.25">
      <c r="A843" s="16"/>
      <c r="B843" s="16"/>
      <c r="C843" s="16"/>
      <c r="D843" s="16"/>
      <c r="E843" s="7"/>
    </row>
    <row r="844" spans="1:5" x14ac:dyDescent="0.25">
      <c r="A844" s="16"/>
      <c r="B844" s="16"/>
      <c r="C844" s="16"/>
      <c r="D844" s="16"/>
      <c r="E844" s="7"/>
    </row>
    <row r="845" spans="1:5" x14ac:dyDescent="0.25">
      <c r="A845" s="16"/>
      <c r="B845" s="16"/>
      <c r="C845" s="16"/>
      <c r="D845" s="16"/>
      <c r="E845" s="7"/>
    </row>
    <row r="846" spans="1:5" x14ac:dyDescent="0.25">
      <c r="A846" s="16"/>
      <c r="B846" s="16"/>
      <c r="C846" s="16"/>
      <c r="D846" s="16"/>
      <c r="E846" s="7"/>
    </row>
    <row r="847" spans="1:5" x14ac:dyDescent="0.25">
      <c r="A847" s="16"/>
      <c r="B847" s="16"/>
      <c r="C847" s="16"/>
      <c r="D847" s="16"/>
      <c r="E847" s="7"/>
    </row>
    <row r="848" spans="1:5" x14ac:dyDescent="0.25">
      <c r="A848" s="16"/>
      <c r="B848" s="16"/>
      <c r="C848" s="16"/>
      <c r="D848" s="16"/>
      <c r="E848" s="7"/>
    </row>
    <row r="849" spans="1:5" x14ac:dyDescent="0.25">
      <c r="A849" s="16"/>
      <c r="B849" s="16"/>
      <c r="C849" s="16"/>
      <c r="D849" s="16"/>
      <c r="E849" s="7"/>
    </row>
    <row r="850" spans="1:5" x14ac:dyDescent="0.25">
      <c r="A850" s="16"/>
      <c r="B850" s="16"/>
      <c r="C850" s="16"/>
      <c r="D850" s="16"/>
      <c r="E850" s="7"/>
    </row>
    <row r="851" spans="1:5" x14ac:dyDescent="0.25">
      <c r="A851" s="16"/>
      <c r="B851" s="16"/>
      <c r="C851" s="16"/>
      <c r="D851" s="16"/>
      <c r="E851" s="7"/>
    </row>
    <row r="852" spans="1:5" x14ac:dyDescent="0.25">
      <c r="A852" s="16"/>
      <c r="B852" s="16"/>
      <c r="C852" s="16"/>
      <c r="D852" s="16"/>
      <c r="E852" s="7"/>
    </row>
    <row r="853" spans="1:5" x14ac:dyDescent="0.25">
      <c r="A853" s="16"/>
      <c r="B853" s="16"/>
      <c r="C853" s="16"/>
      <c r="D853" s="16"/>
      <c r="E853" s="7"/>
    </row>
    <row r="854" spans="1:5" x14ac:dyDescent="0.25">
      <c r="A854" s="16"/>
      <c r="B854" s="16"/>
      <c r="C854" s="16"/>
      <c r="D854" s="16"/>
      <c r="E854" s="7"/>
    </row>
    <row r="855" spans="1:5" x14ac:dyDescent="0.25">
      <c r="A855" s="16"/>
      <c r="B855" s="16"/>
      <c r="C855" s="16"/>
      <c r="D855" s="16"/>
      <c r="E855" s="7"/>
    </row>
    <row r="856" spans="1:5" x14ac:dyDescent="0.25">
      <c r="A856" s="16"/>
      <c r="B856" s="16"/>
      <c r="C856" s="16"/>
      <c r="D856" s="16"/>
      <c r="E856" s="7"/>
    </row>
    <row r="857" spans="1:5" x14ac:dyDescent="0.25">
      <c r="A857" s="16"/>
      <c r="B857" s="16"/>
      <c r="C857" s="16"/>
      <c r="D857" s="16"/>
      <c r="E857" s="7"/>
    </row>
    <row r="858" spans="1:5" x14ac:dyDescent="0.25">
      <c r="A858" s="16"/>
      <c r="B858" s="16"/>
      <c r="C858" s="16"/>
      <c r="D858" s="16"/>
      <c r="E858" s="7"/>
    </row>
    <row r="859" spans="1:5" x14ac:dyDescent="0.25">
      <c r="A859" s="16"/>
      <c r="B859" s="16"/>
      <c r="C859" s="16"/>
      <c r="D859" s="16"/>
      <c r="E859" s="7"/>
    </row>
    <row r="860" spans="1:5" x14ac:dyDescent="0.25">
      <c r="A860" s="16"/>
      <c r="B860" s="16"/>
      <c r="C860" s="16"/>
      <c r="D860" s="16"/>
      <c r="E860" s="7"/>
    </row>
    <row r="861" spans="1:5" x14ac:dyDescent="0.25">
      <c r="A861" s="16"/>
      <c r="B861" s="16"/>
      <c r="C861" s="16"/>
      <c r="D861" s="16"/>
      <c r="E861" s="7"/>
    </row>
    <row r="862" spans="1:5" x14ac:dyDescent="0.25">
      <c r="A862" s="16"/>
      <c r="B862" s="16"/>
      <c r="C862" s="16"/>
      <c r="D862" s="16"/>
      <c r="E862" s="7"/>
    </row>
    <row r="863" spans="1:5" x14ac:dyDescent="0.25">
      <c r="A863" s="16"/>
      <c r="B863" s="16"/>
      <c r="C863" s="16"/>
      <c r="D863" s="16"/>
      <c r="E863" s="7"/>
    </row>
    <row r="864" spans="1:5" x14ac:dyDescent="0.25">
      <c r="A864" s="16"/>
      <c r="B864" s="16"/>
      <c r="C864" s="16"/>
      <c r="D864" s="16"/>
      <c r="E864" s="7"/>
    </row>
    <row r="865" spans="1:5" x14ac:dyDescent="0.25">
      <c r="A865" s="16"/>
      <c r="B865" s="16"/>
      <c r="C865" s="16"/>
      <c r="D865" s="16"/>
      <c r="E865" s="7"/>
    </row>
    <row r="866" spans="1:5" x14ac:dyDescent="0.25">
      <c r="A866" s="16"/>
      <c r="B866" s="16"/>
      <c r="C866" s="16"/>
      <c r="D866" s="16"/>
      <c r="E866" s="7"/>
    </row>
    <row r="867" spans="1:5" x14ac:dyDescent="0.25">
      <c r="A867" s="16"/>
      <c r="B867" s="16"/>
      <c r="C867" s="16"/>
      <c r="D867" s="16"/>
      <c r="E867" s="7"/>
    </row>
    <row r="868" spans="1:5" x14ac:dyDescent="0.25">
      <c r="A868" s="16"/>
      <c r="B868" s="16"/>
      <c r="C868" s="16"/>
      <c r="D868" s="16"/>
      <c r="E868" s="7"/>
    </row>
    <row r="869" spans="1:5" x14ac:dyDescent="0.25">
      <c r="A869" s="16"/>
      <c r="B869" s="16"/>
      <c r="C869" s="16"/>
      <c r="D869" s="16"/>
      <c r="E869" s="7"/>
    </row>
    <row r="870" spans="1:5" x14ac:dyDescent="0.25">
      <c r="A870" s="16"/>
      <c r="B870" s="16"/>
      <c r="C870" s="16"/>
      <c r="D870" s="16"/>
      <c r="E870" s="7"/>
    </row>
    <row r="871" spans="1:5" x14ac:dyDescent="0.25">
      <c r="A871" s="16"/>
      <c r="B871" s="16"/>
      <c r="C871" s="16"/>
      <c r="D871" s="16"/>
      <c r="E871" s="7"/>
    </row>
    <row r="872" spans="1:5" x14ac:dyDescent="0.25">
      <c r="A872" s="16"/>
      <c r="B872" s="16"/>
      <c r="C872" s="16"/>
      <c r="D872" s="16"/>
      <c r="E872" s="7"/>
    </row>
    <row r="873" spans="1:5" x14ac:dyDescent="0.25">
      <c r="A873" s="16"/>
      <c r="B873" s="16"/>
      <c r="C873" s="16"/>
      <c r="D873" s="16"/>
      <c r="E873" s="7"/>
    </row>
    <row r="874" spans="1:5" x14ac:dyDescent="0.25">
      <c r="A874" s="16"/>
      <c r="B874" s="16"/>
      <c r="C874" s="16"/>
      <c r="D874" s="16"/>
      <c r="E874" s="7"/>
    </row>
    <row r="875" spans="1:5" x14ac:dyDescent="0.25">
      <c r="A875" s="16"/>
      <c r="B875" s="16"/>
      <c r="C875" s="16"/>
      <c r="D875" s="16"/>
      <c r="E875" s="7"/>
    </row>
    <row r="876" spans="1:5" x14ac:dyDescent="0.25">
      <c r="A876" s="16"/>
      <c r="B876" s="16"/>
      <c r="C876" s="16"/>
      <c r="D876" s="16"/>
      <c r="E876" s="7"/>
    </row>
    <row r="877" spans="1:5" x14ac:dyDescent="0.25">
      <c r="A877" s="16"/>
      <c r="B877" s="16"/>
      <c r="C877" s="16"/>
      <c r="D877" s="16"/>
      <c r="E877" s="7"/>
    </row>
    <row r="878" spans="1:5" x14ac:dyDescent="0.25">
      <c r="A878" s="16"/>
      <c r="B878" s="16"/>
      <c r="C878" s="16"/>
      <c r="D878" s="16"/>
      <c r="E878" s="7"/>
    </row>
    <row r="879" spans="1:5" x14ac:dyDescent="0.25">
      <c r="A879" s="16"/>
      <c r="B879" s="16"/>
      <c r="C879" s="16"/>
      <c r="D879" s="16"/>
      <c r="E879" s="7"/>
    </row>
    <row r="880" spans="1:5" x14ac:dyDescent="0.25">
      <c r="A880" s="16"/>
      <c r="B880" s="16"/>
      <c r="C880" s="16"/>
      <c r="D880" s="16"/>
      <c r="E880" s="7"/>
    </row>
    <row r="881" spans="1:5" x14ac:dyDescent="0.25">
      <c r="A881" s="16"/>
      <c r="B881" s="16"/>
      <c r="C881" s="16"/>
      <c r="D881" s="16"/>
      <c r="E881" s="7"/>
    </row>
    <row r="882" spans="1:5" x14ac:dyDescent="0.25">
      <c r="A882" s="16"/>
      <c r="B882" s="16"/>
      <c r="C882" s="16"/>
      <c r="D882" s="16"/>
      <c r="E882" s="7"/>
    </row>
    <row r="883" spans="1:5" x14ac:dyDescent="0.25">
      <c r="A883" s="16"/>
      <c r="B883" s="16"/>
      <c r="C883" s="16"/>
      <c r="D883" s="16"/>
      <c r="E883" s="7"/>
    </row>
    <row r="884" spans="1:5" x14ac:dyDescent="0.25">
      <c r="A884" s="16"/>
      <c r="B884" s="16"/>
      <c r="C884" s="16"/>
      <c r="D884" s="16"/>
      <c r="E884" s="7"/>
    </row>
    <row r="885" spans="1:5" x14ac:dyDescent="0.25">
      <c r="A885" s="16"/>
      <c r="B885" s="16"/>
      <c r="C885" s="16"/>
      <c r="D885" s="16"/>
      <c r="E885" s="7"/>
    </row>
    <row r="886" spans="1:5" x14ac:dyDescent="0.25">
      <c r="A886" s="16"/>
      <c r="B886" s="16"/>
      <c r="C886" s="16"/>
      <c r="D886" s="16"/>
      <c r="E886" s="7"/>
    </row>
    <row r="887" spans="1:5" x14ac:dyDescent="0.25">
      <c r="A887" s="16"/>
      <c r="B887" s="16"/>
      <c r="C887" s="16"/>
      <c r="D887" s="16"/>
      <c r="E887" s="7"/>
    </row>
    <row r="888" spans="1:5" x14ac:dyDescent="0.25">
      <c r="A888" s="16"/>
      <c r="B888" s="16"/>
      <c r="C888" s="16"/>
      <c r="D888" s="16"/>
      <c r="E888" s="7"/>
    </row>
    <row r="889" spans="1:5" x14ac:dyDescent="0.25">
      <c r="A889" s="16"/>
      <c r="B889" s="16"/>
      <c r="C889" s="16"/>
      <c r="D889" s="16"/>
      <c r="E889" s="7"/>
    </row>
    <row r="890" spans="1:5" x14ac:dyDescent="0.25">
      <c r="A890" s="16"/>
      <c r="B890" s="16"/>
      <c r="C890" s="16"/>
      <c r="D890" s="16"/>
      <c r="E890" s="7"/>
    </row>
    <row r="891" spans="1:5" x14ac:dyDescent="0.25">
      <c r="A891" s="16"/>
      <c r="B891" s="16"/>
      <c r="C891" s="16"/>
      <c r="D891" s="16"/>
      <c r="E891" s="7"/>
    </row>
    <row r="892" spans="1:5" x14ac:dyDescent="0.25">
      <c r="A892" s="16"/>
      <c r="B892" s="16"/>
      <c r="C892" s="16"/>
      <c r="D892" s="16"/>
      <c r="E892" s="7"/>
    </row>
    <row r="893" spans="1:5" x14ac:dyDescent="0.25">
      <c r="A893" s="16"/>
      <c r="B893" s="16"/>
      <c r="C893" s="16"/>
      <c r="D893" s="16"/>
      <c r="E893" s="7"/>
    </row>
    <row r="894" spans="1:5" x14ac:dyDescent="0.25">
      <c r="A894" s="16"/>
      <c r="B894" s="16"/>
      <c r="C894" s="16"/>
      <c r="D894" s="16"/>
      <c r="E894" s="7"/>
    </row>
    <row r="895" spans="1:5" x14ac:dyDescent="0.25">
      <c r="A895" s="16"/>
      <c r="B895" s="16"/>
      <c r="C895" s="16"/>
      <c r="D895" s="16"/>
      <c r="E895" s="7"/>
    </row>
    <row r="896" spans="1:5" x14ac:dyDescent="0.25">
      <c r="A896" s="16"/>
      <c r="B896" s="16"/>
      <c r="C896" s="16"/>
      <c r="D896" s="16"/>
      <c r="E896" s="7"/>
    </row>
    <row r="897" spans="1:5" x14ac:dyDescent="0.25">
      <c r="A897" s="16"/>
      <c r="B897" s="16"/>
      <c r="C897" s="16"/>
      <c r="D897" s="16"/>
      <c r="E897" s="7"/>
    </row>
    <row r="898" spans="1:5" x14ac:dyDescent="0.25">
      <c r="A898" s="16"/>
      <c r="B898" s="16"/>
      <c r="C898" s="16"/>
      <c r="D898" s="16"/>
      <c r="E898" s="7"/>
    </row>
    <row r="899" spans="1:5" x14ac:dyDescent="0.25">
      <c r="A899" s="16"/>
      <c r="B899" s="16"/>
      <c r="C899" s="16"/>
      <c r="D899" s="16"/>
      <c r="E899" s="7"/>
    </row>
    <row r="900" spans="1:5" x14ac:dyDescent="0.25">
      <c r="A900" s="16"/>
      <c r="B900" s="16"/>
      <c r="C900" s="16"/>
      <c r="D900" s="16"/>
      <c r="E900" s="7"/>
    </row>
    <row r="901" spans="1:5" x14ac:dyDescent="0.25">
      <c r="A901" s="16"/>
      <c r="B901" s="16"/>
      <c r="C901" s="16"/>
      <c r="D901" s="16"/>
      <c r="E901" s="7"/>
    </row>
    <row r="902" spans="1:5" x14ac:dyDescent="0.25">
      <c r="A902" s="16"/>
      <c r="B902" s="16"/>
      <c r="C902" s="16"/>
      <c r="D902" s="16"/>
      <c r="E902" s="7"/>
    </row>
    <row r="903" spans="1:5" x14ac:dyDescent="0.25">
      <c r="A903" s="16"/>
      <c r="B903" s="16"/>
      <c r="C903" s="16"/>
      <c r="D903" s="16"/>
      <c r="E903" s="7"/>
    </row>
    <row r="904" spans="1:5" x14ac:dyDescent="0.25">
      <c r="A904" s="16"/>
      <c r="B904" s="16"/>
      <c r="C904" s="16"/>
      <c r="D904" s="16"/>
      <c r="E904" s="7"/>
    </row>
    <row r="905" spans="1:5" x14ac:dyDescent="0.25">
      <c r="A905" s="16"/>
      <c r="B905" s="16"/>
      <c r="C905" s="16"/>
      <c r="D905" s="16"/>
      <c r="E905" s="7"/>
    </row>
    <row r="906" spans="1:5" x14ac:dyDescent="0.25">
      <c r="A906" s="16"/>
      <c r="B906" s="16"/>
      <c r="C906" s="16"/>
      <c r="D906" s="16"/>
      <c r="E906" s="7"/>
    </row>
    <row r="907" spans="1:5" x14ac:dyDescent="0.25">
      <c r="A907" s="16"/>
      <c r="B907" s="16"/>
      <c r="C907" s="16"/>
      <c r="D907" s="16"/>
      <c r="E907" s="7"/>
    </row>
    <row r="908" spans="1:5" x14ac:dyDescent="0.25">
      <c r="A908" s="16"/>
      <c r="B908" s="16"/>
      <c r="C908" s="16"/>
      <c r="D908" s="16"/>
      <c r="E908" s="7"/>
    </row>
    <row r="909" spans="1:5" x14ac:dyDescent="0.25">
      <c r="A909" s="16"/>
      <c r="B909" s="16"/>
      <c r="C909" s="16"/>
      <c r="D909" s="16"/>
      <c r="E909" s="7"/>
    </row>
    <row r="910" spans="1:5" x14ac:dyDescent="0.25">
      <c r="A910" s="16"/>
      <c r="B910" s="16"/>
      <c r="C910" s="16"/>
      <c r="D910" s="16"/>
      <c r="E910" s="7"/>
    </row>
    <row r="911" spans="1:5" x14ac:dyDescent="0.25">
      <c r="A911" s="16"/>
      <c r="B911" s="16"/>
      <c r="C911" s="16"/>
      <c r="D911" s="16"/>
      <c r="E911" s="7"/>
    </row>
    <row r="912" spans="1:5" x14ac:dyDescent="0.25">
      <c r="A912" s="16"/>
      <c r="B912" s="16"/>
      <c r="C912" s="16"/>
      <c r="D912" s="16"/>
      <c r="E912" s="7"/>
    </row>
    <row r="913" spans="1:5" x14ac:dyDescent="0.25">
      <c r="A913" s="16"/>
      <c r="B913" s="16"/>
      <c r="C913" s="16"/>
      <c r="D913" s="16"/>
      <c r="E913" s="7"/>
    </row>
    <row r="914" spans="1:5" x14ac:dyDescent="0.25">
      <c r="A914" s="16"/>
      <c r="B914" s="16"/>
      <c r="C914" s="16"/>
      <c r="D914" s="16"/>
      <c r="E914" s="7"/>
    </row>
    <row r="915" spans="1:5" x14ac:dyDescent="0.25">
      <c r="A915" s="16"/>
      <c r="B915" s="16"/>
      <c r="C915" s="16"/>
      <c r="D915" s="16"/>
      <c r="E915" s="7"/>
    </row>
    <row r="916" spans="1:5" x14ac:dyDescent="0.25">
      <c r="A916" s="16"/>
      <c r="B916" s="16"/>
      <c r="C916" s="16"/>
      <c r="D916" s="16"/>
      <c r="E916" s="7"/>
    </row>
    <row r="917" spans="1:5" x14ac:dyDescent="0.25">
      <c r="A917" s="16"/>
      <c r="B917" s="16"/>
      <c r="C917" s="16"/>
      <c r="D917" s="16"/>
      <c r="E917" s="7"/>
    </row>
    <row r="918" spans="1:5" x14ac:dyDescent="0.25">
      <c r="A918" s="16"/>
      <c r="B918" s="16"/>
      <c r="C918" s="16"/>
      <c r="D918" s="16"/>
      <c r="E918" s="7"/>
    </row>
    <row r="919" spans="1:5" x14ac:dyDescent="0.25">
      <c r="A919" s="16"/>
      <c r="B919" s="16"/>
      <c r="C919" s="16"/>
      <c r="D919" s="16"/>
      <c r="E919" s="7"/>
    </row>
    <row r="920" spans="1:5" x14ac:dyDescent="0.25">
      <c r="A920" s="16"/>
      <c r="B920" s="16"/>
      <c r="C920" s="16"/>
      <c r="D920" s="16"/>
      <c r="E920" s="7"/>
    </row>
    <row r="921" spans="1:5" x14ac:dyDescent="0.25">
      <c r="A921" s="16"/>
      <c r="B921" s="16"/>
      <c r="C921" s="16"/>
      <c r="D921" s="16"/>
      <c r="E921" s="7"/>
    </row>
    <row r="922" spans="1:5" x14ac:dyDescent="0.25">
      <c r="A922" s="16"/>
      <c r="B922" s="16"/>
      <c r="C922" s="16"/>
      <c r="D922" s="16"/>
      <c r="E922" s="7"/>
    </row>
    <row r="923" spans="1:5" x14ac:dyDescent="0.25">
      <c r="A923" s="16"/>
      <c r="B923" s="16"/>
      <c r="C923" s="16"/>
      <c r="D923" s="16"/>
      <c r="E923" s="7"/>
    </row>
    <row r="924" spans="1:5" x14ac:dyDescent="0.25">
      <c r="A924" s="16"/>
      <c r="B924" s="16"/>
      <c r="C924" s="16"/>
      <c r="D924" s="16"/>
      <c r="E924" s="7"/>
    </row>
    <row r="925" spans="1:5" x14ac:dyDescent="0.25">
      <c r="A925" s="16"/>
      <c r="B925" s="16"/>
      <c r="C925" s="16"/>
      <c r="D925" s="16"/>
      <c r="E925" s="7"/>
    </row>
    <row r="926" spans="1:5" x14ac:dyDescent="0.25">
      <c r="A926" s="16"/>
      <c r="B926" s="16"/>
      <c r="C926" s="16"/>
      <c r="D926" s="16"/>
      <c r="E926" s="7"/>
    </row>
    <row r="927" spans="1:5" x14ac:dyDescent="0.25">
      <c r="A927" s="16"/>
      <c r="B927" s="16"/>
      <c r="C927" s="16"/>
      <c r="D927" s="16"/>
      <c r="E927" s="7"/>
    </row>
    <row r="928" spans="1:5" x14ac:dyDescent="0.25">
      <c r="A928" s="16"/>
      <c r="B928" s="16"/>
      <c r="C928" s="16"/>
      <c r="D928" s="16"/>
      <c r="E928" s="7"/>
    </row>
    <row r="929" spans="1:5" x14ac:dyDescent="0.25">
      <c r="A929" s="16"/>
      <c r="B929" s="16"/>
      <c r="C929" s="16"/>
      <c r="D929" s="16"/>
      <c r="E929" s="7"/>
    </row>
    <row r="930" spans="1:5" x14ac:dyDescent="0.25">
      <c r="A930" s="16"/>
      <c r="B930" s="16"/>
      <c r="C930" s="16"/>
      <c r="D930" s="16"/>
      <c r="E930" s="7"/>
    </row>
    <row r="931" spans="1:5" x14ac:dyDescent="0.25">
      <c r="A931" s="16"/>
      <c r="B931" s="16"/>
      <c r="C931" s="16"/>
      <c r="D931" s="16"/>
      <c r="E931" s="7"/>
    </row>
    <row r="932" spans="1:5" x14ac:dyDescent="0.25">
      <c r="A932" s="16"/>
      <c r="B932" s="16"/>
      <c r="C932" s="16"/>
      <c r="D932" s="16"/>
      <c r="E932" s="7"/>
    </row>
    <row r="933" spans="1:5" x14ac:dyDescent="0.25">
      <c r="A933" s="16"/>
      <c r="B933" s="16"/>
      <c r="C933" s="16"/>
      <c r="D933" s="16"/>
      <c r="E933" s="7"/>
    </row>
    <row r="934" spans="1:5" x14ac:dyDescent="0.25">
      <c r="A934" s="16"/>
      <c r="B934" s="16"/>
      <c r="C934" s="16"/>
      <c r="D934" s="16"/>
      <c r="E934" s="7"/>
    </row>
    <row r="935" spans="1:5" x14ac:dyDescent="0.25">
      <c r="A935" s="16"/>
      <c r="B935" s="16"/>
      <c r="C935" s="16"/>
      <c r="D935" s="16"/>
      <c r="E935" s="7"/>
    </row>
    <row r="936" spans="1:5" x14ac:dyDescent="0.25">
      <c r="A936" s="16"/>
      <c r="B936" s="16"/>
      <c r="C936" s="16"/>
      <c r="D936" s="16"/>
      <c r="E936" s="7"/>
    </row>
    <row r="937" spans="1:5" x14ac:dyDescent="0.25">
      <c r="A937" s="16"/>
      <c r="B937" s="16"/>
      <c r="C937" s="16"/>
      <c r="D937" s="16"/>
      <c r="E937" s="7"/>
    </row>
    <row r="938" spans="1:5" x14ac:dyDescent="0.25">
      <c r="A938" s="16"/>
      <c r="B938" s="16"/>
      <c r="C938" s="16"/>
      <c r="D938" s="16"/>
      <c r="E938" s="7"/>
    </row>
    <row r="939" spans="1:5" x14ac:dyDescent="0.25">
      <c r="A939" s="16"/>
      <c r="B939" s="16"/>
      <c r="C939" s="16"/>
      <c r="D939" s="16"/>
      <c r="E939" s="7"/>
    </row>
    <row r="940" spans="1:5" x14ac:dyDescent="0.25">
      <c r="A940" s="16"/>
      <c r="B940" s="16"/>
      <c r="C940" s="16"/>
      <c r="D940" s="16"/>
      <c r="E940" s="7"/>
    </row>
    <row r="941" spans="1:5" x14ac:dyDescent="0.25">
      <c r="A941" s="16"/>
      <c r="B941" s="16"/>
      <c r="C941" s="16"/>
      <c r="D941" s="16"/>
      <c r="E941" s="7"/>
    </row>
    <row r="942" spans="1:5" x14ac:dyDescent="0.25">
      <c r="A942" s="16"/>
      <c r="B942" s="16"/>
      <c r="C942" s="16"/>
      <c r="D942" s="16"/>
      <c r="E942" s="7"/>
    </row>
    <row r="943" spans="1:5" x14ac:dyDescent="0.25">
      <c r="A943" s="16"/>
      <c r="B943" s="16"/>
      <c r="C943" s="16"/>
      <c r="D943" s="16"/>
      <c r="E943" s="7"/>
    </row>
    <row r="944" spans="1:5" x14ac:dyDescent="0.25">
      <c r="A944" s="16"/>
      <c r="B944" s="16"/>
      <c r="C944" s="16"/>
      <c r="D944" s="16"/>
      <c r="E944" s="7"/>
    </row>
    <row r="945" spans="1:5" x14ac:dyDescent="0.25">
      <c r="A945" s="16"/>
      <c r="B945" s="16"/>
      <c r="C945" s="16"/>
      <c r="D945" s="16"/>
      <c r="E945" s="7"/>
    </row>
    <row r="946" spans="1:5" x14ac:dyDescent="0.25">
      <c r="A946" s="16"/>
      <c r="B946" s="16"/>
      <c r="C946" s="16"/>
      <c r="D946" s="16"/>
      <c r="E946" s="7"/>
    </row>
    <row r="947" spans="1:5" x14ac:dyDescent="0.25">
      <c r="A947" s="16"/>
      <c r="B947" s="16"/>
      <c r="C947" s="16"/>
      <c r="D947" s="16"/>
      <c r="E947" s="7"/>
    </row>
    <row r="948" spans="1:5" x14ac:dyDescent="0.25">
      <c r="A948" s="16"/>
      <c r="B948" s="16"/>
      <c r="C948" s="16"/>
      <c r="D948" s="16"/>
      <c r="E948" s="7"/>
    </row>
    <row r="949" spans="1:5" x14ac:dyDescent="0.25">
      <c r="A949" s="16"/>
      <c r="B949" s="16"/>
      <c r="C949" s="16"/>
      <c r="D949" s="16"/>
      <c r="E949" s="7"/>
    </row>
    <row r="950" spans="1:5" x14ac:dyDescent="0.25">
      <c r="A950" s="16"/>
      <c r="B950" s="16"/>
      <c r="C950" s="16"/>
      <c r="D950" s="16"/>
      <c r="E950" s="7"/>
    </row>
    <row r="951" spans="1:5" x14ac:dyDescent="0.25">
      <c r="A951" s="16"/>
      <c r="B951" s="16"/>
      <c r="C951" s="16"/>
      <c r="D951" s="16"/>
      <c r="E951" s="7"/>
    </row>
    <row r="952" spans="1:5" x14ac:dyDescent="0.25">
      <c r="A952" s="16"/>
      <c r="B952" s="16"/>
      <c r="C952" s="16"/>
      <c r="D952" s="16"/>
      <c r="E952" s="7"/>
    </row>
    <row r="953" spans="1:5" x14ac:dyDescent="0.25">
      <c r="A953" s="16"/>
      <c r="B953" s="16"/>
      <c r="C953" s="16"/>
      <c r="D953" s="16"/>
      <c r="E953" s="7"/>
    </row>
    <row r="954" spans="1:5" x14ac:dyDescent="0.25">
      <c r="A954" s="16"/>
      <c r="B954" s="16"/>
      <c r="C954" s="16"/>
      <c r="D954" s="16"/>
      <c r="E954" s="7"/>
    </row>
    <row r="955" spans="1:5" x14ac:dyDescent="0.25">
      <c r="A955" s="16"/>
      <c r="B955" s="16"/>
      <c r="C955" s="16"/>
      <c r="D955" s="16"/>
      <c r="E955" s="7"/>
    </row>
    <row r="956" spans="1:5" x14ac:dyDescent="0.25">
      <c r="A956" s="16"/>
      <c r="B956" s="16"/>
      <c r="C956" s="16"/>
      <c r="D956" s="16"/>
      <c r="E956" s="7"/>
    </row>
    <row r="957" spans="1:5" x14ac:dyDescent="0.25">
      <c r="A957" s="16"/>
      <c r="B957" s="16"/>
      <c r="C957" s="16"/>
      <c r="D957" s="16"/>
      <c r="E957" s="7"/>
    </row>
    <row r="958" spans="1:5" x14ac:dyDescent="0.25">
      <c r="A958" s="16"/>
      <c r="B958" s="16"/>
      <c r="C958" s="16"/>
      <c r="D958" s="16"/>
      <c r="E958" s="7"/>
    </row>
    <row r="959" spans="1:5" x14ac:dyDescent="0.25">
      <c r="A959" s="16"/>
      <c r="B959" s="16"/>
      <c r="C959" s="16"/>
      <c r="D959" s="16"/>
      <c r="E959" s="7"/>
    </row>
    <row r="960" spans="1:5" x14ac:dyDescent="0.25">
      <c r="A960" s="16"/>
      <c r="B960" s="16"/>
      <c r="C960" s="16"/>
      <c r="D960" s="16"/>
      <c r="E960" s="7"/>
    </row>
    <row r="961" spans="1:5" x14ac:dyDescent="0.25">
      <c r="A961" s="16"/>
      <c r="B961" s="16"/>
      <c r="C961" s="16"/>
      <c r="D961" s="16"/>
      <c r="E961" s="7"/>
    </row>
    <row r="962" spans="1:5" x14ac:dyDescent="0.25">
      <c r="A962" s="16"/>
      <c r="B962" s="16"/>
      <c r="C962" s="16"/>
      <c r="D962" s="16"/>
      <c r="E962" s="7"/>
    </row>
    <row r="963" spans="1:5" x14ac:dyDescent="0.25">
      <c r="A963" s="16"/>
      <c r="B963" s="16"/>
      <c r="C963" s="16"/>
      <c r="D963" s="16"/>
      <c r="E963" s="7"/>
    </row>
    <row r="964" spans="1:5" x14ac:dyDescent="0.25">
      <c r="A964" s="16"/>
      <c r="B964" s="16"/>
      <c r="C964" s="16"/>
      <c r="D964" s="16"/>
      <c r="E964" s="7"/>
    </row>
    <row r="965" spans="1:5" x14ac:dyDescent="0.25">
      <c r="A965" s="16"/>
      <c r="B965" s="16"/>
      <c r="C965" s="16"/>
      <c r="D965" s="16"/>
      <c r="E965" s="7"/>
    </row>
    <row r="966" spans="1:5" x14ac:dyDescent="0.25">
      <c r="A966" s="16"/>
      <c r="B966" s="16"/>
      <c r="C966" s="16"/>
      <c r="D966" s="16"/>
      <c r="E966" s="7"/>
    </row>
    <row r="967" spans="1:5" x14ac:dyDescent="0.25">
      <c r="A967" s="16"/>
      <c r="B967" s="16"/>
      <c r="C967" s="16"/>
      <c r="D967" s="16"/>
      <c r="E967" s="7"/>
    </row>
    <row r="1283" spans="1:5" x14ac:dyDescent="0.25">
      <c r="A1283" s="16"/>
      <c r="B1283" s="16"/>
      <c r="C1283" s="16"/>
      <c r="D1283" s="16"/>
      <c r="E1283" s="7"/>
    </row>
    <row r="1284" spans="1:5" x14ac:dyDescent="0.25">
      <c r="A1284" s="16"/>
      <c r="B1284" s="16"/>
      <c r="C1284" s="16"/>
      <c r="D1284" s="16"/>
      <c r="E1284" s="7"/>
    </row>
    <row r="1285" spans="1:5" x14ac:dyDescent="0.25">
      <c r="A1285" s="16"/>
      <c r="B1285" s="16"/>
      <c r="C1285" s="16"/>
      <c r="D1285" s="16"/>
      <c r="E1285" s="7"/>
    </row>
    <row r="1286" spans="1:5" x14ac:dyDescent="0.25">
      <c r="A1286" s="16"/>
      <c r="B1286" s="16"/>
      <c r="C1286" s="16"/>
      <c r="D1286" s="16"/>
      <c r="E1286" s="7"/>
    </row>
    <row r="1287" spans="1:5" x14ac:dyDescent="0.25">
      <c r="A1287" s="16"/>
      <c r="B1287" s="16"/>
      <c r="C1287" s="16"/>
      <c r="D1287" s="16"/>
      <c r="E1287" s="7"/>
    </row>
    <row r="1288" spans="1:5" x14ac:dyDescent="0.25">
      <c r="A1288" s="16"/>
      <c r="B1288" s="16"/>
      <c r="C1288" s="16"/>
      <c r="D1288" s="16"/>
      <c r="E1288" s="7"/>
    </row>
    <row r="1289" spans="1:5" x14ac:dyDescent="0.25">
      <c r="A1289" s="16"/>
      <c r="B1289" s="16"/>
      <c r="C1289" s="16"/>
      <c r="D1289" s="16"/>
      <c r="E1289" s="7"/>
    </row>
    <row r="1290" spans="1:5" x14ac:dyDescent="0.25">
      <c r="A1290" s="16"/>
      <c r="B1290" s="16"/>
      <c r="C1290" s="16"/>
      <c r="D1290" s="16"/>
      <c r="E1290" s="7"/>
    </row>
    <row r="1291" spans="1:5" x14ac:dyDescent="0.25">
      <c r="A1291" s="16"/>
      <c r="B1291" s="16"/>
      <c r="C1291" s="16"/>
      <c r="D1291" s="16"/>
      <c r="E1291" s="7"/>
    </row>
    <row r="1292" spans="1:5" x14ac:dyDescent="0.25">
      <c r="A1292" s="16"/>
      <c r="B1292" s="16"/>
      <c r="C1292" s="16"/>
      <c r="D1292" s="16"/>
      <c r="E1292" s="7"/>
    </row>
    <row r="1293" spans="1:5" x14ac:dyDescent="0.25">
      <c r="A1293" s="16"/>
      <c r="B1293" s="16"/>
      <c r="C1293" s="16"/>
      <c r="D1293" s="16"/>
      <c r="E1293" s="7"/>
    </row>
    <row r="1294" spans="1:5" x14ac:dyDescent="0.25">
      <c r="A1294" s="16"/>
      <c r="B1294" s="16"/>
      <c r="C1294" s="16"/>
      <c r="D1294" s="16"/>
      <c r="E1294" s="7"/>
    </row>
    <row r="1295" spans="1:5" x14ac:dyDescent="0.25">
      <c r="A1295" s="16"/>
      <c r="B1295" s="16"/>
      <c r="C1295" s="16"/>
      <c r="D1295" s="16"/>
      <c r="E1295" s="7"/>
    </row>
    <row r="1296" spans="1:5" x14ac:dyDescent="0.25">
      <c r="A1296" s="16"/>
      <c r="B1296" s="16"/>
      <c r="C1296" s="16"/>
      <c r="D1296" s="16"/>
      <c r="E1296" s="7"/>
    </row>
    <row r="1297" spans="1:5" x14ac:dyDescent="0.25">
      <c r="A1297" s="16"/>
      <c r="B1297" s="16"/>
      <c r="C1297" s="16"/>
      <c r="D1297" s="16"/>
      <c r="E1297" s="7"/>
    </row>
    <row r="1298" spans="1:5" x14ac:dyDescent="0.25">
      <c r="A1298" s="16"/>
      <c r="B1298" s="16"/>
      <c r="C1298" s="16"/>
      <c r="D1298" s="16"/>
      <c r="E1298" s="7"/>
    </row>
    <row r="1299" spans="1:5" x14ac:dyDescent="0.25">
      <c r="A1299" s="16"/>
      <c r="B1299" s="16"/>
      <c r="C1299" s="16"/>
      <c r="D1299" s="16"/>
      <c r="E1299" s="7"/>
    </row>
    <row r="1300" spans="1:5" x14ac:dyDescent="0.25">
      <c r="A1300" s="16"/>
      <c r="B1300" s="16"/>
      <c r="C1300" s="16"/>
      <c r="D1300" s="16"/>
      <c r="E1300" s="7"/>
    </row>
    <row r="1301" spans="1:5" x14ac:dyDescent="0.25">
      <c r="A1301" s="16"/>
      <c r="B1301" s="16"/>
      <c r="C1301" s="16"/>
      <c r="D1301" s="16"/>
      <c r="E1301" s="7"/>
    </row>
    <row r="1302" spans="1:5" x14ac:dyDescent="0.25">
      <c r="A1302" s="16"/>
      <c r="B1302" s="16"/>
      <c r="C1302" s="16"/>
      <c r="D1302" s="16"/>
      <c r="E1302" s="7"/>
    </row>
    <row r="1303" spans="1:5" x14ac:dyDescent="0.25">
      <c r="A1303" s="17"/>
      <c r="B1303" s="16"/>
      <c r="C1303" s="16"/>
      <c r="D1303" s="16"/>
      <c r="E1303" s="7"/>
    </row>
    <row r="1304" spans="1:5" x14ac:dyDescent="0.25">
      <c r="A1304" s="16"/>
      <c r="B1304" s="16"/>
      <c r="C1304" s="2"/>
      <c r="D1304" s="16"/>
      <c r="E1304" s="7"/>
    </row>
    <row r="1305" spans="1:5" x14ac:dyDescent="0.25">
      <c r="A1305" s="16"/>
      <c r="B1305" s="16"/>
      <c r="C1305" s="2"/>
      <c r="D1305" s="16"/>
      <c r="E1305" s="7"/>
    </row>
    <row r="1306" spans="1:5" x14ac:dyDescent="0.25">
      <c r="A1306" s="16"/>
      <c r="B1306" s="16"/>
      <c r="C1306" s="16"/>
      <c r="D1306" s="16"/>
      <c r="E1306" s="7"/>
    </row>
    <row r="1307" spans="1:5" x14ac:dyDescent="0.25">
      <c r="A1307" s="16"/>
      <c r="B1307" s="16"/>
      <c r="C1307" s="16"/>
      <c r="D1307" s="16"/>
      <c r="E1307" s="7"/>
    </row>
    <row r="1308" spans="1:5" x14ac:dyDescent="0.25">
      <c r="A1308" s="16"/>
      <c r="B1308" s="16"/>
      <c r="C1308" s="16"/>
      <c r="D1308" s="16"/>
      <c r="E1308" s="7"/>
    </row>
    <row r="1309" spans="1:5" x14ac:dyDescent="0.25">
      <c r="A1309" s="16"/>
      <c r="B1309" s="16"/>
      <c r="C1309" s="16"/>
      <c r="D1309" s="16"/>
      <c r="E1309" s="7"/>
    </row>
    <row r="1310" spans="1:5" x14ac:dyDescent="0.25">
      <c r="A1310" s="16"/>
      <c r="B1310" s="16"/>
      <c r="C1310" s="16"/>
      <c r="D1310" s="16"/>
      <c r="E1310" s="7"/>
    </row>
    <row r="1311" spans="1:5" x14ac:dyDescent="0.25">
      <c r="A1311" s="16"/>
      <c r="B1311" s="16"/>
      <c r="C1311" s="16"/>
      <c r="D1311" s="16"/>
      <c r="E1311" s="7"/>
    </row>
    <row r="1312" spans="1:5" x14ac:dyDescent="0.25">
      <c r="A1312" s="16"/>
      <c r="B1312" s="16"/>
      <c r="C1312" s="16"/>
      <c r="D1312" s="16"/>
      <c r="E1312" s="7"/>
    </row>
    <row r="1313" spans="1:5" x14ac:dyDescent="0.25">
      <c r="A1313" s="16"/>
      <c r="B1313" s="16"/>
      <c r="C1313" s="16"/>
      <c r="D1313" s="16"/>
      <c r="E1313" s="7"/>
    </row>
    <row r="1314" spans="1:5" x14ac:dyDescent="0.25">
      <c r="A1314" s="16"/>
      <c r="B1314" s="16"/>
      <c r="C1314" s="16"/>
      <c r="D1314" s="16"/>
      <c r="E1314" s="7"/>
    </row>
    <row r="1315" spans="1:5" x14ac:dyDescent="0.25">
      <c r="A1315" s="16"/>
      <c r="B1315" s="16"/>
      <c r="C1315" s="16"/>
      <c r="D1315" s="16"/>
      <c r="E1315" s="7"/>
    </row>
    <row r="1316" spans="1:5" x14ac:dyDescent="0.25">
      <c r="A1316" s="16"/>
      <c r="B1316" s="16"/>
      <c r="C1316" s="16"/>
      <c r="D1316" s="16"/>
      <c r="E1316" s="7"/>
    </row>
    <row r="1317" spans="1:5" x14ac:dyDescent="0.25">
      <c r="A1317" s="16"/>
      <c r="B1317" s="16"/>
      <c r="C1317" s="16"/>
      <c r="D1317" s="16"/>
      <c r="E1317" s="7"/>
    </row>
    <row r="1318" spans="1:5" x14ac:dyDescent="0.25">
      <c r="A1318" s="16"/>
      <c r="B1318" s="16"/>
      <c r="C1318" s="16"/>
      <c r="D1318" s="16"/>
      <c r="E1318" s="7"/>
    </row>
    <row r="1319" spans="1:5" x14ac:dyDescent="0.25">
      <c r="A1319" s="16"/>
      <c r="B1319" s="16"/>
      <c r="C1319" s="16"/>
      <c r="D1319" s="16"/>
      <c r="E1319" s="7"/>
    </row>
    <row r="1320" spans="1:5" x14ac:dyDescent="0.25">
      <c r="A1320" s="16"/>
      <c r="B1320" s="16"/>
      <c r="C1320" s="16"/>
      <c r="D1320" s="16"/>
      <c r="E1320" s="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50"/>
  <sheetViews>
    <sheetView workbookViewId="0">
      <selection activeCell="E50" sqref="A1:E50"/>
    </sheetView>
  </sheetViews>
  <sheetFormatPr defaultRowHeight="15" x14ac:dyDescent="0.25"/>
  <cols>
    <col min="1" max="1" width="38.85546875" style="16" customWidth="1"/>
    <col min="2" max="2" width="47.28515625" style="16" customWidth="1"/>
    <col min="3" max="3" width="44.42578125" style="16" customWidth="1"/>
    <col min="4" max="4" width="56.28515625" style="18" customWidth="1"/>
    <col min="5" max="5" width="51" style="7" customWidth="1"/>
  </cols>
  <sheetData>
    <row r="1" spans="1:5" ht="45" x14ac:dyDescent="0.25">
      <c r="A1" s="16" t="s">
        <v>9752</v>
      </c>
      <c r="B1" s="16" t="s">
        <v>9751</v>
      </c>
      <c r="C1" t="s">
        <v>8904</v>
      </c>
      <c r="D1" s="18" t="s">
        <v>9749</v>
      </c>
      <c r="E1" s="7" t="s">
        <v>9750</v>
      </c>
    </row>
    <row r="2" spans="1:5" ht="60" x14ac:dyDescent="0.25">
      <c r="A2" s="16" t="s">
        <v>9754</v>
      </c>
      <c r="B2" s="16" t="s">
        <v>9753</v>
      </c>
      <c r="C2" t="s">
        <v>8905</v>
      </c>
      <c r="D2" s="18" t="s">
        <v>9755</v>
      </c>
      <c r="E2" s="7" t="s">
        <v>9756</v>
      </c>
    </row>
    <row r="3" spans="1:5" ht="60" x14ac:dyDescent="0.25">
      <c r="A3" s="7" t="s">
        <v>9759</v>
      </c>
      <c r="B3" s="7" t="s">
        <v>9758</v>
      </c>
      <c r="C3" s="1" t="s">
        <v>8906</v>
      </c>
      <c r="D3" s="7" t="s">
        <v>9761</v>
      </c>
      <c r="E3" s="7" t="s">
        <v>9760</v>
      </c>
    </row>
    <row r="4" spans="1:5" ht="60" x14ac:dyDescent="0.25">
      <c r="A4" s="5" t="s">
        <v>9764</v>
      </c>
      <c r="B4" s="16" t="s">
        <v>9763</v>
      </c>
      <c r="C4" s="7" t="s">
        <v>9757</v>
      </c>
      <c r="D4" s="7" t="s">
        <v>9762</v>
      </c>
      <c r="E4" s="7" t="s">
        <v>9765</v>
      </c>
    </row>
    <row r="5" spans="1:5" ht="75" x14ac:dyDescent="0.25">
      <c r="A5" s="16" t="s">
        <v>9768</v>
      </c>
      <c r="B5" s="7" t="s">
        <v>9767</v>
      </c>
      <c r="C5" s="7" t="s">
        <v>8907</v>
      </c>
      <c r="D5" s="7" t="s">
        <v>9766</v>
      </c>
      <c r="E5" s="5" t="s">
        <v>9769</v>
      </c>
    </row>
    <row r="6" spans="1:5" ht="45" x14ac:dyDescent="0.25">
      <c r="A6" s="16" t="s">
        <v>9771</v>
      </c>
      <c r="B6" s="16" t="s">
        <v>9772</v>
      </c>
      <c r="C6" s="16" t="s">
        <v>9774</v>
      </c>
      <c r="D6" s="18" t="s">
        <v>9770</v>
      </c>
      <c r="E6" s="7" t="s">
        <v>9773</v>
      </c>
    </row>
    <row r="7" spans="1:5" ht="90" x14ac:dyDescent="0.25">
      <c r="A7" s="7" t="s">
        <v>9777</v>
      </c>
      <c r="B7" s="7" t="s">
        <v>9776</v>
      </c>
      <c r="C7" s="7" t="s">
        <v>9779</v>
      </c>
      <c r="D7" s="7" t="s">
        <v>9778</v>
      </c>
      <c r="E7" s="5" t="s">
        <v>9775</v>
      </c>
    </row>
    <row r="8" spans="1:5" ht="120" x14ac:dyDescent="0.25">
      <c r="A8" s="5" t="s">
        <v>9782</v>
      </c>
      <c r="B8" s="7" t="s">
        <v>9781</v>
      </c>
      <c r="C8" s="7" t="s">
        <v>9783</v>
      </c>
      <c r="D8" s="7" t="s">
        <v>9780</v>
      </c>
      <c r="E8" s="5" t="s">
        <v>9784</v>
      </c>
    </row>
    <row r="9" spans="1:5" ht="30" x14ac:dyDescent="0.25">
      <c r="A9" s="5" t="s">
        <v>9787</v>
      </c>
      <c r="B9" s="7" t="s">
        <v>9786</v>
      </c>
      <c r="C9" s="7" t="s">
        <v>9785</v>
      </c>
      <c r="D9" s="7" t="s">
        <v>9788</v>
      </c>
      <c r="E9" s="5" t="s">
        <v>9789</v>
      </c>
    </row>
    <row r="10" spans="1:5" ht="75" x14ac:dyDescent="0.25">
      <c r="A10" s="16" t="s">
        <v>9792</v>
      </c>
      <c r="B10" s="16" t="s">
        <v>9791</v>
      </c>
      <c r="C10" s="16" t="s">
        <v>9790</v>
      </c>
      <c r="D10" s="7" t="s">
        <v>9788</v>
      </c>
      <c r="E10" s="5" t="s">
        <v>9793</v>
      </c>
    </row>
    <row r="11" spans="1:5" ht="45" x14ac:dyDescent="0.25">
      <c r="A11" s="16" t="s">
        <v>9797</v>
      </c>
      <c r="B11" s="16" t="s">
        <v>9798</v>
      </c>
      <c r="C11" s="16" t="s">
        <v>9794</v>
      </c>
      <c r="D11" s="16" t="s">
        <v>9795</v>
      </c>
      <c r="E11" s="7" t="s">
        <v>9796</v>
      </c>
    </row>
    <row r="12" spans="1:5" ht="45" x14ac:dyDescent="0.25">
      <c r="A12" s="16" t="s">
        <v>9803</v>
      </c>
      <c r="B12" s="5" t="s">
        <v>9799</v>
      </c>
      <c r="C12" s="16" t="s">
        <v>9800</v>
      </c>
      <c r="D12" s="22" t="s">
        <v>9802</v>
      </c>
      <c r="E12" s="7" t="s">
        <v>9801</v>
      </c>
    </row>
    <row r="13" spans="1:5" ht="90" x14ac:dyDescent="0.25">
      <c r="A13" s="16" t="s">
        <v>9806</v>
      </c>
      <c r="B13" s="6" t="s">
        <v>9805</v>
      </c>
      <c r="C13" s="7" t="s">
        <v>9804</v>
      </c>
      <c r="D13" s="7" t="s">
        <v>9807</v>
      </c>
      <c r="E13" s="7" t="s">
        <v>9808</v>
      </c>
    </row>
    <row r="14" spans="1:5" ht="90" x14ac:dyDescent="0.25">
      <c r="A14" s="16" t="s">
        <v>9809</v>
      </c>
      <c r="B14" s="16" t="s">
        <v>9811</v>
      </c>
      <c r="C14" s="16" t="s">
        <v>9810</v>
      </c>
      <c r="D14" s="18" t="s">
        <v>9812</v>
      </c>
      <c r="E14" s="7" t="s">
        <v>9813</v>
      </c>
    </row>
    <row r="15" spans="1:5" ht="120" x14ac:dyDescent="0.25">
      <c r="A15" s="16" t="s">
        <v>9817</v>
      </c>
      <c r="B15" s="16" t="s">
        <v>9816</v>
      </c>
      <c r="C15" s="18" t="s">
        <v>9814</v>
      </c>
      <c r="D15" s="18" t="s">
        <v>9815</v>
      </c>
      <c r="E15" s="7" t="s">
        <v>9818</v>
      </c>
    </row>
    <row r="16" spans="1:5" ht="75" x14ac:dyDescent="0.25">
      <c r="A16" s="16" t="s">
        <v>9821</v>
      </c>
      <c r="B16" s="7" t="s">
        <v>9820</v>
      </c>
      <c r="C16" s="18" t="s">
        <v>9819</v>
      </c>
      <c r="D16" s="18" t="s">
        <v>9823</v>
      </c>
      <c r="E16" s="7" t="s">
        <v>9822</v>
      </c>
    </row>
    <row r="17" spans="1:5" ht="60" x14ac:dyDescent="0.25">
      <c r="A17" s="16" t="s">
        <v>9827</v>
      </c>
      <c r="B17" s="16" t="s">
        <v>9826</v>
      </c>
      <c r="C17" s="18" t="s">
        <v>9824</v>
      </c>
      <c r="D17" s="18" t="s">
        <v>9825</v>
      </c>
      <c r="E17" s="7" t="s">
        <v>9828</v>
      </c>
    </row>
    <row r="18" spans="1:5" ht="45" x14ac:dyDescent="0.25">
      <c r="A18" s="19" t="s">
        <v>9831</v>
      </c>
      <c r="B18" s="16" t="s">
        <v>9830</v>
      </c>
      <c r="C18" s="19" t="s">
        <v>9829</v>
      </c>
      <c r="D18" s="18" t="s">
        <v>9833</v>
      </c>
      <c r="E18" s="7" t="s">
        <v>9832</v>
      </c>
    </row>
    <row r="19" spans="1:5" ht="60" x14ac:dyDescent="0.25">
      <c r="A19" s="18" t="s">
        <v>9835</v>
      </c>
      <c r="B19" s="16" t="s">
        <v>9838</v>
      </c>
      <c r="C19" s="19" t="s">
        <v>9836</v>
      </c>
      <c r="D19" s="18" t="s">
        <v>9834</v>
      </c>
      <c r="E19" s="7" t="s">
        <v>9837</v>
      </c>
    </row>
    <row r="20" spans="1:5" ht="75" x14ac:dyDescent="0.25">
      <c r="A20" s="16" t="s">
        <v>9842</v>
      </c>
      <c r="B20" s="7" t="s">
        <v>9841</v>
      </c>
      <c r="C20" s="7" t="s">
        <v>9839</v>
      </c>
      <c r="D20" s="7" t="s">
        <v>9840</v>
      </c>
      <c r="E20" s="5" t="s">
        <v>9843</v>
      </c>
    </row>
    <row r="21" spans="1:5" ht="30" x14ac:dyDescent="0.25">
      <c r="A21" s="5" t="s">
        <v>9846</v>
      </c>
      <c r="B21" s="7" t="s">
        <v>9845</v>
      </c>
      <c r="C21" s="7" t="s">
        <v>8908</v>
      </c>
      <c r="D21" s="7" t="s">
        <v>9844</v>
      </c>
      <c r="E21" s="5" t="s">
        <v>9847</v>
      </c>
    </row>
    <row r="22" spans="1:5" ht="45" x14ac:dyDescent="0.25">
      <c r="A22" s="5" t="s">
        <v>9852</v>
      </c>
      <c r="B22" s="7" t="s">
        <v>9851</v>
      </c>
      <c r="C22" s="7" t="s">
        <v>9848</v>
      </c>
      <c r="D22" s="7" t="s">
        <v>9850</v>
      </c>
      <c r="E22" s="5" t="s">
        <v>9849</v>
      </c>
    </row>
    <row r="23" spans="1:5" ht="45" x14ac:dyDescent="0.25">
      <c r="A23" s="5" t="s">
        <v>9854</v>
      </c>
      <c r="B23" s="7" t="s">
        <v>9855</v>
      </c>
      <c r="C23" s="7" t="s">
        <v>9853</v>
      </c>
      <c r="D23" s="7" t="s">
        <v>9857</v>
      </c>
      <c r="E23" s="5" t="s">
        <v>9856</v>
      </c>
    </row>
    <row r="24" spans="1:5" ht="45" x14ac:dyDescent="0.25">
      <c r="A24" s="16" t="s">
        <v>9860</v>
      </c>
      <c r="B24" s="16" t="s">
        <v>9859</v>
      </c>
      <c r="C24" s="16" t="s">
        <v>9858</v>
      </c>
      <c r="D24" s="7" t="s">
        <v>9861</v>
      </c>
      <c r="E24" s="5" t="s">
        <v>9849</v>
      </c>
    </row>
    <row r="25" spans="1:5" ht="45" x14ac:dyDescent="0.25">
      <c r="A25" s="16" t="s">
        <v>9864</v>
      </c>
      <c r="B25" s="16" t="s">
        <v>9863</v>
      </c>
      <c r="C25" s="16" t="s">
        <v>9862</v>
      </c>
      <c r="D25" s="21" t="s">
        <v>9871</v>
      </c>
      <c r="E25" s="5" t="s">
        <v>9867</v>
      </c>
    </row>
    <row r="26" spans="1:5" ht="45" x14ac:dyDescent="0.25">
      <c r="A26" s="16" t="s">
        <v>9869</v>
      </c>
      <c r="B26" s="16" t="s">
        <v>9868</v>
      </c>
      <c r="C26" s="16" t="s">
        <v>9866</v>
      </c>
      <c r="D26" s="18" t="s">
        <v>9865</v>
      </c>
      <c r="E26" s="7" t="s">
        <v>9870</v>
      </c>
    </row>
    <row r="27" spans="1:5" ht="60" x14ac:dyDescent="0.25">
      <c r="A27" s="16" t="s">
        <v>9875</v>
      </c>
      <c r="B27" s="16" t="s">
        <v>9874</v>
      </c>
      <c r="C27" s="16" t="s">
        <v>9873</v>
      </c>
      <c r="D27" s="18" t="s">
        <v>9872</v>
      </c>
      <c r="E27" s="7" t="s">
        <v>9876</v>
      </c>
    </row>
    <row r="28" spans="1:5" ht="75" x14ac:dyDescent="0.25">
      <c r="A28" s="16" t="s">
        <v>9880</v>
      </c>
      <c r="B28" s="16" t="s">
        <v>9879</v>
      </c>
      <c r="C28" s="16" t="s">
        <v>9877</v>
      </c>
      <c r="D28" s="16" t="s">
        <v>9878</v>
      </c>
      <c r="E28" s="7" t="s">
        <v>9881</v>
      </c>
    </row>
    <row r="29" spans="1:5" ht="60" x14ac:dyDescent="0.25">
      <c r="A29" s="16" t="s">
        <v>9885</v>
      </c>
      <c r="B29" s="16" t="s">
        <v>9884</v>
      </c>
      <c r="C29" s="16" t="s">
        <v>9882</v>
      </c>
      <c r="D29" s="1" t="s">
        <v>9883</v>
      </c>
      <c r="E29" s="1" t="s">
        <v>9886</v>
      </c>
    </row>
    <row r="30" spans="1:5" ht="60" x14ac:dyDescent="0.25">
      <c r="A30" s="16" t="s">
        <v>9889</v>
      </c>
      <c r="B30" s="1" t="s">
        <v>9888</v>
      </c>
      <c r="C30" s="18" t="s">
        <v>9890</v>
      </c>
      <c r="D30" s="18" t="s">
        <v>9887</v>
      </c>
      <c r="E30" s="1" t="s">
        <v>9891</v>
      </c>
    </row>
    <row r="31" spans="1:5" ht="60" x14ac:dyDescent="0.25">
      <c r="A31" s="16" t="s">
        <v>9895</v>
      </c>
      <c r="B31" s="16" t="s">
        <v>9894</v>
      </c>
      <c r="C31" s="18" t="s">
        <v>9892</v>
      </c>
      <c r="D31" s="1" t="s">
        <v>9893</v>
      </c>
      <c r="E31" s="1" t="s">
        <v>9896</v>
      </c>
    </row>
    <row r="32" spans="1:5" ht="60" x14ac:dyDescent="0.25">
      <c r="A32" s="16" t="s">
        <v>9897</v>
      </c>
      <c r="B32" s="16" t="s">
        <v>9899</v>
      </c>
      <c r="C32" s="16" t="s">
        <v>9898</v>
      </c>
      <c r="D32" s="18" t="s">
        <v>9900</v>
      </c>
      <c r="E32" s="7" t="s">
        <v>9901</v>
      </c>
    </row>
    <row r="33" spans="1:5" ht="60" x14ac:dyDescent="0.25">
      <c r="A33" s="16" t="s">
        <v>9905</v>
      </c>
      <c r="B33" s="16" t="s">
        <v>9904</v>
      </c>
      <c r="C33" s="16" t="s">
        <v>9903</v>
      </c>
      <c r="D33" s="18" t="s">
        <v>9902</v>
      </c>
      <c r="E33" s="7" t="s">
        <v>9906</v>
      </c>
    </row>
    <row r="34" spans="1:5" ht="45" x14ac:dyDescent="0.25">
      <c r="A34" s="16" t="s">
        <v>9910</v>
      </c>
      <c r="B34" s="16" t="s">
        <v>9909</v>
      </c>
      <c r="C34" s="16" t="s">
        <v>9907</v>
      </c>
      <c r="D34" s="18" t="s">
        <v>9908</v>
      </c>
      <c r="E34" s="7" t="s">
        <v>9911</v>
      </c>
    </row>
    <row r="35" spans="1:5" ht="75" x14ac:dyDescent="0.25">
      <c r="A35" s="16" t="s">
        <v>9915</v>
      </c>
      <c r="B35" s="16" t="s">
        <v>9914</v>
      </c>
      <c r="C35" s="16" t="s">
        <v>9912</v>
      </c>
      <c r="D35" s="18" t="s">
        <v>9913</v>
      </c>
      <c r="E35" s="7" t="s">
        <v>9916</v>
      </c>
    </row>
    <row r="36" spans="1:5" ht="105" x14ac:dyDescent="0.25">
      <c r="A36" s="5" t="s">
        <v>3636</v>
      </c>
      <c r="B36" s="7" t="s">
        <v>3637</v>
      </c>
      <c r="C36" s="7" t="s">
        <v>3630</v>
      </c>
      <c r="D36" s="7" t="s">
        <v>3638</v>
      </c>
      <c r="E36" s="5" t="s">
        <v>3632</v>
      </c>
    </row>
    <row r="37" spans="1:5" ht="75" x14ac:dyDescent="0.25">
      <c r="A37" s="16" t="s">
        <v>9920</v>
      </c>
      <c r="B37" s="16" t="s">
        <v>9919</v>
      </c>
      <c r="C37" s="16" t="s">
        <v>9917</v>
      </c>
      <c r="D37" s="18" t="s">
        <v>9918</v>
      </c>
      <c r="E37" s="7" t="s">
        <v>9923</v>
      </c>
    </row>
    <row r="38" spans="1:5" ht="75" x14ac:dyDescent="0.25">
      <c r="A38" s="16" t="s">
        <v>9925</v>
      </c>
      <c r="B38" s="16" t="s">
        <v>9924</v>
      </c>
      <c r="C38" s="16" t="s">
        <v>9921</v>
      </c>
      <c r="D38" s="16" t="s">
        <v>9922</v>
      </c>
      <c r="E38" s="7" t="s">
        <v>9921</v>
      </c>
    </row>
    <row r="39" spans="1:5" ht="75" x14ac:dyDescent="0.25">
      <c r="A39" s="16" t="s">
        <v>9929</v>
      </c>
      <c r="B39" s="16" t="s">
        <v>9928</v>
      </c>
      <c r="C39" s="16" t="s">
        <v>9926</v>
      </c>
      <c r="D39" s="18" t="s">
        <v>9927</v>
      </c>
      <c r="E39" s="7" t="s">
        <v>9930</v>
      </c>
    </row>
    <row r="40" spans="1:5" ht="180" x14ac:dyDescent="0.25">
      <c r="A40" s="16" t="s">
        <v>9933</v>
      </c>
      <c r="B40" s="16" t="s">
        <v>9932</v>
      </c>
      <c r="C40" s="16" t="s">
        <v>9931</v>
      </c>
      <c r="D40" s="16" t="s">
        <v>9934</v>
      </c>
      <c r="E40" s="7" t="s">
        <v>9935</v>
      </c>
    </row>
    <row r="41" spans="1:5" ht="60" x14ac:dyDescent="0.25">
      <c r="A41" s="16" t="s">
        <v>9940</v>
      </c>
      <c r="B41" s="16" t="s">
        <v>9939</v>
      </c>
      <c r="C41" s="16" t="s">
        <v>9936</v>
      </c>
      <c r="D41" s="18" t="s">
        <v>9937</v>
      </c>
      <c r="E41" s="7" t="s">
        <v>9938</v>
      </c>
    </row>
    <row r="42" spans="1:5" ht="60" x14ac:dyDescent="0.25">
      <c r="A42" s="16" t="s">
        <v>9944</v>
      </c>
      <c r="B42" s="16" t="s">
        <v>9943</v>
      </c>
      <c r="C42" s="16" t="s">
        <v>9945</v>
      </c>
      <c r="D42" s="18" t="s">
        <v>9941</v>
      </c>
      <c r="E42" s="7" t="s">
        <v>9942</v>
      </c>
    </row>
    <row r="43" spans="1:5" ht="75" x14ac:dyDescent="0.25">
      <c r="A43" s="7" t="s">
        <v>3033</v>
      </c>
      <c r="B43" s="7" t="s">
        <v>3034</v>
      </c>
      <c r="C43" s="7" t="s">
        <v>3035</v>
      </c>
      <c r="D43" s="7" t="s">
        <v>3036</v>
      </c>
      <c r="E43" s="7" t="s">
        <v>9946</v>
      </c>
    </row>
    <row r="44" spans="1:5" ht="45" x14ac:dyDescent="0.25">
      <c r="A44" s="16" t="s">
        <v>9950</v>
      </c>
      <c r="B44" s="16" t="s">
        <v>9949</v>
      </c>
      <c r="C44" s="16" t="s">
        <v>9948</v>
      </c>
      <c r="D44" s="18" t="s">
        <v>9947</v>
      </c>
      <c r="E44" s="7" t="s">
        <v>9951</v>
      </c>
    </row>
    <row r="45" spans="1:5" ht="105" x14ac:dyDescent="0.25">
      <c r="A45" s="16" t="s">
        <v>9955</v>
      </c>
      <c r="B45" s="16" t="s">
        <v>9954</v>
      </c>
      <c r="C45" s="16" t="s">
        <v>9952</v>
      </c>
      <c r="D45" s="18" t="s">
        <v>9953</v>
      </c>
      <c r="E45" s="7" t="s">
        <v>9956</v>
      </c>
    </row>
    <row r="46" spans="1:5" ht="30" x14ac:dyDescent="0.25">
      <c r="A46" s="5" t="s">
        <v>9958</v>
      </c>
      <c r="B46" s="7" t="s">
        <v>9957</v>
      </c>
      <c r="C46" s="7" t="s">
        <v>9959</v>
      </c>
      <c r="D46" s="7" t="s">
        <v>9960</v>
      </c>
      <c r="E46" s="7" t="s">
        <v>9961</v>
      </c>
    </row>
    <row r="47" spans="1:5" ht="45" x14ac:dyDescent="0.25">
      <c r="A47" s="16" t="s">
        <v>9964</v>
      </c>
      <c r="B47" s="16" t="s">
        <v>9963</v>
      </c>
      <c r="C47" s="16" t="s">
        <v>9965</v>
      </c>
      <c r="D47" s="18" t="s">
        <v>9962</v>
      </c>
      <c r="E47" s="7" t="s">
        <v>9966</v>
      </c>
    </row>
    <row r="48" spans="1:5" ht="30" x14ac:dyDescent="0.25">
      <c r="A48" s="16" t="s">
        <v>9968</v>
      </c>
      <c r="B48" s="16" t="s">
        <v>9967</v>
      </c>
      <c r="C48" s="16" t="s">
        <v>8911</v>
      </c>
      <c r="D48" s="18" t="s">
        <v>9970</v>
      </c>
      <c r="E48" s="7" t="s">
        <v>9969</v>
      </c>
    </row>
    <row r="49" spans="1:5" ht="45" x14ac:dyDescent="0.25">
      <c r="A49" s="16" t="s">
        <v>9973</v>
      </c>
      <c r="B49" s="16" t="s">
        <v>9972</v>
      </c>
      <c r="C49" s="16" t="s">
        <v>8911</v>
      </c>
      <c r="D49" s="18" t="s">
        <v>9971</v>
      </c>
      <c r="E49" s="7" t="s">
        <v>9974</v>
      </c>
    </row>
    <row r="50" spans="1:5" ht="60" x14ac:dyDescent="0.25">
      <c r="A50" s="16" t="s">
        <v>9977</v>
      </c>
      <c r="B50" s="16" t="s">
        <v>9976</v>
      </c>
      <c r="C50" s="16" t="s">
        <v>8912</v>
      </c>
      <c r="D50" s="18" t="s">
        <v>9975</v>
      </c>
      <c r="E50" s="7" t="s">
        <v>9978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A119"/>
  <sheetViews>
    <sheetView workbookViewId="0">
      <selection activeCell="A14" sqref="A14"/>
    </sheetView>
  </sheetViews>
  <sheetFormatPr defaultRowHeight="15" x14ac:dyDescent="0.25"/>
  <cols>
    <col min="1" max="1" width="44.5703125" customWidth="1"/>
    <col min="2" max="2" width="10.42578125" bestFit="1" customWidth="1"/>
  </cols>
  <sheetData>
    <row r="14" spans="1:1" x14ac:dyDescent="0.25">
      <c r="A14" t="s">
        <v>8912</v>
      </c>
    </row>
    <row r="15" spans="1:1" x14ac:dyDescent="0.25">
      <c r="A15" t="s">
        <v>8913</v>
      </c>
    </row>
    <row r="16" spans="1:1" x14ac:dyDescent="0.25">
      <c r="A16" t="s">
        <v>8914</v>
      </c>
    </row>
    <row r="17" spans="1:1" x14ac:dyDescent="0.25">
      <c r="A17" t="s">
        <v>8915</v>
      </c>
    </row>
    <row r="18" spans="1:1" x14ac:dyDescent="0.25">
      <c r="A18" t="s">
        <v>8916</v>
      </c>
    </row>
    <row r="19" spans="1:1" x14ac:dyDescent="0.25">
      <c r="A19" t="s">
        <v>8917</v>
      </c>
    </row>
    <row r="20" spans="1:1" x14ac:dyDescent="0.25">
      <c r="A20" t="s">
        <v>8918</v>
      </c>
    </row>
    <row r="21" spans="1:1" x14ac:dyDescent="0.25">
      <c r="A21" t="s">
        <v>8919</v>
      </c>
    </row>
    <row r="22" spans="1:1" x14ac:dyDescent="0.25">
      <c r="A22" t="s">
        <v>8920</v>
      </c>
    </row>
    <row r="23" spans="1:1" x14ac:dyDescent="0.25">
      <c r="A23" t="s">
        <v>8921</v>
      </c>
    </row>
    <row r="24" spans="1:1" x14ac:dyDescent="0.25">
      <c r="A24" t="s">
        <v>8922</v>
      </c>
    </row>
    <row r="25" spans="1:1" x14ac:dyDescent="0.25">
      <c r="A25" t="s">
        <v>8923</v>
      </c>
    </row>
    <row r="26" spans="1:1" x14ac:dyDescent="0.25">
      <c r="A26" t="s">
        <v>8924</v>
      </c>
    </row>
    <row r="27" spans="1:1" x14ac:dyDescent="0.25">
      <c r="A27" t="s">
        <v>8925</v>
      </c>
    </row>
    <row r="28" spans="1:1" x14ac:dyDescent="0.25">
      <c r="A28" t="s">
        <v>8926</v>
      </c>
    </row>
    <row r="29" spans="1:1" x14ac:dyDescent="0.25">
      <c r="A29" t="s">
        <v>8927</v>
      </c>
    </row>
    <row r="30" spans="1:1" x14ac:dyDescent="0.25">
      <c r="A30" t="s">
        <v>8928</v>
      </c>
    </row>
    <row r="31" spans="1:1" x14ac:dyDescent="0.25">
      <c r="A31" t="s">
        <v>8929</v>
      </c>
    </row>
    <row r="32" spans="1:1" x14ac:dyDescent="0.25">
      <c r="A32" t="s">
        <v>8930</v>
      </c>
    </row>
    <row r="33" spans="1:1" x14ac:dyDescent="0.25">
      <c r="A33" t="s">
        <v>8931</v>
      </c>
    </row>
    <row r="34" spans="1:1" x14ac:dyDescent="0.25">
      <c r="A34" t="s">
        <v>8932</v>
      </c>
    </row>
    <row r="35" spans="1:1" x14ac:dyDescent="0.25">
      <c r="A35" t="s">
        <v>8933</v>
      </c>
    </row>
    <row r="36" spans="1:1" x14ac:dyDescent="0.25">
      <c r="A36" t="s">
        <v>8934</v>
      </c>
    </row>
    <row r="37" spans="1:1" x14ac:dyDescent="0.25">
      <c r="A37" t="s">
        <v>8935</v>
      </c>
    </row>
    <row r="38" spans="1:1" x14ac:dyDescent="0.25">
      <c r="A38" t="s">
        <v>8936</v>
      </c>
    </row>
    <row r="39" spans="1:1" x14ac:dyDescent="0.25">
      <c r="A39" t="s">
        <v>8937</v>
      </c>
    </row>
    <row r="40" spans="1:1" x14ac:dyDescent="0.25">
      <c r="A40" t="s">
        <v>8938</v>
      </c>
    </row>
    <row r="41" spans="1:1" x14ac:dyDescent="0.25">
      <c r="A41" t="s">
        <v>8939</v>
      </c>
    </row>
    <row r="42" spans="1:1" x14ac:dyDescent="0.25">
      <c r="A42" t="s">
        <v>8940</v>
      </c>
    </row>
    <row r="43" spans="1:1" x14ac:dyDescent="0.25">
      <c r="A43" t="s">
        <v>8941</v>
      </c>
    </row>
    <row r="44" spans="1:1" x14ac:dyDescent="0.25">
      <c r="A44" t="s">
        <v>8942</v>
      </c>
    </row>
    <row r="45" spans="1:1" x14ac:dyDescent="0.25">
      <c r="A45" t="s">
        <v>8943</v>
      </c>
    </row>
    <row r="46" spans="1:1" x14ac:dyDescent="0.25">
      <c r="A46" t="s">
        <v>8944</v>
      </c>
    </row>
    <row r="47" spans="1:1" x14ac:dyDescent="0.25">
      <c r="A47" t="s">
        <v>8945</v>
      </c>
    </row>
    <row r="48" spans="1:1" x14ac:dyDescent="0.25">
      <c r="A48" t="s">
        <v>8946</v>
      </c>
    </row>
    <row r="49" spans="1:1" x14ac:dyDescent="0.25">
      <c r="A49" t="s">
        <v>8947</v>
      </c>
    </row>
    <row r="50" spans="1:1" x14ac:dyDescent="0.25">
      <c r="A50" t="s">
        <v>8948</v>
      </c>
    </row>
    <row r="51" spans="1:1" x14ac:dyDescent="0.25">
      <c r="A51" t="s">
        <v>8949</v>
      </c>
    </row>
    <row r="52" spans="1:1" x14ac:dyDescent="0.25">
      <c r="A52" t="s">
        <v>8950</v>
      </c>
    </row>
    <row r="53" spans="1:1" x14ac:dyDescent="0.25">
      <c r="A53" t="s">
        <v>8951</v>
      </c>
    </row>
    <row r="54" spans="1:1" x14ac:dyDescent="0.25">
      <c r="A54" t="s">
        <v>8952</v>
      </c>
    </row>
    <row r="55" spans="1:1" x14ac:dyDescent="0.25">
      <c r="A55" t="s">
        <v>8953</v>
      </c>
    </row>
    <row r="56" spans="1:1" x14ac:dyDescent="0.25">
      <c r="A56" t="s">
        <v>8954</v>
      </c>
    </row>
    <row r="57" spans="1:1" x14ac:dyDescent="0.25">
      <c r="A57" t="s">
        <v>8955</v>
      </c>
    </row>
    <row r="58" spans="1:1" x14ac:dyDescent="0.25">
      <c r="A58" t="s">
        <v>8956</v>
      </c>
    </row>
    <row r="59" spans="1:1" x14ac:dyDescent="0.25">
      <c r="A59" t="s">
        <v>8957</v>
      </c>
    </row>
    <row r="60" spans="1:1" x14ac:dyDescent="0.25">
      <c r="A60" t="s">
        <v>8958</v>
      </c>
    </row>
    <row r="61" spans="1:1" x14ac:dyDescent="0.25">
      <c r="A61" t="s">
        <v>8959</v>
      </c>
    </row>
    <row r="62" spans="1:1" x14ac:dyDescent="0.25">
      <c r="A62" t="s">
        <v>8960</v>
      </c>
    </row>
    <row r="63" spans="1:1" x14ac:dyDescent="0.25">
      <c r="A63" t="s">
        <v>8970</v>
      </c>
    </row>
    <row r="64" spans="1:1" x14ac:dyDescent="0.25">
      <c r="A64" t="s">
        <v>8931</v>
      </c>
    </row>
    <row r="65" spans="1:1" x14ac:dyDescent="0.25">
      <c r="A65" t="s">
        <v>9217</v>
      </c>
    </row>
    <row r="66" spans="1:1" x14ac:dyDescent="0.25">
      <c r="A66" t="s">
        <v>9246</v>
      </c>
    </row>
    <row r="67" spans="1:1" x14ac:dyDescent="0.25">
      <c r="A67" t="s">
        <v>9279</v>
      </c>
    </row>
    <row r="68" spans="1:1" x14ac:dyDescent="0.25">
      <c r="A68" t="s">
        <v>9280</v>
      </c>
    </row>
    <row r="69" spans="1:1" x14ac:dyDescent="0.25">
      <c r="A69" t="s">
        <v>9281</v>
      </c>
    </row>
    <row r="70" spans="1:1" x14ac:dyDescent="0.25">
      <c r="A70" t="s">
        <v>9282</v>
      </c>
    </row>
    <row r="71" spans="1:1" x14ac:dyDescent="0.25">
      <c r="A71" t="s">
        <v>9283</v>
      </c>
    </row>
    <row r="72" spans="1:1" x14ac:dyDescent="0.25">
      <c r="A72" t="s">
        <v>9284</v>
      </c>
    </row>
    <row r="73" spans="1:1" x14ac:dyDescent="0.25">
      <c r="A73" t="s">
        <v>9285</v>
      </c>
    </row>
    <row r="74" spans="1:1" x14ac:dyDescent="0.25">
      <c r="A74" t="s">
        <v>9286</v>
      </c>
    </row>
    <row r="75" spans="1:1" x14ac:dyDescent="0.25">
      <c r="A75" t="s">
        <v>9287</v>
      </c>
    </row>
    <row r="76" spans="1:1" x14ac:dyDescent="0.25">
      <c r="A76" t="s">
        <v>9288</v>
      </c>
    </row>
    <row r="77" spans="1:1" x14ac:dyDescent="0.25">
      <c r="A77" t="s">
        <v>9289</v>
      </c>
    </row>
    <row r="78" spans="1:1" x14ac:dyDescent="0.25">
      <c r="A78" t="s">
        <v>9290</v>
      </c>
    </row>
    <row r="79" spans="1:1" x14ac:dyDescent="0.25">
      <c r="A79" t="s">
        <v>9291</v>
      </c>
    </row>
    <row r="80" spans="1:1" x14ac:dyDescent="0.25">
      <c r="A80" t="s">
        <v>9292</v>
      </c>
    </row>
    <row r="81" spans="1:1" x14ac:dyDescent="0.25">
      <c r="A81" t="s">
        <v>9293</v>
      </c>
    </row>
    <row r="82" spans="1:1" x14ac:dyDescent="0.25">
      <c r="A82" t="s">
        <v>9294</v>
      </c>
    </row>
    <row r="83" spans="1:1" x14ac:dyDescent="0.25">
      <c r="A83" t="s">
        <v>9295</v>
      </c>
    </row>
    <row r="84" spans="1:1" x14ac:dyDescent="0.25">
      <c r="A84" t="s">
        <v>9296</v>
      </c>
    </row>
    <row r="85" spans="1:1" x14ac:dyDescent="0.25">
      <c r="A85" t="s">
        <v>9297</v>
      </c>
    </row>
    <row r="86" spans="1:1" x14ac:dyDescent="0.25">
      <c r="A86" t="s">
        <v>9298</v>
      </c>
    </row>
    <row r="87" spans="1:1" x14ac:dyDescent="0.25">
      <c r="A87" t="s">
        <v>9299</v>
      </c>
    </row>
    <row r="88" spans="1:1" x14ac:dyDescent="0.25">
      <c r="A88" t="s">
        <v>9300</v>
      </c>
    </row>
    <row r="89" spans="1:1" x14ac:dyDescent="0.25">
      <c r="A89" t="s">
        <v>9301</v>
      </c>
    </row>
    <row r="90" spans="1:1" x14ac:dyDescent="0.25">
      <c r="A90" t="s">
        <v>9302</v>
      </c>
    </row>
    <row r="91" spans="1:1" x14ac:dyDescent="0.25">
      <c r="A91" t="s">
        <v>9303</v>
      </c>
    </row>
    <row r="92" spans="1:1" x14ac:dyDescent="0.25">
      <c r="A92" t="s">
        <v>9304</v>
      </c>
    </row>
    <row r="93" spans="1:1" x14ac:dyDescent="0.25">
      <c r="A93" t="s">
        <v>8904</v>
      </c>
    </row>
    <row r="94" spans="1:1" x14ac:dyDescent="0.25">
      <c r="A94" t="s">
        <v>9283</v>
      </c>
    </row>
    <row r="95" spans="1:1" x14ac:dyDescent="0.25">
      <c r="A95" t="s">
        <v>9305</v>
      </c>
    </row>
    <row r="96" spans="1:1" x14ac:dyDescent="0.25">
      <c r="A96" t="s">
        <v>9306</v>
      </c>
    </row>
    <row r="97" spans="1:1" x14ac:dyDescent="0.25">
      <c r="A97" t="s">
        <v>7167</v>
      </c>
    </row>
    <row r="98" spans="1:1" x14ac:dyDescent="0.25">
      <c r="A98" t="s">
        <v>9307</v>
      </c>
    </row>
    <row r="99" spans="1:1" x14ac:dyDescent="0.25">
      <c r="A99" t="s">
        <v>9308</v>
      </c>
    </row>
    <row r="100" spans="1:1" x14ac:dyDescent="0.25">
      <c r="A100" t="s">
        <v>1046</v>
      </c>
    </row>
    <row r="101" spans="1:1" x14ac:dyDescent="0.25">
      <c r="A101" t="s">
        <v>9309</v>
      </c>
    </row>
    <row r="102" spans="1:1" x14ac:dyDescent="0.25">
      <c r="A102" t="s">
        <v>9310</v>
      </c>
    </row>
    <row r="103" spans="1:1" x14ac:dyDescent="0.25">
      <c r="A103" t="s">
        <v>9311</v>
      </c>
    </row>
    <row r="104" spans="1:1" x14ac:dyDescent="0.25">
      <c r="A104" t="s">
        <v>9312</v>
      </c>
    </row>
    <row r="105" spans="1:1" x14ac:dyDescent="0.25">
      <c r="A105" t="s">
        <v>9313</v>
      </c>
    </row>
    <row r="106" spans="1:1" x14ac:dyDescent="0.25">
      <c r="A106" t="s">
        <v>9314</v>
      </c>
    </row>
    <row r="107" spans="1:1" x14ac:dyDescent="0.25">
      <c r="A107" t="s">
        <v>5447</v>
      </c>
    </row>
    <row r="108" spans="1:1" x14ac:dyDescent="0.25">
      <c r="A108" t="s">
        <v>9315</v>
      </c>
    </row>
    <row r="109" spans="1:1" x14ac:dyDescent="0.25">
      <c r="A109" t="s">
        <v>9316</v>
      </c>
    </row>
    <row r="110" spans="1:1" x14ac:dyDescent="0.25">
      <c r="A110" t="s">
        <v>9317</v>
      </c>
    </row>
    <row r="111" spans="1:1" x14ac:dyDescent="0.25">
      <c r="A111" t="s">
        <v>9484</v>
      </c>
    </row>
    <row r="112" spans="1:1" x14ac:dyDescent="0.25">
      <c r="A112" s="23" t="s">
        <v>9547</v>
      </c>
    </row>
    <row r="113" spans="1:1" x14ac:dyDescent="0.25">
      <c r="A113" t="s">
        <v>9548</v>
      </c>
    </row>
    <row r="114" spans="1:1" x14ac:dyDescent="0.25">
      <c r="A114" t="s">
        <v>9575</v>
      </c>
    </row>
    <row r="115" spans="1:1" x14ac:dyDescent="0.25">
      <c r="A115" s="7" t="s">
        <v>9629</v>
      </c>
    </row>
    <row r="116" spans="1:1" x14ac:dyDescent="0.25">
      <c r="A116" t="s">
        <v>9647</v>
      </c>
    </row>
    <row r="117" spans="1:1" x14ac:dyDescent="0.25">
      <c r="A117" t="s">
        <v>354</v>
      </c>
    </row>
    <row r="118" spans="1:1" x14ac:dyDescent="0.25">
      <c r="A118" t="s">
        <v>9683</v>
      </c>
    </row>
    <row r="119" spans="1:1" x14ac:dyDescent="0.25">
      <c r="A119" t="s">
        <v>9748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89"/>
  <sheetViews>
    <sheetView topLeftCell="A347" workbookViewId="0">
      <selection activeCell="A351" sqref="A351"/>
    </sheetView>
  </sheetViews>
  <sheetFormatPr defaultRowHeight="15" x14ac:dyDescent="0.25"/>
  <cols>
    <col min="1" max="6" width="43.85546875" style="1" customWidth="1"/>
  </cols>
  <sheetData>
    <row r="1" spans="1:6" ht="75" x14ac:dyDescent="0.25">
      <c r="A1" s="7" t="s">
        <v>1562</v>
      </c>
      <c r="B1" s="7" t="s">
        <v>1563</v>
      </c>
      <c r="C1" s="7" t="s">
        <v>1564</v>
      </c>
      <c r="D1" s="7" t="s">
        <v>1565</v>
      </c>
      <c r="E1" s="7" t="s">
        <v>1566</v>
      </c>
      <c r="F1" s="5" t="s">
        <v>1567</v>
      </c>
    </row>
    <row r="2" spans="1:6" ht="30" x14ac:dyDescent="0.25">
      <c r="A2" s="7" t="s">
        <v>1568</v>
      </c>
      <c r="B2" s="7" t="s">
        <v>1569</v>
      </c>
      <c r="C2" s="7" t="s">
        <v>19</v>
      </c>
      <c r="D2" s="7" t="s">
        <v>1570</v>
      </c>
      <c r="E2" s="7" t="s">
        <v>1571</v>
      </c>
      <c r="F2" s="5" t="s">
        <v>1572</v>
      </c>
    </row>
    <row r="3" spans="1:6" ht="30" x14ac:dyDescent="0.25">
      <c r="A3" s="5" t="s">
        <v>1573</v>
      </c>
      <c r="B3" s="7" t="s">
        <v>1574</v>
      </c>
      <c r="C3" s="7" t="s">
        <v>1575</v>
      </c>
      <c r="D3" s="7" t="s">
        <v>1570</v>
      </c>
      <c r="E3" s="7" t="s">
        <v>1571</v>
      </c>
      <c r="F3" s="5" t="s">
        <v>1576</v>
      </c>
    </row>
    <row r="4" spans="1:6" ht="30" x14ac:dyDescent="0.25">
      <c r="A4" s="5" t="s">
        <v>1577</v>
      </c>
      <c r="B4" s="7" t="s">
        <v>1578</v>
      </c>
      <c r="C4" s="7" t="s">
        <v>1579</v>
      </c>
      <c r="D4" s="7" t="s">
        <v>1570</v>
      </c>
      <c r="E4" s="7" t="s">
        <v>1571</v>
      </c>
      <c r="F4" s="5" t="s">
        <v>1572</v>
      </c>
    </row>
    <row r="5" spans="1:6" ht="45" x14ac:dyDescent="0.25">
      <c r="A5" s="5" t="s">
        <v>1580</v>
      </c>
      <c r="B5" s="7" t="s">
        <v>1581</v>
      </c>
      <c r="C5" s="7" t="s">
        <v>19</v>
      </c>
      <c r="D5" s="7" t="s">
        <v>1582</v>
      </c>
      <c r="E5" s="7" t="s">
        <v>1583</v>
      </c>
      <c r="F5" s="5" t="s">
        <v>1584</v>
      </c>
    </row>
    <row r="6" spans="1:6" ht="45" x14ac:dyDescent="0.25">
      <c r="A6" s="5" t="s">
        <v>1585</v>
      </c>
      <c r="B6" s="7" t="s">
        <v>1586</v>
      </c>
      <c r="C6" s="7" t="s">
        <v>1587</v>
      </c>
      <c r="D6" s="7" t="s">
        <v>1582</v>
      </c>
      <c r="E6" s="7" t="s">
        <v>1583</v>
      </c>
      <c r="F6" s="5" t="s">
        <v>1584</v>
      </c>
    </row>
    <row r="7" spans="1:6" ht="90" x14ac:dyDescent="0.25">
      <c r="A7" s="5" t="s">
        <v>1588</v>
      </c>
      <c r="B7" s="7" t="s">
        <v>1589</v>
      </c>
      <c r="C7" s="7" t="s">
        <v>1590</v>
      </c>
      <c r="D7" s="7" t="s">
        <v>1591</v>
      </c>
      <c r="E7" s="7" t="s">
        <v>1592</v>
      </c>
      <c r="F7" s="5" t="s">
        <v>1593</v>
      </c>
    </row>
    <row r="8" spans="1:6" ht="45" x14ac:dyDescent="0.25">
      <c r="A8" s="5" t="s">
        <v>1594</v>
      </c>
      <c r="B8" s="7" t="s">
        <v>1595</v>
      </c>
      <c r="C8" s="7" t="s">
        <v>19</v>
      </c>
      <c r="D8" s="7" t="s">
        <v>1591</v>
      </c>
      <c r="E8" s="7" t="s">
        <v>1592</v>
      </c>
      <c r="F8" s="5" t="s">
        <v>1596</v>
      </c>
    </row>
    <row r="9" spans="1:6" ht="45" x14ac:dyDescent="0.25">
      <c r="A9" s="5" t="s">
        <v>1597</v>
      </c>
      <c r="B9" s="7" t="s">
        <v>19</v>
      </c>
      <c r="C9" s="7" t="s">
        <v>19</v>
      </c>
      <c r="D9" s="7" t="s">
        <v>1591</v>
      </c>
      <c r="E9" s="7" t="s">
        <v>1598</v>
      </c>
      <c r="F9" s="5" t="s">
        <v>1599</v>
      </c>
    </row>
    <row r="10" spans="1:6" ht="45" x14ac:dyDescent="0.25">
      <c r="A10" s="5" t="s">
        <v>1600</v>
      </c>
      <c r="B10" s="7" t="s">
        <v>1601</v>
      </c>
      <c r="C10" s="7" t="s">
        <v>1602</v>
      </c>
      <c r="D10" s="7" t="s">
        <v>1591</v>
      </c>
      <c r="E10" s="7" t="s">
        <v>1603</v>
      </c>
      <c r="F10" s="5" t="s">
        <v>1604</v>
      </c>
    </row>
    <row r="11" spans="1:6" ht="45" x14ac:dyDescent="0.25">
      <c r="A11" s="5" t="s">
        <v>1605</v>
      </c>
      <c r="B11" s="7" t="s">
        <v>1606</v>
      </c>
      <c r="C11" s="7" t="s">
        <v>1607</v>
      </c>
      <c r="D11" s="7" t="s">
        <v>1591</v>
      </c>
      <c r="E11" s="7" t="s">
        <v>1603</v>
      </c>
      <c r="F11" s="5" t="s">
        <v>1608</v>
      </c>
    </row>
    <row r="12" spans="1:6" ht="30" x14ac:dyDescent="0.25">
      <c r="A12" s="5" t="s">
        <v>1609</v>
      </c>
      <c r="B12" s="7" t="s">
        <v>1610</v>
      </c>
      <c r="C12" s="7" t="s">
        <v>19</v>
      </c>
      <c r="D12" s="7" t="s">
        <v>1591</v>
      </c>
      <c r="E12" s="7" t="s">
        <v>1611</v>
      </c>
      <c r="F12" s="5" t="s">
        <v>1612</v>
      </c>
    </row>
    <row r="13" spans="1:6" ht="30" x14ac:dyDescent="0.25">
      <c r="A13" s="5" t="s">
        <v>1613</v>
      </c>
      <c r="B13" s="7" t="s">
        <v>19</v>
      </c>
      <c r="C13" s="7" t="s">
        <v>1614</v>
      </c>
      <c r="D13" s="7" t="s">
        <v>1591</v>
      </c>
      <c r="E13" s="7" t="s">
        <v>1615</v>
      </c>
      <c r="F13" s="5" t="s">
        <v>1616</v>
      </c>
    </row>
    <row r="14" spans="1:6" ht="30" x14ac:dyDescent="0.25">
      <c r="A14" s="5" t="s">
        <v>1617</v>
      </c>
      <c r="B14" s="7" t="s">
        <v>19</v>
      </c>
      <c r="C14" s="7" t="s">
        <v>19</v>
      </c>
      <c r="D14" s="7" t="s">
        <v>1618</v>
      </c>
      <c r="E14" s="7" t="s">
        <v>1619</v>
      </c>
      <c r="F14" s="5" t="s">
        <v>1620</v>
      </c>
    </row>
    <row r="15" spans="1:6" ht="45" x14ac:dyDescent="0.25">
      <c r="A15" s="5" t="s">
        <v>1621</v>
      </c>
      <c r="B15" s="7" t="s">
        <v>19</v>
      </c>
      <c r="C15" s="7" t="s">
        <v>1622</v>
      </c>
      <c r="D15" s="7" t="s">
        <v>1623</v>
      </c>
      <c r="E15" s="7" t="s">
        <v>1624</v>
      </c>
      <c r="F15" s="5" t="s">
        <v>1625</v>
      </c>
    </row>
    <row r="16" spans="1:6" ht="45" x14ac:dyDescent="0.25">
      <c r="A16" s="5" t="s">
        <v>1626</v>
      </c>
      <c r="B16" s="7" t="s">
        <v>19</v>
      </c>
      <c r="C16" s="7" t="s">
        <v>1627</v>
      </c>
      <c r="D16" s="7" t="s">
        <v>1628</v>
      </c>
      <c r="E16" s="7" t="s">
        <v>1629</v>
      </c>
      <c r="F16" s="5" t="s">
        <v>1630</v>
      </c>
    </row>
    <row r="17" spans="1:6" x14ac:dyDescent="0.25">
      <c r="A17" s="5" t="s">
        <v>1631</v>
      </c>
      <c r="B17" s="7" t="s">
        <v>1632</v>
      </c>
      <c r="C17" s="7" t="s">
        <v>19</v>
      </c>
      <c r="D17" s="7" t="s">
        <v>1628</v>
      </c>
      <c r="E17" s="7" t="s">
        <v>1633</v>
      </c>
      <c r="F17" s="5" t="s">
        <v>1634</v>
      </c>
    </row>
    <row r="18" spans="1:6" ht="30" x14ac:dyDescent="0.25">
      <c r="A18" s="5" t="s">
        <v>1635</v>
      </c>
      <c r="B18" s="7" t="s">
        <v>19</v>
      </c>
      <c r="C18" s="7" t="s">
        <v>1636</v>
      </c>
      <c r="D18" s="7" t="s">
        <v>1637</v>
      </c>
      <c r="E18" s="7" t="s">
        <v>1638</v>
      </c>
      <c r="F18" s="5" t="s">
        <v>1639</v>
      </c>
    </row>
    <row r="19" spans="1:6" ht="30" x14ac:dyDescent="0.25">
      <c r="A19" s="5" t="s">
        <v>1640</v>
      </c>
      <c r="B19" s="7" t="s">
        <v>19</v>
      </c>
      <c r="C19" s="7" t="s">
        <v>1641</v>
      </c>
      <c r="D19" s="7" t="s">
        <v>1642</v>
      </c>
      <c r="E19" s="7" t="s">
        <v>1643</v>
      </c>
      <c r="F19" s="5" t="s">
        <v>1644</v>
      </c>
    </row>
    <row r="20" spans="1:6" x14ac:dyDescent="0.25">
      <c r="A20" s="5" t="s">
        <v>1645</v>
      </c>
      <c r="B20" s="7" t="s">
        <v>19</v>
      </c>
      <c r="C20" s="7" t="s">
        <v>1646</v>
      </c>
      <c r="D20" s="7" t="s">
        <v>1647</v>
      </c>
      <c r="E20" s="7" t="s">
        <v>1648</v>
      </c>
      <c r="F20" s="5" t="s">
        <v>1649</v>
      </c>
    </row>
    <row r="21" spans="1:6" ht="45" x14ac:dyDescent="0.25">
      <c r="A21" s="5" t="s">
        <v>1650</v>
      </c>
      <c r="B21" s="7" t="s">
        <v>19</v>
      </c>
      <c r="C21" s="7" t="s">
        <v>1651</v>
      </c>
      <c r="D21" s="7" t="s">
        <v>1652</v>
      </c>
      <c r="E21" s="7" t="s">
        <v>1653</v>
      </c>
      <c r="F21" s="5" t="s">
        <v>1654</v>
      </c>
    </row>
    <row r="22" spans="1:6" ht="45" x14ac:dyDescent="0.25">
      <c r="A22" s="5" t="s">
        <v>1655</v>
      </c>
      <c r="B22" s="7" t="s">
        <v>19</v>
      </c>
      <c r="C22" s="7" t="s">
        <v>1656</v>
      </c>
      <c r="D22" s="7" t="s">
        <v>1657</v>
      </c>
      <c r="E22" s="7" t="s">
        <v>1658</v>
      </c>
      <c r="F22" s="5" t="s">
        <v>1659</v>
      </c>
    </row>
    <row r="23" spans="1:6" ht="45" x14ac:dyDescent="0.25">
      <c r="A23" s="5" t="s">
        <v>1660</v>
      </c>
      <c r="B23" s="7" t="s">
        <v>19</v>
      </c>
      <c r="C23" s="7" t="s">
        <v>19</v>
      </c>
      <c r="D23" s="7" t="s">
        <v>1661</v>
      </c>
      <c r="E23" s="7" t="s">
        <v>1662</v>
      </c>
      <c r="F23" s="6" t="s">
        <v>1663</v>
      </c>
    </row>
    <row r="24" spans="1:6" ht="45" x14ac:dyDescent="0.25">
      <c r="A24" s="5" t="s">
        <v>1664</v>
      </c>
      <c r="B24" s="7" t="s">
        <v>1665</v>
      </c>
      <c r="C24" s="7" t="s">
        <v>19</v>
      </c>
      <c r="D24" s="7" t="s">
        <v>1661</v>
      </c>
      <c r="E24" s="7" t="s">
        <v>1662</v>
      </c>
      <c r="F24" s="6" t="s">
        <v>1666</v>
      </c>
    </row>
    <row r="25" spans="1:6" ht="30" x14ac:dyDescent="0.25">
      <c r="A25" s="5" t="s">
        <v>1667</v>
      </c>
      <c r="B25" s="7" t="s">
        <v>19</v>
      </c>
      <c r="C25" s="7" t="s">
        <v>1668</v>
      </c>
      <c r="D25" s="7" t="s">
        <v>1669</v>
      </c>
      <c r="E25" s="7" t="s">
        <v>1670</v>
      </c>
      <c r="F25" s="5" t="s">
        <v>1671</v>
      </c>
    </row>
    <row r="26" spans="1:6" ht="30" x14ac:dyDescent="0.25">
      <c r="A26" s="5" t="s">
        <v>1672</v>
      </c>
      <c r="B26" s="7" t="s">
        <v>19</v>
      </c>
      <c r="C26" s="7" t="s">
        <v>19</v>
      </c>
      <c r="D26" s="7" t="s">
        <v>1669</v>
      </c>
      <c r="E26" s="7" t="s">
        <v>1673</v>
      </c>
      <c r="F26" s="5" t="s">
        <v>1674</v>
      </c>
    </row>
    <row r="27" spans="1:6" ht="45" x14ac:dyDescent="0.25">
      <c r="A27" s="5" t="s">
        <v>1675</v>
      </c>
      <c r="B27" s="7" t="s">
        <v>19</v>
      </c>
      <c r="C27" s="7" t="s">
        <v>19</v>
      </c>
      <c r="D27" s="7" t="s">
        <v>1676</v>
      </c>
      <c r="E27" s="7" t="s">
        <v>1677</v>
      </c>
      <c r="F27" s="6" t="s">
        <v>1678</v>
      </c>
    </row>
    <row r="28" spans="1:6" ht="30" x14ac:dyDescent="0.25">
      <c r="A28" s="5" t="s">
        <v>1679</v>
      </c>
      <c r="B28" s="7" t="s">
        <v>1680</v>
      </c>
      <c r="C28" s="7" t="s">
        <v>19</v>
      </c>
      <c r="D28" s="7" t="s">
        <v>1681</v>
      </c>
      <c r="E28" s="7" t="s">
        <v>1682</v>
      </c>
      <c r="F28" s="5" t="s">
        <v>1683</v>
      </c>
    </row>
    <row r="29" spans="1:6" ht="30" x14ac:dyDescent="0.25">
      <c r="A29" s="5" t="s">
        <v>1684</v>
      </c>
      <c r="B29" s="7" t="s">
        <v>1685</v>
      </c>
      <c r="C29" s="7" t="s">
        <v>19</v>
      </c>
      <c r="D29" s="7" t="s">
        <v>1681</v>
      </c>
      <c r="E29" s="7" t="s">
        <v>1682</v>
      </c>
      <c r="F29" s="5" t="s">
        <v>1683</v>
      </c>
    </row>
    <row r="30" spans="1:6" ht="45" x14ac:dyDescent="0.25">
      <c r="A30" s="5" t="s">
        <v>1686</v>
      </c>
      <c r="B30" s="7" t="s">
        <v>1687</v>
      </c>
      <c r="C30" s="9" t="s">
        <v>1688</v>
      </c>
      <c r="D30" s="7" t="s">
        <v>1689</v>
      </c>
      <c r="E30" s="7" t="s">
        <v>1690</v>
      </c>
      <c r="F30" s="5" t="s">
        <v>1691</v>
      </c>
    </row>
    <row r="31" spans="1:6" ht="30" x14ac:dyDescent="0.25">
      <c r="A31" s="5" t="s">
        <v>1692</v>
      </c>
      <c r="B31" s="7" t="s">
        <v>19</v>
      </c>
      <c r="C31" s="7" t="s">
        <v>19</v>
      </c>
      <c r="D31" s="7" t="s">
        <v>1693</v>
      </c>
      <c r="E31" s="7" t="s">
        <v>1694</v>
      </c>
      <c r="F31" s="5" t="s">
        <v>1695</v>
      </c>
    </row>
    <row r="32" spans="1:6" ht="30" x14ac:dyDescent="0.25">
      <c r="A32" s="5" t="s">
        <v>1696</v>
      </c>
      <c r="B32" s="7" t="s">
        <v>19</v>
      </c>
      <c r="C32" s="7" t="s">
        <v>19</v>
      </c>
      <c r="D32" s="7" t="s">
        <v>1697</v>
      </c>
      <c r="E32" s="7" t="s">
        <v>1698</v>
      </c>
      <c r="F32" s="5" t="s">
        <v>1699</v>
      </c>
    </row>
    <row r="33" spans="1:6" ht="30" x14ac:dyDescent="0.25">
      <c r="A33" s="5" t="s">
        <v>1700</v>
      </c>
      <c r="B33" s="7" t="s">
        <v>1701</v>
      </c>
      <c r="C33" s="7" t="s">
        <v>19</v>
      </c>
      <c r="D33" s="7" t="s">
        <v>1702</v>
      </c>
      <c r="E33" s="7" t="s">
        <v>1703</v>
      </c>
      <c r="F33" s="5" t="s">
        <v>1704</v>
      </c>
    </row>
    <row r="34" spans="1:6" ht="30" x14ac:dyDescent="0.25">
      <c r="A34" s="5" t="s">
        <v>1705</v>
      </c>
      <c r="B34" s="7" t="s">
        <v>1706</v>
      </c>
      <c r="C34" s="7" t="s">
        <v>19</v>
      </c>
      <c r="D34" s="7" t="s">
        <v>1702</v>
      </c>
      <c r="E34" s="7" t="s">
        <v>1703</v>
      </c>
      <c r="F34" s="5" t="s">
        <v>1707</v>
      </c>
    </row>
    <row r="35" spans="1:6" ht="60" x14ac:dyDescent="0.25">
      <c r="A35" s="6" t="s">
        <v>1708</v>
      </c>
      <c r="B35" s="9" t="s">
        <v>1709</v>
      </c>
      <c r="C35" s="7" t="s">
        <v>1710</v>
      </c>
      <c r="D35" s="7" t="s">
        <v>1711</v>
      </c>
      <c r="E35" s="7" t="s">
        <v>1712</v>
      </c>
      <c r="F35" s="5" t="s">
        <v>1713</v>
      </c>
    </row>
    <row r="36" spans="1:6" ht="60" x14ac:dyDescent="0.25">
      <c r="A36" s="6" t="s">
        <v>1714</v>
      </c>
      <c r="B36" s="9" t="s">
        <v>1715</v>
      </c>
      <c r="C36" s="7" t="s">
        <v>1710</v>
      </c>
      <c r="D36" s="7" t="s">
        <v>1711</v>
      </c>
      <c r="E36" s="7" t="s">
        <v>1712</v>
      </c>
      <c r="F36" s="5" t="s">
        <v>1716</v>
      </c>
    </row>
    <row r="37" spans="1:6" ht="75" x14ac:dyDescent="0.25">
      <c r="A37" s="6" t="s">
        <v>1717</v>
      </c>
      <c r="B37" s="7" t="s">
        <v>19</v>
      </c>
      <c r="C37" s="9" t="s">
        <v>1718</v>
      </c>
      <c r="D37" s="7" t="s">
        <v>1719</v>
      </c>
      <c r="E37" s="9" t="s">
        <v>1720</v>
      </c>
      <c r="F37" s="6" t="s">
        <v>1721</v>
      </c>
    </row>
    <row r="38" spans="1:6" ht="30" x14ac:dyDescent="0.25">
      <c r="A38" s="6" t="s">
        <v>1722</v>
      </c>
      <c r="B38" s="7" t="s">
        <v>19</v>
      </c>
      <c r="C38" s="7" t="s">
        <v>19</v>
      </c>
      <c r="D38" s="7" t="s">
        <v>1723</v>
      </c>
      <c r="E38" s="9" t="s">
        <v>1724</v>
      </c>
      <c r="F38" s="5" t="s">
        <v>1725</v>
      </c>
    </row>
    <row r="39" spans="1:6" ht="45" x14ac:dyDescent="0.25">
      <c r="A39" s="6" t="s">
        <v>1726</v>
      </c>
      <c r="B39" s="7" t="s">
        <v>1727</v>
      </c>
      <c r="C39" s="9" t="s">
        <v>1728</v>
      </c>
      <c r="D39" s="7" t="s">
        <v>1723</v>
      </c>
      <c r="E39" s="9" t="s">
        <v>1724</v>
      </c>
      <c r="F39" s="5" t="s">
        <v>1729</v>
      </c>
    </row>
    <row r="40" spans="1:6" ht="30" x14ac:dyDescent="0.25">
      <c r="A40" s="5" t="s">
        <v>1730</v>
      </c>
      <c r="B40" s="7" t="s">
        <v>19</v>
      </c>
      <c r="C40" s="7" t="s">
        <v>1731</v>
      </c>
      <c r="D40" s="7" t="s">
        <v>1732</v>
      </c>
      <c r="E40" s="7" t="s">
        <v>1733</v>
      </c>
      <c r="F40" s="5" t="s">
        <v>1734</v>
      </c>
    </row>
    <row r="41" spans="1:6" ht="45" x14ac:dyDescent="0.25">
      <c r="A41" s="5" t="s">
        <v>1735</v>
      </c>
      <c r="B41" s="7" t="s">
        <v>1736</v>
      </c>
      <c r="C41" s="7" t="s">
        <v>1737</v>
      </c>
      <c r="D41" s="7" t="s">
        <v>1738</v>
      </c>
      <c r="E41" s="7" t="s">
        <v>1739</v>
      </c>
      <c r="F41" s="5" t="s">
        <v>1740</v>
      </c>
    </row>
    <row r="42" spans="1:6" ht="45" x14ac:dyDescent="0.25">
      <c r="A42" s="5" t="s">
        <v>1741</v>
      </c>
      <c r="B42" s="7" t="s">
        <v>1742</v>
      </c>
      <c r="C42" s="7" t="s">
        <v>1743</v>
      </c>
      <c r="D42" s="7" t="s">
        <v>1738</v>
      </c>
      <c r="E42" s="7" t="s">
        <v>1739</v>
      </c>
      <c r="F42" s="5" t="s">
        <v>1744</v>
      </c>
    </row>
    <row r="43" spans="1:6" ht="45" x14ac:dyDescent="0.25">
      <c r="A43" s="5" t="s">
        <v>1745</v>
      </c>
      <c r="B43" s="7" t="s">
        <v>1746</v>
      </c>
      <c r="C43" s="7" t="s">
        <v>19</v>
      </c>
      <c r="D43" s="7" t="s">
        <v>1747</v>
      </c>
      <c r="E43" s="7" t="s">
        <v>1748</v>
      </c>
      <c r="F43" s="5" t="s">
        <v>1749</v>
      </c>
    </row>
    <row r="44" spans="1:6" ht="60" x14ac:dyDescent="0.25">
      <c r="A44" s="5" t="s">
        <v>1750</v>
      </c>
      <c r="B44" s="7" t="s">
        <v>1751</v>
      </c>
      <c r="C44" s="7" t="s">
        <v>1752</v>
      </c>
      <c r="D44" s="7" t="s">
        <v>1747</v>
      </c>
      <c r="E44" s="7" t="s">
        <v>1753</v>
      </c>
      <c r="F44" s="5" t="s">
        <v>1749</v>
      </c>
    </row>
    <row r="45" spans="1:6" ht="30" x14ac:dyDescent="0.25">
      <c r="A45" s="5" t="s">
        <v>1754</v>
      </c>
      <c r="B45" s="7" t="s">
        <v>19</v>
      </c>
      <c r="C45" s="7" t="s">
        <v>19</v>
      </c>
      <c r="D45" s="7" t="s">
        <v>1755</v>
      </c>
      <c r="E45" s="7" t="s">
        <v>1756</v>
      </c>
      <c r="F45" s="5" t="s">
        <v>1757</v>
      </c>
    </row>
    <row r="46" spans="1:6" ht="45" x14ac:dyDescent="0.25">
      <c r="A46" s="5" t="s">
        <v>1758</v>
      </c>
      <c r="B46" s="7" t="s">
        <v>19</v>
      </c>
      <c r="C46" s="7" t="s">
        <v>19</v>
      </c>
      <c r="D46" s="7" t="s">
        <v>1755</v>
      </c>
      <c r="E46" s="7" t="s">
        <v>1759</v>
      </c>
      <c r="F46" s="5" t="s">
        <v>1760</v>
      </c>
    </row>
    <row r="47" spans="1:6" ht="60" x14ac:dyDescent="0.25">
      <c r="A47" s="5" t="s">
        <v>1761</v>
      </c>
      <c r="B47" s="7" t="s">
        <v>1762</v>
      </c>
      <c r="C47" s="7" t="s">
        <v>1763</v>
      </c>
      <c r="D47" s="7" t="s">
        <v>1764</v>
      </c>
      <c r="E47" s="7" t="s">
        <v>1765</v>
      </c>
      <c r="F47" s="5" t="s">
        <v>1766</v>
      </c>
    </row>
    <row r="48" spans="1:6" ht="45" x14ac:dyDescent="0.25">
      <c r="A48" s="5" t="s">
        <v>1767</v>
      </c>
      <c r="B48" s="7" t="s">
        <v>1762</v>
      </c>
      <c r="C48" s="7" t="s">
        <v>1768</v>
      </c>
      <c r="D48" s="7" t="s">
        <v>1764</v>
      </c>
      <c r="E48" s="7" t="s">
        <v>1769</v>
      </c>
      <c r="F48" s="5" t="s">
        <v>1770</v>
      </c>
    </row>
    <row r="49" spans="1:6" ht="60" x14ac:dyDescent="0.25">
      <c r="A49" s="5" t="s">
        <v>1771</v>
      </c>
      <c r="B49" s="7" t="s">
        <v>1772</v>
      </c>
      <c r="C49" s="7" t="s">
        <v>1773</v>
      </c>
      <c r="D49" s="7" t="s">
        <v>1764</v>
      </c>
      <c r="E49" s="7" t="s">
        <v>1769</v>
      </c>
      <c r="F49" s="5" t="s">
        <v>1774</v>
      </c>
    </row>
    <row r="50" spans="1:6" ht="45" x14ac:dyDescent="0.25">
      <c r="A50" s="5" t="s">
        <v>1775</v>
      </c>
      <c r="B50" s="7" t="s">
        <v>19</v>
      </c>
      <c r="C50" s="7" t="s">
        <v>19</v>
      </c>
      <c r="D50" s="7" t="s">
        <v>1776</v>
      </c>
      <c r="E50" s="7" t="s">
        <v>1777</v>
      </c>
      <c r="F50" s="5" t="s">
        <v>1778</v>
      </c>
    </row>
    <row r="51" spans="1:6" ht="45" x14ac:dyDescent="0.25">
      <c r="A51" s="5" t="s">
        <v>1779</v>
      </c>
      <c r="B51" s="7" t="s">
        <v>1780</v>
      </c>
      <c r="C51" s="7" t="s">
        <v>19</v>
      </c>
      <c r="D51" s="7" t="s">
        <v>1776</v>
      </c>
      <c r="E51" s="7" t="s">
        <v>1777</v>
      </c>
      <c r="F51" s="5" t="s">
        <v>1778</v>
      </c>
    </row>
    <row r="52" spans="1:6" ht="45" x14ac:dyDescent="0.25">
      <c r="A52" s="5" t="s">
        <v>1781</v>
      </c>
      <c r="B52" s="7" t="s">
        <v>19</v>
      </c>
      <c r="C52" s="7" t="s">
        <v>1782</v>
      </c>
      <c r="D52" s="7" t="s">
        <v>1783</v>
      </c>
      <c r="E52" s="7" t="s">
        <v>1784</v>
      </c>
      <c r="F52" s="5" t="s">
        <v>1785</v>
      </c>
    </row>
    <row r="53" spans="1:6" ht="30" x14ac:dyDescent="0.25">
      <c r="A53" s="5" t="s">
        <v>1786</v>
      </c>
      <c r="B53" s="7" t="s">
        <v>19</v>
      </c>
      <c r="C53" s="7" t="s">
        <v>19</v>
      </c>
      <c r="D53" s="7" t="s">
        <v>1787</v>
      </c>
      <c r="E53" s="7" t="s">
        <v>1788</v>
      </c>
      <c r="F53" s="6" t="s">
        <v>1789</v>
      </c>
    </row>
    <row r="54" spans="1:6" ht="45" x14ac:dyDescent="0.25">
      <c r="A54" s="5" t="s">
        <v>1790</v>
      </c>
      <c r="B54" s="7" t="s">
        <v>19</v>
      </c>
      <c r="C54" s="7" t="s">
        <v>1791</v>
      </c>
      <c r="D54" s="7" t="s">
        <v>1787</v>
      </c>
      <c r="E54" s="7" t="s">
        <v>1792</v>
      </c>
      <c r="F54" s="5" t="s">
        <v>1793</v>
      </c>
    </row>
    <row r="55" spans="1:6" ht="30" x14ac:dyDescent="0.25">
      <c r="A55" s="5" t="s">
        <v>1794</v>
      </c>
      <c r="B55" s="7" t="s">
        <v>19</v>
      </c>
      <c r="C55" s="7" t="s">
        <v>1795</v>
      </c>
      <c r="D55" s="7" t="s">
        <v>1794</v>
      </c>
      <c r="E55" s="7" t="s">
        <v>1796</v>
      </c>
      <c r="F55" s="5" t="s">
        <v>1797</v>
      </c>
    </row>
    <row r="56" spans="1:6" ht="30" x14ac:dyDescent="0.25">
      <c r="A56" s="5" t="s">
        <v>1798</v>
      </c>
      <c r="B56" s="7" t="s">
        <v>19</v>
      </c>
      <c r="C56" s="7" t="s">
        <v>19</v>
      </c>
      <c r="D56" s="7" t="s">
        <v>1799</v>
      </c>
      <c r="E56" s="7" t="s">
        <v>1800</v>
      </c>
      <c r="F56" s="6" t="s">
        <v>1801</v>
      </c>
    </row>
    <row r="57" spans="1:6" ht="30" x14ac:dyDescent="0.25">
      <c r="A57" s="5" t="s">
        <v>1802</v>
      </c>
      <c r="B57" s="7" t="s">
        <v>19</v>
      </c>
      <c r="C57" s="7" t="s">
        <v>19</v>
      </c>
      <c r="D57" s="7" t="s">
        <v>1803</v>
      </c>
      <c r="E57" s="7" t="s">
        <v>1804</v>
      </c>
      <c r="F57" s="5" t="s">
        <v>1805</v>
      </c>
    </row>
    <row r="58" spans="1:6" ht="30" x14ac:dyDescent="0.25">
      <c r="A58" s="5" t="s">
        <v>1806</v>
      </c>
      <c r="B58" s="7" t="s">
        <v>1807</v>
      </c>
      <c r="C58" s="7" t="s">
        <v>19</v>
      </c>
      <c r="D58" s="7" t="s">
        <v>1803</v>
      </c>
      <c r="E58" s="7" t="s">
        <v>1804</v>
      </c>
      <c r="F58" s="5" t="s">
        <v>1808</v>
      </c>
    </row>
    <row r="59" spans="1:6" ht="60" x14ac:dyDescent="0.25">
      <c r="A59" s="5" t="s">
        <v>1809</v>
      </c>
      <c r="B59" s="7" t="s">
        <v>19</v>
      </c>
      <c r="C59" s="7" t="s">
        <v>1810</v>
      </c>
      <c r="D59" s="7" t="s">
        <v>1811</v>
      </c>
      <c r="E59" s="7" t="s">
        <v>1812</v>
      </c>
      <c r="F59" s="5" t="s">
        <v>1813</v>
      </c>
    </row>
    <row r="60" spans="1:6" ht="45" x14ac:dyDescent="0.25">
      <c r="A60" s="5" t="s">
        <v>1814</v>
      </c>
      <c r="B60" s="7" t="s">
        <v>19</v>
      </c>
      <c r="C60" s="7" t="s">
        <v>1815</v>
      </c>
      <c r="D60" s="7" t="s">
        <v>1811</v>
      </c>
      <c r="E60" s="7" t="s">
        <v>1816</v>
      </c>
      <c r="F60" s="5" t="s">
        <v>1817</v>
      </c>
    </row>
    <row r="61" spans="1:6" ht="60" x14ac:dyDescent="0.25">
      <c r="A61" s="5" t="s">
        <v>1818</v>
      </c>
      <c r="B61" s="7" t="s">
        <v>19</v>
      </c>
      <c r="C61" s="7" t="s">
        <v>1819</v>
      </c>
      <c r="D61" s="7" t="s">
        <v>1820</v>
      </c>
      <c r="E61" s="7" t="s">
        <v>1821</v>
      </c>
      <c r="F61" s="5" t="s">
        <v>1822</v>
      </c>
    </row>
    <row r="62" spans="1:6" ht="60" x14ac:dyDescent="0.25">
      <c r="A62" s="5" t="s">
        <v>1823</v>
      </c>
      <c r="B62" s="7" t="s">
        <v>1824</v>
      </c>
      <c r="C62" s="7" t="s">
        <v>19</v>
      </c>
      <c r="D62" s="7" t="s">
        <v>1820</v>
      </c>
      <c r="E62" s="7" t="s">
        <v>1821</v>
      </c>
      <c r="F62" s="5" t="s">
        <v>1822</v>
      </c>
    </row>
    <row r="63" spans="1:6" ht="45" x14ac:dyDescent="0.25">
      <c r="A63" s="5" t="s">
        <v>1825</v>
      </c>
      <c r="B63" s="7" t="s">
        <v>19</v>
      </c>
      <c r="C63" s="7" t="s">
        <v>19</v>
      </c>
      <c r="D63" s="7" t="s">
        <v>1826</v>
      </c>
      <c r="E63" s="7" t="s">
        <v>1827</v>
      </c>
      <c r="F63" s="5" t="s">
        <v>1828</v>
      </c>
    </row>
    <row r="64" spans="1:6" ht="30" x14ac:dyDescent="0.25">
      <c r="A64" s="5" t="s">
        <v>1829</v>
      </c>
      <c r="B64" s="7" t="s">
        <v>19</v>
      </c>
      <c r="C64" s="7" t="s">
        <v>1830</v>
      </c>
      <c r="D64" s="7" t="s">
        <v>1831</v>
      </c>
      <c r="E64" s="7" t="s">
        <v>1832</v>
      </c>
      <c r="F64" s="5" t="s">
        <v>1833</v>
      </c>
    </row>
    <row r="65" spans="1:6" ht="45" x14ac:dyDescent="0.25">
      <c r="A65" s="5" t="s">
        <v>1834</v>
      </c>
      <c r="B65" s="7" t="s">
        <v>19</v>
      </c>
      <c r="C65" s="7" t="s">
        <v>1835</v>
      </c>
      <c r="D65" s="7" t="s">
        <v>1836</v>
      </c>
      <c r="E65" s="7" t="s">
        <v>1837</v>
      </c>
      <c r="F65" s="5" t="s">
        <v>1838</v>
      </c>
    </row>
    <row r="66" spans="1:6" ht="45" x14ac:dyDescent="0.25">
      <c r="A66" s="5" t="s">
        <v>1839</v>
      </c>
      <c r="B66" s="7" t="s">
        <v>19</v>
      </c>
      <c r="C66" s="7" t="s">
        <v>1840</v>
      </c>
      <c r="D66" s="7" t="s">
        <v>1841</v>
      </c>
      <c r="E66" s="7" t="s">
        <v>1842</v>
      </c>
      <c r="F66" s="5" t="s">
        <v>1843</v>
      </c>
    </row>
    <row r="67" spans="1:6" ht="45" x14ac:dyDescent="0.25">
      <c r="A67" s="5" t="s">
        <v>1844</v>
      </c>
      <c r="B67" s="7" t="s">
        <v>1845</v>
      </c>
      <c r="C67" s="7" t="s">
        <v>1846</v>
      </c>
      <c r="D67" s="7" t="s">
        <v>1847</v>
      </c>
      <c r="E67" s="7" t="s">
        <v>1848</v>
      </c>
      <c r="F67" s="5" t="s">
        <v>1849</v>
      </c>
    </row>
    <row r="68" spans="1:6" ht="60" x14ac:dyDescent="0.25">
      <c r="A68" s="5" t="s">
        <v>1850</v>
      </c>
      <c r="B68" s="7" t="s">
        <v>1851</v>
      </c>
      <c r="C68" s="7" t="s">
        <v>1852</v>
      </c>
      <c r="D68" s="7" t="s">
        <v>1847</v>
      </c>
      <c r="E68" s="7" t="s">
        <v>1848</v>
      </c>
      <c r="F68" s="5" t="s">
        <v>1849</v>
      </c>
    </row>
    <row r="69" spans="1:6" ht="30" x14ac:dyDescent="0.25">
      <c r="A69" s="5" t="s">
        <v>1853</v>
      </c>
      <c r="B69" s="7" t="s">
        <v>19</v>
      </c>
      <c r="C69" s="7" t="s">
        <v>1854</v>
      </c>
      <c r="D69" s="7" t="s">
        <v>1855</v>
      </c>
      <c r="E69" s="7" t="s">
        <v>1856</v>
      </c>
      <c r="F69" s="5" t="s">
        <v>1857</v>
      </c>
    </row>
    <row r="70" spans="1:6" ht="60" x14ac:dyDescent="0.25">
      <c r="A70" s="5" t="s">
        <v>1858</v>
      </c>
      <c r="B70" s="7" t="s">
        <v>1859</v>
      </c>
      <c r="C70" s="7" t="s">
        <v>1860</v>
      </c>
      <c r="D70" s="7" t="s">
        <v>1855</v>
      </c>
      <c r="E70" s="7" t="s">
        <v>1861</v>
      </c>
      <c r="F70" s="5" t="s">
        <v>1857</v>
      </c>
    </row>
    <row r="71" spans="1:6" ht="60" x14ac:dyDescent="0.25">
      <c r="A71" s="5" t="s">
        <v>1862</v>
      </c>
      <c r="B71" s="7" t="s">
        <v>1863</v>
      </c>
      <c r="C71" s="7" t="s">
        <v>1864</v>
      </c>
      <c r="D71" s="7" t="s">
        <v>1855</v>
      </c>
      <c r="E71" s="7" t="s">
        <v>1865</v>
      </c>
      <c r="F71" s="5" t="s">
        <v>1857</v>
      </c>
    </row>
    <row r="72" spans="1:6" ht="30" x14ac:dyDescent="0.25">
      <c r="A72" s="5" t="s">
        <v>1866</v>
      </c>
      <c r="B72" s="7" t="s">
        <v>1867</v>
      </c>
      <c r="C72" s="7" t="s">
        <v>1868</v>
      </c>
      <c r="D72" s="7" t="s">
        <v>1855</v>
      </c>
      <c r="E72" s="7" t="s">
        <v>1865</v>
      </c>
      <c r="F72" s="5" t="s">
        <v>1869</v>
      </c>
    </row>
    <row r="73" spans="1:6" ht="45" x14ac:dyDescent="0.25">
      <c r="A73" s="5" t="s">
        <v>1870</v>
      </c>
      <c r="B73" s="7" t="s">
        <v>19</v>
      </c>
      <c r="C73" s="7" t="s">
        <v>1871</v>
      </c>
      <c r="D73" s="7" t="s">
        <v>1872</v>
      </c>
      <c r="E73" s="7" t="s">
        <v>1873</v>
      </c>
      <c r="F73" s="5" t="s">
        <v>1874</v>
      </c>
    </row>
    <row r="74" spans="1:6" ht="45" x14ac:dyDescent="0.25">
      <c r="A74" s="5" t="s">
        <v>1875</v>
      </c>
      <c r="B74" s="7" t="s">
        <v>1876</v>
      </c>
      <c r="C74" s="7" t="s">
        <v>1877</v>
      </c>
      <c r="D74" s="7" t="s">
        <v>1872</v>
      </c>
      <c r="E74" s="7" t="s">
        <v>1873</v>
      </c>
      <c r="F74" s="5" t="s">
        <v>1874</v>
      </c>
    </row>
    <row r="75" spans="1:6" ht="45" x14ac:dyDescent="0.25">
      <c r="A75" s="5" t="s">
        <v>1878</v>
      </c>
      <c r="B75" s="7" t="s">
        <v>1879</v>
      </c>
      <c r="C75" s="7" t="s">
        <v>19</v>
      </c>
      <c r="D75" s="7" t="s">
        <v>1880</v>
      </c>
      <c r="E75" s="7" t="s">
        <v>1881</v>
      </c>
      <c r="F75" s="5" t="s">
        <v>1882</v>
      </c>
    </row>
    <row r="76" spans="1:6" ht="45" x14ac:dyDescent="0.25">
      <c r="A76" s="5" t="s">
        <v>1883</v>
      </c>
      <c r="B76" s="7" t="s">
        <v>1884</v>
      </c>
      <c r="C76" s="7" t="s">
        <v>1885</v>
      </c>
      <c r="D76" s="1" t="s">
        <v>1880</v>
      </c>
      <c r="E76" s="7" t="s">
        <v>1881</v>
      </c>
      <c r="F76" s="5" t="s">
        <v>1882</v>
      </c>
    </row>
    <row r="77" spans="1:6" x14ac:dyDescent="0.25">
      <c r="A77" s="5" t="s">
        <v>1886</v>
      </c>
      <c r="B77" s="7" t="s">
        <v>19</v>
      </c>
      <c r="C77" s="7" t="s">
        <v>1887</v>
      </c>
      <c r="D77" s="1" t="s">
        <v>1888</v>
      </c>
      <c r="E77" s="7" t="s">
        <v>1889</v>
      </c>
      <c r="F77" s="5" t="s">
        <v>1890</v>
      </c>
    </row>
    <row r="78" spans="1:6" ht="45" x14ac:dyDescent="0.25">
      <c r="A78" s="5" t="s">
        <v>1891</v>
      </c>
      <c r="B78" s="7" t="s">
        <v>1892</v>
      </c>
      <c r="C78" s="7" t="s">
        <v>19</v>
      </c>
      <c r="D78" s="7" t="s">
        <v>1893</v>
      </c>
      <c r="E78" s="7" t="s">
        <v>1894</v>
      </c>
      <c r="F78" s="1" t="s">
        <v>1895</v>
      </c>
    </row>
    <row r="79" spans="1:6" ht="45" x14ac:dyDescent="0.25">
      <c r="A79" s="5" t="s">
        <v>1896</v>
      </c>
      <c r="B79" s="1" t="s">
        <v>19</v>
      </c>
      <c r="C79" s="7" t="s">
        <v>19</v>
      </c>
      <c r="D79" s="7" t="s">
        <v>1893</v>
      </c>
      <c r="E79" s="1" t="s">
        <v>1894</v>
      </c>
      <c r="F79" s="1" t="s">
        <v>1895</v>
      </c>
    </row>
    <row r="80" spans="1:6" ht="45" x14ac:dyDescent="0.25">
      <c r="A80" s="5" t="s">
        <v>1897</v>
      </c>
      <c r="B80" s="7" t="s">
        <v>19</v>
      </c>
      <c r="C80" s="7" t="s">
        <v>19</v>
      </c>
      <c r="D80" s="7" t="s">
        <v>1898</v>
      </c>
      <c r="E80" s="1" t="s">
        <v>1899</v>
      </c>
      <c r="F80" s="1" t="s">
        <v>1900</v>
      </c>
    </row>
    <row r="81" spans="1:6" ht="30" x14ac:dyDescent="0.25">
      <c r="A81" s="5" t="s">
        <v>1901</v>
      </c>
      <c r="B81" s="7" t="s">
        <v>19</v>
      </c>
      <c r="C81" s="7" t="s">
        <v>1902</v>
      </c>
      <c r="D81" s="1" t="s">
        <v>1898</v>
      </c>
      <c r="E81" s="7" t="s">
        <v>1903</v>
      </c>
      <c r="F81" s="5" t="s">
        <v>1904</v>
      </c>
    </row>
    <row r="82" spans="1:6" ht="30" x14ac:dyDescent="0.25">
      <c r="A82" s="5" t="s">
        <v>1905</v>
      </c>
      <c r="B82" s="7" t="s">
        <v>19</v>
      </c>
      <c r="C82" s="7" t="s">
        <v>19</v>
      </c>
      <c r="D82" s="1" t="s">
        <v>1906</v>
      </c>
      <c r="E82" s="7" t="s">
        <v>1907</v>
      </c>
      <c r="F82" s="5" t="s">
        <v>1908</v>
      </c>
    </row>
    <row r="83" spans="1:6" ht="30" x14ac:dyDescent="0.25">
      <c r="A83" s="5" t="s">
        <v>1909</v>
      </c>
      <c r="B83" s="7" t="s">
        <v>19</v>
      </c>
      <c r="C83" s="7" t="s">
        <v>19</v>
      </c>
      <c r="D83" s="1" t="s">
        <v>1910</v>
      </c>
      <c r="E83" s="7" t="s">
        <v>1911</v>
      </c>
      <c r="F83" s="5" t="s">
        <v>1912</v>
      </c>
    </row>
    <row r="84" spans="1:6" x14ac:dyDescent="0.25">
      <c r="A84" s="5" t="s">
        <v>1913</v>
      </c>
      <c r="B84" s="7" t="s">
        <v>19</v>
      </c>
      <c r="C84" s="7" t="s">
        <v>19</v>
      </c>
      <c r="D84" s="1" t="s">
        <v>1910</v>
      </c>
      <c r="E84" s="7" t="s">
        <v>1914</v>
      </c>
      <c r="F84" s="5" t="s">
        <v>1915</v>
      </c>
    </row>
    <row r="85" spans="1:6" ht="45" x14ac:dyDescent="0.25">
      <c r="A85" s="5" t="s">
        <v>1916</v>
      </c>
      <c r="B85" s="7" t="s">
        <v>19</v>
      </c>
      <c r="C85" s="7" t="s">
        <v>1917</v>
      </c>
      <c r="D85" s="1" t="s">
        <v>1918</v>
      </c>
      <c r="E85" s="7" t="s">
        <v>1919</v>
      </c>
      <c r="F85" s="5" t="s">
        <v>1920</v>
      </c>
    </row>
    <row r="86" spans="1:6" ht="75" x14ac:dyDescent="0.25">
      <c r="A86" s="5" t="s">
        <v>1921</v>
      </c>
      <c r="B86" s="7" t="s">
        <v>19</v>
      </c>
      <c r="C86" s="7" t="s">
        <v>1922</v>
      </c>
      <c r="D86" s="9" t="s">
        <v>1923</v>
      </c>
      <c r="E86" s="7" t="s">
        <v>1924</v>
      </c>
      <c r="F86" s="5" t="s">
        <v>1925</v>
      </c>
    </row>
    <row r="87" spans="1:6" ht="45" x14ac:dyDescent="0.25">
      <c r="A87" s="5" t="s">
        <v>1926</v>
      </c>
      <c r="B87" s="7" t="s">
        <v>19</v>
      </c>
      <c r="C87" s="7" t="s">
        <v>1927</v>
      </c>
      <c r="D87" s="9" t="s">
        <v>1928</v>
      </c>
      <c r="E87" s="7" t="s">
        <v>1929</v>
      </c>
      <c r="F87" s="1" t="s">
        <v>1930</v>
      </c>
    </row>
    <row r="88" spans="1:6" ht="60" x14ac:dyDescent="0.25">
      <c r="A88" s="5" t="s">
        <v>1931</v>
      </c>
      <c r="B88" s="7" t="s">
        <v>19</v>
      </c>
      <c r="C88" s="7" t="s">
        <v>1932</v>
      </c>
      <c r="D88" s="9" t="s">
        <v>1933</v>
      </c>
      <c r="E88" s="7" t="s">
        <v>1934</v>
      </c>
      <c r="F88" s="5" t="s">
        <v>1935</v>
      </c>
    </row>
    <row r="89" spans="1:6" ht="30" x14ac:dyDescent="0.25">
      <c r="A89" s="5" t="s">
        <v>1936</v>
      </c>
      <c r="B89" s="7" t="s">
        <v>19</v>
      </c>
      <c r="C89" s="7" t="s">
        <v>1937</v>
      </c>
      <c r="D89" s="7" t="s">
        <v>1938</v>
      </c>
      <c r="E89" s="7" t="s">
        <v>1939</v>
      </c>
      <c r="F89" s="5" t="s">
        <v>1940</v>
      </c>
    </row>
    <row r="90" spans="1:6" ht="30" x14ac:dyDescent="0.25">
      <c r="A90" s="5" t="s">
        <v>1941</v>
      </c>
      <c r="B90" s="7" t="s">
        <v>19</v>
      </c>
      <c r="C90" s="5" t="s">
        <v>1942</v>
      </c>
      <c r="D90" s="1" t="s">
        <v>1943</v>
      </c>
      <c r="E90" s="7" t="s">
        <v>1944</v>
      </c>
      <c r="F90" s="5" t="s">
        <v>1945</v>
      </c>
    </row>
    <row r="91" spans="1:6" ht="30" x14ac:dyDescent="0.25">
      <c r="A91" s="5" t="s">
        <v>1946</v>
      </c>
      <c r="B91" s="7" t="s">
        <v>19</v>
      </c>
      <c r="C91" s="7" t="s">
        <v>1947</v>
      </c>
      <c r="D91" s="7" t="s">
        <v>1948</v>
      </c>
      <c r="E91" s="7" t="s">
        <v>1949</v>
      </c>
      <c r="F91" s="1" t="s">
        <v>1950</v>
      </c>
    </row>
    <row r="92" spans="1:6" ht="60" x14ac:dyDescent="0.25">
      <c r="A92" s="5" t="s">
        <v>1951</v>
      </c>
      <c r="B92" s="7" t="s">
        <v>19</v>
      </c>
      <c r="C92" s="7" t="s">
        <v>1952</v>
      </c>
      <c r="D92" s="7" t="s">
        <v>1953</v>
      </c>
      <c r="E92" s="7" t="s">
        <v>1954</v>
      </c>
      <c r="F92" s="1" t="s">
        <v>1955</v>
      </c>
    </row>
    <row r="93" spans="1:6" ht="60" x14ac:dyDescent="0.25">
      <c r="A93" s="5" t="s">
        <v>1956</v>
      </c>
      <c r="B93" s="7" t="s">
        <v>1957</v>
      </c>
      <c r="C93" s="7" t="s">
        <v>19</v>
      </c>
      <c r="D93" s="7" t="s">
        <v>1953</v>
      </c>
      <c r="E93" s="7" t="s">
        <v>1954</v>
      </c>
      <c r="F93" s="5" t="s">
        <v>1955</v>
      </c>
    </row>
    <row r="94" spans="1:6" ht="60" x14ac:dyDescent="0.25">
      <c r="A94" s="5" t="s">
        <v>1958</v>
      </c>
      <c r="B94" s="7" t="s">
        <v>1959</v>
      </c>
      <c r="C94" s="7" t="s">
        <v>19</v>
      </c>
      <c r="D94" s="7" t="s">
        <v>1953</v>
      </c>
      <c r="E94" s="7" t="s">
        <v>1954</v>
      </c>
      <c r="F94" s="5" t="s">
        <v>1955</v>
      </c>
    </row>
    <row r="95" spans="1:6" ht="60" x14ac:dyDescent="0.25">
      <c r="A95" s="5" t="s">
        <v>1960</v>
      </c>
      <c r="B95" s="7" t="s">
        <v>1961</v>
      </c>
      <c r="C95" s="7" t="s">
        <v>19</v>
      </c>
      <c r="D95" s="7" t="s">
        <v>1953</v>
      </c>
      <c r="E95" s="7" t="s">
        <v>1954</v>
      </c>
      <c r="F95" s="5" t="s">
        <v>1955</v>
      </c>
    </row>
    <row r="96" spans="1:6" ht="45" x14ac:dyDescent="0.25">
      <c r="A96" s="5" t="s">
        <v>1962</v>
      </c>
      <c r="B96" s="7" t="s">
        <v>19</v>
      </c>
      <c r="C96" s="7" t="s">
        <v>1963</v>
      </c>
      <c r="D96" s="7" t="s">
        <v>1964</v>
      </c>
      <c r="E96" s="7" t="s">
        <v>1965</v>
      </c>
      <c r="F96" s="5" t="s">
        <v>1966</v>
      </c>
    </row>
    <row r="97" spans="1:6" ht="45" x14ac:dyDescent="0.25">
      <c r="A97" s="5" t="s">
        <v>1967</v>
      </c>
      <c r="B97" s="7" t="s">
        <v>1968</v>
      </c>
      <c r="C97" s="7" t="s">
        <v>19</v>
      </c>
      <c r="D97" s="7" t="s">
        <v>1964</v>
      </c>
      <c r="E97" s="7" t="s">
        <v>1965</v>
      </c>
      <c r="F97" s="5" t="s">
        <v>1966</v>
      </c>
    </row>
    <row r="98" spans="1:6" ht="45" x14ac:dyDescent="0.25">
      <c r="A98" s="5" t="s">
        <v>1969</v>
      </c>
      <c r="B98" s="7" t="s">
        <v>1970</v>
      </c>
      <c r="C98" s="7" t="s">
        <v>19</v>
      </c>
      <c r="D98" s="7" t="s">
        <v>1964</v>
      </c>
      <c r="E98" s="7" t="s">
        <v>1965</v>
      </c>
      <c r="F98" s="5" t="s">
        <v>1966</v>
      </c>
    </row>
    <row r="99" spans="1:6" ht="45" x14ac:dyDescent="0.25">
      <c r="A99" s="5" t="s">
        <v>1971</v>
      </c>
      <c r="B99" s="7" t="s">
        <v>1972</v>
      </c>
      <c r="C99" s="7" t="s">
        <v>19</v>
      </c>
      <c r="D99" s="7" t="s">
        <v>1964</v>
      </c>
      <c r="E99" s="7" t="s">
        <v>1965</v>
      </c>
      <c r="F99" s="5" t="s">
        <v>1966</v>
      </c>
    </row>
    <row r="100" spans="1:6" ht="45" x14ac:dyDescent="0.25">
      <c r="A100" s="5" t="s">
        <v>1973</v>
      </c>
      <c r="B100" s="7" t="s">
        <v>1974</v>
      </c>
      <c r="C100" s="7" t="s">
        <v>19</v>
      </c>
      <c r="D100" s="7" t="s">
        <v>1964</v>
      </c>
      <c r="E100" s="7" t="s">
        <v>1965</v>
      </c>
      <c r="F100" s="5" t="s">
        <v>1966</v>
      </c>
    </row>
    <row r="101" spans="1:6" ht="60" x14ac:dyDescent="0.25">
      <c r="A101" s="5" t="s">
        <v>1975</v>
      </c>
      <c r="B101" s="7" t="s">
        <v>19</v>
      </c>
      <c r="C101" s="7" t="s">
        <v>1976</v>
      </c>
      <c r="D101" s="7" t="s">
        <v>1977</v>
      </c>
      <c r="E101" s="7" t="s">
        <v>1978</v>
      </c>
      <c r="F101" s="5" t="s">
        <v>1979</v>
      </c>
    </row>
    <row r="102" spans="1:6" ht="45" x14ac:dyDescent="0.25">
      <c r="A102" s="5" t="s">
        <v>1980</v>
      </c>
      <c r="B102" s="7" t="s">
        <v>1981</v>
      </c>
      <c r="C102" s="7" t="s">
        <v>19</v>
      </c>
      <c r="D102" s="7" t="s">
        <v>1982</v>
      </c>
      <c r="E102" s="7" t="s">
        <v>1983</v>
      </c>
      <c r="F102" s="5" t="s">
        <v>1984</v>
      </c>
    </row>
    <row r="103" spans="1:6" ht="30" x14ac:dyDescent="0.25">
      <c r="A103" s="5" t="s">
        <v>1985</v>
      </c>
      <c r="B103" s="7" t="s">
        <v>1986</v>
      </c>
      <c r="C103" s="7" t="s">
        <v>1987</v>
      </c>
      <c r="D103" s="7" t="s">
        <v>1986</v>
      </c>
      <c r="E103" s="7" t="s">
        <v>1988</v>
      </c>
      <c r="F103" s="1" t="s">
        <v>1989</v>
      </c>
    </row>
    <row r="104" spans="1:6" ht="60" x14ac:dyDescent="0.25">
      <c r="A104" s="1" t="s">
        <v>1990</v>
      </c>
      <c r="B104" s="7" t="s">
        <v>19</v>
      </c>
      <c r="C104" s="7" t="s">
        <v>1991</v>
      </c>
      <c r="D104" s="1" t="s">
        <v>1992</v>
      </c>
      <c r="E104" s="7" t="s">
        <v>1993</v>
      </c>
      <c r="F104" s="1" t="s">
        <v>1994</v>
      </c>
    </row>
    <row r="105" spans="1:6" ht="30" x14ac:dyDescent="0.25">
      <c r="A105" s="5" t="s">
        <v>1995</v>
      </c>
      <c r="B105" s="7" t="s">
        <v>19</v>
      </c>
      <c r="C105" s="7" t="s">
        <v>1996</v>
      </c>
      <c r="D105" s="1" t="s">
        <v>1997</v>
      </c>
      <c r="E105" s="7" t="s">
        <v>1998</v>
      </c>
      <c r="F105" s="1" t="s">
        <v>1999</v>
      </c>
    </row>
    <row r="106" spans="1:6" ht="30" x14ac:dyDescent="0.25">
      <c r="A106" s="5" t="s">
        <v>2000</v>
      </c>
      <c r="B106" s="7" t="s">
        <v>2001</v>
      </c>
      <c r="C106" s="7" t="s">
        <v>2002</v>
      </c>
      <c r="D106" s="1" t="s">
        <v>1997</v>
      </c>
      <c r="E106" s="7" t="s">
        <v>2003</v>
      </c>
      <c r="F106" s="1" t="s">
        <v>2004</v>
      </c>
    </row>
    <row r="107" spans="1:6" ht="135" x14ac:dyDescent="0.25">
      <c r="A107" s="5" t="s">
        <v>2005</v>
      </c>
      <c r="B107" s="7" t="s">
        <v>19</v>
      </c>
      <c r="C107" s="7" t="s">
        <v>2006</v>
      </c>
      <c r="D107" s="7" t="s">
        <v>2007</v>
      </c>
      <c r="E107" s="7" t="s">
        <v>2008</v>
      </c>
      <c r="F107" s="1" t="s">
        <v>2009</v>
      </c>
    </row>
    <row r="108" spans="1:6" ht="75" x14ac:dyDescent="0.25">
      <c r="A108" s="5" t="s">
        <v>2010</v>
      </c>
      <c r="B108" s="7" t="s">
        <v>19</v>
      </c>
      <c r="C108" s="7" t="s">
        <v>2011</v>
      </c>
      <c r="D108" s="7" t="s">
        <v>2012</v>
      </c>
      <c r="E108" s="7" t="s">
        <v>2013</v>
      </c>
      <c r="F108" s="1" t="s">
        <v>2014</v>
      </c>
    </row>
    <row r="109" spans="1:6" ht="60" x14ac:dyDescent="0.25">
      <c r="A109" s="5" t="s">
        <v>2015</v>
      </c>
      <c r="B109" s="7" t="s">
        <v>19</v>
      </c>
      <c r="C109" s="7" t="s">
        <v>2016</v>
      </c>
      <c r="D109" s="7" t="s">
        <v>2017</v>
      </c>
      <c r="E109" s="7" t="s">
        <v>2018</v>
      </c>
      <c r="F109" s="1" t="s">
        <v>2019</v>
      </c>
    </row>
    <row r="110" spans="1:6" ht="60" x14ac:dyDescent="0.25">
      <c r="A110" s="5" t="s">
        <v>2020</v>
      </c>
      <c r="B110" s="7" t="s">
        <v>19</v>
      </c>
      <c r="C110" s="7" t="s">
        <v>2021</v>
      </c>
      <c r="D110" s="7" t="s">
        <v>2022</v>
      </c>
      <c r="E110" s="7" t="s">
        <v>2023</v>
      </c>
      <c r="F110" s="5" t="s">
        <v>2024</v>
      </c>
    </row>
    <row r="111" spans="1:6" ht="120" x14ac:dyDescent="0.25">
      <c r="A111" s="5" t="s">
        <v>2025</v>
      </c>
      <c r="B111" s="7" t="s">
        <v>19</v>
      </c>
      <c r="C111" s="7" t="s">
        <v>2026</v>
      </c>
      <c r="D111" s="1" t="s">
        <v>2027</v>
      </c>
      <c r="E111" s="7" t="s">
        <v>2028</v>
      </c>
      <c r="F111" s="5" t="s">
        <v>2029</v>
      </c>
    </row>
    <row r="112" spans="1:6" ht="30" x14ac:dyDescent="0.25">
      <c r="A112" s="5" t="s">
        <v>2030</v>
      </c>
      <c r="B112" s="7" t="s">
        <v>19</v>
      </c>
      <c r="C112" s="7" t="s">
        <v>2031</v>
      </c>
      <c r="D112" s="7" t="s">
        <v>2027</v>
      </c>
      <c r="E112" s="7" t="s">
        <v>2032</v>
      </c>
      <c r="F112" s="1" t="s">
        <v>2033</v>
      </c>
    </row>
    <row r="113" spans="1:6" ht="60" x14ac:dyDescent="0.25">
      <c r="A113" s="5" t="s">
        <v>2034</v>
      </c>
      <c r="B113" s="7" t="s">
        <v>19</v>
      </c>
      <c r="C113" s="7" t="s">
        <v>2035</v>
      </c>
      <c r="D113" s="7" t="s">
        <v>2027</v>
      </c>
      <c r="E113" s="7" t="s">
        <v>2036</v>
      </c>
      <c r="F113" s="5" t="s">
        <v>2029</v>
      </c>
    </row>
    <row r="114" spans="1:6" ht="60" x14ac:dyDescent="0.25">
      <c r="A114" s="5" t="s">
        <v>2037</v>
      </c>
      <c r="B114" s="7" t="s">
        <v>19</v>
      </c>
      <c r="C114" s="7" t="s">
        <v>2038</v>
      </c>
      <c r="D114" s="7" t="s">
        <v>2027</v>
      </c>
      <c r="E114" s="7" t="s">
        <v>2039</v>
      </c>
      <c r="F114" s="5" t="s">
        <v>2040</v>
      </c>
    </row>
    <row r="115" spans="1:6" ht="60" x14ac:dyDescent="0.25">
      <c r="A115" s="5" t="s">
        <v>2041</v>
      </c>
      <c r="B115" s="7" t="s">
        <v>2042</v>
      </c>
      <c r="C115" s="7" t="s">
        <v>2043</v>
      </c>
      <c r="D115" s="7" t="s">
        <v>2027</v>
      </c>
      <c r="E115" s="7" t="s">
        <v>2044</v>
      </c>
      <c r="F115" s="5" t="s">
        <v>2045</v>
      </c>
    </row>
    <row r="116" spans="1:6" ht="30" x14ac:dyDescent="0.25">
      <c r="A116" s="5" t="s">
        <v>2046</v>
      </c>
      <c r="B116" s="7" t="s">
        <v>19</v>
      </c>
      <c r="C116" s="7" t="s">
        <v>19</v>
      </c>
      <c r="D116" s="7" t="s">
        <v>2047</v>
      </c>
      <c r="E116" s="7" t="s">
        <v>2048</v>
      </c>
      <c r="F116" s="5" t="s">
        <v>2049</v>
      </c>
    </row>
    <row r="117" spans="1:6" ht="60" x14ac:dyDescent="0.25">
      <c r="A117" s="5" t="s">
        <v>2050</v>
      </c>
      <c r="B117" s="7" t="s">
        <v>19</v>
      </c>
      <c r="C117" s="7" t="s">
        <v>2051</v>
      </c>
      <c r="D117" s="7" t="s">
        <v>2052</v>
      </c>
      <c r="E117" s="7" t="s">
        <v>2053</v>
      </c>
      <c r="F117" s="5" t="s">
        <v>1778</v>
      </c>
    </row>
    <row r="118" spans="1:6" ht="90" x14ac:dyDescent="0.25">
      <c r="A118" s="5" t="s">
        <v>2054</v>
      </c>
      <c r="B118" s="7" t="s">
        <v>2055</v>
      </c>
      <c r="C118" s="7" t="s">
        <v>2056</v>
      </c>
      <c r="D118" s="7" t="s">
        <v>2057</v>
      </c>
      <c r="E118" s="7" t="s">
        <v>2058</v>
      </c>
      <c r="F118" s="5" t="s">
        <v>2059</v>
      </c>
    </row>
    <row r="119" spans="1:6" ht="45" x14ac:dyDescent="0.25">
      <c r="A119" s="5" t="s">
        <v>2060</v>
      </c>
      <c r="B119" s="7" t="s">
        <v>2061</v>
      </c>
      <c r="C119" s="7" t="s">
        <v>2062</v>
      </c>
      <c r="D119" s="7" t="s">
        <v>2057</v>
      </c>
      <c r="E119" s="7" t="s">
        <v>2058</v>
      </c>
      <c r="F119" s="5" t="s">
        <v>2059</v>
      </c>
    </row>
    <row r="120" spans="1:6" ht="120" x14ac:dyDescent="0.25">
      <c r="A120" s="5" t="s">
        <v>2063</v>
      </c>
      <c r="B120" s="7" t="s">
        <v>19</v>
      </c>
      <c r="C120" s="7" t="s">
        <v>2064</v>
      </c>
      <c r="D120" s="7" t="s">
        <v>2065</v>
      </c>
      <c r="E120" s="7" t="s">
        <v>2066</v>
      </c>
      <c r="F120" s="5" t="s">
        <v>2067</v>
      </c>
    </row>
    <row r="121" spans="1:6" ht="60" x14ac:dyDescent="0.25">
      <c r="A121" s="5" t="s">
        <v>2068</v>
      </c>
      <c r="B121" s="7" t="s">
        <v>2069</v>
      </c>
      <c r="C121" s="7" t="s">
        <v>2070</v>
      </c>
      <c r="D121" s="7" t="s">
        <v>1953</v>
      </c>
      <c r="E121" s="7" t="s">
        <v>1954</v>
      </c>
      <c r="F121" s="5" t="s">
        <v>1955</v>
      </c>
    </row>
    <row r="122" spans="1:6" ht="60" x14ac:dyDescent="0.25">
      <c r="A122" s="5" t="s">
        <v>2071</v>
      </c>
      <c r="B122" s="7" t="s">
        <v>19</v>
      </c>
      <c r="C122" s="7" t="s">
        <v>19</v>
      </c>
      <c r="D122" s="7" t="s">
        <v>2072</v>
      </c>
      <c r="E122" s="7" t="s">
        <v>2073</v>
      </c>
      <c r="F122" s="5" t="s">
        <v>2074</v>
      </c>
    </row>
    <row r="123" spans="1:6" ht="60" x14ac:dyDescent="0.25">
      <c r="A123" s="5" t="s">
        <v>2075</v>
      </c>
      <c r="B123" s="7" t="s">
        <v>19</v>
      </c>
      <c r="C123" s="7" t="s">
        <v>19</v>
      </c>
      <c r="D123" s="7" t="s">
        <v>2076</v>
      </c>
      <c r="E123" s="7" t="s">
        <v>2077</v>
      </c>
      <c r="F123" s="5" t="s">
        <v>2078</v>
      </c>
    </row>
    <row r="124" spans="1:6" ht="60" x14ac:dyDescent="0.25">
      <c r="A124" s="5" t="s">
        <v>2079</v>
      </c>
      <c r="B124" s="7" t="s">
        <v>19</v>
      </c>
      <c r="C124" s="7" t="s">
        <v>2080</v>
      </c>
      <c r="D124" s="7" t="s">
        <v>2081</v>
      </c>
      <c r="E124" s="7" t="s">
        <v>2082</v>
      </c>
      <c r="F124" s="5" t="s">
        <v>2083</v>
      </c>
    </row>
    <row r="125" spans="1:6" ht="45" x14ac:dyDescent="0.25">
      <c r="A125" s="5" t="s">
        <v>2084</v>
      </c>
      <c r="B125" s="7" t="s">
        <v>19</v>
      </c>
      <c r="C125" s="7" t="s">
        <v>2085</v>
      </c>
      <c r="D125" s="7" t="s">
        <v>2086</v>
      </c>
      <c r="E125" s="7" t="s">
        <v>2087</v>
      </c>
      <c r="F125" s="5" t="s">
        <v>2088</v>
      </c>
    </row>
    <row r="126" spans="1:6" ht="45" x14ac:dyDescent="0.25">
      <c r="A126" s="5" t="s">
        <v>2089</v>
      </c>
      <c r="B126" s="7" t="s">
        <v>19</v>
      </c>
      <c r="C126" s="7" t="s">
        <v>2090</v>
      </c>
      <c r="D126" s="7" t="s">
        <v>2086</v>
      </c>
      <c r="E126" s="7" t="s">
        <v>2091</v>
      </c>
      <c r="F126" s="5" t="s">
        <v>2092</v>
      </c>
    </row>
    <row r="127" spans="1:6" ht="75" x14ac:dyDescent="0.25">
      <c r="A127" s="5" t="s">
        <v>2093</v>
      </c>
      <c r="B127" s="7" t="s">
        <v>19</v>
      </c>
      <c r="C127" s="7" t="s">
        <v>2094</v>
      </c>
      <c r="D127" s="7" t="s">
        <v>2086</v>
      </c>
      <c r="E127" s="7" t="s">
        <v>2095</v>
      </c>
      <c r="F127" s="5" t="s">
        <v>2092</v>
      </c>
    </row>
    <row r="128" spans="1:6" ht="60" x14ac:dyDescent="0.25">
      <c r="A128" s="5" t="s">
        <v>2096</v>
      </c>
      <c r="B128" s="7" t="s">
        <v>19</v>
      </c>
      <c r="C128" s="7" t="s">
        <v>19</v>
      </c>
      <c r="D128" s="7" t="s">
        <v>2086</v>
      </c>
      <c r="E128" s="7" t="s">
        <v>2097</v>
      </c>
      <c r="F128" s="5" t="s">
        <v>2092</v>
      </c>
    </row>
    <row r="129" spans="1:6" ht="30" x14ac:dyDescent="0.25">
      <c r="A129" s="5" t="s">
        <v>2098</v>
      </c>
      <c r="B129" s="7" t="s">
        <v>19</v>
      </c>
      <c r="C129" s="7" t="s">
        <v>19</v>
      </c>
      <c r="D129" s="7" t="s">
        <v>2099</v>
      </c>
      <c r="E129" s="7" t="s">
        <v>2100</v>
      </c>
      <c r="F129" s="5" t="s">
        <v>2101</v>
      </c>
    </row>
    <row r="130" spans="1:6" ht="45" x14ac:dyDescent="0.25">
      <c r="A130" s="5" t="s">
        <v>2102</v>
      </c>
      <c r="B130" s="7" t="s">
        <v>19</v>
      </c>
      <c r="C130" s="7" t="s">
        <v>19</v>
      </c>
      <c r="D130" s="7" t="s">
        <v>2099</v>
      </c>
      <c r="E130" s="7" t="s">
        <v>2103</v>
      </c>
      <c r="F130" s="5" t="s">
        <v>2101</v>
      </c>
    </row>
    <row r="131" spans="1:6" ht="45" x14ac:dyDescent="0.25">
      <c r="A131" s="5" t="s">
        <v>2104</v>
      </c>
      <c r="B131" s="7" t="s">
        <v>19</v>
      </c>
      <c r="C131" s="7" t="s">
        <v>2105</v>
      </c>
      <c r="D131" s="7" t="s">
        <v>2106</v>
      </c>
      <c r="E131" s="7" t="s">
        <v>2107</v>
      </c>
      <c r="F131" s="5" t="s">
        <v>2108</v>
      </c>
    </row>
    <row r="132" spans="1:6" ht="30" x14ac:dyDescent="0.25">
      <c r="A132" s="5" t="s">
        <v>2109</v>
      </c>
      <c r="B132" s="7" t="s">
        <v>19</v>
      </c>
      <c r="C132" s="7" t="s">
        <v>19</v>
      </c>
      <c r="D132" s="7" t="s">
        <v>2110</v>
      </c>
      <c r="E132" s="7" t="s">
        <v>2111</v>
      </c>
      <c r="F132" s="5" t="s">
        <v>2112</v>
      </c>
    </row>
    <row r="133" spans="1:6" ht="75" x14ac:dyDescent="0.25">
      <c r="A133" s="5" t="s">
        <v>2113</v>
      </c>
      <c r="B133" s="7" t="s">
        <v>2114</v>
      </c>
      <c r="C133" s="7" t="s">
        <v>2115</v>
      </c>
      <c r="D133" s="7" t="s">
        <v>2116</v>
      </c>
      <c r="E133" s="7" t="s">
        <v>2117</v>
      </c>
      <c r="F133" s="5" t="s">
        <v>2118</v>
      </c>
    </row>
    <row r="134" spans="1:6" ht="45" x14ac:dyDescent="0.25">
      <c r="A134" s="5" t="s">
        <v>2119</v>
      </c>
      <c r="B134" s="7" t="s">
        <v>2120</v>
      </c>
      <c r="C134" s="7" t="s">
        <v>2121</v>
      </c>
      <c r="D134" s="7" t="s">
        <v>2116</v>
      </c>
      <c r="E134" s="7" t="s">
        <v>2122</v>
      </c>
      <c r="F134" s="5" t="s">
        <v>2123</v>
      </c>
    </row>
    <row r="135" spans="1:6" ht="45" x14ac:dyDescent="0.25">
      <c r="A135" s="5" t="s">
        <v>2124</v>
      </c>
      <c r="B135" s="7" t="s">
        <v>19</v>
      </c>
      <c r="C135" s="7" t="s">
        <v>2125</v>
      </c>
      <c r="D135" s="7" t="s">
        <v>2126</v>
      </c>
      <c r="E135" s="7" t="s">
        <v>2127</v>
      </c>
      <c r="F135" s="5" t="s">
        <v>2128</v>
      </c>
    </row>
    <row r="136" spans="1:6" ht="45" x14ac:dyDescent="0.25">
      <c r="A136" s="5" t="s">
        <v>2129</v>
      </c>
      <c r="B136" s="7" t="s">
        <v>19</v>
      </c>
      <c r="C136" s="7" t="s">
        <v>2130</v>
      </c>
      <c r="D136" s="7" t="s">
        <v>2126</v>
      </c>
      <c r="E136" s="7" t="s">
        <v>2131</v>
      </c>
      <c r="F136" s="5" t="s">
        <v>2132</v>
      </c>
    </row>
    <row r="137" spans="1:6" ht="60" x14ac:dyDescent="0.25">
      <c r="A137" s="5" t="s">
        <v>2133</v>
      </c>
      <c r="B137" s="7" t="s">
        <v>19</v>
      </c>
      <c r="C137" s="7" t="s">
        <v>2134</v>
      </c>
      <c r="D137" s="7" t="s">
        <v>2135</v>
      </c>
      <c r="E137" s="7" t="s">
        <v>2136</v>
      </c>
      <c r="F137" s="5" t="s">
        <v>2137</v>
      </c>
    </row>
    <row r="138" spans="1:6" ht="90" x14ac:dyDescent="0.25">
      <c r="A138" s="5" t="s">
        <v>2138</v>
      </c>
      <c r="B138" s="7" t="s">
        <v>19</v>
      </c>
      <c r="C138" s="7" t="s">
        <v>2139</v>
      </c>
      <c r="D138" s="7" t="s">
        <v>2135</v>
      </c>
      <c r="E138" s="7" t="s">
        <v>2140</v>
      </c>
      <c r="F138" s="5" t="s">
        <v>2137</v>
      </c>
    </row>
    <row r="139" spans="1:6" ht="30" x14ac:dyDescent="0.25">
      <c r="A139" s="5" t="s">
        <v>2141</v>
      </c>
      <c r="B139" s="7" t="s">
        <v>19</v>
      </c>
      <c r="C139" s="7" t="s">
        <v>19</v>
      </c>
      <c r="D139" s="7" t="s">
        <v>2142</v>
      </c>
      <c r="E139" s="7" t="s">
        <v>2143</v>
      </c>
      <c r="F139" s="5" t="s">
        <v>2144</v>
      </c>
    </row>
    <row r="140" spans="1:6" ht="45" x14ac:dyDescent="0.25">
      <c r="A140" s="5" t="s">
        <v>2145</v>
      </c>
      <c r="B140" s="7" t="s">
        <v>19</v>
      </c>
      <c r="C140" s="7" t="s">
        <v>2146</v>
      </c>
      <c r="D140" s="7" t="s">
        <v>2147</v>
      </c>
      <c r="E140" s="7" t="s">
        <v>2148</v>
      </c>
      <c r="F140" s="5" t="s">
        <v>2149</v>
      </c>
    </row>
    <row r="141" spans="1:6" ht="30" x14ac:dyDescent="0.25">
      <c r="A141" s="5" t="s">
        <v>2150</v>
      </c>
      <c r="B141" s="7" t="s">
        <v>19</v>
      </c>
      <c r="C141" s="7" t="s">
        <v>19</v>
      </c>
      <c r="D141" s="7" t="s">
        <v>2151</v>
      </c>
      <c r="E141" s="7" t="s">
        <v>2152</v>
      </c>
      <c r="F141" s="5" t="s">
        <v>2153</v>
      </c>
    </row>
    <row r="142" spans="1:6" ht="45" x14ac:dyDescent="0.25">
      <c r="A142" s="5" t="s">
        <v>2154</v>
      </c>
      <c r="B142" s="7" t="s">
        <v>2155</v>
      </c>
      <c r="C142" s="7" t="s">
        <v>2156</v>
      </c>
      <c r="D142" s="7" t="s">
        <v>2157</v>
      </c>
      <c r="E142" s="7" t="s">
        <v>2158</v>
      </c>
      <c r="F142" s="5" t="s">
        <v>1239</v>
      </c>
    </row>
    <row r="143" spans="1:6" ht="75" x14ac:dyDescent="0.25">
      <c r="A143" s="5" t="s">
        <v>2159</v>
      </c>
      <c r="B143" s="7" t="s">
        <v>19</v>
      </c>
      <c r="C143" s="7" t="s">
        <v>2160</v>
      </c>
      <c r="D143" s="7" t="s">
        <v>2161</v>
      </c>
      <c r="E143" s="7" t="s">
        <v>2162</v>
      </c>
      <c r="F143" s="5" t="s">
        <v>2163</v>
      </c>
    </row>
    <row r="144" spans="1:6" ht="30" x14ac:dyDescent="0.25">
      <c r="A144" s="5" t="s">
        <v>2164</v>
      </c>
      <c r="B144" s="7" t="s">
        <v>19</v>
      </c>
      <c r="C144" s="7" t="s">
        <v>2165</v>
      </c>
      <c r="D144" s="7" t="s">
        <v>2161</v>
      </c>
      <c r="E144" s="7" t="s">
        <v>2162</v>
      </c>
      <c r="F144" s="5" t="s">
        <v>2163</v>
      </c>
    </row>
    <row r="145" spans="1:6" ht="45" x14ac:dyDescent="0.25">
      <c r="A145" s="5" t="s">
        <v>2166</v>
      </c>
      <c r="B145" s="7" t="s">
        <v>19</v>
      </c>
      <c r="C145" s="7" t="s">
        <v>2167</v>
      </c>
      <c r="D145" s="7" t="s">
        <v>2168</v>
      </c>
      <c r="E145" s="7" t="s">
        <v>2169</v>
      </c>
      <c r="F145" s="5" t="s">
        <v>2170</v>
      </c>
    </row>
    <row r="146" spans="1:6" ht="90" x14ac:dyDescent="0.25">
      <c r="A146" s="5" t="s">
        <v>2171</v>
      </c>
      <c r="B146" s="7" t="s">
        <v>19</v>
      </c>
      <c r="C146" s="7" t="s">
        <v>2172</v>
      </c>
      <c r="D146" s="7" t="s">
        <v>2168</v>
      </c>
      <c r="E146" s="7" t="s">
        <v>2173</v>
      </c>
      <c r="F146" s="5" t="s">
        <v>2174</v>
      </c>
    </row>
    <row r="147" spans="1:6" ht="60" x14ac:dyDescent="0.25">
      <c r="A147" s="5" t="s">
        <v>2175</v>
      </c>
      <c r="B147" s="7" t="s">
        <v>19</v>
      </c>
      <c r="C147" s="7" t="s">
        <v>2176</v>
      </c>
      <c r="D147" s="7" t="s">
        <v>2177</v>
      </c>
      <c r="E147" s="7" t="s">
        <v>2178</v>
      </c>
      <c r="F147" s="5" t="s">
        <v>2179</v>
      </c>
    </row>
    <row r="148" spans="1:6" ht="45" x14ac:dyDescent="0.25">
      <c r="A148" s="5" t="s">
        <v>2180</v>
      </c>
      <c r="B148" s="7" t="s">
        <v>19</v>
      </c>
      <c r="C148" s="7" t="s">
        <v>2181</v>
      </c>
      <c r="D148" s="7" t="s">
        <v>2182</v>
      </c>
      <c r="E148" s="7" t="s">
        <v>2183</v>
      </c>
      <c r="F148" s="5" t="s">
        <v>2184</v>
      </c>
    </row>
    <row r="149" spans="1:6" ht="30" x14ac:dyDescent="0.25">
      <c r="A149" s="5" t="s">
        <v>2185</v>
      </c>
      <c r="B149" s="7" t="s">
        <v>19</v>
      </c>
      <c r="C149" s="7" t="s">
        <v>2186</v>
      </c>
      <c r="D149" s="7" t="s">
        <v>2187</v>
      </c>
      <c r="E149" s="7" t="s">
        <v>2188</v>
      </c>
      <c r="F149" s="5" t="s">
        <v>2189</v>
      </c>
    </row>
    <row r="150" spans="1:6" ht="45" x14ac:dyDescent="0.25">
      <c r="A150" s="5" t="s">
        <v>2190</v>
      </c>
      <c r="B150" s="7" t="s">
        <v>19</v>
      </c>
      <c r="C150" s="7" t="s">
        <v>2191</v>
      </c>
      <c r="D150" s="7" t="s">
        <v>2192</v>
      </c>
      <c r="E150" s="7" t="s">
        <v>2193</v>
      </c>
      <c r="F150" s="5" t="s">
        <v>2194</v>
      </c>
    </row>
    <row r="151" spans="1:6" ht="30" x14ac:dyDescent="0.25">
      <c r="A151" s="5" t="s">
        <v>2195</v>
      </c>
      <c r="B151" s="7" t="s">
        <v>19</v>
      </c>
      <c r="C151" s="7" t="s">
        <v>2196</v>
      </c>
      <c r="D151" s="7" t="s">
        <v>2192</v>
      </c>
      <c r="E151" s="7" t="s">
        <v>2197</v>
      </c>
      <c r="F151" s="5" t="s">
        <v>2198</v>
      </c>
    </row>
    <row r="152" spans="1:6" ht="45" x14ac:dyDescent="0.25">
      <c r="A152" s="5" t="s">
        <v>2199</v>
      </c>
      <c r="B152" s="7" t="s">
        <v>19</v>
      </c>
      <c r="C152" s="7" t="s">
        <v>2200</v>
      </c>
      <c r="D152" s="7" t="s">
        <v>2201</v>
      </c>
      <c r="E152" s="7" t="s">
        <v>2202</v>
      </c>
      <c r="F152" s="5" t="s">
        <v>2203</v>
      </c>
    </row>
    <row r="153" spans="1:6" ht="60" x14ac:dyDescent="0.25">
      <c r="A153" s="5" t="s">
        <v>2204</v>
      </c>
      <c r="B153" s="7" t="s">
        <v>19</v>
      </c>
      <c r="C153" s="7" t="s">
        <v>2205</v>
      </c>
      <c r="D153" s="7" t="s">
        <v>2206</v>
      </c>
      <c r="E153" s="7" t="s">
        <v>2207</v>
      </c>
      <c r="F153" s="5" t="s">
        <v>2208</v>
      </c>
    </row>
    <row r="154" spans="1:6" ht="45" x14ac:dyDescent="0.25">
      <c r="A154" s="5" t="s">
        <v>2209</v>
      </c>
      <c r="B154" s="7" t="s">
        <v>19</v>
      </c>
      <c r="C154" s="7" t="s">
        <v>2210</v>
      </c>
      <c r="D154" s="7" t="s">
        <v>2211</v>
      </c>
      <c r="E154" s="7" t="s">
        <v>2212</v>
      </c>
      <c r="F154" s="5" t="s">
        <v>2213</v>
      </c>
    </row>
    <row r="155" spans="1:6" ht="30" x14ac:dyDescent="0.25">
      <c r="A155" s="5" t="s">
        <v>2214</v>
      </c>
      <c r="B155" s="7" t="s">
        <v>19</v>
      </c>
      <c r="C155" s="7" t="s">
        <v>2215</v>
      </c>
      <c r="D155" s="7" t="s">
        <v>2211</v>
      </c>
      <c r="E155" s="7" t="s">
        <v>2216</v>
      </c>
      <c r="F155" s="5" t="s">
        <v>2217</v>
      </c>
    </row>
    <row r="156" spans="1:6" ht="30" x14ac:dyDescent="0.25">
      <c r="A156" s="5" t="s">
        <v>2218</v>
      </c>
      <c r="B156" s="7" t="s">
        <v>2219</v>
      </c>
      <c r="C156" s="7" t="s">
        <v>2220</v>
      </c>
      <c r="D156" s="7" t="s">
        <v>2221</v>
      </c>
      <c r="E156" s="7" t="s">
        <v>2222</v>
      </c>
      <c r="F156" s="5" t="s">
        <v>2223</v>
      </c>
    </row>
    <row r="157" spans="1:6" ht="30" x14ac:dyDescent="0.25">
      <c r="A157" s="5" t="s">
        <v>2224</v>
      </c>
      <c r="B157" s="7" t="s">
        <v>2225</v>
      </c>
      <c r="C157" s="7" t="s">
        <v>2226</v>
      </c>
      <c r="D157" s="7" t="s">
        <v>2221</v>
      </c>
      <c r="E157" s="7" t="s">
        <v>2222</v>
      </c>
      <c r="F157" s="5" t="s">
        <v>2223</v>
      </c>
    </row>
    <row r="158" spans="1:6" ht="45" x14ac:dyDescent="0.25">
      <c r="A158" s="5" t="s">
        <v>2227</v>
      </c>
      <c r="B158" s="7" t="s">
        <v>19</v>
      </c>
      <c r="C158" s="7" t="s">
        <v>2228</v>
      </c>
      <c r="D158" s="7" t="s">
        <v>2221</v>
      </c>
      <c r="E158" s="7" t="s">
        <v>2229</v>
      </c>
      <c r="F158" s="5" t="s">
        <v>2230</v>
      </c>
    </row>
    <row r="159" spans="1:6" ht="30" x14ac:dyDescent="0.25">
      <c r="A159" s="5" t="s">
        <v>2231</v>
      </c>
      <c r="B159" s="7" t="s">
        <v>19</v>
      </c>
      <c r="C159" s="7" t="s">
        <v>19</v>
      </c>
      <c r="D159" s="7" t="s">
        <v>2232</v>
      </c>
      <c r="E159" s="7" t="s">
        <v>2233</v>
      </c>
      <c r="F159" s="5" t="s">
        <v>2234</v>
      </c>
    </row>
    <row r="160" spans="1:6" ht="30" x14ac:dyDescent="0.25">
      <c r="A160" s="5" t="s">
        <v>2235</v>
      </c>
      <c r="B160" s="7" t="s">
        <v>19</v>
      </c>
      <c r="C160" s="7" t="s">
        <v>2236</v>
      </c>
      <c r="D160" s="7" t="s">
        <v>2237</v>
      </c>
      <c r="E160" s="7" t="s">
        <v>2238</v>
      </c>
      <c r="F160" s="5" t="s">
        <v>2239</v>
      </c>
    </row>
    <row r="161" spans="1:6" ht="45" x14ac:dyDescent="0.25">
      <c r="A161" s="5" t="s">
        <v>2240</v>
      </c>
      <c r="B161" s="7" t="s">
        <v>19</v>
      </c>
      <c r="C161" s="7" t="s">
        <v>2241</v>
      </c>
      <c r="D161" s="7" t="s">
        <v>2242</v>
      </c>
      <c r="E161" s="7" t="s">
        <v>2243</v>
      </c>
      <c r="F161" s="5" t="s">
        <v>2244</v>
      </c>
    </row>
    <row r="162" spans="1:6" ht="90" x14ac:dyDescent="0.25">
      <c r="A162" s="5" t="s">
        <v>2245</v>
      </c>
      <c r="B162" s="7" t="s">
        <v>19</v>
      </c>
      <c r="C162" s="7" t="s">
        <v>2246</v>
      </c>
      <c r="D162" s="7" t="s">
        <v>2242</v>
      </c>
      <c r="E162" s="7" t="s">
        <v>2247</v>
      </c>
      <c r="F162" s="5" t="s">
        <v>2248</v>
      </c>
    </row>
    <row r="163" spans="1:6" ht="30" x14ac:dyDescent="0.25">
      <c r="A163" s="5" t="s">
        <v>2249</v>
      </c>
      <c r="B163" s="7" t="s">
        <v>19</v>
      </c>
      <c r="C163" s="7" t="s">
        <v>2250</v>
      </c>
      <c r="D163" s="7" t="s">
        <v>2251</v>
      </c>
      <c r="E163" s="7" t="s">
        <v>2252</v>
      </c>
      <c r="F163" s="5" t="s">
        <v>2253</v>
      </c>
    </row>
    <row r="164" spans="1:6" ht="75" x14ac:dyDescent="0.25">
      <c r="A164" s="5" t="s">
        <v>2254</v>
      </c>
      <c r="B164" s="7" t="s">
        <v>2255</v>
      </c>
      <c r="C164" s="7" t="s">
        <v>2256</v>
      </c>
      <c r="D164" s="7" t="s">
        <v>2257</v>
      </c>
      <c r="E164" s="7" t="s">
        <v>2258</v>
      </c>
      <c r="F164" s="5" t="s">
        <v>2259</v>
      </c>
    </row>
    <row r="165" spans="1:6" ht="30" x14ac:dyDescent="0.25">
      <c r="A165" s="5" t="s">
        <v>2260</v>
      </c>
      <c r="B165" s="7" t="s">
        <v>2261</v>
      </c>
      <c r="C165" s="7" t="s">
        <v>2262</v>
      </c>
      <c r="D165" s="7" t="s">
        <v>2257</v>
      </c>
      <c r="E165" s="7" t="s">
        <v>2258</v>
      </c>
      <c r="F165" s="5" t="s">
        <v>2259</v>
      </c>
    </row>
    <row r="166" spans="1:6" ht="30" x14ac:dyDescent="0.25">
      <c r="A166" s="5" t="s">
        <v>2263</v>
      </c>
      <c r="B166" s="7" t="s">
        <v>2264</v>
      </c>
      <c r="C166" s="7" t="s">
        <v>2265</v>
      </c>
      <c r="D166" s="7" t="s">
        <v>2266</v>
      </c>
      <c r="E166" s="7" t="s">
        <v>2267</v>
      </c>
      <c r="F166" s="5" t="s">
        <v>2268</v>
      </c>
    </row>
    <row r="167" spans="1:6" ht="30" x14ac:dyDescent="0.25">
      <c r="A167" s="5" t="s">
        <v>2269</v>
      </c>
      <c r="B167" s="7" t="s">
        <v>19</v>
      </c>
      <c r="C167" s="7" t="s">
        <v>2270</v>
      </c>
      <c r="D167" s="7" t="s">
        <v>2271</v>
      </c>
      <c r="E167" s="7" t="s">
        <v>2272</v>
      </c>
      <c r="F167" s="5" t="s">
        <v>2273</v>
      </c>
    </row>
    <row r="168" spans="1:6" ht="60" x14ac:dyDescent="0.25">
      <c r="A168" s="5" t="s">
        <v>2274</v>
      </c>
      <c r="B168" s="7" t="s">
        <v>19</v>
      </c>
      <c r="C168" s="7" t="s">
        <v>2275</v>
      </c>
      <c r="D168" s="7" t="s">
        <v>2276</v>
      </c>
      <c r="E168" s="7" t="s">
        <v>2277</v>
      </c>
      <c r="F168" s="5" t="s">
        <v>2278</v>
      </c>
    </row>
    <row r="169" spans="1:6" ht="90" x14ac:dyDescent="0.25">
      <c r="A169" s="5" t="s">
        <v>2279</v>
      </c>
      <c r="B169" s="7" t="s">
        <v>19</v>
      </c>
      <c r="C169" s="7" t="s">
        <v>2280</v>
      </c>
      <c r="D169" s="7" t="s">
        <v>2281</v>
      </c>
      <c r="E169" s="7" t="s">
        <v>2282</v>
      </c>
      <c r="F169" s="5" t="s">
        <v>2283</v>
      </c>
    </row>
    <row r="170" spans="1:6" ht="60" x14ac:dyDescent="0.25">
      <c r="A170" s="5" t="s">
        <v>2284</v>
      </c>
      <c r="B170" s="7" t="s">
        <v>19</v>
      </c>
      <c r="C170" s="7" t="s">
        <v>2285</v>
      </c>
      <c r="D170" s="7" t="s">
        <v>2286</v>
      </c>
      <c r="E170" s="7" t="s">
        <v>2287</v>
      </c>
      <c r="F170" s="5" t="s">
        <v>2288</v>
      </c>
    </row>
    <row r="171" spans="1:6" ht="30" x14ac:dyDescent="0.25">
      <c r="A171" s="5" t="s">
        <v>2289</v>
      </c>
      <c r="B171" s="7" t="s">
        <v>19</v>
      </c>
      <c r="C171" s="7" t="s">
        <v>2290</v>
      </c>
      <c r="D171" s="7" t="s">
        <v>2291</v>
      </c>
      <c r="E171" s="7" t="s">
        <v>2292</v>
      </c>
      <c r="F171" s="5" t="s">
        <v>2293</v>
      </c>
    </row>
    <row r="172" spans="1:6" ht="60" x14ac:dyDescent="0.25">
      <c r="A172" s="5" t="s">
        <v>2294</v>
      </c>
      <c r="B172" s="7" t="s">
        <v>19</v>
      </c>
      <c r="C172" s="7" t="s">
        <v>2295</v>
      </c>
      <c r="D172" s="7" t="s">
        <v>2296</v>
      </c>
      <c r="E172" s="7" t="s">
        <v>2297</v>
      </c>
      <c r="F172" s="5" t="s">
        <v>2298</v>
      </c>
    </row>
    <row r="173" spans="1:6" ht="45" x14ac:dyDescent="0.25">
      <c r="A173" s="5" t="s">
        <v>2299</v>
      </c>
      <c r="B173" s="7" t="s">
        <v>19</v>
      </c>
      <c r="C173" s="7" t="s">
        <v>19</v>
      </c>
      <c r="D173" s="7" t="s">
        <v>2300</v>
      </c>
      <c r="E173" s="7" t="s">
        <v>2301</v>
      </c>
      <c r="F173" s="5" t="s">
        <v>2302</v>
      </c>
    </row>
    <row r="174" spans="1:6" ht="45" x14ac:dyDescent="0.25">
      <c r="A174" s="5" t="s">
        <v>2303</v>
      </c>
      <c r="B174" s="7" t="s">
        <v>2304</v>
      </c>
      <c r="C174" s="7" t="s">
        <v>2305</v>
      </c>
      <c r="D174" s="7" t="s">
        <v>2300</v>
      </c>
      <c r="E174" s="7" t="s">
        <v>2301</v>
      </c>
      <c r="F174" s="5" t="s">
        <v>2302</v>
      </c>
    </row>
    <row r="175" spans="1:6" ht="60" x14ac:dyDescent="0.25">
      <c r="A175" s="5" t="s">
        <v>2306</v>
      </c>
      <c r="B175" s="7" t="s">
        <v>19</v>
      </c>
      <c r="C175" s="7" t="s">
        <v>2307</v>
      </c>
      <c r="D175" s="7" t="s">
        <v>2308</v>
      </c>
      <c r="E175" s="7" t="s">
        <v>2309</v>
      </c>
      <c r="F175" s="5" t="s">
        <v>2310</v>
      </c>
    </row>
    <row r="176" spans="1:6" ht="30" x14ac:dyDescent="0.25">
      <c r="A176" s="5" t="s">
        <v>2311</v>
      </c>
      <c r="B176" s="7" t="s">
        <v>2312</v>
      </c>
      <c r="C176" s="7" t="s">
        <v>19</v>
      </c>
      <c r="D176" s="7" t="s">
        <v>2308</v>
      </c>
      <c r="E176" s="7" t="s">
        <v>2309</v>
      </c>
      <c r="F176" s="5" t="s">
        <v>2313</v>
      </c>
    </row>
    <row r="177" spans="1:6" ht="60" x14ac:dyDescent="0.25">
      <c r="A177" s="5" t="s">
        <v>2314</v>
      </c>
      <c r="B177" s="7" t="s">
        <v>19</v>
      </c>
      <c r="C177" s="7" t="s">
        <v>2315</v>
      </c>
      <c r="D177" s="7" t="s">
        <v>2316</v>
      </c>
      <c r="E177" s="7" t="s">
        <v>2317</v>
      </c>
      <c r="F177" s="5" t="s">
        <v>2318</v>
      </c>
    </row>
    <row r="178" spans="1:6" ht="60" x14ac:dyDescent="0.25">
      <c r="A178" s="5" t="s">
        <v>2319</v>
      </c>
      <c r="B178" s="7" t="s">
        <v>2320</v>
      </c>
      <c r="C178" s="7" t="s">
        <v>19</v>
      </c>
      <c r="D178" s="7" t="s">
        <v>2316</v>
      </c>
      <c r="E178" s="7" t="s">
        <v>2317</v>
      </c>
      <c r="F178" s="5" t="s">
        <v>2321</v>
      </c>
    </row>
    <row r="179" spans="1:6" ht="60" x14ac:dyDescent="0.25">
      <c r="A179" s="5" t="s">
        <v>2322</v>
      </c>
      <c r="B179" s="7" t="s">
        <v>2323</v>
      </c>
      <c r="C179" s="7" t="s">
        <v>19</v>
      </c>
      <c r="D179" s="7" t="s">
        <v>2316</v>
      </c>
      <c r="E179" s="7" t="s">
        <v>2324</v>
      </c>
      <c r="F179" s="5" t="s">
        <v>2325</v>
      </c>
    </row>
    <row r="180" spans="1:6" ht="60" x14ac:dyDescent="0.25">
      <c r="A180" s="5" t="s">
        <v>2326</v>
      </c>
      <c r="B180" s="7" t="s">
        <v>19</v>
      </c>
      <c r="C180" s="7" t="s">
        <v>2327</v>
      </c>
      <c r="D180" s="7" t="s">
        <v>2328</v>
      </c>
      <c r="E180" s="7" t="s">
        <v>2329</v>
      </c>
      <c r="F180" s="5" t="s">
        <v>2330</v>
      </c>
    </row>
    <row r="181" spans="1:6" ht="60" x14ac:dyDescent="0.25">
      <c r="A181" s="5" t="s">
        <v>2331</v>
      </c>
      <c r="B181" s="7" t="s">
        <v>19</v>
      </c>
      <c r="C181" s="7" t="s">
        <v>2332</v>
      </c>
      <c r="D181" s="7" t="s">
        <v>2333</v>
      </c>
      <c r="E181" s="7" t="s">
        <v>2334</v>
      </c>
      <c r="F181" s="5" t="s">
        <v>2335</v>
      </c>
    </row>
    <row r="182" spans="1:6" ht="30" x14ac:dyDescent="0.25">
      <c r="A182" s="5" t="s">
        <v>2336</v>
      </c>
      <c r="B182" s="7" t="s">
        <v>19</v>
      </c>
      <c r="C182" s="7" t="s">
        <v>2337</v>
      </c>
      <c r="D182" s="7" t="s">
        <v>2338</v>
      </c>
      <c r="E182" s="7" t="s">
        <v>2339</v>
      </c>
      <c r="F182" s="5" t="s">
        <v>2340</v>
      </c>
    </row>
    <row r="183" spans="1:6" ht="60" x14ac:dyDescent="0.25">
      <c r="A183" s="5" t="s">
        <v>2341</v>
      </c>
      <c r="B183" s="7" t="s">
        <v>19</v>
      </c>
      <c r="C183" s="7" t="s">
        <v>2342</v>
      </c>
      <c r="D183" s="7" t="s">
        <v>2343</v>
      </c>
      <c r="E183" s="7" t="s">
        <v>2344</v>
      </c>
      <c r="F183" s="5" t="s">
        <v>2345</v>
      </c>
    </row>
    <row r="184" spans="1:6" ht="45" x14ac:dyDescent="0.25">
      <c r="A184" s="5" t="s">
        <v>2346</v>
      </c>
      <c r="B184" s="7" t="s">
        <v>19</v>
      </c>
      <c r="C184" s="7" t="s">
        <v>2347</v>
      </c>
      <c r="D184" s="7" t="s">
        <v>2348</v>
      </c>
      <c r="E184" s="7" t="s">
        <v>2349</v>
      </c>
      <c r="F184" s="5" t="s">
        <v>2350</v>
      </c>
    </row>
    <row r="185" spans="1:6" ht="30" x14ac:dyDescent="0.25">
      <c r="A185" s="5" t="s">
        <v>2351</v>
      </c>
      <c r="B185" s="7" t="s">
        <v>19</v>
      </c>
      <c r="C185" s="7" t="s">
        <v>2352</v>
      </c>
      <c r="D185" s="7" t="s">
        <v>2353</v>
      </c>
      <c r="E185" s="7" t="s">
        <v>2354</v>
      </c>
      <c r="F185" s="5" t="s">
        <v>2355</v>
      </c>
    </row>
    <row r="186" spans="1:6" ht="45" x14ac:dyDescent="0.25">
      <c r="A186" s="5" t="s">
        <v>2356</v>
      </c>
      <c r="B186" s="7" t="s">
        <v>2357</v>
      </c>
      <c r="C186" s="7" t="s">
        <v>2358</v>
      </c>
      <c r="D186" s="7" t="s">
        <v>2353</v>
      </c>
      <c r="E186" s="7" t="s">
        <v>2354</v>
      </c>
      <c r="F186" s="5" t="s">
        <v>2359</v>
      </c>
    </row>
    <row r="187" spans="1:6" ht="45" x14ac:dyDescent="0.25">
      <c r="A187" s="5" t="s">
        <v>2360</v>
      </c>
      <c r="B187" s="7" t="s">
        <v>19</v>
      </c>
      <c r="C187" s="7" t="s">
        <v>2361</v>
      </c>
      <c r="D187" s="7" t="s">
        <v>2362</v>
      </c>
      <c r="E187" s="7" t="s">
        <v>2363</v>
      </c>
      <c r="F187" s="5" t="s">
        <v>2364</v>
      </c>
    </row>
    <row r="188" spans="1:6" ht="45" x14ac:dyDescent="0.25">
      <c r="A188" s="5" t="s">
        <v>2365</v>
      </c>
      <c r="B188" s="7" t="s">
        <v>19</v>
      </c>
      <c r="C188" s="7" t="s">
        <v>2366</v>
      </c>
      <c r="D188" s="7" t="s">
        <v>2367</v>
      </c>
      <c r="E188" s="7" t="s">
        <v>2368</v>
      </c>
      <c r="F188" s="5" t="s">
        <v>2369</v>
      </c>
    </row>
    <row r="189" spans="1:6" ht="45" x14ac:dyDescent="0.25">
      <c r="A189" s="5" t="s">
        <v>2370</v>
      </c>
      <c r="B189" s="7" t="s">
        <v>19</v>
      </c>
      <c r="C189" s="7" t="s">
        <v>2371</v>
      </c>
      <c r="D189" s="7" t="s">
        <v>2372</v>
      </c>
      <c r="E189" s="7" t="s">
        <v>2373</v>
      </c>
      <c r="F189" s="5" t="s">
        <v>2374</v>
      </c>
    </row>
    <row r="190" spans="1:6" ht="60" x14ac:dyDescent="0.25">
      <c r="A190" s="5" t="s">
        <v>2375</v>
      </c>
      <c r="B190" s="7" t="s">
        <v>19</v>
      </c>
      <c r="C190" s="7" t="s">
        <v>2376</v>
      </c>
      <c r="D190" s="7" t="s">
        <v>2372</v>
      </c>
      <c r="E190" s="7" t="s">
        <v>2377</v>
      </c>
      <c r="F190" s="5" t="s">
        <v>2378</v>
      </c>
    </row>
    <row r="191" spans="1:6" ht="30" x14ac:dyDescent="0.25">
      <c r="A191" s="5" t="s">
        <v>2379</v>
      </c>
      <c r="B191" s="7" t="s">
        <v>19</v>
      </c>
      <c r="C191" s="7" t="s">
        <v>19</v>
      </c>
      <c r="D191" s="7" t="s">
        <v>2380</v>
      </c>
      <c r="E191" s="7" t="s">
        <v>2377</v>
      </c>
      <c r="F191" s="5" t="s">
        <v>2381</v>
      </c>
    </row>
    <row r="192" spans="1:6" ht="30" x14ac:dyDescent="0.25">
      <c r="A192" s="5" t="s">
        <v>2382</v>
      </c>
      <c r="B192" s="7" t="s">
        <v>19</v>
      </c>
      <c r="C192" s="7" t="s">
        <v>2383</v>
      </c>
      <c r="D192" s="7" t="s">
        <v>2384</v>
      </c>
      <c r="E192" s="7" t="s">
        <v>2385</v>
      </c>
      <c r="F192" s="5" t="s">
        <v>2386</v>
      </c>
    </row>
    <row r="193" spans="1:6" ht="30" x14ac:dyDescent="0.25">
      <c r="A193" s="5" t="s">
        <v>2387</v>
      </c>
      <c r="B193" s="7" t="s">
        <v>19</v>
      </c>
      <c r="C193" s="7" t="s">
        <v>2388</v>
      </c>
      <c r="D193" s="7" t="s">
        <v>2384</v>
      </c>
      <c r="E193" s="7" t="s">
        <v>2389</v>
      </c>
      <c r="F193" s="5" t="s">
        <v>2390</v>
      </c>
    </row>
    <row r="194" spans="1:6" ht="60" x14ac:dyDescent="0.25">
      <c r="A194" s="5" t="s">
        <v>2391</v>
      </c>
      <c r="B194" s="7" t="s">
        <v>19</v>
      </c>
      <c r="C194" s="7" t="s">
        <v>2392</v>
      </c>
      <c r="D194" s="7" t="s">
        <v>2393</v>
      </c>
      <c r="E194" s="7" t="s">
        <v>2394</v>
      </c>
      <c r="F194" s="5" t="s">
        <v>2395</v>
      </c>
    </row>
    <row r="195" spans="1:6" ht="75" x14ac:dyDescent="0.25">
      <c r="A195" s="5" t="s">
        <v>2396</v>
      </c>
      <c r="B195" s="7" t="s">
        <v>2397</v>
      </c>
      <c r="C195" s="7" t="s">
        <v>2398</v>
      </c>
      <c r="D195" s="7" t="s">
        <v>2399</v>
      </c>
      <c r="E195" s="7" t="s">
        <v>2400</v>
      </c>
      <c r="F195" s="5" t="s">
        <v>2401</v>
      </c>
    </row>
    <row r="196" spans="1:6" ht="30" x14ac:dyDescent="0.25">
      <c r="A196" s="5" t="s">
        <v>2402</v>
      </c>
      <c r="B196" s="7" t="s">
        <v>19</v>
      </c>
      <c r="C196" s="7" t="s">
        <v>2403</v>
      </c>
      <c r="D196" s="7" t="s">
        <v>2404</v>
      </c>
      <c r="E196" s="7" t="s">
        <v>2405</v>
      </c>
      <c r="F196" s="5" t="s">
        <v>2406</v>
      </c>
    </row>
    <row r="197" spans="1:6" ht="30" x14ac:dyDescent="0.25">
      <c r="A197" s="5" t="s">
        <v>2407</v>
      </c>
      <c r="B197" s="7" t="s">
        <v>19</v>
      </c>
      <c r="C197" s="7" t="s">
        <v>2408</v>
      </c>
      <c r="D197" s="7" t="s">
        <v>2404</v>
      </c>
      <c r="E197" s="7" t="s">
        <v>2409</v>
      </c>
      <c r="F197" s="5" t="s">
        <v>2410</v>
      </c>
    </row>
    <row r="198" spans="1:6" ht="90" x14ac:dyDescent="0.25">
      <c r="A198" s="5" t="s">
        <v>2411</v>
      </c>
      <c r="B198" s="7" t="s">
        <v>19</v>
      </c>
      <c r="C198" s="7" t="s">
        <v>2412</v>
      </c>
      <c r="D198" s="7" t="s">
        <v>2413</v>
      </c>
      <c r="E198" s="7" t="s">
        <v>2414</v>
      </c>
      <c r="F198" s="5" t="s">
        <v>2415</v>
      </c>
    </row>
    <row r="199" spans="1:6" ht="75" x14ac:dyDescent="0.25">
      <c r="A199" s="5" t="s">
        <v>2416</v>
      </c>
      <c r="B199" s="7" t="s">
        <v>19</v>
      </c>
      <c r="C199" s="7" t="s">
        <v>2417</v>
      </c>
      <c r="D199" s="7" t="s">
        <v>2418</v>
      </c>
      <c r="E199" s="7" t="s">
        <v>2419</v>
      </c>
      <c r="F199" s="5" t="s">
        <v>2420</v>
      </c>
    </row>
    <row r="200" spans="1:6" ht="30" x14ac:dyDescent="0.25">
      <c r="A200" s="5" t="s">
        <v>2421</v>
      </c>
      <c r="B200" s="7" t="s">
        <v>19</v>
      </c>
      <c r="C200" s="7" t="s">
        <v>2422</v>
      </c>
      <c r="D200" s="7" t="s">
        <v>2418</v>
      </c>
      <c r="E200" s="7" t="s">
        <v>2423</v>
      </c>
      <c r="F200" s="5" t="s">
        <v>2420</v>
      </c>
    </row>
    <row r="201" spans="1:6" ht="30" x14ac:dyDescent="0.25">
      <c r="A201" s="5" t="s">
        <v>2424</v>
      </c>
      <c r="B201" s="7" t="s">
        <v>19</v>
      </c>
      <c r="C201" s="7" t="s">
        <v>2425</v>
      </c>
      <c r="D201" s="7" t="s">
        <v>2426</v>
      </c>
      <c r="E201" s="7" t="s">
        <v>2427</v>
      </c>
      <c r="F201" s="5" t="s">
        <v>2428</v>
      </c>
    </row>
    <row r="202" spans="1:6" ht="30" x14ac:dyDescent="0.25">
      <c r="A202" s="5" t="s">
        <v>2429</v>
      </c>
      <c r="B202" s="7" t="s">
        <v>19</v>
      </c>
      <c r="C202" s="7" t="s">
        <v>2430</v>
      </c>
      <c r="D202" s="7" t="s">
        <v>2431</v>
      </c>
      <c r="E202" s="7" t="s">
        <v>2432</v>
      </c>
      <c r="F202" s="5" t="s">
        <v>2433</v>
      </c>
    </row>
    <row r="203" spans="1:6" ht="45" x14ac:dyDescent="0.25">
      <c r="A203" s="5" t="s">
        <v>2434</v>
      </c>
      <c r="B203" s="7" t="s">
        <v>2435</v>
      </c>
      <c r="C203" s="7" t="s">
        <v>2436</v>
      </c>
      <c r="D203" s="7" t="s">
        <v>2437</v>
      </c>
      <c r="E203" s="7" t="s">
        <v>2438</v>
      </c>
      <c r="F203" s="5" t="s">
        <v>1298</v>
      </c>
    </row>
    <row r="204" spans="1:6" ht="45" x14ac:dyDescent="0.25">
      <c r="A204" s="5" t="s">
        <v>2439</v>
      </c>
      <c r="B204" s="7" t="s">
        <v>2440</v>
      </c>
      <c r="C204" s="7" t="s">
        <v>2441</v>
      </c>
      <c r="D204" s="7" t="s">
        <v>2442</v>
      </c>
      <c r="E204" s="7" t="s">
        <v>2443</v>
      </c>
      <c r="F204" s="5" t="s">
        <v>2444</v>
      </c>
    </row>
    <row r="205" spans="1:6" ht="30" x14ac:dyDescent="0.25">
      <c r="A205" s="5" t="s">
        <v>2445</v>
      </c>
      <c r="B205" s="7" t="s">
        <v>19</v>
      </c>
      <c r="C205" s="7" t="s">
        <v>2446</v>
      </c>
      <c r="D205" s="7" t="s">
        <v>2442</v>
      </c>
      <c r="E205" s="7" t="s">
        <v>2447</v>
      </c>
      <c r="F205" s="5" t="s">
        <v>2448</v>
      </c>
    </row>
    <row r="206" spans="1:6" ht="45" x14ac:dyDescent="0.25">
      <c r="A206" s="5" t="s">
        <v>2449</v>
      </c>
      <c r="B206" s="7" t="s">
        <v>19</v>
      </c>
      <c r="C206" s="7" t="s">
        <v>2450</v>
      </c>
      <c r="D206" s="7" t="s">
        <v>2442</v>
      </c>
      <c r="E206" s="7" t="s">
        <v>2451</v>
      </c>
      <c r="F206" s="5" t="s">
        <v>2448</v>
      </c>
    </row>
    <row r="207" spans="1:6" ht="60" x14ac:dyDescent="0.25">
      <c r="A207" s="5" t="s">
        <v>2452</v>
      </c>
      <c r="B207" s="7" t="s">
        <v>19</v>
      </c>
      <c r="C207" s="7" t="s">
        <v>2453</v>
      </c>
      <c r="D207" s="7" t="s">
        <v>2454</v>
      </c>
      <c r="E207" s="7" t="s">
        <v>2455</v>
      </c>
      <c r="F207" s="5" t="s">
        <v>2456</v>
      </c>
    </row>
    <row r="208" spans="1:6" ht="30" x14ac:dyDescent="0.25">
      <c r="A208" s="5" t="s">
        <v>2457</v>
      </c>
      <c r="B208" s="7" t="s">
        <v>19</v>
      </c>
      <c r="C208" s="7" t="s">
        <v>2458</v>
      </c>
      <c r="D208" s="7" t="s">
        <v>2454</v>
      </c>
      <c r="E208" s="7" t="s">
        <v>2459</v>
      </c>
      <c r="F208" s="5" t="s">
        <v>2460</v>
      </c>
    </row>
    <row r="209" spans="1:6" ht="45" x14ac:dyDescent="0.25">
      <c r="A209" s="5" t="s">
        <v>2461</v>
      </c>
      <c r="B209" s="7" t="s">
        <v>19</v>
      </c>
      <c r="C209" s="7" t="s">
        <v>2462</v>
      </c>
      <c r="D209" s="7" t="s">
        <v>2463</v>
      </c>
      <c r="E209" s="7" t="s">
        <v>2464</v>
      </c>
      <c r="F209" s="5" t="s">
        <v>2465</v>
      </c>
    </row>
    <row r="210" spans="1:6" ht="60" x14ac:dyDescent="0.25">
      <c r="A210" s="5" t="s">
        <v>2466</v>
      </c>
      <c r="B210" s="7" t="s">
        <v>2467</v>
      </c>
      <c r="C210" s="7" t="s">
        <v>2468</v>
      </c>
      <c r="D210" s="7" t="s">
        <v>2463</v>
      </c>
      <c r="E210" s="7" t="s">
        <v>2464</v>
      </c>
      <c r="F210" s="5" t="s">
        <v>2469</v>
      </c>
    </row>
    <row r="211" spans="1:6" ht="45" x14ac:dyDescent="0.25">
      <c r="A211" s="5" t="s">
        <v>2470</v>
      </c>
      <c r="B211" s="7" t="s">
        <v>2471</v>
      </c>
      <c r="C211" s="7" t="s">
        <v>2472</v>
      </c>
      <c r="D211" s="7" t="s">
        <v>2463</v>
      </c>
      <c r="E211" s="7" t="s">
        <v>2464</v>
      </c>
      <c r="F211" s="5" t="s">
        <v>2473</v>
      </c>
    </row>
    <row r="212" spans="1:6" ht="45" x14ac:dyDescent="0.25">
      <c r="A212" s="5" t="s">
        <v>2474</v>
      </c>
      <c r="B212" s="7" t="s">
        <v>2475</v>
      </c>
      <c r="C212" s="7" t="s">
        <v>19</v>
      </c>
      <c r="D212" s="7" t="s">
        <v>2463</v>
      </c>
      <c r="E212" s="7" t="s">
        <v>2464</v>
      </c>
      <c r="F212" s="5" t="s">
        <v>2473</v>
      </c>
    </row>
    <row r="213" spans="1:6" ht="45" x14ac:dyDescent="0.25">
      <c r="A213" s="5" t="s">
        <v>2476</v>
      </c>
      <c r="B213" s="7" t="s">
        <v>2477</v>
      </c>
      <c r="C213" s="7" t="s">
        <v>19</v>
      </c>
      <c r="D213" s="7" t="s">
        <v>2463</v>
      </c>
      <c r="E213" s="7" t="s">
        <v>2464</v>
      </c>
      <c r="F213" s="5" t="s">
        <v>2473</v>
      </c>
    </row>
    <row r="214" spans="1:6" ht="120" x14ac:dyDescent="0.25">
      <c r="A214" s="5" t="s">
        <v>2478</v>
      </c>
      <c r="B214" s="7" t="s">
        <v>19</v>
      </c>
      <c r="C214" s="7" t="s">
        <v>2479</v>
      </c>
      <c r="D214" s="7" t="s">
        <v>2480</v>
      </c>
      <c r="E214" s="7" t="s">
        <v>2481</v>
      </c>
      <c r="F214" s="5" t="s">
        <v>2482</v>
      </c>
    </row>
    <row r="215" spans="1:6" ht="45" x14ac:dyDescent="0.25">
      <c r="A215" s="5" t="s">
        <v>2483</v>
      </c>
      <c r="B215" s="7" t="s">
        <v>19</v>
      </c>
      <c r="C215" s="7" t="s">
        <v>2484</v>
      </c>
      <c r="D215" s="7" t="s">
        <v>2485</v>
      </c>
      <c r="E215" s="7" t="s">
        <v>2486</v>
      </c>
      <c r="F215" s="5" t="s">
        <v>2487</v>
      </c>
    </row>
    <row r="216" spans="1:6" ht="60" x14ac:dyDescent="0.25">
      <c r="A216" s="5" t="s">
        <v>2488</v>
      </c>
      <c r="B216" s="7" t="s">
        <v>19</v>
      </c>
      <c r="C216" s="7" t="s">
        <v>2489</v>
      </c>
      <c r="D216" s="7" t="s">
        <v>2490</v>
      </c>
      <c r="E216" s="7" t="s">
        <v>2491</v>
      </c>
      <c r="F216" s="5" t="s">
        <v>2492</v>
      </c>
    </row>
    <row r="217" spans="1:6" ht="30" x14ac:dyDescent="0.25">
      <c r="A217" s="5" t="s">
        <v>2493</v>
      </c>
      <c r="B217" s="7" t="s">
        <v>19</v>
      </c>
      <c r="C217" s="7" t="s">
        <v>2494</v>
      </c>
      <c r="D217" s="7" t="s">
        <v>2495</v>
      </c>
      <c r="E217" s="7" t="s">
        <v>2496</v>
      </c>
      <c r="F217" s="5" t="s">
        <v>2497</v>
      </c>
    </row>
    <row r="218" spans="1:6" ht="135" x14ac:dyDescent="0.25">
      <c r="A218" s="5" t="s">
        <v>2498</v>
      </c>
      <c r="B218" s="7" t="s">
        <v>19</v>
      </c>
      <c r="C218" s="7" t="s">
        <v>2499</v>
      </c>
      <c r="D218" s="7" t="s">
        <v>2500</v>
      </c>
      <c r="E218" s="7" t="s">
        <v>2501</v>
      </c>
      <c r="F218" s="5" t="s">
        <v>2502</v>
      </c>
    </row>
    <row r="219" spans="1:6" ht="45" x14ac:dyDescent="0.25">
      <c r="A219" s="5" t="s">
        <v>2503</v>
      </c>
      <c r="B219" s="7" t="s">
        <v>19</v>
      </c>
      <c r="C219" s="7" t="s">
        <v>2504</v>
      </c>
      <c r="D219" s="7" t="s">
        <v>2505</v>
      </c>
      <c r="E219" s="7" t="s">
        <v>2506</v>
      </c>
      <c r="F219" s="5" t="s">
        <v>2507</v>
      </c>
    </row>
    <row r="220" spans="1:6" ht="45" x14ac:dyDescent="0.25">
      <c r="A220" s="5" t="s">
        <v>2508</v>
      </c>
      <c r="B220" s="7" t="s">
        <v>19</v>
      </c>
      <c r="C220" s="7" t="s">
        <v>2509</v>
      </c>
      <c r="D220" s="7" t="s">
        <v>2510</v>
      </c>
      <c r="E220" s="7" t="s">
        <v>2511</v>
      </c>
      <c r="F220" s="5" t="s">
        <v>2512</v>
      </c>
    </row>
    <row r="221" spans="1:6" ht="30" x14ac:dyDescent="0.25">
      <c r="A221" s="5" t="s">
        <v>2513</v>
      </c>
      <c r="B221" s="7" t="s">
        <v>19</v>
      </c>
      <c r="C221" s="7" t="s">
        <v>2514</v>
      </c>
      <c r="D221" s="7" t="s">
        <v>2515</v>
      </c>
      <c r="E221" s="7" t="s">
        <v>2516</v>
      </c>
      <c r="F221" s="5" t="s">
        <v>2517</v>
      </c>
    </row>
    <row r="222" spans="1:6" ht="150" x14ac:dyDescent="0.25">
      <c r="A222" s="5" t="s">
        <v>2518</v>
      </c>
      <c r="B222" s="7" t="s">
        <v>19</v>
      </c>
      <c r="C222" s="7" t="s">
        <v>19</v>
      </c>
      <c r="D222" s="7" t="s">
        <v>2515</v>
      </c>
      <c r="E222" s="7" t="s">
        <v>2519</v>
      </c>
      <c r="F222" s="5" t="s">
        <v>2520</v>
      </c>
    </row>
    <row r="223" spans="1:6" ht="120" x14ac:dyDescent="0.25">
      <c r="A223" s="5" t="s">
        <v>2521</v>
      </c>
      <c r="B223" s="7" t="s">
        <v>2522</v>
      </c>
      <c r="C223" s="7" t="s">
        <v>2523</v>
      </c>
      <c r="D223" s="7" t="s">
        <v>2524</v>
      </c>
      <c r="E223" s="7" t="s">
        <v>2525</v>
      </c>
      <c r="F223" s="5" t="s">
        <v>2526</v>
      </c>
    </row>
    <row r="224" spans="1:6" ht="30" x14ac:dyDescent="0.25">
      <c r="A224" s="5" t="s">
        <v>2527</v>
      </c>
      <c r="B224" s="7" t="s">
        <v>2528</v>
      </c>
      <c r="C224" s="7" t="s">
        <v>2529</v>
      </c>
      <c r="D224" s="7" t="s">
        <v>2524</v>
      </c>
      <c r="E224" s="7" t="s">
        <v>2530</v>
      </c>
      <c r="F224" s="5" t="s">
        <v>2531</v>
      </c>
    </row>
    <row r="225" spans="1:6" ht="75" x14ac:dyDescent="0.25">
      <c r="A225" s="5" t="s">
        <v>2532</v>
      </c>
      <c r="B225" s="7" t="s">
        <v>19</v>
      </c>
      <c r="C225" s="7" t="s">
        <v>2533</v>
      </c>
      <c r="D225" s="7" t="s">
        <v>2534</v>
      </c>
      <c r="E225" s="7" t="s">
        <v>2535</v>
      </c>
      <c r="F225" s="5" t="s">
        <v>2536</v>
      </c>
    </row>
    <row r="226" spans="1:6" ht="75" x14ac:dyDescent="0.25">
      <c r="A226" s="5" t="s">
        <v>2537</v>
      </c>
      <c r="B226" s="7" t="s">
        <v>19</v>
      </c>
      <c r="C226" s="7" t="s">
        <v>2538</v>
      </c>
      <c r="D226" s="7" t="s">
        <v>2539</v>
      </c>
      <c r="E226" s="7" t="s">
        <v>2540</v>
      </c>
      <c r="F226" s="5" t="s">
        <v>2541</v>
      </c>
    </row>
    <row r="227" spans="1:6" ht="60" x14ac:dyDescent="0.25">
      <c r="A227" s="5" t="s">
        <v>2542</v>
      </c>
      <c r="B227" s="7" t="s">
        <v>19</v>
      </c>
      <c r="C227" s="7" t="s">
        <v>2543</v>
      </c>
      <c r="D227" s="7" t="s">
        <v>2539</v>
      </c>
      <c r="E227" s="7" t="s">
        <v>2544</v>
      </c>
      <c r="F227" s="5" t="s">
        <v>2545</v>
      </c>
    </row>
    <row r="228" spans="1:6" ht="30" x14ac:dyDescent="0.25">
      <c r="A228" s="5" t="s">
        <v>2546</v>
      </c>
      <c r="B228" s="7" t="s">
        <v>19</v>
      </c>
      <c r="C228" s="7" t="s">
        <v>2547</v>
      </c>
      <c r="D228" s="7" t="s">
        <v>2539</v>
      </c>
      <c r="E228" s="7" t="s">
        <v>2548</v>
      </c>
      <c r="F228" s="5" t="s">
        <v>2549</v>
      </c>
    </row>
    <row r="229" spans="1:6" ht="75" x14ac:dyDescent="0.25">
      <c r="A229" s="5" t="s">
        <v>2550</v>
      </c>
      <c r="B229" s="7" t="s">
        <v>19</v>
      </c>
      <c r="C229" s="7" t="s">
        <v>2551</v>
      </c>
      <c r="D229" s="7" t="s">
        <v>2552</v>
      </c>
      <c r="E229" s="7" t="s">
        <v>2553</v>
      </c>
      <c r="F229" s="5" t="s">
        <v>2554</v>
      </c>
    </row>
    <row r="230" spans="1:6" ht="75" x14ac:dyDescent="0.25">
      <c r="A230" s="5" t="s">
        <v>2555</v>
      </c>
      <c r="B230" s="7" t="s">
        <v>2556</v>
      </c>
      <c r="C230" s="7" t="s">
        <v>2557</v>
      </c>
      <c r="D230" s="7" t="s">
        <v>2552</v>
      </c>
      <c r="E230" s="7" t="s">
        <v>2553</v>
      </c>
      <c r="F230" s="5" t="s">
        <v>2554</v>
      </c>
    </row>
    <row r="231" spans="1:6" ht="75" x14ac:dyDescent="0.25">
      <c r="A231" s="5" t="s">
        <v>2558</v>
      </c>
      <c r="B231" s="7" t="s">
        <v>2559</v>
      </c>
      <c r="C231" s="7" t="s">
        <v>2560</v>
      </c>
      <c r="D231" s="7" t="s">
        <v>2552</v>
      </c>
      <c r="E231" s="7" t="s">
        <v>2553</v>
      </c>
      <c r="F231" s="5" t="s">
        <v>2554</v>
      </c>
    </row>
    <row r="232" spans="1:6" ht="75" x14ac:dyDescent="0.25">
      <c r="A232" s="5" t="s">
        <v>2561</v>
      </c>
      <c r="B232" s="7" t="s">
        <v>2562</v>
      </c>
      <c r="C232" s="7" t="s">
        <v>19</v>
      </c>
      <c r="D232" s="7" t="s">
        <v>2552</v>
      </c>
      <c r="E232" s="7" t="s">
        <v>2553</v>
      </c>
      <c r="F232" s="5" t="s">
        <v>2554</v>
      </c>
    </row>
    <row r="233" spans="1:6" ht="75" x14ac:dyDescent="0.25">
      <c r="A233" s="5" t="s">
        <v>2563</v>
      </c>
      <c r="B233" s="7" t="s">
        <v>19</v>
      </c>
      <c r="C233" s="7" t="s">
        <v>2564</v>
      </c>
      <c r="D233" s="7" t="s">
        <v>2565</v>
      </c>
      <c r="E233" s="7" t="s">
        <v>2566</v>
      </c>
      <c r="F233" s="5" t="s">
        <v>2567</v>
      </c>
    </row>
    <row r="234" spans="1:6" ht="90" x14ac:dyDescent="0.25">
      <c r="A234" s="5" t="s">
        <v>2568</v>
      </c>
      <c r="B234" s="7" t="s">
        <v>2569</v>
      </c>
      <c r="C234" s="7" t="s">
        <v>2570</v>
      </c>
      <c r="D234" s="7" t="s">
        <v>2571</v>
      </c>
      <c r="E234" s="7" t="s">
        <v>2572</v>
      </c>
      <c r="F234" s="5" t="s">
        <v>2573</v>
      </c>
    </row>
    <row r="235" spans="1:6" ht="75" x14ac:dyDescent="0.25">
      <c r="A235" s="5" t="s">
        <v>2574</v>
      </c>
      <c r="B235" s="7" t="s">
        <v>19</v>
      </c>
      <c r="C235" s="7" t="s">
        <v>2575</v>
      </c>
      <c r="D235" s="7" t="s">
        <v>2571</v>
      </c>
      <c r="E235" s="7" t="s">
        <v>2576</v>
      </c>
      <c r="F235" s="5" t="s">
        <v>2577</v>
      </c>
    </row>
    <row r="236" spans="1:6" ht="45" x14ac:dyDescent="0.25">
      <c r="A236" s="5" t="s">
        <v>2578</v>
      </c>
      <c r="B236" s="7" t="s">
        <v>19</v>
      </c>
      <c r="C236" s="7" t="s">
        <v>2579</v>
      </c>
      <c r="D236" s="7" t="s">
        <v>2571</v>
      </c>
      <c r="E236" s="7" t="s">
        <v>2580</v>
      </c>
      <c r="F236" s="5" t="s">
        <v>2581</v>
      </c>
    </row>
    <row r="237" spans="1:6" ht="30" x14ac:dyDescent="0.25">
      <c r="A237" s="5" t="s">
        <v>2582</v>
      </c>
      <c r="B237" s="7" t="s">
        <v>2583</v>
      </c>
      <c r="C237" s="7" t="s">
        <v>19</v>
      </c>
      <c r="D237" s="7" t="s">
        <v>2584</v>
      </c>
      <c r="E237" s="7" t="s">
        <v>2585</v>
      </c>
      <c r="F237" s="5" t="s">
        <v>2586</v>
      </c>
    </row>
    <row r="238" spans="1:6" ht="75" x14ac:dyDescent="0.25">
      <c r="A238" s="5" t="s">
        <v>2587</v>
      </c>
      <c r="B238" s="7" t="s">
        <v>2588</v>
      </c>
      <c r="C238" s="7" t="s">
        <v>2589</v>
      </c>
      <c r="D238" s="7" t="s">
        <v>2584</v>
      </c>
      <c r="E238" s="7" t="s">
        <v>2585</v>
      </c>
      <c r="F238" s="5" t="s">
        <v>2586</v>
      </c>
    </row>
    <row r="239" spans="1:6" ht="45" x14ac:dyDescent="0.25">
      <c r="A239" s="5" t="s">
        <v>2590</v>
      </c>
      <c r="B239" s="7" t="s">
        <v>2591</v>
      </c>
      <c r="C239" s="7" t="s">
        <v>2592</v>
      </c>
      <c r="D239" s="7" t="s">
        <v>2584</v>
      </c>
      <c r="E239" s="7" t="s">
        <v>2585</v>
      </c>
      <c r="F239" s="5" t="s">
        <v>2586</v>
      </c>
    </row>
    <row r="240" spans="1:6" ht="30" x14ac:dyDescent="0.25">
      <c r="A240" s="5" t="s">
        <v>2593</v>
      </c>
      <c r="B240" s="7" t="s">
        <v>19</v>
      </c>
      <c r="C240" s="7" t="s">
        <v>2594</v>
      </c>
      <c r="D240" s="7" t="s">
        <v>2595</v>
      </c>
      <c r="E240" s="7" t="s">
        <v>2596</v>
      </c>
      <c r="F240" s="5" t="s">
        <v>2597</v>
      </c>
    </row>
    <row r="241" spans="1:6" ht="45" x14ac:dyDescent="0.25">
      <c r="A241" s="5" t="s">
        <v>2598</v>
      </c>
      <c r="B241" s="7" t="s">
        <v>19</v>
      </c>
      <c r="C241" s="7" t="s">
        <v>2599</v>
      </c>
      <c r="D241" s="7" t="s">
        <v>2595</v>
      </c>
      <c r="E241" s="7" t="s">
        <v>2600</v>
      </c>
      <c r="F241" s="5" t="s">
        <v>2601</v>
      </c>
    </row>
    <row r="242" spans="1:6" ht="60" x14ac:dyDescent="0.25">
      <c r="A242" s="5" t="s">
        <v>2602</v>
      </c>
      <c r="B242" s="7" t="s">
        <v>19</v>
      </c>
      <c r="C242" s="7" t="s">
        <v>2603</v>
      </c>
      <c r="D242" s="7" t="s">
        <v>2595</v>
      </c>
      <c r="E242" s="7" t="s">
        <v>2604</v>
      </c>
      <c r="F242" s="5" t="s">
        <v>2605</v>
      </c>
    </row>
    <row r="243" spans="1:6" ht="45" x14ac:dyDescent="0.25">
      <c r="A243" s="5" t="s">
        <v>2606</v>
      </c>
      <c r="B243" s="7" t="s">
        <v>19</v>
      </c>
      <c r="C243" s="7" t="s">
        <v>2607</v>
      </c>
      <c r="D243" s="7" t="s">
        <v>2608</v>
      </c>
      <c r="E243" s="7" t="s">
        <v>2609</v>
      </c>
      <c r="F243" s="5" t="s">
        <v>2610</v>
      </c>
    </row>
    <row r="244" spans="1:6" ht="60" x14ac:dyDescent="0.25">
      <c r="A244" s="5" t="s">
        <v>2611</v>
      </c>
      <c r="B244" s="7" t="s">
        <v>19</v>
      </c>
      <c r="C244" s="7" t="s">
        <v>2612</v>
      </c>
      <c r="D244" s="7" t="s">
        <v>2613</v>
      </c>
      <c r="E244" s="7" t="s">
        <v>2614</v>
      </c>
      <c r="F244" s="5" t="s">
        <v>2615</v>
      </c>
    </row>
    <row r="245" spans="1:6" ht="135" x14ac:dyDescent="0.25">
      <c r="A245" s="5" t="s">
        <v>2616</v>
      </c>
      <c r="B245" s="7" t="s">
        <v>19</v>
      </c>
      <c r="C245" s="7" t="s">
        <v>19</v>
      </c>
      <c r="D245" s="7" t="s">
        <v>2613</v>
      </c>
      <c r="E245" s="7" t="s">
        <v>2617</v>
      </c>
      <c r="F245" s="5" t="s">
        <v>2618</v>
      </c>
    </row>
    <row r="246" spans="1:6" ht="45" x14ac:dyDescent="0.25">
      <c r="A246" s="5" t="s">
        <v>2619</v>
      </c>
      <c r="B246" s="7" t="s">
        <v>19</v>
      </c>
      <c r="C246" s="7" t="s">
        <v>2620</v>
      </c>
      <c r="D246" s="7" t="s">
        <v>2621</v>
      </c>
      <c r="E246" s="7" t="s">
        <v>2622</v>
      </c>
      <c r="F246" s="5" t="s">
        <v>2623</v>
      </c>
    </row>
    <row r="247" spans="1:6" ht="60" x14ac:dyDescent="0.25">
      <c r="A247" s="5" t="s">
        <v>2624</v>
      </c>
      <c r="B247" s="7" t="s">
        <v>2625</v>
      </c>
      <c r="C247" s="7" t="s">
        <v>2626</v>
      </c>
      <c r="D247" s="7" t="s">
        <v>2627</v>
      </c>
      <c r="E247" s="7" t="s">
        <v>2628</v>
      </c>
      <c r="F247" s="5" t="s">
        <v>2629</v>
      </c>
    </row>
    <row r="248" spans="1:6" ht="75" x14ac:dyDescent="0.25">
      <c r="A248" s="5" t="s">
        <v>2630</v>
      </c>
      <c r="B248" s="7" t="s">
        <v>19</v>
      </c>
      <c r="C248" s="7" t="s">
        <v>2631</v>
      </c>
      <c r="D248" s="7" t="s">
        <v>2632</v>
      </c>
      <c r="E248" s="7" t="s">
        <v>2633</v>
      </c>
      <c r="F248" s="5" t="s">
        <v>2634</v>
      </c>
    </row>
    <row r="249" spans="1:6" ht="60" x14ac:dyDescent="0.25">
      <c r="A249" s="5" t="s">
        <v>2635</v>
      </c>
      <c r="B249" s="7" t="s">
        <v>19</v>
      </c>
      <c r="C249" s="7" t="s">
        <v>2636</v>
      </c>
      <c r="D249" s="7" t="s">
        <v>2627</v>
      </c>
      <c r="E249" s="7" t="s">
        <v>2637</v>
      </c>
      <c r="F249" s="5" t="s">
        <v>2638</v>
      </c>
    </row>
    <row r="250" spans="1:6" ht="30" x14ac:dyDescent="0.25">
      <c r="A250" s="5" t="s">
        <v>2639</v>
      </c>
      <c r="B250" s="7" t="s">
        <v>2640</v>
      </c>
      <c r="C250" s="7" t="s">
        <v>2641</v>
      </c>
      <c r="D250" s="7" t="s">
        <v>2642</v>
      </c>
      <c r="E250" s="7" t="s">
        <v>2643</v>
      </c>
      <c r="F250" s="5" t="s">
        <v>2644</v>
      </c>
    </row>
    <row r="251" spans="1:6" ht="30" x14ac:dyDescent="0.25">
      <c r="A251" s="5" t="s">
        <v>2645</v>
      </c>
      <c r="B251" s="7" t="s">
        <v>2646</v>
      </c>
      <c r="C251" s="7" t="s">
        <v>2647</v>
      </c>
      <c r="D251" s="7" t="s">
        <v>2642</v>
      </c>
      <c r="E251" s="7" t="s">
        <v>2643</v>
      </c>
      <c r="F251" s="5" t="s">
        <v>2644</v>
      </c>
    </row>
    <row r="252" spans="1:6" ht="90" x14ac:dyDescent="0.25">
      <c r="A252" s="5" t="s">
        <v>2648</v>
      </c>
      <c r="B252" s="7" t="s">
        <v>19</v>
      </c>
      <c r="C252" s="7" t="s">
        <v>2649</v>
      </c>
      <c r="D252" s="7" t="s">
        <v>2650</v>
      </c>
      <c r="E252" s="7" t="s">
        <v>2651</v>
      </c>
      <c r="F252" s="5" t="s">
        <v>2652</v>
      </c>
    </row>
    <row r="253" spans="1:6" ht="60" x14ac:dyDescent="0.25">
      <c r="A253" s="5" t="s">
        <v>2653</v>
      </c>
      <c r="B253" s="7" t="s">
        <v>19</v>
      </c>
      <c r="C253" s="7" t="s">
        <v>2654</v>
      </c>
      <c r="D253" s="7" t="s">
        <v>2655</v>
      </c>
      <c r="E253" s="7" t="s">
        <v>2656</v>
      </c>
      <c r="F253" s="5" t="s">
        <v>2657</v>
      </c>
    </row>
    <row r="254" spans="1:6" ht="60" x14ac:dyDescent="0.25">
      <c r="A254" s="5" t="s">
        <v>2658</v>
      </c>
      <c r="B254" s="7" t="s">
        <v>19</v>
      </c>
      <c r="C254" s="7" t="s">
        <v>2659</v>
      </c>
      <c r="D254" s="7" t="s">
        <v>2660</v>
      </c>
      <c r="E254" s="7" t="s">
        <v>2661</v>
      </c>
      <c r="F254" s="5" t="s">
        <v>2662</v>
      </c>
    </row>
    <row r="255" spans="1:6" ht="75" x14ac:dyDescent="0.25">
      <c r="A255" s="5" t="s">
        <v>2663</v>
      </c>
      <c r="B255" s="7" t="s">
        <v>2664</v>
      </c>
      <c r="C255" s="7" t="s">
        <v>2665</v>
      </c>
      <c r="D255" s="7" t="s">
        <v>2660</v>
      </c>
      <c r="E255" s="7" t="s">
        <v>2661</v>
      </c>
      <c r="F255" s="5" t="s">
        <v>2666</v>
      </c>
    </row>
    <row r="256" spans="1:6" ht="60" x14ac:dyDescent="0.25">
      <c r="A256" s="5" t="s">
        <v>2667</v>
      </c>
      <c r="B256" s="7" t="s">
        <v>2668</v>
      </c>
      <c r="C256" s="7" t="s">
        <v>2669</v>
      </c>
      <c r="D256" s="7" t="s">
        <v>2660</v>
      </c>
      <c r="E256" s="7" t="s">
        <v>2661</v>
      </c>
      <c r="F256" s="5" t="s">
        <v>2666</v>
      </c>
    </row>
    <row r="257" spans="1:6" ht="75" x14ac:dyDescent="0.25">
      <c r="A257" s="5" t="s">
        <v>2670</v>
      </c>
      <c r="B257" s="7" t="s">
        <v>2671</v>
      </c>
      <c r="C257" s="7" t="s">
        <v>2672</v>
      </c>
      <c r="D257" s="7" t="s">
        <v>2660</v>
      </c>
      <c r="E257" s="7" t="s">
        <v>2673</v>
      </c>
      <c r="F257" s="5" t="s">
        <v>2674</v>
      </c>
    </row>
    <row r="258" spans="1:6" ht="30" x14ac:dyDescent="0.25">
      <c r="A258" s="5" t="s">
        <v>2675</v>
      </c>
      <c r="B258" s="7" t="s">
        <v>2676</v>
      </c>
      <c r="C258" s="7" t="s">
        <v>2677</v>
      </c>
      <c r="D258" s="7" t="s">
        <v>2660</v>
      </c>
      <c r="E258" s="7" t="s">
        <v>2673</v>
      </c>
      <c r="F258" s="5" t="s">
        <v>2674</v>
      </c>
    </row>
    <row r="259" spans="1:6" ht="45" x14ac:dyDescent="0.25">
      <c r="A259" s="5" t="s">
        <v>2678</v>
      </c>
      <c r="B259" s="7" t="s">
        <v>19</v>
      </c>
      <c r="C259" s="7" t="s">
        <v>2679</v>
      </c>
      <c r="D259" s="7" t="s">
        <v>2680</v>
      </c>
      <c r="E259" s="7" t="s">
        <v>2681</v>
      </c>
      <c r="F259" s="5" t="s">
        <v>2682</v>
      </c>
    </row>
    <row r="260" spans="1:6" ht="60" x14ac:dyDescent="0.25">
      <c r="A260" s="5" t="s">
        <v>2683</v>
      </c>
      <c r="B260" s="7" t="s">
        <v>19</v>
      </c>
      <c r="C260" s="7" t="s">
        <v>2684</v>
      </c>
      <c r="D260" s="7" t="s">
        <v>2685</v>
      </c>
      <c r="E260" s="7" t="s">
        <v>2686</v>
      </c>
      <c r="F260" s="5" t="s">
        <v>2687</v>
      </c>
    </row>
    <row r="261" spans="1:6" ht="75" x14ac:dyDescent="0.25">
      <c r="A261" s="5" t="s">
        <v>2688</v>
      </c>
      <c r="B261" s="7" t="s">
        <v>19</v>
      </c>
      <c r="C261" s="7" t="s">
        <v>2689</v>
      </c>
      <c r="D261" s="7" t="s">
        <v>2690</v>
      </c>
      <c r="E261" s="7" t="s">
        <v>2691</v>
      </c>
      <c r="F261" s="5" t="s">
        <v>2692</v>
      </c>
    </row>
    <row r="262" spans="1:6" ht="30" x14ac:dyDescent="0.25">
      <c r="A262" s="5" t="s">
        <v>2693</v>
      </c>
      <c r="B262" s="7" t="s">
        <v>19</v>
      </c>
      <c r="C262" s="7" t="s">
        <v>2694</v>
      </c>
      <c r="D262" s="7" t="s">
        <v>2695</v>
      </c>
      <c r="E262" s="7" t="s">
        <v>2696</v>
      </c>
      <c r="F262" s="5" t="s">
        <v>2697</v>
      </c>
    </row>
    <row r="263" spans="1:6" ht="60" x14ac:dyDescent="0.25">
      <c r="A263" s="5" t="s">
        <v>2698</v>
      </c>
      <c r="B263" s="7" t="s">
        <v>19</v>
      </c>
      <c r="C263" s="7" t="s">
        <v>2699</v>
      </c>
      <c r="D263" s="7" t="s">
        <v>2700</v>
      </c>
      <c r="E263" s="7" t="s">
        <v>2701</v>
      </c>
      <c r="F263" s="5" t="s">
        <v>2702</v>
      </c>
    </row>
    <row r="264" spans="1:6" ht="60" x14ac:dyDescent="0.25">
      <c r="A264" s="5" t="s">
        <v>2703</v>
      </c>
      <c r="B264" s="7" t="s">
        <v>19</v>
      </c>
      <c r="C264" s="7" t="s">
        <v>2704</v>
      </c>
      <c r="D264" s="7" t="s">
        <v>2705</v>
      </c>
      <c r="E264" s="7" t="s">
        <v>2706</v>
      </c>
      <c r="F264" s="5" t="s">
        <v>2707</v>
      </c>
    </row>
    <row r="265" spans="1:6" ht="60" x14ac:dyDescent="0.25">
      <c r="A265" s="5" t="s">
        <v>2708</v>
      </c>
      <c r="B265" s="7" t="s">
        <v>19</v>
      </c>
      <c r="C265" s="7" t="s">
        <v>2709</v>
      </c>
      <c r="D265" s="7" t="s">
        <v>2705</v>
      </c>
      <c r="E265" s="7" t="s">
        <v>2710</v>
      </c>
      <c r="F265" s="5" t="s">
        <v>2711</v>
      </c>
    </row>
    <row r="266" spans="1:6" ht="30" x14ac:dyDescent="0.25">
      <c r="A266" s="5" t="s">
        <v>2712</v>
      </c>
      <c r="B266" s="7" t="s">
        <v>19</v>
      </c>
      <c r="C266" s="7" t="s">
        <v>2713</v>
      </c>
      <c r="D266" s="7" t="s">
        <v>2714</v>
      </c>
      <c r="E266" s="7" t="s">
        <v>2715</v>
      </c>
      <c r="F266" s="5" t="s">
        <v>2716</v>
      </c>
    </row>
    <row r="267" spans="1:6" ht="45" x14ac:dyDescent="0.25">
      <c r="A267" s="5" t="s">
        <v>2717</v>
      </c>
      <c r="B267" s="7" t="s">
        <v>19</v>
      </c>
      <c r="C267" s="7" t="s">
        <v>2718</v>
      </c>
      <c r="D267" s="7" t="s">
        <v>2719</v>
      </c>
      <c r="E267" s="7" t="s">
        <v>2720</v>
      </c>
      <c r="F267" s="5" t="s">
        <v>1356</v>
      </c>
    </row>
    <row r="268" spans="1:6" ht="45" x14ac:dyDescent="0.25">
      <c r="A268" s="5" t="s">
        <v>2721</v>
      </c>
      <c r="B268" s="7" t="s">
        <v>19</v>
      </c>
      <c r="C268" s="7" t="s">
        <v>2722</v>
      </c>
      <c r="D268" s="7" t="s">
        <v>2719</v>
      </c>
      <c r="E268" s="7" t="s">
        <v>2723</v>
      </c>
      <c r="F268" s="5" t="s">
        <v>1356</v>
      </c>
    </row>
    <row r="269" spans="1:6" ht="45" x14ac:dyDescent="0.25">
      <c r="A269" s="5" t="s">
        <v>2724</v>
      </c>
      <c r="B269" s="7" t="s">
        <v>19</v>
      </c>
      <c r="C269" s="7" t="s">
        <v>19</v>
      </c>
      <c r="D269" s="7" t="s">
        <v>2719</v>
      </c>
      <c r="E269" s="7" t="s">
        <v>2725</v>
      </c>
      <c r="F269" s="5" t="s">
        <v>2726</v>
      </c>
    </row>
    <row r="270" spans="1:6" ht="30" x14ac:dyDescent="0.25">
      <c r="A270" s="5" t="s">
        <v>2727</v>
      </c>
      <c r="B270" s="7" t="s">
        <v>19</v>
      </c>
      <c r="C270" s="7" t="s">
        <v>2728</v>
      </c>
      <c r="D270" s="7" t="s">
        <v>2729</v>
      </c>
      <c r="E270" s="7" t="s">
        <v>2730</v>
      </c>
      <c r="F270" s="5" t="s">
        <v>2731</v>
      </c>
    </row>
    <row r="271" spans="1:6" ht="45" x14ac:dyDescent="0.25">
      <c r="A271" s="5" t="s">
        <v>2732</v>
      </c>
      <c r="B271" s="7" t="s">
        <v>19</v>
      </c>
      <c r="C271" s="7" t="s">
        <v>2733</v>
      </c>
      <c r="D271" s="7" t="s">
        <v>2734</v>
      </c>
      <c r="E271" s="7" t="s">
        <v>2735</v>
      </c>
      <c r="F271" s="5" t="s">
        <v>2736</v>
      </c>
    </row>
    <row r="272" spans="1:6" ht="90" x14ac:dyDescent="0.25">
      <c r="A272" s="5" t="s">
        <v>2737</v>
      </c>
      <c r="B272" s="7" t="s">
        <v>19</v>
      </c>
      <c r="C272" s="7" t="s">
        <v>2738</v>
      </c>
      <c r="D272" s="7" t="s">
        <v>2739</v>
      </c>
      <c r="E272" s="7" t="s">
        <v>2740</v>
      </c>
      <c r="F272" s="5" t="s">
        <v>2736</v>
      </c>
    </row>
    <row r="273" spans="1:6" ht="30" x14ac:dyDescent="0.25">
      <c r="A273" s="5" t="s">
        <v>2741</v>
      </c>
      <c r="B273" s="7" t="s">
        <v>19</v>
      </c>
      <c r="C273" s="7" t="s">
        <v>2742</v>
      </c>
      <c r="D273" s="7" t="s">
        <v>2743</v>
      </c>
      <c r="E273" s="7" t="s">
        <v>2744</v>
      </c>
      <c r="F273" s="5" t="s">
        <v>2745</v>
      </c>
    </row>
    <row r="274" spans="1:6" ht="30" x14ac:dyDescent="0.25">
      <c r="A274" s="5" t="s">
        <v>2746</v>
      </c>
      <c r="B274" s="7" t="s">
        <v>2747</v>
      </c>
      <c r="C274" s="7" t="s">
        <v>2748</v>
      </c>
      <c r="D274" s="7" t="s">
        <v>2749</v>
      </c>
      <c r="E274" s="7" t="s">
        <v>2750</v>
      </c>
      <c r="F274" s="5" t="s">
        <v>2751</v>
      </c>
    </row>
    <row r="275" spans="1:6" ht="45" x14ac:dyDescent="0.25">
      <c r="A275" s="5" t="s">
        <v>2752</v>
      </c>
      <c r="B275" s="7" t="s">
        <v>19</v>
      </c>
      <c r="C275" s="7" t="s">
        <v>2753</v>
      </c>
      <c r="D275" s="7" t="s">
        <v>2754</v>
      </c>
      <c r="E275" s="7" t="s">
        <v>2755</v>
      </c>
      <c r="F275" s="5" t="s">
        <v>2756</v>
      </c>
    </row>
    <row r="276" spans="1:6" ht="60" x14ac:dyDescent="0.25">
      <c r="A276" s="5" t="s">
        <v>2757</v>
      </c>
      <c r="B276" s="7" t="s">
        <v>19</v>
      </c>
      <c r="C276" s="7" t="s">
        <v>2758</v>
      </c>
      <c r="D276" s="7" t="s">
        <v>2754</v>
      </c>
      <c r="E276" s="7" t="s">
        <v>2759</v>
      </c>
      <c r="F276" s="5" t="s">
        <v>2760</v>
      </c>
    </row>
    <row r="277" spans="1:6" ht="30" x14ac:dyDescent="0.25">
      <c r="A277" s="5" t="s">
        <v>2761</v>
      </c>
      <c r="B277" s="7" t="s">
        <v>19</v>
      </c>
      <c r="C277" s="7" t="s">
        <v>19</v>
      </c>
      <c r="D277" s="7" t="s">
        <v>2761</v>
      </c>
      <c r="E277" s="7" t="s">
        <v>2762</v>
      </c>
      <c r="F277" s="5" t="s">
        <v>2763</v>
      </c>
    </row>
    <row r="278" spans="1:6" ht="60" x14ac:dyDescent="0.25">
      <c r="A278" s="5" t="s">
        <v>2764</v>
      </c>
      <c r="B278" s="7" t="s">
        <v>19</v>
      </c>
      <c r="C278" s="7" t="s">
        <v>2765</v>
      </c>
      <c r="D278" s="7" t="s">
        <v>2766</v>
      </c>
      <c r="E278" s="7" t="s">
        <v>2767</v>
      </c>
      <c r="F278" s="5" t="s">
        <v>2768</v>
      </c>
    </row>
    <row r="279" spans="1:6" ht="60" x14ac:dyDescent="0.25">
      <c r="A279" s="5" t="s">
        <v>2769</v>
      </c>
      <c r="B279" s="7" t="s">
        <v>19</v>
      </c>
      <c r="C279" s="7" t="s">
        <v>2770</v>
      </c>
      <c r="D279" s="7" t="s">
        <v>2766</v>
      </c>
      <c r="E279" s="7" t="s">
        <v>2771</v>
      </c>
      <c r="F279" s="5" t="s">
        <v>2772</v>
      </c>
    </row>
    <row r="280" spans="1:6" ht="45" x14ac:dyDescent="0.25">
      <c r="A280" s="5" t="s">
        <v>2773</v>
      </c>
      <c r="B280" s="7" t="s">
        <v>19</v>
      </c>
      <c r="C280" s="7" t="s">
        <v>2774</v>
      </c>
      <c r="D280" s="7" t="s">
        <v>2353</v>
      </c>
      <c r="E280" s="7" t="s">
        <v>2775</v>
      </c>
      <c r="F280" s="5" t="s">
        <v>2776</v>
      </c>
    </row>
    <row r="281" spans="1:6" ht="45" x14ac:dyDescent="0.25">
      <c r="A281" s="5" t="s">
        <v>2777</v>
      </c>
      <c r="B281" s="7" t="s">
        <v>19</v>
      </c>
      <c r="C281" s="7" t="s">
        <v>2778</v>
      </c>
      <c r="D281" s="7" t="s">
        <v>2353</v>
      </c>
      <c r="E281" s="7" t="s">
        <v>2779</v>
      </c>
      <c r="F281" s="5" t="s">
        <v>2780</v>
      </c>
    </row>
    <row r="282" spans="1:6" ht="60" x14ac:dyDescent="0.25">
      <c r="A282" s="5" t="s">
        <v>2781</v>
      </c>
      <c r="B282" s="7" t="s">
        <v>2782</v>
      </c>
      <c r="C282" s="7" t="s">
        <v>2783</v>
      </c>
      <c r="D282" s="7" t="s">
        <v>2784</v>
      </c>
      <c r="E282" s="7" t="s">
        <v>2785</v>
      </c>
      <c r="F282" s="5" t="s">
        <v>2786</v>
      </c>
    </row>
    <row r="283" spans="1:6" ht="30" x14ac:dyDescent="0.25">
      <c r="A283" s="5" t="s">
        <v>2787</v>
      </c>
      <c r="B283" s="7" t="s">
        <v>19</v>
      </c>
      <c r="C283" s="7" t="s">
        <v>2788</v>
      </c>
      <c r="D283" s="7" t="s">
        <v>2784</v>
      </c>
      <c r="E283" s="7" t="s">
        <v>2785</v>
      </c>
      <c r="F283" s="5" t="s">
        <v>2789</v>
      </c>
    </row>
    <row r="284" spans="1:6" ht="30" x14ac:dyDescent="0.25">
      <c r="A284" s="5" t="s">
        <v>2790</v>
      </c>
      <c r="B284" s="7" t="s">
        <v>19</v>
      </c>
      <c r="C284" s="7" t="s">
        <v>2791</v>
      </c>
      <c r="D284" s="7" t="s">
        <v>2792</v>
      </c>
      <c r="E284" s="7" t="s">
        <v>2793</v>
      </c>
      <c r="F284" s="5" t="s">
        <v>2794</v>
      </c>
    </row>
    <row r="285" spans="1:6" ht="45" x14ac:dyDescent="0.25">
      <c r="A285" s="5" t="s">
        <v>2795</v>
      </c>
      <c r="B285" s="7" t="s">
        <v>19</v>
      </c>
      <c r="C285" s="7" t="s">
        <v>2796</v>
      </c>
      <c r="D285" s="7" t="s">
        <v>2797</v>
      </c>
      <c r="E285" s="7" t="s">
        <v>2798</v>
      </c>
      <c r="F285" s="5" t="s">
        <v>2799</v>
      </c>
    </row>
    <row r="286" spans="1:6" ht="45" x14ac:dyDescent="0.25">
      <c r="A286" s="7" t="s">
        <v>2800</v>
      </c>
      <c r="B286" s="7" t="s">
        <v>19</v>
      </c>
      <c r="C286" s="7" t="s">
        <v>2801</v>
      </c>
      <c r="D286" s="7" t="s">
        <v>2797</v>
      </c>
      <c r="E286" s="7" t="s">
        <v>2802</v>
      </c>
      <c r="F286" s="5" t="s">
        <v>2799</v>
      </c>
    </row>
    <row r="287" spans="1:6" ht="75" x14ac:dyDescent="0.25">
      <c r="A287" s="7" t="s">
        <v>2803</v>
      </c>
      <c r="B287" s="7" t="s">
        <v>19</v>
      </c>
      <c r="C287" s="7" t="s">
        <v>2804</v>
      </c>
      <c r="D287" s="7" t="s">
        <v>2805</v>
      </c>
      <c r="E287" s="7" t="s">
        <v>2806</v>
      </c>
      <c r="F287" s="5" t="s">
        <v>2807</v>
      </c>
    </row>
    <row r="288" spans="1:6" ht="60" x14ac:dyDescent="0.25">
      <c r="A288" s="5" t="s">
        <v>2808</v>
      </c>
      <c r="B288" s="7" t="s">
        <v>19</v>
      </c>
      <c r="C288" s="7" t="s">
        <v>2809</v>
      </c>
      <c r="D288" s="7" t="s">
        <v>2805</v>
      </c>
      <c r="E288" s="7" t="s">
        <v>2810</v>
      </c>
      <c r="F288" s="5" t="s">
        <v>2807</v>
      </c>
    </row>
    <row r="289" spans="1:6" ht="30" x14ac:dyDescent="0.25">
      <c r="A289" s="5" t="s">
        <v>2811</v>
      </c>
      <c r="B289" s="7" t="s">
        <v>19</v>
      </c>
      <c r="C289" s="7" t="s">
        <v>2812</v>
      </c>
      <c r="D289" s="7" t="s">
        <v>2813</v>
      </c>
      <c r="E289" s="7" t="s">
        <v>2814</v>
      </c>
      <c r="F289" s="5" t="s">
        <v>2815</v>
      </c>
    </row>
    <row r="290" spans="1:6" ht="45" x14ac:dyDescent="0.25">
      <c r="A290" s="7" t="s">
        <v>2816</v>
      </c>
      <c r="B290" s="7" t="s">
        <v>19</v>
      </c>
      <c r="C290" s="7" t="s">
        <v>2817</v>
      </c>
      <c r="D290" s="7" t="s">
        <v>2818</v>
      </c>
      <c r="E290" s="7" t="s">
        <v>2819</v>
      </c>
      <c r="F290" s="5" t="s">
        <v>2820</v>
      </c>
    </row>
    <row r="291" spans="1:6" ht="45" x14ac:dyDescent="0.25">
      <c r="A291" s="7" t="s">
        <v>2821</v>
      </c>
      <c r="B291" s="7" t="s">
        <v>19</v>
      </c>
      <c r="C291" s="7" t="s">
        <v>2822</v>
      </c>
      <c r="D291" s="7" t="s">
        <v>2823</v>
      </c>
      <c r="E291" s="7" t="s">
        <v>2824</v>
      </c>
      <c r="F291" s="7" t="s">
        <v>2825</v>
      </c>
    </row>
    <row r="292" spans="1:6" ht="45" x14ac:dyDescent="0.25">
      <c r="A292" s="7" t="s">
        <v>2826</v>
      </c>
      <c r="B292" s="7" t="s">
        <v>19</v>
      </c>
      <c r="C292" s="7" t="s">
        <v>2827</v>
      </c>
      <c r="D292" s="7" t="s">
        <v>2828</v>
      </c>
      <c r="E292" s="7" t="s">
        <v>2829</v>
      </c>
      <c r="F292" s="7" t="s">
        <v>2830</v>
      </c>
    </row>
    <row r="293" spans="1:6" ht="120" x14ac:dyDescent="0.25">
      <c r="A293" s="7" t="s">
        <v>2831</v>
      </c>
      <c r="B293" s="7" t="s">
        <v>2832</v>
      </c>
      <c r="C293" s="7" t="s">
        <v>2833</v>
      </c>
      <c r="D293" s="7" t="s">
        <v>2834</v>
      </c>
      <c r="E293" s="7" t="s">
        <v>2835</v>
      </c>
      <c r="F293" s="7" t="s">
        <v>2836</v>
      </c>
    </row>
    <row r="294" spans="1:6" ht="45" x14ac:dyDescent="0.25">
      <c r="A294" s="7" t="s">
        <v>2837</v>
      </c>
      <c r="B294" s="7" t="s">
        <v>19</v>
      </c>
      <c r="C294" s="7" t="s">
        <v>2838</v>
      </c>
      <c r="D294" s="7" t="s">
        <v>2839</v>
      </c>
      <c r="E294" s="7" t="s">
        <v>2840</v>
      </c>
      <c r="F294" s="7" t="s">
        <v>2841</v>
      </c>
    </row>
    <row r="295" spans="1:6" ht="60" x14ac:dyDescent="0.25">
      <c r="A295" s="7" t="s">
        <v>2842</v>
      </c>
      <c r="B295" s="7" t="s">
        <v>19</v>
      </c>
      <c r="C295" s="7" t="s">
        <v>2843</v>
      </c>
      <c r="D295" s="7" t="s">
        <v>2844</v>
      </c>
      <c r="E295" s="7" t="s">
        <v>2845</v>
      </c>
      <c r="F295" s="7" t="s">
        <v>2846</v>
      </c>
    </row>
    <row r="296" spans="1:6" ht="60" x14ac:dyDescent="0.25">
      <c r="A296" s="7" t="s">
        <v>2847</v>
      </c>
      <c r="B296" s="7" t="s">
        <v>19</v>
      </c>
      <c r="C296" s="7" t="s">
        <v>19</v>
      </c>
      <c r="D296" s="7" t="s">
        <v>2848</v>
      </c>
      <c r="E296" s="7" t="s">
        <v>2849</v>
      </c>
      <c r="F296" s="7" t="s">
        <v>2850</v>
      </c>
    </row>
    <row r="297" spans="1:6" ht="30" x14ac:dyDescent="0.25">
      <c r="A297" s="7" t="s">
        <v>2851</v>
      </c>
      <c r="B297" s="7" t="s">
        <v>19</v>
      </c>
      <c r="C297" s="7" t="s">
        <v>19</v>
      </c>
      <c r="D297" s="7" t="s">
        <v>2852</v>
      </c>
      <c r="E297" s="7" t="s">
        <v>2853</v>
      </c>
      <c r="F297" s="7" t="s">
        <v>2854</v>
      </c>
    </row>
    <row r="298" spans="1:6" ht="60" x14ac:dyDescent="0.25">
      <c r="A298" s="7" t="s">
        <v>2855</v>
      </c>
      <c r="B298" s="7" t="s">
        <v>2856</v>
      </c>
      <c r="C298" s="7" t="s">
        <v>2857</v>
      </c>
      <c r="D298" s="7" t="s">
        <v>2858</v>
      </c>
      <c r="E298" s="7" t="s">
        <v>2859</v>
      </c>
      <c r="F298" s="7" t="s">
        <v>2860</v>
      </c>
    </row>
    <row r="299" spans="1:6" ht="60" x14ac:dyDescent="0.25">
      <c r="A299" s="7" t="s">
        <v>2861</v>
      </c>
      <c r="B299" s="7" t="s">
        <v>19</v>
      </c>
      <c r="C299" s="7" t="s">
        <v>2862</v>
      </c>
      <c r="D299" s="7" t="s">
        <v>2863</v>
      </c>
      <c r="E299" s="7" t="s">
        <v>2864</v>
      </c>
      <c r="F299" s="7" t="s">
        <v>2865</v>
      </c>
    </row>
    <row r="300" spans="1:6" ht="120" x14ac:dyDescent="0.25">
      <c r="A300" s="7" t="s">
        <v>2866</v>
      </c>
      <c r="B300" s="7" t="s">
        <v>19</v>
      </c>
      <c r="C300" s="7" t="s">
        <v>2867</v>
      </c>
      <c r="D300" s="7" t="s">
        <v>2868</v>
      </c>
      <c r="E300" s="7" t="s">
        <v>2869</v>
      </c>
      <c r="F300" s="7" t="s">
        <v>2870</v>
      </c>
    </row>
    <row r="301" spans="1:6" ht="30" x14ac:dyDescent="0.25">
      <c r="A301" s="7" t="s">
        <v>2871</v>
      </c>
      <c r="B301" s="7" t="s">
        <v>19</v>
      </c>
      <c r="C301" s="7" t="s">
        <v>2872</v>
      </c>
      <c r="D301" s="7" t="s">
        <v>2873</v>
      </c>
      <c r="E301" s="7" t="s">
        <v>2874</v>
      </c>
      <c r="F301" s="7" t="s">
        <v>2875</v>
      </c>
    </row>
    <row r="302" spans="1:6" ht="75" x14ac:dyDescent="0.25">
      <c r="A302" s="7" t="s">
        <v>2876</v>
      </c>
      <c r="B302" s="7" t="s">
        <v>19</v>
      </c>
      <c r="C302" s="7" t="s">
        <v>2877</v>
      </c>
      <c r="D302" s="7" t="s">
        <v>2878</v>
      </c>
      <c r="E302" s="7" t="s">
        <v>2879</v>
      </c>
      <c r="F302" s="7" t="s">
        <v>2880</v>
      </c>
    </row>
    <row r="303" spans="1:6" ht="30" x14ac:dyDescent="0.25">
      <c r="A303" s="7" t="s">
        <v>2881</v>
      </c>
      <c r="B303" s="7" t="s">
        <v>19</v>
      </c>
      <c r="C303" s="7" t="s">
        <v>2882</v>
      </c>
      <c r="D303" s="7" t="s">
        <v>2883</v>
      </c>
      <c r="E303" s="7" t="s">
        <v>2884</v>
      </c>
      <c r="F303" s="7" t="s">
        <v>2885</v>
      </c>
    </row>
    <row r="304" spans="1:6" ht="60" x14ac:dyDescent="0.25">
      <c r="A304" s="7" t="s">
        <v>2886</v>
      </c>
      <c r="B304" s="7" t="s">
        <v>2887</v>
      </c>
      <c r="C304" s="7" t="s">
        <v>2888</v>
      </c>
      <c r="D304" s="7" t="s">
        <v>2889</v>
      </c>
      <c r="E304" s="7" t="s">
        <v>2890</v>
      </c>
      <c r="F304" s="7" t="s">
        <v>2891</v>
      </c>
    </row>
    <row r="305" spans="1:6" ht="75" x14ac:dyDescent="0.25">
      <c r="A305" s="7" t="s">
        <v>2892</v>
      </c>
      <c r="B305" s="7" t="s">
        <v>19</v>
      </c>
      <c r="C305" s="7" t="s">
        <v>2893</v>
      </c>
      <c r="D305" s="7" t="s">
        <v>2894</v>
      </c>
      <c r="E305" s="7" t="s">
        <v>2895</v>
      </c>
      <c r="F305" s="7" t="s">
        <v>2896</v>
      </c>
    </row>
    <row r="306" spans="1:6" ht="45" x14ac:dyDescent="0.25">
      <c r="A306" s="7" t="s">
        <v>2897</v>
      </c>
      <c r="B306" s="7" t="s">
        <v>19</v>
      </c>
      <c r="C306" s="7" t="s">
        <v>2898</v>
      </c>
      <c r="D306" s="7" t="s">
        <v>2899</v>
      </c>
      <c r="E306" s="7" t="s">
        <v>2900</v>
      </c>
      <c r="F306" s="7" t="s">
        <v>2901</v>
      </c>
    </row>
    <row r="307" spans="1:6" ht="60" x14ac:dyDescent="0.25">
      <c r="A307" s="7" t="s">
        <v>2902</v>
      </c>
      <c r="B307" s="7" t="s">
        <v>19</v>
      </c>
      <c r="C307" s="7" t="s">
        <v>2903</v>
      </c>
      <c r="D307" s="7" t="s">
        <v>2904</v>
      </c>
      <c r="E307" s="7" t="s">
        <v>2905</v>
      </c>
      <c r="F307" s="7" t="s">
        <v>2906</v>
      </c>
    </row>
    <row r="308" spans="1:6" ht="30" x14ac:dyDescent="0.25">
      <c r="A308" s="7" t="s">
        <v>2907</v>
      </c>
      <c r="B308" s="7" t="s">
        <v>19</v>
      </c>
      <c r="C308" s="7" t="s">
        <v>2908</v>
      </c>
      <c r="D308" s="7" t="s">
        <v>2909</v>
      </c>
      <c r="E308" s="7" t="s">
        <v>2910</v>
      </c>
      <c r="F308" s="7" t="s">
        <v>2911</v>
      </c>
    </row>
    <row r="309" spans="1:6" ht="45" x14ac:dyDescent="0.25">
      <c r="A309" s="7" t="s">
        <v>2912</v>
      </c>
      <c r="B309" s="7" t="s">
        <v>19</v>
      </c>
      <c r="C309" s="7" t="s">
        <v>2913</v>
      </c>
      <c r="D309" s="7" t="s">
        <v>2909</v>
      </c>
      <c r="E309" s="7" t="s">
        <v>2914</v>
      </c>
      <c r="F309" s="7" t="s">
        <v>2915</v>
      </c>
    </row>
    <row r="310" spans="1:6" ht="75" x14ac:dyDescent="0.25">
      <c r="A310" s="7" t="s">
        <v>2916</v>
      </c>
      <c r="B310" s="7" t="s">
        <v>19</v>
      </c>
      <c r="C310" s="7" t="s">
        <v>2917</v>
      </c>
      <c r="D310" s="7" t="s">
        <v>2918</v>
      </c>
      <c r="E310" s="7" t="s">
        <v>2919</v>
      </c>
      <c r="F310" s="7" t="s">
        <v>2920</v>
      </c>
    </row>
    <row r="311" spans="1:6" ht="75" x14ac:dyDescent="0.25">
      <c r="A311" s="7" t="s">
        <v>2921</v>
      </c>
      <c r="B311" s="7" t="s">
        <v>19</v>
      </c>
      <c r="C311" s="7" t="s">
        <v>2922</v>
      </c>
      <c r="D311" s="7" t="s">
        <v>2923</v>
      </c>
      <c r="E311" s="7" t="s">
        <v>2924</v>
      </c>
      <c r="F311" s="7" t="s">
        <v>2925</v>
      </c>
    </row>
    <row r="312" spans="1:6" ht="75" x14ac:dyDescent="0.25">
      <c r="A312" s="7" t="s">
        <v>2926</v>
      </c>
      <c r="B312" s="7" t="s">
        <v>19</v>
      </c>
      <c r="C312" s="7" t="s">
        <v>2927</v>
      </c>
      <c r="D312" s="7" t="s">
        <v>2928</v>
      </c>
      <c r="E312" s="7" t="s">
        <v>2929</v>
      </c>
      <c r="F312" s="7" t="s">
        <v>2930</v>
      </c>
    </row>
    <row r="313" spans="1:6" x14ac:dyDescent="0.25">
      <c r="A313" s="7" t="s">
        <v>2931</v>
      </c>
      <c r="B313" s="7" t="s">
        <v>19</v>
      </c>
      <c r="C313" s="7" t="s">
        <v>2932</v>
      </c>
      <c r="D313" s="7" t="s">
        <v>2933</v>
      </c>
      <c r="E313" s="7" t="s">
        <v>2934</v>
      </c>
      <c r="F313" s="7" t="s">
        <v>2935</v>
      </c>
    </row>
    <row r="314" spans="1:6" ht="105" x14ac:dyDescent="0.25">
      <c r="A314" s="7" t="s">
        <v>2936</v>
      </c>
      <c r="B314" s="7" t="s">
        <v>19</v>
      </c>
      <c r="C314" s="7" t="s">
        <v>2937</v>
      </c>
      <c r="D314" s="7" t="s">
        <v>2938</v>
      </c>
      <c r="E314" s="7" t="s">
        <v>2939</v>
      </c>
      <c r="F314" s="7" t="s">
        <v>2940</v>
      </c>
    </row>
    <row r="315" spans="1:6" ht="105" x14ac:dyDescent="0.25">
      <c r="A315" s="7" t="s">
        <v>2941</v>
      </c>
      <c r="B315" s="7" t="s">
        <v>19</v>
      </c>
      <c r="C315" s="7" t="s">
        <v>2942</v>
      </c>
      <c r="D315" s="7" t="s">
        <v>2943</v>
      </c>
      <c r="E315" s="7" t="s">
        <v>2944</v>
      </c>
      <c r="F315" s="7" t="s">
        <v>2945</v>
      </c>
    </row>
    <row r="316" spans="1:6" ht="60" x14ac:dyDescent="0.25">
      <c r="A316" s="7" t="s">
        <v>2946</v>
      </c>
      <c r="B316" s="7" t="s">
        <v>19</v>
      </c>
      <c r="C316" s="7" t="s">
        <v>2947</v>
      </c>
      <c r="D316" s="7" t="s">
        <v>2948</v>
      </c>
      <c r="E316" s="7" t="s">
        <v>2949</v>
      </c>
      <c r="F316" s="7" t="s">
        <v>2950</v>
      </c>
    </row>
    <row r="317" spans="1:6" ht="30" x14ac:dyDescent="0.25">
      <c r="A317" s="7" t="s">
        <v>2951</v>
      </c>
      <c r="B317" s="7" t="s">
        <v>19</v>
      </c>
      <c r="C317" s="7" t="s">
        <v>2952</v>
      </c>
      <c r="D317" s="7" t="s">
        <v>2948</v>
      </c>
      <c r="E317" s="7" t="s">
        <v>2953</v>
      </c>
      <c r="F317" s="7" t="s">
        <v>2954</v>
      </c>
    </row>
    <row r="318" spans="1:6" ht="30" x14ac:dyDescent="0.25">
      <c r="A318" s="7" t="s">
        <v>2955</v>
      </c>
      <c r="B318" s="7" t="s">
        <v>19</v>
      </c>
      <c r="C318" s="7" t="s">
        <v>2956</v>
      </c>
      <c r="D318" s="7" t="s">
        <v>2948</v>
      </c>
      <c r="E318" s="7" t="s">
        <v>2957</v>
      </c>
      <c r="F318" s="7" t="s">
        <v>2958</v>
      </c>
    </row>
    <row r="319" spans="1:6" ht="60" x14ac:dyDescent="0.25">
      <c r="A319" s="7" t="s">
        <v>2959</v>
      </c>
      <c r="B319" s="7" t="s">
        <v>19</v>
      </c>
      <c r="C319" s="7" t="s">
        <v>2960</v>
      </c>
      <c r="D319" s="7" t="s">
        <v>2961</v>
      </c>
      <c r="E319" s="7" t="s">
        <v>2962</v>
      </c>
      <c r="F319" s="7" t="s">
        <v>2963</v>
      </c>
    </row>
    <row r="320" spans="1:6" ht="30" x14ac:dyDescent="0.25">
      <c r="A320" s="7" t="s">
        <v>2964</v>
      </c>
      <c r="B320" s="7" t="s">
        <v>19</v>
      </c>
      <c r="C320" s="7" t="s">
        <v>2965</v>
      </c>
      <c r="D320" s="7" t="s">
        <v>2961</v>
      </c>
      <c r="E320" s="7" t="s">
        <v>2966</v>
      </c>
      <c r="F320" s="7" t="s">
        <v>2963</v>
      </c>
    </row>
    <row r="321" spans="1:6" x14ac:dyDescent="0.25">
      <c r="A321" s="7" t="s">
        <v>2967</v>
      </c>
      <c r="B321" s="7" t="s">
        <v>19</v>
      </c>
      <c r="C321" s="7" t="s">
        <v>19</v>
      </c>
      <c r="D321" s="7" t="s">
        <v>2968</v>
      </c>
      <c r="E321" s="7" t="s">
        <v>2969</v>
      </c>
      <c r="F321" s="7" t="s">
        <v>2970</v>
      </c>
    </row>
    <row r="322" spans="1:6" ht="255" x14ac:dyDescent="0.25">
      <c r="A322" s="7" t="s">
        <v>2971</v>
      </c>
      <c r="B322" s="7" t="s">
        <v>19</v>
      </c>
      <c r="C322" s="7" t="s">
        <v>2972</v>
      </c>
      <c r="D322" s="7" t="s">
        <v>2973</v>
      </c>
      <c r="E322" s="7" t="s">
        <v>2974</v>
      </c>
      <c r="F322" s="7" t="s">
        <v>2975</v>
      </c>
    </row>
    <row r="323" spans="1:6" ht="30" x14ac:dyDescent="0.25">
      <c r="A323" s="7" t="s">
        <v>2976</v>
      </c>
      <c r="B323" s="7" t="s">
        <v>19</v>
      </c>
      <c r="C323" s="7" t="s">
        <v>2977</v>
      </c>
      <c r="D323" s="7" t="s">
        <v>2978</v>
      </c>
      <c r="E323" s="7" t="s">
        <v>2979</v>
      </c>
      <c r="F323" s="7" t="s">
        <v>2980</v>
      </c>
    </row>
    <row r="324" spans="1:6" ht="60" x14ac:dyDescent="0.25">
      <c r="A324" s="7" t="s">
        <v>2981</v>
      </c>
      <c r="B324" s="7" t="s">
        <v>19</v>
      </c>
      <c r="C324" s="7" t="s">
        <v>2982</v>
      </c>
      <c r="D324" s="7" t="s">
        <v>2978</v>
      </c>
      <c r="E324" s="7" t="s">
        <v>2983</v>
      </c>
      <c r="F324" s="7" t="s">
        <v>2984</v>
      </c>
    </row>
    <row r="325" spans="1:6" ht="195" x14ac:dyDescent="0.25">
      <c r="A325" s="7" t="s">
        <v>2985</v>
      </c>
      <c r="B325" s="7" t="s">
        <v>19</v>
      </c>
      <c r="C325" s="7" t="s">
        <v>2986</v>
      </c>
      <c r="D325" s="7" t="s">
        <v>2987</v>
      </c>
      <c r="E325" s="7" t="s">
        <v>2988</v>
      </c>
      <c r="F325" s="7" t="s">
        <v>2989</v>
      </c>
    </row>
    <row r="326" spans="1:6" ht="45" x14ac:dyDescent="0.25">
      <c r="A326" s="7" t="s">
        <v>2990</v>
      </c>
      <c r="B326" s="7" t="s">
        <v>19</v>
      </c>
      <c r="C326" s="7" t="s">
        <v>2991</v>
      </c>
      <c r="D326" s="7" t="s">
        <v>2992</v>
      </c>
      <c r="E326" s="7" t="s">
        <v>2993</v>
      </c>
      <c r="F326" s="7" t="s">
        <v>2994</v>
      </c>
    </row>
    <row r="327" spans="1:6" ht="60" x14ac:dyDescent="0.25">
      <c r="A327" s="7" t="s">
        <v>2995</v>
      </c>
      <c r="B327" s="7" t="s">
        <v>19</v>
      </c>
      <c r="C327" s="7" t="s">
        <v>2996</v>
      </c>
      <c r="D327" s="7" t="s">
        <v>2997</v>
      </c>
      <c r="E327" s="7" t="s">
        <v>2998</v>
      </c>
      <c r="F327" s="7" t="s">
        <v>2999</v>
      </c>
    </row>
    <row r="328" spans="1:6" ht="105" x14ac:dyDescent="0.25">
      <c r="A328" s="7" t="s">
        <v>3000</v>
      </c>
      <c r="B328" s="7" t="s">
        <v>19</v>
      </c>
      <c r="C328" s="7" t="s">
        <v>3001</v>
      </c>
      <c r="D328" s="7" t="s">
        <v>2997</v>
      </c>
      <c r="E328" s="7" t="s">
        <v>3002</v>
      </c>
      <c r="F328" s="7" t="s">
        <v>3003</v>
      </c>
    </row>
    <row r="329" spans="1:6" ht="45" x14ac:dyDescent="0.25">
      <c r="A329" s="7" t="s">
        <v>3004</v>
      </c>
      <c r="B329" s="7" t="s">
        <v>19</v>
      </c>
      <c r="C329" s="7" t="s">
        <v>3005</v>
      </c>
      <c r="D329" s="7" t="s">
        <v>3006</v>
      </c>
      <c r="E329" s="7" t="s">
        <v>3007</v>
      </c>
      <c r="F329" s="7" t="s">
        <v>3008</v>
      </c>
    </row>
    <row r="330" spans="1:6" ht="75" x14ac:dyDescent="0.25">
      <c r="A330" s="7" t="s">
        <v>3009</v>
      </c>
      <c r="B330" s="7" t="s">
        <v>19</v>
      </c>
      <c r="C330" s="7" t="s">
        <v>19</v>
      </c>
      <c r="D330" s="7" t="s">
        <v>3010</v>
      </c>
      <c r="E330" s="7" t="s">
        <v>3011</v>
      </c>
      <c r="F330" s="7" t="s">
        <v>3012</v>
      </c>
    </row>
    <row r="331" spans="1:6" ht="45" x14ac:dyDescent="0.25">
      <c r="A331" s="7" t="s">
        <v>3013</v>
      </c>
      <c r="B331" s="7" t="s">
        <v>19</v>
      </c>
      <c r="C331" s="7" t="s">
        <v>3014</v>
      </c>
      <c r="D331" s="7" t="s">
        <v>3015</v>
      </c>
      <c r="E331" s="7" t="s">
        <v>3016</v>
      </c>
      <c r="F331" s="7" t="s">
        <v>3017</v>
      </c>
    </row>
    <row r="332" spans="1:6" ht="90" x14ac:dyDescent="0.25">
      <c r="A332" s="7" t="s">
        <v>3018</v>
      </c>
      <c r="B332" s="7" t="s">
        <v>19</v>
      </c>
      <c r="C332" s="7" t="s">
        <v>3019</v>
      </c>
      <c r="D332" s="7" t="s">
        <v>3020</v>
      </c>
      <c r="E332" s="7" t="s">
        <v>3021</v>
      </c>
      <c r="F332" s="7" t="s">
        <v>3022</v>
      </c>
    </row>
    <row r="333" spans="1:6" ht="60" x14ac:dyDescent="0.25">
      <c r="A333" s="7" t="s">
        <v>3023</v>
      </c>
      <c r="B333" s="7" t="s">
        <v>19</v>
      </c>
      <c r="C333" s="7" t="s">
        <v>3024</v>
      </c>
      <c r="D333" s="7" t="s">
        <v>3025</v>
      </c>
      <c r="E333" s="7" t="s">
        <v>3026</v>
      </c>
      <c r="F333" s="7" t="s">
        <v>3027</v>
      </c>
    </row>
    <row r="334" spans="1:6" ht="45" x14ac:dyDescent="0.25">
      <c r="A334" s="7" t="s">
        <v>3028</v>
      </c>
      <c r="B334" s="7" t="s">
        <v>19</v>
      </c>
      <c r="C334" s="7" t="s">
        <v>3029</v>
      </c>
      <c r="D334" s="7" t="s">
        <v>3030</v>
      </c>
      <c r="E334" s="7" t="s">
        <v>3031</v>
      </c>
      <c r="F334" s="7" t="s">
        <v>3032</v>
      </c>
    </row>
    <row r="335" spans="1:6" ht="75" x14ac:dyDescent="0.25">
      <c r="A335" s="7" t="s">
        <v>3033</v>
      </c>
      <c r="B335" s="7" t="s">
        <v>19</v>
      </c>
      <c r="C335" s="7" t="s">
        <v>3034</v>
      </c>
      <c r="D335" s="7" t="s">
        <v>3035</v>
      </c>
      <c r="E335" s="7" t="s">
        <v>3036</v>
      </c>
      <c r="F335" s="7" t="s">
        <v>3037</v>
      </c>
    </row>
    <row r="336" spans="1:6" ht="30" x14ac:dyDescent="0.25">
      <c r="A336" s="7" t="s">
        <v>3038</v>
      </c>
      <c r="B336" s="7" t="s">
        <v>19</v>
      </c>
      <c r="C336" s="7" t="s">
        <v>3039</v>
      </c>
      <c r="D336" s="7" t="s">
        <v>3040</v>
      </c>
      <c r="E336" s="7" t="s">
        <v>3041</v>
      </c>
      <c r="F336" s="7" t="s">
        <v>3042</v>
      </c>
    </row>
    <row r="337" spans="1:6" ht="60" x14ac:dyDescent="0.25">
      <c r="A337" s="7" t="s">
        <v>3043</v>
      </c>
      <c r="B337" s="7" t="s">
        <v>3044</v>
      </c>
      <c r="C337" s="7" t="s">
        <v>3045</v>
      </c>
      <c r="D337" s="7" t="s">
        <v>3046</v>
      </c>
      <c r="E337" s="7" t="s">
        <v>3047</v>
      </c>
      <c r="F337" s="7" t="s">
        <v>3048</v>
      </c>
    </row>
    <row r="338" spans="1:6" ht="60" x14ac:dyDescent="0.25">
      <c r="A338" s="7" t="s">
        <v>3049</v>
      </c>
      <c r="B338" s="7" t="s">
        <v>3050</v>
      </c>
      <c r="C338" s="7" t="s">
        <v>3051</v>
      </c>
      <c r="D338" s="7" t="s">
        <v>3046</v>
      </c>
      <c r="E338" s="7" t="s">
        <v>3047</v>
      </c>
      <c r="F338" s="7" t="s">
        <v>3052</v>
      </c>
    </row>
    <row r="339" spans="1:6" ht="60" x14ac:dyDescent="0.25">
      <c r="A339" s="7" t="s">
        <v>3053</v>
      </c>
      <c r="B339" s="7" t="s">
        <v>3054</v>
      </c>
      <c r="C339" s="7" t="s">
        <v>3055</v>
      </c>
      <c r="D339" s="7" t="s">
        <v>3046</v>
      </c>
      <c r="E339" s="7" t="s">
        <v>3047</v>
      </c>
      <c r="F339" s="7" t="s">
        <v>3056</v>
      </c>
    </row>
    <row r="340" spans="1:6" ht="30" x14ac:dyDescent="0.25">
      <c r="A340" s="7" t="s">
        <v>3057</v>
      </c>
      <c r="B340" s="7" t="s">
        <v>19</v>
      </c>
      <c r="C340" s="7" t="s">
        <v>3058</v>
      </c>
      <c r="D340" s="7" t="s">
        <v>3059</v>
      </c>
      <c r="E340" s="7" t="s">
        <v>3060</v>
      </c>
      <c r="F340" s="7" t="s">
        <v>3061</v>
      </c>
    </row>
    <row r="341" spans="1:6" ht="30" x14ac:dyDescent="0.25">
      <c r="A341" s="7" t="s">
        <v>3062</v>
      </c>
      <c r="B341" s="7" t="s">
        <v>19</v>
      </c>
      <c r="C341" s="7" t="s">
        <v>3063</v>
      </c>
      <c r="D341" s="7" t="s">
        <v>3059</v>
      </c>
      <c r="E341" s="7" t="s">
        <v>3064</v>
      </c>
      <c r="F341" s="7" t="s">
        <v>3065</v>
      </c>
    </row>
    <row r="342" spans="1:6" ht="45" x14ac:dyDescent="0.25">
      <c r="A342" s="6" t="s">
        <v>3066</v>
      </c>
      <c r="B342" s="1" t="s">
        <v>19</v>
      </c>
      <c r="C342" s="1" t="s">
        <v>3067</v>
      </c>
      <c r="D342" s="1" t="s">
        <v>3068</v>
      </c>
      <c r="E342" s="1" t="s">
        <v>3069</v>
      </c>
      <c r="F342" s="1" t="s">
        <v>3070</v>
      </c>
    </row>
    <row r="343" spans="1:6" ht="60" x14ac:dyDescent="0.25">
      <c r="A343" s="6" t="s">
        <v>3071</v>
      </c>
      <c r="B343" s="1" t="s">
        <v>3072</v>
      </c>
      <c r="C343" s="1" t="s">
        <v>3073</v>
      </c>
      <c r="D343" s="1" t="s">
        <v>3068</v>
      </c>
      <c r="E343" s="1" t="s">
        <v>3069</v>
      </c>
      <c r="F343" s="1" t="s">
        <v>3074</v>
      </c>
    </row>
    <row r="344" spans="1:6" ht="45" x14ac:dyDescent="0.25">
      <c r="A344" s="6" t="s">
        <v>3075</v>
      </c>
      <c r="B344" s="1" t="s">
        <v>19</v>
      </c>
      <c r="C344" s="1" t="s">
        <v>3076</v>
      </c>
      <c r="D344" s="1" t="s">
        <v>3077</v>
      </c>
      <c r="E344" s="1" t="s">
        <v>3078</v>
      </c>
      <c r="F344" s="1" t="s">
        <v>3079</v>
      </c>
    </row>
    <row r="345" spans="1:6" ht="30" x14ac:dyDescent="0.25">
      <c r="A345" s="6" t="s">
        <v>3080</v>
      </c>
      <c r="B345" s="1" t="s">
        <v>19</v>
      </c>
      <c r="C345" s="1" t="s">
        <v>3081</v>
      </c>
      <c r="D345" s="1" t="s">
        <v>3077</v>
      </c>
      <c r="E345" s="1" t="s">
        <v>3082</v>
      </c>
      <c r="F345" s="1" t="s">
        <v>3079</v>
      </c>
    </row>
    <row r="346" spans="1:6" ht="45" x14ac:dyDescent="0.25">
      <c r="A346" s="6" t="s">
        <v>3083</v>
      </c>
      <c r="B346" s="1" t="s">
        <v>3084</v>
      </c>
      <c r="C346" s="1" t="s">
        <v>3085</v>
      </c>
      <c r="D346" s="1" t="s">
        <v>3086</v>
      </c>
      <c r="E346" s="1" t="s">
        <v>3087</v>
      </c>
      <c r="F346" s="1" t="s">
        <v>3088</v>
      </c>
    </row>
    <row r="347" spans="1:6" ht="75" x14ac:dyDescent="0.25">
      <c r="A347" s="6" t="s">
        <v>3089</v>
      </c>
      <c r="B347" s="1" t="s">
        <v>3090</v>
      </c>
      <c r="C347" s="1" t="s">
        <v>3091</v>
      </c>
      <c r="D347" s="1" t="s">
        <v>3086</v>
      </c>
      <c r="E347" s="1" t="s">
        <v>3087</v>
      </c>
      <c r="F347" s="1" t="s">
        <v>3092</v>
      </c>
    </row>
    <row r="348" spans="1:6" ht="30" x14ac:dyDescent="0.25">
      <c r="A348" s="6" t="s">
        <v>3093</v>
      </c>
      <c r="B348" s="1" t="s">
        <v>3094</v>
      </c>
      <c r="C348" s="1" t="s">
        <v>3095</v>
      </c>
      <c r="D348" s="1" t="s">
        <v>3086</v>
      </c>
      <c r="E348" s="1" t="s">
        <v>3096</v>
      </c>
      <c r="F348" s="1" t="s">
        <v>3097</v>
      </c>
    </row>
    <row r="349" spans="1:6" ht="45" x14ac:dyDescent="0.25">
      <c r="A349" s="6" t="s">
        <v>3098</v>
      </c>
      <c r="B349" s="1" t="s">
        <v>19</v>
      </c>
      <c r="C349" s="1" t="s">
        <v>3099</v>
      </c>
      <c r="D349" s="1" t="s">
        <v>3100</v>
      </c>
      <c r="E349" s="1" t="s">
        <v>3101</v>
      </c>
      <c r="F349" s="1" t="s">
        <v>3102</v>
      </c>
    </row>
    <row r="350" spans="1:6" ht="45" x14ac:dyDescent="0.25">
      <c r="A350" s="6" t="s">
        <v>3103</v>
      </c>
      <c r="B350" s="1" t="s">
        <v>19</v>
      </c>
      <c r="C350" s="1" t="s">
        <v>3104</v>
      </c>
      <c r="D350" s="1" t="s">
        <v>3105</v>
      </c>
      <c r="E350" s="1" t="s">
        <v>3106</v>
      </c>
      <c r="F350" s="1" t="s">
        <v>3107</v>
      </c>
    </row>
    <row r="351" spans="1:6" ht="45" x14ac:dyDescent="0.25">
      <c r="A351" s="6" t="s">
        <v>3108</v>
      </c>
      <c r="B351" s="1" t="s">
        <v>19</v>
      </c>
      <c r="C351" s="1" t="e">
        <v>#VALUE!</v>
      </c>
      <c r="D351" s="1" t="s">
        <v>3109</v>
      </c>
      <c r="E351" s="1" t="s">
        <v>3110</v>
      </c>
      <c r="F351" s="1" t="e">
        <v>#VALUE!</v>
      </c>
    </row>
    <row r="352" spans="1:6" ht="45" x14ac:dyDescent="0.25">
      <c r="A352" s="6" t="s">
        <v>3111</v>
      </c>
      <c r="B352" s="7" t="s">
        <v>19</v>
      </c>
      <c r="C352" s="1" t="s">
        <v>3112</v>
      </c>
      <c r="D352" s="1" t="s">
        <v>3109</v>
      </c>
      <c r="E352" s="1" t="s">
        <v>3113</v>
      </c>
      <c r="F352" s="1" t="s">
        <v>3114</v>
      </c>
    </row>
    <row r="353" spans="1:6" ht="60" x14ac:dyDescent="0.25">
      <c r="A353" s="6" t="s">
        <v>3115</v>
      </c>
      <c r="B353" s="7" t="s">
        <v>19</v>
      </c>
      <c r="C353" s="1" t="s">
        <v>3116</v>
      </c>
      <c r="D353" s="1" t="s">
        <v>3117</v>
      </c>
      <c r="E353" s="1" t="s">
        <v>3118</v>
      </c>
      <c r="F353" s="1" t="s">
        <v>3119</v>
      </c>
    </row>
    <row r="354" spans="1:6" ht="45" x14ac:dyDescent="0.25">
      <c r="A354" s="6" t="s">
        <v>3120</v>
      </c>
      <c r="B354" s="7" t="s">
        <v>3121</v>
      </c>
      <c r="C354" s="1" t="s">
        <v>3122</v>
      </c>
      <c r="D354" s="1" t="s">
        <v>3117</v>
      </c>
      <c r="E354" s="1" t="s">
        <v>3118</v>
      </c>
      <c r="F354" s="1" t="s">
        <v>3123</v>
      </c>
    </row>
    <row r="355" spans="1:6" ht="45" x14ac:dyDescent="0.25">
      <c r="A355" s="6" t="s">
        <v>3124</v>
      </c>
      <c r="B355" s="7" t="s">
        <v>19</v>
      </c>
      <c r="C355" s="1" t="s">
        <v>3125</v>
      </c>
      <c r="D355" s="1" t="s">
        <v>3126</v>
      </c>
      <c r="E355" s="1" t="s">
        <v>3127</v>
      </c>
      <c r="F355" s="1" t="s">
        <v>3128</v>
      </c>
    </row>
    <row r="356" spans="1:6" ht="90" x14ac:dyDescent="0.25">
      <c r="A356" s="6" t="s">
        <v>3129</v>
      </c>
      <c r="B356" s="7" t="s">
        <v>19</v>
      </c>
      <c r="C356" s="1" t="s">
        <v>3130</v>
      </c>
      <c r="D356" s="1" t="s">
        <v>3126</v>
      </c>
      <c r="E356" s="1" t="s">
        <v>3131</v>
      </c>
      <c r="F356" s="1" t="s">
        <v>3132</v>
      </c>
    </row>
    <row r="357" spans="1:6" ht="75" x14ac:dyDescent="0.25">
      <c r="A357" s="6" t="s">
        <v>3133</v>
      </c>
      <c r="B357" s="7" t="s">
        <v>19</v>
      </c>
      <c r="C357" s="1" t="s">
        <v>3134</v>
      </c>
      <c r="D357" s="1" t="s">
        <v>3135</v>
      </c>
      <c r="E357" s="1" t="s">
        <v>3136</v>
      </c>
      <c r="F357" s="1" t="s">
        <v>3137</v>
      </c>
    </row>
    <row r="358" spans="1:6" ht="45" x14ac:dyDescent="0.25">
      <c r="A358" s="6" t="s">
        <v>3138</v>
      </c>
      <c r="B358" s="7" t="s">
        <v>3139</v>
      </c>
      <c r="C358" s="1" t="s">
        <v>3140</v>
      </c>
      <c r="D358" s="1" t="s">
        <v>3141</v>
      </c>
      <c r="E358" s="1" t="s">
        <v>3142</v>
      </c>
      <c r="F358" s="1" t="s">
        <v>3143</v>
      </c>
    </row>
    <row r="359" spans="1:6" ht="60" x14ac:dyDescent="0.25">
      <c r="A359" s="6" t="s">
        <v>3144</v>
      </c>
      <c r="B359" s="7" t="s">
        <v>3145</v>
      </c>
      <c r="C359" s="1" t="s">
        <v>3146</v>
      </c>
      <c r="D359" s="1" t="s">
        <v>3147</v>
      </c>
      <c r="E359" s="1" t="s">
        <v>3148</v>
      </c>
      <c r="F359" s="1" t="s">
        <v>3149</v>
      </c>
    </row>
    <row r="360" spans="1:6" ht="30" x14ac:dyDescent="0.25">
      <c r="A360" s="5" t="s">
        <v>3150</v>
      </c>
      <c r="B360" s="9" t="s">
        <v>19</v>
      </c>
      <c r="C360" s="1" t="s">
        <v>3151</v>
      </c>
      <c r="D360" s="1" t="s">
        <v>3152</v>
      </c>
      <c r="E360" s="1" t="s">
        <v>3153</v>
      </c>
      <c r="F360" s="1" t="s">
        <v>3154</v>
      </c>
    </row>
    <row r="361" spans="1:6" ht="45" x14ac:dyDescent="0.25">
      <c r="A361" s="5" t="s">
        <v>3155</v>
      </c>
      <c r="B361" s="9" t="s">
        <v>19</v>
      </c>
      <c r="C361" s="1" t="s">
        <v>3156</v>
      </c>
      <c r="D361" s="1" t="s">
        <v>3152</v>
      </c>
      <c r="E361" s="1" t="s">
        <v>3157</v>
      </c>
      <c r="F361" s="1" t="s">
        <v>3158</v>
      </c>
    </row>
    <row r="362" spans="1:6" ht="120" x14ac:dyDescent="0.25">
      <c r="A362" s="6" t="s">
        <v>3159</v>
      </c>
      <c r="B362" s="7" t="s">
        <v>19</v>
      </c>
      <c r="C362" s="1" t="s">
        <v>3160</v>
      </c>
      <c r="D362" s="1" t="s">
        <v>3161</v>
      </c>
      <c r="E362" s="1" t="s">
        <v>3162</v>
      </c>
      <c r="F362" s="1" t="s">
        <v>3163</v>
      </c>
    </row>
    <row r="363" spans="1:6" ht="90" x14ac:dyDescent="0.25">
      <c r="A363" s="6" t="s">
        <v>3164</v>
      </c>
      <c r="B363" s="7" t="s">
        <v>19</v>
      </c>
      <c r="C363" s="1" t="s">
        <v>3165</v>
      </c>
      <c r="D363" s="1" t="s">
        <v>3161</v>
      </c>
      <c r="E363" s="1" t="s">
        <v>3166</v>
      </c>
      <c r="F363" s="1" t="s">
        <v>3167</v>
      </c>
    </row>
    <row r="364" spans="1:6" ht="60" x14ac:dyDescent="0.25">
      <c r="A364" s="6" t="s">
        <v>3168</v>
      </c>
      <c r="B364" s="7" t="s">
        <v>19</v>
      </c>
      <c r="C364" s="1" t="s">
        <v>3169</v>
      </c>
      <c r="D364" s="1" t="s">
        <v>3170</v>
      </c>
      <c r="E364" s="1" t="s">
        <v>3171</v>
      </c>
      <c r="F364" s="1" t="s">
        <v>3172</v>
      </c>
    </row>
    <row r="365" spans="1:6" ht="90" x14ac:dyDescent="0.25">
      <c r="A365" s="6" t="s">
        <v>3173</v>
      </c>
      <c r="B365" s="7" t="s">
        <v>19</v>
      </c>
      <c r="C365" s="1" t="s">
        <v>3174</v>
      </c>
      <c r="D365" s="1" t="s">
        <v>3175</v>
      </c>
      <c r="E365" s="1" t="s">
        <v>3176</v>
      </c>
      <c r="F365" s="1" t="s">
        <v>3172</v>
      </c>
    </row>
    <row r="366" spans="1:6" ht="45" x14ac:dyDescent="0.25">
      <c r="A366" s="6" t="s">
        <v>3177</v>
      </c>
      <c r="B366" s="7" t="s">
        <v>19</v>
      </c>
      <c r="C366" s="1" t="s">
        <v>3178</v>
      </c>
      <c r="D366" s="1" t="s">
        <v>3179</v>
      </c>
      <c r="E366" s="1" t="s">
        <v>3180</v>
      </c>
      <c r="F366" s="1" t="s">
        <v>3181</v>
      </c>
    </row>
    <row r="367" spans="1:6" ht="75" x14ac:dyDescent="0.25">
      <c r="A367" s="6" t="s">
        <v>3182</v>
      </c>
      <c r="B367" s="7" t="s">
        <v>19</v>
      </c>
      <c r="C367" s="1" t="s">
        <v>3183</v>
      </c>
      <c r="D367" s="1" t="s">
        <v>3184</v>
      </c>
      <c r="E367" s="1" t="s">
        <v>3185</v>
      </c>
      <c r="F367" s="1" t="s">
        <v>3186</v>
      </c>
    </row>
    <row r="368" spans="1:6" ht="120" x14ac:dyDescent="0.25">
      <c r="A368" s="5" t="s">
        <v>3187</v>
      </c>
      <c r="B368" s="7" t="s">
        <v>3188</v>
      </c>
      <c r="C368" s="7" t="s">
        <v>3189</v>
      </c>
      <c r="D368" s="7" t="s">
        <v>3184</v>
      </c>
      <c r="E368" s="7" t="s">
        <v>3185</v>
      </c>
      <c r="F368" s="5" t="s">
        <v>3190</v>
      </c>
    </row>
    <row r="369" spans="1:6" ht="60" x14ac:dyDescent="0.25">
      <c r="A369" s="5" t="s">
        <v>3191</v>
      </c>
      <c r="B369" s="7" t="s">
        <v>19</v>
      </c>
      <c r="C369" s="7" t="s">
        <v>3192</v>
      </c>
      <c r="D369" s="7" t="s">
        <v>3193</v>
      </c>
      <c r="E369" s="7" t="s">
        <v>3185</v>
      </c>
      <c r="F369" s="5" t="s">
        <v>3190</v>
      </c>
    </row>
    <row r="370" spans="1:6" ht="60" x14ac:dyDescent="0.25">
      <c r="A370" s="5" t="s">
        <v>3194</v>
      </c>
      <c r="B370" s="7" t="s">
        <v>19</v>
      </c>
      <c r="C370" s="7" t="s">
        <v>3195</v>
      </c>
      <c r="D370" s="7" t="s">
        <v>3196</v>
      </c>
      <c r="E370" s="7" t="s">
        <v>3197</v>
      </c>
      <c r="F370" s="5" t="s">
        <v>3198</v>
      </c>
    </row>
    <row r="371" spans="1:6" ht="105" x14ac:dyDescent="0.25">
      <c r="A371" s="5" t="s">
        <v>3199</v>
      </c>
      <c r="B371" s="7" t="s">
        <v>3200</v>
      </c>
      <c r="C371" s="7" t="s">
        <v>3201</v>
      </c>
      <c r="D371" s="7" t="s">
        <v>3202</v>
      </c>
      <c r="E371" s="7" t="s">
        <v>3203</v>
      </c>
      <c r="F371" s="5" t="s">
        <v>3204</v>
      </c>
    </row>
    <row r="372" spans="1:6" ht="105" x14ac:dyDescent="0.25">
      <c r="A372" s="5" t="s">
        <v>3205</v>
      </c>
      <c r="B372" s="7" t="s">
        <v>3206</v>
      </c>
      <c r="C372" s="7" t="s">
        <v>3207</v>
      </c>
      <c r="D372" s="7" t="s">
        <v>3202</v>
      </c>
      <c r="E372" s="7" t="s">
        <v>3208</v>
      </c>
      <c r="F372" s="5" t="s">
        <v>3209</v>
      </c>
    </row>
    <row r="373" spans="1:6" ht="150" x14ac:dyDescent="0.25">
      <c r="A373" s="5" t="s">
        <v>3210</v>
      </c>
      <c r="B373" s="7" t="s">
        <v>19</v>
      </c>
      <c r="C373" s="7" t="s">
        <v>3211</v>
      </c>
      <c r="D373" s="7" t="s">
        <v>3212</v>
      </c>
      <c r="E373" s="7" t="s">
        <v>3213</v>
      </c>
      <c r="F373" s="5" t="s">
        <v>3214</v>
      </c>
    </row>
    <row r="374" spans="1:6" ht="90" x14ac:dyDescent="0.25">
      <c r="A374" s="5" t="s">
        <v>3215</v>
      </c>
      <c r="B374" s="7" t="s">
        <v>19</v>
      </c>
      <c r="C374" s="7" t="s">
        <v>3216</v>
      </c>
      <c r="D374" s="7" t="s">
        <v>3212</v>
      </c>
      <c r="E374" s="7" t="s">
        <v>3213</v>
      </c>
      <c r="F374" s="5" t="s">
        <v>3214</v>
      </c>
    </row>
    <row r="375" spans="1:6" ht="60" x14ac:dyDescent="0.25">
      <c r="A375" s="5" t="s">
        <v>3217</v>
      </c>
      <c r="B375" s="7" t="s">
        <v>3218</v>
      </c>
      <c r="C375" s="7" t="s">
        <v>3219</v>
      </c>
      <c r="D375" s="7" t="s">
        <v>3212</v>
      </c>
      <c r="E375" s="7" t="s">
        <v>3213</v>
      </c>
      <c r="F375" s="5" t="s">
        <v>3214</v>
      </c>
    </row>
    <row r="376" spans="1:6" ht="45" x14ac:dyDescent="0.25">
      <c r="A376" s="5" t="s">
        <v>3220</v>
      </c>
      <c r="B376" s="7" t="s">
        <v>19</v>
      </c>
      <c r="C376" s="7" t="s">
        <v>3221</v>
      </c>
      <c r="D376" s="7" t="s">
        <v>3222</v>
      </c>
      <c r="E376" s="7" t="s">
        <v>3223</v>
      </c>
      <c r="F376" s="5" t="s">
        <v>3224</v>
      </c>
    </row>
    <row r="377" spans="1:6" ht="135" x14ac:dyDescent="0.25">
      <c r="A377" s="5" t="s">
        <v>3225</v>
      </c>
      <c r="B377" s="7" t="s">
        <v>19</v>
      </c>
      <c r="C377" s="7" t="s">
        <v>3226</v>
      </c>
      <c r="D377" s="7" t="s">
        <v>3227</v>
      </c>
      <c r="E377" s="7" t="s">
        <v>3228</v>
      </c>
      <c r="F377" s="5" t="s">
        <v>3229</v>
      </c>
    </row>
    <row r="378" spans="1:6" ht="45" x14ac:dyDescent="0.25">
      <c r="A378" s="5" t="s">
        <v>3230</v>
      </c>
      <c r="B378" s="7" t="s">
        <v>19</v>
      </c>
      <c r="C378" s="7" t="s">
        <v>3231</v>
      </c>
      <c r="D378" s="7" t="s">
        <v>3232</v>
      </c>
      <c r="E378" s="7" t="s">
        <v>3233</v>
      </c>
      <c r="F378" s="5" t="s">
        <v>3234</v>
      </c>
    </row>
    <row r="379" spans="1:6" ht="75" x14ac:dyDescent="0.25">
      <c r="A379" s="5" t="s">
        <v>3235</v>
      </c>
      <c r="B379" s="7" t="s">
        <v>19</v>
      </c>
      <c r="C379" s="7" t="s">
        <v>3236</v>
      </c>
      <c r="D379" s="7" t="s">
        <v>3237</v>
      </c>
      <c r="E379" s="7" t="s">
        <v>3238</v>
      </c>
      <c r="F379" s="5" t="s">
        <v>3239</v>
      </c>
    </row>
    <row r="380" spans="1:6" ht="30" x14ac:dyDescent="0.25">
      <c r="A380" s="5" t="s">
        <v>3240</v>
      </c>
      <c r="B380" s="7" t="s">
        <v>19</v>
      </c>
      <c r="C380" s="7" t="s">
        <v>19</v>
      </c>
      <c r="D380" s="7" t="s">
        <v>3241</v>
      </c>
      <c r="E380" s="7" t="s">
        <v>3242</v>
      </c>
      <c r="F380" s="5" t="s">
        <v>3243</v>
      </c>
    </row>
    <row r="381" spans="1:6" ht="285" x14ac:dyDescent="0.25">
      <c r="A381" s="5" t="s">
        <v>3244</v>
      </c>
      <c r="B381" s="7" t="s">
        <v>19</v>
      </c>
      <c r="C381" s="7" t="s">
        <v>19</v>
      </c>
      <c r="D381" s="7" t="s">
        <v>3241</v>
      </c>
      <c r="E381" s="7" t="s">
        <v>3245</v>
      </c>
      <c r="F381" s="5" t="s">
        <v>3246</v>
      </c>
    </row>
    <row r="382" spans="1:6" ht="45" x14ac:dyDescent="0.25">
      <c r="A382" s="5" t="s">
        <v>3247</v>
      </c>
      <c r="B382" s="7" t="s">
        <v>19</v>
      </c>
      <c r="C382" s="7" t="s">
        <v>3248</v>
      </c>
      <c r="D382" s="7" t="s">
        <v>3249</v>
      </c>
      <c r="E382" s="7" t="s">
        <v>3250</v>
      </c>
      <c r="F382" s="5" t="s">
        <v>3251</v>
      </c>
    </row>
    <row r="383" spans="1:6" ht="285" x14ac:dyDescent="0.25">
      <c r="A383" s="5" t="s">
        <v>3252</v>
      </c>
      <c r="B383" s="7" t="s">
        <v>19</v>
      </c>
      <c r="C383" s="7" t="s">
        <v>3253</v>
      </c>
      <c r="D383" s="7" t="s">
        <v>3249</v>
      </c>
      <c r="E383" s="7" t="s">
        <v>3245</v>
      </c>
      <c r="F383" s="5" t="s">
        <v>3254</v>
      </c>
    </row>
    <row r="384" spans="1:6" ht="45" x14ac:dyDescent="0.25">
      <c r="A384" s="5" t="s">
        <v>3255</v>
      </c>
      <c r="B384" s="7" t="s">
        <v>3256</v>
      </c>
      <c r="C384" s="7" t="s">
        <v>3257</v>
      </c>
      <c r="D384" s="7" t="s">
        <v>3258</v>
      </c>
      <c r="E384" s="7" t="s">
        <v>3259</v>
      </c>
      <c r="F384" s="5" t="s">
        <v>3260</v>
      </c>
    </row>
    <row r="385" spans="1:6" ht="45" x14ac:dyDescent="0.25">
      <c r="A385" s="5" t="s">
        <v>3261</v>
      </c>
      <c r="B385" s="7" t="s">
        <v>3262</v>
      </c>
      <c r="C385" s="7" t="s">
        <v>3263</v>
      </c>
      <c r="D385" s="7" t="s">
        <v>3258</v>
      </c>
      <c r="E385" s="7" t="s">
        <v>3259</v>
      </c>
      <c r="F385" s="5" t="s">
        <v>3264</v>
      </c>
    </row>
    <row r="386" spans="1:6" ht="45" x14ac:dyDescent="0.25">
      <c r="A386" s="5" t="s">
        <v>3265</v>
      </c>
      <c r="B386" s="7" t="s">
        <v>3266</v>
      </c>
      <c r="C386" s="7" t="s">
        <v>3267</v>
      </c>
      <c r="D386" s="7" t="s">
        <v>3258</v>
      </c>
      <c r="E386" s="7" t="s">
        <v>3259</v>
      </c>
      <c r="F386" s="5" t="s">
        <v>3268</v>
      </c>
    </row>
    <row r="387" spans="1:6" ht="75" x14ac:dyDescent="0.25">
      <c r="A387" s="5" t="s">
        <v>3269</v>
      </c>
      <c r="B387" s="7" t="s">
        <v>3270</v>
      </c>
      <c r="C387" s="7" t="s">
        <v>3271</v>
      </c>
      <c r="D387" s="7" t="s">
        <v>3258</v>
      </c>
      <c r="E387" s="7" t="s">
        <v>3259</v>
      </c>
      <c r="F387" s="5" t="s">
        <v>3268</v>
      </c>
    </row>
    <row r="388" spans="1:6" ht="60" x14ac:dyDescent="0.25">
      <c r="A388" s="5" t="s">
        <v>3272</v>
      </c>
      <c r="B388" s="7" t="s">
        <v>3273</v>
      </c>
      <c r="C388" s="7" t="s">
        <v>3274</v>
      </c>
      <c r="D388" s="7" t="s">
        <v>3275</v>
      </c>
      <c r="E388" s="7" t="s">
        <v>3276</v>
      </c>
      <c r="F388" s="5" t="s">
        <v>3277</v>
      </c>
    </row>
    <row r="389" spans="1:6" ht="60" x14ac:dyDescent="0.25">
      <c r="A389" s="5" t="s">
        <v>3278</v>
      </c>
      <c r="B389" s="7" t="s">
        <v>3279</v>
      </c>
      <c r="C389" s="7" t="s">
        <v>3280</v>
      </c>
      <c r="D389" s="7" t="s">
        <v>3275</v>
      </c>
      <c r="E389" s="7" t="s">
        <v>3281</v>
      </c>
      <c r="F389" s="5" t="s">
        <v>3282</v>
      </c>
    </row>
    <row r="390" spans="1:6" ht="45" x14ac:dyDescent="0.25">
      <c r="A390" s="5" t="s">
        <v>3283</v>
      </c>
      <c r="B390" s="7" t="s">
        <v>3279</v>
      </c>
      <c r="C390" s="7" t="s">
        <v>19</v>
      </c>
      <c r="D390" s="7" t="s">
        <v>3275</v>
      </c>
      <c r="E390" s="7" t="s">
        <v>3284</v>
      </c>
      <c r="F390" s="5" t="s">
        <v>3285</v>
      </c>
    </row>
    <row r="391" spans="1:6" ht="105" x14ac:dyDescent="0.25">
      <c r="A391" s="5" t="s">
        <v>3286</v>
      </c>
      <c r="B391" s="7" t="s">
        <v>3287</v>
      </c>
      <c r="C391" s="7" t="s">
        <v>3288</v>
      </c>
      <c r="D391" s="7" t="s">
        <v>3289</v>
      </c>
      <c r="E391" s="7" t="s">
        <v>3290</v>
      </c>
      <c r="F391" s="5" t="s">
        <v>3291</v>
      </c>
    </row>
    <row r="392" spans="1:6" ht="45" x14ac:dyDescent="0.25">
      <c r="A392" s="5" t="s">
        <v>3292</v>
      </c>
      <c r="B392" s="7" t="s">
        <v>3293</v>
      </c>
      <c r="C392" s="7" t="s">
        <v>3294</v>
      </c>
      <c r="D392" s="7" t="s">
        <v>3289</v>
      </c>
      <c r="E392" s="7" t="s">
        <v>3290</v>
      </c>
      <c r="F392" s="5" t="s">
        <v>3295</v>
      </c>
    </row>
    <row r="393" spans="1:6" ht="75" x14ac:dyDescent="0.25">
      <c r="A393" s="5" t="s">
        <v>3296</v>
      </c>
      <c r="B393" s="7" t="s">
        <v>19</v>
      </c>
      <c r="C393" s="7" t="s">
        <v>3297</v>
      </c>
      <c r="D393" s="7" t="s">
        <v>3298</v>
      </c>
      <c r="E393" s="7" t="s">
        <v>3299</v>
      </c>
      <c r="F393" s="5" t="s">
        <v>3300</v>
      </c>
    </row>
    <row r="394" spans="1:6" ht="30" x14ac:dyDescent="0.25">
      <c r="A394" s="5" t="s">
        <v>3301</v>
      </c>
      <c r="B394" s="7" t="s">
        <v>19</v>
      </c>
      <c r="C394" s="7" t="s">
        <v>3302</v>
      </c>
      <c r="D394" s="7" t="s">
        <v>3298</v>
      </c>
      <c r="E394" s="7" t="s">
        <v>3303</v>
      </c>
      <c r="F394" s="5" t="s">
        <v>3304</v>
      </c>
    </row>
    <row r="395" spans="1:6" ht="60" x14ac:dyDescent="0.25">
      <c r="A395" s="5" t="s">
        <v>3305</v>
      </c>
      <c r="B395" s="7" t="s">
        <v>19</v>
      </c>
      <c r="C395" s="7" t="s">
        <v>3306</v>
      </c>
      <c r="D395" s="7" t="s">
        <v>3298</v>
      </c>
      <c r="E395" s="7" t="s">
        <v>3307</v>
      </c>
      <c r="F395" s="5" t="s">
        <v>3308</v>
      </c>
    </row>
    <row r="396" spans="1:6" ht="30" x14ac:dyDescent="0.25">
      <c r="A396" s="5" t="s">
        <v>3309</v>
      </c>
      <c r="B396" s="7" t="s">
        <v>19</v>
      </c>
      <c r="C396" s="7" t="s">
        <v>19</v>
      </c>
      <c r="D396" s="7" t="s">
        <v>3298</v>
      </c>
      <c r="E396" s="7" t="s">
        <v>3310</v>
      </c>
      <c r="F396" s="5" t="s">
        <v>3311</v>
      </c>
    </row>
    <row r="397" spans="1:6" ht="45" x14ac:dyDescent="0.25">
      <c r="A397" s="5" t="s">
        <v>3312</v>
      </c>
      <c r="B397" s="7" t="s">
        <v>19</v>
      </c>
      <c r="C397" s="7" t="s">
        <v>19</v>
      </c>
      <c r="D397" s="7" t="s">
        <v>3313</v>
      </c>
      <c r="E397" s="7" t="s">
        <v>3314</v>
      </c>
      <c r="F397" s="5" t="s">
        <v>3315</v>
      </c>
    </row>
    <row r="398" spans="1:6" ht="30" x14ac:dyDescent="0.25">
      <c r="A398" s="5" t="s">
        <v>3316</v>
      </c>
      <c r="B398" s="7" t="s">
        <v>19</v>
      </c>
      <c r="C398" s="7" t="s">
        <v>19</v>
      </c>
      <c r="D398" s="7" t="s">
        <v>3317</v>
      </c>
      <c r="E398" s="7" t="s">
        <v>3318</v>
      </c>
      <c r="F398" s="5" t="s">
        <v>3319</v>
      </c>
    </row>
    <row r="399" spans="1:6" ht="30" x14ac:dyDescent="0.25">
      <c r="A399" s="5" t="s">
        <v>3320</v>
      </c>
      <c r="B399" s="7" t="s">
        <v>19</v>
      </c>
      <c r="C399" s="7" t="s">
        <v>3321</v>
      </c>
      <c r="D399" s="7" t="s">
        <v>3317</v>
      </c>
      <c r="E399" s="7" t="s">
        <v>3322</v>
      </c>
      <c r="F399" s="5" t="s">
        <v>3319</v>
      </c>
    </row>
    <row r="400" spans="1:6" ht="45" x14ac:dyDescent="0.25">
      <c r="A400" s="5" t="s">
        <v>3323</v>
      </c>
      <c r="B400" s="7" t="s">
        <v>19</v>
      </c>
      <c r="C400" s="7" t="s">
        <v>3324</v>
      </c>
      <c r="D400" s="7" t="s">
        <v>3317</v>
      </c>
      <c r="E400" s="7" t="s">
        <v>3325</v>
      </c>
      <c r="F400" s="5" t="s">
        <v>3319</v>
      </c>
    </row>
    <row r="401" spans="1:6" ht="45" x14ac:dyDescent="0.25">
      <c r="A401" s="5" t="s">
        <v>3326</v>
      </c>
      <c r="B401" s="7" t="s">
        <v>19</v>
      </c>
      <c r="C401" s="7" t="s">
        <v>19</v>
      </c>
      <c r="D401" s="7" t="s">
        <v>3317</v>
      </c>
      <c r="E401" s="7" t="s">
        <v>3327</v>
      </c>
      <c r="F401" s="5" t="s">
        <v>3328</v>
      </c>
    </row>
    <row r="402" spans="1:6" ht="45" x14ac:dyDescent="0.25">
      <c r="A402" s="5" t="s">
        <v>3329</v>
      </c>
      <c r="B402" s="7" t="s">
        <v>19</v>
      </c>
      <c r="C402" s="7" t="s">
        <v>3330</v>
      </c>
      <c r="D402" s="7" t="s">
        <v>3331</v>
      </c>
      <c r="E402" s="7" t="s">
        <v>3332</v>
      </c>
      <c r="F402" s="5" t="s">
        <v>3333</v>
      </c>
    </row>
    <row r="403" spans="1:6" ht="30" x14ac:dyDescent="0.25">
      <c r="A403" s="5" t="s">
        <v>3334</v>
      </c>
      <c r="B403" s="7" t="s">
        <v>19</v>
      </c>
      <c r="C403" s="7" t="s">
        <v>3335</v>
      </c>
      <c r="D403" s="7" t="s">
        <v>3331</v>
      </c>
      <c r="E403" s="7" t="s">
        <v>3336</v>
      </c>
      <c r="F403" s="5" t="s">
        <v>3337</v>
      </c>
    </row>
    <row r="404" spans="1:6" ht="90" x14ac:dyDescent="0.25">
      <c r="A404" s="5" t="s">
        <v>3338</v>
      </c>
      <c r="B404" s="7" t="s">
        <v>19</v>
      </c>
      <c r="C404" s="7" t="s">
        <v>3339</v>
      </c>
      <c r="D404" s="7" t="s">
        <v>3331</v>
      </c>
      <c r="E404" s="7" t="s">
        <v>3340</v>
      </c>
      <c r="F404" s="5" t="s">
        <v>3341</v>
      </c>
    </row>
    <row r="405" spans="1:6" ht="30" x14ac:dyDescent="0.25">
      <c r="A405" s="5" t="s">
        <v>3342</v>
      </c>
      <c r="B405" s="7" t="s">
        <v>3343</v>
      </c>
      <c r="C405" s="7" t="s">
        <v>3344</v>
      </c>
      <c r="D405" s="7" t="s">
        <v>3331</v>
      </c>
      <c r="E405" s="7" t="s">
        <v>3345</v>
      </c>
      <c r="F405" s="5" t="s">
        <v>1241</v>
      </c>
    </row>
    <row r="406" spans="1:6" ht="30" x14ac:dyDescent="0.25">
      <c r="A406" s="5" t="s">
        <v>3346</v>
      </c>
      <c r="B406" s="7" t="s">
        <v>19</v>
      </c>
      <c r="C406" s="7" t="s">
        <v>3347</v>
      </c>
      <c r="D406" s="7" t="s">
        <v>3348</v>
      </c>
      <c r="E406" s="7" t="s">
        <v>3349</v>
      </c>
      <c r="F406" s="5" t="s">
        <v>3350</v>
      </c>
    </row>
    <row r="407" spans="1:6" ht="60" x14ac:dyDescent="0.25">
      <c r="A407" s="5" t="s">
        <v>3351</v>
      </c>
      <c r="B407" s="7" t="s">
        <v>19</v>
      </c>
      <c r="C407" s="7" t="s">
        <v>3352</v>
      </c>
      <c r="D407" s="7" t="s">
        <v>3353</v>
      </c>
      <c r="E407" s="7" t="s">
        <v>3354</v>
      </c>
      <c r="F407" s="5" t="s">
        <v>3355</v>
      </c>
    </row>
    <row r="408" spans="1:6" ht="45" x14ac:dyDescent="0.25">
      <c r="A408" s="5" t="s">
        <v>3356</v>
      </c>
      <c r="B408" s="7" t="s">
        <v>19</v>
      </c>
      <c r="C408" s="7" t="s">
        <v>3357</v>
      </c>
      <c r="D408" s="7" t="s">
        <v>3358</v>
      </c>
      <c r="E408" s="7" t="s">
        <v>3359</v>
      </c>
      <c r="F408" s="5" t="s">
        <v>3360</v>
      </c>
    </row>
    <row r="409" spans="1:6" ht="165" x14ac:dyDescent="0.25">
      <c r="A409" s="5" t="s">
        <v>3361</v>
      </c>
      <c r="B409" s="7" t="s">
        <v>19</v>
      </c>
      <c r="C409" s="7" t="s">
        <v>3362</v>
      </c>
      <c r="D409" s="7" t="s">
        <v>3363</v>
      </c>
      <c r="E409" s="7" t="s">
        <v>3364</v>
      </c>
      <c r="F409" s="5" t="s">
        <v>3365</v>
      </c>
    </row>
    <row r="410" spans="1:6" ht="75" x14ac:dyDescent="0.25">
      <c r="A410" s="5" t="s">
        <v>3366</v>
      </c>
      <c r="B410" s="7" t="s">
        <v>19</v>
      </c>
      <c r="C410" s="7" t="s">
        <v>3367</v>
      </c>
      <c r="D410" s="7" t="s">
        <v>3363</v>
      </c>
      <c r="E410" s="7" t="s">
        <v>3368</v>
      </c>
      <c r="F410" s="5" t="s">
        <v>3355</v>
      </c>
    </row>
    <row r="411" spans="1:6" ht="75" x14ac:dyDescent="0.25">
      <c r="A411" s="5" t="s">
        <v>3369</v>
      </c>
      <c r="B411" s="7" t="s">
        <v>19</v>
      </c>
      <c r="C411" s="7" t="s">
        <v>3370</v>
      </c>
      <c r="D411" s="7" t="s">
        <v>3371</v>
      </c>
      <c r="E411" s="7" t="s">
        <v>3372</v>
      </c>
      <c r="F411" s="5" t="s">
        <v>3373</v>
      </c>
    </row>
    <row r="412" spans="1:6" ht="120" x14ac:dyDescent="0.25">
      <c r="A412" s="5" t="s">
        <v>3374</v>
      </c>
      <c r="B412" s="7" t="s">
        <v>3375</v>
      </c>
      <c r="C412" s="7" t="s">
        <v>3376</v>
      </c>
      <c r="D412" s="7" t="s">
        <v>3371</v>
      </c>
      <c r="E412" s="7" t="s">
        <v>3377</v>
      </c>
      <c r="F412" s="5" t="s">
        <v>3378</v>
      </c>
    </row>
    <row r="413" spans="1:6" ht="45" x14ac:dyDescent="0.25">
      <c r="A413" s="5" t="s">
        <v>3379</v>
      </c>
      <c r="B413" s="7" t="s">
        <v>19</v>
      </c>
      <c r="C413" s="7" t="s">
        <v>3380</v>
      </c>
      <c r="D413" s="7" t="s">
        <v>3371</v>
      </c>
      <c r="E413" s="7" t="s">
        <v>3381</v>
      </c>
      <c r="F413" s="5" t="s">
        <v>3382</v>
      </c>
    </row>
    <row r="414" spans="1:6" ht="90" x14ac:dyDescent="0.25">
      <c r="A414" s="5" t="s">
        <v>3383</v>
      </c>
      <c r="B414" s="7" t="s">
        <v>19</v>
      </c>
      <c r="C414" s="7" t="s">
        <v>3384</v>
      </c>
      <c r="D414" s="7" t="s">
        <v>3385</v>
      </c>
      <c r="E414" s="7" t="s">
        <v>3386</v>
      </c>
      <c r="F414" s="5" t="s">
        <v>3387</v>
      </c>
    </row>
    <row r="415" spans="1:6" ht="90" x14ac:dyDescent="0.25">
      <c r="A415" s="5" t="s">
        <v>3388</v>
      </c>
      <c r="B415" s="7" t="s">
        <v>3389</v>
      </c>
      <c r="C415" s="7" t="s">
        <v>3390</v>
      </c>
      <c r="D415" s="7" t="s">
        <v>3391</v>
      </c>
      <c r="E415" s="7" t="s">
        <v>3392</v>
      </c>
      <c r="F415" s="5" t="s">
        <v>3387</v>
      </c>
    </row>
    <row r="416" spans="1:6" ht="30" x14ac:dyDescent="0.25">
      <c r="A416" s="5" t="s">
        <v>3393</v>
      </c>
      <c r="B416" s="7" t="s">
        <v>3394</v>
      </c>
      <c r="C416" s="7" t="s">
        <v>19</v>
      </c>
      <c r="D416" s="7" t="s">
        <v>3391</v>
      </c>
      <c r="E416" s="7" t="s">
        <v>3392</v>
      </c>
      <c r="F416" s="5" t="s">
        <v>3387</v>
      </c>
    </row>
    <row r="417" spans="1:6" ht="30" x14ac:dyDescent="0.25">
      <c r="A417" s="5" t="s">
        <v>3395</v>
      </c>
      <c r="B417" s="7" t="s">
        <v>19</v>
      </c>
      <c r="C417" s="7" t="s">
        <v>3396</v>
      </c>
      <c r="D417" s="7" t="s">
        <v>3391</v>
      </c>
      <c r="E417" s="7" t="s">
        <v>3397</v>
      </c>
      <c r="F417" s="5" t="s">
        <v>3398</v>
      </c>
    </row>
    <row r="418" spans="1:6" ht="195" x14ac:dyDescent="0.25">
      <c r="A418" s="5" t="s">
        <v>3399</v>
      </c>
      <c r="B418" s="7" t="s">
        <v>19</v>
      </c>
      <c r="C418" s="7" t="s">
        <v>3400</v>
      </c>
      <c r="D418" s="7" t="s">
        <v>3401</v>
      </c>
      <c r="E418" s="7" t="s">
        <v>3402</v>
      </c>
      <c r="F418" s="5" t="s">
        <v>3403</v>
      </c>
    </row>
    <row r="419" spans="1:6" ht="120" x14ac:dyDescent="0.25">
      <c r="A419" s="5" t="s">
        <v>3404</v>
      </c>
      <c r="B419" s="7" t="s">
        <v>19</v>
      </c>
      <c r="C419" s="7" t="s">
        <v>3405</v>
      </c>
      <c r="D419" s="7" t="s">
        <v>3406</v>
      </c>
      <c r="E419" s="7" t="s">
        <v>3407</v>
      </c>
      <c r="F419" s="5" t="s">
        <v>3408</v>
      </c>
    </row>
    <row r="420" spans="1:6" ht="120" x14ac:dyDescent="0.25">
      <c r="A420" s="5" t="s">
        <v>3409</v>
      </c>
      <c r="B420" s="7" t="s">
        <v>19</v>
      </c>
      <c r="C420" s="7" t="s">
        <v>3410</v>
      </c>
      <c r="D420" s="7" t="s">
        <v>3411</v>
      </c>
      <c r="E420" s="7" t="s">
        <v>3412</v>
      </c>
      <c r="F420" s="5" t="s">
        <v>3413</v>
      </c>
    </row>
    <row r="421" spans="1:6" ht="90" x14ac:dyDescent="0.25">
      <c r="A421" s="5" t="s">
        <v>3414</v>
      </c>
      <c r="B421" s="7" t="s">
        <v>3415</v>
      </c>
      <c r="C421" s="7" t="s">
        <v>3416</v>
      </c>
      <c r="D421" s="7" t="s">
        <v>3411</v>
      </c>
      <c r="E421" s="7" t="s">
        <v>3412</v>
      </c>
      <c r="F421" s="5" t="s">
        <v>3413</v>
      </c>
    </row>
    <row r="422" spans="1:6" ht="135" x14ac:dyDescent="0.25">
      <c r="A422" s="5" t="s">
        <v>3417</v>
      </c>
      <c r="B422" s="7" t="s">
        <v>3418</v>
      </c>
      <c r="C422" s="7" t="s">
        <v>3419</v>
      </c>
      <c r="D422" s="7" t="s">
        <v>3411</v>
      </c>
      <c r="E422" s="7" t="s">
        <v>3412</v>
      </c>
      <c r="F422" s="5" t="s">
        <v>3420</v>
      </c>
    </row>
    <row r="423" spans="1:6" ht="30" x14ac:dyDescent="0.25">
      <c r="A423" s="5" t="s">
        <v>3421</v>
      </c>
      <c r="B423" s="7" t="s">
        <v>19</v>
      </c>
      <c r="C423" s="7" t="s">
        <v>3422</v>
      </c>
      <c r="D423" s="7" t="s">
        <v>3411</v>
      </c>
      <c r="E423" s="7" t="s">
        <v>3423</v>
      </c>
      <c r="F423" s="5" t="s">
        <v>3413</v>
      </c>
    </row>
    <row r="424" spans="1:6" ht="135" x14ac:dyDescent="0.25">
      <c r="A424" s="5" t="s">
        <v>3424</v>
      </c>
      <c r="B424" s="7" t="s">
        <v>19</v>
      </c>
      <c r="C424" s="7" t="s">
        <v>3425</v>
      </c>
      <c r="D424" s="7" t="s">
        <v>3426</v>
      </c>
      <c r="E424" s="7" t="s">
        <v>3427</v>
      </c>
      <c r="F424" s="5" t="s">
        <v>3428</v>
      </c>
    </row>
    <row r="425" spans="1:6" ht="150" x14ac:dyDescent="0.25">
      <c r="A425" s="5" t="s">
        <v>3429</v>
      </c>
      <c r="B425" s="7" t="s">
        <v>19</v>
      </c>
      <c r="C425" s="7" t="s">
        <v>3430</v>
      </c>
      <c r="D425" s="7" t="s">
        <v>3431</v>
      </c>
      <c r="E425" s="7" t="s">
        <v>3432</v>
      </c>
      <c r="F425" s="5" t="s">
        <v>3433</v>
      </c>
    </row>
    <row r="426" spans="1:6" ht="105" x14ac:dyDescent="0.25">
      <c r="A426" s="5" t="s">
        <v>3434</v>
      </c>
      <c r="B426" s="7" t="s">
        <v>19</v>
      </c>
      <c r="C426" s="7" t="s">
        <v>3435</v>
      </c>
      <c r="D426" s="7" t="s">
        <v>3436</v>
      </c>
      <c r="E426" s="7" t="s">
        <v>3437</v>
      </c>
      <c r="F426" s="5" t="s">
        <v>3438</v>
      </c>
    </row>
    <row r="427" spans="1:6" ht="60" x14ac:dyDescent="0.25">
      <c r="A427" s="5" t="s">
        <v>3439</v>
      </c>
      <c r="B427" s="7" t="s">
        <v>19</v>
      </c>
      <c r="C427" s="7" t="s">
        <v>3440</v>
      </c>
      <c r="D427" s="7" t="s">
        <v>495</v>
      </c>
      <c r="E427" s="7" t="s">
        <v>3441</v>
      </c>
      <c r="F427" s="5" t="s">
        <v>3442</v>
      </c>
    </row>
    <row r="428" spans="1:6" ht="60" x14ac:dyDescent="0.25">
      <c r="A428" s="5" t="s">
        <v>3443</v>
      </c>
      <c r="B428" s="7" t="s">
        <v>19</v>
      </c>
      <c r="C428" s="7" t="s">
        <v>3444</v>
      </c>
      <c r="D428" s="7" t="s">
        <v>495</v>
      </c>
      <c r="E428" s="7" t="s">
        <v>3445</v>
      </c>
      <c r="F428" s="5" t="s">
        <v>3442</v>
      </c>
    </row>
    <row r="429" spans="1:6" ht="45" x14ac:dyDescent="0.25">
      <c r="A429" s="5" t="s">
        <v>3446</v>
      </c>
      <c r="B429" s="7" t="s">
        <v>19</v>
      </c>
      <c r="C429" s="7" t="s">
        <v>3447</v>
      </c>
      <c r="D429" s="7" t="s">
        <v>3448</v>
      </c>
      <c r="E429" s="7" t="s">
        <v>3449</v>
      </c>
      <c r="F429" s="5" t="s">
        <v>3450</v>
      </c>
    </row>
    <row r="430" spans="1:6" ht="60" x14ac:dyDescent="0.25">
      <c r="A430" s="5" t="s">
        <v>3451</v>
      </c>
      <c r="B430" s="7" t="s">
        <v>3452</v>
      </c>
      <c r="C430" s="7" t="s">
        <v>3453</v>
      </c>
      <c r="D430" s="7" t="s">
        <v>3448</v>
      </c>
      <c r="E430" s="7" t="s">
        <v>3449</v>
      </c>
      <c r="F430" s="5" t="s">
        <v>3450</v>
      </c>
    </row>
    <row r="431" spans="1:6" ht="30" x14ac:dyDescent="0.25">
      <c r="A431" s="5" t="s">
        <v>3454</v>
      </c>
      <c r="B431" s="7" t="s">
        <v>3455</v>
      </c>
      <c r="C431" s="7" t="s">
        <v>3456</v>
      </c>
      <c r="D431" s="7" t="s">
        <v>3448</v>
      </c>
      <c r="E431" s="7" t="s">
        <v>3449</v>
      </c>
      <c r="F431" s="5" t="s">
        <v>3450</v>
      </c>
    </row>
    <row r="432" spans="1:6" ht="90" x14ac:dyDescent="0.25">
      <c r="A432" s="5" t="s">
        <v>3457</v>
      </c>
      <c r="B432" s="7" t="s">
        <v>19</v>
      </c>
      <c r="C432" s="7" t="s">
        <v>3458</v>
      </c>
      <c r="D432" s="7" t="s">
        <v>3448</v>
      </c>
      <c r="E432" s="7" t="s">
        <v>3459</v>
      </c>
      <c r="F432" s="5" t="s">
        <v>3450</v>
      </c>
    </row>
    <row r="433" spans="1:6" ht="45" x14ac:dyDescent="0.25">
      <c r="A433" s="5" t="s">
        <v>3460</v>
      </c>
      <c r="B433" s="7" t="s">
        <v>19</v>
      </c>
      <c r="C433" s="7" t="s">
        <v>3461</v>
      </c>
      <c r="D433" s="7" t="s">
        <v>3448</v>
      </c>
      <c r="E433" s="7" t="s">
        <v>3462</v>
      </c>
      <c r="F433" s="5" t="s">
        <v>3450</v>
      </c>
    </row>
    <row r="434" spans="1:6" ht="30" x14ac:dyDescent="0.25">
      <c r="A434" s="5" t="s">
        <v>3463</v>
      </c>
      <c r="B434" s="7" t="s">
        <v>19</v>
      </c>
      <c r="C434" s="7" t="s">
        <v>3464</v>
      </c>
      <c r="D434" s="7" t="s">
        <v>3040</v>
      </c>
      <c r="E434" s="7" t="s">
        <v>3465</v>
      </c>
      <c r="F434" s="5" t="s">
        <v>3466</v>
      </c>
    </row>
    <row r="435" spans="1:6" ht="60" x14ac:dyDescent="0.25">
      <c r="A435" s="5" t="s">
        <v>3467</v>
      </c>
      <c r="B435" s="7"/>
      <c r="C435" s="7"/>
      <c r="D435" s="7" t="s">
        <v>3468</v>
      </c>
      <c r="E435" s="7" t="s">
        <v>3469</v>
      </c>
      <c r="F435" s="5" t="s">
        <v>3470</v>
      </c>
    </row>
    <row r="436" spans="1:6" ht="105" x14ac:dyDescent="0.25">
      <c r="A436" s="5" t="s">
        <v>3471</v>
      </c>
      <c r="B436" s="7"/>
      <c r="C436" s="7" t="s">
        <v>3472</v>
      </c>
      <c r="D436" s="7" t="s">
        <v>1445</v>
      </c>
      <c r="E436" s="7" t="s">
        <v>3473</v>
      </c>
      <c r="F436" s="5" t="s">
        <v>3474</v>
      </c>
    </row>
    <row r="437" spans="1:6" ht="60" x14ac:dyDescent="0.25">
      <c r="A437" s="5" t="s">
        <v>3475</v>
      </c>
      <c r="B437" s="7"/>
      <c r="C437" s="7" t="s">
        <v>3476</v>
      </c>
      <c r="D437" s="7" t="s">
        <v>3477</v>
      </c>
      <c r="E437" s="7" t="s">
        <v>3478</v>
      </c>
      <c r="F437" s="5" t="s">
        <v>3479</v>
      </c>
    </row>
    <row r="438" spans="1:6" ht="60" x14ac:dyDescent="0.25">
      <c r="A438" s="5" t="s">
        <v>3480</v>
      </c>
      <c r="B438" s="7"/>
      <c r="C438" s="7" t="s">
        <v>3481</v>
      </c>
      <c r="D438" s="7" t="s">
        <v>3477</v>
      </c>
      <c r="E438" s="7" t="s">
        <v>3482</v>
      </c>
      <c r="F438" s="5" t="s">
        <v>3483</v>
      </c>
    </row>
    <row r="439" spans="1:6" ht="60" x14ac:dyDescent="0.25">
      <c r="A439" s="5" t="s">
        <v>3484</v>
      </c>
      <c r="B439" s="7"/>
      <c r="C439" s="7" t="s">
        <v>3485</v>
      </c>
      <c r="D439" s="7" t="s">
        <v>3477</v>
      </c>
      <c r="E439" s="7" t="s">
        <v>3486</v>
      </c>
      <c r="F439" s="5" t="s">
        <v>3487</v>
      </c>
    </row>
    <row r="440" spans="1:6" ht="75" x14ac:dyDescent="0.25">
      <c r="A440" s="5" t="s">
        <v>3488</v>
      </c>
      <c r="B440" s="7"/>
      <c r="C440" s="7" t="s">
        <v>3489</v>
      </c>
      <c r="D440" s="7" t="s">
        <v>3490</v>
      </c>
      <c r="E440" s="7" t="s">
        <v>3491</v>
      </c>
      <c r="F440" s="5" t="s">
        <v>1542</v>
      </c>
    </row>
    <row r="441" spans="1:6" ht="120" x14ac:dyDescent="0.25">
      <c r="A441" s="5" t="s">
        <v>3492</v>
      </c>
      <c r="B441" s="7" t="s">
        <v>3493</v>
      </c>
      <c r="C441" s="7" t="s">
        <v>3494</v>
      </c>
      <c r="D441" s="7" t="s">
        <v>3490</v>
      </c>
      <c r="E441" s="7" t="s">
        <v>3491</v>
      </c>
      <c r="F441" s="5" t="s">
        <v>1542</v>
      </c>
    </row>
    <row r="442" spans="1:6" ht="75" x14ac:dyDescent="0.25">
      <c r="A442" s="5" t="s">
        <v>3495</v>
      </c>
      <c r="B442" s="7" t="s">
        <v>3496</v>
      </c>
      <c r="C442" s="7" t="s">
        <v>3497</v>
      </c>
      <c r="D442" s="7" t="s">
        <v>3490</v>
      </c>
      <c r="E442" s="7" t="s">
        <v>3491</v>
      </c>
      <c r="F442" s="5" t="s">
        <v>1542</v>
      </c>
    </row>
    <row r="443" spans="1:6" ht="45" x14ac:dyDescent="0.25">
      <c r="A443" s="5" t="s">
        <v>3498</v>
      </c>
      <c r="B443" s="7"/>
      <c r="C443" s="7" t="s">
        <v>3499</v>
      </c>
      <c r="D443" s="7" t="s">
        <v>3490</v>
      </c>
      <c r="E443" s="7" t="s">
        <v>3500</v>
      </c>
      <c r="F443" s="5" t="s">
        <v>3501</v>
      </c>
    </row>
    <row r="444" spans="1:6" ht="30" x14ac:dyDescent="0.25">
      <c r="A444" s="5" t="s">
        <v>3502</v>
      </c>
      <c r="B444" s="7"/>
      <c r="C444" s="7" t="s">
        <v>3503</v>
      </c>
      <c r="D444" s="7" t="s">
        <v>3504</v>
      </c>
      <c r="E444" s="7" t="s">
        <v>3505</v>
      </c>
      <c r="F444" s="5" t="s">
        <v>3506</v>
      </c>
    </row>
    <row r="445" spans="1:6" ht="75" x14ac:dyDescent="0.25">
      <c r="A445" s="5" t="s">
        <v>3507</v>
      </c>
      <c r="B445" s="7"/>
      <c r="C445" s="7" t="s">
        <v>3508</v>
      </c>
      <c r="D445" s="7" t="s">
        <v>3509</v>
      </c>
      <c r="E445" s="7" t="s">
        <v>3510</v>
      </c>
      <c r="F445" s="5" t="s">
        <v>3511</v>
      </c>
    </row>
    <row r="446" spans="1:6" ht="30" x14ac:dyDescent="0.25">
      <c r="A446" s="5" t="s">
        <v>3512</v>
      </c>
      <c r="B446" s="7"/>
      <c r="C446" s="7" t="s">
        <v>3513</v>
      </c>
      <c r="D446" s="7" t="s">
        <v>3514</v>
      </c>
      <c r="E446" s="7" t="s">
        <v>3510</v>
      </c>
      <c r="F446" s="5" t="s">
        <v>3515</v>
      </c>
    </row>
    <row r="447" spans="1:6" ht="120" x14ac:dyDescent="0.25">
      <c r="A447" s="5" t="s">
        <v>3516</v>
      </c>
      <c r="B447" s="7"/>
      <c r="C447" s="7" t="s">
        <v>3517</v>
      </c>
      <c r="D447" s="7" t="s">
        <v>3518</v>
      </c>
      <c r="E447" s="7" t="s">
        <v>3510</v>
      </c>
      <c r="F447" s="5" t="s">
        <v>3511</v>
      </c>
    </row>
    <row r="448" spans="1:6" ht="90" x14ac:dyDescent="0.25">
      <c r="A448" s="5" t="s">
        <v>3519</v>
      </c>
      <c r="B448" s="7" t="s">
        <v>3520</v>
      </c>
      <c r="C448" s="7" t="s">
        <v>3521</v>
      </c>
      <c r="D448" s="7" t="s">
        <v>3522</v>
      </c>
      <c r="E448" s="7" t="s">
        <v>3523</v>
      </c>
      <c r="F448" s="5" t="s">
        <v>3524</v>
      </c>
    </row>
    <row r="449" spans="1:6" ht="105" x14ac:dyDescent="0.25">
      <c r="A449" s="5" t="s">
        <v>3525</v>
      </c>
      <c r="B449" s="7"/>
      <c r="C449" s="7" t="s">
        <v>3526</v>
      </c>
      <c r="D449" s="7" t="s">
        <v>3527</v>
      </c>
      <c r="E449" s="7" t="s">
        <v>3528</v>
      </c>
      <c r="F449" s="5" t="s">
        <v>3529</v>
      </c>
    </row>
    <row r="450" spans="1:6" ht="60" x14ac:dyDescent="0.25">
      <c r="A450" s="5" t="s">
        <v>3530</v>
      </c>
      <c r="B450" s="7"/>
      <c r="C450" s="7" t="s">
        <v>3531</v>
      </c>
      <c r="D450" s="7" t="s">
        <v>3532</v>
      </c>
      <c r="E450" s="7" t="s">
        <v>3533</v>
      </c>
      <c r="F450" s="5" t="s">
        <v>3534</v>
      </c>
    </row>
    <row r="451" spans="1:6" ht="45" x14ac:dyDescent="0.25">
      <c r="A451" s="5" t="s">
        <v>3535</v>
      </c>
      <c r="B451" s="7"/>
      <c r="C451" s="7" t="s">
        <v>3536</v>
      </c>
      <c r="D451" s="7" t="s">
        <v>3537</v>
      </c>
      <c r="E451" s="7" t="s">
        <v>3538</v>
      </c>
      <c r="F451" s="5" t="s">
        <v>3539</v>
      </c>
    </row>
    <row r="452" spans="1:6" ht="60" x14ac:dyDescent="0.25">
      <c r="A452" s="5" t="s">
        <v>3540</v>
      </c>
      <c r="B452" s="7"/>
      <c r="C452" s="7" t="s">
        <v>3541</v>
      </c>
      <c r="D452" s="7" t="s">
        <v>3542</v>
      </c>
      <c r="E452" s="7" t="s">
        <v>3543</v>
      </c>
      <c r="F452" s="5" t="s">
        <v>3544</v>
      </c>
    </row>
    <row r="453" spans="1:6" ht="105" x14ac:dyDescent="0.25">
      <c r="A453" s="5" t="s">
        <v>3545</v>
      </c>
      <c r="B453" s="7" t="s">
        <v>3546</v>
      </c>
      <c r="C453" s="7" t="s">
        <v>3547</v>
      </c>
      <c r="D453" s="7" t="s">
        <v>3548</v>
      </c>
      <c r="E453" s="7" t="s">
        <v>3549</v>
      </c>
      <c r="F453" s="5" t="s">
        <v>3550</v>
      </c>
    </row>
    <row r="454" spans="1:6" ht="30" x14ac:dyDescent="0.25">
      <c r="A454" s="5" t="s">
        <v>3551</v>
      </c>
      <c r="B454" s="7" t="s">
        <v>3552</v>
      </c>
      <c r="C454" s="7"/>
      <c r="D454" s="7" t="s">
        <v>3553</v>
      </c>
      <c r="E454" s="7" t="s">
        <v>3554</v>
      </c>
      <c r="F454" s="5" t="s">
        <v>3550</v>
      </c>
    </row>
    <row r="455" spans="1:6" ht="75" x14ac:dyDescent="0.25">
      <c r="A455" s="5" t="s">
        <v>3555</v>
      </c>
      <c r="B455" s="7"/>
      <c r="C455" s="7" t="s">
        <v>3556</v>
      </c>
      <c r="D455" s="7" t="s">
        <v>3557</v>
      </c>
      <c r="E455" s="7" t="s">
        <v>3558</v>
      </c>
      <c r="F455" s="5" t="s">
        <v>3550</v>
      </c>
    </row>
    <row r="456" spans="1:6" ht="45" x14ac:dyDescent="0.25">
      <c r="A456" s="5" t="s">
        <v>3559</v>
      </c>
      <c r="B456" s="7" t="s">
        <v>3560</v>
      </c>
      <c r="C456" s="7" t="s">
        <v>3561</v>
      </c>
      <c r="D456" s="7" t="s">
        <v>3562</v>
      </c>
      <c r="E456" s="7" t="s">
        <v>3563</v>
      </c>
      <c r="F456" s="5" t="s">
        <v>3564</v>
      </c>
    </row>
    <row r="457" spans="1:6" ht="120" x14ac:dyDescent="0.25">
      <c r="A457" s="5" t="s">
        <v>3565</v>
      </c>
      <c r="B457" s="7"/>
      <c r="C457" s="7" t="s">
        <v>3566</v>
      </c>
      <c r="D457" s="7" t="s">
        <v>3567</v>
      </c>
      <c r="E457" s="7" t="s">
        <v>3568</v>
      </c>
      <c r="F457" s="5" t="s">
        <v>3569</v>
      </c>
    </row>
    <row r="458" spans="1:6" ht="105" x14ac:dyDescent="0.25">
      <c r="A458" s="5" t="s">
        <v>3570</v>
      </c>
      <c r="B458" s="7" t="s">
        <v>3571</v>
      </c>
      <c r="C458" s="7" t="s">
        <v>3572</v>
      </c>
      <c r="D458" s="7" t="s">
        <v>3573</v>
      </c>
      <c r="E458" s="7" t="s">
        <v>3574</v>
      </c>
      <c r="F458" s="5" t="s">
        <v>3575</v>
      </c>
    </row>
    <row r="459" spans="1:6" ht="45" x14ac:dyDescent="0.25">
      <c r="A459" s="5" t="s">
        <v>3576</v>
      </c>
      <c r="B459" s="7" t="s">
        <v>3571</v>
      </c>
      <c r="C459" s="7" t="s">
        <v>3577</v>
      </c>
      <c r="D459" s="7" t="s">
        <v>3578</v>
      </c>
      <c r="E459" s="7" t="s">
        <v>3579</v>
      </c>
      <c r="F459" s="5" t="s">
        <v>3575</v>
      </c>
    </row>
    <row r="460" spans="1:6" ht="135" x14ac:dyDescent="0.25">
      <c r="A460" s="5" t="s">
        <v>3580</v>
      </c>
      <c r="B460" s="7"/>
      <c r="C460" s="7" t="s">
        <v>3581</v>
      </c>
      <c r="D460" s="7" t="s">
        <v>3582</v>
      </c>
      <c r="E460" s="7" t="s">
        <v>3583</v>
      </c>
      <c r="F460" s="5" t="s">
        <v>3584</v>
      </c>
    </row>
    <row r="461" spans="1:6" ht="75" x14ac:dyDescent="0.25">
      <c r="A461" s="5" t="s">
        <v>3585</v>
      </c>
      <c r="B461" s="7"/>
      <c r="C461" s="7" t="s">
        <v>3586</v>
      </c>
      <c r="D461" s="7" t="s">
        <v>3587</v>
      </c>
      <c r="E461" s="7" t="s">
        <v>3588</v>
      </c>
      <c r="F461" s="5" t="s">
        <v>3550</v>
      </c>
    </row>
    <row r="462" spans="1:6" ht="30" x14ac:dyDescent="0.25">
      <c r="A462" s="5" t="s">
        <v>3589</v>
      </c>
      <c r="B462" s="7"/>
      <c r="C462" s="7" t="s">
        <v>3590</v>
      </c>
      <c r="D462" s="7" t="s">
        <v>3587</v>
      </c>
      <c r="E462" s="7" t="s">
        <v>3591</v>
      </c>
      <c r="F462" s="5" t="s">
        <v>3550</v>
      </c>
    </row>
    <row r="463" spans="1:6" ht="90" x14ac:dyDescent="0.25">
      <c r="A463" s="5" t="s">
        <v>3592</v>
      </c>
      <c r="B463" s="7"/>
      <c r="C463" s="7" t="s">
        <v>3593</v>
      </c>
      <c r="D463" s="7" t="s">
        <v>3594</v>
      </c>
      <c r="E463" s="7" t="s">
        <v>3595</v>
      </c>
      <c r="F463" s="5" t="s">
        <v>3596</v>
      </c>
    </row>
    <row r="464" spans="1:6" ht="60" x14ac:dyDescent="0.25">
      <c r="A464" s="5" t="s">
        <v>3597</v>
      </c>
      <c r="B464" s="7" t="s">
        <v>3598</v>
      </c>
      <c r="C464" s="7" t="s">
        <v>3599</v>
      </c>
      <c r="D464" s="7" t="s">
        <v>3594</v>
      </c>
      <c r="E464" s="7" t="s">
        <v>3595</v>
      </c>
      <c r="F464" s="5" t="s">
        <v>3596</v>
      </c>
    </row>
    <row r="465" spans="1:6" ht="60" x14ac:dyDescent="0.25">
      <c r="A465" s="5" t="s">
        <v>3600</v>
      </c>
      <c r="B465" s="7" t="s">
        <v>3601</v>
      </c>
      <c r="C465" s="7" t="s">
        <v>3602</v>
      </c>
      <c r="D465" s="7" t="s">
        <v>3601</v>
      </c>
      <c r="E465" s="7" t="s">
        <v>3595</v>
      </c>
      <c r="F465" s="5" t="s">
        <v>3603</v>
      </c>
    </row>
    <row r="466" spans="1:6" ht="75" x14ac:dyDescent="0.25">
      <c r="A466" s="5" t="s">
        <v>3604</v>
      </c>
      <c r="B466" s="7"/>
      <c r="C466" s="7" t="s">
        <v>3605</v>
      </c>
      <c r="D466" s="7" t="s">
        <v>3606</v>
      </c>
      <c r="E466" s="7" t="s">
        <v>3607</v>
      </c>
      <c r="F466" s="5" t="s">
        <v>3608</v>
      </c>
    </row>
    <row r="467" spans="1:6" ht="90" x14ac:dyDescent="0.25">
      <c r="A467" s="5" t="s">
        <v>3609</v>
      </c>
      <c r="B467" s="7"/>
      <c r="C467" s="7" t="s">
        <v>3610</v>
      </c>
      <c r="D467" s="7" t="s">
        <v>3611</v>
      </c>
      <c r="E467" s="7" t="s">
        <v>3612</v>
      </c>
      <c r="F467" s="5" t="s">
        <v>3613</v>
      </c>
    </row>
    <row r="468" spans="1:6" ht="180" x14ac:dyDescent="0.25">
      <c r="A468" s="5" t="s">
        <v>3614</v>
      </c>
      <c r="B468" s="7" t="s">
        <v>3615</v>
      </c>
      <c r="C468" s="7" t="s">
        <v>3616</v>
      </c>
      <c r="D468" s="7" t="s">
        <v>3611</v>
      </c>
      <c r="E468" s="7" t="s">
        <v>3612</v>
      </c>
      <c r="F468" s="5" t="s">
        <v>3617</v>
      </c>
    </row>
    <row r="469" spans="1:6" ht="75" x14ac:dyDescent="0.25">
      <c r="A469" s="5" t="s">
        <v>3618</v>
      </c>
      <c r="B469" s="7"/>
      <c r="C469" s="7" t="s">
        <v>3619</v>
      </c>
      <c r="D469" s="7" t="s">
        <v>3620</v>
      </c>
      <c r="E469" s="7" t="s">
        <v>3621</v>
      </c>
      <c r="F469" s="5" t="s">
        <v>3622</v>
      </c>
    </row>
    <row r="470" spans="1:6" ht="90" x14ac:dyDescent="0.25">
      <c r="A470" s="5" t="s">
        <v>3623</v>
      </c>
      <c r="B470" s="7"/>
      <c r="C470" s="7" t="s">
        <v>3624</v>
      </c>
      <c r="D470" s="7" t="s">
        <v>3625</v>
      </c>
      <c r="E470" s="7" t="s">
        <v>3626</v>
      </c>
      <c r="F470" s="5" t="s">
        <v>3627</v>
      </c>
    </row>
    <row r="471" spans="1:6" ht="30" x14ac:dyDescent="0.25">
      <c r="A471" s="5" t="s">
        <v>3628</v>
      </c>
      <c r="B471" s="7"/>
      <c r="C471" s="7" t="s">
        <v>3629</v>
      </c>
      <c r="D471" s="7" t="s">
        <v>3630</v>
      </c>
      <c r="E471" s="7" t="s">
        <v>3631</v>
      </c>
      <c r="F471" s="5" t="s">
        <v>3632</v>
      </c>
    </row>
    <row r="472" spans="1:6" ht="60" x14ac:dyDescent="0.25">
      <c r="A472" s="5" t="s">
        <v>3633</v>
      </c>
      <c r="B472" s="7" t="s">
        <v>3634</v>
      </c>
      <c r="C472" s="7" t="s">
        <v>3635</v>
      </c>
      <c r="D472" s="7" t="s">
        <v>3630</v>
      </c>
      <c r="E472" s="7" t="s">
        <v>3631</v>
      </c>
      <c r="F472" s="5" t="s">
        <v>3632</v>
      </c>
    </row>
    <row r="473" spans="1:6" ht="120" x14ac:dyDescent="0.25">
      <c r="A473" s="5" t="s">
        <v>3636</v>
      </c>
      <c r="B473" s="7"/>
      <c r="C473" s="7" t="s">
        <v>3637</v>
      </c>
      <c r="D473" s="7" t="s">
        <v>3630</v>
      </c>
      <c r="E473" s="7" t="s">
        <v>3638</v>
      </c>
      <c r="F473" s="5" t="s">
        <v>3632</v>
      </c>
    </row>
    <row r="474" spans="1:6" ht="30" x14ac:dyDescent="0.25">
      <c r="A474" s="5" t="s">
        <v>3639</v>
      </c>
      <c r="B474" s="7" t="s">
        <v>3640</v>
      </c>
      <c r="C474" s="7" t="s">
        <v>3641</v>
      </c>
      <c r="D474" s="7" t="s">
        <v>3630</v>
      </c>
      <c r="E474" s="7" t="s">
        <v>3642</v>
      </c>
      <c r="F474" s="5" t="s">
        <v>3643</v>
      </c>
    </row>
    <row r="475" spans="1:6" ht="60" x14ac:dyDescent="0.25">
      <c r="A475" s="5" t="s">
        <v>3644</v>
      </c>
      <c r="B475" s="7"/>
      <c r="C475" s="7" t="s">
        <v>3645</v>
      </c>
      <c r="D475" s="7" t="s">
        <v>3646</v>
      </c>
      <c r="E475" s="7" t="s">
        <v>3647</v>
      </c>
      <c r="F475" s="5" t="s">
        <v>3648</v>
      </c>
    </row>
    <row r="476" spans="1:6" ht="30" x14ac:dyDescent="0.25">
      <c r="A476" s="5" t="s">
        <v>3649</v>
      </c>
      <c r="B476" s="7"/>
      <c r="C476" s="7" t="s">
        <v>3650</v>
      </c>
      <c r="D476" s="7" t="s">
        <v>3651</v>
      </c>
      <c r="E476" s="7" t="s">
        <v>3652</v>
      </c>
      <c r="F476" s="5" t="s">
        <v>3653</v>
      </c>
    </row>
    <row r="477" spans="1:6" ht="90" x14ac:dyDescent="0.25">
      <c r="A477" s="5" t="s">
        <v>3654</v>
      </c>
      <c r="B477" s="7"/>
      <c r="C477" s="7" t="s">
        <v>3655</v>
      </c>
      <c r="D477" s="7" t="s">
        <v>3656</v>
      </c>
      <c r="E477" s="7" t="s">
        <v>3657</v>
      </c>
      <c r="F477" s="5" t="s">
        <v>3658</v>
      </c>
    </row>
    <row r="478" spans="1:6" ht="60" x14ac:dyDescent="0.25">
      <c r="A478" s="5" t="s">
        <v>3659</v>
      </c>
      <c r="B478" s="7"/>
      <c r="C478" s="7" t="s">
        <v>3660</v>
      </c>
      <c r="D478" s="7" t="s">
        <v>3656</v>
      </c>
      <c r="E478" s="7" t="s">
        <v>3661</v>
      </c>
      <c r="F478" s="5" t="s">
        <v>3662</v>
      </c>
    </row>
    <row r="479" spans="1:6" ht="90" x14ac:dyDescent="0.25">
      <c r="A479" s="5" t="s">
        <v>3663</v>
      </c>
      <c r="B479" s="7"/>
      <c r="C479" s="7" t="s">
        <v>3664</v>
      </c>
      <c r="D479" s="7" t="s">
        <v>3665</v>
      </c>
      <c r="E479" s="7" t="s">
        <v>3666</v>
      </c>
      <c r="F479" s="5" t="s">
        <v>3662</v>
      </c>
    </row>
    <row r="480" spans="1:6" ht="60" x14ac:dyDescent="0.25">
      <c r="A480" s="5" t="s">
        <v>3667</v>
      </c>
      <c r="B480" s="7" t="s">
        <v>3668</v>
      </c>
      <c r="C480" s="7" t="s">
        <v>3669</v>
      </c>
      <c r="D480" s="7" t="s">
        <v>3670</v>
      </c>
      <c r="E480" s="7" t="s">
        <v>3671</v>
      </c>
      <c r="F480" s="5" t="s">
        <v>3672</v>
      </c>
    </row>
    <row r="481" spans="1:6" ht="45" x14ac:dyDescent="0.25">
      <c r="A481" s="5" t="s">
        <v>3673</v>
      </c>
      <c r="B481" s="7" t="s">
        <v>3674</v>
      </c>
      <c r="C481" s="7"/>
      <c r="D481" s="7" t="s">
        <v>3675</v>
      </c>
      <c r="E481" s="7" t="s">
        <v>3671</v>
      </c>
      <c r="F481" s="5" t="s">
        <v>3672</v>
      </c>
    </row>
    <row r="482" spans="1:6" ht="60" x14ac:dyDescent="0.25">
      <c r="A482" s="5" t="s">
        <v>3676</v>
      </c>
      <c r="B482" s="7" t="s">
        <v>3677</v>
      </c>
      <c r="C482" s="7"/>
      <c r="D482" s="7" t="s">
        <v>3678</v>
      </c>
      <c r="E482" s="7" t="s">
        <v>3671</v>
      </c>
      <c r="F482" s="5" t="s">
        <v>3672</v>
      </c>
    </row>
    <row r="483" spans="1:6" ht="60" x14ac:dyDescent="0.25">
      <c r="A483" s="5" t="s">
        <v>3679</v>
      </c>
      <c r="B483" s="7"/>
      <c r="C483" s="7" t="s">
        <v>3680</v>
      </c>
      <c r="D483" s="7" t="s">
        <v>3681</v>
      </c>
      <c r="E483" s="7" t="s">
        <v>3682</v>
      </c>
      <c r="F483" s="5" t="s">
        <v>3683</v>
      </c>
    </row>
    <row r="484" spans="1:6" ht="60" x14ac:dyDescent="0.25">
      <c r="A484" s="5" t="s">
        <v>3684</v>
      </c>
      <c r="B484" s="7"/>
      <c r="C484" s="7" t="s">
        <v>3685</v>
      </c>
      <c r="D484" s="7" t="s">
        <v>3686</v>
      </c>
      <c r="E484" s="7" t="s">
        <v>3687</v>
      </c>
      <c r="F484" s="5" t="s">
        <v>3688</v>
      </c>
    </row>
    <row r="485" spans="1:6" ht="30" x14ac:dyDescent="0.25">
      <c r="A485" s="5" t="s">
        <v>3689</v>
      </c>
      <c r="B485" s="7"/>
      <c r="C485" s="7"/>
      <c r="D485" s="7" t="s">
        <v>3690</v>
      </c>
      <c r="E485" s="7" t="s">
        <v>3691</v>
      </c>
      <c r="F485" s="5" t="s">
        <v>3692</v>
      </c>
    </row>
    <row r="486" spans="1:6" ht="60" x14ac:dyDescent="0.25">
      <c r="A486" s="5" t="s">
        <v>3693</v>
      </c>
      <c r="B486" s="7"/>
      <c r="C486" s="7" t="s">
        <v>3694</v>
      </c>
      <c r="D486" s="7" t="s">
        <v>3695</v>
      </c>
      <c r="E486" s="7" t="s">
        <v>3696</v>
      </c>
      <c r="F486" s="5" t="s">
        <v>3697</v>
      </c>
    </row>
    <row r="487" spans="1:6" ht="105" x14ac:dyDescent="0.25">
      <c r="A487" s="5" t="s">
        <v>3698</v>
      </c>
      <c r="B487" s="7"/>
      <c r="C487" s="7" t="s">
        <v>3699</v>
      </c>
      <c r="D487" s="7" t="s">
        <v>3700</v>
      </c>
      <c r="E487" s="7" t="s">
        <v>3701</v>
      </c>
      <c r="F487" s="5" t="s">
        <v>3702</v>
      </c>
    </row>
    <row r="488" spans="1:6" ht="45" x14ac:dyDescent="0.25">
      <c r="A488" s="5" t="s">
        <v>3703</v>
      </c>
      <c r="B488" s="7"/>
      <c r="C488" s="7" t="s">
        <v>3704</v>
      </c>
      <c r="D488" s="7" t="s">
        <v>3705</v>
      </c>
      <c r="E488" s="7" t="s">
        <v>3706</v>
      </c>
      <c r="F488" s="5" t="s">
        <v>3707</v>
      </c>
    </row>
    <row r="489" spans="1:6" ht="45" x14ac:dyDescent="0.25">
      <c r="A489" s="5" t="s">
        <v>3708</v>
      </c>
      <c r="B489" s="7" t="s">
        <v>3709</v>
      </c>
      <c r="C489" s="7" t="s">
        <v>3710</v>
      </c>
      <c r="D489" s="7" t="s">
        <v>3705</v>
      </c>
      <c r="E489" s="7" t="s">
        <v>3706</v>
      </c>
      <c r="F489" s="5" t="s">
        <v>3707</v>
      </c>
    </row>
    <row r="490" spans="1:6" ht="90" x14ac:dyDescent="0.25">
      <c r="A490" s="5" t="s">
        <v>3711</v>
      </c>
      <c r="B490" s="7" t="s">
        <v>3712</v>
      </c>
      <c r="C490" s="7" t="s">
        <v>3713</v>
      </c>
      <c r="D490" s="7" t="s">
        <v>3705</v>
      </c>
      <c r="E490" s="7" t="s">
        <v>3706</v>
      </c>
      <c r="F490" s="5" t="s">
        <v>3707</v>
      </c>
    </row>
    <row r="491" spans="1:6" ht="135" x14ac:dyDescent="0.25">
      <c r="A491" s="5" t="s">
        <v>3714</v>
      </c>
      <c r="B491" s="7" t="s">
        <v>3709</v>
      </c>
      <c r="C491" s="7" t="s">
        <v>3715</v>
      </c>
      <c r="D491" s="7" t="s">
        <v>3705</v>
      </c>
      <c r="E491" s="7" t="s">
        <v>3716</v>
      </c>
      <c r="F491" s="5" t="s">
        <v>3707</v>
      </c>
    </row>
    <row r="492" spans="1:6" ht="165" x14ac:dyDescent="0.25">
      <c r="A492" s="5" t="s">
        <v>3717</v>
      </c>
      <c r="B492" s="7" t="s">
        <v>3718</v>
      </c>
      <c r="C492" s="7" t="s">
        <v>3719</v>
      </c>
      <c r="D492" s="7" t="s">
        <v>3705</v>
      </c>
      <c r="E492" s="7" t="s">
        <v>3716</v>
      </c>
      <c r="F492" s="5" t="s">
        <v>3707</v>
      </c>
    </row>
    <row r="493" spans="1:6" ht="75" x14ac:dyDescent="0.25">
      <c r="A493" s="5" t="s">
        <v>3720</v>
      </c>
      <c r="B493" s="7" t="s">
        <v>3712</v>
      </c>
      <c r="C493" s="7" t="s">
        <v>3721</v>
      </c>
      <c r="D493" s="7" t="s">
        <v>3705</v>
      </c>
      <c r="E493" s="7" t="s">
        <v>3722</v>
      </c>
      <c r="F493" s="5" t="s">
        <v>3723</v>
      </c>
    </row>
    <row r="494" spans="1:6" ht="30" x14ac:dyDescent="0.25">
      <c r="A494" s="5" t="s">
        <v>3724</v>
      </c>
      <c r="B494" s="7"/>
      <c r="C494" s="7" t="s">
        <v>3725</v>
      </c>
      <c r="D494" s="7" t="s">
        <v>3726</v>
      </c>
      <c r="E494" s="7" t="s">
        <v>3727</v>
      </c>
      <c r="F494" s="5" t="s">
        <v>3728</v>
      </c>
    </row>
    <row r="495" spans="1:6" ht="105" x14ac:dyDescent="0.25">
      <c r="A495" s="5" t="s">
        <v>3729</v>
      </c>
      <c r="B495" s="7"/>
      <c r="C495" s="7" t="s">
        <v>3730</v>
      </c>
      <c r="D495" s="7" t="s">
        <v>3731</v>
      </c>
      <c r="E495" s="7" t="s">
        <v>3732</v>
      </c>
      <c r="F495" s="5" t="s">
        <v>3733</v>
      </c>
    </row>
    <row r="496" spans="1:6" ht="90" x14ac:dyDescent="0.25">
      <c r="A496" s="5" t="s">
        <v>3734</v>
      </c>
      <c r="B496" s="7"/>
      <c r="C496" s="7" t="s">
        <v>3735</v>
      </c>
      <c r="D496" s="7" t="s">
        <v>3736</v>
      </c>
      <c r="E496" s="7" t="s">
        <v>3737</v>
      </c>
      <c r="F496" s="5" t="s">
        <v>3738</v>
      </c>
    </row>
    <row r="497" spans="1:6" ht="45" x14ac:dyDescent="0.25">
      <c r="A497" s="5" t="s">
        <v>3739</v>
      </c>
      <c r="B497" s="7"/>
      <c r="C497" s="7" t="s">
        <v>3740</v>
      </c>
      <c r="D497" s="7" t="s">
        <v>3741</v>
      </c>
      <c r="E497" s="7" t="s">
        <v>3742</v>
      </c>
      <c r="F497" s="5" t="s">
        <v>3743</v>
      </c>
    </row>
    <row r="498" spans="1:6" ht="90" x14ac:dyDescent="0.25">
      <c r="A498" s="5" t="s">
        <v>3744</v>
      </c>
      <c r="B498" s="7" t="s">
        <v>3745</v>
      </c>
      <c r="C498" s="7" t="s">
        <v>3746</v>
      </c>
      <c r="D498" s="7" t="s">
        <v>3741</v>
      </c>
      <c r="E498" s="7" t="s">
        <v>3742</v>
      </c>
      <c r="F498" s="5" t="s">
        <v>3747</v>
      </c>
    </row>
    <row r="499" spans="1:6" ht="30" x14ac:dyDescent="0.25">
      <c r="A499" s="5" t="s">
        <v>3748</v>
      </c>
      <c r="B499" s="7" t="s">
        <v>3749</v>
      </c>
      <c r="C499" s="7" t="s">
        <v>3750</v>
      </c>
      <c r="D499" s="7" t="s">
        <v>3741</v>
      </c>
      <c r="E499" s="7" t="s">
        <v>3742</v>
      </c>
      <c r="F499" s="5" t="s">
        <v>3751</v>
      </c>
    </row>
    <row r="500" spans="1:6" ht="105" x14ac:dyDescent="0.25">
      <c r="A500" s="5" t="s">
        <v>3752</v>
      </c>
      <c r="B500" s="7"/>
      <c r="C500" s="7" t="s">
        <v>3753</v>
      </c>
      <c r="D500" s="7" t="s">
        <v>3741</v>
      </c>
      <c r="E500" s="7" t="s">
        <v>3754</v>
      </c>
      <c r="F500" s="5" t="s">
        <v>3755</v>
      </c>
    </row>
    <row r="501" spans="1:6" ht="60" x14ac:dyDescent="0.25">
      <c r="A501" s="5" t="s">
        <v>3756</v>
      </c>
      <c r="B501" s="7"/>
      <c r="C501" s="7" t="s">
        <v>3757</v>
      </c>
      <c r="D501" s="7" t="s">
        <v>3741</v>
      </c>
      <c r="E501" s="7" t="s">
        <v>3758</v>
      </c>
      <c r="F501" s="5" t="s">
        <v>3759</v>
      </c>
    </row>
    <row r="502" spans="1:6" ht="120" x14ac:dyDescent="0.25">
      <c r="A502" s="5" t="s">
        <v>3760</v>
      </c>
      <c r="B502" s="7"/>
      <c r="C502" s="7" t="s">
        <v>3761</v>
      </c>
      <c r="D502" s="7" t="s">
        <v>3762</v>
      </c>
      <c r="E502" s="7" t="s">
        <v>3763</v>
      </c>
      <c r="F502" s="5" t="s">
        <v>3764</v>
      </c>
    </row>
    <row r="503" spans="1:6" ht="135" x14ac:dyDescent="0.25">
      <c r="A503" s="5" t="s">
        <v>3765</v>
      </c>
      <c r="B503" s="7"/>
      <c r="C503" s="7" t="s">
        <v>3766</v>
      </c>
      <c r="D503" s="7" t="s">
        <v>3767</v>
      </c>
      <c r="E503" s="7" t="s">
        <v>3768</v>
      </c>
      <c r="F503" s="5" t="s">
        <v>3769</v>
      </c>
    </row>
    <row r="504" spans="1:6" ht="30" x14ac:dyDescent="0.25">
      <c r="A504" s="5" t="s">
        <v>3770</v>
      </c>
      <c r="B504" s="7"/>
      <c r="C504" s="7" t="s">
        <v>3771</v>
      </c>
      <c r="D504" s="7" t="s">
        <v>3772</v>
      </c>
      <c r="E504" s="7" t="s">
        <v>3773</v>
      </c>
      <c r="F504" s="5" t="s">
        <v>3774</v>
      </c>
    </row>
    <row r="505" spans="1:6" ht="75" x14ac:dyDescent="0.25">
      <c r="A505" s="5" t="s">
        <v>3775</v>
      </c>
      <c r="B505" s="7"/>
      <c r="C505" s="7" t="s">
        <v>3776</v>
      </c>
      <c r="D505" s="7" t="s">
        <v>3777</v>
      </c>
      <c r="E505" s="7" t="s">
        <v>3778</v>
      </c>
      <c r="F505" s="5" t="s">
        <v>3779</v>
      </c>
    </row>
    <row r="506" spans="1:6" ht="105" x14ac:dyDescent="0.25">
      <c r="A506" s="5" t="s">
        <v>3780</v>
      </c>
      <c r="B506" s="7"/>
      <c r="C506" s="7" t="s">
        <v>3781</v>
      </c>
      <c r="D506" s="7" t="s">
        <v>3777</v>
      </c>
      <c r="E506" s="7" t="s">
        <v>3782</v>
      </c>
      <c r="F506" s="5" t="s">
        <v>3783</v>
      </c>
    </row>
    <row r="507" spans="1:6" ht="30" x14ac:dyDescent="0.25">
      <c r="A507" s="5" t="s">
        <v>3784</v>
      </c>
      <c r="B507" s="7"/>
      <c r="C507" s="7" t="s">
        <v>3785</v>
      </c>
      <c r="D507" s="7" t="s">
        <v>3777</v>
      </c>
      <c r="E507" s="7" t="s">
        <v>3786</v>
      </c>
      <c r="F507" s="5" t="s">
        <v>3787</v>
      </c>
    </row>
    <row r="508" spans="1:6" ht="105" x14ac:dyDescent="0.25">
      <c r="A508" s="5" t="s">
        <v>3788</v>
      </c>
      <c r="B508" s="7"/>
      <c r="C508" s="7"/>
      <c r="D508" s="7" t="s">
        <v>3789</v>
      </c>
      <c r="E508" s="7" t="s">
        <v>3790</v>
      </c>
      <c r="F508" s="5" t="s">
        <v>3791</v>
      </c>
    </row>
    <row r="509" spans="1:6" ht="60" x14ac:dyDescent="0.25">
      <c r="A509" s="5" t="s">
        <v>3792</v>
      </c>
      <c r="B509" s="7"/>
      <c r="C509" s="7" t="s">
        <v>3793</v>
      </c>
      <c r="D509" s="7" t="s">
        <v>3794</v>
      </c>
      <c r="E509" s="7" t="s">
        <v>3795</v>
      </c>
      <c r="F509" s="5" t="s">
        <v>3796</v>
      </c>
    </row>
    <row r="510" spans="1:6" ht="105" x14ac:dyDescent="0.25">
      <c r="A510" s="5" t="s">
        <v>3797</v>
      </c>
      <c r="B510" s="7"/>
      <c r="C510" s="7" t="s">
        <v>3798</v>
      </c>
      <c r="D510" s="7" t="s">
        <v>3799</v>
      </c>
      <c r="E510" s="7" t="s">
        <v>3800</v>
      </c>
      <c r="F510" s="5" t="s">
        <v>3801</v>
      </c>
    </row>
    <row r="511" spans="1:6" ht="45" x14ac:dyDescent="0.25">
      <c r="A511" s="5" t="s">
        <v>3802</v>
      </c>
      <c r="B511" s="7"/>
      <c r="C511" s="7" t="s">
        <v>3803</v>
      </c>
      <c r="D511" s="7" t="s">
        <v>3799</v>
      </c>
      <c r="E511" s="7" t="s">
        <v>3804</v>
      </c>
      <c r="F511" s="5" t="s">
        <v>3805</v>
      </c>
    </row>
    <row r="512" spans="1:6" ht="60" x14ac:dyDescent="0.25">
      <c r="A512" s="5" t="s">
        <v>3806</v>
      </c>
      <c r="B512" s="7"/>
      <c r="C512" s="7" t="s">
        <v>3807</v>
      </c>
      <c r="D512" s="7" t="s">
        <v>3808</v>
      </c>
      <c r="E512" s="7" t="s">
        <v>3809</v>
      </c>
      <c r="F512" s="5" t="s">
        <v>3810</v>
      </c>
    </row>
    <row r="513" spans="1:6" ht="90" x14ac:dyDescent="0.25">
      <c r="A513" s="5" t="s">
        <v>3811</v>
      </c>
      <c r="B513" s="7"/>
      <c r="C513" s="7" t="s">
        <v>3812</v>
      </c>
      <c r="D513" s="7" t="s">
        <v>3813</v>
      </c>
      <c r="E513" s="7" t="s">
        <v>3814</v>
      </c>
      <c r="F513" s="5" t="s">
        <v>3815</v>
      </c>
    </row>
    <row r="514" spans="1:6" ht="120" x14ac:dyDescent="0.25">
      <c r="A514" s="5" t="s">
        <v>3816</v>
      </c>
      <c r="B514" s="7" t="s">
        <v>3817</v>
      </c>
      <c r="C514" s="7" t="s">
        <v>3818</v>
      </c>
      <c r="D514" s="7" t="s">
        <v>3813</v>
      </c>
      <c r="E514" s="7" t="s">
        <v>3814</v>
      </c>
      <c r="F514" s="5" t="s">
        <v>3815</v>
      </c>
    </row>
    <row r="515" spans="1:6" ht="75" x14ac:dyDescent="0.25">
      <c r="A515" s="5" t="s">
        <v>3819</v>
      </c>
      <c r="B515" s="7" t="s">
        <v>3820</v>
      </c>
      <c r="C515" s="7" t="s">
        <v>3821</v>
      </c>
      <c r="D515" s="7" t="s">
        <v>3813</v>
      </c>
      <c r="E515" s="7" t="s">
        <v>3814</v>
      </c>
      <c r="F515" s="5" t="s">
        <v>3815</v>
      </c>
    </row>
    <row r="516" spans="1:6" ht="75" x14ac:dyDescent="0.25">
      <c r="A516" s="5" t="s">
        <v>3822</v>
      </c>
      <c r="B516" s="7"/>
      <c r="C516" s="7" t="s">
        <v>3823</v>
      </c>
      <c r="D516" s="7" t="s">
        <v>3813</v>
      </c>
      <c r="E516" s="7" t="s">
        <v>3824</v>
      </c>
      <c r="F516" s="5" t="s">
        <v>3815</v>
      </c>
    </row>
    <row r="517" spans="1:6" ht="45" x14ac:dyDescent="0.25">
      <c r="A517" s="5" t="s">
        <v>3825</v>
      </c>
      <c r="B517" s="7" t="s">
        <v>3826</v>
      </c>
      <c r="C517" s="7" t="s">
        <v>3827</v>
      </c>
      <c r="D517" s="7" t="s">
        <v>3828</v>
      </c>
      <c r="E517" s="7" t="s">
        <v>3829</v>
      </c>
      <c r="F517" s="5" t="s">
        <v>3830</v>
      </c>
    </row>
    <row r="518" spans="1:6" ht="135" x14ac:dyDescent="0.25">
      <c r="A518" s="5" t="s">
        <v>3831</v>
      </c>
      <c r="B518" s="7"/>
      <c r="C518" s="7" t="s">
        <v>3832</v>
      </c>
      <c r="D518" s="7" t="s">
        <v>3833</v>
      </c>
      <c r="E518" s="7" t="s">
        <v>3834</v>
      </c>
      <c r="F518" s="5" t="s">
        <v>3835</v>
      </c>
    </row>
    <row r="519" spans="1:6" ht="135" x14ac:dyDescent="0.25">
      <c r="A519" s="5" t="s">
        <v>3836</v>
      </c>
      <c r="B519" s="7" t="s">
        <v>3837</v>
      </c>
      <c r="C519" s="7" t="s">
        <v>3838</v>
      </c>
      <c r="D519" s="7" t="s">
        <v>3839</v>
      </c>
      <c r="E519" s="7" t="s">
        <v>3840</v>
      </c>
      <c r="F519" s="5" t="s">
        <v>2268</v>
      </c>
    </row>
    <row r="520" spans="1:6" ht="45" x14ac:dyDescent="0.25">
      <c r="A520" s="5" t="s">
        <v>3841</v>
      </c>
      <c r="B520" s="7" t="s">
        <v>3842</v>
      </c>
      <c r="C520" s="7" t="s">
        <v>3843</v>
      </c>
      <c r="D520" s="7" t="s">
        <v>3839</v>
      </c>
      <c r="E520" s="7" t="s">
        <v>3840</v>
      </c>
      <c r="F520" s="5" t="s">
        <v>2268</v>
      </c>
    </row>
    <row r="521" spans="1:6" ht="75" x14ac:dyDescent="0.25">
      <c r="A521" s="5" t="s">
        <v>3844</v>
      </c>
      <c r="B521" s="7" t="s">
        <v>3845</v>
      </c>
      <c r="C521" s="7" t="s">
        <v>3846</v>
      </c>
      <c r="D521" s="7" t="s">
        <v>3839</v>
      </c>
      <c r="E521" s="7" t="s">
        <v>3840</v>
      </c>
      <c r="F521" s="5" t="s">
        <v>2268</v>
      </c>
    </row>
    <row r="522" spans="1:6" ht="120" x14ac:dyDescent="0.25">
      <c r="A522" s="5" t="s">
        <v>3847</v>
      </c>
      <c r="B522" s="7"/>
      <c r="C522" s="7" t="s">
        <v>3848</v>
      </c>
      <c r="D522" s="7" t="s">
        <v>3839</v>
      </c>
      <c r="E522" s="7" t="s">
        <v>3849</v>
      </c>
      <c r="F522" s="5" t="s">
        <v>2268</v>
      </c>
    </row>
    <row r="523" spans="1:6" ht="45" x14ac:dyDescent="0.25">
      <c r="A523" s="5" t="s">
        <v>3850</v>
      </c>
      <c r="B523" s="7"/>
      <c r="C523" s="7" t="s">
        <v>3851</v>
      </c>
      <c r="D523" s="7" t="s">
        <v>3839</v>
      </c>
      <c r="E523" s="7" t="s">
        <v>3852</v>
      </c>
      <c r="F523" s="5" t="s">
        <v>2268</v>
      </c>
    </row>
    <row r="524" spans="1:6" ht="30" x14ac:dyDescent="0.25">
      <c r="A524" s="5" t="s">
        <v>3853</v>
      </c>
      <c r="B524" s="7"/>
      <c r="C524" s="7" t="s">
        <v>3854</v>
      </c>
      <c r="D524" s="7" t="s">
        <v>3855</v>
      </c>
      <c r="E524" s="7" t="s">
        <v>3856</v>
      </c>
      <c r="F524" s="5" t="s">
        <v>3857</v>
      </c>
    </row>
    <row r="525" spans="1:6" ht="45" x14ac:dyDescent="0.25">
      <c r="A525" s="5" t="s">
        <v>3858</v>
      </c>
      <c r="B525" s="7"/>
      <c r="C525" s="7" t="s">
        <v>3859</v>
      </c>
      <c r="D525" s="7" t="s">
        <v>3860</v>
      </c>
      <c r="E525" s="7" t="s">
        <v>3861</v>
      </c>
      <c r="F525" s="5" t="s">
        <v>3862</v>
      </c>
    </row>
    <row r="526" spans="1:6" ht="120" x14ac:dyDescent="0.25">
      <c r="A526" s="5" t="s">
        <v>3863</v>
      </c>
      <c r="B526" s="7"/>
      <c r="C526" s="7" t="s">
        <v>3864</v>
      </c>
      <c r="D526" s="7" t="s">
        <v>3865</v>
      </c>
      <c r="E526" s="7" t="s">
        <v>3866</v>
      </c>
      <c r="F526" s="5" t="s">
        <v>3867</v>
      </c>
    </row>
    <row r="527" spans="1:6" ht="30" x14ac:dyDescent="0.25">
      <c r="A527" s="5" t="s">
        <v>3868</v>
      </c>
      <c r="B527" s="7"/>
      <c r="C527" s="7" t="s">
        <v>3869</v>
      </c>
      <c r="D527" s="7" t="s">
        <v>3870</v>
      </c>
      <c r="E527" s="7" t="s">
        <v>3871</v>
      </c>
      <c r="F527" s="5" t="s">
        <v>3872</v>
      </c>
    </row>
    <row r="528" spans="1:6" ht="30" x14ac:dyDescent="0.25">
      <c r="A528" s="5" t="s">
        <v>3873</v>
      </c>
      <c r="B528" s="7"/>
      <c r="C528" s="7" t="s">
        <v>3874</v>
      </c>
      <c r="D528" s="7" t="s">
        <v>3875</v>
      </c>
      <c r="E528" s="7" t="s">
        <v>3876</v>
      </c>
      <c r="F528" s="5" t="s">
        <v>3877</v>
      </c>
    </row>
    <row r="529" spans="1:6" ht="120" x14ac:dyDescent="0.25">
      <c r="A529" s="5" t="s">
        <v>3878</v>
      </c>
      <c r="B529" s="7"/>
      <c r="C529" s="7" t="s">
        <v>3879</v>
      </c>
      <c r="D529" s="7" t="s">
        <v>3880</v>
      </c>
      <c r="E529" s="7" t="s">
        <v>3881</v>
      </c>
      <c r="F529" s="5" t="s">
        <v>3550</v>
      </c>
    </row>
    <row r="530" spans="1:6" ht="30" x14ac:dyDescent="0.25">
      <c r="A530" s="5" t="s">
        <v>3882</v>
      </c>
      <c r="B530" s="7"/>
      <c r="C530" s="7" t="s">
        <v>3883</v>
      </c>
      <c r="D530" s="7" t="s">
        <v>3880</v>
      </c>
      <c r="E530" s="7" t="s">
        <v>3884</v>
      </c>
      <c r="F530" s="5" t="s">
        <v>3550</v>
      </c>
    </row>
    <row r="531" spans="1:6" ht="75" x14ac:dyDescent="0.25">
      <c r="A531" s="5" t="s">
        <v>3885</v>
      </c>
      <c r="B531" s="7"/>
      <c r="C531" s="7" t="s">
        <v>3886</v>
      </c>
      <c r="D531" s="7" t="s">
        <v>3887</v>
      </c>
      <c r="E531" s="7" t="s">
        <v>3888</v>
      </c>
      <c r="F531" s="5" t="s">
        <v>3889</v>
      </c>
    </row>
    <row r="532" spans="1:6" ht="90" x14ac:dyDescent="0.25">
      <c r="A532" s="5" t="s">
        <v>3890</v>
      </c>
      <c r="B532" s="7"/>
      <c r="C532" s="7" t="s">
        <v>3891</v>
      </c>
      <c r="D532" s="7" t="s">
        <v>3887</v>
      </c>
      <c r="E532" s="7" t="s">
        <v>3892</v>
      </c>
      <c r="F532" s="5" t="s">
        <v>3893</v>
      </c>
    </row>
    <row r="533" spans="1:6" ht="45" x14ac:dyDescent="0.25">
      <c r="A533" s="5" t="s">
        <v>3894</v>
      </c>
      <c r="B533" s="7"/>
      <c r="C533" s="7" t="s">
        <v>3895</v>
      </c>
      <c r="D533" s="7" t="s">
        <v>3887</v>
      </c>
      <c r="E533" s="7" t="s">
        <v>3896</v>
      </c>
      <c r="F533" s="5" t="s">
        <v>3897</v>
      </c>
    </row>
    <row r="534" spans="1:6" ht="120" x14ac:dyDescent="0.25">
      <c r="A534" s="5" t="s">
        <v>3898</v>
      </c>
      <c r="B534" s="7"/>
      <c r="C534" s="7" t="s">
        <v>3899</v>
      </c>
      <c r="D534" s="7" t="s">
        <v>3900</v>
      </c>
      <c r="E534" s="7" t="s">
        <v>3901</v>
      </c>
      <c r="F534" s="5" t="s">
        <v>3902</v>
      </c>
    </row>
    <row r="535" spans="1:6" ht="135" x14ac:dyDescent="0.25">
      <c r="A535" s="5" t="s">
        <v>3903</v>
      </c>
      <c r="B535" s="7"/>
      <c r="C535" s="7" t="s">
        <v>3904</v>
      </c>
      <c r="D535" s="7" t="s">
        <v>3905</v>
      </c>
      <c r="E535" s="7" t="s">
        <v>3906</v>
      </c>
      <c r="F535" s="5" t="s">
        <v>3907</v>
      </c>
    </row>
    <row r="536" spans="1:6" ht="90" x14ac:dyDescent="0.25">
      <c r="A536" s="5" t="s">
        <v>3908</v>
      </c>
      <c r="B536" s="7"/>
      <c r="C536" s="7" t="s">
        <v>3909</v>
      </c>
      <c r="D536" s="7" t="s">
        <v>3905</v>
      </c>
      <c r="E536" s="7" t="s">
        <v>3910</v>
      </c>
      <c r="F536" s="5" t="s">
        <v>3911</v>
      </c>
    </row>
    <row r="537" spans="1:6" ht="60" x14ac:dyDescent="0.25">
      <c r="A537" s="5" t="s">
        <v>3912</v>
      </c>
      <c r="B537" s="7" t="s">
        <v>3913</v>
      </c>
      <c r="C537" s="7" t="s">
        <v>3914</v>
      </c>
      <c r="D537" s="7" t="s">
        <v>3905</v>
      </c>
      <c r="E537" s="7" t="s">
        <v>3915</v>
      </c>
      <c r="F537" s="5" t="s">
        <v>3911</v>
      </c>
    </row>
    <row r="538" spans="1:6" ht="150" x14ac:dyDescent="0.25">
      <c r="A538" s="5" t="s">
        <v>3916</v>
      </c>
      <c r="B538" s="7"/>
      <c r="C538" s="7" t="s">
        <v>3917</v>
      </c>
      <c r="D538" s="7" t="s">
        <v>3918</v>
      </c>
      <c r="E538" s="7" t="s">
        <v>3919</v>
      </c>
      <c r="F538" s="5" t="s">
        <v>3920</v>
      </c>
    </row>
    <row r="539" spans="1:6" ht="90" x14ac:dyDescent="0.25">
      <c r="A539" s="5" t="s">
        <v>3921</v>
      </c>
      <c r="B539" s="7" t="s">
        <v>3922</v>
      </c>
      <c r="C539" s="7" t="s">
        <v>3923</v>
      </c>
      <c r="D539" s="7" t="s">
        <v>3918</v>
      </c>
      <c r="E539" s="7" t="s">
        <v>3919</v>
      </c>
      <c r="F539" s="5" t="s">
        <v>3920</v>
      </c>
    </row>
    <row r="540" spans="1:6" ht="45" x14ac:dyDescent="0.25">
      <c r="A540" s="5" t="s">
        <v>3924</v>
      </c>
      <c r="B540" s="7"/>
      <c r="C540" s="7" t="s">
        <v>3925</v>
      </c>
      <c r="D540" s="7" t="s">
        <v>3918</v>
      </c>
      <c r="E540" s="7" t="s">
        <v>3926</v>
      </c>
      <c r="F540" s="5" t="s">
        <v>3927</v>
      </c>
    </row>
    <row r="541" spans="1:6" ht="45" x14ac:dyDescent="0.25">
      <c r="A541" s="5" t="s">
        <v>3928</v>
      </c>
      <c r="B541" s="7"/>
      <c r="C541" s="7" t="s">
        <v>3929</v>
      </c>
      <c r="D541" s="7" t="s">
        <v>3918</v>
      </c>
      <c r="E541" s="7" t="s">
        <v>3930</v>
      </c>
      <c r="F541" s="5" t="s">
        <v>3920</v>
      </c>
    </row>
    <row r="542" spans="1:6" ht="60" x14ac:dyDescent="0.25">
      <c r="A542" s="5" t="s">
        <v>3931</v>
      </c>
      <c r="B542" s="7"/>
      <c r="C542" s="7" t="s">
        <v>3932</v>
      </c>
      <c r="D542" s="7" t="s">
        <v>3918</v>
      </c>
      <c r="E542" s="7" t="s">
        <v>3933</v>
      </c>
      <c r="F542" s="5" t="s">
        <v>3934</v>
      </c>
    </row>
    <row r="543" spans="1:6" ht="90" x14ac:dyDescent="0.25">
      <c r="A543" s="5" t="s">
        <v>3935</v>
      </c>
      <c r="B543" s="7"/>
      <c r="C543" s="7"/>
      <c r="D543" s="7" t="s">
        <v>3918</v>
      </c>
      <c r="E543" s="7" t="s">
        <v>3936</v>
      </c>
      <c r="F543" s="5" t="s">
        <v>3937</v>
      </c>
    </row>
    <row r="544" spans="1:6" ht="105" x14ac:dyDescent="0.25">
      <c r="A544" s="5" t="s">
        <v>3938</v>
      </c>
      <c r="B544" s="7"/>
      <c r="C544" s="7" t="s">
        <v>3939</v>
      </c>
      <c r="D544" s="7" t="s">
        <v>3940</v>
      </c>
      <c r="E544" s="7" t="s">
        <v>3941</v>
      </c>
      <c r="F544" s="5" t="s">
        <v>3942</v>
      </c>
    </row>
    <row r="545" spans="1:6" ht="45" x14ac:dyDescent="0.25">
      <c r="A545" s="5" t="s">
        <v>3943</v>
      </c>
      <c r="B545" s="7" t="s">
        <v>3944</v>
      </c>
      <c r="C545" s="7" t="s">
        <v>3945</v>
      </c>
      <c r="D545" s="7" t="s">
        <v>3940</v>
      </c>
      <c r="E545" s="7" t="s">
        <v>3941</v>
      </c>
      <c r="F545" s="5" t="s">
        <v>3942</v>
      </c>
    </row>
    <row r="546" spans="1:6" ht="75" x14ac:dyDescent="0.25">
      <c r="A546" s="5" t="s">
        <v>3946</v>
      </c>
      <c r="B546" s="7" t="s">
        <v>3947</v>
      </c>
      <c r="C546" s="7" t="s">
        <v>3948</v>
      </c>
      <c r="D546" s="7" t="s">
        <v>3940</v>
      </c>
      <c r="E546" s="7" t="s">
        <v>3949</v>
      </c>
      <c r="F546" s="5" t="s">
        <v>3950</v>
      </c>
    </row>
    <row r="547" spans="1:6" ht="60" x14ac:dyDescent="0.25">
      <c r="A547" s="5" t="s">
        <v>3951</v>
      </c>
      <c r="B547" s="7"/>
      <c r="C547" s="7" t="s">
        <v>3952</v>
      </c>
      <c r="D547" s="7" t="s">
        <v>3953</v>
      </c>
      <c r="E547" s="7" t="s">
        <v>3954</v>
      </c>
      <c r="F547" s="5" t="s">
        <v>3955</v>
      </c>
    </row>
    <row r="548" spans="1:6" ht="120" x14ac:dyDescent="0.25">
      <c r="A548" s="5" t="s">
        <v>3956</v>
      </c>
      <c r="B548" s="7"/>
      <c r="C548" s="7" t="s">
        <v>3957</v>
      </c>
      <c r="D548" s="7" t="s">
        <v>3958</v>
      </c>
      <c r="E548" s="7" t="s">
        <v>3959</v>
      </c>
      <c r="F548" s="5" t="s">
        <v>3960</v>
      </c>
    </row>
    <row r="549" spans="1:6" ht="60" x14ac:dyDescent="0.25">
      <c r="A549" s="5" t="s">
        <v>3961</v>
      </c>
      <c r="B549" s="7" t="s">
        <v>3962</v>
      </c>
      <c r="C549" s="7" t="s">
        <v>3963</v>
      </c>
      <c r="D549" s="7" t="s">
        <v>3964</v>
      </c>
      <c r="E549" s="7" t="s">
        <v>3965</v>
      </c>
      <c r="F549" s="5" t="s">
        <v>3966</v>
      </c>
    </row>
    <row r="550" spans="1:6" ht="90" x14ac:dyDescent="0.25">
      <c r="A550" s="5" t="s">
        <v>3967</v>
      </c>
      <c r="B550" s="7"/>
      <c r="C550" s="7" t="s">
        <v>3968</v>
      </c>
      <c r="D550" s="7" t="s">
        <v>3964</v>
      </c>
      <c r="E550" s="7" t="s">
        <v>3965</v>
      </c>
      <c r="F550" s="5" t="s">
        <v>3966</v>
      </c>
    </row>
    <row r="551" spans="1:6" ht="60" x14ac:dyDescent="0.25">
      <c r="A551" s="5" t="s">
        <v>3969</v>
      </c>
      <c r="B551" s="7"/>
      <c r="C551" s="7" t="s">
        <v>3970</v>
      </c>
      <c r="D551" s="7" t="s">
        <v>3971</v>
      </c>
      <c r="E551" s="7" t="s">
        <v>3972</v>
      </c>
      <c r="F551" s="5" t="s">
        <v>3973</v>
      </c>
    </row>
    <row r="552" spans="1:6" ht="60" x14ac:dyDescent="0.25">
      <c r="A552" s="5" t="s">
        <v>3974</v>
      </c>
      <c r="B552" s="7" t="s">
        <v>3975</v>
      </c>
      <c r="C552" s="7" t="s">
        <v>3976</v>
      </c>
      <c r="D552" s="7" t="s">
        <v>3971</v>
      </c>
      <c r="E552" s="7" t="s">
        <v>3972</v>
      </c>
      <c r="F552" s="5" t="s">
        <v>3973</v>
      </c>
    </row>
    <row r="553" spans="1:6" ht="45" x14ac:dyDescent="0.25">
      <c r="A553" s="5" t="s">
        <v>3977</v>
      </c>
      <c r="B553" s="7"/>
      <c r="C553" s="7" t="s">
        <v>3978</v>
      </c>
      <c r="D553" s="7" t="s">
        <v>3979</v>
      </c>
      <c r="E553" s="7" t="s">
        <v>3980</v>
      </c>
      <c r="F553" s="5" t="s">
        <v>3981</v>
      </c>
    </row>
    <row r="554" spans="1:6" ht="105" x14ac:dyDescent="0.25">
      <c r="A554" s="5" t="s">
        <v>3982</v>
      </c>
      <c r="B554" s="7" t="s">
        <v>3983</v>
      </c>
      <c r="C554" s="7" t="s">
        <v>3984</v>
      </c>
      <c r="D554" s="7" t="s">
        <v>3985</v>
      </c>
      <c r="E554" s="7" t="s">
        <v>3986</v>
      </c>
      <c r="F554" s="5" t="s">
        <v>3987</v>
      </c>
    </row>
    <row r="555" spans="1:6" ht="30" x14ac:dyDescent="0.25">
      <c r="A555" s="5" t="s">
        <v>3988</v>
      </c>
      <c r="B555" s="7"/>
      <c r="C555" s="7"/>
      <c r="D555" s="7" t="s">
        <v>3985</v>
      </c>
      <c r="E555" s="7" t="s">
        <v>3989</v>
      </c>
      <c r="F555" s="5" t="s">
        <v>3990</v>
      </c>
    </row>
    <row r="556" spans="1:6" ht="30" x14ac:dyDescent="0.25">
      <c r="A556" s="5" t="s">
        <v>3991</v>
      </c>
      <c r="B556" s="7"/>
      <c r="C556" s="7" t="s">
        <v>3992</v>
      </c>
      <c r="D556" s="7" t="s">
        <v>3993</v>
      </c>
      <c r="E556" s="7" t="s">
        <v>3994</v>
      </c>
      <c r="F556" s="5" t="s">
        <v>3995</v>
      </c>
    </row>
    <row r="557" spans="1:6" ht="75" x14ac:dyDescent="0.25">
      <c r="A557" s="5" t="s">
        <v>3996</v>
      </c>
      <c r="B557" s="7"/>
      <c r="C557" s="7" t="s">
        <v>3997</v>
      </c>
      <c r="D557" s="7" t="s">
        <v>3993</v>
      </c>
      <c r="E557" s="7" t="s">
        <v>3998</v>
      </c>
      <c r="F557" s="5" t="s">
        <v>3999</v>
      </c>
    </row>
    <row r="558" spans="1:6" ht="75" x14ac:dyDescent="0.25">
      <c r="A558" s="5" t="s">
        <v>4000</v>
      </c>
      <c r="B558" s="7" t="s">
        <v>4001</v>
      </c>
      <c r="C558" s="7" t="s">
        <v>4002</v>
      </c>
      <c r="D558" s="7" t="s">
        <v>3993</v>
      </c>
      <c r="E558" s="7" t="s">
        <v>4003</v>
      </c>
      <c r="F558" s="5" t="s">
        <v>4004</v>
      </c>
    </row>
    <row r="559" spans="1:6" ht="45" x14ac:dyDescent="0.25">
      <c r="A559" s="5" t="s">
        <v>4005</v>
      </c>
      <c r="B559" s="7"/>
      <c r="C559" s="7" t="s">
        <v>4006</v>
      </c>
      <c r="D559" s="7" t="s">
        <v>4007</v>
      </c>
      <c r="E559" s="7" t="s">
        <v>4008</v>
      </c>
      <c r="F559" s="5" t="s">
        <v>4009</v>
      </c>
    </row>
    <row r="560" spans="1:6" ht="60" x14ac:dyDescent="0.25">
      <c r="A560" s="5" t="s">
        <v>4010</v>
      </c>
      <c r="B560" s="7"/>
      <c r="C560" s="7" t="s">
        <v>4011</v>
      </c>
      <c r="D560" s="7" t="s">
        <v>4012</v>
      </c>
      <c r="E560" s="7" t="s">
        <v>4013</v>
      </c>
      <c r="F560" s="5" t="s">
        <v>4014</v>
      </c>
    </row>
    <row r="561" spans="1:6" ht="120" x14ac:dyDescent="0.25">
      <c r="A561" s="5" t="s">
        <v>4015</v>
      </c>
      <c r="B561" s="7"/>
      <c r="C561" s="7" t="s">
        <v>4016</v>
      </c>
      <c r="D561" s="7" t="s">
        <v>1439</v>
      </c>
      <c r="E561" s="7" t="s">
        <v>4017</v>
      </c>
      <c r="F561" s="5" t="s">
        <v>4018</v>
      </c>
    </row>
    <row r="562" spans="1:6" ht="105" x14ac:dyDescent="0.25">
      <c r="A562" s="5" t="s">
        <v>4019</v>
      </c>
      <c r="B562" s="7"/>
      <c r="C562" s="7" t="s">
        <v>4020</v>
      </c>
      <c r="D562" s="7" t="s">
        <v>4021</v>
      </c>
      <c r="E562" s="7" t="s">
        <v>4022</v>
      </c>
      <c r="F562" s="5" t="s">
        <v>4023</v>
      </c>
    </row>
    <row r="563" spans="1:6" ht="120" x14ac:dyDescent="0.25">
      <c r="A563" s="5" t="s">
        <v>4024</v>
      </c>
      <c r="B563" s="7"/>
      <c r="C563" s="7" t="s">
        <v>4025</v>
      </c>
      <c r="D563" s="7" t="s">
        <v>4021</v>
      </c>
      <c r="E563" s="7" t="s">
        <v>4026</v>
      </c>
      <c r="F563" s="5" t="s">
        <v>4027</v>
      </c>
    </row>
    <row r="564" spans="1:6" ht="165" x14ac:dyDescent="0.25">
      <c r="A564" s="5" t="s">
        <v>4028</v>
      </c>
      <c r="B564" s="7"/>
      <c r="C564" s="7" t="s">
        <v>4029</v>
      </c>
      <c r="D564" s="7" t="s">
        <v>1346</v>
      </c>
      <c r="E564" s="7" t="s">
        <v>4030</v>
      </c>
      <c r="F564" s="5" t="s">
        <v>1358</v>
      </c>
    </row>
    <row r="565" spans="1:6" ht="75" x14ac:dyDescent="0.25">
      <c r="A565" s="5" t="s">
        <v>4031</v>
      </c>
      <c r="B565" s="7"/>
      <c r="C565" s="7" t="s">
        <v>4032</v>
      </c>
      <c r="D565" s="7" t="s">
        <v>4033</v>
      </c>
      <c r="E565" s="7" t="s">
        <v>4034</v>
      </c>
      <c r="F565" s="5" t="s">
        <v>4035</v>
      </c>
    </row>
    <row r="566" spans="1:6" ht="120" x14ac:dyDescent="0.25">
      <c r="A566" s="5" t="s">
        <v>4036</v>
      </c>
      <c r="B566" s="7"/>
      <c r="C566" s="7" t="s">
        <v>4037</v>
      </c>
      <c r="D566" s="7" t="s">
        <v>4038</v>
      </c>
      <c r="E566" s="7" t="s">
        <v>4039</v>
      </c>
      <c r="F566" s="5" t="s">
        <v>4040</v>
      </c>
    </row>
    <row r="567" spans="1:6" ht="45" x14ac:dyDescent="0.25">
      <c r="A567" s="5" t="s">
        <v>4041</v>
      </c>
      <c r="B567" s="7"/>
      <c r="C567" s="7" t="s">
        <v>4042</v>
      </c>
      <c r="D567" s="7" t="s">
        <v>4043</v>
      </c>
      <c r="E567" s="7" t="s">
        <v>4044</v>
      </c>
      <c r="F567" s="5" t="s">
        <v>4045</v>
      </c>
    </row>
    <row r="568" spans="1:6" ht="30" x14ac:dyDescent="0.25">
      <c r="A568" s="5" t="s">
        <v>4046</v>
      </c>
      <c r="B568" s="7" t="s">
        <v>4047</v>
      </c>
      <c r="C568" s="7" t="s">
        <v>4048</v>
      </c>
      <c r="D568" s="7" t="s">
        <v>4043</v>
      </c>
      <c r="E568" s="7" t="s">
        <v>4044</v>
      </c>
      <c r="F568" s="5" t="s">
        <v>4045</v>
      </c>
    </row>
    <row r="569" spans="1:6" ht="30" x14ac:dyDescent="0.25">
      <c r="A569" s="5" t="s">
        <v>4049</v>
      </c>
      <c r="B569" s="7" t="s">
        <v>4050</v>
      </c>
      <c r="C569" s="7" t="s">
        <v>4051</v>
      </c>
      <c r="D569" s="7" t="s">
        <v>4043</v>
      </c>
      <c r="E569" s="7" t="s">
        <v>4044</v>
      </c>
      <c r="F569" s="5" t="s">
        <v>4045</v>
      </c>
    </row>
    <row r="570" spans="1:6" ht="90" x14ac:dyDescent="0.25">
      <c r="A570" s="5" t="s">
        <v>4052</v>
      </c>
      <c r="B570" s="7"/>
      <c r="C570" s="7" t="s">
        <v>4053</v>
      </c>
      <c r="D570" s="7" t="s">
        <v>4043</v>
      </c>
      <c r="E570" s="7" t="s">
        <v>4054</v>
      </c>
      <c r="F570" s="5" t="s">
        <v>4045</v>
      </c>
    </row>
    <row r="571" spans="1:6" ht="150" x14ac:dyDescent="0.25">
      <c r="A571" s="5" t="s">
        <v>4055</v>
      </c>
      <c r="B571" s="7"/>
      <c r="C571" s="7"/>
      <c r="D571" s="7" t="s">
        <v>4056</v>
      </c>
      <c r="E571" s="7" t="s">
        <v>4057</v>
      </c>
      <c r="F571" s="5" t="s">
        <v>3550</v>
      </c>
    </row>
    <row r="572" spans="1:6" ht="105" x14ac:dyDescent="0.25">
      <c r="A572" s="5" t="s">
        <v>4058</v>
      </c>
      <c r="B572" s="7"/>
      <c r="C572" s="7"/>
      <c r="D572" s="7" t="s">
        <v>4059</v>
      </c>
      <c r="E572" s="7" t="s">
        <v>4060</v>
      </c>
      <c r="F572" s="5" t="s">
        <v>3550</v>
      </c>
    </row>
    <row r="573" spans="1:6" ht="30" x14ac:dyDescent="0.25">
      <c r="A573" s="5" t="s">
        <v>4061</v>
      </c>
      <c r="B573" s="7"/>
      <c r="C573" s="7" t="s">
        <v>4062</v>
      </c>
      <c r="D573" s="7" t="s">
        <v>4063</v>
      </c>
      <c r="E573" s="7" t="s">
        <v>4064</v>
      </c>
      <c r="F573" s="5" t="s">
        <v>4065</v>
      </c>
    </row>
    <row r="574" spans="1:6" ht="105" x14ac:dyDescent="0.25">
      <c r="A574" s="5" t="s">
        <v>4066</v>
      </c>
      <c r="B574" s="7"/>
      <c r="C574" s="7" t="s">
        <v>4067</v>
      </c>
      <c r="D574" s="7" t="s">
        <v>4068</v>
      </c>
      <c r="E574" s="7" t="s">
        <v>4069</v>
      </c>
      <c r="F574" s="5" t="s">
        <v>4070</v>
      </c>
    </row>
    <row r="575" spans="1:6" ht="45" x14ac:dyDescent="0.25">
      <c r="A575" s="5" t="s">
        <v>4071</v>
      </c>
      <c r="B575" s="7"/>
      <c r="C575" s="7" t="s">
        <v>4072</v>
      </c>
      <c r="D575" s="7" t="s">
        <v>4068</v>
      </c>
      <c r="E575" s="7" t="s">
        <v>4073</v>
      </c>
      <c r="F575" s="5" t="s">
        <v>4074</v>
      </c>
    </row>
    <row r="576" spans="1:6" x14ac:dyDescent="0.25">
      <c r="A576" s="5" t="s">
        <v>4075</v>
      </c>
      <c r="B576" s="7"/>
      <c r="C576" s="7"/>
      <c r="D576" s="7" t="s">
        <v>4076</v>
      </c>
      <c r="E576" s="7" t="s">
        <v>4077</v>
      </c>
      <c r="F576" s="5" t="s">
        <v>4078</v>
      </c>
    </row>
    <row r="577" spans="1:6" ht="105" x14ac:dyDescent="0.25">
      <c r="A577" s="5" t="s">
        <v>4079</v>
      </c>
      <c r="B577" s="7"/>
      <c r="C577" s="7" t="s">
        <v>4080</v>
      </c>
      <c r="D577" s="7" t="s">
        <v>4081</v>
      </c>
      <c r="E577" s="7" t="s">
        <v>4082</v>
      </c>
      <c r="F577" s="5" t="s">
        <v>4083</v>
      </c>
    </row>
    <row r="578" spans="1:6" ht="105" x14ac:dyDescent="0.25">
      <c r="A578" s="5" t="s">
        <v>4084</v>
      </c>
      <c r="B578" s="7"/>
      <c r="C578" s="7" t="s">
        <v>4085</v>
      </c>
      <c r="D578" s="7" t="s">
        <v>4086</v>
      </c>
      <c r="E578" s="7" t="s">
        <v>4087</v>
      </c>
      <c r="F578" s="5" t="s">
        <v>4088</v>
      </c>
    </row>
    <row r="579" spans="1:6" ht="60" x14ac:dyDescent="0.25">
      <c r="A579" s="5" t="s">
        <v>4089</v>
      </c>
      <c r="B579" s="7"/>
      <c r="C579" s="7" t="s">
        <v>4090</v>
      </c>
      <c r="D579" s="7" t="s">
        <v>4086</v>
      </c>
      <c r="E579" s="7" t="s">
        <v>4091</v>
      </c>
      <c r="F579" s="5" t="s">
        <v>4088</v>
      </c>
    </row>
    <row r="580" spans="1:6" ht="45" x14ac:dyDescent="0.25">
      <c r="A580" s="5" t="s">
        <v>4092</v>
      </c>
      <c r="B580" s="7"/>
      <c r="C580" s="7" t="s">
        <v>4093</v>
      </c>
      <c r="D580" s="7" t="s">
        <v>4094</v>
      </c>
      <c r="E580" s="7" t="s">
        <v>4095</v>
      </c>
      <c r="F580" s="5" t="s">
        <v>4096</v>
      </c>
    </row>
    <row r="581" spans="1:6" ht="105" x14ac:dyDescent="0.25">
      <c r="A581" s="5" t="s">
        <v>4097</v>
      </c>
      <c r="B581" s="7"/>
      <c r="C581" s="7" t="s">
        <v>4098</v>
      </c>
      <c r="D581" s="7" t="s">
        <v>4099</v>
      </c>
      <c r="E581" s="7" t="s">
        <v>4100</v>
      </c>
      <c r="F581" s="5" t="s">
        <v>4101</v>
      </c>
    </row>
    <row r="582" spans="1:6" ht="45" x14ac:dyDescent="0.25">
      <c r="A582" s="5" t="s">
        <v>4102</v>
      </c>
      <c r="B582" s="7" t="s">
        <v>4103</v>
      </c>
      <c r="C582" s="7" t="s">
        <v>4104</v>
      </c>
      <c r="D582" s="7" t="s">
        <v>4099</v>
      </c>
      <c r="E582" s="7" t="s">
        <v>4100</v>
      </c>
      <c r="F582" s="5" t="s">
        <v>4101</v>
      </c>
    </row>
    <row r="583" spans="1:6" ht="60" x14ac:dyDescent="0.25">
      <c r="A583" s="5" t="s">
        <v>4105</v>
      </c>
      <c r="B583" s="7" t="s">
        <v>4106</v>
      </c>
      <c r="C583" s="7" t="s">
        <v>4107</v>
      </c>
      <c r="D583" s="7" t="s">
        <v>4099</v>
      </c>
      <c r="E583" s="7" t="s">
        <v>4100</v>
      </c>
      <c r="F583" s="5" t="s">
        <v>4101</v>
      </c>
    </row>
    <row r="584" spans="1:6" ht="90" x14ac:dyDescent="0.25">
      <c r="A584" s="5" t="s">
        <v>4108</v>
      </c>
      <c r="B584" s="7" t="s">
        <v>4109</v>
      </c>
      <c r="C584" s="7" t="s">
        <v>4110</v>
      </c>
      <c r="D584" s="7" t="s">
        <v>4099</v>
      </c>
      <c r="E584" s="7" t="s">
        <v>4100</v>
      </c>
      <c r="F584" s="5" t="s">
        <v>4101</v>
      </c>
    </row>
    <row r="585" spans="1:6" ht="60" x14ac:dyDescent="0.25">
      <c r="A585" s="5" t="s">
        <v>4111</v>
      </c>
      <c r="B585" s="7" t="s">
        <v>4112</v>
      </c>
      <c r="C585" s="7" t="s">
        <v>4113</v>
      </c>
      <c r="D585" s="7" t="s">
        <v>4099</v>
      </c>
      <c r="E585" s="7" t="s">
        <v>4100</v>
      </c>
      <c r="F585" s="5" t="s">
        <v>4101</v>
      </c>
    </row>
    <row r="586" spans="1:6" ht="195" x14ac:dyDescent="0.25">
      <c r="A586" s="5" t="s">
        <v>4114</v>
      </c>
      <c r="B586" s="7"/>
      <c r="C586" s="7" t="s">
        <v>4115</v>
      </c>
      <c r="D586" s="7" t="s">
        <v>4116</v>
      </c>
      <c r="E586" s="7" t="s">
        <v>4117</v>
      </c>
      <c r="F586" s="5" t="s">
        <v>4101</v>
      </c>
    </row>
    <row r="587" spans="1:6" ht="105" x14ac:dyDescent="0.25">
      <c r="A587" s="5" t="s">
        <v>4118</v>
      </c>
      <c r="B587" s="7"/>
      <c r="C587" s="7" t="s">
        <v>4119</v>
      </c>
      <c r="D587" s="7" t="s">
        <v>4116</v>
      </c>
      <c r="E587" s="7" t="s">
        <v>4120</v>
      </c>
      <c r="F587" s="5" t="s">
        <v>4121</v>
      </c>
    </row>
    <row r="588" spans="1:6" ht="45" x14ac:dyDescent="0.25">
      <c r="A588" s="5" t="s">
        <v>4122</v>
      </c>
      <c r="B588" s="7"/>
      <c r="C588" s="7" t="s">
        <v>4123</v>
      </c>
      <c r="D588" s="7" t="s">
        <v>4124</v>
      </c>
      <c r="E588" s="7" t="s">
        <v>4125</v>
      </c>
      <c r="F588" s="5" t="s">
        <v>4126</v>
      </c>
    </row>
    <row r="589" spans="1:6" ht="60" x14ac:dyDescent="0.25">
      <c r="A589" s="5" t="s">
        <v>4127</v>
      </c>
      <c r="B589" s="7" t="s">
        <v>4128</v>
      </c>
      <c r="C589" s="7" t="s">
        <v>4129</v>
      </c>
      <c r="D589" s="7" t="s">
        <v>4130</v>
      </c>
      <c r="E589" s="7" t="s">
        <v>4131</v>
      </c>
      <c r="F589" s="5" t="s">
        <v>4132</v>
      </c>
    </row>
    <row r="590" spans="1:6" ht="45" x14ac:dyDescent="0.25">
      <c r="A590" s="5" t="s">
        <v>4133</v>
      </c>
      <c r="B590" s="7" t="s">
        <v>4128</v>
      </c>
      <c r="C590" s="7" t="s">
        <v>4134</v>
      </c>
      <c r="D590" s="7" t="s">
        <v>4130</v>
      </c>
      <c r="E590" s="7" t="s">
        <v>4135</v>
      </c>
      <c r="F590" s="5" t="s">
        <v>4136</v>
      </c>
    </row>
    <row r="591" spans="1:6" ht="75" x14ac:dyDescent="0.25">
      <c r="A591" s="5" t="s">
        <v>4137</v>
      </c>
      <c r="B591" s="7" t="s">
        <v>4128</v>
      </c>
      <c r="C591" s="7" t="s">
        <v>4138</v>
      </c>
      <c r="D591" s="7" t="s">
        <v>4130</v>
      </c>
      <c r="E591" s="7" t="s">
        <v>4139</v>
      </c>
      <c r="F591" s="5" t="s">
        <v>4136</v>
      </c>
    </row>
    <row r="592" spans="1:6" ht="45" x14ac:dyDescent="0.25">
      <c r="A592" s="5" t="s">
        <v>4140</v>
      </c>
      <c r="B592" s="7" t="s">
        <v>4128</v>
      </c>
      <c r="C592" s="7" t="s">
        <v>4141</v>
      </c>
      <c r="D592" s="7" t="s">
        <v>4130</v>
      </c>
      <c r="E592" s="7" t="s">
        <v>4142</v>
      </c>
      <c r="F592" s="5" t="s">
        <v>4143</v>
      </c>
    </row>
    <row r="593" spans="1:6" ht="120" x14ac:dyDescent="0.25">
      <c r="A593" s="5" t="s">
        <v>4144</v>
      </c>
      <c r="B593" s="7"/>
      <c r="C593" s="7" t="s">
        <v>4145</v>
      </c>
      <c r="D593" s="7" t="s">
        <v>4146</v>
      </c>
      <c r="E593" s="7" t="s">
        <v>4147</v>
      </c>
      <c r="F593" s="5" t="s">
        <v>4148</v>
      </c>
    </row>
    <row r="594" spans="1:6" ht="135" x14ac:dyDescent="0.25">
      <c r="A594" s="5" t="s">
        <v>4149</v>
      </c>
      <c r="B594" s="7"/>
      <c r="C594" s="7" t="s">
        <v>4150</v>
      </c>
      <c r="D594" s="7" t="s">
        <v>4151</v>
      </c>
      <c r="E594" s="7" t="s">
        <v>4152</v>
      </c>
      <c r="F594" s="5" t="s">
        <v>4153</v>
      </c>
    </row>
    <row r="595" spans="1:6" ht="45" x14ac:dyDescent="0.25">
      <c r="A595" s="5" t="s">
        <v>4154</v>
      </c>
      <c r="B595" s="7"/>
      <c r="C595" s="7" t="s">
        <v>4155</v>
      </c>
      <c r="D595" s="7" t="s">
        <v>4151</v>
      </c>
      <c r="E595" s="7" t="s">
        <v>4156</v>
      </c>
      <c r="F595" s="5" t="s">
        <v>4157</v>
      </c>
    </row>
    <row r="596" spans="1:6" ht="135" x14ac:dyDescent="0.25">
      <c r="A596" s="5" t="s">
        <v>4158</v>
      </c>
      <c r="B596" s="7"/>
      <c r="C596" s="7" t="s">
        <v>4159</v>
      </c>
      <c r="D596" s="7" t="s">
        <v>4160</v>
      </c>
      <c r="E596" s="7" t="s">
        <v>4161</v>
      </c>
      <c r="F596" s="5" t="s">
        <v>4162</v>
      </c>
    </row>
    <row r="597" spans="1:6" ht="75" x14ac:dyDescent="0.25">
      <c r="A597" s="5" t="s">
        <v>4163</v>
      </c>
      <c r="B597" s="7"/>
      <c r="C597" s="7" t="s">
        <v>4164</v>
      </c>
      <c r="D597" s="7" t="s">
        <v>4165</v>
      </c>
      <c r="E597" s="7" t="s">
        <v>4166</v>
      </c>
      <c r="F597" s="5" t="s">
        <v>4167</v>
      </c>
    </row>
    <row r="598" spans="1:6" ht="105" x14ac:dyDescent="0.25">
      <c r="A598" s="5" t="s">
        <v>4168</v>
      </c>
      <c r="B598" s="7"/>
      <c r="C598" s="7" t="s">
        <v>4169</v>
      </c>
      <c r="D598" s="7" t="s">
        <v>4170</v>
      </c>
      <c r="E598" s="7" t="s">
        <v>4171</v>
      </c>
      <c r="F598" s="5" t="s">
        <v>4172</v>
      </c>
    </row>
    <row r="599" spans="1:6" ht="90" x14ac:dyDescent="0.25">
      <c r="A599" s="5" t="s">
        <v>4173</v>
      </c>
      <c r="B599" s="7"/>
      <c r="C599" s="7" t="s">
        <v>4174</v>
      </c>
      <c r="D599" s="7" t="s">
        <v>4170</v>
      </c>
      <c r="E599" s="7" t="s">
        <v>4175</v>
      </c>
      <c r="F599" s="5" t="s">
        <v>4176</v>
      </c>
    </row>
    <row r="600" spans="1:6" ht="60" x14ac:dyDescent="0.25">
      <c r="A600" s="5" t="s">
        <v>4177</v>
      </c>
      <c r="B600" s="7"/>
      <c r="C600" s="7" t="s">
        <v>4178</v>
      </c>
      <c r="D600" s="7" t="s">
        <v>4179</v>
      </c>
      <c r="E600" s="7" t="s">
        <v>4180</v>
      </c>
      <c r="F600" s="5" t="s">
        <v>4181</v>
      </c>
    </row>
    <row r="601" spans="1:6" ht="45" x14ac:dyDescent="0.25">
      <c r="A601" s="5" t="s">
        <v>4182</v>
      </c>
      <c r="B601" s="7"/>
      <c r="C601" s="7" t="s">
        <v>4183</v>
      </c>
      <c r="D601" s="7" t="s">
        <v>4184</v>
      </c>
      <c r="E601" s="7" t="s">
        <v>4185</v>
      </c>
      <c r="F601" s="5" t="s">
        <v>4186</v>
      </c>
    </row>
    <row r="602" spans="1:6" ht="45" x14ac:dyDescent="0.25">
      <c r="A602" s="5" t="s">
        <v>4187</v>
      </c>
      <c r="B602" s="7"/>
      <c r="C602" s="7"/>
      <c r="D602" s="7" t="s">
        <v>4184</v>
      </c>
      <c r="E602" s="7" t="s">
        <v>4188</v>
      </c>
      <c r="F602" s="5" t="s">
        <v>4186</v>
      </c>
    </row>
    <row r="603" spans="1:6" ht="75" x14ac:dyDescent="0.25">
      <c r="A603" s="5" t="s">
        <v>4189</v>
      </c>
      <c r="B603" s="7"/>
      <c r="C603" s="7" t="s">
        <v>4190</v>
      </c>
      <c r="D603" s="7" t="s">
        <v>4191</v>
      </c>
      <c r="E603" s="7" t="s">
        <v>4192</v>
      </c>
      <c r="F603" s="5" t="s">
        <v>4186</v>
      </c>
    </row>
    <row r="604" spans="1:6" ht="90" x14ac:dyDescent="0.25">
      <c r="A604" s="5" t="s">
        <v>4193</v>
      </c>
      <c r="B604" s="7"/>
      <c r="C604" s="7" t="s">
        <v>4194</v>
      </c>
      <c r="D604" s="7" t="s">
        <v>4195</v>
      </c>
      <c r="E604" s="7" t="s">
        <v>4196</v>
      </c>
      <c r="F604" s="5" t="s">
        <v>4197</v>
      </c>
    </row>
    <row r="605" spans="1:6" ht="105" x14ac:dyDescent="0.25">
      <c r="A605" s="5" t="s">
        <v>4198</v>
      </c>
      <c r="B605" s="7"/>
      <c r="C605" s="7" t="s">
        <v>4199</v>
      </c>
      <c r="D605" s="7" t="s">
        <v>4200</v>
      </c>
      <c r="E605" s="7" t="s">
        <v>4201</v>
      </c>
      <c r="F605" s="5" t="s">
        <v>4202</v>
      </c>
    </row>
    <row r="606" spans="1:6" ht="30" x14ac:dyDescent="0.25">
      <c r="A606" s="5" t="s">
        <v>4203</v>
      </c>
      <c r="B606" s="7"/>
      <c r="C606" s="7" t="s">
        <v>4204</v>
      </c>
      <c r="D606" s="7" t="s">
        <v>4200</v>
      </c>
      <c r="E606" s="7" t="s">
        <v>4205</v>
      </c>
      <c r="F606" s="5" t="s">
        <v>4206</v>
      </c>
    </row>
    <row r="607" spans="1:6" ht="45" x14ac:dyDescent="0.25">
      <c r="A607" s="5" t="s">
        <v>4207</v>
      </c>
      <c r="B607" s="7"/>
      <c r="C607" s="7" t="s">
        <v>4208</v>
      </c>
      <c r="D607" s="7" t="s">
        <v>4209</v>
      </c>
      <c r="E607" s="7" t="s">
        <v>4210</v>
      </c>
      <c r="F607" s="5" t="s">
        <v>4211</v>
      </c>
    </row>
    <row r="608" spans="1:6" ht="60" x14ac:dyDescent="0.25">
      <c r="A608" s="5" t="s">
        <v>4212</v>
      </c>
      <c r="B608" s="7"/>
      <c r="C608" s="7" t="s">
        <v>4213</v>
      </c>
      <c r="D608" s="7" t="s">
        <v>4209</v>
      </c>
      <c r="E608" s="7" t="s">
        <v>4214</v>
      </c>
      <c r="F608" s="5" t="s">
        <v>4215</v>
      </c>
    </row>
    <row r="609" spans="1:6" ht="105" x14ac:dyDescent="0.25">
      <c r="A609" s="5" t="s">
        <v>4216</v>
      </c>
      <c r="B609" s="7"/>
      <c r="C609" s="7" t="s">
        <v>4217</v>
      </c>
      <c r="D609" s="7" t="s">
        <v>4218</v>
      </c>
      <c r="E609" s="7" t="s">
        <v>4219</v>
      </c>
      <c r="F609" s="5" t="s">
        <v>4220</v>
      </c>
    </row>
    <row r="610" spans="1:6" ht="90" x14ac:dyDescent="0.25">
      <c r="A610" s="5" t="s">
        <v>4221</v>
      </c>
      <c r="B610" s="7" t="s">
        <v>4222</v>
      </c>
      <c r="C610" s="7" t="s">
        <v>4223</v>
      </c>
      <c r="D610" s="7" t="s">
        <v>4218</v>
      </c>
      <c r="E610" s="7" t="s">
        <v>4224</v>
      </c>
      <c r="F610" s="5" t="s">
        <v>4220</v>
      </c>
    </row>
    <row r="611" spans="1:6" ht="60" x14ac:dyDescent="0.25">
      <c r="A611" s="5" t="s">
        <v>4225</v>
      </c>
      <c r="B611" s="7"/>
      <c r="C611" s="7" t="s">
        <v>4226</v>
      </c>
      <c r="D611" s="7" t="s">
        <v>4218</v>
      </c>
      <c r="E611" s="7" t="s">
        <v>4227</v>
      </c>
      <c r="F611" s="5" t="s">
        <v>4228</v>
      </c>
    </row>
    <row r="612" spans="1:6" ht="45" x14ac:dyDescent="0.25">
      <c r="A612" s="5" t="s">
        <v>4229</v>
      </c>
      <c r="B612" s="7"/>
      <c r="C612" s="7" t="s">
        <v>4230</v>
      </c>
      <c r="D612" s="7" t="s">
        <v>4218</v>
      </c>
      <c r="E612" s="7" t="s">
        <v>4227</v>
      </c>
      <c r="F612" s="5" t="s">
        <v>4228</v>
      </c>
    </row>
    <row r="613" spans="1:6" ht="45" x14ac:dyDescent="0.25">
      <c r="A613" s="5" t="s">
        <v>4231</v>
      </c>
      <c r="B613" s="7"/>
      <c r="C613" s="7" t="s">
        <v>4232</v>
      </c>
      <c r="D613" s="7" t="s">
        <v>4218</v>
      </c>
      <c r="E613" s="7" t="s">
        <v>4233</v>
      </c>
      <c r="F613" s="5" t="s">
        <v>4234</v>
      </c>
    </row>
    <row r="614" spans="1:6" ht="45" x14ac:dyDescent="0.25">
      <c r="A614" s="5" t="s">
        <v>4235</v>
      </c>
      <c r="B614" s="7"/>
      <c r="C614" s="7" t="s">
        <v>4236</v>
      </c>
      <c r="D614" s="7" t="s">
        <v>4218</v>
      </c>
      <c r="E614" s="7" t="s">
        <v>4237</v>
      </c>
      <c r="F614" s="5" t="s">
        <v>4238</v>
      </c>
    </row>
    <row r="615" spans="1:6" ht="45" x14ac:dyDescent="0.25">
      <c r="A615" s="5" t="s">
        <v>4239</v>
      </c>
      <c r="B615" s="7"/>
      <c r="C615" s="7" t="s">
        <v>4240</v>
      </c>
      <c r="D615" s="7" t="s">
        <v>4241</v>
      </c>
      <c r="E615" s="7" t="s">
        <v>4242</v>
      </c>
      <c r="F615" s="5" t="s">
        <v>4243</v>
      </c>
    </row>
    <row r="616" spans="1:6" ht="150" x14ac:dyDescent="0.25">
      <c r="A616" s="5" t="s">
        <v>4244</v>
      </c>
      <c r="B616" s="7"/>
      <c r="C616" s="7" t="s">
        <v>4245</v>
      </c>
      <c r="D616" s="7" t="s">
        <v>4246</v>
      </c>
      <c r="E616" s="7" t="s">
        <v>4247</v>
      </c>
      <c r="F616" s="5" t="s">
        <v>4248</v>
      </c>
    </row>
    <row r="617" spans="1:6" ht="75" x14ac:dyDescent="0.25">
      <c r="A617" s="5" t="s">
        <v>4249</v>
      </c>
      <c r="B617" s="7"/>
      <c r="C617" s="7" t="s">
        <v>4250</v>
      </c>
      <c r="D617" s="7" t="s">
        <v>4251</v>
      </c>
      <c r="E617" s="7" t="s">
        <v>4252</v>
      </c>
      <c r="F617" s="5" t="s">
        <v>4253</v>
      </c>
    </row>
    <row r="618" spans="1:6" ht="75" x14ac:dyDescent="0.25">
      <c r="A618" s="5" t="s">
        <v>4254</v>
      </c>
      <c r="B618" s="7" t="s">
        <v>4255</v>
      </c>
      <c r="C618" s="7" t="s">
        <v>4256</v>
      </c>
      <c r="D618" s="7" t="s">
        <v>4257</v>
      </c>
      <c r="E618" s="7" t="s">
        <v>4258</v>
      </c>
      <c r="F618" s="5" t="s">
        <v>4259</v>
      </c>
    </row>
    <row r="619" spans="1:6" ht="60" x14ac:dyDescent="0.25">
      <c r="A619" s="5" t="s">
        <v>4260</v>
      </c>
      <c r="B619" s="7" t="s">
        <v>4261</v>
      </c>
      <c r="C619" s="7" t="s">
        <v>4262</v>
      </c>
      <c r="D619" s="7" t="s">
        <v>4257</v>
      </c>
      <c r="E619" s="7" t="s">
        <v>4258</v>
      </c>
      <c r="F619" s="5" t="s">
        <v>4259</v>
      </c>
    </row>
    <row r="620" spans="1:6" ht="45" x14ac:dyDescent="0.25">
      <c r="A620" s="5" t="s">
        <v>4263</v>
      </c>
      <c r="B620" s="7"/>
      <c r="C620" s="7" t="s">
        <v>4264</v>
      </c>
      <c r="D620" s="7" t="s">
        <v>4265</v>
      </c>
      <c r="E620" s="7" t="s">
        <v>4266</v>
      </c>
      <c r="F620" s="5" t="s">
        <v>4267</v>
      </c>
    </row>
    <row r="621" spans="1:6" ht="135" x14ac:dyDescent="0.25">
      <c r="A621" s="5" t="s">
        <v>4268</v>
      </c>
      <c r="B621" s="7" t="s">
        <v>4269</v>
      </c>
      <c r="C621" s="7" t="s">
        <v>4270</v>
      </c>
      <c r="D621" s="7" t="s">
        <v>4265</v>
      </c>
      <c r="E621" s="7" t="s">
        <v>4266</v>
      </c>
      <c r="F621" s="5" t="s">
        <v>4267</v>
      </c>
    </row>
    <row r="622" spans="1:6" ht="60" x14ac:dyDescent="0.25">
      <c r="A622" s="5" t="s">
        <v>4271</v>
      </c>
      <c r="B622" s="7" t="s">
        <v>4272</v>
      </c>
      <c r="C622" s="7" t="s">
        <v>4273</v>
      </c>
      <c r="D622" s="7" t="s">
        <v>4265</v>
      </c>
      <c r="E622" s="7" t="s">
        <v>4266</v>
      </c>
      <c r="F622" s="5" t="s">
        <v>4267</v>
      </c>
    </row>
    <row r="623" spans="1:6" ht="30" x14ac:dyDescent="0.25">
      <c r="A623" s="5" t="s">
        <v>4274</v>
      </c>
      <c r="B623" s="7" t="s">
        <v>4275</v>
      </c>
      <c r="C623" s="7" t="s">
        <v>4276</v>
      </c>
      <c r="D623" s="7" t="s">
        <v>4265</v>
      </c>
      <c r="E623" s="7" t="s">
        <v>4277</v>
      </c>
      <c r="F623" s="5" t="s">
        <v>4278</v>
      </c>
    </row>
    <row r="624" spans="1:6" ht="30" x14ac:dyDescent="0.25">
      <c r="A624" s="5" t="s">
        <v>4279</v>
      </c>
      <c r="B624" s="7" t="s">
        <v>4280</v>
      </c>
      <c r="C624" s="7" t="s">
        <v>4281</v>
      </c>
      <c r="D624" s="7" t="s">
        <v>4265</v>
      </c>
      <c r="E624" s="7" t="s">
        <v>4277</v>
      </c>
      <c r="F624" s="5" t="s">
        <v>4282</v>
      </c>
    </row>
    <row r="625" spans="1:6" ht="60" x14ac:dyDescent="0.25">
      <c r="A625" s="5" t="s">
        <v>4283</v>
      </c>
      <c r="B625" s="7"/>
      <c r="C625" s="7" t="s">
        <v>4284</v>
      </c>
      <c r="D625" s="7" t="s">
        <v>4285</v>
      </c>
      <c r="E625" s="7" t="s">
        <v>4286</v>
      </c>
      <c r="F625" s="5" t="s">
        <v>3550</v>
      </c>
    </row>
    <row r="626" spans="1:6" ht="60" x14ac:dyDescent="0.25">
      <c r="A626" s="5" t="s">
        <v>4287</v>
      </c>
      <c r="B626" s="7"/>
      <c r="C626" s="7" t="s">
        <v>4288</v>
      </c>
      <c r="D626" s="7" t="s">
        <v>4289</v>
      </c>
      <c r="E626" s="7" t="s">
        <v>4290</v>
      </c>
      <c r="F626" s="5" t="s">
        <v>4291</v>
      </c>
    </row>
    <row r="627" spans="1:6" ht="90" x14ac:dyDescent="0.25">
      <c r="A627" s="5" t="s">
        <v>4292</v>
      </c>
      <c r="B627" s="7"/>
      <c r="C627" s="7" t="s">
        <v>4293</v>
      </c>
      <c r="D627" s="7" t="s">
        <v>4294</v>
      </c>
      <c r="E627" s="7" t="s">
        <v>4295</v>
      </c>
      <c r="F627" s="5" t="s">
        <v>4296</v>
      </c>
    </row>
    <row r="628" spans="1:6" ht="30" x14ac:dyDescent="0.25">
      <c r="A628" s="5" t="s">
        <v>4297</v>
      </c>
      <c r="B628" s="7"/>
      <c r="C628" s="7" t="s">
        <v>4298</v>
      </c>
      <c r="D628" s="7" t="s">
        <v>4294</v>
      </c>
      <c r="E628" s="7" t="s">
        <v>4299</v>
      </c>
      <c r="F628" s="5" t="s">
        <v>4300</v>
      </c>
    </row>
    <row r="629" spans="1:6" ht="150" x14ac:dyDescent="0.25">
      <c r="A629" s="5" t="s">
        <v>4301</v>
      </c>
      <c r="B629" s="7" t="s">
        <v>4302</v>
      </c>
      <c r="C629" s="7" t="s">
        <v>4303</v>
      </c>
      <c r="D629" s="7" t="s">
        <v>4294</v>
      </c>
      <c r="E629" s="7" t="s">
        <v>4299</v>
      </c>
      <c r="F629" s="5" t="s">
        <v>4300</v>
      </c>
    </row>
    <row r="630" spans="1:6" ht="150" x14ac:dyDescent="0.25">
      <c r="A630" s="5" t="s">
        <v>4304</v>
      </c>
      <c r="B630" s="7"/>
      <c r="C630" s="7" t="s">
        <v>4305</v>
      </c>
      <c r="D630" s="7" t="s">
        <v>4306</v>
      </c>
      <c r="E630" s="7" t="s">
        <v>4307</v>
      </c>
      <c r="F630" s="5" t="s">
        <v>4308</v>
      </c>
    </row>
    <row r="631" spans="1:6" ht="180" x14ac:dyDescent="0.25">
      <c r="A631" s="5" t="s">
        <v>4309</v>
      </c>
      <c r="B631" s="7" t="s">
        <v>4310</v>
      </c>
      <c r="C631" s="7" t="s">
        <v>4311</v>
      </c>
      <c r="D631" s="7" t="s">
        <v>4312</v>
      </c>
      <c r="E631" s="7" t="s">
        <v>4313</v>
      </c>
      <c r="F631" s="5" t="s">
        <v>4314</v>
      </c>
    </row>
    <row r="632" spans="1:6" ht="75" x14ac:dyDescent="0.25">
      <c r="A632" s="5" t="s">
        <v>4315</v>
      </c>
      <c r="B632" s="7"/>
      <c r="C632" s="7" t="s">
        <v>4316</v>
      </c>
      <c r="D632" s="7" t="s">
        <v>4317</v>
      </c>
      <c r="E632" s="7" t="s">
        <v>4318</v>
      </c>
      <c r="F632" s="5" t="s">
        <v>4319</v>
      </c>
    </row>
    <row r="633" spans="1:6" ht="60" x14ac:dyDescent="0.25">
      <c r="A633" s="5" t="s">
        <v>4320</v>
      </c>
      <c r="B633" s="7"/>
      <c r="C633" s="7" t="s">
        <v>4321</v>
      </c>
      <c r="D633" s="7" t="s">
        <v>4322</v>
      </c>
      <c r="E633" s="7" t="s">
        <v>4323</v>
      </c>
      <c r="F633" s="5" t="s">
        <v>4324</v>
      </c>
    </row>
    <row r="634" spans="1:6" ht="105" x14ac:dyDescent="0.25">
      <c r="A634" s="5" t="s">
        <v>4325</v>
      </c>
      <c r="B634" s="7"/>
      <c r="C634" s="7" t="s">
        <v>4326</v>
      </c>
      <c r="D634" s="7" t="s">
        <v>4327</v>
      </c>
      <c r="E634" s="7" t="s">
        <v>4328</v>
      </c>
      <c r="F634" s="5" t="s">
        <v>4329</v>
      </c>
    </row>
    <row r="635" spans="1:6" ht="120" x14ac:dyDescent="0.25">
      <c r="A635" s="5" t="s">
        <v>4330</v>
      </c>
      <c r="B635" s="7" t="s">
        <v>4331</v>
      </c>
      <c r="C635" s="7" t="s">
        <v>4332</v>
      </c>
      <c r="D635" s="7" t="s">
        <v>4333</v>
      </c>
      <c r="E635" s="7" t="s">
        <v>4334</v>
      </c>
      <c r="F635" s="5" t="s">
        <v>4335</v>
      </c>
    </row>
    <row r="636" spans="1:6" ht="105" x14ac:dyDescent="0.25">
      <c r="A636" s="5" t="s">
        <v>4336</v>
      </c>
      <c r="B636" s="7"/>
      <c r="C636" s="7" t="s">
        <v>4337</v>
      </c>
      <c r="D636" s="7" t="s">
        <v>4338</v>
      </c>
      <c r="E636" s="7" t="s">
        <v>4339</v>
      </c>
      <c r="F636" s="5" t="s">
        <v>4340</v>
      </c>
    </row>
    <row r="637" spans="1:6" ht="75" x14ac:dyDescent="0.25">
      <c r="A637" s="5" t="s">
        <v>4341</v>
      </c>
      <c r="B637" s="7"/>
      <c r="C637" s="7" t="s">
        <v>4342</v>
      </c>
      <c r="D637" s="7" t="s">
        <v>4338</v>
      </c>
      <c r="E637" s="7" t="s">
        <v>4343</v>
      </c>
      <c r="F637" s="5" t="s">
        <v>4344</v>
      </c>
    </row>
    <row r="638" spans="1:6" ht="105" x14ac:dyDescent="0.25">
      <c r="A638" s="5" t="s">
        <v>4345</v>
      </c>
      <c r="B638" s="7"/>
      <c r="C638" s="7" t="s">
        <v>4346</v>
      </c>
      <c r="D638" s="7" t="s">
        <v>4347</v>
      </c>
      <c r="E638" s="7" t="s">
        <v>4348</v>
      </c>
      <c r="F638" s="5" t="s">
        <v>4349</v>
      </c>
    </row>
    <row r="639" spans="1:6" ht="90" x14ac:dyDescent="0.25">
      <c r="A639" s="5" t="s">
        <v>4350</v>
      </c>
      <c r="B639" s="7"/>
      <c r="C639" s="7" t="s">
        <v>4351</v>
      </c>
      <c r="D639" s="7" t="s">
        <v>4352</v>
      </c>
      <c r="E639" s="7" t="s">
        <v>4353</v>
      </c>
      <c r="F639" s="5" t="s">
        <v>4354</v>
      </c>
    </row>
    <row r="640" spans="1:6" ht="135" x14ac:dyDescent="0.25">
      <c r="A640" s="5" t="s">
        <v>4355</v>
      </c>
      <c r="B640" s="7"/>
      <c r="C640" s="7" t="s">
        <v>4356</v>
      </c>
      <c r="D640" s="7" t="s">
        <v>4352</v>
      </c>
      <c r="E640" s="7" t="s">
        <v>4353</v>
      </c>
      <c r="F640" s="5" t="s">
        <v>4357</v>
      </c>
    </row>
    <row r="641" spans="1:6" ht="105" x14ac:dyDescent="0.25">
      <c r="A641" s="5" t="s">
        <v>4358</v>
      </c>
      <c r="B641" s="7"/>
      <c r="C641" s="7" t="s">
        <v>4359</v>
      </c>
      <c r="D641" s="7" t="s">
        <v>4360</v>
      </c>
      <c r="E641" s="7" t="s">
        <v>4361</v>
      </c>
      <c r="F641" s="5" t="s">
        <v>4362</v>
      </c>
    </row>
    <row r="642" spans="1:6" ht="60" x14ac:dyDescent="0.25">
      <c r="A642" s="5" t="s">
        <v>4363</v>
      </c>
      <c r="B642" s="7"/>
      <c r="C642" s="7" t="s">
        <v>4364</v>
      </c>
      <c r="D642" s="7" t="s">
        <v>4365</v>
      </c>
      <c r="E642" s="7" t="s">
        <v>4366</v>
      </c>
      <c r="F642" s="5" t="s">
        <v>4367</v>
      </c>
    </row>
    <row r="643" spans="1:6" ht="135" x14ac:dyDescent="0.25">
      <c r="A643" s="5" t="s">
        <v>4368</v>
      </c>
      <c r="B643" s="7"/>
      <c r="C643" s="7" t="s">
        <v>4369</v>
      </c>
      <c r="D643" s="7" t="s">
        <v>4370</v>
      </c>
      <c r="E643" s="7" t="s">
        <v>4371</v>
      </c>
      <c r="F643" s="5" t="s">
        <v>4372</v>
      </c>
    </row>
    <row r="644" spans="1:6" ht="60" x14ac:dyDescent="0.25">
      <c r="A644" s="5" t="s">
        <v>4373</v>
      </c>
      <c r="B644" s="7"/>
      <c r="C644" s="7" t="s">
        <v>4374</v>
      </c>
      <c r="D644" s="7" t="s">
        <v>4375</v>
      </c>
      <c r="E644" s="7" t="s">
        <v>4376</v>
      </c>
      <c r="F644" s="5" t="s">
        <v>4377</v>
      </c>
    </row>
    <row r="645" spans="1:6" ht="180" x14ac:dyDescent="0.25">
      <c r="A645" s="5" t="s">
        <v>4378</v>
      </c>
      <c r="B645" s="7"/>
      <c r="C645" s="7" t="s">
        <v>4379</v>
      </c>
      <c r="D645" s="7" t="s">
        <v>4375</v>
      </c>
      <c r="E645" s="7" t="s">
        <v>4380</v>
      </c>
      <c r="F645" s="5" t="s">
        <v>4381</v>
      </c>
    </row>
    <row r="646" spans="1:6" ht="120" x14ac:dyDescent="0.25">
      <c r="A646" s="5" t="s">
        <v>4382</v>
      </c>
      <c r="B646" s="7"/>
      <c r="C646" s="7" t="s">
        <v>4383</v>
      </c>
      <c r="D646" s="7" t="s">
        <v>4384</v>
      </c>
      <c r="E646" s="7" t="s">
        <v>4385</v>
      </c>
      <c r="F646" s="5" t="s">
        <v>4386</v>
      </c>
    </row>
    <row r="647" spans="1:6" ht="75" x14ac:dyDescent="0.25">
      <c r="A647" s="5" t="s">
        <v>4387</v>
      </c>
      <c r="B647" s="7"/>
      <c r="C647" s="7" t="s">
        <v>4388</v>
      </c>
      <c r="D647" s="7" t="s">
        <v>4389</v>
      </c>
      <c r="E647" s="7" t="s">
        <v>4390</v>
      </c>
      <c r="F647" s="5" t="s">
        <v>4391</v>
      </c>
    </row>
    <row r="648" spans="1:6" ht="75" x14ac:dyDescent="0.25">
      <c r="A648" s="5" t="s">
        <v>4392</v>
      </c>
      <c r="B648" s="7" t="s">
        <v>4393</v>
      </c>
      <c r="C648" s="7" t="s">
        <v>4394</v>
      </c>
      <c r="D648" s="7" t="s">
        <v>4389</v>
      </c>
      <c r="E648" s="7" t="s">
        <v>4395</v>
      </c>
      <c r="F648" s="5" t="s">
        <v>4396</v>
      </c>
    </row>
    <row r="649" spans="1:6" ht="45" x14ac:dyDescent="0.25">
      <c r="A649" s="5" t="s">
        <v>4397</v>
      </c>
      <c r="B649" s="7"/>
      <c r="C649" s="7" t="s">
        <v>4398</v>
      </c>
      <c r="D649" s="7" t="s">
        <v>1048</v>
      </c>
      <c r="E649" s="7" t="s">
        <v>4399</v>
      </c>
      <c r="F649" s="5" t="s">
        <v>4400</v>
      </c>
    </row>
    <row r="650" spans="1:6" ht="90" x14ac:dyDescent="0.25">
      <c r="A650" s="5" t="s">
        <v>4401</v>
      </c>
      <c r="B650" s="7"/>
      <c r="C650" s="7" t="s">
        <v>4402</v>
      </c>
      <c r="D650" s="7" t="s">
        <v>1048</v>
      </c>
      <c r="E650" s="7" t="s">
        <v>4403</v>
      </c>
      <c r="F650" s="5" t="s">
        <v>4404</v>
      </c>
    </row>
    <row r="651" spans="1:6" ht="75" x14ac:dyDescent="0.25">
      <c r="A651" s="5" t="s">
        <v>4405</v>
      </c>
      <c r="B651" s="7"/>
      <c r="C651" s="7" t="s">
        <v>4406</v>
      </c>
      <c r="D651" s="7" t="s">
        <v>4407</v>
      </c>
      <c r="E651" s="7" t="s">
        <v>4408</v>
      </c>
      <c r="F651" s="5" t="s">
        <v>4409</v>
      </c>
    </row>
    <row r="652" spans="1:6" ht="105" x14ac:dyDescent="0.25">
      <c r="A652" s="5" t="s">
        <v>4410</v>
      </c>
      <c r="B652" s="7"/>
      <c r="C652" s="7" t="s">
        <v>4411</v>
      </c>
      <c r="D652" s="7" t="s">
        <v>4412</v>
      </c>
      <c r="E652" s="7" t="s">
        <v>4413</v>
      </c>
      <c r="F652" s="5" t="s">
        <v>4414</v>
      </c>
    </row>
    <row r="653" spans="1:6" ht="150" x14ac:dyDescent="0.25">
      <c r="A653" s="5" t="s">
        <v>4415</v>
      </c>
      <c r="B653" s="7" t="s">
        <v>4416</v>
      </c>
      <c r="C653" s="7" t="s">
        <v>4417</v>
      </c>
      <c r="D653" s="7" t="s">
        <v>4418</v>
      </c>
      <c r="E653" s="7" t="s">
        <v>4419</v>
      </c>
      <c r="F653" s="5" t="s">
        <v>4420</v>
      </c>
    </row>
    <row r="654" spans="1:6" ht="165" x14ac:dyDescent="0.25">
      <c r="A654" s="5" t="s">
        <v>4421</v>
      </c>
      <c r="B654" s="7"/>
      <c r="C654" s="7" t="s">
        <v>4422</v>
      </c>
      <c r="D654" s="7" t="s">
        <v>4418</v>
      </c>
      <c r="E654" s="7" t="s">
        <v>4419</v>
      </c>
      <c r="F654" s="5" t="s">
        <v>4420</v>
      </c>
    </row>
    <row r="655" spans="1:6" ht="75" x14ac:dyDescent="0.25">
      <c r="A655" s="5" t="s">
        <v>4423</v>
      </c>
      <c r="B655" s="7"/>
      <c r="C655" s="7" t="s">
        <v>4424</v>
      </c>
      <c r="D655" s="7" t="s">
        <v>4418</v>
      </c>
      <c r="E655" s="7" t="s">
        <v>4425</v>
      </c>
      <c r="F655" s="5" t="s">
        <v>4426</v>
      </c>
    </row>
    <row r="656" spans="1:6" ht="90" x14ac:dyDescent="0.25">
      <c r="A656" s="5" t="s">
        <v>4427</v>
      </c>
      <c r="B656" s="7"/>
      <c r="C656" s="7" t="s">
        <v>4428</v>
      </c>
      <c r="D656" s="7" t="s">
        <v>4429</v>
      </c>
      <c r="E656" s="7" t="s">
        <v>4430</v>
      </c>
      <c r="F656" s="5" t="s">
        <v>4431</v>
      </c>
    </row>
    <row r="657" spans="1:6" ht="120" x14ac:dyDescent="0.25">
      <c r="A657" s="5" t="s">
        <v>4432</v>
      </c>
      <c r="B657" s="7"/>
      <c r="C657" s="7" t="s">
        <v>4433</v>
      </c>
      <c r="D657" s="7" t="s">
        <v>4434</v>
      </c>
      <c r="E657" s="7" t="s">
        <v>4435</v>
      </c>
      <c r="F657" s="5" t="s">
        <v>4436</v>
      </c>
    </row>
    <row r="658" spans="1:6" ht="45" x14ac:dyDescent="0.25">
      <c r="A658" s="5" t="s">
        <v>4437</v>
      </c>
      <c r="B658" s="7"/>
      <c r="C658" s="7" t="s">
        <v>4438</v>
      </c>
      <c r="D658" s="7" t="s">
        <v>4434</v>
      </c>
      <c r="E658" s="7" t="s">
        <v>4439</v>
      </c>
      <c r="F658" s="5" t="s">
        <v>3550</v>
      </c>
    </row>
    <row r="659" spans="1:6" ht="30" x14ac:dyDescent="0.25">
      <c r="A659" s="5" t="s">
        <v>4440</v>
      </c>
      <c r="B659" s="7"/>
      <c r="C659" s="7" t="s">
        <v>4441</v>
      </c>
      <c r="D659" s="7" t="s">
        <v>4434</v>
      </c>
      <c r="E659" s="7" t="s">
        <v>4442</v>
      </c>
      <c r="F659" s="5" t="s">
        <v>4443</v>
      </c>
    </row>
    <row r="660" spans="1:6" ht="75" x14ac:dyDescent="0.25">
      <c r="A660" s="5" t="s">
        <v>4444</v>
      </c>
      <c r="B660" s="7"/>
      <c r="C660" s="7" t="s">
        <v>4445</v>
      </c>
      <c r="D660" s="7" t="s">
        <v>4446</v>
      </c>
      <c r="E660" s="7" t="s">
        <v>4447</v>
      </c>
      <c r="F660" s="5" t="s">
        <v>4448</v>
      </c>
    </row>
    <row r="661" spans="1:6" ht="90" x14ac:dyDescent="0.25">
      <c r="A661" s="5" t="s">
        <v>4449</v>
      </c>
      <c r="B661" s="7"/>
      <c r="C661" s="7" t="s">
        <v>4450</v>
      </c>
      <c r="D661" s="7" t="s">
        <v>4446</v>
      </c>
      <c r="E661" s="7" t="s">
        <v>4451</v>
      </c>
      <c r="F661" s="5" t="s">
        <v>4452</v>
      </c>
    </row>
    <row r="662" spans="1:6" ht="75" x14ac:dyDescent="0.25">
      <c r="A662" s="5" t="s">
        <v>4453</v>
      </c>
      <c r="B662" s="7"/>
      <c r="C662" s="7" t="s">
        <v>4454</v>
      </c>
      <c r="D662" s="7" t="s">
        <v>4446</v>
      </c>
      <c r="E662" s="7" t="s">
        <v>4455</v>
      </c>
      <c r="F662" s="5" t="s">
        <v>4456</v>
      </c>
    </row>
    <row r="663" spans="1:6" ht="90" x14ac:dyDescent="0.25">
      <c r="A663" s="5" t="s">
        <v>4457</v>
      </c>
      <c r="B663" s="7" t="s">
        <v>4458</v>
      </c>
      <c r="C663" s="7" t="s">
        <v>4459</v>
      </c>
      <c r="D663" s="7" t="s">
        <v>4460</v>
      </c>
      <c r="E663" s="7" t="s">
        <v>4461</v>
      </c>
      <c r="F663" s="5" t="s">
        <v>4462</v>
      </c>
    </row>
    <row r="664" spans="1:6" ht="120" x14ac:dyDescent="0.25">
      <c r="A664" s="5" t="s">
        <v>4463</v>
      </c>
      <c r="B664" s="7"/>
      <c r="C664" s="7" t="s">
        <v>4464</v>
      </c>
      <c r="D664" s="7" t="s">
        <v>4460</v>
      </c>
      <c r="E664" s="7" t="s">
        <v>4465</v>
      </c>
      <c r="F664" s="5" t="s">
        <v>4466</v>
      </c>
    </row>
    <row r="665" spans="1:6" ht="60" x14ac:dyDescent="0.25">
      <c r="A665" s="5" t="s">
        <v>4467</v>
      </c>
      <c r="B665" s="7" t="s">
        <v>4468</v>
      </c>
      <c r="C665" s="7" t="s">
        <v>4469</v>
      </c>
      <c r="D665" s="7" t="s">
        <v>4460</v>
      </c>
      <c r="E665" s="7" t="s">
        <v>4465</v>
      </c>
      <c r="F665" s="5" t="s">
        <v>4466</v>
      </c>
    </row>
    <row r="666" spans="1:6" ht="90" x14ac:dyDescent="0.25">
      <c r="A666" s="5" t="s">
        <v>4470</v>
      </c>
      <c r="B666" s="7" t="s">
        <v>4471</v>
      </c>
      <c r="C666" s="7" t="s">
        <v>4472</v>
      </c>
      <c r="D666" s="7" t="s">
        <v>4460</v>
      </c>
      <c r="E666" s="7" t="s">
        <v>4473</v>
      </c>
      <c r="F666" s="5" t="s">
        <v>4474</v>
      </c>
    </row>
    <row r="667" spans="1:6" ht="90" x14ac:dyDescent="0.25">
      <c r="A667" s="5" t="s">
        <v>4475</v>
      </c>
      <c r="B667" s="7"/>
      <c r="C667" s="7" t="s">
        <v>4476</v>
      </c>
      <c r="D667" s="7" t="s">
        <v>4460</v>
      </c>
      <c r="E667" s="7" t="s">
        <v>4477</v>
      </c>
      <c r="F667" s="5" t="s">
        <v>4478</v>
      </c>
    </row>
    <row r="668" spans="1:6" ht="135" x14ac:dyDescent="0.25">
      <c r="A668" s="5" t="s">
        <v>4479</v>
      </c>
      <c r="B668" s="7" t="s">
        <v>4480</v>
      </c>
      <c r="C668" s="7" t="s">
        <v>4481</v>
      </c>
      <c r="D668" s="7" t="s">
        <v>4460</v>
      </c>
      <c r="E668" s="7" t="s">
        <v>4477</v>
      </c>
      <c r="F668" s="5" t="s">
        <v>4478</v>
      </c>
    </row>
    <row r="669" spans="1:6" ht="120" x14ac:dyDescent="0.25">
      <c r="A669" s="5" t="s">
        <v>4482</v>
      </c>
      <c r="B669" s="7"/>
      <c r="C669" s="7" t="s">
        <v>4483</v>
      </c>
      <c r="D669" s="7" t="s">
        <v>4484</v>
      </c>
      <c r="E669" s="7" t="s">
        <v>4485</v>
      </c>
      <c r="F669" s="5" t="s">
        <v>4486</v>
      </c>
    </row>
    <row r="670" spans="1:6" ht="75" x14ac:dyDescent="0.25">
      <c r="A670" s="5" t="s">
        <v>4487</v>
      </c>
      <c r="B670" s="7" t="s">
        <v>4488</v>
      </c>
      <c r="C670" s="7" t="s">
        <v>4489</v>
      </c>
      <c r="D670" s="7" t="s">
        <v>4484</v>
      </c>
      <c r="E670" s="7" t="s">
        <v>4485</v>
      </c>
      <c r="F670" s="5" t="s">
        <v>4486</v>
      </c>
    </row>
    <row r="671" spans="1:6" ht="90" x14ac:dyDescent="0.25">
      <c r="A671" s="5" t="s">
        <v>4490</v>
      </c>
      <c r="B671" s="7"/>
      <c r="C671" s="7" t="s">
        <v>4491</v>
      </c>
      <c r="D671" s="7" t="s">
        <v>4492</v>
      </c>
      <c r="E671" s="7" t="s">
        <v>4493</v>
      </c>
      <c r="F671" s="5" t="s">
        <v>4494</v>
      </c>
    </row>
    <row r="672" spans="1:6" ht="75" x14ac:dyDescent="0.25">
      <c r="A672" s="5" t="s">
        <v>4495</v>
      </c>
      <c r="B672" s="7"/>
      <c r="C672" s="7" t="s">
        <v>4496</v>
      </c>
      <c r="D672" s="7" t="s">
        <v>4497</v>
      </c>
      <c r="E672" s="7" t="s">
        <v>4498</v>
      </c>
      <c r="F672" s="5" t="s">
        <v>4494</v>
      </c>
    </row>
    <row r="673" spans="1:6" ht="120" x14ac:dyDescent="0.25">
      <c r="A673" s="5" t="s">
        <v>4499</v>
      </c>
      <c r="B673" s="7" t="s">
        <v>4500</v>
      </c>
      <c r="C673" s="7" t="s">
        <v>4501</v>
      </c>
      <c r="D673" s="7" t="s">
        <v>4502</v>
      </c>
      <c r="E673" s="7" t="s">
        <v>4503</v>
      </c>
      <c r="F673" s="5" t="s">
        <v>4504</v>
      </c>
    </row>
    <row r="674" spans="1:6" ht="90" x14ac:dyDescent="0.25">
      <c r="A674" s="5" t="s">
        <v>4505</v>
      </c>
      <c r="B674" s="7"/>
      <c r="C674" s="7" t="s">
        <v>4506</v>
      </c>
      <c r="D674" s="7" t="s">
        <v>4502</v>
      </c>
      <c r="E674" s="7" t="s">
        <v>4507</v>
      </c>
      <c r="F674" s="5" t="s">
        <v>4508</v>
      </c>
    </row>
    <row r="675" spans="1:6" ht="75" x14ac:dyDescent="0.25">
      <c r="A675" s="5" t="s">
        <v>4509</v>
      </c>
      <c r="B675" s="7"/>
      <c r="C675" s="7" t="s">
        <v>4510</v>
      </c>
      <c r="D675" s="7" t="s">
        <v>4511</v>
      </c>
      <c r="E675" s="7" t="s">
        <v>4512</v>
      </c>
      <c r="F675" s="5" t="s">
        <v>4513</v>
      </c>
    </row>
    <row r="676" spans="1:6" ht="60" x14ac:dyDescent="0.25">
      <c r="A676" s="5" t="s">
        <v>4514</v>
      </c>
      <c r="B676" s="7"/>
      <c r="C676" s="7" t="s">
        <v>4515</v>
      </c>
      <c r="D676" s="7" t="s">
        <v>4516</v>
      </c>
      <c r="E676" s="7" t="s">
        <v>4517</v>
      </c>
      <c r="F676" s="5" t="s">
        <v>4518</v>
      </c>
    </row>
    <row r="677" spans="1:6" ht="180" x14ac:dyDescent="0.25">
      <c r="A677" s="5" t="s">
        <v>4519</v>
      </c>
      <c r="B677" s="7" t="s">
        <v>4520</v>
      </c>
      <c r="C677" s="7" t="s">
        <v>4521</v>
      </c>
      <c r="D677" s="7" t="s">
        <v>4522</v>
      </c>
      <c r="E677" s="7" t="s">
        <v>4523</v>
      </c>
      <c r="F677" s="5" t="s">
        <v>4524</v>
      </c>
    </row>
    <row r="678" spans="1:6" ht="45" x14ac:dyDescent="0.25">
      <c r="A678" s="5" t="s">
        <v>4525</v>
      </c>
      <c r="B678" s="7"/>
      <c r="C678" s="7" t="s">
        <v>4526</v>
      </c>
      <c r="D678" s="7" t="s">
        <v>4511</v>
      </c>
      <c r="E678" s="7" t="s">
        <v>4527</v>
      </c>
      <c r="F678" s="5" t="s">
        <v>4528</v>
      </c>
    </row>
    <row r="679" spans="1:6" ht="105" x14ac:dyDescent="0.25">
      <c r="A679" s="5" t="s">
        <v>4529</v>
      </c>
      <c r="B679" s="7"/>
      <c r="C679" s="7" t="s">
        <v>4530</v>
      </c>
      <c r="D679" s="7" t="s">
        <v>4531</v>
      </c>
      <c r="E679" s="7" t="s">
        <v>4532</v>
      </c>
      <c r="F679" s="5" t="s">
        <v>4533</v>
      </c>
    </row>
    <row r="680" spans="1:6" ht="90" x14ac:dyDescent="0.25">
      <c r="A680" s="5" t="s">
        <v>4534</v>
      </c>
      <c r="B680" s="7"/>
      <c r="C680" s="7" t="s">
        <v>4535</v>
      </c>
      <c r="D680" s="7" t="s">
        <v>4536</v>
      </c>
      <c r="E680" s="7" t="s">
        <v>4537</v>
      </c>
      <c r="F680" s="5" t="s">
        <v>4538</v>
      </c>
    </row>
    <row r="681" spans="1:6" ht="105" x14ac:dyDescent="0.25">
      <c r="A681" s="5" t="s">
        <v>4539</v>
      </c>
      <c r="B681" s="7"/>
      <c r="C681" s="7" t="s">
        <v>4540</v>
      </c>
      <c r="D681" s="7" t="s">
        <v>4541</v>
      </c>
      <c r="E681" s="7" t="s">
        <v>4542</v>
      </c>
      <c r="F681" s="5" t="s">
        <v>4543</v>
      </c>
    </row>
    <row r="682" spans="1:6" ht="90" x14ac:dyDescent="0.25">
      <c r="A682" s="5" t="s">
        <v>4544</v>
      </c>
      <c r="B682" s="7"/>
      <c r="C682" s="7" t="s">
        <v>4545</v>
      </c>
      <c r="D682" s="7" t="s">
        <v>4546</v>
      </c>
      <c r="E682" s="7" t="s">
        <v>4547</v>
      </c>
      <c r="F682" s="5" t="s">
        <v>4548</v>
      </c>
    </row>
    <row r="683" spans="1:6" ht="75" x14ac:dyDescent="0.25">
      <c r="A683" s="5" t="s">
        <v>4549</v>
      </c>
      <c r="B683" s="7"/>
      <c r="C683" s="7" t="s">
        <v>4550</v>
      </c>
      <c r="D683" s="7" t="s">
        <v>4546</v>
      </c>
      <c r="E683" s="7" t="s">
        <v>4551</v>
      </c>
      <c r="F683" s="5" t="s">
        <v>4552</v>
      </c>
    </row>
    <row r="684" spans="1:6" ht="75" x14ac:dyDescent="0.25">
      <c r="A684" s="5" t="s">
        <v>4553</v>
      </c>
      <c r="B684" s="7"/>
      <c r="C684" s="7" t="s">
        <v>4554</v>
      </c>
      <c r="D684" s="7" t="s">
        <v>4555</v>
      </c>
      <c r="E684" s="7" t="s">
        <v>4556</v>
      </c>
      <c r="F684" s="5" t="s">
        <v>4557</v>
      </c>
    </row>
    <row r="685" spans="1:6" ht="60" x14ac:dyDescent="0.25">
      <c r="A685" s="5" t="s">
        <v>4558</v>
      </c>
      <c r="B685" s="7" t="s">
        <v>4559</v>
      </c>
      <c r="C685" s="7" t="s">
        <v>4560</v>
      </c>
      <c r="D685" s="7" t="s">
        <v>4555</v>
      </c>
      <c r="E685" s="7" t="s">
        <v>4556</v>
      </c>
      <c r="F685" s="5" t="s">
        <v>4557</v>
      </c>
    </row>
    <row r="686" spans="1:6" ht="75" x14ac:dyDescent="0.25">
      <c r="A686" s="5" t="s">
        <v>4561</v>
      </c>
      <c r="B686" s="7"/>
      <c r="C686" s="7" t="s">
        <v>4562</v>
      </c>
      <c r="D686" s="7" t="s">
        <v>4563</v>
      </c>
      <c r="E686" s="7" t="s">
        <v>4564</v>
      </c>
      <c r="F686" s="5" t="s">
        <v>4565</v>
      </c>
    </row>
    <row r="687" spans="1:6" ht="135" x14ac:dyDescent="0.25">
      <c r="A687" s="5" t="s">
        <v>4566</v>
      </c>
      <c r="B687" s="7"/>
      <c r="C687" s="7" t="s">
        <v>4567</v>
      </c>
      <c r="D687" s="7" t="s">
        <v>4568</v>
      </c>
      <c r="E687" s="7" t="s">
        <v>4569</v>
      </c>
      <c r="F687" s="5" t="s">
        <v>4570</v>
      </c>
    </row>
    <row r="688" spans="1:6" ht="60" x14ac:dyDescent="0.25">
      <c r="A688" s="5" t="s">
        <v>4571</v>
      </c>
      <c r="B688" s="7"/>
      <c r="C688" s="7" t="s">
        <v>4572</v>
      </c>
      <c r="D688" s="7" t="s">
        <v>4573</v>
      </c>
      <c r="E688" s="7" t="s">
        <v>4574</v>
      </c>
      <c r="F688" s="5" t="s">
        <v>4575</v>
      </c>
    </row>
    <row r="689" spans="1:6" ht="45" x14ac:dyDescent="0.25">
      <c r="A689" s="5" t="s">
        <v>4576</v>
      </c>
      <c r="B689" s="7"/>
      <c r="C689" s="7" t="s">
        <v>4577</v>
      </c>
      <c r="D689" s="7" t="s">
        <v>4578</v>
      </c>
      <c r="E689" s="7" t="s">
        <v>4579</v>
      </c>
      <c r="F689" s="5" t="s">
        <v>4580</v>
      </c>
    </row>
    <row r="690" spans="1:6" ht="75" x14ac:dyDescent="0.25">
      <c r="A690" s="5" t="s">
        <v>4581</v>
      </c>
      <c r="B690" s="7"/>
      <c r="C690" s="7" t="s">
        <v>4582</v>
      </c>
      <c r="D690" s="7" t="s">
        <v>4583</v>
      </c>
      <c r="E690" s="7" t="s">
        <v>4584</v>
      </c>
      <c r="F690" s="5" t="s">
        <v>4585</v>
      </c>
    </row>
    <row r="691" spans="1:6" ht="150" x14ac:dyDescent="0.25">
      <c r="A691" s="5" t="s">
        <v>4586</v>
      </c>
      <c r="B691" s="7"/>
      <c r="C691" s="7" t="s">
        <v>4587</v>
      </c>
      <c r="D691" s="7" t="s">
        <v>4588</v>
      </c>
      <c r="E691" s="7" t="s">
        <v>4589</v>
      </c>
      <c r="F691" s="5" t="s">
        <v>4590</v>
      </c>
    </row>
    <row r="692" spans="1:6" ht="150" x14ac:dyDescent="0.25">
      <c r="A692" s="5" t="s">
        <v>4591</v>
      </c>
      <c r="B692" s="7"/>
      <c r="C692" s="7" t="s">
        <v>4592</v>
      </c>
      <c r="D692" s="7" t="s">
        <v>4593</v>
      </c>
      <c r="E692" s="7" t="s">
        <v>4594</v>
      </c>
      <c r="F692" s="5" t="s">
        <v>4595</v>
      </c>
    </row>
    <row r="693" spans="1:6" ht="45" x14ac:dyDescent="0.25">
      <c r="A693" s="5" t="s">
        <v>4596</v>
      </c>
      <c r="B693" s="7"/>
      <c r="C693" s="7" t="s">
        <v>4597</v>
      </c>
      <c r="D693" s="7" t="s">
        <v>4598</v>
      </c>
      <c r="E693" s="7" t="s">
        <v>4599</v>
      </c>
      <c r="F693" s="5" t="s">
        <v>4600</v>
      </c>
    </row>
    <row r="694" spans="1:6" ht="90" x14ac:dyDescent="0.25">
      <c r="A694" s="5" t="s">
        <v>4601</v>
      </c>
      <c r="B694" s="7"/>
      <c r="C694" s="7" t="s">
        <v>4602</v>
      </c>
      <c r="D694" s="7" t="s">
        <v>4603</v>
      </c>
      <c r="E694" s="7" t="s">
        <v>4604</v>
      </c>
      <c r="F694" s="5" t="s">
        <v>4605</v>
      </c>
    </row>
    <row r="695" spans="1:6" ht="30" x14ac:dyDescent="0.25">
      <c r="A695" s="5" t="s">
        <v>4606</v>
      </c>
      <c r="B695" s="7"/>
      <c r="C695" s="7" t="s">
        <v>4607</v>
      </c>
      <c r="D695" s="7" t="s">
        <v>4608</v>
      </c>
      <c r="E695" s="7" t="s">
        <v>4609</v>
      </c>
      <c r="F695" s="5" t="s">
        <v>4610</v>
      </c>
    </row>
    <row r="696" spans="1:6" ht="75" x14ac:dyDescent="0.25">
      <c r="A696" s="5" t="s">
        <v>4611</v>
      </c>
      <c r="B696" s="7" t="s">
        <v>4612</v>
      </c>
      <c r="C696" s="7" t="s">
        <v>4613</v>
      </c>
      <c r="D696" s="7" t="s">
        <v>4614</v>
      </c>
      <c r="E696" s="7" t="s">
        <v>4615</v>
      </c>
      <c r="F696" s="5" t="s">
        <v>4616</v>
      </c>
    </row>
    <row r="697" spans="1:6" ht="30" x14ac:dyDescent="0.25">
      <c r="A697" s="5" t="s">
        <v>4617</v>
      </c>
      <c r="B697" s="7" t="s">
        <v>4618</v>
      </c>
      <c r="C697" s="7" t="s">
        <v>4619</v>
      </c>
      <c r="D697" s="7" t="s">
        <v>4620</v>
      </c>
      <c r="E697" s="7" t="s">
        <v>4621</v>
      </c>
      <c r="F697" s="5" t="s">
        <v>4622</v>
      </c>
    </row>
    <row r="698" spans="1:6" ht="90" x14ac:dyDescent="0.25">
      <c r="A698" s="5" t="s">
        <v>4623</v>
      </c>
      <c r="B698" s="7" t="s">
        <v>4624</v>
      </c>
      <c r="C698" s="7" t="s">
        <v>4625</v>
      </c>
      <c r="D698" s="7" t="s">
        <v>4620</v>
      </c>
      <c r="E698" s="7" t="s">
        <v>4621</v>
      </c>
      <c r="F698" s="5" t="s">
        <v>4626</v>
      </c>
    </row>
    <row r="699" spans="1:6" ht="75" x14ac:dyDescent="0.25">
      <c r="A699" s="5" t="s">
        <v>4627</v>
      </c>
      <c r="B699" s="7"/>
      <c r="C699" s="7" t="s">
        <v>4628</v>
      </c>
      <c r="D699" s="7" t="s">
        <v>4620</v>
      </c>
      <c r="E699" s="7" t="s">
        <v>4621</v>
      </c>
      <c r="F699" s="5" t="s">
        <v>4629</v>
      </c>
    </row>
    <row r="700" spans="1:6" ht="120" x14ac:dyDescent="0.25">
      <c r="A700" s="5" t="s">
        <v>4630</v>
      </c>
      <c r="B700" s="7"/>
      <c r="C700" s="7" t="s">
        <v>4631</v>
      </c>
      <c r="D700" s="7" t="s">
        <v>4620</v>
      </c>
      <c r="E700" s="7" t="s">
        <v>4632</v>
      </c>
      <c r="F700" s="5" t="s">
        <v>4633</v>
      </c>
    </row>
    <row r="701" spans="1:6" ht="105" x14ac:dyDescent="0.25">
      <c r="A701" s="5" t="s">
        <v>4634</v>
      </c>
      <c r="B701" s="7"/>
      <c r="C701" s="7" t="s">
        <v>4635</v>
      </c>
      <c r="D701" s="7" t="s">
        <v>4636</v>
      </c>
      <c r="E701" s="7" t="s">
        <v>4637</v>
      </c>
      <c r="F701" s="5" t="s">
        <v>4638</v>
      </c>
    </row>
    <row r="702" spans="1:6" ht="90" x14ac:dyDescent="0.25">
      <c r="A702" s="5" t="s">
        <v>4639</v>
      </c>
      <c r="B702" s="7"/>
      <c r="C702" s="7" t="s">
        <v>4640</v>
      </c>
      <c r="D702" s="7" t="s">
        <v>4636</v>
      </c>
      <c r="E702" s="7" t="s">
        <v>4641</v>
      </c>
      <c r="F702" s="5" t="s">
        <v>4642</v>
      </c>
    </row>
    <row r="703" spans="1:6" ht="45" x14ac:dyDescent="0.25">
      <c r="A703" s="5" t="s">
        <v>4643</v>
      </c>
      <c r="B703" s="7"/>
      <c r="C703" s="7" t="s">
        <v>4644</v>
      </c>
      <c r="D703" s="7" t="s">
        <v>4636</v>
      </c>
      <c r="E703" s="7" t="s">
        <v>4645</v>
      </c>
      <c r="F703" s="5" t="s">
        <v>4646</v>
      </c>
    </row>
    <row r="704" spans="1:6" ht="90" x14ac:dyDescent="0.25">
      <c r="A704" s="5" t="s">
        <v>4647</v>
      </c>
      <c r="B704" s="7"/>
      <c r="C704" s="7" t="s">
        <v>4648</v>
      </c>
      <c r="D704" s="7" t="s">
        <v>4649</v>
      </c>
      <c r="E704" s="7" t="s">
        <v>4650</v>
      </c>
      <c r="F704" s="5" t="s">
        <v>4651</v>
      </c>
    </row>
    <row r="705" spans="1:6" ht="105" x14ac:dyDescent="0.25">
      <c r="A705" s="5" t="s">
        <v>4652</v>
      </c>
      <c r="B705" s="7"/>
      <c r="C705" s="7" t="s">
        <v>4653</v>
      </c>
      <c r="D705" s="7" t="s">
        <v>4649</v>
      </c>
      <c r="E705" s="7" t="s">
        <v>4654</v>
      </c>
      <c r="F705" s="5" t="s">
        <v>4651</v>
      </c>
    </row>
    <row r="706" spans="1:6" ht="90" x14ac:dyDescent="0.25">
      <c r="A706" s="5" t="s">
        <v>4655</v>
      </c>
      <c r="B706" s="7"/>
      <c r="C706" s="7" t="s">
        <v>4656</v>
      </c>
      <c r="D706" s="7" t="s">
        <v>4649</v>
      </c>
      <c r="E706" s="7" t="s">
        <v>4657</v>
      </c>
      <c r="F706" s="5" t="s">
        <v>4651</v>
      </c>
    </row>
    <row r="707" spans="1:6" ht="75" x14ac:dyDescent="0.25">
      <c r="A707" s="5" t="s">
        <v>4658</v>
      </c>
      <c r="B707" s="7"/>
      <c r="C707" s="7" t="s">
        <v>4659</v>
      </c>
      <c r="D707" s="7" t="s">
        <v>4649</v>
      </c>
      <c r="E707" s="7" t="s">
        <v>4660</v>
      </c>
      <c r="F707" s="5" t="s">
        <v>4651</v>
      </c>
    </row>
    <row r="708" spans="1:6" ht="75" x14ac:dyDescent="0.25">
      <c r="A708" s="5" t="s">
        <v>4661</v>
      </c>
      <c r="B708" s="7"/>
      <c r="C708" s="7" t="s">
        <v>4662</v>
      </c>
      <c r="D708" s="7" t="s">
        <v>4636</v>
      </c>
      <c r="E708" s="7" t="s">
        <v>4663</v>
      </c>
      <c r="F708" s="5" t="s">
        <v>4664</v>
      </c>
    </row>
    <row r="709" spans="1:6" ht="90" x14ac:dyDescent="0.25">
      <c r="A709" s="5" t="s">
        <v>4665</v>
      </c>
      <c r="B709" s="7" t="s">
        <v>4666</v>
      </c>
      <c r="C709" s="7" t="s">
        <v>4667</v>
      </c>
      <c r="D709" s="7" t="s">
        <v>4668</v>
      </c>
      <c r="E709" s="7" t="s">
        <v>4669</v>
      </c>
      <c r="F709" s="5" t="s">
        <v>4670</v>
      </c>
    </row>
    <row r="710" spans="1:6" ht="75" x14ac:dyDescent="0.25">
      <c r="A710" s="5" t="s">
        <v>4671</v>
      </c>
      <c r="B710" s="7"/>
      <c r="C710" s="7" t="s">
        <v>4672</v>
      </c>
      <c r="D710" s="7" t="s">
        <v>4668</v>
      </c>
      <c r="E710" s="7" t="s">
        <v>4669</v>
      </c>
      <c r="F710" s="5" t="s">
        <v>4670</v>
      </c>
    </row>
    <row r="711" spans="1:6" ht="60" x14ac:dyDescent="0.25">
      <c r="A711" s="5" t="s">
        <v>4673</v>
      </c>
      <c r="B711" s="7"/>
      <c r="C711" s="7" t="s">
        <v>4674</v>
      </c>
      <c r="D711" s="7" t="s">
        <v>4675</v>
      </c>
      <c r="E711" s="7" t="s">
        <v>4676</v>
      </c>
      <c r="F711" s="5" t="s">
        <v>4677</v>
      </c>
    </row>
    <row r="712" spans="1:6" ht="30" x14ac:dyDescent="0.25">
      <c r="A712" s="5" t="s">
        <v>4678</v>
      </c>
      <c r="B712" s="7"/>
      <c r="C712" s="7" t="s">
        <v>4679</v>
      </c>
      <c r="D712" s="7" t="s">
        <v>4675</v>
      </c>
      <c r="E712" s="7" t="s">
        <v>4680</v>
      </c>
      <c r="F712" s="5" t="s">
        <v>4677</v>
      </c>
    </row>
    <row r="713" spans="1:6" ht="75" x14ac:dyDescent="0.25">
      <c r="A713" s="5" t="s">
        <v>4681</v>
      </c>
      <c r="B713" s="7"/>
      <c r="C713" s="7" t="s">
        <v>4682</v>
      </c>
      <c r="D713" s="7" t="s">
        <v>4675</v>
      </c>
      <c r="E713" s="7" t="s">
        <v>4683</v>
      </c>
      <c r="F713" s="5" t="s">
        <v>4677</v>
      </c>
    </row>
    <row r="714" spans="1:6" ht="45" x14ac:dyDescent="0.25">
      <c r="A714" s="5" t="s">
        <v>4684</v>
      </c>
      <c r="B714" s="7"/>
      <c r="C714" s="7" t="s">
        <v>4685</v>
      </c>
      <c r="D714" s="7" t="s">
        <v>4675</v>
      </c>
      <c r="E714" s="7" t="s">
        <v>4686</v>
      </c>
      <c r="F714" s="5" t="s">
        <v>4677</v>
      </c>
    </row>
    <row r="715" spans="1:6" ht="45" x14ac:dyDescent="0.25">
      <c r="A715" s="5" t="s">
        <v>4687</v>
      </c>
      <c r="B715" s="7"/>
      <c r="C715" s="7" t="s">
        <v>4688</v>
      </c>
      <c r="D715" s="7" t="s">
        <v>4689</v>
      </c>
      <c r="E715" s="7" t="s">
        <v>4690</v>
      </c>
      <c r="F715" s="5" t="s">
        <v>4677</v>
      </c>
    </row>
    <row r="716" spans="1:6" ht="135" x14ac:dyDescent="0.25">
      <c r="A716" s="5" t="s">
        <v>4691</v>
      </c>
      <c r="B716" s="7"/>
      <c r="C716" s="7" t="s">
        <v>4692</v>
      </c>
      <c r="D716" s="7" t="s">
        <v>4675</v>
      </c>
      <c r="E716" s="7" t="s">
        <v>4693</v>
      </c>
      <c r="F716" s="5" t="s">
        <v>4694</v>
      </c>
    </row>
    <row r="717" spans="1:6" ht="90" x14ac:dyDescent="0.25">
      <c r="A717" s="5" t="s">
        <v>4695</v>
      </c>
      <c r="B717" s="7"/>
      <c r="C717" s="7" t="s">
        <v>4696</v>
      </c>
      <c r="D717" s="7" t="s">
        <v>4675</v>
      </c>
      <c r="E717" s="7" t="s">
        <v>4697</v>
      </c>
      <c r="F717" s="5" t="s">
        <v>4698</v>
      </c>
    </row>
    <row r="718" spans="1:6" ht="135" x14ac:dyDescent="0.25">
      <c r="A718" s="5" t="s">
        <v>4699</v>
      </c>
      <c r="B718" s="7"/>
      <c r="C718" s="7" t="s">
        <v>4700</v>
      </c>
      <c r="D718" s="7" t="s">
        <v>4701</v>
      </c>
      <c r="E718" s="7" t="s">
        <v>4702</v>
      </c>
      <c r="F718" s="5" t="s">
        <v>4703</v>
      </c>
    </row>
    <row r="719" spans="1:6" ht="120" x14ac:dyDescent="0.25">
      <c r="A719" s="5" t="s">
        <v>4704</v>
      </c>
      <c r="B719" s="7" t="s">
        <v>4705</v>
      </c>
      <c r="C719" s="7" t="s">
        <v>4706</v>
      </c>
      <c r="D719" s="7" t="s">
        <v>4701</v>
      </c>
      <c r="E719" s="7" t="s">
        <v>4702</v>
      </c>
      <c r="F719" s="5" t="s">
        <v>4703</v>
      </c>
    </row>
    <row r="720" spans="1:6" ht="105" x14ac:dyDescent="0.25">
      <c r="A720" s="5" t="s">
        <v>4707</v>
      </c>
      <c r="B720" s="7"/>
      <c r="C720" s="7" t="s">
        <v>4708</v>
      </c>
      <c r="D720" s="7" t="s">
        <v>4701</v>
      </c>
      <c r="E720" s="7" t="s">
        <v>4709</v>
      </c>
      <c r="F720" s="5" t="s">
        <v>4710</v>
      </c>
    </row>
    <row r="721" spans="1:6" ht="45" x14ac:dyDescent="0.25">
      <c r="A721" s="5" t="s">
        <v>4711</v>
      </c>
      <c r="B721" s="7"/>
      <c r="C721" s="7" t="s">
        <v>4712</v>
      </c>
      <c r="D721" s="7" t="s">
        <v>4713</v>
      </c>
      <c r="E721" s="7" t="s">
        <v>4714</v>
      </c>
      <c r="F721" s="5" t="s">
        <v>3373</v>
      </c>
    </row>
    <row r="722" spans="1:6" ht="45" x14ac:dyDescent="0.25">
      <c r="A722" s="5" t="s">
        <v>4715</v>
      </c>
      <c r="B722" s="7" t="s">
        <v>4716</v>
      </c>
      <c r="C722" s="7" t="s">
        <v>4717</v>
      </c>
      <c r="D722" s="7" t="s">
        <v>4713</v>
      </c>
      <c r="E722" s="7" t="s">
        <v>4718</v>
      </c>
      <c r="F722" s="5" t="s">
        <v>3373</v>
      </c>
    </row>
    <row r="723" spans="1:6" ht="60" x14ac:dyDescent="0.25">
      <c r="A723" s="5" t="s">
        <v>4719</v>
      </c>
      <c r="B723" s="7"/>
      <c r="C723" s="7" t="s">
        <v>4720</v>
      </c>
      <c r="D723" s="7" t="s">
        <v>4713</v>
      </c>
      <c r="E723" s="7" t="s">
        <v>4721</v>
      </c>
      <c r="F723" s="5" t="s">
        <v>4722</v>
      </c>
    </row>
    <row r="724" spans="1:6" ht="45" x14ac:dyDescent="0.25">
      <c r="A724" s="5" t="s">
        <v>4723</v>
      </c>
      <c r="B724" s="7" t="s">
        <v>4724</v>
      </c>
      <c r="C724" s="7" t="s">
        <v>4725</v>
      </c>
      <c r="D724" s="7" t="s">
        <v>4713</v>
      </c>
      <c r="E724" s="7" t="s">
        <v>4718</v>
      </c>
      <c r="F724" s="5" t="s">
        <v>3373</v>
      </c>
    </row>
    <row r="725" spans="1:6" ht="105" x14ac:dyDescent="0.25">
      <c r="A725" s="5" t="s">
        <v>4726</v>
      </c>
      <c r="B725" s="7"/>
      <c r="C725" s="7" t="s">
        <v>4727</v>
      </c>
      <c r="D725" s="7" t="s">
        <v>4728</v>
      </c>
      <c r="E725" s="7" t="s">
        <v>4729</v>
      </c>
      <c r="F725" s="5" t="s">
        <v>4730</v>
      </c>
    </row>
    <row r="726" spans="1:6" ht="90" x14ac:dyDescent="0.25">
      <c r="A726" s="5" t="s">
        <v>4731</v>
      </c>
      <c r="B726" s="7"/>
      <c r="C726" s="7" t="s">
        <v>4732</v>
      </c>
      <c r="D726" s="7" t="s">
        <v>4713</v>
      </c>
      <c r="E726" s="7" t="s">
        <v>4733</v>
      </c>
      <c r="F726" s="5" t="s">
        <v>4734</v>
      </c>
    </row>
    <row r="727" spans="1:6" ht="90" x14ac:dyDescent="0.25">
      <c r="A727" s="5" t="s">
        <v>4735</v>
      </c>
      <c r="B727" s="7"/>
      <c r="C727" s="7" t="s">
        <v>4736</v>
      </c>
      <c r="D727" s="7" t="s">
        <v>4713</v>
      </c>
      <c r="E727" s="7" t="s">
        <v>4737</v>
      </c>
      <c r="F727" s="5" t="s">
        <v>4738</v>
      </c>
    </row>
    <row r="728" spans="1:6" ht="105" x14ac:dyDescent="0.25">
      <c r="A728" s="5" t="s">
        <v>4739</v>
      </c>
      <c r="B728" s="7"/>
      <c r="C728" s="7" t="s">
        <v>4740</v>
      </c>
      <c r="D728" s="7" t="s">
        <v>4713</v>
      </c>
      <c r="E728" s="7" t="s">
        <v>4741</v>
      </c>
      <c r="F728" s="5" t="s">
        <v>4738</v>
      </c>
    </row>
    <row r="729" spans="1:6" ht="60" x14ac:dyDescent="0.25">
      <c r="A729" s="5" t="s">
        <v>4742</v>
      </c>
      <c r="B729" s="7"/>
      <c r="C729" s="7" t="s">
        <v>4743</v>
      </c>
      <c r="D729" s="7" t="s">
        <v>4713</v>
      </c>
      <c r="E729" s="7" t="s">
        <v>4744</v>
      </c>
      <c r="F729" s="5" t="s">
        <v>4745</v>
      </c>
    </row>
    <row r="730" spans="1:6" ht="150" x14ac:dyDescent="0.25">
      <c r="A730" s="5" t="s">
        <v>4746</v>
      </c>
      <c r="B730" s="7"/>
      <c r="C730" s="7" t="s">
        <v>4747</v>
      </c>
      <c r="D730" s="7" t="s">
        <v>4748</v>
      </c>
      <c r="E730" s="7" t="s">
        <v>4749</v>
      </c>
      <c r="F730" s="5" t="s">
        <v>4750</v>
      </c>
    </row>
    <row r="731" spans="1:6" ht="90" x14ac:dyDescent="0.25">
      <c r="A731" s="5" t="s">
        <v>4751</v>
      </c>
      <c r="B731" s="7"/>
      <c r="C731" s="7" t="s">
        <v>4752</v>
      </c>
      <c r="D731" s="7" t="s">
        <v>4753</v>
      </c>
      <c r="E731" s="7" t="s">
        <v>4754</v>
      </c>
      <c r="F731" s="5" t="s">
        <v>4755</v>
      </c>
    </row>
    <row r="732" spans="1:6" ht="60" x14ac:dyDescent="0.25">
      <c r="A732" s="5" t="s">
        <v>4756</v>
      </c>
      <c r="B732" s="7"/>
      <c r="C732" s="7" t="s">
        <v>4757</v>
      </c>
      <c r="D732" s="7" t="s">
        <v>4758</v>
      </c>
      <c r="E732" s="7" t="s">
        <v>4759</v>
      </c>
      <c r="F732" s="5" t="s">
        <v>4760</v>
      </c>
    </row>
    <row r="733" spans="1:6" ht="75" x14ac:dyDescent="0.25">
      <c r="A733" s="5" t="s">
        <v>4761</v>
      </c>
      <c r="B733" s="7"/>
      <c r="C733" s="7" t="s">
        <v>4762</v>
      </c>
      <c r="D733" s="7" t="s">
        <v>4763</v>
      </c>
      <c r="E733" s="7" t="s">
        <v>4764</v>
      </c>
      <c r="F733" s="5" t="s">
        <v>4765</v>
      </c>
    </row>
    <row r="734" spans="1:6" ht="45" x14ac:dyDescent="0.25">
      <c r="A734" s="5" t="s">
        <v>4766</v>
      </c>
      <c r="B734" s="7"/>
      <c r="C734" s="7" t="s">
        <v>4767</v>
      </c>
      <c r="D734" s="7" t="s">
        <v>4768</v>
      </c>
      <c r="E734" s="7" t="s">
        <v>3652</v>
      </c>
      <c r="F734" s="5" t="s">
        <v>3653</v>
      </c>
    </row>
    <row r="735" spans="1:6" ht="135" x14ac:dyDescent="0.25">
      <c r="A735" s="5" t="s">
        <v>4769</v>
      </c>
      <c r="B735" s="7"/>
      <c r="C735" s="7" t="s">
        <v>4770</v>
      </c>
      <c r="D735" s="7" t="s">
        <v>4771</v>
      </c>
      <c r="E735" s="7" t="s">
        <v>4772</v>
      </c>
      <c r="F735" s="5" t="s">
        <v>4773</v>
      </c>
    </row>
    <row r="736" spans="1:6" ht="120" x14ac:dyDescent="0.25">
      <c r="A736" s="5" t="s">
        <v>4774</v>
      </c>
      <c r="B736" s="7"/>
      <c r="C736" s="7" t="s">
        <v>4775</v>
      </c>
      <c r="D736" s="7" t="s">
        <v>4776</v>
      </c>
      <c r="E736" s="7" t="s">
        <v>4777</v>
      </c>
      <c r="F736" s="5" t="s">
        <v>4778</v>
      </c>
    </row>
    <row r="737" spans="1:6" ht="105" x14ac:dyDescent="0.25">
      <c r="A737" s="5" t="s">
        <v>4779</v>
      </c>
      <c r="B737" s="7"/>
      <c r="C737" s="7" t="s">
        <v>4780</v>
      </c>
      <c r="D737" s="7" t="s">
        <v>4781</v>
      </c>
      <c r="E737" s="7" t="s">
        <v>4782</v>
      </c>
      <c r="F737" s="5" t="s">
        <v>4783</v>
      </c>
    </row>
    <row r="738" spans="1:6" ht="105" x14ac:dyDescent="0.25">
      <c r="A738" s="5" t="s">
        <v>4784</v>
      </c>
      <c r="B738" s="7"/>
      <c r="C738" s="7" t="s">
        <v>4785</v>
      </c>
      <c r="D738" s="7" t="s">
        <v>4786</v>
      </c>
      <c r="E738" s="7" t="s">
        <v>4787</v>
      </c>
      <c r="F738" s="5" t="s">
        <v>59</v>
      </c>
    </row>
    <row r="739" spans="1:6" ht="135" x14ac:dyDescent="0.25">
      <c r="A739" s="5" t="s">
        <v>4788</v>
      </c>
      <c r="B739" s="7"/>
      <c r="C739" s="7" t="s">
        <v>4789</v>
      </c>
      <c r="D739" s="7" t="s">
        <v>4790</v>
      </c>
      <c r="E739" s="7" t="s">
        <v>4791</v>
      </c>
      <c r="F739" s="5" t="s">
        <v>4792</v>
      </c>
    </row>
    <row r="740" spans="1:6" ht="105" x14ac:dyDescent="0.25">
      <c r="A740" s="5" t="s">
        <v>4793</v>
      </c>
      <c r="B740" s="7"/>
      <c r="C740" s="7" t="s">
        <v>4794</v>
      </c>
      <c r="D740" s="7" t="s">
        <v>4790</v>
      </c>
      <c r="E740" s="7" t="s">
        <v>4795</v>
      </c>
      <c r="F740" s="5" t="s">
        <v>4796</v>
      </c>
    </row>
    <row r="741" spans="1:6" ht="105" x14ac:dyDescent="0.25">
      <c r="A741" s="5" t="s">
        <v>4797</v>
      </c>
      <c r="B741" s="7" t="s">
        <v>4798</v>
      </c>
      <c r="C741" s="7" t="s">
        <v>4799</v>
      </c>
      <c r="D741" s="7" t="s">
        <v>4800</v>
      </c>
      <c r="E741" s="7" t="s">
        <v>4801</v>
      </c>
      <c r="F741" s="5" t="s">
        <v>4802</v>
      </c>
    </row>
    <row r="742" spans="1:6" ht="60" x14ac:dyDescent="0.25">
      <c r="A742" s="5" t="s">
        <v>4803</v>
      </c>
      <c r="B742" s="7" t="s">
        <v>4804</v>
      </c>
      <c r="C742" s="7" t="s">
        <v>4805</v>
      </c>
      <c r="D742" s="7" t="s">
        <v>4800</v>
      </c>
      <c r="E742" s="7" t="s">
        <v>4801</v>
      </c>
      <c r="F742" s="5" t="s">
        <v>4802</v>
      </c>
    </row>
    <row r="743" spans="1:6" ht="105" x14ac:dyDescent="0.25">
      <c r="A743" s="5" t="s">
        <v>4806</v>
      </c>
      <c r="B743" s="7"/>
      <c r="C743" s="7" t="s">
        <v>4807</v>
      </c>
      <c r="D743" s="7" t="s">
        <v>4808</v>
      </c>
      <c r="E743" s="7" t="s">
        <v>4809</v>
      </c>
      <c r="F743" s="5" t="s">
        <v>4810</v>
      </c>
    </row>
    <row r="744" spans="1:6" ht="60" x14ac:dyDescent="0.25">
      <c r="A744" s="5" t="s">
        <v>4811</v>
      </c>
      <c r="B744" s="7"/>
      <c r="C744" s="7" t="s">
        <v>4812</v>
      </c>
      <c r="D744" s="7" t="s">
        <v>4813</v>
      </c>
      <c r="E744" s="7" t="s">
        <v>4814</v>
      </c>
      <c r="F744" s="5" t="s">
        <v>4815</v>
      </c>
    </row>
    <row r="745" spans="1:6" x14ac:dyDescent="0.25">
      <c r="A745" s="5" t="s">
        <v>4816</v>
      </c>
      <c r="B745" s="7"/>
      <c r="C745" s="7" t="s">
        <v>4817</v>
      </c>
      <c r="D745" s="7" t="s">
        <v>2437</v>
      </c>
      <c r="E745" s="7" t="s">
        <v>4818</v>
      </c>
      <c r="F745" s="5" t="s">
        <v>4308</v>
      </c>
    </row>
    <row r="746" spans="1:6" ht="60" x14ac:dyDescent="0.25">
      <c r="A746" s="5" t="s">
        <v>4819</v>
      </c>
      <c r="B746" s="7"/>
      <c r="C746" s="7" t="s">
        <v>4820</v>
      </c>
      <c r="D746" s="7" t="s">
        <v>2437</v>
      </c>
      <c r="E746" s="7" t="s">
        <v>4821</v>
      </c>
      <c r="F746" s="5" t="s">
        <v>4822</v>
      </c>
    </row>
    <row r="747" spans="1:6" ht="45" x14ac:dyDescent="0.25">
      <c r="A747" s="5" t="s">
        <v>4823</v>
      </c>
      <c r="B747" s="7"/>
      <c r="C747" s="7" t="s">
        <v>4824</v>
      </c>
      <c r="D747" s="7" t="s">
        <v>2437</v>
      </c>
      <c r="E747" s="7" t="s">
        <v>4825</v>
      </c>
      <c r="F747" s="5" t="s">
        <v>4308</v>
      </c>
    </row>
    <row r="748" spans="1:6" ht="45" x14ac:dyDescent="0.25">
      <c r="A748" s="5" t="s">
        <v>4826</v>
      </c>
      <c r="B748" s="7"/>
      <c r="C748" s="7" t="s">
        <v>4827</v>
      </c>
      <c r="D748" s="7" t="s">
        <v>2437</v>
      </c>
      <c r="E748" s="7" t="s">
        <v>4828</v>
      </c>
      <c r="F748" s="5" t="s">
        <v>4829</v>
      </c>
    </row>
    <row r="749" spans="1:6" ht="105" x14ac:dyDescent="0.25">
      <c r="A749" s="16" t="s">
        <v>4830</v>
      </c>
      <c r="B749" s="16" t="s">
        <v>19</v>
      </c>
      <c r="C749" s="16" t="s">
        <v>4831</v>
      </c>
      <c r="D749" s="16" t="s">
        <v>20</v>
      </c>
      <c r="E749" s="16" t="s">
        <v>4832</v>
      </c>
      <c r="F749" s="7" t="s">
        <v>21</v>
      </c>
    </row>
    <row r="750" spans="1:6" ht="30" x14ac:dyDescent="0.25">
      <c r="A750" s="16" t="s">
        <v>4833</v>
      </c>
      <c r="B750" s="16"/>
      <c r="C750" s="16" t="s">
        <v>4834</v>
      </c>
      <c r="D750" s="16" t="s">
        <v>20</v>
      </c>
      <c r="E750" s="16" t="s">
        <v>4835</v>
      </c>
      <c r="F750" s="7" t="s">
        <v>4836</v>
      </c>
    </row>
    <row r="751" spans="1:6" ht="75" x14ac:dyDescent="0.25">
      <c r="A751" s="16" t="s">
        <v>4837</v>
      </c>
      <c r="B751" s="16"/>
      <c r="C751" s="16" t="s">
        <v>4838</v>
      </c>
      <c r="D751" s="16" t="s">
        <v>20</v>
      </c>
      <c r="E751" s="16" t="s">
        <v>4839</v>
      </c>
      <c r="F751" s="7" t="s">
        <v>4840</v>
      </c>
    </row>
    <row r="752" spans="1:6" ht="60" x14ac:dyDescent="0.25">
      <c r="A752" s="16" t="s">
        <v>4841</v>
      </c>
      <c r="B752" s="16"/>
      <c r="C752" s="16" t="s">
        <v>4842</v>
      </c>
      <c r="D752" s="16" t="s">
        <v>4843</v>
      </c>
      <c r="E752" s="16" t="s">
        <v>4844</v>
      </c>
      <c r="F752" s="7" t="s">
        <v>4845</v>
      </c>
    </row>
    <row r="753" spans="1:6" ht="75" x14ac:dyDescent="0.25">
      <c r="A753" s="16" t="s">
        <v>4846</v>
      </c>
      <c r="B753" s="16" t="s">
        <v>19</v>
      </c>
      <c r="C753" s="16" t="s">
        <v>4847</v>
      </c>
      <c r="D753" s="16" t="s">
        <v>22</v>
      </c>
      <c r="E753" s="16" t="s">
        <v>4848</v>
      </c>
      <c r="F753" s="7" t="s">
        <v>23</v>
      </c>
    </row>
    <row r="754" spans="1:6" ht="135" x14ac:dyDescent="0.25">
      <c r="A754" s="16" t="s">
        <v>4849</v>
      </c>
      <c r="B754" s="16"/>
      <c r="C754" s="16" t="s">
        <v>4850</v>
      </c>
      <c r="D754" s="16" t="s">
        <v>24</v>
      </c>
      <c r="E754" s="16" t="s">
        <v>4851</v>
      </c>
      <c r="F754" s="7" t="s">
        <v>4852</v>
      </c>
    </row>
    <row r="755" spans="1:6" ht="30" x14ac:dyDescent="0.25">
      <c r="A755" s="16" t="s">
        <v>4853</v>
      </c>
      <c r="B755" s="16" t="s">
        <v>4854</v>
      </c>
      <c r="C755" s="16" t="s">
        <v>4855</v>
      </c>
      <c r="D755" s="16" t="s">
        <v>24</v>
      </c>
      <c r="E755" s="16" t="s">
        <v>4851</v>
      </c>
      <c r="F755" s="7" t="s">
        <v>4852</v>
      </c>
    </row>
    <row r="756" spans="1:6" ht="60" x14ac:dyDescent="0.25">
      <c r="A756" s="16" t="s">
        <v>4856</v>
      </c>
      <c r="B756" s="16" t="s">
        <v>4857</v>
      </c>
      <c r="C756" s="16" t="s">
        <v>4858</v>
      </c>
      <c r="D756" s="16" t="s">
        <v>24</v>
      </c>
      <c r="E756" s="16" t="s">
        <v>4851</v>
      </c>
      <c r="F756" s="7" t="s">
        <v>4852</v>
      </c>
    </row>
    <row r="757" spans="1:6" ht="30" x14ac:dyDescent="0.25">
      <c r="A757" s="16" t="s">
        <v>4859</v>
      </c>
      <c r="B757" s="16" t="s">
        <v>4860</v>
      </c>
      <c r="C757" s="16"/>
      <c r="D757" s="16" t="s">
        <v>24</v>
      </c>
      <c r="E757" s="16" t="s">
        <v>4851</v>
      </c>
      <c r="F757" s="7" t="s">
        <v>4852</v>
      </c>
    </row>
    <row r="758" spans="1:6" ht="60" x14ac:dyDescent="0.25">
      <c r="A758" s="16" t="s">
        <v>4861</v>
      </c>
      <c r="B758" s="16" t="s">
        <v>4862</v>
      </c>
      <c r="C758" s="16" t="s">
        <v>4863</v>
      </c>
      <c r="D758" s="16" t="s">
        <v>24</v>
      </c>
      <c r="E758" s="16" t="s">
        <v>4851</v>
      </c>
      <c r="F758" s="7" t="s">
        <v>4852</v>
      </c>
    </row>
    <row r="759" spans="1:6" ht="90" x14ac:dyDescent="0.25">
      <c r="A759" s="16" t="s">
        <v>4864</v>
      </c>
      <c r="B759" s="16" t="s">
        <v>4865</v>
      </c>
      <c r="C759" s="16" t="s">
        <v>4866</v>
      </c>
      <c r="D759" s="16" t="s">
        <v>24</v>
      </c>
      <c r="E759" s="16" t="s">
        <v>4851</v>
      </c>
      <c r="F759" s="7" t="s">
        <v>4852</v>
      </c>
    </row>
    <row r="760" spans="1:6" ht="60" x14ac:dyDescent="0.25">
      <c r="A760" s="16" t="s">
        <v>4867</v>
      </c>
      <c r="B760" s="16" t="s">
        <v>4868</v>
      </c>
      <c r="C760" s="16" t="s">
        <v>4869</v>
      </c>
      <c r="D760" s="16" t="s">
        <v>24</v>
      </c>
      <c r="E760" s="16" t="s">
        <v>4851</v>
      </c>
      <c r="F760" s="7" t="s">
        <v>4852</v>
      </c>
    </row>
    <row r="761" spans="1:6" ht="105" x14ac:dyDescent="0.25">
      <c r="A761" s="16" t="s">
        <v>4870</v>
      </c>
      <c r="B761" s="16" t="s">
        <v>25</v>
      </c>
      <c r="C761" s="16" t="s">
        <v>4871</v>
      </c>
      <c r="D761" s="16" t="s">
        <v>4872</v>
      </c>
      <c r="E761" s="16" t="s">
        <v>4873</v>
      </c>
      <c r="F761" s="7" t="s">
        <v>4874</v>
      </c>
    </row>
    <row r="762" spans="1:6" ht="45" x14ac:dyDescent="0.25">
      <c r="A762" s="16" t="s">
        <v>4875</v>
      </c>
      <c r="B762" s="16"/>
      <c r="C762" s="16" t="s">
        <v>4876</v>
      </c>
      <c r="D762" s="16" t="s">
        <v>4877</v>
      </c>
      <c r="E762" s="16" t="s">
        <v>4878</v>
      </c>
      <c r="F762" s="7" t="s">
        <v>26</v>
      </c>
    </row>
    <row r="763" spans="1:6" ht="105" x14ac:dyDescent="0.25">
      <c r="A763" s="16" t="s">
        <v>4879</v>
      </c>
      <c r="B763" s="16" t="s">
        <v>27</v>
      </c>
      <c r="C763" s="16" t="s">
        <v>4880</v>
      </c>
      <c r="D763" s="16" t="s">
        <v>4872</v>
      </c>
      <c r="E763" s="16" t="s">
        <v>4873</v>
      </c>
      <c r="F763" s="7" t="s">
        <v>4881</v>
      </c>
    </row>
    <row r="764" spans="1:6" ht="150" x14ac:dyDescent="0.25">
      <c r="A764" s="16" t="s">
        <v>4882</v>
      </c>
      <c r="B764" s="16"/>
      <c r="C764" s="16" t="s">
        <v>4883</v>
      </c>
      <c r="D764" s="16" t="s">
        <v>28</v>
      </c>
      <c r="E764" s="16" t="s">
        <v>4884</v>
      </c>
      <c r="F764" s="7" t="s">
        <v>4885</v>
      </c>
    </row>
    <row r="765" spans="1:6" ht="90" x14ac:dyDescent="0.25">
      <c r="A765" s="16" t="s">
        <v>4886</v>
      </c>
      <c r="B765" s="16"/>
      <c r="C765" s="16" t="s">
        <v>4887</v>
      </c>
      <c r="D765" s="16" t="s">
        <v>28</v>
      </c>
      <c r="E765" s="16" t="s">
        <v>4888</v>
      </c>
      <c r="F765" s="7" t="s">
        <v>4889</v>
      </c>
    </row>
    <row r="766" spans="1:6" ht="45" x14ac:dyDescent="0.25">
      <c r="A766" s="16" t="s">
        <v>4890</v>
      </c>
      <c r="B766" s="16"/>
      <c r="C766" s="16" t="s">
        <v>4891</v>
      </c>
      <c r="D766" s="16" t="s">
        <v>28</v>
      </c>
      <c r="E766" s="16" t="s">
        <v>4892</v>
      </c>
      <c r="F766" s="7" t="s">
        <v>4893</v>
      </c>
    </row>
    <row r="767" spans="1:6" ht="90" x14ac:dyDescent="0.25">
      <c r="A767" s="16" t="s">
        <v>4894</v>
      </c>
      <c r="B767" s="16"/>
      <c r="C767" s="16" t="s">
        <v>4895</v>
      </c>
      <c r="D767" s="16" t="s">
        <v>28</v>
      </c>
      <c r="E767" s="16" t="s">
        <v>4896</v>
      </c>
      <c r="F767" s="7" t="s">
        <v>4897</v>
      </c>
    </row>
    <row r="768" spans="1:6" ht="105" x14ac:dyDescent="0.25">
      <c r="A768" s="16" t="s">
        <v>4898</v>
      </c>
      <c r="B768" s="16"/>
      <c r="C768" s="16" t="s">
        <v>4899</v>
      </c>
      <c r="D768" s="16" t="s">
        <v>28</v>
      </c>
      <c r="E768" s="16" t="s">
        <v>4900</v>
      </c>
      <c r="F768" s="7" t="s">
        <v>4901</v>
      </c>
    </row>
    <row r="769" spans="1:6" ht="60" x14ac:dyDescent="0.25">
      <c r="A769" s="16" t="s">
        <v>4902</v>
      </c>
      <c r="B769" s="16"/>
      <c r="C769" s="16" t="s">
        <v>4903</v>
      </c>
      <c r="D769" s="16" t="s">
        <v>4904</v>
      </c>
      <c r="E769" s="16" t="s">
        <v>4905</v>
      </c>
      <c r="F769" s="7" t="s">
        <v>4906</v>
      </c>
    </row>
    <row r="770" spans="1:6" ht="45" x14ac:dyDescent="0.25">
      <c r="A770" s="16" t="s">
        <v>31</v>
      </c>
      <c r="B770" s="16" t="s">
        <v>4907</v>
      </c>
      <c r="C770" s="16" t="s">
        <v>4908</v>
      </c>
      <c r="D770" s="16" t="s">
        <v>4904</v>
      </c>
      <c r="E770" s="16" t="s">
        <v>4905</v>
      </c>
      <c r="F770" s="7" t="s">
        <v>4909</v>
      </c>
    </row>
    <row r="771" spans="1:6" ht="45" x14ac:dyDescent="0.25">
      <c r="A771" s="16" t="s">
        <v>4910</v>
      </c>
      <c r="B771" s="16" t="s">
        <v>4911</v>
      </c>
      <c r="C771" s="16" t="s">
        <v>4912</v>
      </c>
      <c r="D771" s="16" t="s">
        <v>4904</v>
      </c>
      <c r="E771" s="16" t="s">
        <v>4905</v>
      </c>
      <c r="F771" s="7" t="s">
        <v>4909</v>
      </c>
    </row>
    <row r="772" spans="1:6" ht="30" x14ac:dyDescent="0.25">
      <c r="A772" s="16" t="s">
        <v>29</v>
      </c>
      <c r="B772" s="16" t="s">
        <v>4913</v>
      </c>
      <c r="C772" s="16" t="s">
        <v>4914</v>
      </c>
      <c r="D772" s="16" t="s">
        <v>4904</v>
      </c>
      <c r="E772" s="16" t="s">
        <v>4905</v>
      </c>
      <c r="F772" s="7" t="s">
        <v>30</v>
      </c>
    </row>
    <row r="773" spans="1:6" ht="60" x14ac:dyDescent="0.25">
      <c r="A773" s="16" t="s">
        <v>4915</v>
      </c>
      <c r="B773" s="16" t="s">
        <v>4916</v>
      </c>
      <c r="C773" s="16" t="s">
        <v>4917</v>
      </c>
      <c r="D773" s="16" t="s">
        <v>4904</v>
      </c>
      <c r="E773" s="16" t="s">
        <v>4918</v>
      </c>
      <c r="F773" s="7" t="s">
        <v>4919</v>
      </c>
    </row>
    <row r="774" spans="1:6" ht="60" x14ac:dyDescent="0.25">
      <c r="A774" s="16" t="s">
        <v>4920</v>
      </c>
      <c r="B774" s="16" t="s">
        <v>4921</v>
      </c>
      <c r="C774" s="16" t="s">
        <v>4922</v>
      </c>
      <c r="D774" s="16" t="s">
        <v>4904</v>
      </c>
      <c r="E774" s="16" t="s">
        <v>4918</v>
      </c>
      <c r="F774" s="7" t="s">
        <v>4919</v>
      </c>
    </row>
    <row r="775" spans="1:6" ht="60" x14ac:dyDescent="0.25">
      <c r="A775" s="16" t="s">
        <v>4923</v>
      </c>
      <c r="B775" s="16"/>
      <c r="C775" s="16" t="s">
        <v>4924</v>
      </c>
      <c r="D775" s="16" t="s">
        <v>4904</v>
      </c>
      <c r="E775" s="16" t="s">
        <v>4918</v>
      </c>
      <c r="F775" s="7" t="s">
        <v>4925</v>
      </c>
    </row>
    <row r="776" spans="1:6" ht="60" x14ac:dyDescent="0.25">
      <c r="A776" s="16" t="s">
        <v>4926</v>
      </c>
      <c r="B776" s="16" t="s">
        <v>4927</v>
      </c>
      <c r="C776" s="16" t="s">
        <v>4928</v>
      </c>
      <c r="D776" s="16" t="s">
        <v>4904</v>
      </c>
      <c r="E776" s="16" t="s">
        <v>4918</v>
      </c>
      <c r="F776" s="7" t="s">
        <v>4929</v>
      </c>
    </row>
    <row r="777" spans="1:6" ht="105" x14ac:dyDescent="0.25">
      <c r="A777" s="16" t="s">
        <v>4930</v>
      </c>
      <c r="B777" s="16"/>
      <c r="C777" s="16" t="s">
        <v>4931</v>
      </c>
      <c r="D777" s="16" t="s">
        <v>4932</v>
      </c>
      <c r="E777" s="16" t="s">
        <v>4933</v>
      </c>
      <c r="F777" s="7" t="s">
        <v>4934</v>
      </c>
    </row>
    <row r="778" spans="1:6" ht="75" x14ac:dyDescent="0.25">
      <c r="A778" s="16" t="s">
        <v>4935</v>
      </c>
      <c r="B778" s="16"/>
      <c r="C778" s="16" t="s">
        <v>4936</v>
      </c>
      <c r="D778" s="16" t="s">
        <v>4937</v>
      </c>
      <c r="E778" s="16" t="s">
        <v>4938</v>
      </c>
      <c r="F778" s="7" t="s">
        <v>4939</v>
      </c>
    </row>
    <row r="779" spans="1:6" ht="75" x14ac:dyDescent="0.25">
      <c r="A779" s="16" t="s">
        <v>4940</v>
      </c>
      <c r="B779" s="16"/>
      <c r="C779" s="16" t="s">
        <v>4941</v>
      </c>
      <c r="D779" s="16" t="s">
        <v>4942</v>
      </c>
      <c r="E779" s="16" t="s">
        <v>4943</v>
      </c>
      <c r="F779" s="7" t="s">
        <v>4944</v>
      </c>
    </row>
    <row r="780" spans="1:6" ht="75" x14ac:dyDescent="0.25">
      <c r="A780" s="16" t="s">
        <v>4945</v>
      </c>
      <c r="B780" s="16"/>
      <c r="C780" s="16" t="s">
        <v>4946</v>
      </c>
      <c r="D780" s="16" t="s">
        <v>4947</v>
      </c>
      <c r="E780" s="16" t="s">
        <v>4948</v>
      </c>
      <c r="F780" s="7" t="s">
        <v>4949</v>
      </c>
    </row>
    <row r="781" spans="1:6" ht="135" x14ac:dyDescent="0.25">
      <c r="A781" s="16" t="s">
        <v>4950</v>
      </c>
      <c r="B781" s="16"/>
      <c r="C781" s="16" t="s">
        <v>4951</v>
      </c>
      <c r="D781" s="16" t="s">
        <v>4952</v>
      </c>
      <c r="E781" s="16" t="s">
        <v>4953</v>
      </c>
      <c r="F781" s="7" t="s">
        <v>4954</v>
      </c>
    </row>
    <row r="782" spans="1:6" ht="135" x14ac:dyDescent="0.25">
      <c r="A782" s="16" t="s">
        <v>4955</v>
      </c>
      <c r="B782" s="16"/>
      <c r="C782" s="16" t="s">
        <v>4956</v>
      </c>
      <c r="D782" s="16" t="s">
        <v>4952</v>
      </c>
      <c r="E782" s="16" t="s">
        <v>4957</v>
      </c>
      <c r="F782" s="7" t="s">
        <v>4958</v>
      </c>
    </row>
    <row r="783" spans="1:6" ht="60" x14ac:dyDescent="0.25">
      <c r="A783" s="16" t="s">
        <v>4959</v>
      </c>
      <c r="B783" s="16"/>
      <c r="C783" s="16" t="s">
        <v>4960</v>
      </c>
      <c r="D783" s="16" t="s">
        <v>4952</v>
      </c>
      <c r="E783" s="16" t="s">
        <v>4961</v>
      </c>
      <c r="F783" s="7" t="s">
        <v>4962</v>
      </c>
    </row>
    <row r="784" spans="1:6" ht="30" x14ac:dyDescent="0.25">
      <c r="A784" s="16" t="s">
        <v>4963</v>
      </c>
      <c r="B784" s="16"/>
      <c r="C784" s="16" t="s">
        <v>4964</v>
      </c>
      <c r="D784" s="16" t="s">
        <v>32</v>
      </c>
      <c r="E784" s="16" t="s">
        <v>4965</v>
      </c>
      <c r="F784" s="7" t="s">
        <v>33</v>
      </c>
    </row>
    <row r="785" spans="1:6" ht="30" x14ac:dyDescent="0.25">
      <c r="A785" s="16" t="s">
        <v>4966</v>
      </c>
      <c r="B785" s="16"/>
      <c r="C785" s="16" t="s">
        <v>4967</v>
      </c>
      <c r="D785" s="16" t="s">
        <v>32</v>
      </c>
      <c r="E785" s="16" t="s">
        <v>4968</v>
      </c>
      <c r="F785" s="7" t="s">
        <v>33</v>
      </c>
    </row>
    <row r="786" spans="1:6" x14ac:dyDescent="0.25">
      <c r="A786" s="16" t="s">
        <v>4969</v>
      </c>
      <c r="B786" s="16"/>
      <c r="C786" s="16" t="s">
        <v>4970</v>
      </c>
      <c r="D786" s="16" t="s">
        <v>32</v>
      </c>
      <c r="E786" s="16" t="s">
        <v>4971</v>
      </c>
      <c r="F786" s="7" t="s">
        <v>33</v>
      </c>
    </row>
    <row r="787" spans="1:6" ht="30" x14ac:dyDescent="0.25">
      <c r="A787" s="16" t="s">
        <v>4972</v>
      </c>
      <c r="B787" s="16"/>
      <c r="C787" s="16" t="s">
        <v>4973</v>
      </c>
      <c r="D787" s="16" t="s">
        <v>34</v>
      </c>
      <c r="E787" s="16" t="s">
        <v>4974</v>
      </c>
      <c r="F787" s="7" t="s">
        <v>35</v>
      </c>
    </row>
    <row r="788" spans="1:6" ht="75" x14ac:dyDescent="0.25">
      <c r="A788" s="16" t="s">
        <v>4975</v>
      </c>
      <c r="B788" s="16"/>
      <c r="C788" s="16" t="s">
        <v>4976</v>
      </c>
      <c r="D788" s="16" t="s">
        <v>34</v>
      </c>
      <c r="E788" s="16" t="s">
        <v>4977</v>
      </c>
      <c r="F788" s="7" t="s">
        <v>4978</v>
      </c>
    </row>
    <row r="789" spans="1:6" ht="120" x14ac:dyDescent="0.25">
      <c r="A789" s="16" t="s">
        <v>4979</v>
      </c>
      <c r="B789" s="16"/>
      <c r="C789" s="16" t="s">
        <v>4980</v>
      </c>
      <c r="D789" s="16" t="s">
        <v>34</v>
      </c>
      <c r="E789" s="16" t="s">
        <v>4981</v>
      </c>
      <c r="F789" s="7" t="s">
        <v>4982</v>
      </c>
    </row>
    <row r="790" spans="1:6" ht="30" x14ac:dyDescent="0.25">
      <c r="A790" s="16" t="s">
        <v>4983</v>
      </c>
      <c r="B790" s="16"/>
      <c r="C790" s="16" t="s">
        <v>4984</v>
      </c>
      <c r="D790" s="16" t="s">
        <v>34</v>
      </c>
      <c r="E790" s="16" t="s">
        <v>4985</v>
      </c>
      <c r="F790" s="7" t="s">
        <v>35</v>
      </c>
    </row>
    <row r="791" spans="1:6" ht="30" x14ac:dyDescent="0.25">
      <c r="A791" s="16" t="s">
        <v>4986</v>
      </c>
      <c r="B791" s="16"/>
      <c r="C791" s="16" t="s">
        <v>4987</v>
      </c>
      <c r="D791" s="16" t="s">
        <v>36</v>
      </c>
      <c r="E791" s="16" t="s">
        <v>4988</v>
      </c>
      <c r="F791" s="7" t="s">
        <v>37</v>
      </c>
    </row>
    <row r="792" spans="1:6" ht="60" x14ac:dyDescent="0.25">
      <c r="A792" s="16" t="s">
        <v>4989</v>
      </c>
      <c r="B792" s="16"/>
      <c r="C792" s="16" t="s">
        <v>4990</v>
      </c>
      <c r="D792" s="16" t="s">
        <v>38</v>
      </c>
      <c r="E792" s="16" t="s">
        <v>4991</v>
      </c>
      <c r="F792" s="7" t="s">
        <v>39</v>
      </c>
    </row>
    <row r="793" spans="1:6" ht="75" x14ac:dyDescent="0.25">
      <c r="A793" s="16" t="s">
        <v>4992</v>
      </c>
      <c r="B793" s="16"/>
      <c r="C793" s="16" t="s">
        <v>4993</v>
      </c>
      <c r="D793" s="16" t="s">
        <v>38</v>
      </c>
      <c r="E793" s="16" t="s">
        <v>4994</v>
      </c>
      <c r="F793" s="7" t="s">
        <v>4995</v>
      </c>
    </row>
    <row r="794" spans="1:6" x14ac:dyDescent="0.25">
      <c r="A794" s="16" t="s">
        <v>4996</v>
      </c>
      <c r="B794" s="16"/>
      <c r="C794" s="16" t="s">
        <v>4997</v>
      </c>
      <c r="D794" s="16" t="s">
        <v>38</v>
      </c>
      <c r="E794" s="16" t="s">
        <v>4998</v>
      </c>
      <c r="F794" s="7" t="s">
        <v>4999</v>
      </c>
    </row>
    <row r="795" spans="1:6" ht="60" x14ac:dyDescent="0.25">
      <c r="A795" s="16" t="s">
        <v>5000</v>
      </c>
      <c r="B795" s="16"/>
      <c r="C795" s="16" t="s">
        <v>5001</v>
      </c>
      <c r="D795" s="16" t="s">
        <v>38</v>
      </c>
      <c r="E795" s="16" t="s">
        <v>5002</v>
      </c>
      <c r="F795" s="7" t="s">
        <v>5003</v>
      </c>
    </row>
    <row r="796" spans="1:6" ht="45" x14ac:dyDescent="0.25">
      <c r="A796" s="16" t="s">
        <v>5004</v>
      </c>
      <c r="B796" s="16"/>
      <c r="C796" s="16" t="s">
        <v>5005</v>
      </c>
      <c r="D796" s="16" t="s">
        <v>40</v>
      </c>
      <c r="E796" s="16" t="s">
        <v>5006</v>
      </c>
      <c r="F796" s="7" t="s">
        <v>41</v>
      </c>
    </row>
    <row r="797" spans="1:6" ht="105" x14ac:dyDescent="0.25">
      <c r="A797" s="16" t="s">
        <v>5007</v>
      </c>
      <c r="B797" s="16"/>
      <c r="C797" s="16" t="s">
        <v>5008</v>
      </c>
      <c r="D797" s="16" t="s">
        <v>5009</v>
      </c>
      <c r="E797" s="16" t="s">
        <v>5010</v>
      </c>
      <c r="F797" s="7" t="s">
        <v>42</v>
      </c>
    </row>
    <row r="798" spans="1:6" ht="105" x14ac:dyDescent="0.25">
      <c r="A798" s="16" t="s">
        <v>5011</v>
      </c>
      <c r="B798" s="16" t="s">
        <v>5012</v>
      </c>
      <c r="C798" s="16" t="s">
        <v>5013</v>
      </c>
      <c r="D798" s="16" t="s">
        <v>5009</v>
      </c>
      <c r="E798" s="16" t="s">
        <v>5010</v>
      </c>
      <c r="F798" s="7" t="s">
        <v>42</v>
      </c>
    </row>
    <row r="799" spans="1:6" ht="75" x14ac:dyDescent="0.25">
      <c r="A799" s="16" t="s">
        <v>5014</v>
      </c>
      <c r="B799" s="16"/>
      <c r="C799" s="16" t="s">
        <v>5015</v>
      </c>
      <c r="D799" s="16" t="s">
        <v>5009</v>
      </c>
      <c r="E799" s="16" t="s">
        <v>5016</v>
      </c>
      <c r="F799" s="7" t="s">
        <v>42</v>
      </c>
    </row>
    <row r="800" spans="1:6" ht="120" x14ac:dyDescent="0.25">
      <c r="A800" s="16" t="s">
        <v>5017</v>
      </c>
      <c r="B800" s="16"/>
      <c r="C800" s="16" t="s">
        <v>5018</v>
      </c>
      <c r="D800" s="16" t="s">
        <v>5019</v>
      </c>
      <c r="E800" s="16" t="s">
        <v>5020</v>
      </c>
      <c r="F800" s="7" t="s">
        <v>5021</v>
      </c>
    </row>
    <row r="801" spans="1:6" ht="75" x14ac:dyDescent="0.25">
      <c r="A801" s="16" t="s">
        <v>5022</v>
      </c>
      <c r="B801" s="16"/>
      <c r="C801" s="16" t="s">
        <v>5023</v>
      </c>
      <c r="D801" s="16" t="s">
        <v>43</v>
      </c>
      <c r="E801" s="16" t="s">
        <v>5024</v>
      </c>
      <c r="F801" s="7" t="s">
        <v>44</v>
      </c>
    </row>
    <row r="802" spans="1:6" ht="135" x14ac:dyDescent="0.25">
      <c r="A802" s="16" t="s">
        <v>5025</v>
      </c>
      <c r="B802" s="16"/>
      <c r="C802" s="16" t="s">
        <v>5026</v>
      </c>
      <c r="D802" s="16" t="s">
        <v>43</v>
      </c>
      <c r="E802" s="16" t="s">
        <v>5027</v>
      </c>
      <c r="F802" s="7" t="s">
        <v>5028</v>
      </c>
    </row>
    <row r="803" spans="1:6" ht="75" x14ac:dyDescent="0.25">
      <c r="A803" s="16" t="s">
        <v>5029</v>
      </c>
      <c r="B803" s="16"/>
      <c r="C803" s="16" t="s">
        <v>5030</v>
      </c>
      <c r="D803" s="16" t="s">
        <v>5031</v>
      </c>
      <c r="E803" s="16" t="s">
        <v>5032</v>
      </c>
      <c r="F803" s="7" t="s">
        <v>44</v>
      </c>
    </row>
    <row r="804" spans="1:6" ht="75" x14ac:dyDescent="0.25">
      <c r="A804" s="16" t="s">
        <v>5033</v>
      </c>
      <c r="B804" s="16"/>
      <c r="C804" s="16" t="s">
        <v>5034</v>
      </c>
      <c r="D804" s="16" t="s">
        <v>5035</v>
      </c>
      <c r="E804" s="16" t="s">
        <v>5036</v>
      </c>
      <c r="F804" s="7" t="s">
        <v>5037</v>
      </c>
    </row>
    <row r="805" spans="1:6" ht="60" x14ac:dyDescent="0.25">
      <c r="A805" s="16" t="s">
        <v>5038</v>
      </c>
      <c r="B805" s="16" t="s">
        <v>5039</v>
      </c>
      <c r="C805" s="16" t="s">
        <v>5040</v>
      </c>
      <c r="D805" s="16" t="s">
        <v>5035</v>
      </c>
      <c r="E805" s="16" t="s">
        <v>5036</v>
      </c>
      <c r="F805" s="7" t="s">
        <v>5037</v>
      </c>
    </row>
    <row r="806" spans="1:6" ht="120" x14ac:dyDescent="0.25">
      <c r="A806" s="16" t="s">
        <v>5041</v>
      </c>
      <c r="B806" s="16"/>
      <c r="C806" s="16" t="s">
        <v>5042</v>
      </c>
      <c r="D806" s="16" t="s">
        <v>5043</v>
      </c>
      <c r="E806" s="16" t="s">
        <v>5044</v>
      </c>
      <c r="F806" s="7" t="s">
        <v>5045</v>
      </c>
    </row>
    <row r="807" spans="1:6" ht="60" x14ac:dyDescent="0.25">
      <c r="A807" s="16" t="s">
        <v>5046</v>
      </c>
      <c r="B807" s="16"/>
      <c r="C807" s="16" t="s">
        <v>5047</v>
      </c>
      <c r="D807" s="16" t="s">
        <v>45</v>
      </c>
      <c r="E807" s="16" t="s">
        <v>5048</v>
      </c>
      <c r="F807" s="7" t="s">
        <v>5049</v>
      </c>
    </row>
    <row r="808" spans="1:6" ht="105" x14ac:dyDescent="0.25">
      <c r="A808" s="16" t="s">
        <v>5050</v>
      </c>
      <c r="B808" s="16"/>
      <c r="C808" s="16" t="s">
        <v>5051</v>
      </c>
      <c r="D808" s="16" t="s">
        <v>46</v>
      </c>
      <c r="E808" s="16" t="s">
        <v>5052</v>
      </c>
      <c r="F808" s="7" t="s">
        <v>5053</v>
      </c>
    </row>
    <row r="809" spans="1:6" ht="60" x14ac:dyDescent="0.25">
      <c r="A809" s="16" t="s">
        <v>5054</v>
      </c>
      <c r="B809" s="16"/>
      <c r="C809" s="16" t="s">
        <v>5055</v>
      </c>
      <c r="D809" s="16" t="s">
        <v>46</v>
      </c>
      <c r="E809" s="16" t="s">
        <v>5056</v>
      </c>
      <c r="F809" s="7" t="s">
        <v>5057</v>
      </c>
    </row>
    <row r="810" spans="1:6" ht="45" x14ac:dyDescent="0.25">
      <c r="A810" s="16" t="s">
        <v>5058</v>
      </c>
      <c r="B810" s="16"/>
      <c r="C810" s="16" t="s">
        <v>5059</v>
      </c>
      <c r="D810" s="16" t="s">
        <v>46</v>
      </c>
      <c r="E810" s="16" t="s">
        <v>5060</v>
      </c>
      <c r="F810" s="7" t="s">
        <v>5061</v>
      </c>
    </row>
    <row r="811" spans="1:6" ht="75" x14ac:dyDescent="0.25">
      <c r="A811" s="16" t="s">
        <v>5062</v>
      </c>
      <c r="B811" s="16"/>
      <c r="C811" s="16" t="s">
        <v>5063</v>
      </c>
      <c r="D811" s="16" t="s">
        <v>47</v>
      </c>
      <c r="E811" s="16" t="s">
        <v>5064</v>
      </c>
      <c r="F811" s="7" t="s">
        <v>48</v>
      </c>
    </row>
    <row r="812" spans="1:6" ht="45" x14ac:dyDescent="0.25">
      <c r="A812" s="16" t="s">
        <v>5065</v>
      </c>
      <c r="B812" s="16"/>
      <c r="C812" s="16" t="s">
        <v>5066</v>
      </c>
      <c r="D812" s="16" t="s">
        <v>49</v>
      </c>
      <c r="E812" s="16" t="s">
        <v>5067</v>
      </c>
      <c r="F812" s="7" t="s">
        <v>5068</v>
      </c>
    </row>
    <row r="813" spans="1:6" ht="45" x14ac:dyDescent="0.25">
      <c r="A813" s="16" t="s">
        <v>5069</v>
      </c>
      <c r="B813" s="16" t="s">
        <v>5070</v>
      </c>
      <c r="C813" s="16" t="s">
        <v>5071</v>
      </c>
      <c r="D813" s="16" t="s">
        <v>49</v>
      </c>
      <c r="E813" s="16" t="s">
        <v>5067</v>
      </c>
      <c r="F813" s="7" t="s">
        <v>5068</v>
      </c>
    </row>
    <row r="814" spans="1:6" ht="120" x14ac:dyDescent="0.25">
      <c r="A814" s="16" t="s">
        <v>5072</v>
      </c>
      <c r="B814" s="16"/>
      <c r="C814" s="16" t="s">
        <v>5073</v>
      </c>
      <c r="D814" s="16" t="s">
        <v>50</v>
      </c>
      <c r="E814" s="16" t="s">
        <v>5074</v>
      </c>
      <c r="F814" s="7" t="s">
        <v>51</v>
      </c>
    </row>
    <row r="815" spans="1:6" ht="105" x14ac:dyDescent="0.25">
      <c r="A815" s="16" t="s">
        <v>5075</v>
      </c>
      <c r="B815" s="16"/>
      <c r="C815" s="16" t="s">
        <v>5076</v>
      </c>
      <c r="D815" s="16" t="s">
        <v>52</v>
      </c>
      <c r="E815" s="16" t="s">
        <v>5077</v>
      </c>
      <c r="F815" s="7" t="s">
        <v>5078</v>
      </c>
    </row>
    <row r="816" spans="1:6" ht="120" x14ac:dyDescent="0.25">
      <c r="A816" s="16" t="s">
        <v>5079</v>
      </c>
      <c r="B816" s="16" t="s">
        <v>5080</v>
      </c>
      <c r="C816" s="16" t="s">
        <v>5081</v>
      </c>
      <c r="D816" s="16" t="s">
        <v>52</v>
      </c>
      <c r="E816" s="16" t="s">
        <v>5082</v>
      </c>
      <c r="F816" s="7" t="s">
        <v>5083</v>
      </c>
    </row>
    <row r="817" spans="1:6" ht="120" x14ac:dyDescent="0.25">
      <c r="A817" s="16" t="s">
        <v>5084</v>
      </c>
      <c r="B817" s="16"/>
      <c r="C817" s="16" t="s">
        <v>5085</v>
      </c>
      <c r="D817" s="16" t="s">
        <v>52</v>
      </c>
      <c r="E817" s="16" t="s">
        <v>5086</v>
      </c>
      <c r="F817" s="7" t="s">
        <v>5087</v>
      </c>
    </row>
    <row r="818" spans="1:6" ht="75" x14ac:dyDescent="0.25">
      <c r="A818" s="16" t="s">
        <v>5088</v>
      </c>
      <c r="B818" s="16" t="s">
        <v>5089</v>
      </c>
      <c r="C818" s="16" t="s">
        <v>5090</v>
      </c>
      <c r="D818" s="16" t="s">
        <v>52</v>
      </c>
      <c r="E818" s="16" t="s">
        <v>5086</v>
      </c>
      <c r="F818" s="7" t="s">
        <v>5087</v>
      </c>
    </row>
    <row r="819" spans="1:6" ht="105" x14ac:dyDescent="0.25">
      <c r="A819" s="16" t="s">
        <v>5091</v>
      </c>
      <c r="B819" s="16" t="s">
        <v>5092</v>
      </c>
      <c r="C819" s="16" t="s">
        <v>5093</v>
      </c>
      <c r="D819" s="16" t="s">
        <v>52</v>
      </c>
      <c r="E819" s="16" t="s">
        <v>5086</v>
      </c>
      <c r="F819" s="7" t="s">
        <v>5087</v>
      </c>
    </row>
    <row r="820" spans="1:6" ht="30" x14ac:dyDescent="0.25">
      <c r="A820" s="16" t="s">
        <v>5094</v>
      </c>
      <c r="B820" s="16" t="s">
        <v>5095</v>
      </c>
      <c r="C820" s="16"/>
      <c r="D820" s="16" t="s">
        <v>52</v>
      </c>
      <c r="E820" s="16" t="s">
        <v>5086</v>
      </c>
      <c r="F820" s="7" t="s">
        <v>5087</v>
      </c>
    </row>
    <row r="821" spans="1:6" ht="135" x14ac:dyDescent="0.25">
      <c r="A821" s="16" t="s">
        <v>5096</v>
      </c>
      <c r="B821" s="16" t="s">
        <v>5097</v>
      </c>
      <c r="C821" s="16" t="s">
        <v>5098</v>
      </c>
      <c r="D821" s="16" t="s">
        <v>52</v>
      </c>
      <c r="E821" s="16" t="s">
        <v>5099</v>
      </c>
      <c r="F821" s="7" t="s">
        <v>5100</v>
      </c>
    </row>
    <row r="822" spans="1:6" ht="90" x14ac:dyDescent="0.25">
      <c r="A822" s="16" t="s">
        <v>5101</v>
      </c>
      <c r="B822" s="16"/>
      <c r="C822" s="16" t="s">
        <v>5102</v>
      </c>
      <c r="D822" s="16" t="s">
        <v>5103</v>
      </c>
      <c r="E822" s="16" t="s">
        <v>5104</v>
      </c>
      <c r="F822" s="7" t="s">
        <v>5105</v>
      </c>
    </row>
    <row r="823" spans="1:6" ht="90" x14ac:dyDescent="0.25">
      <c r="A823" s="16" t="s">
        <v>5106</v>
      </c>
      <c r="B823" s="16"/>
      <c r="C823" s="16" t="s">
        <v>5107</v>
      </c>
      <c r="D823" s="16" t="s">
        <v>5103</v>
      </c>
      <c r="E823" s="16" t="s">
        <v>5108</v>
      </c>
      <c r="F823" s="7" t="s">
        <v>5109</v>
      </c>
    </row>
    <row r="824" spans="1:6" ht="120" x14ac:dyDescent="0.25">
      <c r="A824" s="16" t="s">
        <v>5110</v>
      </c>
      <c r="B824" s="16"/>
      <c r="C824" s="16" t="s">
        <v>5111</v>
      </c>
      <c r="D824" s="16" t="s">
        <v>5103</v>
      </c>
      <c r="E824" s="16" t="s">
        <v>5112</v>
      </c>
      <c r="F824" s="7" t="s">
        <v>5113</v>
      </c>
    </row>
    <row r="825" spans="1:6" ht="60" x14ac:dyDescent="0.25">
      <c r="A825" s="16" t="s">
        <v>5114</v>
      </c>
      <c r="B825" s="16" t="s">
        <v>5115</v>
      </c>
      <c r="C825" s="16" t="s">
        <v>5116</v>
      </c>
      <c r="D825" s="16" t="s">
        <v>5103</v>
      </c>
      <c r="E825" s="16" t="s">
        <v>5117</v>
      </c>
      <c r="F825" s="7" t="s">
        <v>5118</v>
      </c>
    </row>
    <row r="826" spans="1:6" ht="30" x14ac:dyDescent="0.25">
      <c r="A826" s="16" t="s">
        <v>5119</v>
      </c>
      <c r="B826" s="16"/>
      <c r="C826" s="16" t="s">
        <v>5120</v>
      </c>
      <c r="D826" s="16" t="s">
        <v>53</v>
      </c>
      <c r="E826" s="16" t="s">
        <v>5121</v>
      </c>
      <c r="F826" s="7" t="s">
        <v>5122</v>
      </c>
    </row>
    <row r="827" spans="1:6" ht="60" x14ac:dyDescent="0.25">
      <c r="A827" s="16" t="s">
        <v>5123</v>
      </c>
      <c r="B827" s="16"/>
      <c r="C827" s="16" t="s">
        <v>5124</v>
      </c>
      <c r="D827" s="16" t="s">
        <v>5125</v>
      </c>
      <c r="E827" s="16" t="s">
        <v>5126</v>
      </c>
      <c r="F827" s="7" t="s">
        <v>5127</v>
      </c>
    </row>
    <row r="828" spans="1:6" ht="90" x14ac:dyDescent="0.25">
      <c r="A828" s="16" t="s">
        <v>5128</v>
      </c>
      <c r="B828" s="16"/>
      <c r="C828" s="16" t="s">
        <v>5129</v>
      </c>
      <c r="D828" s="16" t="s">
        <v>54</v>
      </c>
      <c r="E828" s="16" t="s">
        <v>5130</v>
      </c>
      <c r="F828" s="7" t="s">
        <v>3550</v>
      </c>
    </row>
    <row r="829" spans="1:6" ht="30" x14ac:dyDescent="0.25">
      <c r="A829" s="16" t="s">
        <v>5131</v>
      </c>
      <c r="B829" s="16"/>
      <c r="C829" s="16" t="s">
        <v>5132</v>
      </c>
      <c r="D829" s="16" t="s">
        <v>54</v>
      </c>
      <c r="E829" s="16" t="s">
        <v>5133</v>
      </c>
      <c r="F829" s="7" t="s">
        <v>3550</v>
      </c>
    </row>
    <row r="830" spans="1:6" ht="75" x14ac:dyDescent="0.25">
      <c r="A830" s="16" t="s">
        <v>5134</v>
      </c>
      <c r="B830" s="16"/>
      <c r="C830" s="16" t="s">
        <v>5135</v>
      </c>
      <c r="D830" s="16" t="s">
        <v>5136</v>
      </c>
      <c r="E830" s="16" t="s">
        <v>5137</v>
      </c>
      <c r="F830" s="7" t="s">
        <v>3550</v>
      </c>
    </row>
    <row r="831" spans="1:6" ht="45" x14ac:dyDescent="0.25">
      <c r="A831" s="16" t="s">
        <v>5138</v>
      </c>
      <c r="B831" s="16"/>
      <c r="C831" s="16" t="s">
        <v>5139</v>
      </c>
      <c r="D831" s="16" t="s">
        <v>5140</v>
      </c>
      <c r="E831" s="16" t="s">
        <v>5141</v>
      </c>
      <c r="F831" s="7" t="s">
        <v>3550</v>
      </c>
    </row>
    <row r="832" spans="1:6" ht="75" x14ac:dyDescent="0.25">
      <c r="A832" s="16" t="s">
        <v>5142</v>
      </c>
      <c r="B832" s="16"/>
      <c r="C832" s="16" t="s">
        <v>5143</v>
      </c>
      <c r="D832" s="16" t="s">
        <v>5140</v>
      </c>
      <c r="E832" s="16" t="s">
        <v>5144</v>
      </c>
      <c r="F832" s="7" t="s">
        <v>3550</v>
      </c>
    </row>
    <row r="833" spans="1:6" x14ac:dyDescent="0.25">
      <c r="A833" s="16" t="s">
        <v>5145</v>
      </c>
      <c r="B833" s="16"/>
      <c r="C833" s="16" t="s">
        <v>5146</v>
      </c>
      <c r="D833" s="16" t="s">
        <v>5147</v>
      </c>
      <c r="E833" s="16" t="s">
        <v>5148</v>
      </c>
      <c r="F833" s="7" t="s">
        <v>3550</v>
      </c>
    </row>
    <row r="834" spans="1:6" ht="30" x14ac:dyDescent="0.25">
      <c r="A834" s="16" t="s">
        <v>5149</v>
      </c>
      <c r="B834" s="16"/>
      <c r="C834" s="16" t="s">
        <v>5150</v>
      </c>
      <c r="D834" s="16" t="s">
        <v>5151</v>
      </c>
      <c r="E834" s="16" t="s">
        <v>5152</v>
      </c>
      <c r="F834" s="7" t="s">
        <v>3550</v>
      </c>
    </row>
    <row r="835" spans="1:6" ht="60" x14ac:dyDescent="0.25">
      <c r="A835" s="16" t="s">
        <v>5153</v>
      </c>
      <c r="B835" s="16"/>
      <c r="C835" s="16" t="s">
        <v>5154</v>
      </c>
      <c r="D835" s="16" t="s">
        <v>5155</v>
      </c>
      <c r="E835" s="16" t="s">
        <v>5156</v>
      </c>
      <c r="F835" s="7" t="s">
        <v>3550</v>
      </c>
    </row>
    <row r="836" spans="1:6" ht="45" x14ac:dyDescent="0.25">
      <c r="A836" s="16" t="s">
        <v>5157</v>
      </c>
      <c r="B836" s="16" t="s">
        <v>5158</v>
      </c>
      <c r="C836" s="16" t="s">
        <v>5159</v>
      </c>
      <c r="D836" s="16" t="s">
        <v>5155</v>
      </c>
      <c r="E836" s="16" t="s">
        <v>5156</v>
      </c>
      <c r="F836" s="7" t="s">
        <v>3550</v>
      </c>
    </row>
    <row r="837" spans="1:6" ht="120" x14ac:dyDescent="0.25">
      <c r="A837" s="16" t="s">
        <v>5160</v>
      </c>
      <c r="B837" s="16" t="s">
        <v>5161</v>
      </c>
      <c r="C837" s="16" t="s">
        <v>5162</v>
      </c>
      <c r="D837" s="16" t="s">
        <v>5155</v>
      </c>
      <c r="E837" s="16" t="s">
        <v>5156</v>
      </c>
      <c r="F837" s="7" t="s">
        <v>3550</v>
      </c>
    </row>
    <row r="838" spans="1:6" ht="30" x14ac:dyDescent="0.25">
      <c r="A838" s="16" t="s">
        <v>5163</v>
      </c>
      <c r="B838" s="16"/>
      <c r="C838" s="16" t="s">
        <v>5164</v>
      </c>
      <c r="D838" s="16" t="s">
        <v>5155</v>
      </c>
      <c r="E838" s="16" t="s">
        <v>5165</v>
      </c>
      <c r="F838" s="7" t="s">
        <v>3550</v>
      </c>
    </row>
    <row r="839" spans="1:6" ht="30" x14ac:dyDescent="0.25">
      <c r="A839" s="16" t="s">
        <v>5166</v>
      </c>
      <c r="B839" s="16" t="s">
        <v>5167</v>
      </c>
      <c r="C839" s="16" t="s">
        <v>5168</v>
      </c>
      <c r="D839" s="16" t="s">
        <v>5155</v>
      </c>
      <c r="E839" s="16" t="s">
        <v>5165</v>
      </c>
      <c r="F839" s="7" t="s">
        <v>3550</v>
      </c>
    </row>
    <row r="840" spans="1:6" ht="30" x14ac:dyDescent="0.25">
      <c r="A840" s="16" t="s">
        <v>5169</v>
      </c>
      <c r="B840" s="16"/>
      <c r="C840" s="16" t="s">
        <v>5170</v>
      </c>
      <c r="D840" s="16" t="s">
        <v>5155</v>
      </c>
      <c r="E840" s="16" t="s">
        <v>5171</v>
      </c>
      <c r="F840" s="7" t="s">
        <v>3550</v>
      </c>
    </row>
    <row r="841" spans="1:6" ht="30" x14ac:dyDescent="0.25">
      <c r="A841" s="16" t="s">
        <v>5172</v>
      </c>
      <c r="B841" s="16"/>
      <c r="C841" s="16" t="s">
        <v>5173</v>
      </c>
      <c r="D841" s="16" t="s">
        <v>5174</v>
      </c>
      <c r="E841" s="16" t="s">
        <v>5175</v>
      </c>
      <c r="F841" s="7" t="s">
        <v>3550</v>
      </c>
    </row>
    <row r="842" spans="1:6" ht="105" x14ac:dyDescent="0.25">
      <c r="A842" s="16" t="s">
        <v>5176</v>
      </c>
      <c r="B842" s="16"/>
      <c r="C842" s="16" t="s">
        <v>5177</v>
      </c>
      <c r="D842" s="16" t="s">
        <v>2281</v>
      </c>
      <c r="E842" s="16" t="s">
        <v>5178</v>
      </c>
      <c r="F842" s="7" t="s">
        <v>3550</v>
      </c>
    </row>
    <row r="843" spans="1:6" ht="75" x14ac:dyDescent="0.25">
      <c r="A843" s="16" t="s">
        <v>5179</v>
      </c>
      <c r="B843" s="16"/>
      <c r="C843" s="16" t="s">
        <v>5180</v>
      </c>
      <c r="D843" s="16" t="s">
        <v>2281</v>
      </c>
      <c r="E843" s="16" t="s">
        <v>5181</v>
      </c>
      <c r="F843" s="7" t="s">
        <v>3550</v>
      </c>
    </row>
    <row r="844" spans="1:6" ht="75" x14ac:dyDescent="0.25">
      <c r="A844" s="16" t="s">
        <v>5182</v>
      </c>
      <c r="B844" s="16"/>
      <c r="C844" s="16" t="s">
        <v>5183</v>
      </c>
      <c r="D844" s="16" t="s">
        <v>5184</v>
      </c>
      <c r="E844" s="16" t="s">
        <v>5185</v>
      </c>
      <c r="F844" s="7" t="s">
        <v>3550</v>
      </c>
    </row>
    <row r="845" spans="1:6" ht="60" x14ac:dyDescent="0.25">
      <c r="A845" s="16" t="s">
        <v>5186</v>
      </c>
      <c r="B845" s="16"/>
      <c r="C845" s="16" t="s">
        <v>5187</v>
      </c>
      <c r="D845" s="16" t="s">
        <v>5184</v>
      </c>
      <c r="E845" s="16" t="s">
        <v>5188</v>
      </c>
      <c r="F845" s="7" t="s">
        <v>3550</v>
      </c>
    </row>
    <row r="846" spans="1:6" ht="30" x14ac:dyDescent="0.25">
      <c r="A846" s="16" t="s">
        <v>5189</v>
      </c>
      <c r="B846" s="16"/>
      <c r="C846" s="16" t="s">
        <v>5190</v>
      </c>
      <c r="D846" s="16" t="s">
        <v>5191</v>
      </c>
      <c r="E846" s="16" t="s">
        <v>5192</v>
      </c>
      <c r="F846" s="7" t="s">
        <v>3550</v>
      </c>
    </row>
    <row r="847" spans="1:6" ht="135" x14ac:dyDescent="0.25">
      <c r="A847" s="16" t="s">
        <v>5193</v>
      </c>
      <c r="B847" s="16"/>
      <c r="C847" s="16" t="s">
        <v>5194</v>
      </c>
      <c r="D847" s="16" t="s">
        <v>5195</v>
      </c>
      <c r="E847" s="16" t="s">
        <v>5196</v>
      </c>
      <c r="F847" s="7" t="s">
        <v>3550</v>
      </c>
    </row>
    <row r="848" spans="1:6" ht="30" x14ac:dyDescent="0.25">
      <c r="A848" s="16" t="s">
        <v>5197</v>
      </c>
      <c r="B848" s="16"/>
      <c r="C848" s="16"/>
      <c r="D848" s="16" t="s">
        <v>5198</v>
      </c>
      <c r="E848" s="16" t="s">
        <v>5199</v>
      </c>
      <c r="F848" s="7" t="s">
        <v>3550</v>
      </c>
    </row>
    <row r="849" spans="1:6" ht="90" x14ac:dyDescent="0.25">
      <c r="A849" s="16" t="s">
        <v>5200</v>
      </c>
      <c r="B849" s="16"/>
      <c r="C849" s="16" t="s">
        <v>5201</v>
      </c>
      <c r="D849" s="16" t="s">
        <v>5202</v>
      </c>
      <c r="E849" s="16" t="s">
        <v>1733</v>
      </c>
      <c r="F849" s="7" t="s">
        <v>3550</v>
      </c>
    </row>
    <row r="850" spans="1:6" ht="30" x14ac:dyDescent="0.25">
      <c r="A850" s="16" t="s">
        <v>5203</v>
      </c>
      <c r="B850" s="16"/>
      <c r="C850" s="16" t="s">
        <v>5204</v>
      </c>
      <c r="D850" s="16" t="s">
        <v>5205</v>
      </c>
      <c r="E850" s="16" t="s">
        <v>5206</v>
      </c>
      <c r="F850" s="7" t="s">
        <v>3550</v>
      </c>
    </row>
    <row r="851" spans="1:6" ht="45" x14ac:dyDescent="0.25">
      <c r="A851" s="16" t="s">
        <v>5207</v>
      </c>
      <c r="B851" s="16"/>
      <c r="C851" s="16"/>
      <c r="D851" s="16" t="s">
        <v>5208</v>
      </c>
      <c r="E851" s="16" t="s">
        <v>5209</v>
      </c>
      <c r="F851" s="7" t="s">
        <v>3550</v>
      </c>
    </row>
    <row r="852" spans="1:6" ht="30" x14ac:dyDescent="0.25">
      <c r="A852" s="16" t="s">
        <v>5210</v>
      </c>
      <c r="B852" s="16" t="s">
        <v>5211</v>
      </c>
      <c r="C852" s="16" t="s">
        <v>5212</v>
      </c>
      <c r="D852" s="16" t="s">
        <v>5155</v>
      </c>
      <c r="E852" s="16" t="s">
        <v>5213</v>
      </c>
      <c r="F852" s="7" t="s">
        <v>3550</v>
      </c>
    </row>
    <row r="853" spans="1:6" ht="30" x14ac:dyDescent="0.25">
      <c r="A853" s="16" t="s">
        <v>5214</v>
      </c>
      <c r="B853" s="16" t="s">
        <v>5215</v>
      </c>
      <c r="C853" s="16" t="s">
        <v>5216</v>
      </c>
      <c r="D853" s="16" t="s">
        <v>5155</v>
      </c>
      <c r="E853" s="16" t="s">
        <v>5213</v>
      </c>
      <c r="F853" s="7" t="s">
        <v>3550</v>
      </c>
    </row>
    <row r="854" spans="1:6" x14ac:dyDescent="0.25">
      <c r="A854" s="16" t="s">
        <v>5217</v>
      </c>
      <c r="B854" s="16"/>
      <c r="C854" s="16" t="s">
        <v>5218</v>
      </c>
      <c r="D854" s="16" t="s">
        <v>5155</v>
      </c>
      <c r="E854" s="16" t="s">
        <v>5219</v>
      </c>
      <c r="F854" s="7" t="s">
        <v>3550</v>
      </c>
    </row>
    <row r="855" spans="1:6" ht="30" x14ac:dyDescent="0.25">
      <c r="A855" s="16" t="s">
        <v>5220</v>
      </c>
      <c r="B855" s="16" t="s">
        <v>5221</v>
      </c>
      <c r="C855" s="16" t="s">
        <v>5222</v>
      </c>
      <c r="D855" s="16" t="s">
        <v>5155</v>
      </c>
      <c r="E855" s="16" t="s">
        <v>5219</v>
      </c>
      <c r="F855" s="7" t="s">
        <v>3550</v>
      </c>
    </row>
    <row r="856" spans="1:6" x14ac:dyDescent="0.25">
      <c r="A856" s="16" t="s">
        <v>5223</v>
      </c>
      <c r="B856" s="16" t="s">
        <v>5215</v>
      </c>
      <c r="C856" s="16" t="s">
        <v>5224</v>
      </c>
      <c r="D856" s="16" t="s">
        <v>5155</v>
      </c>
      <c r="E856" s="16" t="s">
        <v>5219</v>
      </c>
      <c r="F856" s="7" t="s">
        <v>3550</v>
      </c>
    </row>
    <row r="857" spans="1:6" ht="45" x14ac:dyDescent="0.25">
      <c r="A857" s="16" t="s">
        <v>5225</v>
      </c>
      <c r="B857" s="16"/>
      <c r="C857" s="16" t="s">
        <v>5226</v>
      </c>
      <c r="D857" s="16" t="s">
        <v>55</v>
      </c>
      <c r="E857" s="16" t="s">
        <v>5227</v>
      </c>
      <c r="F857" s="7" t="s">
        <v>3550</v>
      </c>
    </row>
    <row r="858" spans="1:6" ht="30" x14ac:dyDescent="0.25">
      <c r="A858" s="16" t="s">
        <v>5228</v>
      </c>
      <c r="B858" s="16"/>
      <c r="C858" s="16" t="s">
        <v>5229</v>
      </c>
      <c r="D858" s="16" t="s">
        <v>5230</v>
      </c>
      <c r="E858" s="16" t="s">
        <v>5231</v>
      </c>
      <c r="F858" s="7" t="s">
        <v>3550</v>
      </c>
    </row>
    <row r="859" spans="1:6" ht="30" x14ac:dyDescent="0.25">
      <c r="A859" s="16" t="s">
        <v>5232</v>
      </c>
      <c r="B859" s="16"/>
      <c r="C859" s="16"/>
      <c r="D859" s="16" t="s">
        <v>5198</v>
      </c>
      <c r="E859" s="16" t="s">
        <v>5233</v>
      </c>
      <c r="F859" s="7" t="s">
        <v>3550</v>
      </c>
    </row>
    <row r="860" spans="1:6" ht="30" x14ac:dyDescent="0.25">
      <c r="A860" s="16" t="s">
        <v>5234</v>
      </c>
      <c r="B860" s="16"/>
      <c r="C860" s="16" t="s">
        <v>5235</v>
      </c>
      <c r="D860" s="16" t="s">
        <v>5236</v>
      </c>
      <c r="E860" s="16" t="s">
        <v>5237</v>
      </c>
      <c r="F860" s="7" t="s">
        <v>3550</v>
      </c>
    </row>
    <row r="861" spans="1:6" ht="45" x14ac:dyDescent="0.25">
      <c r="A861" s="16" t="s">
        <v>5238</v>
      </c>
      <c r="B861" s="16"/>
      <c r="C861" s="16" t="s">
        <v>5239</v>
      </c>
      <c r="D861" s="16" t="s">
        <v>5236</v>
      </c>
      <c r="E861" s="16" t="s">
        <v>5240</v>
      </c>
      <c r="F861" s="7" t="s">
        <v>3550</v>
      </c>
    </row>
    <row r="862" spans="1:6" ht="105" x14ac:dyDescent="0.25">
      <c r="A862" s="16" t="s">
        <v>5241</v>
      </c>
      <c r="B862" s="16"/>
      <c r="C862" s="16" t="s">
        <v>5242</v>
      </c>
      <c r="D862" s="16" t="s">
        <v>5243</v>
      </c>
      <c r="E862" s="16" t="s">
        <v>5244</v>
      </c>
      <c r="F862" s="7" t="s">
        <v>3550</v>
      </c>
    </row>
    <row r="863" spans="1:6" ht="30" x14ac:dyDescent="0.25">
      <c r="A863" s="16" t="s">
        <v>5245</v>
      </c>
      <c r="B863" s="16"/>
      <c r="C863" s="16"/>
      <c r="D863" s="16" t="s">
        <v>5246</v>
      </c>
      <c r="E863" s="16" t="s">
        <v>5247</v>
      </c>
      <c r="F863" s="7" t="s">
        <v>3550</v>
      </c>
    </row>
    <row r="864" spans="1:6" ht="45" x14ac:dyDescent="0.25">
      <c r="A864" s="16" t="s">
        <v>5248</v>
      </c>
      <c r="B864" s="16" t="s">
        <v>5249</v>
      </c>
      <c r="C864" s="16" t="s">
        <v>5250</v>
      </c>
      <c r="D864" s="16" t="s">
        <v>56</v>
      </c>
      <c r="E864" s="16" t="s">
        <v>5251</v>
      </c>
      <c r="F864" s="7" t="s">
        <v>3550</v>
      </c>
    </row>
    <row r="865" spans="1:6" ht="45" x14ac:dyDescent="0.25">
      <c r="A865" s="16" t="s">
        <v>5252</v>
      </c>
      <c r="B865" s="16"/>
      <c r="C865" s="16" t="s">
        <v>5253</v>
      </c>
      <c r="D865" s="16" t="s">
        <v>56</v>
      </c>
      <c r="E865" s="16" t="s">
        <v>5254</v>
      </c>
      <c r="F865" s="7" t="s">
        <v>3550</v>
      </c>
    </row>
    <row r="866" spans="1:6" ht="90" x14ac:dyDescent="0.25">
      <c r="A866" s="16" t="s">
        <v>5255</v>
      </c>
      <c r="B866" s="16"/>
      <c r="C866" s="16" t="s">
        <v>5256</v>
      </c>
      <c r="D866" s="16" t="s">
        <v>5257</v>
      </c>
      <c r="E866" s="16" t="s">
        <v>5258</v>
      </c>
      <c r="F866" s="7" t="s">
        <v>3550</v>
      </c>
    </row>
    <row r="867" spans="1:6" ht="60" x14ac:dyDescent="0.25">
      <c r="A867" s="16" t="s">
        <v>5259</v>
      </c>
      <c r="B867" s="16"/>
      <c r="C867" s="16" t="s">
        <v>5260</v>
      </c>
      <c r="D867" s="16" t="s">
        <v>5261</v>
      </c>
      <c r="E867" s="16" t="s">
        <v>5258</v>
      </c>
      <c r="F867" s="7" t="s">
        <v>3550</v>
      </c>
    </row>
    <row r="868" spans="1:6" ht="150" x14ac:dyDescent="0.25">
      <c r="A868" s="16" t="s">
        <v>5262</v>
      </c>
      <c r="B868" s="16"/>
      <c r="C868" s="16" t="s">
        <v>5263</v>
      </c>
      <c r="D868" s="16" t="s">
        <v>57</v>
      </c>
      <c r="E868" s="16" t="s">
        <v>5264</v>
      </c>
      <c r="F868" s="7" t="s">
        <v>3550</v>
      </c>
    </row>
    <row r="869" spans="1:6" ht="75" x14ac:dyDescent="0.25">
      <c r="A869" s="16" t="s">
        <v>5265</v>
      </c>
      <c r="B869" s="16"/>
      <c r="C869" s="16" t="s">
        <v>5266</v>
      </c>
      <c r="D869" s="16" t="s">
        <v>57</v>
      </c>
      <c r="E869" s="16" t="s">
        <v>5267</v>
      </c>
      <c r="F869" s="7" t="s">
        <v>3550</v>
      </c>
    </row>
    <row r="870" spans="1:6" ht="45" x14ac:dyDescent="0.25">
      <c r="A870" s="16" t="s">
        <v>5268</v>
      </c>
      <c r="B870" s="16"/>
      <c r="C870" s="16" t="s">
        <v>5269</v>
      </c>
      <c r="D870" s="16" t="s">
        <v>57</v>
      </c>
      <c r="E870" s="16" t="s">
        <v>5270</v>
      </c>
      <c r="F870" s="7" t="s">
        <v>3550</v>
      </c>
    </row>
    <row r="871" spans="1:6" ht="90" x14ac:dyDescent="0.25">
      <c r="A871" s="16" t="s">
        <v>5271</v>
      </c>
      <c r="B871" s="16"/>
      <c r="C871" s="16" t="s">
        <v>5272</v>
      </c>
      <c r="D871" s="16" t="s">
        <v>269</v>
      </c>
      <c r="E871" s="16" t="s">
        <v>5273</v>
      </c>
      <c r="F871" s="7" t="s">
        <v>3550</v>
      </c>
    </row>
    <row r="872" spans="1:6" ht="30" x14ac:dyDescent="0.25">
      <c r="A872" s="16" t="s">
        <v>5274</v>
      </c>
      <c r="B872" s="16"/>
      <c r="C872" s="16" t="s">
        <v>5275</v>
      </c>
      <c r="D872" s="16" t="s">
        <v>269</v>
      </c>
      <c r="E872" s="16" t="s">
        <v>5276</v>
      </c>
      <c r="F872" s="7" t="s">
        <v>3550</v>
      </c>
    </row>
    <row r="873" spans="1:6" ht="120" x14ac:dyDescent="0.25">
      <c r="A873" s="16" t="s">
        <v>5277</v>
      </c>
      <c r="B873" s="16"/>
      <c r="C873" s="16" t="s">
        <v>5278</v>
      </c>
      <c r="D873" s="16" t="s">
        <v>58</v>
      </c>
      <c r="E873" s="16" t="s">
        <v>5279</v>
      </c>
      <c r="F873" s="7" t="s">
        <v>3550</v>
      </c>
    </row>
    <row r="874" spans="1:6" ht="45" x14ac:dyDescent="0.25">
      <c r="A874" s="16" t="s">
        <v>5280</v>
      </c>
      <c r="B874" s="16"/>
      <c r="C874" s="16" t="s">
        <v>5281</v>
      </c>
      <c r="D874" s="16" t="s">
        <v>5282</v>
      </c>
      <c r="E874" s="16" t="s">
        <v>5283</v>
      </c>
      <c r="F874" s="7" t="s">
        <v>3550</v>
      </c>
    </row>
    <row r="875" spans="1:6" ht="30" x14ac:dyDescent="0.25">
      <c r="A875" s="16" t="s">
        <v>5284</v>
      </c>
      <c r="B875" s="16"/>
      <c r="C875" s="16" t="s">
        <v>5285</v>
      </c>
      <c r="D875" s="16" t="s">
        <v>58</v>
      </c>
      <c r="E875" s="16" t="s">
        <v>5286</v>
      </c>
      <c r="F875" s="7" t="s">
        <v>3550</v>
      </c>
    </row>
    <row r="876" spans="1:6" ht="75" x14ac:dyDescent="0.25">
      <c r="A876" s="16" t="s">
        <v>5287</v>
      </c>
      <c r="B876" s="16"/>
      <c r="C876" s="16"/>
      <c r="D876" s="16" t="s">
        <v>5288</v>
      </c>
      <c r="E876" s="16" t="s">
        <v>5289</v>
      </c>
      <c r="F876" s="7" t="s">
        <v>3550</v>
      </c>
    </row>
    <row r="877" spans="1:6" ht="30" x14ac:dyDescent="0.25">
      <c r="A877" s="16" t="s">
        <v>5290</v>
      </c>
      <c r="B877" s="16"/>
      <c r="C877" s="16" t="s">
        <v>5291</v>
      </c>
      <c r="D877" s="16" t="s">
        <v>5292</v>
      </c>
      <c r="E877" s="16" t="s">
        <v>5293</v>
      </c>
      <c r="F877" s="7" t="s">
        <v>3550</v>
      </c>
    </row>
    <row r="878" spans="1:6" ht="135" x14ac:dyDescent="0.25">
      <c r="A878" s="16" t="s">
        <v>5294</v>
      </c>
      <c r="B878" s="16" t="s">
        <v>5295</v>
      </c>
      <c r="C878" s="16" t="s">
        <v>5296</v>
      </c>
      <c r="D878" s="16" t="s">
        <v>5292</v>
      </c>
      <c r="E878" s="16" t="s">
        <v>5293</v>
      </c>
      <c r="F878" s="7" t="s">
        <v>3550</v>
      </c>
    </row>
    <row r="879" spans="1:6" ht="45" x14ac:dyDescent="0.25">
      <c r="A879" s="16" t="s">
        <v>5297</v>
      </c>
      <c r="B879" s="16"/>
      <c r="C879" s="16" t="s">
        <v>5298</v>
      </c>
      <c r="D879" s="16" t="s">
        <v>5299</v>
      </c>
      <c r="E879" s="16" t="s">
        <v>5300</v>
      </c>
      <c r="F879" s="7" t="s">
        <v>3550</v>
      </c>
    </row>
    <row r="880" spans="1:6" ht="60" x14ac:dyDescent="0.25">
      <c r="A880" s="16" t="s">
        <v>5301</v>
      </c>
      <c r="B880" s="16"/>
      <c r="C880" s="16" t="s">
        <v>5302</v>
      </c>
      <c r="D880" s="16" t="s">
        <v>5292</v>
      </c>
      <c r="E880" s="16" t="s">
        <v>5303</v>
      </c>
      <c r="F880" s="7" t="s">
        <v>3550</v>
      </c>
    </row>
    <row r="881" spans="1:6" ht="45" x14ac:dyDescent="0.25">
      <c r="A881" s="16" t="s">
        <v>5304</v>
      </c>
      <c r="B881" s="16"/>
      <c r="C881" s="16" t="s">
        <v>5305</v>
      </c>
      <c r="D881" s="16" t="s">
        <v>5292</v>
      </c>
      <c r="E881" s="16" t="s">
        <v>5306</v>
      </c>
      <c r="F881" s="7" t="s">
        <v>3550</v>
      </c>
    </row>
    <row r="882" spans="1:6" ht="30" x14ac:dyDescent="0.25">
      <c r="A882" s="16" t="s">
        <v>5307</v>
      </c>
      <c r="B882" s="16"/>
      <c r="C882" s="16" t="s">
        <v>5308</v>
      </c>
      <c r="D882" s="16" t="s">
        <v>5309</v>
      </c>
      <c r="E882" s="16" t="s">
        <v>5310</v>
      </c>
      <c r="F882" s="7" t="s">
        <v>3550</v>
      </c>
    </row>
    <row r="883" spans="1:6" ht="45" x14ac:dyDescent="0.25">
      <c r="A883" s="16" t="s">
        <v>5311</v>
      </c>
      <c r="B883" s="16"/>
      <c r="C883" s="16" t="s">
        <v>5312</v>
      </c>
      <c r="D883" s="16" t="s">
        <v>5313</v>
      </c>
      <c r="E883" s="16" t="s">
        <v>5314</v>
      </c>
      <c r="F883" s="7" t="s">
        <v>3550</v>
      </c>
    </row>
    <row r="884" spans="1:6" ht="60" x14ac:dyDescent="0.25">
      <c r="A884" s="16" t="s">
        <v>5315</v>
      </c>
      <c r="B884" s="16"/>
      <c r="C884" s="16" t="s">
        <v>5316</v>
      </c>
      <c r="D884" s="16" t="s">
        <v>5317</v>
      </c>
      <c r="E884" s="16" t="s">
        <v>5318</v>
      </c>
      <c r="F884" s="7" t="s">
        <v>3550</v>
      </c>
    </row>
    <row r="885" spans="1:6" ht="30" x14ac:dyDescent="0.25">
      <c r="A885" s="16" t="s">
        <v>5319</v>
      </c>
      <c r="B885" s="16"/>
      <c r="C885" s="16" t="s">
        <v>5320</v>
      </c>
      <c r="D885" s="16" t="s">
        <v>5321</v>
      </c>
      <c r="E885" s="16" t="s">
        <v>5322</v>
      </c>
      <c r="F885" s="7" t="s">
        <v>3550</v>
      </c>
    </row>
    <row r="886" spans="1:6" ht="45" x14ac:dyDescent="0.25">
      <c r="A886" s="16" t="s">
        <v>5323</v>
      </c>
      <c r="B886" s="16"/>
      <c r="C886" s="16" t="s">
        <v>5324</v>
      </c>
      <c r="D886" s="16" t="s">
        <v>5325</v>
      </c>
      <c r="E886" s="16" t="s">
        <v>5326</v>
      </c>
      <c r="F886" s="7" t="s">
        <v>3550</v>
      </c>
    </row>
    <row r="887" spans="1:6" ht="60" x14ac:dyDescent="0.25">
      <c r="A887" s="16" t="s">
        <v>5327</v>
      </c>
      <c r="B887" s="16"/>
      <c r="C887" s="16" t="s">
        <v>5328</v>
      </c>
      <c r="D887" s="16" t="s">
        <v>5329</v>
      </c>
      <c r="E887" s="16" t="s">
        <v>5330</v>
      </c>
      <c r="F887" s="7" t="s">
        <v>3550</v>
      </c>
    </row>
    <row r="888" spans="1:6" ht="120" x14ac:dyDescent="0.25">
      <c r="A888" s="16" t="s">
        <v>5331</v>
      </c>
      <c r="B888" s="16"/>
      <c r="C888" s="16" t="s">
        <v>5332</v>
      </c>
      <c r="D888" s="16" t="s">
        <v>5333</v>
      </c>
      <c r="E888" s="16" t="s">
        <v>5334</v>
      </c>
      <c r="F888" s="7" t="s">
        <v>3550</v>
      </c>
    </row>
    <row r="889" spans="1:6" ht="60" x14ac:dyDescent="0.25">
      <c r="A889" s="16" t="s">
        <v>5335</v>
      </c>
      <c r="B889" s="16" t="s">
        <v>5336</v>
      </c>
      <c r="C889" s="16" t="s">
        <v>5337</v>
      </c>
      <c r="D889" s="16" t="s">
        <v>5333</v>
      </c>
      <c r="E889" s="16" t="s">
        <v>5334</v>
      </c>
      <c r="F889" s="7" t="s">
        <v>3550</v>
      </c>
    </row>
    <row r="890" spans="1:6" ht="30" x14ac:dyDescent="0.25">
      <c r="A890" s="16" t="s">
        <v>5338</v>
      </c>
      <c r="B890" s="16" t="s">
        <v>5339</v>
      </c>
      <c r="C890" s="16" t="s">
        <v>5340</v>
      </c>
      <c r="D890" s="16" t="s">
        <v>5333</v>
      </c>
      <c r="E890" s="16" t="s">
        <v>5334</v>
      </c>
      <c r="F890" s="7" t="s">
        <v>3550</v>
      </c>
    </row>
    <row r="891" spans="1:6" ht="30" x14ac:dyDescent="0.25">
      <c r="A891" s="16" t="s">
        <v>5341</v>
      </c>
      <c r="B891" s="16" t="s">
        <v>5342</v>
      </c>
      <c r="C891" s="16" t="s">
        <v>5343</v>
      </c>
      <c r="D891" s="16" t="s">
        <v>5333</v>
      </c>
      <c r="E891" s="16" t="s">
        <v>5334</v>
      </c>
      <c r="F891" s="7" t="s">
        <v>3550</v>
      </c>
    </row>
    <row r="892" spans="1:6" ht="75" x14ac:dyDescent="0.25">
      <c r="A892" s="16" t="s">
        <v>5344</v>
      </c>
      <c r="B892" s="16"/>
      <c r="C892" s="16" t="s">
        <v>5345</v>
      </c>
      <c r="D892" s="16" t="s">
        <v>5333</v>
      </c>
      <c r="E892" s="16" t="s">
        <v>5346</v>
      </c>
      <c r="F892" s="7" t="s">
        <v>3550</v>
      </c>
    </row>
    <row r="893" spans="1:6" ht="30" x14ac:dyDescent="0.25">
      <c r="A893" s="16" t="s">
        <v>5347</v>
      </c>
      <c r="B893" s="16"/>
      <c r="C893" s="16" t="s">
        <v>5348</v>
      </c>
      <c r="D893" s="16" t="s">
        <v>5333</v>
      </c>
      <c r="E893" s="16" t="s">
        <v>5349</v>
      </c>
      <c r="F893" s="7" t="s">
        <v>3550</v>
      </c>
    </row>
    <row r="894" spans="1:6" ht="30" x14ac:dyDescent="0.25">
      <c r="A894" s="16" t="s">
        <v>5350</v>
      </c>
      <c r="B894" s="16" t="s">
        <v>5336</v>
      </c>
      <c r="C894" s="16" t="s">
        <v>5351</v>
      </c>
      <c r="D894" s="16" t="s">
        <v>5333</v>
      </c>
      <c r="E894" s="16" t="s">
        <v>5349</v>
      </c>
      <c r="F894" s="7" t="s">
        <v>3550</v>
      </c>
    </row>
    <row r="895" spans="1:6" ht="30" x14ac:dyDescent="0.25">
      <c r="A895" s="16" t="s">
        <v>5352</v>
      </c>
      <c r="B895" s="16" t="s">
        <v>5353</v>
      </c>
      <c r="C895" s="16"/>
      <c r="D895" s="16" t="s">
        <v>5333</v>
      </c>
      <c r="E895" s="16" t="s">
        <v>5349</v>
      </c>
      <c r="F895" s="7" t="s">
        <v>3550</v>
      </c>
    </row>
    <row r="896" spans="1:6" ht="30" x14ac:dyDescent="0.25">
      <c r="A896" s="16" t="s">
        <v>5354</v>
      </c>
      <c r="B896" s="16" t="s">
        <v>5339</v>
      </c>
      <c r="C896" s="16" t="s">
        <v>5355</v>
      </c>
      <c r="D896" s="16" t="s">
        <v>5333</v>
      </c>
      <c r="E896" s="16" t="s">
        <v>5349</v>
      </c>
      <c r="F896" s="7" t="s">
        <v>3550</v>
      </c>
    </row>
    <row r="897" spans="1:6" ht="45" x14ac:dyDescent="0.25">
      <c r="A897" s="16" t="s">
        <v>5356</v>
      </c>
      <c r="B897" s="16" t="s">
        <v>5339</v>
      </c>
      <c r="C897" s="16" t="s">
        <v>5357</v>
      </c>
      <c r="D897" s="16" t="s">
        <v>5333</v>
      </c>
      <c r="E897" s="16" t="s">
        <v>5358</v>
      </c>
      <c r="F897" s="7" t="s">
        <v>3550</v>
      </c>
    </row>
    <row r="898" spans="1:6" ht="45" x14ac:dyDescent="0.25">
      <c r="A898" s="16" t="s">
        <v>5359</v>
      </c>
      <c r="B898" s="16" t="s">
        <v>5360</v>
      </c>
      <c r="C898" s="16"/>
      <c r="D898" s="16" t="s">
        <v>5333</v>
      </c>
      <c r="E898" s="16" t="s">
        <v>5358</v>
      </c>
      <c r="F898" s="7" t="s">
        <v>3550</v>
      </c>
    </row>
    <row r="899" spans="1:6" ht="30" x14ac:dyDescent="0.25">
      <c r="A899" s="16" t="s">
        <v>5361</v>
      </c>
      <c r="B899" s="16"/>
      <c r="C899" s="16" t="s">
        <v>5362</v>
      </c>
      <c r="D899" s="16" t="s">
        <v>5363</v>
      </c>
      <c r="E899" s="16" t="s">
        <v>5364</v>
      </c>
      <c r="F899" s="7" t="s">
        <v>3550</v>
      </c>
    </row>
    <row r="900" spans="1:6" ht="45" x14ac:dyDescent="0.25">
      <c r="A900" s="16" t="s">
        <v>5365</v>
      </c>
      <c r="B900" s="16" t="s">
        <v>5366</v>
      </c>
      <c r="C900" s="16" t="s">
        <v>5367</v>
      </c>
      <c r="D900" s="16" t="s">
        <v>5363</v>
      </c>
      <c r="E900" s="16" t="s">
        <v>5364</v>
      </c>
      <c r="F900" s="7" t="s">
        <v>3550</v>
      </c>
    </row>
    <row r="901" spans="1:6" ht="135" x14ac:dyDescent="0.25">
      <c r="A901" s="16" t="s">
        <v>5368</v>
      </c>
      <c r="B901" s="16" t="s">
        <v>5369</v>
      </c>
      <c r="C901" s="16" t="s">
        <v>5370</v>
      </c>
      <c r="D901" s="16" t="s">
        <v>5363</v>
      </c>
      <c r="E901" s="16" t="s">
        <v>5364</v>
      </c>
      <c r="F901" s="7" t="s">
        <v>3550</v>
      </c>
    </row>
    <row r="902" spans="1:6" ht="30" x14ac:dyDescent="0.25">
      <c r="A902" s="16" t="s">
        <v>5371</v>
      </c>
      <c r="B902" s="16" t="s">
        <v>5372</v>
      </c>
      <c r="C902" s="16" t="s">
        <v>5373</v>
      </c>
      <c r="D902" s="16" t="s">
        <v>5363</v>
      </c>
      <c r="E902" s="16" t="s">
        <v>5364</v>
      </c>
      <c r="F902" s="7" t="s">
        <v>3550</v>
      </c>
    </row>
    <row r="903" spans="1:6" ht="105" x14ac:dyDescent="0.25">
      <c r="A903" s="16" t="s">
        <v>5374</v>
      </c>
      <c r="B903" s="16"/>
      <c r="C903" s="16" t="s">
        <v>5375</v>
      </c>
      <c r="D903" s="16" t="s">
        <v>5363</v>
      </c>
      <c r="E903" s="16" t="s">
        <v>5376</v>
      </c>
      <c r="F903" s="7" t="s">
        <v>3550</v>
      </c>
    </row>
    <row r="904" spans="1:6" ht="30" x14ac:dyDescent="0.25">
      <c r="A904" s="16" t="s">
        <v>5377</v>
      </c>
      <c r="B904" s="16" t="s">
        <v>5378</v>
      </c>
      <c r="C904" s="16" t="s">
        <v>5379</v>
      </c>
      <c r="D904" s="16" t="s">
        <v>5363</v>
      </c>
      <c r="E904" s="16" t="s">
        <v>5376</v>
      </c>
      <c r="F904" s="7" t="s">
        <v>3550</v>
      </c>
    </row>
    <row r="905" spans="1:6" ht="30" x14ac:dyDescent="0.25">
      <c r="A905" s="16" t="s">
        <v>5380</v>
      </c>
      <c r="B905" s="16" t="s">
        <v>5381</v>
      </c>
      <c r="C905" s="16"/>
      <c r="D905" s="16" t="s">
        <v>5363</v>
      </c>
      <c r="E905" s="16" t="s">
        <v>5376</v>
      </c>
      <c r="F905" s="7" t="s">
        <v>3550</v>
      </c>
    </row>
    <row r="906" spans="1:6" ht="75" x14ac:dyDescent="0.25">
      <c r="A906" s="16" t="s">
        <v>5382</v>
      </c>
      <c r="B906" s="16"/>
      <c r="C906" s="16" t="s">
        <v>5383</v>
      </c>
      <c r="D906" s="16" t="s">
        <v>5384</v>
      </c>
      <c r="E906" s="16" t="s">
        <v>5385</v>
      </c>
      <c r="F906" s="7" t="s">
        <v>3550</v>
      </c>
    </row>
    <row r="907" spans="1:6" ht="75" x14ac:dyDescent="0.25">
      <c r="A907" s="16" t="s">
        <v>5386</v>
      </c>
      <c r="B907" s="16"/>
      <c r="C907" s="16" t="s">
        <v>5387</v>
      </c>
      <c r="D907" s="16" t="s">
        <v>5388</v>
      </c>
      <c r="E907" s="16" t="s">
        <v>5389</v>
      </c>
      <c r="F907" s="7" t="s">
        <v>3550</v>
      </c>
    </row>
    <row r="908" spans="1:6" ht="30" x14ac:dyDescent="0.25">
      <c r="A908" s="16" t="s">
        <v>5390</v>
      </c>
      <c r="B908" s="16"/>
      <c r="C908" s="16" t="s">
        <v>5391</v>
      </c>
      <c r="D908" s="16" t="s">
        <v>5392</v>
      </c>
      <c r="E908" s="16" t="s">
        <v>5393</v>
      </c>
      <c r="F908" s="7" t="s">
        <v>3550</v>
      </c>
    </row>
    <row r="909" spans="1:6" ht="60" x14ac:dyDescent="0.25">
      <c r="A909" s="16" t="s">
        <v>5394</v>
      </c>
      <c r="B909" s="16"/>
      <c r="C909" s="16" t="s">
        <v>5395</v>
      </c>
      <c r="D909" s="16" t="s">
        <v>5333</v>
      </c>
      <c r="E909" s="16" t="s">
        <v>5396</v>
      </c>
      <c r="F909" s="7" t="s">
        <v>3550</v>
      </c>
    </row>
    <row r="910" spans="1:6" ht="30" x14ac:dyDescent="0.25">
      <c r="A910" s="16" t="s">
        <v>5397</v>
      </c>
      <c r="B910" s="16"/>
      <c r="C910" s="16"/>
      <c r="D910" s="16" t="s">
        <v>5398</v>
      </c>
      <c r="E910" s="16" t="s">
        <v>5399</v>
      </c>
      <c r="F910" s="7" t="s">
        <v>3550</v>
      </c>
    </row>
    <row r="911" spans="1:6" ht="150" x14ac:dyDescent="0.25">
      <c r="A911" s="16" t="s">
        <v>5400</v>
      </c>
      <c r="B911" s="16"/>
      <c r="C911" s="16" t="s">
        <v>5401</v>
      </c>
      <c r="D911" s="16" t="s">
        <v>5402</v>
      </c>
      <c r="E911" s="16" t="s">
        <v>5403</v>
      </c>
      <c r="F911" s="7" t="s">
        <v>3550</v>
      </c>
    </row>
    <row r="912" spans="1:6" ht="30" x14ac:dyDescent="0.25">
      <c r="A912" s="16" t="s">
        <v>5404</v>
      </c>
      <c r="B912" s="16"/>
      <c r="C912" s="16"/>
      <c r="D912" s="16" t="s">
        <v>5405</v>
      </c>
      <c r="E912" s="16" t="s">
        <v>5406</v>
      </c>
      <c r="F912" s="7" t="s">
        <v>3550</v>
      </c>
    </row>
    <row r="913" spans="1:6" ht="75" x14ac:dyDescent="0.25">
      <c r="A913" s="16" t="s">
        <v>5407</v>
      </c>
      <c r="B913" s="16"/>
      <c r="C913" s="16" t="s">
        <v>5408</v>
      </c>
      <c r="D913" s="16" t="s">
        <v>5409</v>
      </c>
      <c r="E913" s="16" t="s">
        <v>5410</v>
      </c>
      <c r="F913" s="7" t="s">
        <v>3550</v>
      </c>
    </row>
    <row r="914" spans="1:6" ht="45" x14ac:dyDescent="0.25">
      <c r="A914" s="16" t="s">
        <v>5411</v>
      </c>
      <c r="B914" s="16"/>
      <c r="C914" s="16" t="s">
        <v>5412</v>
      </c>
      <c r="D914" s="16" t="s">
        <v>5413</v>
      </c>
      <c r="E914" s="16" t="s">
        <v>5414</v>
      </c>
      <c r="F914" s="7" t="s">
        <v>3550</v>
      </c>
    </row>
    <row r="915" spans="1:6" ht="30" x14ac:dyDescent="0.25">
      <c r="A915" s="16" t="s">
        <v>5415</v>
      </c>
      <c r="B915" s="16"/>
      <c r="C915" s="16" t="s">
        <v>5416</v>
      </c>
      <c r="D915" s="16" t="s">
        <v>5413</v>
      </c>
      <c r="E915" s="16" t="s">
        <v>5417</v>
      </c>
      <c r="F915" s="7" t="s">
        <v>3550</v>
      </c>
    </row>
    <row r="916" spans="1:6" ht="45" x14ac:dyDescent="0.25">
      <c r="A916" s="16" t="s">
        <v>5418</v>
      </c>
      <c r="B916" s="16"/>
      <c r="C916" s="16" t="s">
        <v>5419</v>
      </c>
      <c r="D916" s="16" t="s">
        <v>5420</v>
      </c>
      <c r="E916" s="16" t="s">
        <v>5421</v>
      </c>
      <c r="F916" s="7" t="s">
        <v>3550</v>
      </c>
    </row>
    <row r="917" spans="1:6" ht="30" x14ac:dyDescent="0.25">
      <c r="A917" s="16" t="s">
        <v>5422</v>
      </c>
      <c r="B917" s="16"/>
      <c r="C917" s="16" t="s">
        <v>5423</v>
      </c>
      <c r="D917" s="16" t="s">
        <v>5292</v>
      </c>
      <c r="E917" s="16" t="s">
        <v>5424</v>
      </c>
      <c r="F917" s="7" t="s">
        <v>3550</v>
      </c>
    </row>
    <row r="918" spans="1:6" ht="150" x14ac:dyDescent="0.25">
      <c r="A918" s="16" t="s">
        <v>5425</v>
      </c>
      <c r="B918" s="16"/>
      <c r="C918" s="16" t="s">
        <v>5426</v>
      </c>
      <c r="D918" s="16" t="s">
        <v>5427</v>
      </c>
      <c r="E918" s="16" t="s">
        <v>5428</v>
      </c>
      <c r="F918" s="7" t="s">
        <v>3550</v>
      </c>
    </row>
    <row r="919" spans="1:6" ht="45" x14ac:dyDescent="0.25">
      <c r="A919" s="16" t="s">
        <v>5429</v>
      </c>
      <c r="B919" s="16"/>
      <c r="C919" s="16" t="s">
        <v>5430</v>
      </c>
      <c r="D919" s="16" t="s">
        <v>5427</v>
      </c>
      <c r="E919" s="16" t="s">
        <v>5431</v>
      </c>
      <c r="F919" s="7" t="s">
        <v>3550</v>
      </c>
    </row>
    <row r="920" spans="1:6" ht="30" x14ac:dyDescent="0.25">
      <c r="A920" s="16" t="s">
        <v>5432</v>
      </c>
      <c r="B920" s="16"/>
      <c r="C920" s="16" t="s">
        <v>5433</v>
      </c>
      <c r="D920" s="16" t="s">
        <v>5292</v>
      </c>
      <c r="E920" s="16" t="s">
        <v>5434</v>
      </c>
      <c r="F920" s="7" t="s">
        <v>3550</v>
      </c>
    </row>
    <row r="921" spans="1:6" ht="60" x14ac:dyDescent="0.25">
      <c r="A921" s="16" t="s">
        <v>5435</v>
      </c>
      <c r="B921" s="16"/>
      <c r="C921" s="16" t="s">
        <v>5436</v>
      </c>
      <c r="D921" s="16" t="s">
        <v>5437</v>
      </c>
      <c r="E921" s="16" t="s">
        <v>5438</v>
      </c>
      <c r="F921" s="7" t="s">
        <v>3550</v>
      </c>
    </row>
    <row r="922" spans="1:6" ht="60" x14ac:dyDescent="0.25">
      <c r="A922" s="16" t="s">
        <v>5439</v>
      </c>
      <c r="B922" s="16"/>
      <c r="C922" s="16" t="s">
        <v>5440</v>
      </c>
      <c r="D922" s="16" t="s">
        <v>5292</v>
      </c>
      <c r="E922" s="16" t="s">
        <v>5441</v>
      </c>
      <c r="F922" s="7" t="s">
        <v>3550</v>
      </c>
    </row>
    <row r="923" spans="1:6" ht="75" x14ac:dyDescent="0.25">
      <c r="A923" s="16" t="s">
        <v>5442</v>
      </c>
      <c r="B923" s="16"/>
      <c r="C923" s="16" t="s">
        <v>5443</v>
      </c>
      <c r="D923" s="16" t="s">
        <v>5292</v>
      </c>
      <c r="E923" s="16" t="s">
        <v>5444</v>
      </c>
      <c r="F923" s="7" t="s">
        <v>3550</v>
      </c>
    </row>
    <row r="924" spans="1:6" ht="105" x14ac:dyDescent="0.25">
      <c r="A924" s="16" t="s">
        <v>5445</v>
      </c>
      <c r="B924" s="16"/>
      <c r="C924" s="16" t="s">
        <v>5446</v>
      </c>
      <c r="D924" s="16" t="s">
        <v>5447</v>
      </c>
      <c r="E924" s="16" t="s">
        <v>5448</v>
      </c>
      <c r="F924" s="7" t="s">
        <v>3550</v>
      </c>
    </row>
    <row r="925" spans="1:6" ht="90" x14ac:dyDescent="0.25">
      <c r="A925" s="16" t="s">
        <v>5449</v>
      </c>
      <c r="B925" s="16"/>
      <c r="C925" s="16" t="s">
        <v>5450</v>
      </c>
      <c r="D925" s="16" t="s">
        <v>5451</v>
      </c>
      <c r="E925" s="16" t="s">
        <v>5452</v>
      </c>
      <c r="F925" s="7" t="s">
        <v>3550</v>
      </c>
    </row>
    <row r="926" spans="1:6" ht="90" x14ac:dyDescent="0.25">
      <c r="A926" s="16" t="s">
        <v>5453</v>
      </c>
      <c r="B926" s="16"/>
      <c r="C926" s="16" t="s">
        <v>5454</v>
      </c>
      <c r="D926" s="16" t="s">
        <v>5455</v>
      </c>
      <c r="E926" s="16" t="s">
        <v>5456</v>
      </c>
      <c r="F926" s="7" t="s">
        <v>3550</v>
      </c>
    </row>
    <row r="927" spans="1:6" ht="90" x14ac:dyDescent="0.25">
      <c r="A927" s="16" t="s">
        <v>5457</v>
      </c>
      <c r="B927" s="16"/>
      <c r="C927" s="16" t="s">
        <v>5458</v>
      </c>
      <c r="D927" s="16" t="s">
        <v>5459</v>
      </c>
      <c r="E927" s="16" t="s">
        <v>5460</v>
      </c>
      <c r="F927" s="7" t="s">
        <v>3550</v>
      </c>
    </row>
    <row r="928" spans="1:6" ht="45" x14ac:dyDescent="0.25">
      <c r="A928" s="16" t="s">
        <v>5461</v>
      </c>
      <c r="B928" s="16"/>
      <c r="C928" s="16" t="s">
        <v>5462</v>
      </c>
      <c r="D928" s="16" t="s">
        <v>5459</v>
      </c>
      <c r="E928" s="16" t="s">
        <v>5463</v>
      </c>
      <c r="F928" s="7" t="s">
        <v>3550</v>
      </c>
    </row>
    <row r="929" spans="1:6" ht="90" x14ac:dyDescent="0.25">
      <c r="A929" s="16" t="s">
        <v>5464</v>
      </c>
      <c r="B929" s="16"/>
      <c r="C929" s="16" t="s">
        <v>5465</v>
      </c>
      <c r="D929" s="16" t="s">
        <v>5459</v>
      </c>
      <c r="E929" s="16" t="s">
        <v>5466</v>
      </c>
      <c r="F929" s="7" t="s">
        <v>3550</v>
      </c>
    </row>
    <row r="930" spans="1:6" ht="90" x14ac:dyDescent="0.25">
      <c r="A930" s="16" t="s">
        <v>5467</v>
      </c>
      <c r="B930" s="16"/>
      <c r="C930" s="16" t="s">
        <v>5468</v>
      </c>
      <c r="D930" s="16" t="s">
        <v>5459</v>
      </c>
      <c r="E930" s="16" t="s">
        <v>5469</v>
      </c>
      <c r="F930" s="7" t="s">
        <v>3550</v>
      </c>
    </row>
    <row r="931" spans="1:6" ht="60" x14ac:dyDescent="0.25">
      <c r="A931" s="16" t="s">
        <v>5470</v>
      </c>
      <c r="B931" s="16"/>
      <c r="C931" s="16" t="s">
        <v>5471</v>
      </c>
      <c r="D931" s="16" t="s">
        <v>5472</v>
      </c>
      <c r="E931" s="16" t="s">
        <v>5473</v>
      </c>
      <c r="F931" s="7" t="s">
        <v>3550</v>
      </c>
    </row>
    <row r="932" spans="1:6" ht="30" x14ac:dyDescent="0.25">
      <c r="A932" s="16" t="s">
        <v>5474</v>
      </c>
      <c r="B932" s="16"/>
      <c r="C932" s="16" t="s">
        <v>5475</v>
      </c>
      <c r="D932" s="16" t="s">
        <v>5459</v>
      </c>
      <c r="E932" s="16" t="s">
        <v>5476</v>
      </c>
      <c r="F932" s="7" t="s">
        <v>3550</v>
      </c>
    </row>
    <row r="933" spans="1:6" ht="30" x14ac:dyDescent="0.25">
      <c r="A933" s="16" t="s">
        <v>5477</v>
      </c>
      <c r="B933" s="16"/>
      <c r="C933" s="16" t="s">
        <v>5478</v>
      </c>
      <c r="D933" s="16" t="s">
        <v>5459</v>
      </c>
      <c r="E933" s="16" t="s">
        <v>5479</v>
      </c>
      <c r="F933" s="7" t="s">
        <v>3550</v>
      </c>
    </row>
    <row r="934" spans="1:6" ht="30" x14ac:dyDescent="0.25">
      <c r="A934" s="16" t="s">
        <v>5480</v>
      </c>
      <c r="B934" s="16"/>
      <c r="C934" s="16" t="s">
        <v>5481</v>
      </c>
      <c r="D934" s="16" t="s">
        <v>5459</v>
      </c>
      <c r="E934" s="16" t="s">
        <v>5482</v>
      </c>
      <c r="F934" s="7" t="s">
        <v>3550</v>
      </c>
    </row>
    <row r="935" spans="1:6" ht="30" x14ac:dyDescent="0.25">
      <c r="A935" s="16" t="s">
        <v>5483</v>
      </c>
      <c r="B935" s="16"/>
      <c r="C935" s="16" t="s">
        <v>5484</v>
      </c>
      <c r="D935" s="16" t="s">
        <v>5459</v>
      </c>
      <c r="E935" s="16" t="s">
        <v>5485</v>
      </c>
      <c r="F935" s="7" t="s">
        <v>3550</v>
      </c>
    </row>
    <row r="936" spans="1:6" ht="30" x14ac:dyDescent="0.25">
      <c r="A936" s="16" t="s">
        <v>5486</v>
      </c>
      <c r="B936" s="16"/>
      <c r="C936" s="16"/>
      <c r="D936" s="16" t="s">
        <v>5459</v>
      </c>
      <c r="E936" s="16" t="s">
        <v>5487</v>
      </c>
      <c r="F936" s="7" t="s">
        <v>3550</v>
      </c>
    </row>
    <row r="937" spans="1:6" ht="45" x14ac:dyDescent="0.25">
      <c r="A937" s="16" t="s">
        <v>5488</v>
      </c>
      <c r="B937" s="16"/>
      <c r="C937" s="16" t="s">
        <v>5489</v>
      </c>
      <c r="D937" s="16" t="s">
        <v>5490</v>
      </c>
      <c r="E937" s="16" t="s">
        <v>5491</v>
      </c>
      <c r="F937" s="7" t="s">
        <v>3550</v>
      </c>
    </row>
    <row r="938" spans="1:6" ht="30" x14ac:dyDescent="0.25">
      <c r="A938" s="16" t="s">
        <v>5492</v>
      </c>
      <c r="B938" s="16"/>
      <c r="C938" s="16" t="s">
        <v>5493</v>
      </c>
      <c r="D938" s="16" t="s">
        <v>5494</v>
      </c>
      <c r="E938" s="16" t="s">
        <v>5495</v>
      </c>
      <c r="F938" s="7" t="s">
        <v>3550</v>
      </c>
    </row>
    <row r="939" spans="1:6" ht="30" x14ac:dyDescent="0.25">
      <c r="A939" s="16" t="s">
        <v>5496</v>
      </c>
      <c r="B939" s="16"/>
      <c r="C939" s="16"/>
      <c r="D939" s="16" t="s">
        <v>5497</v>
      </c>
      <c r="E939" s="16" t="s">
        <v>5498</v>
      </c>
      <c r="F939" s="7" t="s">
        <v>3550</v>
      </c>
    </row>
    <row r="940" spans="1:6" ht="30" x14ac:dyDescent="0.25">
      <c r="A940" s="16" t="s">
        <v>5499</v>
      </c>
      <c r="B940" s="16"/>
      <c r="C940" s="16"/>
      <c r="D940" s="16" t="s">
        <v>5500</v>
      </c>
      <c r="E940" s="16" t="s">
        <v>5501</v>
      </c>
      <c r="F940" s="7" t="s">
        <v>3550</v>
      </c>
    </row>
    <row r="941" spans="1:6" ht="30" x14ac:dyDescent="0.25">
      <c r="A941" s="16" t="s">
        <v>5502</v>
      </c>
      <c r="B941" s="16"/>
      <c r="C941" s="16" t="s">
        <v>5503</v>
      </c>
      <c r="D941" s="16" t="s">
        <v>5504</v>
      </c>
      <c r="E941" s="16" t="s">
        <v>5505</v>
      </c>
      <c r="F941" s="7" t="s">
        <v>3550</v>
      </c>
    </row>
    <row r="942" spans="1:6" ht="120" x14ac:dyDescent="0.25">
      <c r="A942" s="16" t="s">
        <v>5506</v>
      </c>
      <c r="B942" s="16"/>
      <c r="C942" s="16" t="s">
        <v>5507</v>
      </c>
      <c r="D942" s="16" t="s">
        <v>5508</v>
      </c>
      <c r="E942" s="16" t="s">
        <v>5509</v>
      </c>
      <c r="F942" s="7" t="s">
        <v>3550</v>
      </c>
    </row>
    <row r="943" spans="1:6" ht="60" x14ac:dyDescent="0.25">
      <c r="A943" s="16" t="s">
        <v>5510</v>
      </c>
      <c r="B943" s="16"/>
      <c r="C943" s="16" t="s">
        <v>5511</v>
      </c>
      <c r="D943" s="16" t="s">
        <v>5512</v>
      </c>
      <c r="E943" s="16" t="s">
        <v>5513</v>
      </c>
      <c r="F943" s="7" t="s">
        <v>3550</v>
      </c>
    </row>
    <row r="944" spans="1:6" ht="105" x14ac:dyDescent="0.25">
      <c r="A944" s="16" t="s">
        <v>5514</v>
      </c>
      <c r="B944" s="16"/>
      <c r="C944" s="16" t="s">
        <v>5515</v>
      </c>
      <c r="D944" s="16" t="s">
        <v>5516</v>
      </c>
      <c r="E944" s="16" t="s">
        <v>5517</v>
      </c>
      <c r="F944" s="7" t="s">
        <v>3550</v>
      </c>
    </row>
    <row r="945" spans="1:6" ht="120" x14ac:dyDescent="0.25">
      <c r="A945" s="16" t="s">
        <v>5518</v>
      </c>
      <c r="B945" s="16"/>
      <c r="C945" s="16" t="s">
        <v>5519</v>
      </c>
      <c r="D945" s="16" t="s">
        <v>5520</v>
      </c>
      <c r="E945" s="16" t="s">
        <v>5521</v>
      </c>
      <c r="F945" s="7" t="s">
        <v>3550</v>
      </c>
    </row>
    <row r="946" spans="1:6" ht="105" x14ac:dyDescent="0.25">
      <c r="A946" s="16" t="s">
        <v>5522</v>
      </c>
      <c r="B946" s="16"/>
      <c r="C946" s="16" t="s">
        <v>5523</v>
      </c>
      <c r="D946" s="16" t="s">
        <v>5524</v>
      </c>
      <c r="E946" s="16" t="s">
        <v>5525</v>
      </c>
      <c r="F946" s="7" t="s">
        <v>3550</v>
      </c>
    </row>
    <row r="947" spans="1:6" ht="90" x14ac:dyDescent="0.25">
      <c r="A947" s="16" t="s">
        <v>5526</v>
      </c>
      <c r="B947" s="16"/>
      <c r="C947" s="16" t="s">
        <v>5527</v>
      </c>
      <c r="D947" s="16" t="s">
        <v>5528</v>
      </c>
      <c r="E947" s="16" t="s">
        <v>5529</v>
      </c>
      <c r="F947" s="7" t="s">
        <v>3550</v>
      </c>
    </row>
    <row r="948" spans="1:6" x14ac:dyDescent="0.25">
      <c r="A948" s="16" t="s">
        <v>5530</v>
      </c>
      <c r="B948" s="16"/>
      <c r="C948" s="16"/>
      <c r="D948" s="16" t="s">
        <v>5531</v>
      </c>
      <c r="E948" s="16" t="s">
        <v>5532</v>
      </c>
      <c r="F948" s="7" t="s">
        <v>3550</v>
      </c>
    </row>
    <row r="949" spans="1:6" ht="60" x14ac:dyDescent="0.25">
      <c r="A949" s="16" t="s">
        <v>5533</v>
      </c>
      <c r="B949" s="16"/>
      <c r="C949" s="16" t="s">
        <v>5534</v>
      </c>
      <c r="D949" s="16" t="s">
        <v>5528</v>
      </c>
      <c r="E949" s="16" t="s">
        <v>5535</v>
      </c>
      <c r="F949" s="7" t="s">
        <v>3550</v>
      </c>
    </row>
    <row r="950" spans="1:6" ht="45" x14ac:dyDescent="0.25">
      <c r="A950" s="16" t="s">
        <v>5536</v>
      </c>
      <c r="B950" s="16"/>
      <c r="C950" s="16" t="s">
        <v>5537</v>
      </c>
      <c r="D950" s="16" t="s">
        <v>5538</v>
      </c>
      <c r="E950" s="16" t="s">
        <v>5539</v>
      </c>
      <c r="F950" s="7" t="s">
        <v>3550</v>
      </c>
    </row>
    <row r="951" spans="1:6" ht="45" x14ac:dyDescent="0.25">
      <c r="A951" s="16" t="s">
        <v>5540</v>
      </c>
      <c r="B951" s="16"/>
      <c r="C951" s="16" t="s">
        <v>5541</v>
      </c>
      <c r="D951" s="16" t="s">
        <v>5542</v>
      </c>
      <c r="E951" s="16" t="s">
        <v>5543</v>
      </c>
      <c r="F951" s="7" t="s">
        <v>3550</v>
      </c>
    </row>
    <row r="952" spans="1:6" ht="90" x14ac:dyDescent="0.25">
      <c r="A952" s="16" t="s">
        <v>5544</v>
      </c>
      <c r="B952" s="16"/>
      <c r="C952" s="16" t="s">
        <v>5545</v>
      </c>
      <c r="D952" s="16" t="s">
        <v>5546</v>
      </c>
      <c r="E952" s="16" t="s">
        <v>5547</v>
      </c>
      <c r="F952" s="7" t="s">
        <v>3550</v>
      </c>
    </row>
    <row r="953" spans="1:6" ht="120" x14ac:dyDescent="0.25">
      <c r="A953" s="16" t="s">
        <v>5548</v>
      </c>
      <c r="B953" s="16"/>
      <c r="C953" s="16" t="s">
        <v>5549</v>
      </c>
      <c r="D953" s="16" t="s">
        <v>5550</v>
      </c>
      <c r="E953" s="16" t="s">
        <v>5551</v>
      </c>
      <c r="F953" s="7" t="s">
        <v>3550</v>
      </c>
    </row>
    <row r="954" spans="1:6" ht="30" x14ac:dyDescent="0.25">
      <c r="A954" s="16" t="s">
        <v>5552</v>
      </c>
      <c r="B954" s="16"/>
      <c r="C954" s="16" t="s">
        <v>5553</v>
      </c>
      <c r="D954" s="16" t="s">
        <v>5550</v>
      </c>
      <c r="E954" s="16" t="s">
        <v>5554</v>
      </c>
      <c r="F954" s="7" t="s">
        <v>3550</v>
      </c>
    </row>
    <row r="955" spans="1:6" ht="30" x14ac:dyDescent="0.25">
      <c r="A955" s="16" t="s">
        <v>5555</v>
      </c>
      <c r="B955" s="16"/>
      <c r="C955" s="16" t="s">
        <v>5556</v>
      </c>
      <c r="D955" s="16" t="s">
        <v>5550</v>
      </c>
      <c r="E955" s="16" t="s">
        <v>5557</v>
      </c>
      <c r="F955" s="7" t="s">
        <v>3550</v>
      </c>
    </row>
    <row r="956" spans="1:6" ht="30" x14ac:dyDescent="0.25">
      <c r="A956" s="16" t="s">
        <v>5558</v>
      </c>
      <c r="B956" s="16"/>
      <c r="C956" s="16" t="s">
        <v>5559</v>
      </c>
      <c r="D956" s="16" t="s">
        <v>5550</v>
      </c>
      <c r="E956" s="16" t="s">
        <v>5560</v>
      </c>
      <c r="F956" s="7" t="s">
        <v>3550</v>
      </c>
    </row>
    <row r="957" spans="1:6" ht="30" x14ac:dyDescent="0.25">
      <c r="A957" s="16" t="s">
        <v>5561</v>
      </c>
      <c r="B957" s="16"/>
      <c r="C957" s="16" t="s">
        <v>5562</v>
      </c>
      <c r="D957" s="16" t="s">
        <v>5563</v>
      </c>
      <c r="E957" s="16" t="s">
        <v>5564</v>
      </c>
      <c r="F957" s="7" t="s">
        <v>3550</v>
      </c>
    </row>
    <row r="958" spans="1:6" ht="75" x14ac:dyDescent="0.25">
      <c r="A958" s="16" t="s">
        <v>5565</v>
      </c>
      <c r="B958" s="16"/>
      <c r="C958" s="16" t="s">
        <v>5566</v>
      </c>
      <c r="D958" s="16" t="s">
        <v>5567</v>
      </c>
      <c r="E958" s="16" t="s">
        <v>5568</v>
      </c>
      <c r="F958" s="7" t="s">
        <v>3550</v>
      </c>
    </row>
    <row r="959" spans="1:6" ht="60" x14ac:dyDescent="0.25">
      <c r="A959" s="16" t="s">
        <v>5569</v>
      </c>
      <c r="B959" s="16"/>
      <c r="C959" s="16" t="s">
        <v>5570</v>
      </c>
      <c r="D959" s="16" t="s">
        <v>5567</v>
      </c>
      <c r="E959" s="16" t="s">
        <v>5571</v>
      </c>
      <c r="F959" s="7" t="s">
        <v>3550</v>
      </c>
    </row>
    <row r="960" spans="1:6" ht="105" x14ac:dyDescent="0.25">
      <c r="A960" s="16" t="s">
        <v>5572</v>
      </c>
      <c r="B960" s="16"/>
      <c r="C960" s="16" t="s">
        <v>5573</v>
      </c>
      <c r="D960" s="16" t="s">
        <v>5574</v>
      </c>
      <c r="E960" s="16" t="s">
        <v>5575</v>
      </c>
      <c r="F960" s="7" t="s">
        <v>3550</v>
      </c>
    </row>
    <row r="961" spans="1:6" ht="90" x14ac:dyDescent="0.25">
      <c r="A961" s="16" t="s">
        <v>5576</v>
      </c>
      <c r="B961" s="16"/>
      <c r="C961" s="16" t="s">
        <v>5577</v>
      </c>
      <c r="D961" s="16" t="s">
        <v>5578</v>
      </c>
      <c r="E961" s="16" t="s">
        <v>5579</v>
      </c>
      <c r="F961" s="7" t="s">
        <v>3550</v>
      </c>
    </row>
    <row r="962" spans="1:6" ht="30" x14ac:dyDescent="0.25">
      <c r="A962" s="16" t="s">
        <v>5580</v>
      </c>
      <c r="B962" s="16"/>
      <c r="C962" s="16" t="s">
        <v>5581</v>
      </c>
      <c r="D962" s="16" t="s">
        <v>5582</v>
      </c>
      <c r="E962" s="16" t="s">
        <v>5583</v>
      </c>
      <c r="F962" s="7" t="s">
        <v>3550</v>
      </c>
    </row>
    <row r="963" spans="1:6" ht="30" x14ac:dyDescent="0.25">
      <c r="A963" s="16" t="s">
        <v>5584</v>
      </c>
      <c r="B963" s="16"/>
      <c r="C963" s="16" t="s">
        <v>5585</v>
      </c>
      <c r="D963" s="16" t="s">
        <v>5586</v>
      </c>
      <c r="E963" s="16" t="s">
        <v>5448</v>
      </c>
      <c r="F963" s="7" t="s">
        <v>3550</v>
      </c>
    </row>
    <row r="964" spans="1:6" ht="60" x14ac:dyDescent="0.25">
      <c r="A964" s="16" t="s">
        <v>5587</v>
      </c>
      <c r="B964" s="16"/>
      <c r="C964" s="16" t="s">
        <v>5588</v>
      </c>
      <c r="D964" s="16" t="s">
        <v>5589</v>
      </c>
      <c r="E964" s="16" t="s">
        <v>5590</v>
      </c>
      <c r="F964" s="7" t="s">
        <v>3550</v>
      </c>
    </row>
    <row r="965" spans="1:6" ht="45" x14ac:dyDescent="0.25">
      <c r="A965" s="16" t="s">
        <v>5591</v>
      </c>
      <c r="B965" s="16"/>
      <c r="C965" s="16"/>
      <c r="D965" s="16" t="s">
        <v>5592</v>
      </c>
      <c r="E965" s="16" t="s">
        <v>5593</v>
      </c>
      <c r="F965" s="7" t="s">
        <v>3550</v>
      </c>
    </row>
    <row r="966" spans="1:6" ht="45" x14ac:dyDescent="0.25">
      <c r="A966" s="16" t="s">
        <v>5594</v>
      </c>
      <c r="B966" s="16"/>
      <c r="C966" s="16" t="s">
        <v>5595</v>
      </c>
      <c r="D966" s="16" t="s">
        <v>5596</v>
      </c>
      <c r="E966" s="16" t="s">
        <v>5597</v>
      </c>
      <c r="F966" s="7" t="s">
        <v>3550</v>
      </c>
    </row>
    <row r="967" spans="1:6" ht="30" x14ac:dyDescent="0.25">
      <c r="A967" s="16" t="s">
        <v>5598</v>
      </c>
      <c r="B967" s="16"/>
      <c r="C967" s="16" t="s">
        <v>5599</v>
      </c>
      <c r="D967" s="16" t="s">
        <v>5600</v>
      </c>
      <c r="E967" s="16" t="s">
        <v>5601</v>
      </c>
      <c r="F967" s="7" t="s">
        <v>3550</v>
      </c>
    </row>
    <row r="968" spans="1:6" ht="105" x14ac:dyDescent="0.25">
      <c r="A968" s="16" t="s">
        <v>5602</v>
      </c>
      <c r="B968" s="16"/>
      <c r="C968" s="16" t="s">
        <v>5603</v>
      </c>
      <c r="D968" s="16" t="s">
        <v>5604</v>
      </c>
      <c r="E968" s="16" t="s">
        <v>5605</v>
      </c>
      <c r="F968" s="7" t="s">
        <v>3550</v>
      </c>
    </row>
    <row r="969" spans="1:6" ht="120" x14ac:dyDescent="0.25">
      <c r="A969" s="16" t="s">
        <v>5606</v>
      </c>
      <c r="B969" s="16"/>
      <c r="C969" s="16" t="s">
        <v>5607</v>
      </c>
      <c r="D969" s="16" t="s">
        <v>5608</v>
      </c>
      <c r="E969" s="16" t="s">
        <v>5609</v>
      </c>
      <c r="F969" s="7" t="s">
        <v>3550</v>
      </c>
    </row>
    <row r="970" spans="1:6" ht="45" x14ac:dyDescent="0.25">
      <c r="A970" s="5" t="s">
        <v>5610</v>
      </c>
      <c r="B970" s="7" t="s">
        <v>19</v>
      </c>
      <c r="C970" s="7" t="s">
        <v>5611</v>
      </c>
      <c r="D970" s="7" t="s">
        <v>5612</v>
      </c>
      <c r="E970" s="7" t="s">
        <v>5613</v>
      </c>
      <c r="F970" s="5" t="s">
        <v>5614</v>
      </c>
    </row>
    <row r="971" spans="1:6" ht="45" x14ac:dyDescent="0.25">
      <c r="A971" s="5" t="s">
        <v>5615</v>
      </c>
      <c r="B971" s="7"/>
      <c r="C971" s="7" t="s">
        <v>5616</v>
      </c>
      <c r="D971" s="7" t="s">
        <v>5617</v>
      </c>
      <c r="E971" s="7" t="s">
        <v>5618</v>
      </c>
      <c r="F971" s="5" t="s">
        <v>5619</v>
      </c>
    </row>
    <row r="972" spans="1:6" ht="60" x14ac:dyDescent="0.25">
      <c r="A972" s="5" t="s">
        <v>5620</v>
      </c>
      <c r="B972" s="7"/>
      <c r="C972" s="7" t="s">
        <v>5621</v>
      </c>
      <c r="D972" s="7" t="s">
        <v>5617</v>
      </c>
      <c r="E972" s="7" t="s">
        <v>5622</v>
      </c>
      <c r="F972" s="5" t="s">
        <v>5619</v>
      </c>
    </row>
    <row r="973" spans="1:6" ht="60" x14ac:dyDescent="0.25">
      <c r="A973" s="5" t="s">
        <v>5623</v>
      </c>
      <c r="B973" s="7"/>
      <c r="C973" s="7" t="s">
        <v>5624</v>
      </c>
      <c r="D973" s="7" t="s">
        <v>5625</v>
      </c>
      <c r="E973" s="7" t="s">
        <v>5626</v>
      </c>
      <c r="F973" s="5" t="s">
        <v>5627</v>
      </c>
    </row>
    <row r="974" spans="1:6" ht="105" x14ac:dyDescent="0.25">
      <c r="A974" s="5" t="s">
        <v>5628</v>
      </c>
      <c r="B974" s="7"/>
      <c r="C974" s="7" t="s">
        <v>5629</v>
      </c>
      <c r="D974" s="7" t="s">
        <v>5625</v>
      </c>
      <c r="E974" s="7" t="s">
        <v>5630</v>
      </c>
      <c r="F974" s="5" t="s">
        <v>5627</v>
      </c>
    </row>
    <row r="975" spans="1:6" ht="75" x14ac:dyDescent="0.25">
      <c r="A975" s="5" t="s">
        <v>5631</v>
      </c>
      <c r="B975" s="7"/>
      <c r="C975" s="7" t="s">
        <v>5632</v>
      </c>
      <c r="D975" s="7" t="s">
        <v>5633</v>
      </c>
      <c r="E975" s="7" t="s">
        <v>5634</v>
      </c>
      <c r="F975" s="5" t="s">
        <v>5633</v>
      </c>
    </row>
    <row r="976" spans="1:6" x14ac:dyDescent="0.25">
      <c r="A976" s="5" t="s">
        <v>5635</v>
      </c>
      <c r="B976" s="7"/>
      <c r="C976" s="7"/>
      <c r="D976" s="7" t="s">
        <v>5633</v>
      </c>
      <c r="E976" s="7" t="s">
        <v>5636</v>
      </c>
      <c r="F976" s="5" t="s">
        <v>5637</v>
      </c>
    </row>
    <row r="977" spans="1:6" ht="45" x14ac:dyDescent="0.25">
      <c r="A977" s="5" t="s">
        <v>5638</v>
      </c>
      <c r="B977" s="7"/>
      <c r="C977" s="7"/>
      <c r="D977" s="7" t="s">
        <v>5633</v>
      </c>
      <c r="E977" s="7" t="s">
        <v>5639</v>
      </c>
      <c r="F977" s="5" t="s">
        <v>5640</v>
      </c>
    </row>
    <row r="978" spans="1:6" ht="90" x14ac:dyDescent="0.25">
      <c r="A978" s="5" t="s">
        <v>5641</v>
      </c>
      <c r="B978" s="7"/>
      <c r="C978" s="7" t="s">
        <v>5642</v>
      </c>
      <c r="D978" s="7" t="s">
        <v>5633</v>
      </c>
      <c r="E978" s="7" t="s">
        <v>5643</v>
      </c>
      <c r="F978" s="5" t="s">
        <v>5633</v>
      </c>
    </row>
    <row r="979" spans="1:6" ht="90" x14ac:dyDescent="0.25">
      <c r="A979" s="5" t="s">
        <v>5644</v>
      </c>
      <c r="B979" s="7"/>
      <c r="C979" s="7" t="s">
        <v>5645</v>
      </c>
      <c r="D979" s="7" t="s">
        <v>5646</v>
      </c>
      <c r="E979" s="7" t="s">
        <v>5647</v>
      </c>
      <c r="F979" s="5" t="s">
        <v>5648</v>
      </c>
    </row>
    <row r="980" spans="1:6" ht="45" x14ac:dyDescent="0.25">
      <c r="A980" s="5" t="s">
        <v>5649</v>
      </c>
      <c r="B980" s="7"/>
      <c r="C980" s="7" t="s">
        <v>5650</v>
      </c>
      <c r="D980" s="7" t="s">
        <v>5651</v>
      </c>
      <c r="E980" s="7" t="s">
        <v>5652</v>
      </c>
      <c r="F980" s="5" t="s">
        <v>5653</v>
      </c>
    </row>
    <row r="981" spans="1:6" x14ac:dyDescent="0.25">
      <c r="A981" s="5" t="s">
        <v>5654</v>
      </c>
      <c r="B981" s="7"/>
      <c r="C981" s="7" t="s">
        <v>5655</v>
      </c>
      <c r="D981" s="7" t="s">
        <v>5656</v>
      </c>
      <c r="E981" s="7" t="s">
        <v>5657</v>
      </c>
      <c r="F981" s="5" t="s">
        <v>5658</v>
      </c>
    </row>
    <row r="982" spans="1:6" ht="60" x14ac:dyDescent="0.25">
      <c r="A982" s="5" t="s">
        <v>5659</v>
      </c>
      <c r="B982" s="7"/>
      <c r="C982" s="7" t="s">
        <v>5660</v>
      </c>
      <c r="D982" s="7" t="s">
        <v>5661</v>
      </c>
      <c r="E982" s="7" t="s">
        <v>5662</v>
      </c>
      <c r="F982" s="5" t="s">
        <v>5663</v>
      </c>
    </row>
    <row r="983" spans="1:6" ht="30" x14ac:dyDescent="0.25">
      <c r="A983" s="5" t="s">
        <v>5664</v>
      </c>
      <c r="B983" s="7"/>
      <c r="C983" s="7" t="s">
        <v>5665</v>
      </c>
      <c r="D983" s="7" t="s">
        <v>5666</v>
      </c>
      <c r="E983" s="7" t="s">
        <v>5667</v>
      </c>
      <c r="F983" s="5" t="s">
        <v>5668</v>
      </c>
    </row>
    <row r="984" spans="1:6" ht="30" x14ac:dyDescent="0.25">
      <c r="A984" s="5" t="s">
        <v>5669</v>
      </c>
      <c r="B984" s="7"/>
      <c r="C984" s="7" t="s">
        <v>5670</v>
      </c>
      <c r="D984" s="7" t="s">
        <v>5671</v>
      </c>
      <c r="E984" s="7" t="s">
        <v>5672</v>
      </c>
      <c r="F984" s="5" t="s">
        <v>5673</v>
      </c>
    </row>
    <row r="985" spans="1:6" ht="45" x14ac:dyDescent="0.25">
      <c r="A985" s="5" t="s">
        <v>5674</v>
      </c>
      <c r="B985" s="7"/>
      <c r="C985" s="7" t="s">
        <v>5675</v>
      </c>
      <c r="D985" s="7" t="s">
        <v>5676</v>
      </c>
      <c r="E985" s="7" t="s">
        <v>5677</v>
      </c>
      <c r="F985" s="5" t="s">
        <v>5678</v>
      </c>
    </row>
    <row r="986" spans="1:6" ht="90" x14ac:dyDescent="0.25">
      <c r="A986" s="5" t="s">
        <v>5679</v>
      </c>
      <c r="B986" s="7"/>
      <c r="C986" s="7" t="s">
        <v>5680</v>
      </c>
      <c r="D986" s="7" t="s">
        <v>5681</v>
      </c>
      <c r="E986" s="7" t="s">
        <v>5682</v>
      </c>
      <c r="F986" s="5" t="s">
        <v>5683</v>
      </c>
    </row>
    <row r="987" spans="1:6" ht="75" x14ac:dyDescent="0.25">
      <c r="A987" s="5" t="s">
        <v>5684</v>
      </c>
      <c r="B987" s="7"/>
      <c r="C987" s="7" t="s">
        <v>5685</v>
      </c>
      <c r="D987" s="7" t="s">
        <v>5686</v>
      </c>
      <c r="E987" s="7" t="s">
        <v>5687</v>
      </c>
      <c r="F987" s="5" t="s">
        <v>5688</v>
      </c>
    </row>
    <row r="988" spans="1:6" ht="45" x14ac:dyDescent="0.25">
      <c r="A988" s="5" t="s">
        <v>5689</v>
      </c>
      <c r="B988" s="7" t="s">
        <v>5690</v>
      </c>
      <c r="C988" s="7" t="s">
        <v>5691</v>
      </c>
      <c r="D988" s="7" t="s">
        <v>5686</v>
      </c>
      <c r="E988" s="7" t="s">
        <v>5687</v>
      </c>
      <c r="F988" s="5" t="s">
        <v>5688</v>
      </c>
    </row>
    <row r="989" spans="1:6" ht="90" x14ac:dyDescent="0.25">
      <c r="A989" s="5" t="s">
        <v>5692</v>
      </c>
      <c r="B989" s="7"/>
      <c r="C989" s="7" t="s">
        <v>5693</v>
      </c>
      <c r="D989" s="7" t="s">
        <v>5694</v>
      </c>
      <c r="E989" s="7" t="s">
        <v>5695</v>
      </c>
      <c r="F989" s="5" t="s">
        <v>5696</v>
      </c>
    </row>
    <row r="990" spans="1:6" ht="45" x14ac:dyDescent="0.25">
      <c r="A990" s="5" t="s">
        <v>5697</v>
      </c>
      <c r="B990" s="7"/>
      <c r="C990" s="7" t="s">
        <v>5698</v>
      </c>
      <c r="D990" s="7" t="s">
        <v>5694</v>
      </c>
      <c r="E990" s="7" t="s">
        <v>5699</v>
      </c>
      <c r="F990" s="5" t="s">
        <v>5696</v>
      </c>
    </row>
    <row r="991" spans="1:6" ht="75" x14ac:dyDescent="0.25">
      <c r="A991" s="5" t="s">
        <v>5700</v>
      </c>
      <c r="B991" s="7"/>
      <c r="C991" s="7" t="s">
        <v>5701</v>
      </c>
      <c r="D991" s="7" t="s">
        <v>5694</v>
      </c>
      <c r="E991" s="7" t="s">
        <v>5702</v>
      </c>
      <c r="F991" s="5" t="s">
        <v>5696</v>
      </c>
    </row>
    <row r="992" spans="1:6" ht="105" x14ac:dyDescent="0.25">
      <c r="A992" s="5" t="s">
        <v>5703</v>
      </c>
      <c r="B992" s="7"/>
      <c r="C992" s="7" t="s">
        <v>5704</v>
      </c>
      <c r="D992" s="7" t="s">
        <v>5705</v>
      </c>
      <c r="E992" s="7" t="s">
        <v>5706</v>
      </c>
      <c r="F992" s="5" t="s">
        <v>5696</v>
      </c>
    </row>
    <row r="993" spans="1:6" ht="90" x14ac:dyDescent="0.25">
      <c r="A993" s="5" t="s">
        <v>5707</v>
      </c>
      <c r="B993" s="7"/>
      <c r="C993" s="7" t="s">
        <v>5708</v>
      </c>
      <c r="D993" s="7" t="s">
        <v>5709</v>
      </c>
      <c r="E993" s="7" t="s">
        <v>5710</v>
      </c>
      <c r="F993" s="5" t="s">
        <v>3835</v>
      </c>
    </row>
    <row r="994" spans="1:6" ht="30" x14ac:dyDescent="0.25">
      <c r="A994" s="5" t="s">
        <v>5711</v>
      </c>
      <c r="B994" s="7"/>
      <c r="C994" s="7"/>
      <c r="D994" s="7" t="s">
        <v>5709</v>
      </c>
      <c r="E994" s="7" t="s">
        <v>5712</v>
      </c>
      <c r="F994" s="5" t="s">
        <v>3835</v>
      </c>
    </row>
    <row r="995" spans="1:6" ht="75" x14ac:dyDescent="0.25">
      <c r="A995" s="5" t="s">
        <v>5713</v>
      </c>
      <c r="B995" s="7"/>
      <c r="C995" s="7" t="s">
        <v>5714</v>
      </c>
      <c r="D995" s="7" t="s">
        <v>5709</v>
      </c>
      <c r="E995" s="7" t="s">
        <v>5715</v>
      </c>
      <c r="F995" s="5" t="s">
        <v>2268</v>
      </c>
    </row>
    <row r="996" spans="1:6" ht="90" x14ac:dyDescent="0.25">
      <c r="A996" s="5" t="s">
        <v>5716</v>
      </c>
      <c r="B996" s="7"/>
      <c r="C996" s="7" t="s">
        <v>5717</v>
      </c>
      <c r="D996" s="7" t="s">
        <v>5718</v>
      </c>
      <c r="E996" s="7" t="s">
        <v>5719</v>
      </c>
      <c r="F996" s="5" t="s">
        <v>5720</v>
      </c>
    </row>
    <row r="997" spans="1:6" ht="30" x14ac:dyDescent="0.25">
      <c r="A997" s="5" t="s">
        <v>5721</v>
      </c>
      <c r="B997" s="7"/>
      <c r="C997" s="7" t="s">
        <v>5722</v>
      </c>
      <c r="D997" s="7" t="s">
        <v>5718</v>
      </c>
      <c r="E997" s="7" t="s">
        <v>5723</v>
      </c>
      <c r="F997" s="5" t="s">
        <v>5724</v>
      </c>
    </row>
    <row r="998" spans="1:6" ht="45" x14ac:dyDescent="0.25">
      <c r="A998" s="5" t="s">
        <v>5725</v>
      </c>
      <c r="B998" s="7"/>
      <c r="C998" s="7" t="s">
        <v>5726</v>
      </c>
      <c r="D998" s="7" t="s">
        <v>5727</v>
      </c>
      <c r="E998" s="7" t="s">
        <v>5728</v>
      </c>
      <c r="F998" s="5" t="s">
        <v>5729</v>
      </c>
    </row>
    <row r="999" spans="1:6" ht="105" x14ac:dyDescent="0.25">
      <c r="A999" s="5" t="s">
        <v>5730</v>
      </c>
      <c r="B999" s="7"/>
      <c r="C999" s="7" t="s">
        <v>5731</v>
      </c>
      <c r="D999" s="7" t="s">
        <v>5732</v>
      </c>
      <c r="E999" s="7" t="s">
        <v>5733</v>
      </c>
      <c r="F999" s="5" t="s">
        <v>5734</v>
      </c>
    </row>
    <row r="1000" spans="1:6" ht="30" x14ac:dyDescent="0.25">
      <c r="A1000" s="5" t="s">
        <v>5735</v>
      </c>
      <c r="B1000" s="7"/>
      <c r="C1000" s="7" t="s">
        <v>5736</v>
      </c>
      <c r="D1000" s="7" t="s">
        <v>5732</v>
      </c>
      <c r="E1000" s="7" t="s">
        <v>5737</v>
      </c>
      <c r="F1000" s="5" t="s">
        <v>5734</v>
      </c>
    </row>
    <row r="1001" spans="1:6" ht="30" x14ac:dyDescent="0.25">
      <c r="A1001" s="5" t="s">
        <v>5738</v>
      </c>
      <c r="B1001" s="7"/>
      <c r="C1001" s="7" t="s">
        <v>5739</v>
      </c>
      <c r="D1001" s="7" t="s">
        <v>5732</v>
      </c>
      <c r="E1001" s="7" t="s">
        <v>5740</v>
      </c>
      <c r="F1001" s="5" t="s">
        <v>5734</v>
      </c>
    </row>
    <row r="1002" spans="1:6" ht="45" x14ac:dyDescent="0.25">
      <c r="A1002" s="5" t="s">
        <v>5741</v>
      </c>
      <c r="B1002" s="7"/>
      <c r="C1002" s="7" t="s">
        <v>5742</v>
      </c>
      <c r="D1002" s="7" t="s">
        <v>5732</v>
      </c>
      <c r="E1002" s="7" t="s">
        <v>5743</v>
      </c>
      <c r="F1002" s="5" t="s">
        <v>5734</v>
      </c>
    </row>
    <row r="1003" spans="1:6" ht="90" x14ac:dyDescent="0.25">
      <c r="A1003" s="5" t="s">
        <v>5744</v>
      </c>
      <c r="B1003" s="7"/>
      <c r="C1003" s="7" t="s">
        <v>5745</v>
      </c>
      <c r="D1003" s="7" t="s">
        <v>5732</v>
      </c>
      <c r="E1003" s="7" t="s">
        <v>5746</v>
      </c>
      <c r="F1003" s="5" t="s">
        <v>5734</v>
      </c>
    </row>
    <row r="1004" spans="1:6" ht="30" x14ac:dyDescent="0.25">
      <c r="A1004" s="5" t="s">
        <v>5747</v>
      </c>
      <c r="B1004" s="7"/>
      <c r="C1004" s="7" t="s">
        <v>5748</v>
      </c>
      <c r="D1004" s="7" t="s">
        <v>5732</v>
      </c>
      <c r="E1004" s="7" t="s">
        <v>5749</v>
      </c>
      <c r="F1004" s="5" t="s">
        <v>5734</v>
      </c>
    </row>
    <row r="1005" spans="1:6" ht="60" x14ac:dyDescent="0.25">
      <c r="A1005" s="5" t="s">
        <v>5750</v>
      </c>
      <c r="B1005" s="7"/>
      <c r="C1005" s="7" t="s">
        <v>5751</v>
      </c>
      <c r="D1005" s="7" t="s">
        <v>5732</v>
      </c>
      <c r="E1005" s="7" t="s">
        <v>5752</v>
      </c>
      <c r="F1005" s="5" t="s">
        <v>5734</v>
      </c>
    </row>
    <row r="1006" spans="1:6" ht="45" x14ac:dyDescent="0.25">
      <c r="A1006" s="5" t="s">
        <v>5753</v>
      </c>
      <c r="B1006" s="7"/>
      <c r="C1006" s="7" t="s">
        <v>5754</v>
      </c>
      <c r="D1006" s="7" t="s">
        <v>5732</v>
      </c>
      <c r="E1006" s="7" t="s">
        <v>5755</v>
      </c>
      <c r="F1006" s="5" t="s">
        <v>5734</v>
      </c>
    </row>
    <row r="1007" spans="1:6" ht="60" x14ac:dyDescent="0.25">
      <c r="A1007" s="5" t="s">
        <v>5756</v>
      </c>
      <c r="B1007" s="7"/>
      <c r="C1007" s="7" t="s">
        <v>5757</v>
      </c>
      <c r="D1007" s="7" t="s">
        <v>5732</v>
      </c>
      <c r="E1007" s="7" t="s">
        <v>5758</v>
      </c>
      <c r="F1007" s="5" t="s">
        <v>5734</v>
      </c>
    </row>
    <row r="1008" spans="1:6" ht="105" x14ac:dyDescent="0.25">
      <c r="A1008" s="5" t="s">
        <v>5759</v>
      </c>
      <c r="B1008" s="7"/>
      <c r="C1008" s="7" t="s">
        <v>5760</v>
      </c>
      <c r="D1008" s="7" t="s">
        <v>5732</v>
      </c>
      <c r="E1008" s="7" t="s">
        <v>5761</v>
      </c>
      <c r="F1008" s="5" t="s">
        <v>5734</v>
      </c>
    </row>
    <row r="1009" spans="1:6" ht="60" x14ac:dyDescent="0.25">
      <c r="A1009" s="5" t="s">
        <v>5762</v>
      </c>
      <c r="B1009" s="7"/>
      <c r="C1009" s="7" t="s">
        <v>5763</v>
      </c>
      <c r="D1009" s="7" t="s">
        <v>5732</v>
      </c>
      <c r="E1009" s="7" t="s">
        <v>5764</v>
      </c>
      <c r="F1009" s="5" t="s">
        <v>5734</v>
      </c>
    </row>
    <row r="1010" spans="1:6" x14ac:dyDescent="0.25">
      <c r="A1010" s="5" t="s">
        <v>5765</v>
      </c>
      <c r="B1010" s="7"/>
      <c r="C1010" s="7" t="s">
        <v>5766</v>
      </c>
      <c r="D1010" s="7" t="s">
        <v>5732</v>
      </c>
      <c r="E1010" s="7" t="s">
        <v>5767</v>
      </c>
      <c r="F1010" s="5" t="s">
        <v>5734</v>
      </c>
    </row>
    <row r="1011" spans="1:6" ht="30" x14ac:dyDescent="0.25">
      <c r="A1011" s="5" t="s">
        <v>5768</v>
      </c>
      <c r="B1011" s="7"/>
      <c r="C1011" s="7" t="s">
        <v>5769</v>
      </c>
      <c r="D1011" s="7" t="s">
        <v>5732</v>
      </c>
      <c r="E1011" s="7" t="s">
        <v>5770</v>
      </c>
      <c r="F1011" s="5" t="s">
        <v>5734</v>
      </c>
    </row>
    <row r="1012" spans="1:6" ht="30" x14ac:dyDescent="0.25">
      <c r="A1012" s="5" t="s">
        <v>5771</v>
      </c>
      <c r="B1012" s="7"/>
      <c r="C1012" s="7" t="s">
        <v>5772</v>
      </c>
      <c r="D1012" s="7" t="s">
        <v>5732</v>
      </c>
      <c r="E1012" s="7" t="s">
        <v>5773</v>
      </c>
      <c r="F1012" s="5" t="s">
        <v>5734</v>
      </c>
    </row>
    <row r="1013" spans="1:6" ht="30" x14ac:dyDescent="0.25">
      <c r="A1013" s="5" t="s">
        <v>5774</v>
      </c>
      <c r="B1013" s="7"/>
      <c r="C1013" s="7" t="s">
        <v>5775</v>
      </c>
      <c r="D1013" s="7" t="s">
        <v>5732</v>
      </c>
      <c r="E1013" s="7" t="s">
        <v>5776</v>
      </c>
      <c r="F1013" s="5" t="s">
        <v>5734</v>
      </c>
    </row>
    <row r="1014" spans="1:6" ht="45" x14ac:dyDescent="0.25">
      <c r="A1014" s="5" t="s">
        <v>5777</v>
      </c>
      <c r="B1014" s="7"/>
      <c r="C1014" s="7" t="s">
        <v>5778</v>
      </c>
      <c r="D1014" s="7" t="s">
        <v>5732</v>
      </c>
      <c r="E1014" s="7" t="s">
        <v>5779</v>
      </c>
      <c r="F1014" s="5" t="s">
        <v>5734</v>
      </c>
    </row>
    <row r="1015" spans="1:6" ht="105" x14ac:dyDescent="0.25">
      <c r="A1015" s="5" t="s">
        <v>5780</v>
      </c>
      <c r="B1015" s="7"/>
      <c r="C1015" s="7" t="s">
        <v>5781</v>
      </c>
      <c r="D1015" s="7" t="s">
        <v>5732</v>
      </c>
      <c r="E1015" s="7" t="s">
        <v>5782</v>
      </c>
      <c r="F1015" s="5" t="s">
        <v>5734</v>
      </c>
    </row>
    <row r="1016" spans="1:6" ht="75" x14ac:dyDescent="0.25">
      <c r="A1016" s="5" t="s">
        <v>5783</v>
      </c>
      <c r="B1016" s="7"/>
      <c r="C1016" s="7" t="s">
        <v>5784</v>
      </c>
      <c r="D1016" s="7" t="s">
        <v>5732</v>
      </c>
      <c r="E1016" s="7" t="s">
        <v>5785</v>
      </c>
      <c r="F1016" s="5" t="s">
        <v>5734</v>
      </c>
    </row>
    <row r="1017" spans="1:6" ht="30" x14ac:dyDescent="0.25">
      <c r="A1017" s="5" t="s">
        <v>5786</v>
      </c>
      <c r="B1017" s="7"/>
      <c r="C1017" s="7"/>
      <c r="D1017" s="7" t="s">
        <v>5732</v>
      </c>
      <c r="E1017" s="7" t="s">
        <v>5787</v>
      </c>
      <c r="F1017" s="5" t="s">
        <v>5734</v>
      </c>
    </row>
    <row r="1018" spans="1:6" ht="60" x14ac:dyDescent="0.25">
      <c r="A1018" s="5" t="s">
        <v>5788</v>
      </c>
      <c r="B1018" s="7"/>
      <c r="C1018" s="7" t="s">
        <v>5789</v>
      </c>
      <c r="D1018" s="7" t="s">
        <v>5790</v>
      </c>
      <c r="E1018" s="7" t="s">
        <v>5791</v>
      </c>
      <c r="F1018" s="5" t="s">
        <v>5734</v>
      </c>
    </row>
    <row r="1019" spans="1:6" ht="60" x14ac:dyDescent="0.25">
      <c r="A1019" s="5" t="s">
        <v>5792</v>
      </c>
      <c r="B1019" s="7"/>
      <c r="C1019" s="7" t="s">
        <v>5793</v>
      </c>
      <c r="D1019" s="7" t="s">
        <v>5790</v>
      </c>
      <c r="E1019" s="7" t="s">
        <v>5794</v>
      </c>
      <c r="F1019" s="5" t="s">
        <v>5734</v>
      </c>
    </row>
    <row r="1020" spans="1:6" ht="90" x14ac:dyDescent="0.25">
      <c r="A1020" s="5" t="s">
        <v>5795</v>
      </c>
      <c r="B1020" s="7"/>
      <c r="C1020" s="7" t="s">
        <v>5796</v>
      </c>
      <c r="D1020" s="7" t="s">
        <v>5797</v>
      </c>
      <c r="E1020" s="7" t="s">
        <v>5798</v>
      </c>
      <c r="F1020" s="5" t="s">
        <v>5799</v>
      </c>
    </row>
    <row r="1021" spans="1:6" ht="90" x14ac:dyDescent="0.25">
      <c r="A1021" s="5" t="s">
        <v>5800</v>
      </c>
      <c r="B1021" s="7"/>
      <c r="C1021" s="7" t="s">
        <v>5801</v>
      </c>
      <c r="D1021" s="7" t="s">
        <v>5802</v>
      </c>
      <c r="E1021" s="7" t="s">
        <v>5803</v>
      </c>
      <c r="F1021" s="5" t="s">
        <v>5804</v>
      </c>
    </row>
    <row r="1022" spans="1:6" ht="120" x14ac:dyDescent="0.25">
      <c r="A1022" s="5" t="s">
        <v>5805</v>
      </c>
      <c r="B1022" s="7"/>
      <c r="C1022" s="7" t="s">
        <v>5806</v>
      </c>
      <c r="D1022" s="7" t="s">
        <v>5807</v>
      </c>
      <c r="E1022" s="7" t="s">
        <v>5808</v>
      </c>
      <c r="F1022" s="5" t="s">
        <v>5809</v>
      </c>
    </row>
    <row r="1023" spans="1:6" ht="105" x14ac:dyDescent="0.25">
      <c r="A1023" s="5" t="s">
        <v>5810</v>
      </c>
      <c r="B1023" s="7"/>
      <c r="C1023" s="7" t="s">
        <v>5811</v>
      </c>
      <c r="D1023" s="7" t="s">
        <v>5812</v>
      </c>
      <c r="E1023" s="7" t="s">
        <v>5813</v>
      </c>
      <c r="F1023" s="5" t="s">
        <v>5814</v>
      </c>
    </row>
    <row r="1024" spans="1:6" ht="60" x14ac:dyDescent="0.25">
      <c r="A1024" s="5" t="s">
        <v>5815</v>
      </c>
      <c r="B1024" s="7"/>
      <c r="C1024" s="7" t="s">
        <v>5816</v>
      </c>
      <c r="D1024" s="7" t="s">
        <v>5812</v>
      </c>
      <c r="E1024" s="7" t="s">
        <v>5817</v>
      </c>
      <c r="F1024" s="5" t="s">
        <v>5814</v>
      </c>
    </row>
    <row r="1025" spans="1:6" ht="90" x14ac:dyDescent="0.25">
      <c r="A1025" s="5" t="s">
        <v>5818</v>
      </c>
      <c r="B1025" s="7"/>
      <c r="C1025" s="7" t="s">
        <v>5819</v>
      </c>
      <c r="D1025" s="7" t="s">
        <v>5820</v>
      </c>
      <c r="E1025" s="7" t="s">
        <v>5821</v>
      </c>
      <c r="F1025" s="5" t="s">
        <v>5822</v>
      </c>
    </row>
    <row r="1026" spans="1:6" ht="45" x14ac:dyDescent="0.25">
      <c r="A1026" s="5" t="s">
        <v>5823</v>
      </c>
      <c r="B1026" s="7"/>
      <c r="C1026" s="7" t="s">
        <v>5824</v>
      </c>
      <c r="D1026" s="7" t="s">
        <v>5820</v>
      </c>
      <c r="E1026" s="7" t="s">
        <v>5825</v>
      </c>
      <c r="F1026" s="5" t="s">
        <v>5822</v>
      </c>
    </row>
    <row r="1027" spans="1:6" ht="75" x14ac:dyDescent="0.25">
      <c r="A1027" s="5" t="s">
        <v>5826</v>
      </c>
      <c r="B1027" s="7"/>
      <c r="C1027" s="7" t="s">
        <v>5827</v>
      </c>
      <c r="D1027" s="7" t="s">
        <v>5820</v>
      </c>
      <c r="E1027" s="7" t="s">
        <v>5828</v>
      </c>
      <c r="F1027" s="5" t="s">
        <v>5822</v>
      </c>
    </row>
    <row r="1028" spans="1:6" ht="60" x14ac:dyDescent="0.25">
      <c r="A1028" s="5" t="s">
        <v>5829</v>
      </c>
      <c r="B1028" s="7"/>
      <c r="C1028" s="7" t="s">
        <v>5830</v>
      </c>
      <c r="D1028" s="7" t="s">
        <v>5820</v>
      </c>
      <c r="E1028" s="7" t="s">
        <v>5831</v>
      </c>
      <c r="F1028" s="5" t="s">
        <v>5822</v>
      </c>
    </row>
    <row r="1029" spans="1:6" ht="75" x14ac:dyDescent="0.25">
      <c r="A1029" s="5" t="s">
        <v>5832</v>
      </c>
      <c r="B1029" s="7"/>
      <c r="C1029" s="7" t="s">
        <v>5833</v>
      </c>
      <c r="D1029" s="7" t="s">
        <v>5820</v>
      </c>
      <c r="E1029" s="7" t="s">
        <v>5834</v>
      </c>
      <c r="F1029" s="5" t="s">
        <v>5835</v>
      </c>
    </row>
    <row r="1030" spans="1:6" ht="30" x14ac:dyDescent="0.25">
      <c r="A1030" s="5" t="s">
        <v>5836</v>
      </c>
      <c r="B1030" s="7"/>
      <c r="C1030" s="7" t="s">
        <v>5837</v>
      </c>
      <c r="D1030" s="7" t="s">
        <v>5820</v>
      </c>
      <c r="E1030" s="7" t="s">
        <v>5838</v>
      </c>
      <c r="F1030" s="5" t="s">
        <v>5835</v>
      </c>
    </row>
    <row r="1031" spans="1:6" ht="30" x14ac:dyDescent="0.25">
      <c r="A1031" s="5" t="s">
        <v>5839</v>
      </c>
      <c r="B1031" s="7"/>
      <c r="C1031" s="7" t="s">
        <v>5840</v>
      </c>
      <c r="D1031" s="7" t="s">
        <v>5820</v>
      </c>
      <c r="E1031" s="7" t="s">
        <v>5841</v>
      </c>
      <c r="F1031" s="5" t="s">
        <v>5835</v>
      </c>
    </row>
    <row r="1032" spans="1:6" ht="30" x14ac:dyDescent="0.25">
      <c r="A1032" s="5" t="s">
        <v>5842</v>
      </c>
      <c r="B1032" s="7"/>
      <c r="C1032" s="7" t="s">
        <v>5843</v>
      </c>
      <c r="D1032" s="7" t="s">
        <v>5820</v>
      </c>
      <c r="E1032" s="7" t="s">
        <v>5844</v>
      </c>
      <c r="F1032" s="5" t="s">
        <v>5835</v>
      </c>
    </row>
    <row r="1033" spans="1:6" ht="60" x14ac:dyDescent="0.25">
      <c r="A1033" s="5" t="s">
        <v>5845</v>
      </c>
      <c r="B1033" s="7"/>
      <c r="C1033" s="7" t="s">
        <v>5846</v>
      </c>
      <c r="D1033" s="7" t="s">
        <v>5820</v>
      </c>
      <c r="E1033" s="7" t="s">
        <v>5847</v>
      </c>
      <c r="F1033" s="5" t="s">
        <v>5848</v>
      </c>
    </row>
    <row r="1034" spans="1:6" ht="30" x14ac:dyDescent="0.25">
      <c r="A1034" s="5" t="s">
        <v>5849</v>
      </c>
      <c r="B1034" s="7"/>
      <c r="C1034" s="7" t="s">
        <v>5850</v>
      </c>
      <c r="D1034" s="7" t="s">
        <v>5820</v>
      </c>
      <c r="E1034" s="7" t="s">
        <v>5851</v>
      </c>
      <c r="F1034" s="5" t="s">
        <v>5822</v>
      </c>
    </row>
    <row r="1035" spans="1:6" ht="45" x14ac:dyDescent="0.25">
      <c r="A1035" s="5" t="s">
        <v>5852</v>
      </c>
      <c r="B1035" s="7"/>
      <c r="C1035" s="7" t="s">
        <v>5853</v>
      </c>
      <c r="D1035" s="7" t="s">
        <v>5820</v>
      </c>
      <c r="E1035" s="7" t="s">
        <v>5854</v>
      </c>
      <c r="F1035" s="5" t="s">
        <v>5822</v>
      </c>
    </row>
    <row r="1036" spans="1:6" ht="90" x14ac:dyDescent="0.25">
      <c r="A1036" s="5" t="s">
        <v>5855</v>
      </c>
      <c r="B1036" s="7"/>
      <c r="C1036" s="7" t="s">
        <v>5856</v>
      </c>
      <c r="D1036" s="7" t="s">
        <v>5820</v>
      </c>
      <c r="E1036" s="7" t="s">
        <v>5857</v>
      </c>
      <c r="F1036" s="5" t="s">
        <v>5822</v>
      </c>
    </row>
    <row r="1037" spans="1:6" ht="60" x14ac:dyDescent="0.25">
      <c r="A1037" s="5" t="s">
        <v>5858</v>
      </c>
      <c r="B1037" s="7"/>
      <c r="C1037" s="7" t="s">
        <v>5859</v>
      </c>
      <c r="D1037" s="7" t="s">
        <v>5820</v>
      </c>
      <c r="E1037" s="7" t="s">
        <v>5860</v>
      </c>
      <c r="F1037" s="5" t="s">
        <v>5822</v>
      </c>
    </row>
    <row r="1038" spans="1:6" ht="105" x14ac:dyDescent="0.25">
      <c r="A1038" s="5" t="s">
        <v>5861</v>
      </c>
      <c r="B1038" s="7"/>
      <c r="C1038" s="7" t="s">
        <v>5862</v>
      </c>
      <c r="D1038" s="7" t="s">
        <v>5820</v>
      </c>
      <c r="E1038" s="7" t="s">
        <v>5863</v>
      </c>
      <c r="F1038" s="5" t="s">
        <v>5864</v>
      </c>
    </row>
    <row r="1039" spans="1:6" ht="30" x14ac:dyDescent="0.25">
      <c r="A1039" s="5" t="s">
        <v>5865</v>
      </c>
      <c r="B1039" s="7"/>
      <c r="C1039" s="7" t="s">
        <v>5866</v>
      </c>
      <c r="D1039" s="7" t="s">
        <v>5820</v>
      </c>
      <c r="E1039" s="7" t="s">
        <v>5867</v>
      </c>
      <c r="F1039" s="5" t="s">
        <v>5822</v>
      </c>
    </row>
    <row r="1040" spans="1:6" ht="30" x14ac:dyDescent="0.25">
      <c r="A1040" s="5" t="s">
        <v>5868</v>
      </c>
      <c r="B1040" s="7"/>
      <c r="C1040" s="7" t="s">
        <v>5869</v>
      </c>
      <c r="D1040" s="7" t="s">
        <v>5820</v>
      </c>
      <c r="E1040" s="7" t="s">
        <v>5870</v>
      </c>
      <c r="F1040" s="5" t="s">
        <v>5871</v>
      </c>
    </row>
    <row r="1041" spans="1:6" ht="30" x14ac:dyDescent="0.25">
      <c r="A1041" s="5" t="s">
        <v>5872</v>
      </c>
      <c r="B1041" s="7"/>
      <c r="C1041" s="7" t="s">
        <v>5873</v>
      </c>
      <c r="D1041" s="7" t="s">
        <v>5820</v>
      </c>
      <c r="E1041" s="7" t="s">
        <v>5874</v>
      </c>
      <c r="F1041" s="5" t="s">
        <v>5875</v>
      </c>
    </row>
    <row r="1042" spans="1:6" x14ac:dyDescent="0.25">
      <c r="A1042" s="5" t="s">
        <v>5876</v>
      </c>
      <c r="B1042" s="7"/>
      <c r="C1042" s="7" t="s">
        <v>5877</v>
      </c>
      <c r="D1042" s="7" t="s">
        <v>5820</v>
      </c>
      <c r="E1042" s="7" t="s">
        <v>5878</v>
      </c>
      <c r="F1042" s="5" t="s">
        <v>5879</v>
      </c>
    </row>
    <row r="1043" spans="1:6" ht="30" x14ac:dyDescent="0.25">
      <c r="A1043" s="5" t="s">
        <v>5880</v>
      </c>
      <c r="B1043" s="7"/>
      <c r="C1043" s="7" t="s">
        <v>5881</v>
      </c>
      <c r="D1043" s="7" t="s">
        <v>5882</v>
      </c>
      <c r="E1043" s="7" t="s">
        <v>5883</v>
      </c>
      <c r="F1043" s="5" t="s">
        <v>5884</v>
      </c>
    </row>
    <row r="1044" spans="1:6" ht="60" x14ac:dyDescent="0.25">
      <c r="A1044" s="5" t="s">
        <v>5885</v>
      </c>
      <c r="B1044" s="7"/>
      <c r="C1044" s="7" t="s">
        <v>5886</v>
      </c>
      <c r="D1044" s="7" t="s">
        <v>5820</v>
      </c>
      <c r="E1044" s="7" t="s">
        <v>5887</v>
      </c>
      <c r="F1044" s="5" t="s">
        <v>5888</v>
      </c>
    </row>
    <row r="1045" spans="1:6" ht="45" x14ac:dyDescent="0.25">
      <c r="A1045" s="5" t="s">
        <v>5889</v>
      </c>
      <c r="B1045" s="7"/>
      <c r="C1045" s="7" t="s">
        <v>5890</v>
      </c>
      <c r="D1045" s="7" t="s">
        <v>5820</v>
      </c>
      <c r="E1045" s="7" t="s">
        <v>5891</v>
      </c>
      <c r="F1045" s="5" t="s">
        <v>5822</v>
      </c>
    </row>
    <row r="1046" spans="1:6" ht="30" x14ac:dyDescent="0.25">
      <c r="A1046" s="5" t="s">
        <v>5892</v>
      </c>
      <c r="B1046" s="7"/>
      <c r="C1046" s="7" t="s">
        <v>5893</v>
      </c>
      <c r="D1046" s="7" t="s">
        <v>5894</v>
      </c>
      <c r="E1046" s="7" t="s">
        <v>5895</v>
      </c>
      <c r="F1046" s="5" t="s">
        <v>5896</v>
      </c>
    </row>
    <row r="1047" spans="1:6" ht="30" x14ac:dyDescent="0.25">
      <c r="A1047" s="5" t="s">
        <v>5897</v>
      </c>
      <c r="B1047" s="7"/>
      <c r="C1047" s="7" t="s">
        <v>5898</v>
      </c>
      <c r="D1047" s="7" t="s">
        <v>5820</v>
      </c>
      <c r="E1047" s="7" t="s">
        <v>5899</v>
      </c>
      <c r="F1047" s="5" t="s">
        <v>5900</v>
      </c>
    </row>
    <row r="1048" spans="1:6" ht="30" x14ac:dyDescent="0.25">
      <c r="A1048" s="5" t="s">
        <v>5901</v>
      </c>
      <c r="B1048" s="7"/>
      <c r="C1048" s="7"/>
      <c r="D1048" s="7" t="s">
        <v>5820</v>
      </c>
      <c r="E1048" s="7" t="s">
        <v>5902</v>
      </c>
      <c r="F1048" s="5" t="s">
        <v>5903</v>
      </c>
    </row>
    <row r="1049" spans="1:6" ht="75" x14ac:dyDescent="0.25">
      <c r="A1049" s="5" t="s">
        <v>5904</v>
      </c>
      <c r="B1049" s="7"/>
      <c r="C1049" s="7" t="s">
        <v>5905</v>
      </c>
      <c r="D1049" s="7" t="s">
        <v>5906</v>
      </c>
      <c r="E1049" s="7" t="s">
        <v>5907</v>
      </c>
      <c r="F1049" s="5" t="s">
        <v>5822</v>
      </c>
    </row>
    <row r="1050" spans="1:6" ht="60" x14ac:dyDescent="0.25">
      <c r="A1050" s="5" t="s">
        <v>5908</v>
      </c>
      <c r="B1050" s="7"/>
      <c r="C1050" s="7" t="s">
        <v>5909</v>
      </c>
      <c r="D1050" s="7" t="s">
        <v>5820</v>
      </c>
      <c r="E1050" s="7" t="s">
        <v>5910</v>
      </c>
      <c r="F1050" s="5" t="s">
        <v>5822</v>
      </c>
    </row>
    <row r="1051" spans="1:6" ht="30" x14ac:dyDescent="0.25">
      <c r="A1051" s="5" t="s">
        <v>5911</v>
      </c>
      <c r="B1051" s="7"/>
      <c r="C1051" s="7" t="s">
        <v>5912</v>
      </c>
      <c r="D1051" s="7" t="s">
        <v>5913</v>
      </c>
      <c r="E1051" s="7" t="s">
        <v>5914</v>
      </c>
      <c r="F1051" s="5" t="s">
        <v>5822</v>
      </c>
    </row>
    <row r="1052" spans="1:6" ht="120" x14ac:dyDescent="0.25">
      <c r="A1052" s="5" t="s">
        <v>5915</v>
      </c>
      <c r="B1052" s="7"/>
      <c r="C1052" s="7" t="s">
        <v>5916</v>
      </c>
      <c r="D1052" s="7" t="s">
        <v>5917</v>
      </c>
      <c r="E1052" s="7" t="s">
        <v>5918</v>
      </c>
      <c r="F1052" s="5" t="s">
        <v>5919</v>
      </c>
    </row>
    <row r="1053" spans="1:6" ht="105" x14ac:dyDescent="0.25">
      <c r="A1053" s="5" t="s">
        <v>5920</v>
      </c>
      <c r="B1053" s="7"/>
      <c r="C1053" s="7" t="s">
        <v>5921</v>
      </c>
      <c r="D1053" s="7" t="s">
        <v>5922</v>
      </c>
      <c r="E1053" s="7" t="s">
        <v>5923</v>
      </c>
      <c r="F1053" s="5" t="s">
        <v>5924</v>
      </c>
    </row>
    <row r="1054" spans="1:6" ht="45" x14ac:dyDescent="0.25">
      <c r="A1054" s="5" t="s">
        <v>5925</v>
      </c>
      <c r="B1054" s="7"/>
      <c r="C1054" s="7" t="s">
        <v>5926</v>
      </c>
      <c r="D1054" s="7" t="s">
        <v>5922</v>
      </c>
      <c r="E1054" s="7" t="s">
        <v>5927</v>
      </c>
      <c r="F1054" s="5" t="s">
        <v>5924</v>
      </c>
    </row>
    <row r="1055" spans="1:6" ht="30" x14ac:dyDescent="0.25">
      <c r="A1055" s="5" t="s">
        <v>5928</v>
      </c>
      <c r="B1055" s="7"/>
      <c r="C1055" s="7" t="s">
        <v>5929</v>
      </c>
      <c r="D1055" s="7" t="s">
        <v>5922</v>
      </c>
      <c r="E1055" s="7" t="s">
        <v>5930</v>
      </c>
      <c r="F1055" s="5" t="s">
        <v>5924</v>
      </c>
    </row>
    <row r="1056" spans="1:6" ht="45" x14ac:dyDescent="0.25">
      <c r="A1056" s="5" t="s">
        <v>5931</v>
      </c>
      <c r="B1056" s="7"/>
      <c r="C1056" s="7" t="s">
        <v>5932</v>
      </c>
      <c r="D1056" s="7" t="s">
        <v>5922</v>
      </c>
      <c r="E1056" s="7" t="s">
        <v>5933</v>
      </c>
      <c r="F1056" s="5" t="s">
        <v>5924</v>
      </c>
    </row>
    <row r="1057" spans="1:6" ht="60" x14ac:dyDescent="0.25">
      <c r="A1057" s="5" t="s">
        <v>5934</v>
      </c>
      <c r="B1057" s="7"/>
      <c r="C1057" s="7" t="s">
        <v>5935</v>
      </c>
      <c r="D1057" s="7" t="s">
        <v>5922</v>
      </c>
      <c r="E1057" s="7" t="s">
        <v>5936</v>
      </c>
      <c r="F1057" s="5" t="s">
        <v>5924</v>
      </c>
    </row>
    <row r="1058" spans="1:6" ht="135" x14ac:dyDescent="0.25">
      <c r="A1058" s="5" t="s">
        <v>5937</v>
      </c>
      <c r="B1058" s="7"/>
      <c r="C1058" s="7" t="s">
        <v>5938</v>
      </c>
      <c r="D1058" s="7" t="s">
        <v>5922</v>
      </c>
      <c r="E1058" s="7" t="s">
        <v>5939</v>
      </c>
      <c r="F1058" s="5" t="s">
        <v>5924</v>
      </c>
    </row>
    <row r="1059" spans="1:6" ht="30" x14ac:dyDescent="0.25">
      <c r="A1059" s="5" t="s">
        <v>5940</v>
      </c>
      <c r="B1059" s="7"/>
      <c r="C1059" s="7" t="s">
        <v>5941</v>
      </c>
      <c r="D1059" s="7" t="s">
        <v>5922</v>
      </c>
      <c r="E1059" s="7" t="s">
        <v>5942</v>
      </c>
      <c r="F1059" s="5" t="s">
        <v>5924</v>
      </c>
    </row>
    <row r="1060" spans="1:6" ht="60" x14ac:dyDescent="0.25">
      <c r="A1060" s="5" t="s">
        <v>5943</v>
      </c>
      <c r="B1060" s="7"/>
      <c r="C1060" s="7" t="s">
        <v>5944</v>
      </c>
      <c r="D1060" s="7" t="s">
        <v>5922</v>
      </c>
      <c r="E1060" s="7" t="s">
        <v>5945</v>
      </c>
      <c r="F1060" s="5" t="s">
        <v>5924</v>
      </c>
    </row>
    <row r="1061" spans="1:6" ht="75" x14ac:dyDescent="0.25">
      <c r="A1061" s="5" t="s">
        <v>5946</v>
      </c>
      <c r="B1061" s="7"/>
      <c r="C1061" s="7" t="s">
        <v>5947</v>
      </c>
      <c r="D1061" s="7" t="s">
        <v>5922</v>
      </c>
      <c r="E1061" s="7" t="s">
        <v>5948</v>
      </c>
      <c r="F1061" s="5" t="s">
        <v>5924</v>
      </c>
    </row>
    <row r="1062" spans="1:6" ht="45" x14ac:dyDescent="0.25">
      <c r="A1062" s="5" t="s">
        <v>5949</v>
      </c>
      <c r="B1062" s="7"/>
      <c r="C1062" s="7" t="s">
        <v>5950</v>
      </c>
      <c r="D1062" s="7" t="s">
        <v>5922</v>
      </c>
      <c r="E1062" s="7" t="s">
        <v>5951</v>
      </c>
      <c r="F1062" s="5" t="s">
        <v>5924</v>
      </c>
    </row>
    <row r="1063" spans="1:6" ht="30" x14ac:dyDescent="0.25">
      <c r="A1063" s="5" t="s">
        <v>5952</v>
      </c>
      <c r="B1063" s="7"/>
      <c r="C1063" s="7" t="s">
        <v>5953</v>
      </c>
      <c r="D1063" s="7" t="s">
        <v>5954</v>
      </c>
      <c r="E1063" s="7" t="s">
        <v>5955</v>
      </c>
      <c r="F1063" s="5" t="s">
        <v>5924</v>
      </c>
    </row>
    <row r="1064" spans="1:6" ht="45" x14ac:dyDescent="0.25">
      <c r="A1064" s="5" t="s">
        <v>5956</v>
      </c>
      <c r="B1064" s="7"/>
      <c r="C1064" s="7" t="s">
        <v>5957</v>
      </c>
      <c r="D1064" s="7" t="s">
        <v>4771</v>
      </c>
      <c r="E1064" s="7" t="s">
        <v>5958</v>
      </c>
      <c r="F1064" s="5" t="s">
        <v>5959</v>
      </c>
    </row>
    <row r="1065" spans="1:6" ht="75" x14ac:dyDescent="0.25">
      <c r="A1065" s="5" t="s">
        <v>5960</v>
      </c>
      <c r="B1065" s="7"/>
      <c r="C1065" s="7" t="s">
        <v>5961</v>
      </c>
      <c r="D1065" s="7" t="s">
        <v>4771</v>
      </c>
      <c r="E1065" s="7" t="s">
        <v>5962</v>
      </c>
      <c r="F1065" s="5" t="s">
        <v>5959</v>
      </c>
    </row>
    <row r="1066" spans="1:6" ht="165" x14ac:dyDescent="0.25">
      <c r="A1066" s="5" t="s">
        <v>5963</v>
      </c>
      <c r="B1066" s="7"/>
      <c r="C1066" s="7" t="s">
        <v>5964</v>
      </c>
      <c r="D1066" s="7" t="s">
        <v>4771</v>
      </c>
      <c r="E1066" s="7" t="s">
        <v>5965</v>
      </c>
      <c r="F1066" s="5" t="s">
        <v>5966</v>
      </c>
    </row>
    <row r="1067" spans="1:6" ht="30" x14ac:dyDescent="0.25">
      <c r="A1067" s="5" t="s">
        <v>5967</v>
      </c>
      <c r="B1067" s="7"/>
      <c r="C1067" s="7" t="s">
        <v>5968</v>
      </c>
      <c r="D1067" s="7" t="s">
        <v>5969</v>
      </c>
      <c r="E1067" s="7" t="s">
        <v>5970</v>
      </c>
      <c r="F1067" s="5" t="s">
        <v>5971</v>
      </c>
    </row>
    <row r="1068" spans="1:6" ht="75" x14ac:dyDescent="0.25">
      <c r="A1068" s="5" t="s">
        <v>5972</v>
      </c>
      <c r="B1068" s="7"/>
      <c r="C1068" s="7" t="s">
        <v>5973</v>
      </c>
      <c r="D1068" s="7" t="s">
        <v>5974</v>
      </c>
      <c r="E1068" s="7" t="s">
        <v>5975</v>
      </c>
      <c r="F1068" s="5" t="s">
        <v>5976</v>
      </c>
    </row>
    <row r="1069" spans="1:6" ht="120" x14ac:dyDescent="0.25">
      <c r="A1069" s="5" t="s">
        <v>5977</v>
      </c>
      <c r="B1069" s="7"/>
      <c r="C1069" s="7" t="s">
        <v>5978</v>
      </c>
      <c r="D1069" s="7" t="s">
        <v>5979</v>
      </c>
      <c r="E1069" s="7" t="s">
        <v>5980</v>
      </c>
      <c r="F1069" s="5" t="s">
        <v>5981</v>
      </c>
    </row>
    <row r="1070" spans="1:6" ht="30" x14ac:dyDescent="0.25">
      <c r="A1070" s="5" t="s">
        <v>5982</v>
      </c>
      <c r="B1070" s="7"/>
      <c r="C1070" s="7" t="s">
        <v>5983</v>
      </c>
      <c r="D1070" s="7" t="s">
        <v>5979</v>
      </c>
      <c r="E1070" s="7" t="s">
        <v>5984</v>
      </c>
      <c r="F1070" s="5" t="s">
        <v>5981</v>
      </c>
    </row>
    <row r="1071" spans="1:6" ht="45" x14ac:dyDescent="0.25">
      <c r="A1071" s="5" t="s">
        <v>5985</v>
      </c>
      <c r="B1071" s="7"/>
      <c r="C1071" s="7" t="s">
        <v>5986</v>
      </c>
      <c r="D1071" s="7" t="s">
        <v>5979</v>
      </c>
      <c r="E1071" s="7" t="s">
        <v>5987</v>
      </c>
      <c r="F1071" s="5" t="s">
        <v>5981</v>
      </c>
    </row>
    <row r="1072" spans="1:6" ht="90" x14ac:dyDescent="0.25">
      <c r="A1072" s="5" t="s">
        <v>5988</v>
      </c>
      <c r="B1072" s="7"/>
      <c r="C1072" s="7" t="s">
        <v>5989</v>
      </c>
      <c r="D1072" s="7" t="s">
        <v>5979</v>
      </c>
      <c r="E1072" s="7" t="s">
        <v>5990</v>
      </c>
      <c r="F1072" s="5" t="s">
        <v>5991</v>
      </c>
    </row>
    <row r="1073" spans="1:6" ht="60" x14ac:dyDescent="0.25">
      <c r="A1073" s="5" t="s">
        <v>5992</v>
      </c>
      <c r="B1073" s="7"/>
      <c r="C1073" s="7" t="s">
        <v>5993</v>
      </c>
      <c r="D1073" s="7" t="s">
        <v>5979</v>
      </c>
      <c r="E1073" s="7" t="s">
        <v>5994</v>
      </c>
      <c r="F1073" s="5" t="s">
        <v>5981</v>
      </c>
    </row>
    <row r="1074" spans="1:6" ht="30" x14ac:dyDescent="0.25">
      <c r="A1074" s="5" t="s">
        <v>5995</v>
      </c>
      <c r="B1074" s="7"/>
      <c r="C1074" s="7" t="s">
        <v>5996</v>
      </c>
      <c r="D1074" s="7" t="s">
        <v>5979</v>
      </c>
      <c r="E1074" s="7" t="s">
        <v>5997</v>
      </c>
      <c r="F1074" s="5" t="s">
        <v>5998</v>
      </c>
    </row>
    <row r="1075" spans="1:6" ht="30" x14ac:dyDescent="0.25">
      <c r="A1075" s="5" t="s">
        <v>5999</v>
      </c>
      <c r="B1075" s="7"/>
      <c r="C1075" s="7" t="s">
        <v>6000</v>
      </c>
      <c r="D1075" s="7" t="s">
        <v>5979</v>
      </c>
      <c r="E1075" s="7" t="s">
        <v>6001</v>
      </c>
      <c r="F1075" s="5" t="s">
        <v>6002</v>
      </c>
    </row>
    <row r="1076" spans="1:6" ht="45" x14ac:dyDescent="0.25">
      <c r="A1076" s="5" t="s">
        <v>6003</v>
      </c>
      <c r="B1076" s="7"/>
      <c r="C1076" s="7" t="s">
        <v>6004</v>
      </c>
      <c r="D1076" s="7" t="s">
        <v>5979</v>
      </c>
      <c r="E1076" s="7" t="s">
        <v>6005</v>
      </c>
      <c r="F1076" s="5" t="s">
        <v>6006</v>
      </c>
    </row>
    <row r="1077" spans="1:6" ht="30" x14ac:dyDescent="0.25">
      <c r="A1077" s="5" t="s">
        <v>6007</v>
      </c>
      <c r="B1077" s="7"/>
      <c r="C1077" s="7" t="s">
        <v>6008</v>
      </c>
      <c r="D1077" s="7" t="s">
        <v>5979</v>
      </c>
      <c r="E1077" s="7" t="s">
        <v>6009</v>
      </c>
      <c r="F1077" s="5" t="s">
        <v>5998</v>
      </c>
    </row>
    <row r="1078" spans="1:6" ht="75" x14ac:dyDescent="0.25">
      <c r="A1078" s="5" t="s">
        <v>6010</v>
      </c>
      <c r="B1078" s="7"/>
      <c r="C1078" s="7" t="s">
        <v>6011</v>
      </c>
      <c r="D1078" s="7" t="s">
        <v>6012</v>
      </c>
      <c r="E1078" s="7" t="s">
        <v>6013</v>
      </c>
      <c r="F1078" s="5" t="s">
        <v>6014</v>
      </c>
    </row>
    <row r="1079" spans="1:6" ht="90" x14ac:dyDescent="0.25">
      <c r="A1079" s="5" t="s">
        <v>6015</v>
      </c>
      <c r="B1079" s="7"/>
      <c r="C1079" s="7" t="s">
        <v>6016</v>
      </c>
      <c r="D1079" s="7" t="s">
        <v>6012</v>
      </c>
      <c r="E1079" s="7" t="s">
        <v>6017</v>
      </c>
      <c r="F1079" s="5" t="s">
        <v>6018</v>
      </c>
    </row>
    <row r="1080" spans="1:6" ht="30" x14ac:dyDescent="0.25">
      <c r="A1080" s="5" t="s">
        <v>6019</v>
      </c>
      <c r="B1080" s="7"/>
      <c r="C1080" s="7" t="s">
        <v>6020</v>
      </c>
      <c r="D1080" s="7" t="s">
        <v>6012</v>
      </c>
      <c r="E1080" s="7" t="s">
        <v>6021</v>
      </c>
      <c r="F1080" s="5" t="s">
        <v>6022</v>
      </c>
    </row>
    <row r="1081" spans="1:6" ht="75" x14ac:dyDescent="0.25">
      <c r="A1081" s="5" t="s">
        <v>6023</v>
      </c>
      <c r="B1081" s="7"/>
      <c r="C1081" s="7" t="s">
        <v>6024</v>
      </c>
      <c r="D1081" s="7" t="s">
        <v>6012</v>
      </c>
      <c r="E1081" s="7" t="s">
        <v>6025</v>
      </c>
      <c r="F1081" s="5" t="s">
        <v>6014</v>
      </c>
    </row>
    <row r="1082" spans="1:6" ht="45" x14ac:dyDescent="0.25">
      <c r="A1082" s="5" t="s">
        <v>6026</v>
      </c>
      <c r="B1082" s="7"/>
      <c r="C1082" s="7" t="s">
        <v>6027</v>
      </c>
      <c r="D1082" s="7" t="s">
        <v>6012</v>
      </c>
      <c r="E1082" s="7" t="s">
        <v>6028</v>
      </c>
      <c r="F1082" s="5" t="s">
        <v>5991</v>
      </c>
    </row>
    <row r="1083" spans="1:6" ht="30" x14ac:dyDescent="0.25">
      <c r="A1083" s="5" t="s">
        <v>6029</v>
      </c>
      <c r="B1083" s="7"/>
      <c r="C1083" s="7" t="s">
        <v>6030</v>
      </c>
      <c r="D1083" s="7" t="s">
        <v>6012</v>
      </c>
      <c r="E1083" s="7" t="s">
        <v>6031</v>
      </c>
      <c r="F1083" s="5" t="s">
        <v>6014</v>
      </c>
    </row>
    <row r="1084" spans="1:6" ht="45" x14ac:dyDescent="0.25">
      <c r="A1084" s="5" t="s">
        <v>6032</v>
      </c>
      <c r="B1084" s="7"/>
      <c r="C1084" s="7" t="s">
        <v>6033</v>
      </c>
      <c r="D1084" s="7" t="s">
        <v>6012</v>
      </c>
      <c r="E1084" s="7" t="s">
        <v>6034</v>
      </c>
      <c r="F1084" s="5" t="s">
        <v>6035</v>
      </c>
    </row>
    <row r="1085" spans="1:6" x14ac:dyDescent="0.25">
      <c r="A1085" s="5" t="s">
        <v>6036</v>
      </c>
      <c r="B1085" s="7"/>
      <c r="C1085" s="7" t="s">
        <v>6037</v>
      </c>
      <c r="D1085" s="7" t="s">
        <v>6012</v>
      </c>
      <c r="E1085" s="7" t="s">
        <v>6038</v>
      </c>
      <c r="F1085" s="5" t="s">
        <v>6039</v>
      </c>
    </row>
    <row r="1086" spans="1:6" ht="45" x14ac:dyDescent="0.25">
      <c r="A1086" s="5" t="s">
        <v>6040</v>
      </c>
      <c r="B1086" s="7"/>
      <c r="C1086" s="7" t="s">
        <v>6041</v>
      </c>
      <c r="D1086" s="7" t="s">
        <v>6012</v>
      </c>
      <c r="E1086" s="7" t="s">
        <v>6042</v>
      </c>
      <c r="F1086" s="5" t="s">
        <v>6043</v>
      </c>
    </row>
    <row r="1087" spans="1:6" ht="105" x14ac:dyDescent="0.25">
      <c r="A1087" s="5" t="s">
        <v>6044</v>
      </c>
      <c r="B1087" s="7"/>
      <c r="C1087" s="7" t="s">
        <v>6045</v>
      </c>
      <c r="D1087" s="7" t="s">
        <v>6012</v>
      </c>
      <c r="E1087" s="7" t="s">
        <v>6046</v>
      </c>
      <c r="F1087" s="5" t="s">
        <v>6047</v>
      </c>
    </row>
    <row r="1088" spans="1:6" ht="30" x14ac:dyDescent="0.25">
      <c r="A1088" s="5" t="s">
        <v>6048</v>
      </c>
      <c r="B1088" s="7"/>
      <c r="C1088" s="7" t="s">
        <v>6049</v>
      </c>
      <c r="D1088" s="7" t="s">
        <v>6012</v>
      </c>
      <c r="E1088" s="7" t="s">
        <v>6050</v>
      </c>
      <c r="F1088" s="5" t="s">
        <v>6047</v>
      </c>
    </row>
    <row r="1089" spans="1:6" ht="75" x14ac:dyDescent="0.25">
      <c r="A1089" s="5" t="s">
        <v>6051</v>
      </c>
      <c r="B1089" s="7"/>
      <c r="C1089" s="7" t="s">
        <v>6052</v>
      </c>
      <c r="D1089" s="7" t="s">
        <v>6012</v>
      </c>
      <c r="E1089" s="7" t="s">
        <v>6053</v>
      </c>
      <c r="F1089" s="5" t="s">
        <v>6054</v>
      </c>
    </row>
    <row r="1090" spans="1:6" ht="30" x14ac:dyDescent="0.25">
      <c r="A1090" s="5" t="s">
        <v>6055</v>
      </c>
      <c r="B1090" s="7"/>
      <c r="C1090" s="7" t="s">
        <v>6056</v>
      </c>
      <c r="D1090" s="7" t="s">
        <v>6012</v>
      </c>
      <c r="E1090" s="7" t="s">
        <v>6057</v>
      </c>
      <c r="F1090" s="5" t="s">
        <v>6018</v>
      </c>
    </row>
    <row r="1091" spans="1:6" x14ac:dyDescent="0.25">
      <c r="A1091" s="5" t="s">
        <v>6058</v>
      </c>
      <c r="B1091" s="7"/>
      <c r="C1091" s="7" t="s">
        <v>6059</v>
      </c>
      <c r="D1091" s="7" t="s">
        <v>6012</v>
      </c>
      <c r="E1091" s="7" t="s">
        <v>6060</v>
      </c>
      <c r="F1091" s="5" t="s">
        <v>6061</v>
      </c>
    </row>
    <row r="1092" spans="1:6" ht="30" x14ac:dyDescent="0.25">
      <c r="A1092" s="5" t="s">
        <v>6062</v>
      </c>
      <c r="B1092" s="7"/>
      <c r="C1092" s="7" t="s">
        <v>6063</v>
      </c>
      <c r="D1092" s="7" t="s">
        <v>6012</v>
      </c>
      <c r="E1092" s="7" t="s">
        <v>6064</v>
      </c>
      <c r="F1092" s="5" t="s">
        <v>6061</v>
      </c>
    </row>
    <row r="1093" spans="1:6" ht="60" x14ac:dyDescent="0.25">
      <c r="A1093" s="5" t="s">
        <v>6065</v>
      </c>
      <c r="B1093" s="7"/>
      <c r="C1093" s="7" t="s">
        <v>6066</v>
      </c>
      <c r="D1093" s="7" t="s">
        <v>6012</v>
      </c>
      <c r="E1093" s="7" t="s">
        <v>6067</v>
      </c>
      <c r="F1093" s="5" t="s">
        <v>6018</v>
      </c>
    </row>
    <row r="1094" spans="1:6" ht="30" x14ac:dyDescent="0.25">
      <c r="A1094" s="5" t="s">
        <v>6068</v>
      </c>
      <c r="B1094" s="7"/>
      <c r="C1094" s="7" t="s">
        <v>6069</v>
      </c>
      <c r="D1094" s="7" t="s">
        <v>6012</v>
      </c>
      <c r="E1094" s="7" t="s">
        <v>6070</v>
      </c>
      <c r="F1094" s="5" t="s">
        <v>6061</v>
      </c>
    </row>
    <row r="1095" spans="1:6" ht="120" x14ac:dyDescent="0.25">
      <c r="A1095" s="5" t="s">
        <v>6071</v>
      </c>
      <c r="B1095" s="7"/>
      <c r="C1095" s="7" t="s">
        <v>6072</v>
      </c>
      <c r="D1095" s="7" t="s">
        <v>6012</v>
      </c>
      <c r="E1095" s="7" t="s">
        <v>6073</v>
      </c>
      <c r="F1095" s="5" t="s">
        <v>6047</v>
      </c>
    </row>
    <row r="1096" spans="1:6" ht="45" x14ac:dyDescent="0.25">
      <c r="A1096" s="5" t="s">
        <v>6074</v>
      </c>
      <c r="B1096" s="7"/>
      <c r="C1096" s="7" t="s">
        <v>6075</v>
      </c>
      <c r="D1096" s="7" t="s">
        <v>6012</v>
      </c>
      <c r="E1096" s="7" t="s">
        <v>6076</v>
      </c>
      <c r="F1096" s="5" t="s">
        <v>6035</v>
      </c>
    </row>
    <row r="1097" spans="1:6" ht="30" x14ac:dyDescent="0.25">
      <c r="A1097" s="5" t="s">
        <v>6077</v>
      </c>
      <c r="B1097" s="7"/>
      <c r="C1097" s="7" t="s">
        <v>6078</v>
      </c>
      <c r="D1097" s="7" t="s">
        <v>6012</v>
      </c>
      <c r="E1097" s="7" t="s">
        <v>6079</v>
      </c>
      <c r="F1097" s="5" t="s">
        <v>6035</v>
      </c>
    </row>
    <row r="1098" spans="1:6" ht="30" x14ac:dyDescent="0.25">
      <c r="A1098" s="5" t="s">
        <v>6080</v>
      </c>
      <c r="B1098" s="7"/>
      <c r="C1098" s="7" t="s">
        <v>6081</v>
      </c>
      <c r="D1098" s="7" t="s">
        <v>6012</v>
      </c>
      <c r="E1098" s="7" t="s">
        <v>6082</v>
      </c>
      <c r="F1098" s="5" t="s">
        <v>6061</v>
      </c>
    </row>
    <row r="1099" spans="1:6" ht="45" x14ac:dyDescent="0.25">
      <c r="A1099" s="5" t="s">
        <v>6083</v>
      </c>
      <c r="B1099" s="7"/>
      <c r="C1099" s="7" t="s">
        <v>6084</v>
      </c>
      <c r="D1099" s="7" t="s">
        <v>6012</v>
      </c>
      <c r="E1099" s="7" t="s">
        <v>6085</v>
      </c>
      <c r="F1099" s="5" t="s">
        <v>6086</v>
      </c>
    </row>
    <row r="1100" spans="1:6" ht="60" x14ac:dyDescent="0.25">
      <c r="A1100" s="5" t="s">
        <v>6087</v>
      </c>
      <c r="B1100" s="7"/>
      <c r="C1100" s="7" t="s">
        <v>6088</v>
      </c>
      <c r="D1100" s="7" t="s">
        <v>6089</v>
      </c>
      <c r="E1100" s="7" t="s">
        <v>6090</v>
      </c>
      <c r="F1100" s="5" t="s">
        <v>6018</v>
      </c>
    </row>
    <row r="1101" spans="1:6" ht="30" x14ac:dyDescent="0.25">
      <c r="A1101" s="5" t="s">
        <v>6091</v>
      </c>
      <c r="B1101" s="7"/>
      <c r="C1101" s="7" t="s">
        <v>6092</v>
      </c>
      <c r="D1101" s="7" t="s">
        <v>6012</v>
      </c>
      <c r="E1101" s="7" t="s">
        <v>6093</v>
      </c>
      <c r="F1101" s="5" t="s">
        <v>6035</v>
      </c>
    </row>
    <row r="1102" spans="1:6" ht="105" x14ac:dyDescent="0.25">
      <c r="A1102" s="5" t="s">
        <v>6094</v>
      </c>
      <c r="B1102" s="7"/>
      <c r="C1102" s="7" t="s">
        <v>6095</v>
      </c>
      <c r="D1102" s="7" t="s">
        <v>6096</v>
      </c>
      <c r="E1102" s="7" t="s">
        <v>6097</v>
      </c>
      <c r="F1102" s="5" t="s">
        <v>6098</v>
      </c>
    </row>
    <row r="1103" spans="1:6" ht="90" x14ac:dyDescent="0.25">
      <c r="A1103" s="5" t="s">
        <v>6099</v>
      </c>
      <c r="B1103" s="7"/>
      <c r="C1103" s="7" t="s">
        <v>6100</v>
      </c>
      <c r="D1103" s="7" t="s">
        <v>6096</v>
      </c>
      <c r="E1103" s="7" t="s">
        <v>6101</v>
      </c>
      <c r="F1103" s="5" t="s">
        <v>6014</v>
      </c>
    </row>
    <row r="1104" spans="1:6" ht="75" x14ac:dyDescent="0.25">
      <c r="A1104" s="5" t="s">
        <v>6102</v>
      </c>
      <c r="B1104" s="7"/>
      <c r="C1104" s="7" t="s">
        <v>6103</v>
      </c>
      <c r="D1104" s="7" t="s">
        <v>6096</v>
      </c>
      <c r="E1104" s="7" t="s">
        <v>6104</v>
      </c>
      <c r="F1104" s="5" t="s">
        <v>60</v>
      </c>
    </row>
    <row r="1105" spans="1:6" ht="30" x14ac:dyDescent="0.25">
      <c r="A1105" s="5" t="s">
        <v>6105</v>
      </c>
      <c r="B1105" s="7"/>
      <c r="C1105" s="7" t="s">
        <v>6106</v>
      </c>
      <c r="D1105" s="7" t="s">
        <v>6096</v>
      </c>
      <c r="E1105" s="7" t="s">
        <v>6107</v>
      </c>
      <c r="F1105" s="5" t="s">
        <v>6108</v>
      </c>
    </row>
    <row r="1106" spans="1:6" ht="75" x14ac:dyDescent="0.25">
      <c r="A1106" s="5" t="s">
        <v>6109</v>
      </c>
      <c r="B1106" s="7"/>
      <c r="C1106" s="7" t="s">
        <v>6110</v>
      </c>
      <c r="D1106" s="7" t="s">
        <v>6096</v>
      </c>
      <c r="E1106" s="7" t="s">
        <v>6111</v>
      </c>
      <c r="F1106" s="5" t="s">
        <v>6108</v>
      </c>
    </row>
    <row r="1107" spans="1:6" ht="45" x14ac:dyDescent="0.25">
      <c r="A1107" s="5" t="s">
        <v>6112</v>
      </c>
      <c r="B1107" s="7"/>
      <c r="C1107" s="7" t="s">
        <v>6113</v>
      </c>
      <c r="D1107" s="7" t="s">
        <v>6096</v>
      </c>
      <c r="E1107" s="7" t="s">
        <v>6114</v>
      </c>
      <c r="F1107" s="5" t="s">
        <v>6108</v>
      </c>
    </row>
    <row r="1108" spans="1:6" ht="45" x14ac:dyDescent="0.25">
      <c r="A1108" s="5" t="s">
        <v>6115</v>
      </c>
      <c r="B1108" s="7"/>
      <c r="C1108" s="7"/>
      <c r="D1108" s="7" t="s">
        <v>6096</v>
      </c>
      <c r="E1108" s="7" t="s">
        <v>6116</v>
      </c>
      <c r="F1108" s="5" t="s">
        <v>6108</v>
      </c>
    </row>
    <row r="1109" spans="1:6" ht="45" x14ac:dyDescent="0.25">
      <c r="A1109" s="5" t="s">
        <v>6117</v>
      </c>
      <c r="B1109" s="7"/>
      <c r="C1109" s="7"/>
      <c r="D1109" s="7" t="s">
        <v>6096</v>
      </c>
      <c r="E1109" s="7" t="s">
        <v>6118</v>
      </c>
      <c r="F1109" s="5" t="s">
        <v>6108</v>
      </c>
    </row>
    <row r="1110" spans="1:6" ht="75" x14ac:dyDescent="0.25">
      <c r="A1110" s="5" t="s">
        <v>6119</v>
      </c>
      <c r="B1110" s="7"/>
      <c r="C1110" s="7" t="s">
        <v>6120</v>
      </c>
      <c r="D1110" s="7" t="s">
        <v>6096</v>
      </c>
      <c r="E1110" s="7" t="s">
        <v>6121</v>
      </c>
      <c r="F1110" s="5" t="s">
        <v>6122</v>
      </c>
    </row>
    <row r="1111" spans="1:6" ht="45" x14ac:dyDescent="0.25">
      <c r="A1111" s="5" t="s">
        <v>6123</v>
      </c>
      <c r="B1111" s="7"/>
      <c r="C1111" s="7" t="s">
        <v>6124</v>
      </c>
      <c r="D1111" s="7" t="s">
        <v>6096</v>
      </c>
      <c r="E1111" s="7" t="s">
        <v>6125</v>
      </c>
      <c r="F1111" s="5" t="s">
        <v>6126</v>
      </c>
    </row>
    <row r="1112" spans="1:6" ht="60" x14ac:dyDescent="0.25">
      <c r="A1112" s="5" t="s">
        <v>6127</v>
      </c>
      <c r="B1112" s="7"/>
      <c r="C1112" s="7" t="s">
        <v>6128</v>
      </c>
      <c r="D1112" s="7" t="s">
        <v>6096</v>
      </c>
      <c r="E1112" s="7" t="s">
        <v>6129</v>
      </c>
      <c r="F1112" s="5" t="s">
        <v>6098</v>
      </c>
    </row>
    <row r="1113" spans="1:6" ht="75" x14ac:dyDescent="0.25">
      <c r="A1113" s="5" t="s">
        <v>6130</v>
      </c>
      <c r="B1113" s="7"/>
      <c r="C1113" s="7" t="s">
        <v>6131</v>
      </c>
      <c r="D1113" s="7" t="s">
        <v>6096</v>
      </c>
      <c r="E1113" s="7" t="s">
        <v>6132</v>
      </c>
      <c r="F1113" s="5" t="s">
        <v>6133</v>
      </c>
    </row>
    <row r="1114" spans="1:6" ht="90" x14ac:dyDescent="0.25">
      <c r="A1114" s="5" t="s">
        <v>6134</v>
      </c>
      <c r="B1114" s="7"/>
      <c r="C1114" s="7" t="s">
        <v>6135</v>
      </c>
      <c r="D1114" s="7" t="s">
        <v>6096</v>
      </c>
      <c r="E1114" s="7" t="s">
        <v>6136</v>
      </c>
      <c r="F1114" s="5" t="s">
        <v>6098</v>
      </c>
    </row>
    <row r="1115" spans="1:6" ht="60" x14ac:dyDescent="0.25">
      <c r="A1115" s="5" t="s">
        <v>6137</v>
      </c>
      <c r="B1115" s="7"/>
      <c r="C1115" s="7" t="s">
        <v>6138</v>
      </c>
      <c r="D1115" s="7" t="s">
        <v>6096</v>
      </c>
      <c r="E1115" s="7" t="s">
        <v>6139</v>
      </c>
      <c r="F1115" s="5" t="s">
        <v>6133</v>
      </c>
    </row>
    <row r="1116" spans="1:6" ht="45" x14ac:dyDescent="0.25">
      <c r="A1116" s="5" t="s">
        <v>6140</v>
      </c>
      <c r="B1116" s="7"/>
      <c r="C1116" s="7" t="s">
        <v>6141</v>
      </c>
      <c r="D1116" s="7" t="s">
        <v>6096</v>
      </c>
      <c r="E1116" s="7" t="s">
        <v>6142</v>
      </c>
      <c r="F1116" s="5" t="s">
        <v>6143</v>
      </c>
    </row>
    <row r="1117" spans="1:6" ht="30" x14ac:dyDescent="0.25">
      <c r="A1117" s="5" t="s">
        <v>6144</v>
      </c>
      <c r="B1117" s="7"/>
      <c r="C1117" s="7" t="s">
        <v>6145</v>
      </c>
      <c r="D1117" s="7" t="s">
        <v>6096</v>
      </c>
      <c r="E1117" s="7" t="s">
        <v>6146</v>
      </c>
      <c r="F1117" s="5" t="s">
        <v>6133</v>
      </c>
    </row>
    <row r="1118" spans="1:6" ht="30" x14ac:dyDescent="0.25">
      <c r="A1118" s="5" t="s">
        <v>6147</v>
      </c>
      <c r="B1118" s="7"/>
      <c r="C1118" s="7" t="s">
        <v>6148</v>
      </c>
      <c r="D1118" s="7" t="s">
        <v>6096</v>
      </c>
      <c r="E1118" s="7" t="s">
        <v>6149</v>
      </c>
      <c r="F1118" s="5" t="s">
        <v>60</v>
      </c>
    </row>
    <row r="1119" spans="1:6" ht="45" x14ac:dyDescent="0.25">
      <c r="A1119" s="5" t="s">
        <v>6150</v>
      </c>
      <c r="B1119" s="7"/>
      <c r="C1119" s="7" t="s">
        <v>6151</v>
      </c>
      <c r="D1119" s="7" t="s">
        <v>6096</v>
      </c>
      <c r="E1119" s="7" t="s">
        <v>6152</v>
      </c>
      <c r="F1119" s="5" t="s">
        <v>6153</v>
      </c>
    </row>
    <row r="1120" spans="1:6" ht="75" x14ac:dyDescent="0.25">
      <c r="A1120" s="5" t="s">
        <v>6154</v>
      </c>
      <c r="B1120" s="7"/>
      <c r="C1120" s="7" t="s">
        <v>6155</v>
      </c>
      <c r="D1120" s="7" t="s">
        <v>6096</v>
      </c>
      <c r="E1120" s="7" t="s">
        <v>6156</v>
      </c>
      <c r="F1120" s="5" t="s">
        <v>6157</v>
      </c>
    </row>
    <row r="1121" spans="1:6" ht="45" x14ac:dyDescent="0.25">
      <c r="A1121" s="5" t="s">
        <v>6158</v>
      </c>
      <c r="B1121" s="7"/>
      <c r="C1121" s="7" t="s">
        <v>6159</v>
      </c>
      <c r="D1121" s="7" t="s">
        <v>6096</v>
      </c>
      <c r="E1121" s="7" t="s">
        <v>6160</v>
      </c>
      <c r="F1121" s="5" t="s">
        <v>6161</v>
      </c>
    </row>
    <row r="1122" spans="1:6" ht="45" x14ac:dyDescent="0.25">
      <c r="A1122" s="5" t="s">
        <v>6162</v>
      </c>
      <c r="B1122" s="7"/>
      <c r="C1122" s="7" t="s">
        <v>6163</v>
      </c>
      <c r="D1122" s="7" t="s">
        <v>6096</v>
      </c>
      <c r="E1122" s="7" t="s">
        <v>6164</v>
      </c>
      <c r="F1122" s="5" t="s">
        <v>6165</v>
      </c>
    </row>
    <row r="1123" spans="1:6" ht="60" x14ac:dyDescent="0.25">
      <c r="A1123" s="5" t="s">
        <v>6166</v>
      </c>
      <c r="B1123" s="7"/>
      <c r="C1123" s="7" t="s">
        <v>6167</v>
      </c>
      <c r="D1123" s="7" t="s">
        <v>6096</v>
      </c>
      <c r="E1123" s="7" t="s">
        <v>6168</v>
      </c>
      <c r="F1123" s="5" t="s">
        <v>6133</v>
      </c>
    </row>
    <row r="1124" spans="1:6" ht="45" x14ac:dyDescent="0.25">
      <c r="A1124" s="5" t="s">
        <v>6169</v>
      </c>
      <c r="B1124" s="7"/>
      <c r="C1124" s="7" t="s">
        <v>6170</v>
      </c>
      <c r="D1124" s="7" t="s">
        <v>6096</v>
      </c>
      <c r="E1124" s="7" t="s">
        <v>6171</v>
      </c>
      <c r="F1124" s="5" t="s">
        <v>6172</v>
      </c>
    </row>
    <row r="1125" spans="1:6" ht="105" x14ac:dyDescent="0.25">
      <c r="A1125" s="5" t="s">
        <v>6173</v>
      </c>
      <c r="B1125" s="7"/>
      <c r="C1125" s="7" t="s">
        <v>6174</v>
      </c>
      <c r="D1125" s="7" t="s">
        <v>6096</v>
      </c>
      <c r="E1125" s="7" t="s">
        <v>6175</v>
      </c>
      <c r="F1125" s="5" t="s">
        <v>6133</v>
      </c>
    </row>
    <row r="1126" spans="1:6" ht="60" x14ac:dyDescent="0.25">
      <c r="A1126" s="5" t="s">
        <v>6176</v>
      </c>
      <c r="B1126" s="7"/>
      <c r="C1126" s="7" t="s">
        <v>6177</v>
      </c>
      <c r="D1126" s="7" t="s">
        <v>6096</v>
      </c>
      <c r="E1126" s="7" t="s">
        <v>6178</v>
      </c>
      <c r="F1126" s="5" t="s">
        <v>6179</v>
      </c>
    </row>
    <row r="1127" spans="1:6" ht="45" x14ac:dyDescent="0.25">
      <c r="A1127" s="5" t="s">
        <v>6180</v>
      </c>
      <c r="B1127" s="7"/>
      <c r="C1127" s="7" t="s">
        <v>6181</v>
      </c>
      <c r="D1127" s="7" t="s">
        <v>6096</v>
      </c>
      <c r="E1127" s="7" t="s">
        <v>6182</v>
      </c>
      <c r="F1127" s="5" t="s">
        <v>6183</v>
      </c>
    </row>
    <row r="1128" spans="1:6" ht="30" x14ac:dyDescent="0.25">
      <c r="A1128" s="5" t="s">
        <v>6184</v>
      </c>
      <c r="B1128" s="7"/>
      <c r="C1128" s="7" t="s">
        <v>6185</v>
      </c>
      <c r="D1128" s="7" t="s">
        <v>6096</v>
      </c>
      <c r="E1128" s="7" t="s">
        <v>6186</v>
      </c>
      <c r="F1128" s="5" t="s">
        <v>6133</v>
      </c>
    </row>
    <row r="1129" spans="1:6" ht="30" x14ac:dyDescent="0.25">
      <c r="A1129" s="5" t="s">
        <v>6187</v>
      </c>
      <c r="B1129" s="7"/>
      <c r="C1129" s="7" t="s">
        <v>6188</v>
      </c>
      <c r="D1129" s="7" t="s">
        <v>6096</v>
      </c>
      <c r="E1129" s="7" t="s">
        <v>6189</v>
      </c>
      <c r="F1129" s="5" t="s">
        <v>6190</v>
      </c>
    </row>
    <row r="1130" spans="1:6" ht="30" x14ac:dyDescent="0.25">
      <c r="A1130" s="5" t="s">
        <v>6191</v>
      </c>
      <c r="B1130" s="7"/>
      <c r="C1130" s="7" t="s">
        <v>6192</v>
      </c>
      <c r="D1130" s="7" t="s">
        <v>6096</v>
      </c>
      <c r="E1130" s="7" t="s">
        <v>6193</v>
      </c>
      <c r="F1130" s="5" t="s">
        <v>6194</v>
      </c>
    </row>
    <row r="1131" spans="1:6" ht="45" x14ac:dyDescent="0.25">
      <c r="A1131" s="5" t="s">
        <v>6195</v>
      </c>
      <c r="B1131" s="7" t="s">
        <v>6196</v>
      </c>
      <c r="C1131" s="7" t="s">
        <v>6197</v>
      </c>
      <c r="D1131" s="7" t="s">
        <v>6096</v>
      </c>
      <c r="E1131" s="7" t="s">
        <v>6193</v>
      </c>
      <c r="F1131" s="5" t="s">
        <v>6198</v>
      </c>
    </row>
    <row r="1132" spans="1:6" ht="30" x14ac:dyDescent="0.25">
      <c r="A1132" s="5" t="s">
        <v>6199</v>
      </c>
      <c r="B1132" s="7"/>
      <c r="C1132" s="7" t="s">
        <v>6200</v>
      </c>
      <c r="D1132" s="7" t="s">
        <v>6201</v>
      </c>
      <c r="E1132" s="7" t="s">
        <v>6202</v>
      </c>
      <c r="F1132" s="5" t="s">
        <v>6203</v>
      </c>
    </row>
    <row r="1133" spans="1:6" ht="90" x14ac:dyDescent="0.25">
      <c r="A1133" s="5" t="s">
        <v>6204</v>
      </c>
      <c r="B1133" s="7"/>
      <c r="C1133" s="7" t="s">
        <v>6205</v>
      </c>
      <c r="D1133" s="7" t="s">
        <v>6206</v>
      </c>
      <c r="E1133" s="7" t="s">
        <v>6207</v>
      </c>
      <c r="F1133" s="5" t="s">
        <v>6208</v>
      </c>
    </row>
    <row r="1134" spans="1:6" ht="45" x14ac:dyDescent="0.25">
      <c r="A1134" s="5" t="s">
        <v>6209</v>
      </c>
      <c r="B1134" s="7"/>
      <c r="C1134" s="7" t="s">
        <v>6210</v>
      </c>
      <c r="D1134" s="7" t="s">
        <v>6211</v>
      </c>
      <c r="E1134" s="7" t="s">
        <v>6212</v>
      </c>
      <c r="F1134" s="5" t="s">
        <v>6213</v>
      </c>
    </row>
    <row r="1135" spans="1:6" ht="90" x14ac:dyDescent="0.25">
      <c r="A1135" s="5" t="s">
        <v>6214</v>
      </c>
      <c r="B1135" s="7"/>
      <c r="C1135" s="7" t="s">
        <v>6215</v>
      </c>
      <c r="D1135" s="7" t="s">
        <v>6211</v>
      </c>
      <c r="E1135" s="7" t="s">
        <v>6216</v>
      </c>
      <c r="F1135" s="5" t="s">
        <v>6217</v>
      </c>
    </row>
    <row r="1136" spans="1:6" ht="60" x14ac:dyDescent="0.25">
      <c r="A1136" s="5" t="s">
        <v>6218</v>
      </c>
      <c r="B1136" s="7"/>
      <c r="C1136" s="7" t="s">
        <v>6219</v>
      </c>
      <c r="D1136" s="7" t="s">
        <v>6211</v>
      </c>
      <c r="E1136" s="7" t="s">
        <v>6220</v>
      </c>
      <c r="F1136" s="5" t="s">
        <v>6221</v>
      </c>
    </row>
    <row r="1137" spans="1:6" ht="45" x14ac:dyDescent="0.25">
      <c r="A1137" s="5" t="s">
        <v>6222</v>
      </c>
      <c r="B1137" s="7"/>
      <c r="C1137" s="7" t="s">
        <v>6223</v>
      </c>
      <c r="D1137" s="7" t="s">
        <v>6211</v>
      </c>
      <c r="E1137" s="7" t="s">
        <v>6224</v>
      </c>
      <c r="F1137" s="5" t="s">
        <v>6221</v>
      </c>
    </row>
    <row r="1138" spans="1:6" ht="30" x14ac:dyDescent="0.25">
      <c r="A1138" s="5" t="s">
        <v>6225</v>
      </c>
      <c r="B1138" s="7"/>
      <c r="C1138" s="7" t="s">
        <v>6226</v>
      </c>
      <c r="D1138" s="7" t="s">
        <v>6211</v>
      </c>
      <c r="E1138" s="7" t="s">
        <v>6227</v>
      </c>
      <c r="F1138" s="5" t="s">
        <v>6228</v>
      </c>
    </row>
    <row r="1139" spans="1:6" ht="30" x14ac:dyDescent="0.25">
      <c r="A1139" s="5" t="s">
        <v>6229</v>
      </c>
      <c r="B1139" s="7"/>
      <c r="C1139" s="7" t="s">
        <v>6230</v>
      </c>
      <c r="D1139" s="7" t="s">
        <v>6211</v>
      </c>
      <c r="E1139" s="7" t="s">
        <v>6231</v>
      </c>
      <c r="F1139" s="5" t="s">
        <v>6221</v>
      </c>
    </row>
    <row r="1140" spans="1:6" ht="30" x14ac:dyDescent="0.25">
      <c r="A1140" s="5" t="s">
        <v>6232</v>
      </c>
      <c r="B1140" s="7"/>
      <c r="C1140" s="7"/>
      <c r="D1140" s="7" t="s">
        <v>6211</v>
      </c>
      <c r="E1140" s="7" t="s">
        <v>6233</v>
      </c>
      <c r="F1140" s="5" t="s">
        <v>6228</v>
      </c>
    </row>
    <row r="1141" spans="1:6" x14ac:dyDescent="0.25">
      <c r="A1141" s="5" t="s">
        <v>6234</v>
      </c>
      <c r="B1141" s="7"/>
      <c r="C1141" s="7"/>
      <c r="D1141" s="7" t="s">
        <v>6235</v>
      </c>
      <c r="E1141" s="7" t="s">
        <v>6236</v>
      </c>
      <c r="F1141" s="5" t="s">
        <v>6237</v>
      </c>
    </row>
    <row r="1142" spans="1:6" ht="30" x14ac:dyDescent="0.25">
      <c r="A1142" s="5" t="s">
        <v>6238</v>
      </c>
      <c r="B1142" s="7"/>
      <c r="C1142" s="7"/>
      <c r="D1142" s="7" t="s">
        <v>6211</v>
      </c>
      <c r="E1142" s="7" t="s">
        <v>6239</v>
      </c>
      <c r="F1142" s="5" t="s">
        <v>6221</v>
      </c>
    </row>
    <row r="1143" spans="1:6" ht="45" x14ac:dyDescent="0.25">
      <c r="A1143" s="5" t="s">
        <v>6240</v>
      </c>
      <c r="B1143" s="7"/>
      <c r="C1143" s="7" t="s">
        <v>6241</v>
      </c>
      <c r="D1143" s="7" t="s">
        <v>6242</v>
      </c>
      <c r="E1143" s="7" t="s">
        <v>6243</v>
      </c>
      <c r="F1143" s="5" t="s">
        <v>6244</v>
      </c>
    </row>
    <row r="1144" spans="1:6" ht="45" x14ac:dyDescent="0.25">
      <c r="A1144" s="5" t="s">
        <v>6245</v>
      </c>
      <c r="B1144" s="7"/>
      <c r="C1144" s="7" t="s">
        <v>6246</v>
      </c>
      <c r="D1144" s="7" t="s">
        <v>6247</v>
      </c>
      <c r="E1144" s="7" t="s">
        <v>6248</v>
      </c>
      <c r="F1144" s="5" t="s">
        <v>6249</v>
      </c>
    </row>
    <row r="1145" spans="1:6" ht="45" x14ac:dyDescent="0.25">
      <c r="A1145" s="5" t="s">
        <v>6250</v>
      </c>
      <c r="B1145" s="7"/>
      <c r="C1145" s="7" t="s">
        <v>6251</v>
      </c>
      <c r="D1145" s="7" t="s">
        <v>6252</v>
      </c>
      <c r="E1145" s="7" t="s">
        <v>6253</v>
      </c>
      <c r="F1145" s="5" t="s">
        <v>6254</v>
      </c>
    </row>
    <row r="1146" spans="1:6" ht="30" x14ac:dyDescent="0.25">
      <c r="A1146" s="5" t="s">
        <v>6255</v>
      </c>
      <c r="B1146" s="7"/>
      <c r="C1146" s="7"/>
      <c r="D1146" s="7" t="s">
        <v>6256</v>
      </c>
      <c r="E1146" s="7" t="s">
        <v>6257</v>
      </c>
      <c r="F1146" s="5" t="s">
        <v>6258</v>
      </c>
    </row>
    <row r="1147" spans="1:6" ht="90" x14ac:dyDescent="0.25">
      <c r="A1147" s="5" t="s">
        <v>6259</v>
      </c>
      <c r="B1147" s="7"/>
      <c r="C1147" s="7" t="s">
        <v>6260</v>
      </c>
      <c r="D1147" s="7" t="s">
        <v>6261</v>
      </c>
      <c r="E1147" s="7" t="s">
        <v>6262</v>
      </c>
      <c r="F1147" s="5" t="s">
        <v>6263</v>
      </c>
    </row>
    <row r="1148" spans="1:6" ht="30" x14ac:dyDescent="0.25">
      <c r="A1148" s="5" t="s">
        <v>6264</v>
      </c>
      <c r="B1148" s="7"/>
      <c r="C1148" s="7" t="s">
        <v>6265</v>
      </c>
      <c r="D1148" s="7" t="s">
        <v>6266</v>
      </c>
      <c r="E1148" s="7" t="s">
        <v>6267</v>
      </c>
      <c r="F1148" s="5" t="s">
        <v>6268</v>
      </c>
    </row>
    <row r="1149" spans="1:6" ht="75" x14ac:dyDescent="0.25">
      <c r="A1149" s="5" t="s">
        <v>6269</v>
      </c>
      <c r="B1149" s="7"/>
      <c r="C1149" s="7" t="s">
        <v>6270</v>
      </c>
      <c r="D1149" s="7" t="s">
        <v>6271</v>
      </c>
      <c r="E1149" s="7" t="s">
        <v>6272</v>
      </c>
      <c r="F1149" s="5" t="s">
        <v>6273</v>
      </c>
    </row>
    <row r="1150" spans="1:6" ht="120" x14ac:dyDescent="0.25">
      <c r="A1150" s="5" t="s">
        <v>6274</v>
      </c>
      <c r="B1150" s="7"/>
      <c r="C1150" s="7" t="s">
        <v>6275</v>
      </c>
      <c r="D1150" s="7" t="s">
        <v>6276</v>
      </c>
      <c r="E1150" s="7" t="s">
        <v>6277</v>
      </c>
      <c r="F1150" s="5" t="s">
        <v>6278</v>
      </c>
    </row>
    <row r="1151" spans="1:6" ht="30" x14ac:dyDescent="0.25">
      <c r="A1151" s="5" t="s">
        <v>6279</v>
      </c>
      <c r="B1151" s="7"/>
      <c r="C1151" s="7" t="s">
        <v>6280</v>
      </c>
      <c r="D1151" s="7" t="s">
        <v>6276</v>
      </c>
      <c r="E1151" s="7" t="s">
        <v>6281</v>
      </c>
      <c r="F1151" s="5" t="s">
        <v>6282</v>
      </c>
    </row>
    <row r="1152" spans="1:6" ht="105" x14ac:dyDescent="0.25">
      <c r="A1152" s="5" t="s">
        <v>6283</v>
      </c>
      <c r="B1152" s="7"/>
      <c r="C1152" s="7" t="s">
        <v>6284</v>
      </c>
      <c r="D1152" s="7" t="s">
        <v>6276</v>
      </c>
      <c r="E1152" s="7" t="s">
        <v>6285</v>
      </c>
      <c r="F1152" s="5" t="s">
        <v>6278</v>
      </c>
    </row>
    <row r="1153" spans="1:6" ht="30" x14ac:dyDescent="0.25">
      <c r="A1153" s="5" t="s">
        <v>6286</v>
      </c>
      <c r="B1153" s="7"/>
      <c r="C1153" s="7"/>
      <c r="D1153" s="7" t="s">
        <v>6276</v>
      </c>
      <c r="E1153" s="7" t="s">
        <v>6287</v>
      </c>
      <c r="F1153" s="5" t="s">
        <v>6288</v>
      </c>
    </row>
    <row r="1154" spans="1:6" ht="60" x14ac:dyDescent="0.25">
      <c r="A1154" s="5" t="s">
        <v>6289</v>
      </c>
      <c r="B1154" s="7"/>
      <c r="C1154" s="7" t="s">
        <v>6290</v>
      </c>
      <c r="D1154" s="7" t="s">
        <v>6291</v>
      </c>
      <c r="E1154" s="7" t="s">
        <v>6292</v>
      </c>
      <c r="F1154" s="5" t="s">
        <v>6293</v>
      </c>
    </row>
    <row r="1155" spans="1:6" ht="30" x14ac:dyDescent="0.25">
      <c r="A1155" s="5" t="s">
        <v>6294</v>
      </c>
      <c r="B1155" s="7"/>
      <c r="C1155" s="7" t="s">
        <v>6295</v>
      </c>
      <c r="D1155" s="7" t="s">
        <v>6296</v>
      </c>
      <c r="E1155" s="7" t="s">
        <v>6297</v>
      </c>
      <c r="F1155" s="5" t="s">
        <v>6298</v>
      </c>
    </row>
    <row r="1156" spans="1:6" ht="105" x14ac:dyDescent="0.25">
      <c r="A1156" s="5" t="s">
        <v>6299</v>
      </c>
      <c r="B1156" s="7"/>
      <c r="C1156" s="7" t="s">
        <v>6300</v>
      </c>
      <c r="D1156" s="7" t="s">
        <v>6301</v>
      </c>
      <c r="E1156" s="7" t="s">
        <v>6302</v>
      </c>
      <c r="F1156" s="5" t="s">
        <v>6303</v>
      </c>
    </row>
    <row r="1157" spans="1:6" ht="60" x14ac:dyDescent="0.25">
      <c r="A1157" s="5" t="s">
        <v>6304</v>
      </c>
      <c r="B1157" s="7"/>
      <c r="C1157" s="7" t="s">
        <v>6305</v>
      </c>
      <c r="D1157" s="7" t="s">
        <v>6301</v>
      </c>
      <c r="E1157" s="7" t="s">
        <v>6306</v>
      </c>
      <c r="F1157" s="5" t="s">
        <v>6303</v>
      </c>
    </row>
    <row r="1158" spans="1:6" ht="105" x14ac:dyDescent="0.25">
      <c r="A1158" s="5" t="s">
        <v>6307</v>
      </c>
      <c r="B1158" s="7"/>
      <c r="C1158" s="7" t="s">
        <v>6308</v>
      </c>
      <c r="D1158" s="7" t="s">
        <v>6301</v>
      </c>
      <c r="E1158" s="7" t="s">
        <v>6309</v>
      </c>
      <c r="F1158" s="5" t="s">
        <v>6303</v>
      </c>
    </row>
    <row r="1159" spans="1:6" ht="75" x14ac:dyDescent="0.25">
      <c r="A1159" s="5" t="s">
        <v>6310</v>
      </c>
      <c r="B1159" s="7"/>
      <c r="C1159" s="7" t="s">
        <v>6311</v>
      </c>
      <c r="D1159" s="7" t="s">
        <v>6301</v>
      </c>
      <c r="E1159" s="7" t="s">
        <v>6312</v>
      </c>
      <c r="F1159" s="5" t="s">
        <v>6303</v>
      </c>
    </row>
    <row r="1160" spans="1:6" ht="45" x14ac:dyDescent="0.25">
      <c r="A1160" s="5" t="s">
        <v>6313</v>
      </c>
      <c r="B1160" s="7"/>
      <c r="C1160" s="7" t="s">
        <v>6314</v>
      </c>
      <c r="D1160" s="7" t="s">
        <v>6301</v>
      </c>
      <c r="E1160" s="7" t="s">
        <v>6315</v>
      </c>
      <c r="F1160" s="5" t="s">
        <v>6303</v>
      </c>
    </row>
    <row r="1161" spans="1:6" ht="30" x14ac:dyDescent="0.25">
      <c r="A1161" s="5" t="s">
        <v>6316</v>
      </c>
      <c r="B1161" s="7"/>
      <c r="C1161" s="7" t="s">
        <v>6317</v>
      </c>
      <c r="D1161" s="7" t="s">
        <v>6301</v>
      </c>
      <c r="E1161" s="7" t="s">
        <v>6318</v>
      </c>
      <c r="F1161" s="5" t="s">
        <v>6303</v>
      </c>
    </row>
    <row r="1162" spans="1:6" ht="45" x14ac:dyDescent="0.25">
      <c r="A1162" s="5" t="s">
        <v>6319</v>
      </c>
      <c r="B1162" s="7"/>
      <c r="C1162" s="7" t="s">
        <v>6320</v>
      </c>
      <c r="D1162" s="7" t="s">
        <v>6301</v>
      </c>
      <c r="E1162" s="7" t="s">
        <v>6321</v>
      </c>
      <c r="F1162" s="5" t="s">
        <v>6303</v>
      </c>
    </row>
    <row r="1163" spans="1:6" ht="30" x14ac:dyDescent="0.25">
      <c r="A1163" s="5" t="s">
        <v>6322</v>
      </c>
      <c r="B1163" s="7"/>
      <c r="C1163" s="7" t="s">
        <v>6323</v>
      </c>
      <c r="D1163" s="7" t="s">
        <v>6301</v>
      </c>
      <c r="E1163" s="7" t="s">
        <v>6324</v>
      </c>
      <c r="F1163" s="5" t="s">
        <v>6303</v>
      </c>
    </row>
    <row r="1164" spans="1:6" x14ac:dyDescent="0.25">
      <c r="A1164" s="5" t="s">
        <v>6325</v>
      </c>
      <c r="B1164" s="7"/>
      <c r="C1164" s="7"/>
      <c r="D1164" s="7" t="s">
        <v>6301</v>
      </c>
      <c r="E1164" s="7" t="s">
        <v>6326</v>
      </c>
      <c r="F1164" s="5" t="s">
        <v>6327</v>
      </c>
    </row>
    <row r="1165" spans="1:6" ht="45" x14ac:dyDescent="0.25">
      <c r="A1165" s="5" t="s">
        <v>6328</v>
      </c>
      <c r="B1165" s="7"/>
      <c r="C1165" s="7"/>
      <c r="D1165" s="7" t="s">
        <v>6329</v>
      </c>
      <c r="E1165" s="7" t="s">
        <v>6330</v>
      </c>
      <c r="F1165" s="5" t="s">
        <v>6331</v>
      </c>
    </row>
    <row r="1166" spans="1:6" ht="30" x14ac:dyDescent="0.25">
      <c r="A1166" s="5" t="s">
        <v>6332</v>
      </c>
      <c r="B1166" s="7"/>
      <c r="C1166" s="7" t="s">
        <v>6333</v>
      </c>
      <c r="D1166" s="7" t="s">
        <v>6301</v>
      </c>
      <c r="E1166" s="7" t="s">
        <v>6334</v>
      </c>
      <c r="F1166" s="5" t="s">
        <v>6303</v>
      </c>
    </row>
    <row r="1167" spans="1:6" ht="75" x14ac:dyDescent="0.25">
      <c r="A1167" s="5" t="s">
        <v>6335</v>
      </c>
      <c r="B1167" s="7"/>
      <c r="C1167" s="7" t="s">
        <v>6336</v>
      </c>
      <c r="D1167" s="7" t="s">
        <v>6337</v>
      </c>
      <c r="E1167" s="7" t="s">
        <v>6338</v>
      </c>
      <c r="F1167" s="5" t="s">
        <v>6339</v>
      </c>
    </row>
    <row r="1168" spans="1:6" ht="30" x14ac:dyDescent="0.25">
      <c r="A1168" s="5" t="s">
        <v>6340</v>
      </c>
      <c r="B1168" s="7"/>
      <c r="C1168" s="7" t="s">
        <v>6341</v>
      </c>
      <c r="D1168" s="7" t="s">
        <v>6342</v>
      </c>
      <c r="E1168" s="7" t="s">
        <v>6343</v>
      </c>
      <c r="F1168" s="5" t="s">
        <v>6344</v>
      </c>
    </row>
    <row r="1169" spans="1:6" ht="30" x14ac:dyDescent="0.25">
      <c r="A1169" s="5" t="s">
        <v>6345</v>
      </c>
      <c r="B1169" s="7"/>
      <c r="C1169" s="7" t="s">
        <v>6346</v>
      </c>
      <c r="D1169" s="7" t="s">
        <v>6342</v>
      </c>
      <c r="E1169" s="7" t="s">
        <v>6347</v>
      </c>
      <c r="F1169" s="5" t="s">
        <v>6348</v>
      </c>
    </row>
    <row r="1170" spans="1:6" ht="30" x14ac:dyDescent="0.25">
      <c r="A1170" s="5" t="s">
        <v>6349</v>
      </c>
      <c r="B1170" s="7"/>
      <c r="C1170" s="7"/>
      <c r="D1170" s="7" t="s">
        <v>6350</v>
      </c>
      <c r="E1170" s="7" t="s">
        <v>6351</v>
      </c>
      <c r="F1170" s="5" t="s">
        <v>6344</v>
      </c>
    </row>
    <row r="1171" spans="1:6" ht="30" x14ac:dyDescent="0.25">
      <c r="A1171" s="5" t="s">
        <v>6352</v>
      </c>
      <c r="B1171" s="7"/>
      <c r="C1171" s="7"/>
      <c r="D1171" s="7" t="s">
        <v>6342</v>
      </c>
      <c r="E1171" s="7" t="s">
        <v>6353</v>
      </c>
      <c r="F1171" s="5" t="s">
        <v>6344</v>
      </c>
    </row>
    <row r="1172" spans="1:6" ht="60" x14ac:dyDescent="0.25">
      <c r="A1172" s="5" t="s">
        <v>6354</v>
      </c>
      <c r="B1172" s="7"/>
      <c r="C1172" s="7" t="s">
        <v>6355</v>
      </c>
      <c r="D1172" s="7" t="s">
        <v>6356</v>
      </c>
      <c r="E1172" s="7" t="s">
        <v>6357</v>
      </c>
      <c r="F1172" s="5" t="s">
        <v>6018</v>
      </c>
    </row>
    <row r="1173" spans="1:6" ht="90" x14ac:dyDescent="0.25">
      <c r="A1173" s="5" t="s">
        <v>6358</v>
      </c>
      <c r="B1173" s="7"/>
      <c r="C1173" s="7" t="s">
        <v>6359</v>
      </c>
      <c r="D1173" s="7" t="s">
        <v>6356</v>
      </c>
      <c r="E1173" s="7" t="s">
        <v>6360</v>
      </c>
      <c r="F1173" s="5" t="s">
        <v>6361</v>
      </c>
    </row>
    <row r="1174" spans="1:6" ht="135" x14ac:dyDescent="0.25">
      <c r="A1174" s="5" t="s">
        <v>6362</v>
      </c>
      <c r="B1174" s="7"/>
      <c r="C1174" s="7" t="s">
        <v>6363</v>
      </c>
      <c r="D1174" s="7" t="s">
        <v>6356</v>
      </c>
      <c r="E1174" s="7" t="s">
        <v>6364</v>
      </c>
      <c r="F1174" s="5" t="s">
        <v>6365</v>
      </c>
    </row>
    <row r="1175" spans="1:6" ht="90" x14ac:dyDescent="0.25">
      <c r="A1175" s="5" t="s">
        <v>6366</v>
      </c>
      <c r="B1175" s="7"/>
      <c r="C1175" s="7" t="s">
        <v>6367</v>
      </c>
      <c r="D1175" s="7" t="s">
        <v>6356</v>
      </c>
      <c r="E1175" s="7" t="s">
        <v>6368</v>
      </c>
      <c r="F1175" s="5" t="s">
        <v>6369</v>
      </c>
    </row>
    <row r="1176" spans="1:6" ht="30" x14ac:dyDescent="0.25">
      <c r="A1176" s="5" t="s">
        <v>6370</v>
      </c>
      <c r="B1176" s="7"/>
      <c r="C1176" s="7" t="s">
        <v>6371</v>
      </c>
      <c r="D1176" s="7" t="s">
        <v>6356</v>
      </c>
      <c r="E1176" s="7" t="s">
        <v>6372</v>
      </c>
      <c r="F1176" s="5" t="s">
        <v>6047</v>
      </c>
    </row>
    <row r="1177" spans="1:6" ht="30" x14ac:dyDescent="0.25">
      <c r="A1177" s="5" t="s">
        <v>6373</v>
      </c>
      <c r="B1177" s="7"/>
      <c r="C1177" s="7" t="s">
        <v>6374</v>
      </c>
      <c r="D1177" s="7" t="s">
        <v>6356</v>
      </c>
      <c r="E1177" s="7" t="s">
        <v>6375</v>
      </c>
      <c r="F1177" s="5" t="s">
        <v>6376</v>
      </c>
    </row>
    <row r="1178" spans="1:6" ht="30" x14ac:dyDescent="0.25">
      <c r="A1178" s="5" t="s">
        <v>6377</v>
      </c>
      <c r="B1178" s="7"/>
      <c r="C1178" s="7" t="s">
        <v>6378</v>
      </c>
      <c r="D1178" s="7" t="s">
        <v>6356</v>
      </c>
      <c r="E1178" s="7" t="s">
        <v>6379</v>
      </c>
      <c r="F1178" s="5" t="s">
        <v>6380</v>
      </c>
    </row>
    <row r="1179" spans="1:6" ht="30" x14ac:dyDescent="0.25">
      <c r="A1179" s="5" t="s">
        <v>6381</v>
      </c>
      <c r="B1179" s="7"/>
      <c r="C1179" s="7" t="s">
        <v>6382</v>
      </c>
      <c r="D1179" s="7" t="s">
        <v>6356</v>
      </c>
      <c r="E1179" s="7" t="s">
        <v>6383</v>
      </c>
      <c r="F1179" s="5" t="s">
        <v>6014</v>
      </c>
    </row>
    <row r="1180" spans="1:6" ht="30" x14ac:dyDescent="0.25">
      <c r="A1180" s="5" t="s">
        <v>6384</v>
      </c>
      <c r="B1180" s="7"/>
      <c r="C1180" s="7" t="s">
        <v>6385</v>
      </c>
      <c r="D1180" s="7" t="s">
        <v>6356</v>
      </c>
      <c r="E1180" s="7" t="s">
        <v>6386</v>
      </c>
      <c r="F1180" s="5" t="s">
        <v>6387</v>
      </c>
    </row>
    <row r="1181" spans="1:6" ht="60" x14ac:dyDescent="0.25">
      <c r="A1181" s="5" t="s">
        <v>6388</v>
      </c>
      <c r="B1181" s="7"/>
      <c r="C1181" s="7" t="s">
        <v>6389</v>
      </c>
      <c r="D1181" s="7" t="s">
        <v>6356</v>
      </c>
      <c r="E1181" s="7" t="s">
        <v>6390</v>
      </c>
      <c r="F1181" s="5" t="s">
        <v>6391</v>
      </c>
    </row>
    <row r="1182" spans="1:6" ht="60" x14ac:dyDescent="0.25">
      <c r="A1182" s="5" t="s">
        <v>6392</v>
      </c>
      <c r="B1182" s="7"/>
      <c r="C1182" s="7" t="s">
        <v>6393</v>
      </c>
      <c r="D1182" s="7" t="s">
        <v>6356</v>
      </c>
      <c r="E1182" s="7" t="s">
        <v>6394</v>
      </c>
      <c r="F1182" s="5" t="s">
        <v>6061</v>
      </c>
    </row>
    <row r="1183" spans="1:6" ht="30" x14ac:dyDescent="0.25">
      <c r="A1183" s="5" t="s">
        <v>6395</v>
      </c>
      <c r="B1183" s="7"/>
      <c r="C1183" s="7" t="s">
        <v>6396</v>
      </c>
      <c r="D1183" s="7" t="s">
        <v>6356</v>
      </c>
      <c r="E1183" s="7" t="s">
        <v>6397</v>
      </c>
      <c r="F1183" s="5" t="s">
        <v>6398</v>
      </c>
    </row>
    <row r="1184" spans="1:6" ht="30" x14ac:dyDescent="0.25">
      <c r="A1184" s="5" t="s">
        <v>6399</v>
      </c>
      <c r="B1184" s="7"/>
      <c r="C1184" s="7"/>
      <c r="D1184" s="7" t="s">
        <v>6356</v>
      </c>
      <c r="E1184" s="7" t="s">
        <v>6400</v>
      </c>
      <c r="F1184" s="5" t="s">
        <v>6061</v>
      </c>
    </row>
    <row r="1185" spans="1:6" ht="30" x14ac:dyDescent="0.25">
      <c r="A1185" s="5" t="s">
        <v>6401</v>
      </c>
      <c r="B1185" s="7"/>
      <c r="C1185" s="7" t="s">
        <v>6402</v>
      </c>
      <c r="D1185" s="7" t="s">
        <v>6356</v>
      </c>
      <c r="E1185" s="7" t="s">
        <v>6403</v>
      </c>
      <c r="F1185" s="5" t="s">
        <v>6404</v>
      </c>
    </row>
    <row r="1186" spans="1:6" ht="45" x14ac:dyDescent="0.25">
      <c r="A1186" s="5" t="s">
        <v>6405</v>
      </c>
      <c r="B1186" s="7"/>
      <c r="C1186" s="7" t="s">
        <v>6406</v>
      </c>
      <c r="D1186" s="7" t="s">
        <v>6356</v>
      </c>
      <c r="E1186" s="7" t="s">
        <v>6407</v>
      </c>
      <c r="F1186" s="5" t="s">
        <v>6369</v>
      </c>
    </row>
    <row r="1187" spans="1:6" x14ac:dyDescent="0.25">
      <c r="A1187" s="5" t="s">
        <v>6408</v>
      </c>
      <c r="B1187" s="7"/>
      <c r="C1187" s="7"/>
      <c r="D1187" s="7" t="s">
        <v>6409</v>
      </c>
      <c r="E1187" s="7" t="s">
        <v>6410</v>
      </c>
      <c r="F1187" s="5" t="s">
        <v>6411</v>
      </c>
    </row>
    <row r="1188" spans="1:6" x14ac:dyDescent="0.25">
      <c r="A1188" s="5" t="s">
        <v>6412</v>
      </c>
      <c r="B1188" s="7"/>
      <c r="C1188" s="7" t="s">
        <v>6413</v>
      </c>
      <c r="D1188" s="7" t="s">
        <v>6356</v>
      </c>
      <c r="E1188" s="7" t="s">
        <v>6414</v>
      </c>
      <c r="F1188" s="5" t="s">
        <v>6415</v>
      </c>
    </row>
    <row r="1189" spans="1:6" ht="45" x14ac:dyDescent="0.25">
      <c r="A1189" s="5" t="s">
        <v>6416</v>
      </c>
      <c r="B1189" s="7"/>
      <c r="C1189" s="7" t="s">
        <v>6417</v>
      </c>
      <c r="D1189" s="7" t="s">
        <v>6356</v>
      </c>
      <c r="E1189" s="7" t="s">
        <v>6418</v>
      </c>
      <c r="F1189" s="5" t="s">
        <v>6419</v>
      </c>
    </row>
    <row r="1190" spans="1:6" ht="30" x14ac:dyDescent="0.25">
      <c r="A1190" s="5" t="s">
        <v>6420</v>
      </c>
      <c r="B1190" s="7"/>
      <c r="C1190" s="7"/>
      <c r="D1190" s="7" t="s">
        <v>6356</v>
      </c>
      <c r="E1190" s="7" t="s">
        <v>6421</v>
      </c>
      <c r="F1190" s="5" t="s">
        <v>6422</v>
      </c>
    </row>
    <row r="1191" spans="1:6" ht="120" x14ac:dyDescent="0.25">
      <c r="A1191" s="5" t="s">
        <v>6423</v>
      </c>
      <c r="B1191" s="7" t="s">
        <v>6424</v>
      </c>
      <c r="C1191" s="7" t="s">
        <v>6425</v>
      </c>
      <c r="D1191" s="7" t="s">
        <v>6356</v>
      </c>
      <c r="E1191" s="7" t="s">
        <v>6426</v>
      </c>
      <c r="F1191" s="5" t="s">
        <v>6369</v>
      </c>
    </row>
    <row r="1192" spans="1:6" ht="30" x14ac:dyDescent="0.25">
      <c r="A1192" s="5" t="s">
        <v>6427</v>
      </c>
      <c r="B1192" s="7"/>
      <c r="C1192" s="7" t="s">
        <v>6428</v>
      </c>
      <c r="D1192" s="7" t="s">
        <v>6429</v>
      </c>
      <c r="E1192" s="7" t="s">
        <v>6430</v>
      </c>
      <c r="F1192" s="5" t="s">
        <v>6431</v>
      </c>
    </row>
    <row r="1193" spans="1:6" ht="30" x14ac:dyDescent="0.25">
      <c r="A1193" s="5" t="s">
        <v>6432</v>
      </c>
      <c r="B1193" s="7"/>
      <c r="C1193" s="7" t="s">
        <v>6433</v>
      </c>
      <c r="D1193" s="7" t="s">
        <v>6434</v>
      </c>
      <c r="E1193" s="7" t="s">
        <v>6435</v>
      </c>
      <c r="F1193" s="5" t="s">
        <v>6436</v>
      </c>
    </row>
    <row r="1194" spans="1:6" ht="75" x14ac:dyDescent="0.25">
      <c r="A1194" s="5" t="s">
        <v>6437</v>
      </c>
      <c r="B1194" s="7"/>
      <c r="C1194" s="7" t="s">
        <v>6438</v>
      </c>
      <c r="D1194" s="7" t="s">
        <v>6439</v>
      </c>
      <c r="E1194" s="7" t="s">
        <v>6440</v>
      </c>
      <c r="F1194" s="5" t="s">
        <v>6441</v>
      </c>
    </row>
    <row r="1195" spans="1:6" ht="105" x14ac:dyDescent="0.25">
      <c r="A1195" s="5" t="s">
        <v>6442</v>
      </c>
      <c r="B1195" s="7"/>
      <c r="C1195" s="7" t="s">
        <v>6443</v>
      </c>
      <c r="D1195" s="7" t="s">
        <v>6444</v>
      </c>
      <c r="E1195" s="7" t="s">
        <v>6445</v>
      </c>
      <c r="F1195" s="5" t="s">
        <v>6446</v>
      </c>
    </row>
    <row r="1196" spans="1:6" ht="90" x14ac:dyDescent="0.25">
      <c r="A1196" s="5" t="s">
        <v>6447</v>
      </c>
      <c r="B1196" s="7"/>
      <c r="C1196" s="7" t="s">
        <v>6448</v>
      </c>
      <c r="D1196" s="7" t="s">
        <v>6444</v>
      </c>
      <c r="E1196" s="7" t="s">
        <v>6449</v>
      </c>
      <c r="F1196" s="5" t="s">
        <v>6450</v>
      </c>
    </row>
    <row r="1197" spans="1:6" ht="135" x14ac:dyDescent="0.25">
      <c r="A1197" s="5" t="s">
        <v>6451</v>
      </c>
      <c r="B1197" s="7"/>
      <c r="C1197" s="7" t="s">
        <v>6452</v>
      </c>
      <c r="D1197" s="7" t="s">
        <v>6453</v>
      </c>
      <c r="E1197" s="7" t="s">
        <v>6454</v>
      </c>
      <c r="F1197" s="5" t="s">
        <v>6455</v>
      </c>
    </row>
    <row r="1198" spans="1:6" ht="120" x14ac:dyDescent="0.25">
      <c r="A1198" s="5" t="s">
        <v>6456</v>
      </c>
      <c r="B1198" s="7"/>
      <c r="C1198" s="7" t="s">
        <v>6457</v>
      </c>
      <c r="D1198" s="7" t="s">
        <v>6453</v>
      </c>
      <c r="E1198" s="7" t="s">
        <v>6458</v>
      </c>
      <c r="F1198" s="5" t="s">
        <v>6459</v>
      </c>
    </row>
    <row r="1199" spans="1:6" ht="60" x14ac:dyDescent="0.25">
      <c r="A1199" s="5" t="s">
        <v>6460</v>
      </c>
      <c r="B1199" s="7"/>
      <c r="C1199" s="7" t="s">
        <v>6461</v>
      </c>
      <c r="D1199" s="7" t="s">
        <v>6462</v>
      </c>
      <c r="E1199" s="7" t="s">
        <v>6463</v>
      </c>
      <c r="F1199" s="5"/>
    </row>
    <row r="1200" spans="1:6" ht="30" x14ac:dyDescent="0.25">
      <c r="A1200" s="5" t="s">
        <v>6464</v>
      </c>
      <c r="B1200" s="7"/>
      <c r="C1200" s="7" t="s">
        <v>6465</v>
      </c>
      <c r="D1200" s="7" t="s">
        <v>6466</v>
      </c>
      <c r="E1200" s="7" t="s">
        <v>6463</v>
      </c>
      <c r="F1200" s="5"/>
    </row>
    <row r="1201" spans="1:6" ht="75" x14ac:dyDescent="0.25">
      <c r="A1201" s="5" t="s">
        <v>6467</v>
      </c>
      <c r="B1201" s="7"/>
      <c r="C1201" s="7" t="s">
        <v>6468</v>
      </c>
      <c r="D1201" s="7" t="s">
        <v>6469</v>
      </c>
      <c r="E1201" s="7" t="s">
        <v>6470</v>
      </c>
      <c r="F1201" s="5" t="s">
        <v>6471</v>
      </c>
    </row>
    <row r="1202" spans="1:6" ht="60" x14ac:dyDescent="0.25">
      <c r="A1202" s="5" t="s">
        <v>6472</v>
      </c>
      <c r="B1202" s="7"/>
      <c r="C1202" s="7" t="s">
        <v>6473</v>
      </c>
      <c r="D1202" s="7" t="s">
        <v>6469</v>
      </c>
      <c r="E1202" s="7" t="s">
        <v>6474</v>
      </c>
      <c r="F1202" s="5" t="s">
        <v>6471</v>
      </c>
    </row>
    <row r="1203" spans="1:6" ht="30" x14ac:dyDescent="0.25">
      <c r="A1203" s="5" t="s">
        <v>6475</v>
      </c>
      <c r="B1203" s="7"/>
      <c r="C1203" s="7" t="s">
        <v>6476</v>
      </c>
      <c r="D1203" s="7" t="s">
        <v>6477</v>
      </c>
      <c r="E1203" s="7" t="s">
        <v>6463</v>
      </c>
      <c r="F1203" s="5" t="s">
        <v>6478</v>
      </c>
    </row>
    <row r="1204" spans="1:6" ht="45" x14ac:dyDescent="0.25">
      <c r="A1204" s="5" t="s">
        <v>6479</v>
      </c>
      <c r="B1204" s="7"/>
      <c r="C1204" s="7" t="s">
        <v>6480</v>
      </c>
      <c r="D1204" s="7" t="s">
        <v>6481</v>
      </c>
      <c r="E1204" s="7" t="s">
        <v>6482</v>
      </c>
      <c r="F1204" s="5" t="s">
        <v>6483</v>
      </c>
    </row>
    <row r="1205" spans="1:6" ht="75" x14ac:dyDescent="0.25">
      <c r="A1205" s="5" t="s">
        <v>6484</v>
      </c>
      <c r="B1205" s="7"/>
      <c r="C1205" s="7" t="s">
        <v>6485</v>
      </c>
      <c r="D1205" s="7" t="s">
        <v>6486</v>
      </c>
      <c r="E1205" s="7" t="s">
        <v>6487</v>
      </c>
      <c r="F1205" s="5" t="s">
        <v>6488</v>
      </c>
    </row>
    <row r="1206" spans="1:6" ht="180" x14ac:dyDescent="0.25">
      <c r="A1206" s="5" t="s">
        <v>6489</v>
      </c>
      <c r="B1206" s="7"/>
      <c r="C1206" s="7" t="s">
        <v>6490</v>
      </c>
      <c r="D1206" s="7" t="s">
        <v>638</v>
      </c>
      <c r="E1206" s="7" t="s">
        <v>6491</v>
      </c>
      <c r="F1206" s="5" t="s">
        <v>6492</v>
      </c>
    </row>
    <row r="1207" spans="1:6" ht="30" x14ac:dyDescent="0.25">
      <c r="A1207" s="5" t="s">
        <v>6493</v>
      </c>
      <c r="B1207" s="7"/>
      <c r="C1207" s="7" t="s">
        <v>6494</v>
      </c>
      <c r="D1207" s="7" t="s">
        <v>6495</v>
      </c>
      <c r="E1207" s="7" t="s">
        <v>6496</v>
      </c>
      <c r="F1207" s="5" t="s">
        <v>6497</v>
      </c>
    </row>
    <row r="1208" spans="1:6" ht="90" x14ac:dyDescent="0.25">
      <c r="A1208" s="5" t="s">
        <v>6498</v>
      </c>
      <c r="B1208" s="7"/>
      <c r="C1208" s="7" t="s">
        <v>6499</v>
      </c>
      <c r="D1208" s="7" t="s">
        <v>6500</v>
      </c>
      <c r="E1208" s="7" t="s">
        <v>6501</v>
      </c>
      <c r="F1208" s="5" t="s">
        <v>6502</v>
      </c>
    </row>
    <row r="1209" spans="1:6" ht="105" x14ac:dyDescent="0.25">
      <c r="A1209" s="5" t="s">
        <v>6503</v>
      </c>
      <c r="B1209" s="7"/>
      <c r="C1209" s="7" t="s">
        <v>6504</v>
      </c>
      <c r="D1209" s="7" t="s">
        <v>6505</v>
      </c>
      <c r="E1209" s="7" t="s">
        <v>6506</v>
      </c>
      <c r="F1209" s="5" t="s">
        <v>6507</v>
      </c>
    </row>
    <row r="1210" spans="1:6" ht="30" x14ac:dyDescent="0.25">
      <c r="A1210" s="5" t="s">
        <v>6508</v>
      </c>
      <c r="B1210" s="7"/>
      <c r="C1210" s="7" t="s">
        <v>6509</v>
      </c>
      <c r="D1210" s="7" t="s">
        <v>6510</v>
      </c>
      <c r="E1210" s="7" t="s">
        <v>6511</v>
      </c>
      <c r="F1210" s="5" t="s">
        <v>6507</v>
      </c>
    </row>
    <row r="1211" spans="1:6" ht="30" x14ac:dyDescent="0.25">
      <c r="A1211" s="5" t="s">
        <v>6512</v>
      </c>
      <c r="B1211" s="7"/>
      <c r="C1211" s="7" t="s">
        <v>6513</v>
      </c>
      <c r="D1211" s="7" t="s">
        <v>6514</v>
      </c>
      <c r="E1211" s="7" t="s">
        <v>6515</v>
      </c>
      <c r="F1211" s="5" t="s">
        <v>412</v>
      </c>
    </row>
    <row r="1212" spans="1:6" ht="135" x14ac:dyDescent="0.25">
      <c r="A1212" s="5" t="s">
        <v>6516</v>
      </c>
      <c r="B1212" s="7"/>
      <c r="C1212" s="7" t="s">
        <v>6517</v>
      </c>
      <c r="D1212" s="7" t="s">
        <v>6518</v>
      </c>
      <c r="E1212" s="7" t="s">
        <v>6519</v>
      </c>
      <c r="F1212" s="5" t="s">
        <v>6520</v>
      </c>
    </row>
    <row r="1213" spans="1:6" ht="120" x14ac:dyDescent="0.25">
      <c r="A1213" s="5" t="s">
        <v>6521</v>
      </c>
      <c r="B1213" s="7"/>
      <c r="C1213" s="7" t="s">
        <v>6522</v>
      </c>
      <c r="D1213" s="7" t="s">
        <v>6518</v>
      </c>
      <c r="E1213" s="7" t="s">
        <v>6523</v>
      </c>
      <c r="F1213" s="5" t="s">
        <v>6524</v>
      </c>
    </row>
    <row r="1214" spans="1:6" ht="60" x14ac:dyDescent="0.25">
      <c r="A1214" s="5" t="s">
        <v>6525</v>
      </c>
      <c r="B1214" s="7"/>
      <c r="C1214" s="7" t="s">
        <v>6526</v>
      </c>
      <c r="D1214" s="7" t="s">
        <v>6527</v>
      </c>
      <c r="E1214" s="7" t="s">
        <v>6528</v>
      </c>
      <c r="F1214" s="5" t="s">
        <v>6529</v>
      </c>
    </row>
    <row r="1215" spans="1:6" ht="45" x14ac:dyDescent="0.25">
      <c r="A1215" s="5" t="s">
        <v>6530</v>
      </c>
      <c r="B1215" s="7" t="s">
        <v>6531</v>
      </c>
      <c r="C1215" s="7" t="s">
        <v>6532</v>
      </c>
      <c r="D1215" s="7" t="s">
        <v>6527</v>
      </c>
      <c r="E1215" s="7" t="s">
        <v>6528</v>
      </c>
      <c r="F1215" s="5" t="s">
        <v>6529</v>
      </c>
    </row>
    <row r="1216" spans="1:6" ht="45" x14ac:dyDescent="0.25">
      <c r="A1216" s="5" t="s">
        <v>6533</v>
      </c>
      <c r="B1216" s="7" t="s">
        <v>6534</v>
      </c>
      <c r="C1216" s="7" t="s">
        <v>6535</v>
      </c>
      <c r="D1216" s="7" t="s">
        <v>6527</v>
      </c>
      <c r="E1216" s="7" t="s">
        <v>6528</v>
      </c>
      <c r="F1216" s="5" t="s">
        <v>6529</v>
      </c>
    </row>
    <row r="1217" spans="1:6" ht="45" x14ac:dyDescent="0.25">
      <c r="A1217" s="5" t="s">
        <v>6536</v>
      </c>
      <c r="B1217" s="7" t="s">
        <v>6537</v>
      </c>
      <c r="C1217" s="7" t="s">
        <v>6538</v>
      </c>
      <c r="D1217" s="7" t="s">
        <v>6527</v>
      </c>
      <c r="E1217" s="7" t="s">
        <v>6528</v>
      </c>
      <c r="F1217" s="5" t="s">
        <v>6529</v>
      </c>
    </row>
    <row r="1218" spans="1:6" ht="45" x14ac:dyDescent="0.25">
      <c r="A1218" s="5" t="s">
        <v>6539</v>
      </c>
      <c r="B1218" s="7" t="s">
        <v>6540</v>
      </c>
      <c r="C1218" s="7" t="s">
        <v>6541</v>
      </c>
      <c r="D1218" s="7" t="s">
        <v>6527</v>
      </c>
      <c r="E1218" s="7" t="s">
        <v>6528</v>
      </c>
      <c r="F1218" s="5" t="s">
        <v>6529</v>
      </c>
    </row>
    <row r="1219" spans="1:6" ht="45" x14ac:dyDescent="0.25">
      <c r="A1219" s="5" t="s">
        <v>6542</v>
      </c>
      <c r="B1219" s="7" t="s">
        <v>6543</v>
      </c>
      <c r="C1219" s="7" t="s">
        <v>6544</v>
      </c>
      <c r="D1219" s="7" t="s">
        <v>6527</v>
      </c>
      <c r="E1219" s="7" t="s">
        <v>6528</v>
      </c>
      <c r="F1219" s="5" t="s">
        <v>6529</v>
      </c>
    </row>
    <row r="1220" spans="1:6" ht="45" x14ac:dyDescent="0.25">
      <c r="A1220" s="5" t="s">
        <v>6545</v>
      </c>
      <c r="B1220" s="7"/>
      <c r="C1220" s="7" t="s">
        <v>6546</v>
      </c>
      <c r="D1220" s="7" t="s">
        <v>6527</v>
      </c>
      <c r="E1220" s="7" t="s">
        <v>6547</v>
      </c>
      <c r="F1220" s="5" t="s">
        <v>6548</v>
      </c>
    </row>
    <row r="1221" spans="1:6" ht="60" x14ac:dyDescent="0.25">
      <c r="A1221" s="5" t="s">
        <v>6549</v>
      </c>
      <c r="B1221" s="7" t="s">
        <v>6550</v>
      </c>
      <c r="C1221" s="7" t="s">
        <v>6551</v>
      </c>
      <c r="D1221" s="7" t="s">
        <v>6527</v>
      </c>
      <c r="E1221" s="7" t="s">
        <v>6547</v>
      </c>
      <c r="F1221" s="5" t="s">
        <v>6548</v>
      </c>
    </row>
    <row r="1222" spans="1:6" ht="30" x14ac:dyDescent="0.25">
      <c r="A1222" s="5" t="s">
        <v>6552</v>
      </c>
      <c r="B1222" s="7"/>
      <c r="C1222" s="7"/>
      <c r="D1222" s="7" t="s">
        <v>6553</v>
      </c>
      <c r="E1222" s="7" t="s">
        <v>6554</v>
      </c>
      <c r="F1222" s="5" t="s">
        <v>6555</v>
      </c>
    </row>
    <row r="1223" spans="1:6" ht="30" x14ac:dyDescent="0.25">
      <c r="A1223" s="5" t="s">
        <v>6556</v>
      </c>
      <c r="B1223" s="7"/>
      <c r="C1223" s="7"/>
      <c r="D1223" s="7" t="s">
        <v>6557</v>
      </c>
      <c r="E1223" s="7" t="s">
        <v>6558</v>
      </c>
      <c r="F1223" s="5" t="s">
        <v>6559</v>
      </c>
    </row>
    <row r="1224" spans="1:6" ht="90" x14ac:dyDescent="0.25">
      <c r="A1224" s="5" t="s">
        <v>6560</v>
      </c>
      <c r="B1224" s="7"/>
      <c r="C1224" s="7" t="s">
        <v>6561</v>
      </c>
      <c r="D1224" s="7" t="s">
        <v>6527</v>
      </c>
      <c r="E1224" s="7" t="s">
        <v>6562</v>
      </c>
      <c r="F1224" s="5" t="s">
        <v>6563</v>
      </c>
    </row>
    <row r="1225" spans="1:6" ht="105" x14ac:dyDescent="0.25">
      <c r="A1225" s="5" t="s">
        <v>6564</v>
      </c>
      <c r="B1225" s="7" t="s">
        <v>6565</v>
      </c>
      <c r="C1225" s="7" t="s">
        <v>6566</v>
      </c>
      <c r="D1225" s="7" t="s">
        <v>6527</v>
      </c>
      <c r="E1225" s="7" t="s">
        <v>6567</v>
      </c>
      <c r="F1225" s="5" t="s">
        <v>6568</v>
      </c>
    </row>
    <row r="1226" spans="1:6" ht="30" x14ac:dyDescent="0.25">
      <c r="A1226" s="5" t="s">
        <v>6569</v>
      </c>
      <c r="B1226" s="7"/>
      <c r="C1226" s="7"/>
      <c r="D1226" s="7" t="s">
        <v>6527</v>
      </c>
      <c r="E1226" s="7" t="s">
        <v>6570</v>
      </c>
      <c r="F1226" s="5" t="s">
        <v>6571</v>
      </c>
    </row>
    <row r="1227" spans="1:6" ht="30" x14ac:dyDescent="0.25">
      <c r="A1227" s="5" t="s">
        <v>6572</v>
      </c>
      <c r="B1227" s="7"/>
      <c r="C1227" s="7" t="s">
        <v>6573</v>
      </c>
      <c r="D1227" s="7" t="s">
        <v>6574</v>
      </c>
      <c r="E1227" s="7" t="s">
        <v>6575</v>
      </c>
      <c r="F1227" s="5" t="s">
        <v>6576</v>
      </c>
    </row>
    <row r="1228" spans="1:6" ht="30" x14ac:dyDescent="0.25">
      <c r="A1228" s="5" t="s">
        <v>6577</v>
      </c>
      <c r="B1228" s="7"/>
      <c r="C1228" s="7"/>
      <c r="D1228" s="7" t="s">
        <v>6578</v>
      </c>
      <c r="E1228" s="7" t="s">
        <v>6579</v>
      </c>
      <c r="F1228" s="5" t="s">
        <v>6580</v>
      </c>
    </row>
    <row r="1229" spans="1:6" ht="30" x14ac:dyDescent="0.25">
      <c r="A1229" s="5" t="s">
        <v>6581</v>
      </c>
      <c r="B1229" s="7"/>
      <c r="C1229" s="7"/>
      <c r="D1229" s="7" t="s">
        <v>6581</v>
      </c>
      <c r="E1229" s="7" t="s">
        <v>6582</v>
      </c>
      <c r="F1229" s="5" t="s">
        <v>6583</v>
      </c>
    </row>
    <row r="1230" spans="1:6" x14ac:dyDescent="0.25">
      <c r="A1230" s="5" t="s">
        <v>6584</v>
      </c>
      <c r="B1230" s="7"/>
      <c r="C1230" s="7" t="s">
        <v>6585</v>
      </c>
      <c r="D1230" s="7" t="s">
        <v>6586</v>
      </c>
      <c r="E1230" s="7" t="s">
        <v>6587</v>
      </c>
      <c r="F1230" s="5" t="s">
        <v>6588</v>
      </c>
    </row>
    <row r="1231" spans="1:6" ht="45" x14ac:dyDescent="0.25">
      <c r="A1231" s="5" t="s">
        <v>6589</v>
      </c>
      <c r="B1231" s="7"/>
      <c r="C1231" s="7"/>
      <c r="D1231" s="7" t="s">
        <v>6590</v>
      </c>
      <c r="E1231" s="7" t="s">
        <v>6591</v>
      </c>
      <c r="F1231" s="5" t="s">
        <v>6592</v>
      </c>
    </row>
    <row r="1232" spans="1:6" ht="30" x14ac:dyDescent="0.25">
      <c r="A1232" s="5" t="s">
        <v>6593</v>
      </c>
      <c r="B1232" s="7"/>
      <c r="C1232" s="7"/>
      <c r="D1232" s="7" t="s">
        <v>6594</v>
      </c>
      <c r="E1232" s="7" t="s">
        <v>6595</v>
      </c>
      <c r="F1232" s="5" t="s">
        <v>6596</v>
      </c>
    </row>
    <row r="1233" spans="1:6" ht="30" x14ac:dyDescent="0.25">
      <c r="A1233" s="5" t="s">
        <v>6597</v>
      </c>
      <c r="B1233" s="7"/>
      <c r="C1233" s="7" t="s">
        <v>6598</v>
      </c>
      <c r="D1233" s="7" t="s">
        <v>6599</v>
      </c>
      <c r="E1233" s="7" t="s">
        <v>6600</v>
      </c>
      <c r="F1233" s="5" t="s">
        <v>6601</v>
      </c>
    </row>
    <row r="1234" spans="1:6" ht="45" x14ac:dyDescent="0.25">
      <c r="A1234" s="5" t="s">
        <v>6602</v>
      </c>
      <c r="B1234" s="7"/>
      <c r="C1234" s="7" t="s">
        <v>6603</v>
      </c>
      <c r="D1234" s="7" t="s">
        <v>6604</v>
      </c>
      <c r="E1234" s="7" t="s">
        <v>6605</v>
      </c>
      <c r="F1234" s="5" t="s">
        <v>6606</v>
      </c>
    </row>
    <row r="1235" spans="1:6" ht="60" x14ac:dyDescent="0.25">
      <c r="A1235" s="5" t="s">
        <v>6607</v>
      </c>
      <c r="B1235" s="7"/>
      <c r="C1235" s="7" t="s">
        <v>6608</v>
      </c>
      <c r="D1235" s="7" t="s">
        <v>6604</v>
      </c>
      <c r="E1235" s="7" t="s">
        <v>6609</v>
      </c>
      <c r="F1235" s="5" t="s">
        <v>6610</v>
      </c>
    </row>
    <row r="1236" spans="1:6" ht="60" x14ac:dyDescent="0.25">
      <c r="A1236" s="5" t="s">
        <v>6611</v>
      </c>
      <c r="B1236" s="7"/>
      <c r="C1236" s="7" t="s">
        <v>6612</v>
      </c>
      <c r="D1236" s="7" t="s">
        <v>6613</v>
      </c>
      <c r="E1236" s="7" t="s">
        <v>6614</v>
      </c>
      <c r="F1236" s="5" t="s">
        <v>6615</v>
      </c>
    </row>
    <row r="1237" spans="1:6" ht="60" x14ac:dyDescent="0.25">
      <c r="A1237" s="5" t="s">
        <v>6616</v>
      </c>
      <c r="B1237" s="7"/>
      <c r="C1237" s="7" t="s">
        <v>6617</v>
      </c>
      <c r="D1237" s="7" t="s">
        <v>6604</v>
      </c>
      <c r="E1237" s="7" t="s">
        <v>6618</v>
      </c>
      <c r="F1237" s="5" t="s">
        <v>6619</v>
      </c>
    </row>
    <row r="1238" spans="1:6" ht="75" x14ac:dyDescent="0.25">
      <c r="A1238" s="5" t="s">
        <v>6620</v>
      </c>
      <c r="B1238" s="7"/>
      <c r="C1238" s="7" t="s">
        <v>6621</v>
      </c>
      <c r="D1238" s="7" t="s">
        <v>6604</v>
      </c>
      <c r="E1238" s="7" t="s">
        <v>6622</v>
      </c>
      <c r="F1238" s="5" t="s">
        <v>6623</v>
      </c>
    </row>
    <row r="1239" spans="1:6" ht="45" x14ac:dyDescent="0.25">
      <c r="A1239" s="5" t="s">
        <v>6624</v>
      </c>
      <c r="B1239" s="7"/>
      <c r="C1239" s="7" t="s">
        <v>6625</v>
      </c>
      <c r="D1239" s="7" t="s">
        <v>6626</v>
      </c>
      <c r="E1239" s="7" t="s">
        <v>6627</v>
      </c>
      <c r="F1239" s="5" t="s">
        <v>6615</v>
      </c>
    </row>
    <row r="1240" spans="1:6" ht="90" x14ac:dyDescent="0.25">
      <c r="A1240" s="5" t="s">
        <v>6628</v>
      </c>
      <c r="B1240" s="7"/>
      <c r="C1240" s="7" t="s">
        <v>6629</v>
      </c>
      <c r="D1240" s="7" t="s">
        <v>6630</v>
      </c>
      <c r="E1240" s="7" t="s">
        <v>6631</v>
      </c>
      <c r="F1240" s="5" t="s">
        <v>6632</v>
      </c>
    </row>
    <row r="1241" spans="1:6" x14ac:dyDescent="0.25">
      <c r="A1241" s="5" t="s">
        <v>6633</v>
      </c>
      <c r="B1241" s="7"/>
      <c r="C1241" s="7"/>
      <c r="D1241" s="7" t="s">
        <v>6633</v>
      </c>
      <c r="E1241" s="7" t="s">
        <v>6631</v>
      </c>
      <c r="F1241" s="5" t="s">
        <v>6634</v>
      </c>
    </row>
    <row r="1242" spans="1:6" ht="45" x14ac:dyDescent="0.25">
      <c r="A1242" s="5" t="s">
        <v>6635</v>
      </c>
      <c r="B1242" s="7"/>
      <c r="C1242" s="7" t="s">
        <v>6636</v>
      </c>
      <c r="D1242" s="7" t="s">
        <v>6637</v>
      </c>
      <c r="E1242" s="7" t="s">
        <v>6638</v>
      </c>
      <c r="F1242" s="5" t="s">
        <v>6639</v>
      </c>
    </row>
    <row r="1243" spans="1:6" ht="165" x14ac:dyDescent="0.25">
      <c r="A1243" s="5" t="s">
        <v>6640</v>
      </c>
      <c r="B1243" s="7"/>
      <c r="C1243" s="7" t="s">
        <v>6641</v>
      </c>
      <c r="D1243" s="7" t="s">
        <v>6642</v>
      </c>
      <c r="E1243" s="7" t="s">
        <v>6643</v>
      </c>
      <c r="F1243" s="5" t="s">
        <v>6644</v>
      </c>
    </row>
    <row r="1244" spans="1:6" ht="135" x14ac:dyDescent="0.25">
      <c r="A1244" s="5" t="s">
        <v>6645</v>
      </c>
      <c r="B1244" s="7"/>
      <c r="C1244" s="7" t="s">
        <v>6646</v>
      </c>
      <c r="D1244" s="7" t="s">
        <v>6642</v>
      </c>
      <c r="E1244" s="7" t="s">
        <v>6647</v>
      </c>
      <c r="F1244" s="5" t="s">
        <v>6648</v>
      </c>
    </row>
    <row r="1245" spans="1:6" ht="30" x14ac:dyDescent="0.25">
      <c r="A1245" s="5" t="s">
        <v>6649</v>
      </c>
      <c r="B1245" s="7"/>
      <c r="C1245" s="7"/>
      <c r="D1245" s="7" t="s">
        <v>6642</v>
      </c>
      <c r="E1245" s="7" t="s">
        <v>6650</v>
      </c>
      <c r="F1245" s="5" t="s">
        <v>6651</v>
      </c>
    </row>
    <row r="1246" spans="1:6" ht="90" x14ac:dyDescent="0.25">
      <c r="A1246" s="5" t="s">
        <v>6652</v>
      </c>
      <c r="B1246" s="7"/>
      <c r="C1246" s="7" t="s">
        <v>6653</v>
      </c>
      <c r="D1246" s="7" t="s">
        <v>6642</v>
      </c>
      <c r="E1246" s="7" t="s">
        <v>6654</v>
      </c>
      <c r="F1246" s="5" t="s">
        <v>6655</v>
      </c>
    </row>
    <row r="1247" spans="1:6" ht="45" x14ac:dyDescent="0.25">
      <c r="A1247" s="5" t="s">
        <v>6656</v>
      </c>
      <c r="B1247" s="7"/>
      <c r="C1247" s="7" t="s">
        <v>6657</v>
      </c>
      <c r="D1247" s="7" t="s">
        <v>6642</v>
      </c>
      <c r="E1247" s="7" t="s">
        <v>6658</v>
      </c>
      <c r="F1247" s="5" t="s">
        <v>6659</v>
      </c>
    </row>
    <row r="1248" spans="1:6" ht="105" x14ac:dyDescent="0.25">
      <c r="A1248" s="5" t="s">
        <v>6660</v>
      </c>
      <c r="B1248" s="7"/>
      <c r="C1248" s="7" t="s">
        <v>6661</v>
      </c>
      <c r="D1248" s="7" t="s">
        <v>6642</v>
      </c>
      <c r="E1248" s="7" t="s">
        <v>6662</v>
      </c>
      <c r="F1248" s="5" t="s">
        <v>6663</v>
      </c>
    </row>
    <row r="1249" spans="1:6" ht="45" x14ac:dyDescent="0.25">
      <c r="A1249" s="5" t="s">
        <v>6664</v>
      </c>
      <c r="B1249" s="7"/>
      <c r="C1249" s="7" t="s">
        <v>6665</v>
      </c>
      <c r="D1249" s="7" t="s">
        <v>6666</v>
      </c>
      <c r="E1249" s="7" t="s">
        <v>6667</v>
      </c>
      <c r="F1249" s="5" t="s">
        <v>6668</v>
      </c>
    </row>
    <row r="1250" spans="1:6" ht="30" x14ac:dyDescent="0.25">
      <c r="A1250" s="5" t="s">
        <v>6669</v>
      </c>
      <c r="B1250" s="7"/>
      <c r="C1250" s="7" t="s">
        <v>6670</v>
      </c>
      <c r="D1250" s="7" t="s">
        <v>6642</v>
      </c>
      <c r="E1250" s="7" t="s">
        <v>6671</v>
      </c>
      <c r="F1250" s="5" t="s">
        <v>6672</v>
      </c>
    </row>
    <row r="1251" spans="1:6" ht="90" x14ac:dyDescent="0.25">
      <c r="A1251" s="5" t="s">
        <v>6673</v>
      </c>
      <c r="B1251" s="7"/>
      <c r="C1251" s="7" t="s">
        <v>6674</v>
      </c>
      <c r="D1251" s="7" t="s">
        <v>6642</v>
      </c>
      <c r="E1251" s="7" t="s">
        <v>6675</v>
      </c>
      <c r="F1251" s="5" t="s">
        <v>6663</v>
      </c>
    </row>
    <row r="1252" spans="1:6" ht="30" x14ac:dyDescent="0.25">
      <c r="A1252" s="5" t="s">
        <v>6676</v>
      </c>
      <c r="B1252" s="7"/>
      <c r="C1252" s="7" t="s">
        <v>6677</v>
      </c>
      <c r="D1252" s="7" t="s">
        <v>6678</v>
      </c>
      <c r="E1252" s="7" t="s">
        <v>6679</v>
      </c>
      <c r="F1252" s="5" t="s">
        <v>6680</v>
      </c>
    </row>
    <row r="1253" spans="1:6" ht="45" x14ac:dyDescent="0.25">
      <c r="A1253" s="5" t="s">
        <v>6681</v>
      </c>
      <c r="B1253" s="7"/>
      <c r="C1253" s="7"/>
      <c r="D1253" s="7" t="s">
        <v>6682</v>
      </c>
      <c r="E1253" s="7" t="s">
        <v>6683</v>
      </c>
      <c r="F1253" s="5" t="s">
        <v>6684</v>
      </c>
    </row>
    <row r="1254" spans="1:6" ht="120" x14ac:dyDescent="0.25">
      <c r="A1254" s="5" t="s">
        <v>6685</v>
      </c>
      <c r="B1254" s="7"/>
      <c r="C1254" s="7" t="s">
        <v>6686</v>
      </c>
      <c r="D1254" s="7" t="s">
        <v>6687</v>
      </c>
      <c r="E1254" s="7" t="s">
        <v>6688</v>
      </c>
      <c r="F1254" s="5" t="s">
        <v>6689</v>
      </c>
    </row>
    <row r="1255" spans="1:6" ht="60" x14ac:dyDescent="0.25">
      <c r="A1255" s="5" t="s">
        <v>6690</v>
      </c>
      <c r="B1255" s="7"/>
      <c r="C1255" s="7" t="s">
        <v>6691</v>
      </c>
      <c r="D1255" s="7" t="s">
        <v>6687</v>
      </c>
      <c r="E1255" s="7" t="s">
        <v>6692</v>
      </c>
      <c r="F1255" s="5" t="s">
        <v>6693</v>
      </c>
    </row>
    <row r="1256" spans="1:6" ht="30" x14ac:dyDescent="0.25">
      <c r="A1256" s="5" t="s">
        <v>6694</v>
      </c>
      <c r="B1256" s="7"/>
      <c r="C1256" s="7" t="s">
        <v>6695</v>
      </c>
      <c r="D1256" s="7" t="s">
        <v>6687</v>
      </c>
      <c r="E1256" s="7" t="s">
        <v>6696</v>
      </c>
      <c r="F1256" s="5" t="s">
        <v>6697</v>
      </c>
    </row>
    <row r="1257" spans="1:6" ht="30" x14ac:dyDescent="0.25">
      <c r="A1257" s="5" t="s">
        <v>6698</v>
      </c>
      <c r="B1257" s="7"/>
      <c r="C1257" s="7"/>
      <c r="D1257" s="7" t="s">
        <v>6687</v>
      </c>
      <c r="E1257" s="7" t="s">
        <v>6699</v>
      </c>
      <c r="F1257" s="5" t="s">
        <v>6700</v>
      </c>
    </row>
    <row r="1258" spans="1:6" x14ac:dyDescent="0.25">
      <c r="A1258" s="5" t="s">
        <v>6701</v>
      </c>
      <c r="B1258" s="7"/>
      <c r="C1258" s="7" t="s">
        <v>6702</v>
      </c>
      <c r="D1258" s="7" t="s">
        <v>6687</v>
      </c>
      <c r="E1258" s="7" t="s">
        <v>6703</v>
      </c>
      <c r="F1258" s="5" t="s">
        <v>2460</v>
      </c>
    </row>
    <row r="1259" spans="1:6" ht="120" x14ac:dyDescent="0.25">
      <c r="A1259" s="5" t="s">
        <v>6704</v>
      </c>
      <c r="B1259" s="7"/>
      <c r="C1259" s="7" t="s">
        <v>6705</v>
      </c>
      <c r="D1259" s="7" t="s">
        <v>6687</v>
      </c>
      <c r="E1259" s="7" t="s">
        <v>6706</v>
      </c>
      <c r="F1259" s="5" t="s">
        <v>6707</v>
      </c>
    </row>
    <row r="1260" spans="1:6" ht="75" x14ac:dyDescent="0.25">
      <c r="A1260" s="5" t="s">
        <v>6708</v>
      </c>
      <c r="B1260" s="7"/>
      <c r="C1260" s="7" t="s">
        <v>6709</v>
      </c>
      <c r="D1260" s="7" t="s">
        <v>6710</v>
      </c>
      <c r="E1260" s="7" t="s">
        <v>6711</v>
      </c>
      <c r="F1260" s="5" t="s">
        <v>6712</v>
      </c>
    </row>
    <row r="1261" spans="1:6" ht="135" x14ac:dyDescent="0.25">
      <c r="A1261" s="5" t="s">
        <v>6713</v>
      </c>
      <c r="B1261" s="7" t="s">
        <v>6714</v>
      </c>
      <c r="C1261" s="7" t="s">
        <v>6715</v>
      </c>
      <c r="D1261" s="7" t="s">
        <v>6716</v>
      </c>
      <c r="E1261" s="7" t="s">
        <v>6717</v>
      </c>
      <c r="F1261" s="5" t="s">
        <v>6718</v>
      </c>
    </row>
    <row r="1262" spans="1:6" ht="30" x14ac:dyDescent="0.25">
      <c r="A1262" s="5" t="s">
        <v>6719</v>
      </c>
      <c r="B1262" s="7"/>
      <c r="C1262" s="7" t="s">
        <v>6720</v>
      </c>
      <c r="D1262" s="7" t="s">
        <v>6716</v>
      </c>
      <c r="E1262" s="7" t="s">
        <v>6721</v>
      </c>
      <c r="F1262" s="5" t="s">
        <v>6722</v>
      </c>
    </row>
    <row r="1263" spans="1:6" ht="105" x14ac:dyDescent="0.25">
      <c r="A1263" s="5" t="s">
        <v>6723</v>
      </c>
      <c r="B1263" s="7"/>
      <c r="C1263" s="7" t="s">
        <v>6724</v>
      </c>
      <c r="D1263" s="7" t="s">
        <v>6725</v>
      </c>
      <c r="E1263" s="7" t="s">
        <v>6726</v>
      </c>
      <c r="F1263" s="5" t="s">
        <v>6727</v>
      </c>
    </row>
    <row r="1264" spans="1:6" ht="30" x14ac:dyDescent="0.25">
      <c r="A1264" s="5" t="s">
        <v>6728</v>
      </c>
      <c r="B1264" s="7"/>
      <c r="C1264" s="7" t="s">
        <v>6729</v>
      </c>
      <c r="D1264" s="7" t="s">
        <v>6725</v>
      </c>
      <c r="E1264" s="7" t="s">
        <v>6730</v>
      </c>
      <c r="F1264" s="5" t="s">
        <v>6731</v>
      </c>
    </row>
    <row r="1265" spans="1:6" ht="30" x14ac:dyDescent="0.25">
      <c r="A1265" s="5" t="s">
        <v>6732</v>
      </c>
      <c r="B1265" s="7"/>
      <c r="C1265" s="7" t="s">
        <v>6733</v>
      </c>
      <c r="D1265" s="7" t="s">
        <v>6725</v>
      </c>
      <c r="E1265" s="7" t="s">
        <v>6734</v>
      </c>
      <c r="F1265" s="5" t="s">
        <v>6735</v>
      </c>
    </row>
    <row r="1266" spans="1:6" ht="90" x14ac:dyDescent="0.25">
      <c r="A1266" s="5" t="s">
        <v>6736</v>
      </c>
      <c r="B1266" s="7"/>
      <c r="C1266" s="7" t="s">
        <v>6737</v>
      </c>
      <c r="D1266" s="7" t="s">
        <v>6738</v>
      </c>
      <c r="E1266" s="7" t="s">
        <v>6739</v>
      </c>
      <c r="F1266" s="5" t="s">
        <v>6727</v>
      </c>
    </row>
    <row r="1267" spans="1:6" ht="135" x14ac:dyDescent="0.25">
      <c r="A1267" s="5" t="s">
        <v>6740</v>
      </c>
      <c r="B1267" s="7"/>
      <c r="C1267" s="7" t="s">
        <v>6741</v>
      </c>
      <c r="D1267" s="7" t="s">
        <v>6725</v>
      </c>
      <c r="E1267" s="7" t="s">
        <v>6742</v>
      </c>
      <c r="F1267" s="5" t="s">
        <v>6727</v>
      </c>
    </row>
    <row r="1268" spans="1:6" ht="60" x14ac:dyDescent="0.25">
      <c r="A1268" s="5" t="s">
        <v>6743</v>
      </c>
      <c r="B1268" s="7"/>
      <c r="C1268" s="7" t="s">
        <v>6744</v>
      </c>
      <c r="D1268" s="7" t="s">
        <v>6725</v>
      </c>
      <c r="E1268" s="7" t="s">
        <v>6745</v>
      </c>
      <c r="F1268" s="5" t="s">
        <v>6727</v>
      </c>
    </row>
    <row r="1269" spans="1:6" ht="60" x14ac:dyDescent="0.25">
      <c r="A1269" s="5" t="s">
        <v>6746</v>
      </c>
      <c r="B1269" s="7"/>
      <c r="C1269" s="7" t="s">
        <v>6747</v>
      </c>
      <c r="D1269" s="7" t="s">
        <v>6725</v>
      </c>
      <c r="E1269" s="7" t="s">
        <v>6748</v>
      </c>
      <c r="F1269" s="5" t="s">
        <v>6749</v>
      </c>
    </row>
    <row r="1270" spans="1:6" ht="90" x14ac:dyDescent="0.25">
      <c r="A1270" s="5" t="s">
        <v>6750</v>
      </c>
      <c r="B1270" s="7"/>
      <c r="C1270" s="7" t="s">
        <v>6751</v>
      </c>
      <c r="D1270" s="7" t="s">
        <v>6725</v>
      </c>
      <c r="E1270" s="7" t="s">
        <v>6752</v>
      </c>
      <c r="F1270" s="5" t="s">
        <v>6727</v>
      </c>
    </row>
    <row r="1271" spans="1:6" ht="45" x14ac:dyDescent="0.25">
      <c r="A1271" s="5" t="s">
        <v>6753</v>
      </c>
      <c r="B1271" s="7"/>
      <c r="C1271" s="7"/>
      <c r="D1271" s="7" t="s">
        <v>6725</v>
      </c>
      <c r="E1271" s="7" t="s">
        <v>6754</v>
      </c>
      <c r="F1271" s="5" t="s">
        <v>6749</v>
      </c>
    </row>
    <row r="1272" spans="1:6" ht="30" x14ac:dyDescent="0.25">
      <c r="A1272" s="5" t="s">
        <v>6755</v>
      </c>
      <c r="B1272" s="7"/>
      <c r="C1272" s="7" t="s">
        <v>6756</v>
      </c>
      <c r="D1272" s="7" t="s">
        <v>6725</v>
      </c>
      <c r="E1272" s="7" t="s">
        <v>6757</v>
      </c>
      <c r="F1272" s="5" t="s">
        <v>6758</v>
      </c>
    </row>
    <row r="1273" spans="1:6" ht="45" x14ac:dyDescent="0.25">
      <c r="A1273" s="5" t="s">
        <v>6759</v>
      </c>
      <c r="B1273" s="7"/>
      <c r="C1273" s="7"/>
      <c r="D1273" s="7" t="s">
        <v>6725</v>
      </c>
      <c r="E1273" s="7" t="s">
        <v>6760</v>
      </c>
      <c r="F1273" s="5" t="s">
        <v>6727</v>
      </c>
    </row>
    <row r="1274" spans="1:6" ht="90" x14ac:dyDescent="0.25">
      <c r="A1274" s="5" t="s">
        <v>6761</v>
      </c>
      <c r="B1274" s="7"/>
      <c r="C1274" s="7" t="s">
        <v>6762</v>
      </c>
      <c r="D1274" s="7" t="s">
        <v>6763</v>
      </c>
      <c r="E1274" s="7" t="s">
        <v>6764</v>
      </c>
      <c r="F1274" s="5" t="s">
        <v>6765</v>
      </c>
    </row>
    <row r="1275" spans="1:6" ht="45" x14ac:dyDescent="0.25">
      <c r="A1275" s="5" t="s">
        <v>6766</v>
      </c>
      <c r="B1275" s="7"/>
      <c r="C1275" s="7" t="s">
        <v>6767</v>
      </c>
      <c r="D1275" s="7" t="s">
        <v>6768</v>
      </c>
      <c r="E1275" s="7" t="s">
        <v>6769</v>
      </c>
      <c r="F1275" s="5" t="s">
        <v>6770</v>
      </c>
    </row>
    <row r="1276" spans="1:6" ht="60" x14ac:dyDescent="0.25">
      <c r="A1276" s="5" t="s">
        <v>6771</v>
      </c>
      <c r="B1276" s="7"/>
      <c r="C1276" s="7" t="s">
        <v>6772</v>
      </c>
      <c r="D1276" s="7" t="s">
        <v>6773</v>
      </c>
      <c r="E1276" s="7" t="s">
        <v>6774</v>
      </c>
      <c r="F1276" s="5" t="s">
        <v>6775</v>
      </c>
    </row>
    <row r="1277" spans="1:6" ht="60" x14ac:dyDescent="0.25">
      <c r="A1277" s="5" t="s">
        <v>6776</v>
      </c>
      <c r="B1277" s="7"/>
      <c r="C1277" s="7" t="s">
        <v>6777</v>
      </c>
      <c r="D1277" s="7" t="s">
        <v>6778</v>
      </c>
      <c r="E1277" s="7" t="s">
        <v>6779</v>
      </c>
      <c r="F1277" s="5" t="s">
        <v>6780</v>
      </c>
    </row>
    <row r="1278" spans="1:6" ht="30" x14ac:dyDescent="0.25">
      <c r="A1278" s="5" t="s">
        <v>6781</v>
      </c>
      <c r="B1278" s="7"/>
      <c r="C1278" s="7"/>
      <c r="D1278" s="7" t="s">
        <v>6782</v>
      </c>
      <c r="E1278" s="7" t="s">
        <v>6783</v>
      </c>
      <c r="F1278" s="5" t="s">
        <v>6784</v>
      </c>
    </row>
    <row r="1279" spans="1:6" ht="30" x14ac:dyDescent="0.25">
      <c r="A1279" s="5" t="s">
        <v>6785</v>
      </c>
      <c r="B1279" s="7"/>
      <c r="C1279" s="7" t="s">
        <v>6786</v>
      </c>
      <c r="D1279" s="7" t="s">
        <v>6782</v>
      </c>
      <c r="E1279" s="7" t="s">
        <v>6787</v>
      </c>
      <c r="F1279" s="5" t="s">
        <v>6788</v>
      </c>
    </row>
    <row r="1280" spans="1:6" ht="30" x14ac:dyDescent="0.25">
      <c r="A1280" s="5" t="s">
        <v>6789</v>
      </c>
      <c r="B1280" s="7"/>
      <c r="C1280" s="7"/>
      <c r="D1280" s="7" t="s">
        <v>6790</v>
      </c>
      <c r="E1280" s="7" t="s">
        <v>6791</v>
      </c>
      <c r="F1280" s="5" t="s">
        <v>6792</v>
      </c>
    </row>
    <row r="1281" spans="1:6" ht="30" x14ac:dyDescent="0.25">
      <c r="A1281" s="5" t="s">
        <v>6793</v>
      </c>
      <c r="B1281" s="7"/>
      <c r="C1281" s="7" t="s">
        <v>6794</v>
      </c>
      <c r="D1281" s="7" t="s">
        <v>6790</v>
      </c>
      <c r="E1281" s="7" t="s">
        <v>6795</v>
      </c>
      <c r="F1281" s="5" t="s">
        <v>6792</v>
      </c>
    </row>
    <row r="1282" spans="1:6" ht="45" x14ac:dyDescent="0.25">
      <c r="A1282" s="5" t="s">
        <v>6796</v>
      </c>
      <c r="B1282" s="7"/>
      <c r="C1282" s="7" t="s">
        <v>6797</v>
      </c>
      <c r="D1282" s="7" t="s">
        <v>6798</v>
      </c>
      <c r="E1282" s="7" t="s">
        <v>6799</v>
      </c>
      <c r="F1282" s="5" t="s">
        <v>6749</v>
      </c>
    </row>
    <row r="1283" spans="1:6" ht="30" x14ac:dyDescent="0.25">
      <c r="A1283" s="5" t="s">
        <v>6800</v>
      </c>
      <c r="B1283" s="7"/>
      <c r="C1283" s="7"/>
      <c r="D1283" s="7" t="s">
        <v>6801</v>
      </c>
      <c r="E1283" s="7" t="s">
        <v>6802</v>
      </c>
      <c r="F1283" s="5" t="s">
        <v>6803</v>
      </c>
    </row>
    <row r="1284" spans="1:6" ht="30" x14ac:dyDescent="0.25">
      <c r="A1284" s="5" t="s">
        <v>6804</v>
      </c>
      <c r="B1284" s="7"/>
      <c r="C1284" s="7" t="s">
        <v>6805</v>
      </c>
      <c r="D1284" s="7" t="s">
        <v>6801</v>
      </c>
      <c r="E1284" s="7" t="s">
        <v>6806</v>
      </c>
      <c r="F1284" s="5" t="s">
        <v>6807</v>
      </c>
    </row>
    <row r="1285" spans="1:6" ht="90" x14ac:dyDescent="0.25">
      <c r="A1285" s="16" t="s">
        <v>6808</v>
      </c>
      <c r="B1285" s="16"/>
      <c r="C1285" s="16" t="s">
        <v>6809</v>
      </c>
      <c r="D1285" s="16" t="s">
        <v>6810</v>
      </c>
      <c r="E1285" s="16" t="s">
        <v>6811</v>
      </c>
      <c r="F1285" s="7" t="s">
        <v>6812</v>
      </c>
    </row>
    <row r="1286" spans="1:6" ht="45" x14ac:dyDescent="0.25">
      <c r="A1286" s="16" t="s">
        <v>6813</v>
      </c>
      <c r="B1286" s="16"/>
      <c r="C1286" s="16" t="s">
        <v>6814</v>
      </c>
      <c r="D1286" s="16" t="s">
        <v>6810</v>
      </c>
      <c r="E1286" s="16" t="s">
        <v>6815</v>
      </c>
      <c r="F1286" s="7" t="s">
        <v>6812</v>
      </c>
    </row>
    <row r="1287" spans="1:6" ht="30" x14ac:dyDescent="0.25">
      <c r="A1287" s="16" t="s">
        <v>6816</v>
      </c>
      <c r="B1287" s="16"/>
      <c r="C1287" s="16" t="s">
        <v>6817</v>
      </c>
      <c r="D1287" s="16" t="s">
        <v>6818</v>
      </c>
      <c r="E1287" s="16" t="s">
        <v>6819</v>
      </c>
      <c r="F1287" s="7" t="s">
        <v>6820</v>
      </c>
    </row>
    <row r="1288" spans="1:6" ht="210" x14ac:dyDescent="0.25">
      <c r="A1288" s="16" t="s">
        <v>6821</v>
      </c>
      <c r="B1288" s="16"/>
      <c r="C1288" s="16" t="s">
        <v>6822</v>
      </c>
      <c r="D1288" s="16" t="s">
        <v>6810</v>
      </c>
      <c r="E1288" s="16" t="s">
        <v>6823</v>
      </c>
      <c r="F1288" s="7" t="s">
        <v>6812</v>
      </c>
    </row>
    <row r="1289" spans="1:6" ht="45" x14ac:dyDescent="0.25">
      <c r="A1289" s="16" t="s">
        <v>6824</v>
      </c>
      <c r="B1289" s="16"/>
      <c r="C1289" s="16"/>
      <c r="D1289" s="16" t="s">
        <v>6825</v>
      </c>
      <c r="E1289" s="16" t="s">
        <v>6823</v>
      </c>
      <c r="F1289" s="7" t="s">
        <v>6826</v>
      </c>
    </row>
    <row r="1290" spans="1:6" ht="30" x14ac:dyDescent="0.25">
      <c r="A1290" s="16" t="s">
        <v>6827</v>
      </c>
      <c r="B1290" s="16"/>
      <c r="C1290" s="16" t="s">
        <v>6828</v>
      </c>
      <c r="D1290" s="16" t="s">
        <v>6829</v>
      </c>
      <c r="E1290" s="16" t="s">
        <v>6830</v>
      </c>
      <c r="F1290" s="7" t="s">
        <v>6831</v>
      </c>
    </row>
    <row r="1291" spans="1:6" ht="45" x14ac:dyDescent="0.25">
      <c r="A1291" s="16" t="s">
        <v>6832</v>
      </c>
      <c r="B1291" s="16"/>
      <c r="C1291" s="16" t="s">
        <v>6833</v>
      </c>
      <c r="D1291" s="16" t="s">
        <v>6810</v>
      </c>
      <c r="E1291" s="16" t="s">
        <v>6834</v>
      </c>
      <c r="F1291" s="7" t="s">
        <v>6835</v>
      </c>
    </row>
    <row r="1292" spans="1:6" ht="75" x14ac:dyDescent="0.25">
      <c r="A1292" s="16" t="s">
        <v>6836</v>
      </c>
      <c r="B1292" s="16"/>
      <c r="C1292" s="16" t="s">
        <v>6837</v>
      </c>
      <c r="D1292" s="16" t="s">
        <v>6838</v>
      </c>
      <c r="E1292" s="16" t="s">
        <v>6839</v>
      </c>
      <c r="F1292" s="7" t="s">
        <v>6840</v>
      </c>
    </row>
    <row r="1293" spans="1:6" ht="45" x14ac:dyDescent="0.25">
      <c r="A1293" s="16" t="s">
        <v>6841</v>
      </c>
      <c r="B1293" s="16"/>
      <c r="C1293" s="16" t="s">
        <v>6842</v>
      </c>
      <c r="D1293" s="16" t="s">
        <v>6843</v>
      </c>
      <c r="E1293" s="16" t="s">
        <v>6844</v>
      </c>
      <c r="F1293" s="7" t="s">
        <v>6845</v>
      </c>
    </row>
    <row r="1294" spans="1:6" ht="30" x14ac:dyDescent="0.25">
      <c r="A1294" s="16" t="s">
        <v>6846</v>
      </c>
      <c r="B1294" s="16"/>
      <c r="C1294" s="16" t="s">
        <v>6847</v>
      </c>
      <c r="D1294" s="16" t="s">
        <v>6848</v>
      </c>
      <c r="E1294" s="16" t="s">
        <v>6849</v>
      </c>
      <c r="F1294" s="7" t="s">
        <v>6850</v>
      </c>
    </row>
    <row r="1295" spans="1:6" ht="30" x14ac:dyDescent="0.25">
      <c r="A1295" s="16" t="s">
        <v>6851</v>
      </c>
      <c r="B1295" s="16"/>
      <c r="C1295" s="16"/>
      <c r="D1295" s="16" t="s">
        <v>6852</v>
      </c>
      <c r="E1295" s="16" t="s">
        <v>6853</v>
      </c>
      <c r="F1295" s="7" t="s">
        <v>6854</v>
      </c>
    </row>
    <row r="1296" spans="1:6" ht="30" x14ac:dyDescent="0.25">
      <c r="A1296" s="16" t="s">
        <v>6855</v>
      </c>
      <c r="B1296" s="16"/>
      <c r="C1296" s="16" t="s">
        <v>6856</v>
      </c>
      <c r="D1296" s="16" t="s">
        <v>6857</v>
      </c>
      <c r="E1296" s="16" t="s">
        <v>6858</v>
      </c>
      <c r="F1296" s="7" t="s">
        <v>6859</v>
      </c>
    </row>
    <row r="1297" spans="1:6" ht="105" x14ac:dyDescent="0.25">
      <c r="A1297" s="16" t="s">
        <v>6860</v>
      </c>
      <c r="B1297" s="16"/>
      <c r="C1297" s="16" t="s">
        <v>6861</v>
      </c>
      <c r="D1297" s="16" t="s">
        <v>6862</v>
      </c>
      <c r="E1297" s="16" t="s">
        <v>6863</v>
      </c>
      <c r="F1297" s="7" t="s">
        <v>6864</v>
      </c>
    </row>
    <row r="1298" spans="1:6" ht="45" x14ac:dyDescent="0.25">
      <c r="A1298" s="16" t="s">
        <v>6865</v>
      </c>
      <c r="B1298" s="16"/>
      <c r="C1298" s="16" t="s">
        <v>6866</v>
      </c>
      <c r="D1298" s="16" t="s">
        <v>6862</v>
      </c>
      <c r="E1298" s="16" t="s">
        <v>6867</v>
      </c>
      <c r="F1298" s="7" t="s">
        <v>6868</v>
      </c>
    </row>
    <row r="1299" spans="1:6" ht="105" x14ac:dyDescent="0.25">
      <c r="A1299" s="16" t="s">
        <v>6869</v>
      </c>
      <c r="B1299" s="16"/>
      <c r="C1299" s="16" t="s">
        <v>6870</v>
      </c>
      <c r="D1299" s="16" t="s">
        <v>6871</v>
      </c>
      <c r="E1299" s="16" t="s">
        <v>6872</v>
      </c>
      <c r="F1299" s="7" t="s">
        <v>6873</v>
      </c>
    </row>
    <row r="1300" spans="1:6" ht="165" x14ac:dyDescent="0.25">
      <c r="A1300" s="16" t="s">
        <v>6874</v>
      </c>
      <c r="B1300" s="16" t="s">
        <v>6875</v>
      </c>
      <c r="C1300" s="16" t="s">
        <v>6876</v>
      </c>
      <c r="D1300" s="16" t="s">
        <v>6877</v>
      </c>
      <c r="E1300" s="16" t="s">
        <v>6878</v>
      </c>
      <c r="F1300" s="7" t="s">
        <v>6879</v>
      </c>
    </row>
    <row r="1301" spans="1:6" ht="45" x14ac:dyDescent="0.25">
      <c r="A1301" s="16" t="s">
        <v>6880</v>
      </c>
      <c r="B1301" s="16"/>
      <c r="C1301" s="16" t="s">
        <v>6881</v>
      </c>
      <c r="D1301" s="16" t="s">
        <v>6877</v>
      </c>
      <c r="E1301" s="16" t="s">
        <v>6882</v>
      </c>
      <c r="F1301" s="7" t="s">
        <v>6879</v>
      </c>
    </row>
    <row r="1302" spans="1:6" ht="105" x14ac:dyDescent="0.25">
      <c r="A1302" s="16" t="s">
        <v>6883</v>
      </c>
      <c r="B1302" s="16"/>
      <c r="C1302" s="16" t="s">
        <v>6884</v>
      </c>
      <c r="D1302" s="16" t="s">
        <v>6877</v>
      </c>
      <c r="E1302" s="16" t="s">
        <v>6885</v>
      </c>
      <c r="F1302" s="7" t="s">
        <v>6879</v>
      </c>
    </row>
    <row r="1303" spans="1:6" ht="90" x14ac:dyDescent="0.25">
      <c r="A1303" s="16" t="s">
        <v>6886</v>
      </c>
      <c r="B1303" s="16"/>
      <c r="C1303" s="16" t="s">
        <v>6887</v>
      </c>
      <c r="D1303" s="16" t="s">
        <v>6888</v>
      </c>
      <c r="E1303" s="16" t="s">
        <v>6889</v>
      </c>
      <c r="F1303" s="7" t="s">
        <v>6890</v>
      </c>
    </row>
    <row r="1304" spans="1:6" ht="30" x14ac:dyDescent="0.25">
      <c r="A1304" s="16" t="s">
        <v>6891</v>
      </c>
      <c r="B1304" s="16"/>
      <c r="C1304" s="16"/>
      <c r="D1304" s="16" t="s">
        <v>6877</v>
      </c>
      <c r="E1304" s="16" t="s">
        <v>6892</v>
      </c>
      <c r="F1304" s="7" t="s">
        <v>6893</v>
      </c>
    </row>
    <row r="1305" spans="1:6" ht="45" x14ac:dyDescent="0.25">
      <c r="A1305" s="17" t="s">
        <v>6894</v>
      </c>
      <c r="B1305" s="16"/>
      <c r="C1305" s="16"/>
      <c r="D1305" s="16" t="s">
        <v>6895</v>
      </c>
      <c r="E1305" s="16" t="s">
        <v>6896</v>
      </c>
      <c r="F1305" s="7" t="s">
        <v>6897</v>
      </c>
    </row>
    <row r="1306" spans="1:6" ht="60" x14ac:dyDescent="0.25">
      <c r="A1306" s="16" t="s">
        <v>6898</v>
      </c>
      <c r="B1306" s="16" t="s">
        <v>755</v>
      </c>
      <c r="C1306" s="16" t="s">
        <v>6899</v>
      </c>
      <c r="D1306" s="5" t="s">
        <v>752</v>
      </c>
      <c r="E1306" s="16" t="s">
        <v>6900</v>
      </c>
      <c r="F1306" s="7" t="s">
        <v>754</v>
      </c>
    </row>
    <row r="1307" spans="1:6" ht="45" x14ac:dyDescent="0.25">
      <c r="A1307" s="16" t="s">
        <v>6901</v>
      </c>
      <c r="B1307" s="16" t="s">
        <v>6902</v>
      </c>
      <c r="C1307" s="16" t="s">
        <v>6903</v>
      </c>
      <c r="D1307" s="5" t="s">
        <v>6904</v>
      </c>
      <c r="E1307" s="16" t="s">
        <v>6905</v>
      </c>
      <c r="F1307" s="7" t="s">
        <v>754</v>
      </c>
    </row>
    <row r="1308" spans="1:6" ht="30" x14ac:dyDescent="0.25">
      <c r="A1308" s="16" t="s">
        <v>6906</v>
      </c>
      <c r="B1308" s="16"/>
      <c r="C1308" s="16" t="s">
        <v>6907</v>
      </c>
      <c r="D1308" s="16" t="s">
        <v>755</v>
      </c>
      <c r="E1308" s="16" t="s">
        <v>6908</v>
      </c>
      <c r="F1308" s="7" t="s">
        <v>757</v>
      </c>
    </row>
    <row r="1309" spans="1:6" ht="30" x14ac:dyDescent="0.25">
      <c r="A1309" s="16" t="s">
        <v>6909</v>
      </c>
      <c r="B1309" s="16"/>
      <c r="C1309" s="16" t="s">
        <v>6910</v>
      </c>
      <c r="D1309" s="16" t="s">
        <v>6911</v>
      </c>
      <c r="E1309" s="16" t="s">
        <v>6912</v>
      </c>
      <c r="F1309" s="7" t="s">
        <v>754</v>
      </c>
    </row>
    <row r="1310" spans="1:6" ht="45" x14ac:dyDescent="0.25">
      <c r="A1310" s="16" t="s">
        <v>6913</v>
      </c>
      <c r="B1310" s="16"/>
      <c r="C1310" s="16" t="s">
        <v>6914</v>
      </c>
      <c r="D1310" s="16" t="s">
        <v>6915</v>
      </c>
      <c r="E1310" s="16" t="s">
        <v>6916</v>
      </c>
      <c r="F1310" s="7" t="s">
        <v>6917</v>
      </c>
    </row>
    <row r="1311" spans="1:6" ht="60" x14ac:dyDescent="0.25">
      <c r="A1311" s="16" t="s">
        <v>6918</v>
      </c>
      <c r="B1311" s="16"/>
      <c r="C1311" s="16" t="s">
        <v>6919</v>
      </c>
      <c r="D1311" s="16" t="s">
        <v>6920</v>
      </c>
      <c r="E1311" s="16" t="s">
        <v>6921</v>
      </c>
      <c r="F1311" s="7" t="s">
        <v>6922</v>
      </c>
    </row>
    <row r="1312" spans="1:6" ht="135" x14ac:dyDescent="0.25">
      <c r="A1312" s="16" t="s">
        <v>6923</v>
      </c>
      <c r="B1312" s="16"/>
      <c r="C1312" s="16" t="s">
        <v>6924</v>
      </c>
      <c r="D1312" s="16" t="s">
        <v>6920</v>
      </c>
      <c r="E1312" s="16" t="s">
        <v>6921</v>
      </c>
      <c r="F1312" s="7" t="s">
        <v>6922</v>
      </c>
    </row>
    <row r="1313" spans="1:6" ht="30" x14ac:dyDescent="0.25">
      <c r="A1313" s="16" t="s">
        <v>6925</v>
      </c>
      <c r="B1313" s="16"/>
      <c r="C1313" s="16" t="s">
        <v>6926</v>
      </c>
      <c r="D1313" s="16" t="s">
        <v>6927</v>
      </c>
      <c r="E1313" s="16" t="s">
        <v>6928</v>
      </c>
      <c r="F1313" s="7" t="s">
        <v>6929</v>
      </c>
    </row>
    <row r="1314" spans="1:6" ht="45" x14ac:dyDescent="0.25">
      <c r="A1314" s="16" t="s">
        <v>6930</v>
      </c>
      <c r="B1314" s="16"/>
      <c r="C1314" s="16" t="s">
        <v>6931</v>
      </c>
      <c r="D1314" s="16" t="s">
        <v>6920</v>
      </c>
      <c r="E1314" s="16" t="s">
        <v>6932</v>
      </c>
      <c r="F1314" s="7" t="s">
        <v>6922</v>
      </c>
    </row>
    <row r="1315" spans="1:6" ht="135" x14ac:dyDescent="0.25">
      <c r="A1315" s="16" t="s">
        <v>6933</v>
      </c>
      <c r="B1315" s="16"/>
      <c r="C1315" s="16" t="s">
        <v>6934</v>
      </c>
      <c r="D1315" s="16" t="s">
        <v>6920</v>
      </c>
      <c r="E1315" s="16" t="s">
        <v>6935</v>
      </c>
      <c r="F1315" s="7" t="s">
        <v>6922</v>
      </c>
    </row>
    <row r="1316" spans="1:6" ht="45" x14ac:dyDescent="0.25">
      <c r="A1316" s="16" t="s">
        <v>6936</v>
      </c>
      <c r="B1316" s="16"/>
      <c r="C1316" s="16" t="s">
        <v>6937</v>
      </c>
      <c r="D1316" s="16" t="s">
        <v>6938</v>
      </c>
      <c r="E1316" s="16" t="s">
        <v>6939</v>
      </c>
      <c r="F1316" s="7" t="s">
        <v>6940</v>
      </c>
    </row>
    <row r="1317" spans="1:6" ht="135" x14ac:dyDescent="0.25">
      <c r="A1317" s="16" t="s">
        <v>6941</v>
      </c>
      <c r="B1317" s="16"/>
      <c r="C1317" s="16" t="s">
        <v>6942</v>
      </c>
      <c r="D1317" s="16" t="s">
        <v>6920</v>
      </c>
      <c r="E1317" s="16" t="s">
        <v>6943</v>
      </c>
      <c r="F1317" s="7" t="s">
        <v>6944</v>
      </c>
    </row>
    <row r="1318" spans="1:6" ht="45" x14ac:dyDescent="0.25">
      <c r="A1318" s="16" t="s">
        <v>6945</v>
      </c>
      <c r="B1318" s="16"/>
      <c r="C1318" s="16" t="s">
        <v>6946</v>
      </c>
      <c r="D1318" s="16" t="s">
        <v>6947</v>
      </c>
      <c r="E1318" s="16" t="s">
        <v>6948</v>
      </c>
      <c r="F1318" s="7" t="s">
        <v>6949</v>
      </c>
    </row>
    <row r="1319" spans="1:6" ht="45" x14ac:dyDescent="0.25">
      <c r="A1319" s="16" t="s">
        <v>6950</v>
      </c>
      <c r="B1319" s="16"/>
      <c r="C1319" s="16" t="s">
        <v>6951</v>
      </c>
      <c r="D1319" s="16" t="s">
        <v>6920</v>
      </c>
      <c r="E1319" s="16" t="s">
        <v>6952</v>
      </c>
      <c r="F1319" s="7" t="s">
        <v>6953</v>
      </c>
    </row>
    <row r="1320" spans="1:6" ht="135" x14ac:dyDescent="0.25">
      <c r="A1320" s="16" t="s">
        <v>6954</v>
      </c>
      <c r="B1320" s="16"/>
      <c r="C1320" s="16" t="s">
        <v>6955</v>
      </c>
      <c r="D1320" s="16" t="s">
        <v>6920</v>
      </c>
      <c r="E1320" s="16" t="s">
        <v>6956</v>
      </c>
      <c r="F1320" s="7" t="s">
        <v>6957</v>
      </c>
    </row>
    <row r="1321" spans="1:6" ht="105" x14ac:dyDescent="0.25">
      <c r="A1321" s="16" t="s">
        <v>6958</v>
      </c>
      <c r="B1321" s="16"/>
      <c r="C1321" s="16" t="s">
        <v>6959</v>
      </c>
      <c r="D1321" s="16" t="s">
        <v>6920</v>
      </c>
      <c r="E1321" s="16" t="s">
        <v>6960</v>
      </c>
      <c r="F1321" s="7" t="s">
        <v>6961</v>
      </c>
    </row>
    <row r="1322" spans="1:6" ht="30" x14ac:dyDescent="0.25">
      <c r="A1322" s="16" t="s">
        <v>6962</v>
      </c>
      <c r="B1322" s="16"/>
      <c r="C1322" s="16" t="s">
        <v>6963</v>
      </c>
      <c r="D1322" s="16" t="s">
        <v>6964</v>
      </c>
      <c r="E1322" s="16" t="s">
        <v>6965</v>
      </c>
      <c r="F1322" s="7" t="s">
        <v>6966</v>
      </c>
    </row>
    <row r="1323" spans="1:6" ht="120" x14ac:dyDescent="0.25">
      <c r="A1323" s="5" t="s">
        <v>6967</v>
      </c>
      <c r="B1323" s="7"/>
      <c r="C1323" s="7" t="s">
        <v>6968</v>
      </c>
      <c r="D1323" s="7" t="s">
        <v>6969</v>
      </c>
      <c r="E1323" s="7" t="s">
        <v>6970</v>
      </c>
      <c r="F1323" s="5" t="s">
        <v>6971</v>
      </c>
    </row>
    <row r="1324" spans="1:6" ht="60" x14ac:dyDescent="0.25">
      <c r="A1324" s="5" t="s">
        <v>6972</v>
      </c>
      <c r="B1324" s="7"/>
      <c r="C1324" s="7" t="s">
        <v>6973</v>
      </c>
      <c r="D1324" s="7" t="s">
        <v>6974</v>
      </c>
      <c r="E1324" s="7" t="s">
        <v>6975</v>
      </c>
      <c r="F1324" s="5" t="s">
        <v>6976</v>
      </c>
    </row>
    <row r="1325" spans="1:6" x14ac:dyDescent="0.25">
      <c r="A1325" s="5" t="s">
        <v>6977</v>
      </c>
      <c r="B1325" s="7"/>
      <c r="C1325" s="7"/>
      <c r="D1325" s="7" t="s">
        <v>6974</v>
      </c>
      <c r="E1325" s="7" t="s">
        <v>6978</v>
      </c>
      <c r="F1325" s="5" t="s">
        <v>6979</v>
      </c>
    </row>
    <row r="1326" spans="1:6" ht="30" x14ac:dyDescent="0.25">
      <c r="A1326" s="5" t="s">
        <v>6980</v>
      </c>
      <c r="B1326" s="7"/>
      <c r="C1326" s="7"/>
      <c r="D1326" s="7" t="s">
        <v>6974</v>
      </c>
      <c r="E1326" s="7" t="s">
        <v>6981</v>
      </c>
      <c r="F1326" s="5" t="s">
        <v>6982</v>
      </c>
    </row>
    <row r="1327" spans="1:6" ht="30" x14ac:dyDescent="0.25">
      <c r="A1327" s="5" t="s">
        <v>6983</v>
      </c>
      <c r="B1327" s="7"/>
      <c r="C1327" s="7" t="s">
        <v>6984</v>
      </c>
      <c r="D1327" s="7" t="s">
        <v>6985</v>
      </c>
      <c r="E1327" s="7" t="s">
        <v>6986</v>
      </c>
      <c r="F1327" s="5" t="s">
        <v>6987</v>
      </c>
    </row>
    <row r="1328" spans="1:6" ht="30" x14ac:dyDescent="0.25">
      <c r="A1328" s="5" t="s">
        <v>6988</v>
      </c>
      <c r="B1328" s="7"/>
      <c r="C1328" s="7" t="s">
        <v>6989</v>
      </c>
      <c r="D1328" s="7" t="s">
        <v>6990</v>
      </c>
      <c r="E1328" s="7" t="s">
        <v>6991</v>
      </c>
      <c r="F1328" s="5" t="s">
        <v>6992</v>
      </c>
    </row>
    <row r="1329" spans="1:6" ht="60" x14ac:dyDescent="0.25">
      <c r="A1329" s="5" t="s">
        <v>6993</v>
      </c>
      <c r="B1329" s="7"/>
      <c r="C1329" s="7" t="s">
        <v>6994</v>
      </c>
      <c r="D1329" s="7" t="s">
        <v>6995</v>
      </c>
      <c r="E1329" s="7" t="s">
        <v>6996</v>
      </c>
      <c r="F1329" s="5" t="s">
        <v>6997</v>
      </c>
    </row>
    <row r="1330" spans="1:6" ht="30" x14ac:dyDescent="0.25">
      <c r="A1330" s="5" t="s">
        <v>6998</v>
      </c>
      <c r="B1330" s="7"/>
      <c r="C1330" s="7"/>
      <c r="D1330" s="7" t="s">
        <v>6999</v>
      </c>
      <c r="E1330" s="7" t="s">
        <v>7000</v>
      </c>
      <c r="F1330" s="5" t="s">
        <v>7001</v>
      </c>
    </row>
    <row r="1331" spans="1:6" ht="45" x14ac:dyDescent="0.25">
      <c r="A1331" s="5" t="s">
        <v>7002</v>
      </c>
      <c r="B1331" s="7"/>
      <c r="C1331" s="7" t="s">
        <v>7003</v>
      </c>
      <c r="D1331" s="7" t="s">
        <v>7004</v>
      </c>
      <c r="E1331" s="7" t="s">
        <v>7005</v>
      </c>
      <c r="F1331" s="5" t="s">
        <v>3872</v>
      </c>
    </row>
    <row r="1332" spans="1:6" ht="90" x14ac:dyDescent="0.25">
      <c r="A1332" s="5" t="s">
        <v>7006</v>
      </c>
      <c r="B1332" s="7"/>
      <c r="C1332" s="7" t="s">
        <v>7007</v>
      </c>
      <c r="D1332" s="7" t="s">
        <v>7008</v>
      </c>
      <c r="E1332" s="7" t="s">
        <v>7009</v>
      </c>
      <c r="F1332" s="5" t="s">
        <v>7010</v>
      </c>
    </row>
    <row r="1333" spans="1:6" ht="135" x14ac:dyDescent="0.25">
      <c r="A1333" s="5" t="s">
        <v>7011</v>
      </c>
      <c r="B1333" s="7"/>
      <c r="C1333" s="7" t="s">
        <v>7012</v>
      </c>
      <c r="D1333" s="7" t="s">
        <v>7013</v>
      </c>
      <c r="E1333" s="7" t="s">
        <v>7014</v>
      </c>
      <c r="F1333" s="5" t="s">
        <v>7015</v>
      </c>
    </row>
    <row r="1334" spans="1:6" ht="60" x14ac:dyDescent="0.25">
      <c r="A1334" s="5" t="s">
        <v>7016</v>
      </c>
      <c r="B1334" s="7"/>
      <c r="C1334" s="7" t="s">
        <v>7017</v>
      </c>
      <c r="D1334" s="7" t="s">
        <v>7018</v>
      </c>
      <c r="E1334" s="7" t="s">
        <v>7019</v>
      </c>
      <c r="F1334" s="5" t="s">
        <v>7020</v>
      </c>
    </row>
    <row r="1335" spans="1:6" ht="60" x14ac:dyDescent="0.25">
      <c r="A1335" s="5" t="s">
        <v>7021</v>
      </c>
      <c r="B1335" s="7"/>
      <c r="C1335" s="7" t="s">
        <v>7022</v>
      </c>
      <c r="D1335" s="7" t="s">
        <v>7023</v>
      </c>
      <c r="E1335" s="7" t="s">
        <v>7024</v>
      </c>
      <c r="F1335" s="5" t="s">
        <v>7025</v>
      </c>
    </row>
    <row r="1336" spans="1:6" ht="30" x14ac:dyDescent="0.25">
      <c r="A1336" s="5" t="s">
        <v>7026</v>
      </c>
      <c r="B1336" s="7"/>
      <c r="C1336" s="7" t="s">
        <v>7027</v>
      </c>
      <c r="D1336" s="7" t="s">
        <v>7028</v>
      </c>
      <c r="E1336" s="7" t="s">
        <v>7029</v>
      </c>
      <c r="F1336" s="5" t="s">
        <v>7030</v>
      </c>
    </row>
    <row r="1337" spans="1:6" ht="60" x14ac:dyDescent="0.25">
      <c r="A1337" s="5" t="s">
        <v>7031</v>
      </c>
      <c r="B1337" s="7"/>
      <c r="C1337" s="7" t="s">
        <v>7032</v>
      </c>
      <c r="D1337" s="7" t="s">
        <v>7033</v>
      </c>
      <c r="E1337" s="7" t="s">
        <v>7034</v>
      </c>
      <c r="F1337" s="5" t="s">
        <v>7030</v>
      </c>
    </row>
    <row r="1338" spans="1:6" ht="105" x14ac:dyDescent="0.25">
      <c r="A1338" s="5" t="s">
        <v>7035</v>
      </c>
      <c r="B1338" s="7"/>
      <c r="C1338" s="7" t="s">
        <v>7036</v>
      </c>
      <c r="D1338" s="7" t="s">
        <v>7037</v>
      </c>
      <c r="E1338" s="7" t="s">
        <v>7038</v>
      </c>
      <c r="F1338" s="5" t="s">
        <v>7039</v>
      </c>
    </row>
    <row r="1339" spans="1:6" ht="30" x14ac:dyDescent="0.25">
      <c r="A1339" s="5" t="s">
        <v>7040</v>
      </c>
      <c r="B1339" s="7"/>
      <c r="C1339" s="7"/>
      <c r="D1339" s="7" t="s">
        <v>7041</v>
      </c>
      <c r="E1339" s="7" t="s">
        <v>7042</v>
      </c>
      <c r="F1339" s="5" t="s">
        <v>7043</v>
      </c>
    </row>
    <row r="1340" spans="1:6" ht="30" x14ac:dyDescent="0.25">
      <c r="A1340" s="5" t="s">
        <v>7044</v>
      </c>
      <c r="B1340" s="7"/>
      <c r="C1340" s="7" t="s">
        <v>7045</v>
      </c>
      <c r="D1340" s="7" t="s">
        <v>7046</v>
      </c>
      <c r="E1340" s="7" t="s">
        <v>7047</v>
      </c>
      <c r="F1340" s="5" t="s">
        <v>7048</v>
      </c>
    </row>
    <row r="1341" spans="1:6" ht="60" x14ac:dyDescent="0.25">
      <c r="A1341" s="5" t="s">
        <v>7049</v>
      </c>
      <c r="B1341" s="7"/>
      <c r="C1341" s="7" t="s">
        <v>7050</v>
      </c>
      <c r="D1341" s="7" t="s">
        <v>7051</v>
      </c>
      <c r="E1341" s="7" t="s">
        <v>7052</v>
      </c>
      <c r="F1341" s="5" t="s">
        <v>7053</v>
      </c>
    </row>
    <row r="1342" spans="1:6" ht="105" x14ac:dyDescent="0.25">
      <c r="A1342" s="5" t="s">
        <v>7054</v>
      </c>
      <c r="B1342" s="7"/>
      <c r="C1342" s="7" t="s">
        <v>7055</v>
      </c>
      <c r="D1342" s="7" t="s">
        <v>7056</v>
      </c>
      <c r="E1342" s="7" t="s">
        <v>7057</v>
      </c>
      <c r="F1342" s="5" t="s">
        <v>7058</v>
      </c>
    </row>
    <row r="1343" spans="1:6" ht="120" x14ac:dyDescent="0.25">
      <c r="A1343" s="5" t="s">
        <v>7059</v>
      </c>
      <c r="B1343" s="7"/>
      <c r="C1343" s="7" t="s">
        <v>7060</v>
      </c>
      <c r="D1343" s="7" t="s">
        <v>7061</v>
      </c>
      <c r="E1343" s="7" t="s">
        <v>7062</v>
      </c>
      <c r="F1343" s="5" t="s">
        <v>7063</v>
      </c>
    </row>
    <row r="1344" spans="1:6" ht="180" x14ac:dyDescent="0.25">
      <c r="A1344" s="5" t="s">
        <v>7064</v>
      </c>
      <c r="B1344" s="7"/>
      <c r="C1344" s="7" t="s">
        <v>7065</v>
      </c>
      <c r="D1344" s="7" t="s">
        <v>7066</v>
      </c>
      <c r="E1344" s="7" t="s">
        <v>7067</v>
      </c>
      <c r="F1344" s="5" t="s">
        <v>7068</v>
      </c>
    </row>
    <row r="1345" spans="1:6" ht="60" x14ac:dyDescent="0.25">
      <c r="A1345" s="5" t="s">
        <v>7069</v>
      </c>
      <c r="B1345" s="7"/>
      <c r="C1345" s="7" t="s">
        <v>7070</v>
      </c>
      <c r="D1345" s="7" t="s">
        <v>7071</v>
      </c>
      <c r="E1345" s="7" t="s">
        <v>7072</v>
      </c>
      <c r="F1345" s="5" t="s">
        <v>7073</v>
      </c>
    </row>
    <row r="1346" spans="1:6" ht="105" x14ac:dyDescent="0.25">
      <c r="A1346" s="5" t="s">
        <v>7074</v>
      </c>
      <c r="B1346" s="7"/>
      <c r="C1346" s="7" t="s">
        <v>7075</v>
      </c>
      <c r="D1346" s="7" t="s">
        <v>7076</v>
      </c>
      <c r="E1346" s="7" t="s">
        <v>7077</v>
      </c>
      <c r="F1346" s="5" t="s">
        <v>7078</v>
      </c>
    </row>
    <row r="1347" spans="1:6" ht="75" x14ac:dyDescent="0.25">
      <c r="A1347" s="5" t="s">
        <v>7079</v>
      </c>
      <c r="B1347" s="7"/>
      <c r="C1347" s="7" t="s">
        <v>7080</v>
      </c>
      <c r="D1347" s="7" t="s">
        <v>7081</v>
      </c>
      <c r="E1347" s="7" t="s">
        <v>7082</v>
      </c>
      <c r="F1347" s="5" t="s">
        <v>7083</v>
      </c>
    </row>
    <row r="1348" spans="1:6" ht="75" x14ac:dyDescent="0.25">
      <c r="A1348" s="5" t="s">
        <v>7084</v>
      </c>
      <c r="B1348" s="7"/>
      <c r="C1348" s="7" t="s">
        <v>7085</v>
      </c>
      <c r="D1348" s="7" t="s">
        <v>7081</v>
      </c>
      <c r="E1348" s="7" t="s">
        <v>7086</v>
      </c>
      <c r="F1348" s="5" t="s">
        <v>7087</v>
      </c>
    </row>
    <row r="1349" spans="1:6" x14ac:dyDescent="0.25">
      <c r="A1349" s="5" t="s">
        <v>7088</v>
      </c>
      <c r="B1349" s="7"/>
      <c r="C1349" s="7"/>
      <c r="D1349" s="7" t="s">
        <v>7081</v>
      </c>
      <c r="E1349" s="7" t="s">
        <v>7089</v>
      </c>
      <c r="F1349" s="5" t="s">
        <v>7087</v>
      </c>
    </row>
    <row r="1350" spans="1:6" ht="30" x14ac:dyDescent="0.25">
      <c r="A1350" s="5" t="s">
        <v>7090</v>
      </c>
      <c r="B1350" s="7"/>
      <c r="C1350" s="7" t="s">
        <v>7091</v>
      </c>
      <c r="D1350" s="7" t="s">
        <v>7092</v>
      </c>
      <c r="E1350" s="7" t="s">
        <v>7093</v>
      </c>
      <c r="F1350" s="5" t="s">
        <v>7094</v>
      </c>
    </row>
    <row r="1351" spans="1:6" ht="75" x14ac:dyDescent="0.25">
      <c r="A1351" s="5" t="s">
        <v>7095</v>
      </c>
      <c r="B1351" s="7"/>
      <c r="C1351" s="7" t="s">
        <v>7096</v>
      </c>
      <c r="D1351" s="7" t="s">
        <v>7092</v>
      </c>
      <c r="E1351" s="7" t="s">
        <v>7097</v>
      </c>
      <c r="F1351" s="5" t="s">
        <v>7098</v>
      </c>
    </row>
    <row r="1352" spans="1:6" ht="75" x14ac:dyDescent="0.25">
      <c r="A1352" s="5" t="s">
        <v>7099</v>
      </c>
      <c r="B1352" s="7"/>
      <c r="C1352" s="7" t="s">
        <v>7100</v>
      </c>
      <c r="D1352" s="7" t="s">
        <v>7101</v>
      </c>
      <c r="E1352" s="7" t="s">
        <v>7102</v>
      </c>
      <c r="F1352" s="5" t="s">
        <v>7103</v>
      </c>
    </row>
    <row r="1353" spans="1:6" ht="45" x14ac:dyDescent="0.25">
      <c r="A1353" s="5" t="s">
        <v>7104</v>
      </c>
      <c r="B1353" s="7"/>
      <c r="C1353" s="7" t="s">
        <v>7105</v>
      </c>
      <c r="D1353" s="7" t="s">
        <v>7106</v>
      </c>
      <c r="E1353" s="7" t="s">
        <v>7107</v>
      </c>
      <c r="F1353" s="5" t="s">
        <v>7108</v>
      </c>
    </row>
    <row r="1354" spans="1:6" ht="60" x14ac:dyDescent="0.25">
      <c r="A1354" s="5" t="s">
        <v>7109</v>
      </c>
      <c r="B1354" s="7"/>
      <c r="C1354" s="7" t="s">
        <v>7110</v>
      </c>
      <c r="D1354" s="7" t="s">
        <v>7106</v>
      </c>
      <c r="E1354" s="7" t="s">
        <v>7111</v>
      </c>
      <c r="F1354" s="5" t="s">
        <v>7112</v>
      </c>
    </row>
    <row r="1355" spans="1:6" ht="105" x14ac:dyDescent="0.25">
      <c r="A1355" s="5" t="s">
        <v>7113</v>
      </c>
      <c r="B1355" s="7"/>
      <c r="C1355" s="7" t="s">
        <v>7114</v>
      </c>
      <c r="D1355" s="7" t="s">
        <v>7106</v>
      </c>
      <c r="E1355" s="7" t="s">
        <v>7115</v>
      </c>
      <c r="F1355" s="5" t="s">
        <v>7116</v>
      </c>
    </row>
    <row r="1356" spans="1:6" ht="75" x14ac:dyDescent="0.25">
      <c r="A1356" s="5" t="s">
        <v>7117</v>
      </c>
      <c r="B1356" s="7"/>
      <c r="C1356" s="7" t="s">
        <v>7118</v>
      </c>
      <c r="D1356" s="7" t="s">
        <v>7106</v>
      </c>
      <c r="E1356" s="7" t="s">
        <v>7119</v>
      </c>
      <c r="F1356" s="5" t="s">
        <v>7120</v>
      </c>
    </row>
    <row r="1357" spans="1:6" ht="75" x14ac:dyDescent="0.25">
      <c r="A1357" s="5" t="s">
        <v>7121</v>
      </c>
      <c r="B1357" s="7"/>
      <c r="C1357" s="7" t="s">
        <v>7122</v>
      </c>
      <c r="D1357" s="7" t="s">
        <v>7123</v>
      </c>
      <c r="E1357" s="7" t="s">
        <v>7124</v>
      </c>
      <c r="F1357" s="5" t="s">
        <v>7125</v>
      </c>
    </row>
    <row r="1358" spans="1:6" ht="60" x14ac:dyDescent="0.25">
      <c r="A1358" s="5" t="s">
        <v>7126</v>
      </c>
      <c r="B1358" s="7"/>
      <c r="C1358" s="7" t="s">
        <v>7127</v>
      </c>
      <c r="D1358" s="7" t="s">
        <v>7123</v>
      </c>
      <c r="E1358" s="7" t="s">
        <v>7128</v>
      </c>
      <c r="F1358" s="5" t="s">
        <v>7129</v>
      </c>
    </row>
    <row r="1359" spans="1:6" ht="30" x14ac:dyDescent="0.25">
      <c r="A1359" s="5" t="s">
        <v>7130</v>
      </c>
      <c r="B1359" s="7"/>
      <c r="C1359" s="7" t="s">
        <v>7131</v>
      </c>
      <c r="D1359" s="7" t="s">
        <v>7132</v>
      </c>
      <c r="E1359" s="7" t="s">
        <v>7133</v>
      </c>
      <c r="F1359" s="5" t="s">
        <v>7134</v>
      </c>
    </row>
    <row r="1360" spans="1:6" ht="30" x14ac:dyDescent="0.25">
      <c r="A1360" s="5" t="s">
        <v>7135</v>
      </c>
      <c r="B1360" s="7"/>
      <c r="C1360" s="7" t="s">
        <v>7136</v>
      </c>
      <c r="D1360" s="7" t="s">
        <v>7132</v>
      </c>
      <c r="E1360" s="7" t="s">
        <v>7137</v>
      </c>
      <c r="F1360" s="5" t="s">
        <v>7138</v>
      </c>
    </row>
    <row r="1361" spans="1:6" ht="105" x14ac:dyDescent="0.25">
      <c r="A1361" s="5" t="s">
        <v>7139</v>
      </c>
      <c r="B1361" s="7"/>
      <c r="C1361" s="7" t="s">
        <v>7140</v>
      </c>
      <c r="D1361" s="7" t="s">
        <v>7132</v>
      </c>
      <c r="E1361" s="7" t="s">
        <v>7141</v>
      </c>
      <c r="F1361" s="5" t="s">
        <v>7142</v>
      </c>
    </row>
    <row r="1362" spans="1:6" ht="90" x14ac:dyDescent="0.25">
      <c r="A1362" s="5" t="s">
        <v>7143</v>
      </c>
      <c r="B1362" s="7"/>
      <c r="C1362" s="7" t="s">
        <v>7144</v>
      </c>
      <c r="D1362" s="7" t="s">
        <v>7132</v>
      </c>
      <c r="E1362" s="7" t="s">
        <v>7145</v>
      </c>
      <c r="F1362" s="5" t="s">
        <v>7146</v>
      </c>
    </row>
    <row r="1363" spans="1:6" ht="30" x14ac:dyDescent="0.25">
      <c r="A1363" s="5" t="s">
        <v>7147</v>
      </c>
      <c r="B1363" s="7"/>
      <c r="C1363" s="7" t="s">
        <v>7148</v>
      </c>
      <c r="D1363" s="7" t="s">
        <v>7149</v>
      </c>
      <c r="E1363" s="7" t="s">
        <v>7150</v>
      </c>
      <c r="F1363" s="5" t="s">
        <v>7151</v>
      </c>
    </row>
    <row r="1364" spans="1:6" ht="30" x14ac:dyDescent="0.25">
      <c r="A1364" s="5" t="s">
        <v>7152</v>
      </c>
      <c r="B1364" s="7"/>
      <c r="C1364" s="7" t="s">
        <v>7153</v>
      </c>
      <c r="D1364" s="7" t="s">
        <v>7132</v>
      </c>
      <c r="E1364" s="7" t="s">
        <v>7154</v>
      </c>
      <c r="F1364" s="5" t="s">
        <v>7155</v>
      </c>
    </row>
    <row r="1365" spans="1:6" ht="45" x14ac:dyDescent="0.25">
      <c r="A1365" s="5" t="s">
        <v>7156</v>
      </c>
      <c r="B1365" s="7"/>
      <c r="C1365" s="7" t="s">
        <v>7157</v>
      </c>
      <c r="D1365" s="7" t="s">
        <v>7158</v>
      </c>
      <c r="E1365" s="7" t="s">
        <v>7159</v>
      </c>
      <c r="F1365" s="5" t="s">
        <v>7160</v>
      </c>
    </row>
    <row r="1366" spans="1:6" ht="30" x14ac:dyDescent="0.25">
      <c r="A1366" s="5" t="s">
        <v>7161</v>
      </c>
      <c r="B1366" s="7"/>
      <c r="C1366" s="7" t="s">
        <v>7162</v>
      </c>
      <c r="D1366" s="7" t="s">
        <v>7158</v>
      </c>
      <c r="E1366" s="7" t="s">
        <v>7163</v>
      </c>
      <c r="F1366" s="5" t="s">
        <v>7164</v>
      </c>
    </row>
    <row r="1367" spans="1:6" ht="60" x14ac:dyDescent="0.25">
      <c r="A1367" s="5" t="s">
        <v>7165</v>
      </c>
      <c r="B1367" s="7"/>
      <c r="C1367" s="7" t="s">
        <v>7166</v>
      </c>
      <c r="D1367" s="7" t="s">
        <v>7167</v>
      </c>
      <c r="E1367" s="7" t="s">
        <v>7168</v>
      </c>
      <c r="F1367" s="5" t="s">
        <v>7169</v>
      </c>
    </row>
    <row r="1368" spans="1:6" ht="60" x14ac:dyDescent="0.25">
      <c r="A1368" s="5" t="s">
        <v>7170</v>
      </c>
      <c r="B1368" s="7"/>
      <c r="C1368" s="7" t="s">
        <v>7171</v>
      </c>
      <c r="D1368" s="7" t="s">
        <v>7172</v>
      </c>
      <c r="E1368" s="7" t="s">
        <v>7173</v>
      </c>
      <c r="F1368" s="5" t="s">
        <v>7174</v>
      </c>
    </row>
    <row r="1369" spans="1:6" ht="180" x14ac:dyDescent="0.25">
      <c r="A1369" s="5" t="s">
        <v>7175</v>
      </c>
      <c r="B1369" s="7"/>
      <c r="C1369" s="7" t="s">
        <v>7176</v>
      </c>
      <c r="D1369" s="7" t="s">
        <v>7172</v>
      </c>
      <c r="E1369" s="7" t="s">
        <v>7177</v>
      </c>
      <c r="F1369" s="5" t="s">
        <v>7174</v>
      </c>
    </row>
    <row r="1370" spans="1:6" ht="45" x14ac:dyDescent="0.25">
      <c r="A1370" s="5" t="s">
        <v>7178</v>
      </c>
      <c r="B1370" s="7"/>
      <c r="C1370" s="7" t="s">
        <v>7179</v>
      </c>
      <c r="D1370" s="7" t="s">
        <v>7180</v>
      </c>
      <c r="E1370" s="7" t="s">
        <v>7181</v>
      </c>
      <c r="F1370" s="5" t="s">
        <v>7182</v>
      </c>
    </row>
    <row r="1371" spans="1:6" ht="75" x14ac:dyDescent="0.25">
      <c r="A1371" s="5" t="s">
        <v>7183</v>
      </c>
      <c r="B1371" s="7"/>
      <c r="C1371" s="7" t="s">
        <v>7184</v>
      </c>
      <c r="D1371" s="7" t="s">
        <v>7185</v>
      </c>
      <c r="E1371" s="7" t="s">
        <v>7186</v>
      </c>
      <c r="F1371" s="5" t="s">
        <v>7187</v>
      </c>
    </row>
    <row r="1372" spans="1:6" ht="45" x14ac:dyDescent="0.25">
      <c r="A1372" s="5" t="s">
        <v>7188</v>
      </c>
      <c r="B1372" s="7"/>
      <c r="C1372" s="7" t="s">
        <v>7189</v>
      </c>
      <c r="D1372" s="7" t="s">
        <v>7190</v>
      </c>
      <c r="E1372" s="7" t="s">
        <v>7191</v>
      </c>
      <c r="F1372" s="5" t="s">
        <v>7192</v>
      </c>
    </row>
    <row r="1373" spans="1:6" ht="60" x14ac:dyDescent="0.25">
      <c r="A1373" s="5" t="s">
        <v>7193</v>
      </c>
      <c r="B1373" s="7"/>
      <c r="C1373" s="7" t="s">
        <v>7194</v>
      </c>
      <c r="D1373" s="7" t="s">
        <v>7195</v>
      </c>
      <c r="E1373" s="7" t="s">
        <v>7196</v>
      </c>
      <c r="F1373" s="5" t="s">
        <v>7197</v>
      </c>
    </row>
    <row r="1374" spans="1:6" ht="105" x14ac:dyDescent="0.25">
      <c r="A1374" s="5" t="s">
        <v>7198</v>
      </c>
      <c r="B1374" s="7"/>
      <c r="C1374" s="7" t="s">
        <v>7199</v>
      </c>
      <c r="D1374" s="7" t="s">
        <v>7195</v>
      </c>
      <c r="E1374" s="7" t="s">
        <v>7200</v>
      </c>
      <c r="F1374" s="5" t="s">
        <v>7201</v>
      </c>
    </row>
    <row r="1375" spans="1:6" ht="60" x14ac:dyDescent="0.25">
      <c r="A1375" s="5" t="s">
        <v>7202</v>
      </c>
      <c r="B1375" s="7"/>
      <c r="C1375" s="7" t="s">
        <v>7203</v>
      </c>
      <c r="D1375" s="7" t="s">
        <v>7195</v>
      </c>
      <c r="E1375" s="7" t="s">
        <v>7204</v>
      </c>
      <c r="F1375" s="5" t="s">
        <v>7205</v>
      </c>
    </row>
    <row r="1376" spans="1:6" ht="30" x14ac:dyDescent="0.25">
      <c r="A1376" s="5" t="s">
        <v>7206</v>
      </c>
      <c r="B1376" s="7"/>
      <c r="C1376" s="7"/>
      <c r="D1376" s="7" t="s">
        <v>7195</v>
      </c>
      <c r="E1376" s="7" t="s">
        <v>7207</v>
      </c>
      <c r="F1376" s="5" t="s">
        <v>7208</v>
      </c>
    </row>
    <row r="1377" spans="1:6" ht="30" x14ac:dyDescent="0.25">
      <c r="A1377" s="5" t="s">
        <v>7209</v>
      </c>
      <c r="B1377" s="7"/>
      <c r="C1377" s="7"/>
      <c r="D1377" s="7" t="s">
        <v>7195</v>
      </c>
      <c r="E1377" s="7" t="s">
        <v>7210</v>
      </c>
      <c r="F1377" s="5" t="s">
        <v>7211</v>
      </c>
    </row>
    <row r="1378" spans="1:6" ht="45" x14ac:dyDescent="0.25">
      <c r="A1378" s="5" t="s">
        <v>7212</v>
      </c>
      <c r="B1378" s="7"/>
      <c r="C1378" s="7" t="s">
        <v>7213</v>
      </c>
      <c r="D1378" s="7" t="s">
        <v>7195</v>
      </c>
      <c r="E1378" s="7" t="s">
        <v>7214</v>
      </c>
      <c r="F1378" s="5" t="s">
        <v>7215</v>
      </c>
    </row>
    <row r="1379" spans="1:6" ht="180" x14ac:dyDescent="0.25">
      <c r="A1379" s="5" t="s">
        <v>7216</v>
      </c>
      <c r="B1379" s="7"/>
      <c r="C1379" s="7" t="s">
        <v>7217</v>
      </c>
      <c r="D1379" s="7" t="s">
        <v>7218</v>
      </c>
      <c r="E1379" s="7" t="s">
        <v>7219</v>
      </c>
      <c r="F1379" s="5" t="s">
        <v>7220</v>
      </c>
    </row>
    <row r="1380" spans="1:6" ht="105" x14ac:dyDescent="0.25">
      <c r="A1380" s="5" t="s">
        <v>7221</v>
      </c>
      <c r="B1380" s="7"/>
      <c r="C1380" s="7" t="s">
        <v>7222</v>
      </c>
      <c r="D1380" s="7" t="s">
        <v>7223</v>
      </c>
      <c r="E1380" s="7" t="s">
        <v>7224</v>
      </c>
      <c r="F1380" s="5" t="s">
        <v>7225</v>
      </c>
    </row>
    <row r="1381" spans="1:6" ht="30" x14ac:dyDescent="0.25">
      <c r="A1381" s="5" t="s">
        <v>7226</v>
      </c>
      <c r="B1381" s="7"/>
      <c r="C1381" s="7" t="s">
        <v>7227</v>
      </c>
      <c r="D1381" s="7" t="s">
        <v>7228</v>
      </c>
      <c r="E1381" s="7" t="s">
        <v>7229</v>
      </c>
      <c r="F1381" s="5" t="s">
        <v>7230</v>
      </c>
    </row>
    <row r="1382" spans="1:6" ht="45" x14ac:dyDescent="0.25">
      <c r="A1382" s="5" t="s">
        <v>7231</v>
      </c>
      <c r="B1382" s="7"/>
      <c r="C1382" s="7" t="s">
        <v>7232</v>
      </c>
      <c r="D1382" s="7" t="s">
        <v>7233</v>
      </c>
      <c r="E1382" s="7" t="s">
        <v>7234</v>
      </c>
      <c r="F1382" s="5" t="s">
        <v>7103</v>
      </c>
    </row>
    <row r="1383" spans="1:6" ht="45" x14ac:dyDescent="0.25">
      <c r="A1383" s="5" t="s">
        <v>7235</v>
      </c>
      <c r="B1383" s="7"/>
      <c r="C1383" s="7" t="s">
        <v>7236</v>
      </c>
      <c r="D1383" s="7" t="s">
        <v>7233</v>
      </c>
      <c r="E1383" s="7" t="s">
        <v>7237</v>
      </c>
      <c r="F1383" s="5" t="s">
        <v>7238</v>
      </c>
    </row>
    <row r="1384" spans="1:6" ht="30" x14ac:dyDescent="0.25">
      <c r="A1384" s="5" t="s">
        <v>7239</v>
      </c>
      <c r="B1384" s="7"/>
      <c r="C1384" s="7" t="s">
        <v>7240</v>
      </c>
      <c r="D1384" s="7" t="s">
        <v>7228</v>
      </c>
      <c r="E1384" s="7" t="s">
        <v>7241</v>
      </c>
      <c r="F1384" s="5" t="s">
        <v>7151</v>
      </c>
    </row>
    <row r="1385" spans="1:6" x14ac:dyDescent="0.25">
      <c r="A1385" s="5" t="s">
        <v>7242</v>
      </c>
      <c r="B1385" s="7"/>
      <c r="C1385" s="7" t="s">
        <v>7243</v>
      </c>
      <c r="D1385" s="7" t="s">
        <v>7233</v>
      </c>
      <c r="E1385" s="7" t="s">
        <v>7244</v>
      </c>
      <c r="F1385" s="5" t="s">
        <v>7245</v>
      </c>
    </row>
    <row r="1386" spans="1:6" ht="30" x14ac:dyDescent="0.25">
      <c r="A1386" s="5" t="s">
        <v>7246</v>
      </c>
      <c r="B1386" s="7"/>
      <c r="C1386" s="7" t="s">
        <v>7247</v>
      </c>
      <c r="D1386" s="7" t="s">
        <v>7248</v>
      </c>
      <c r="E1386" s="7" t="s">
        <v>7249</v>
      </c>
      <c r="F1386" s="5" t="s">
        <v>7250</v>
      </c>
    </row>
    <row r="1387" spans="1:6" ht="30" x14ac:dyDescent="0.25">
      <c r="A1387" s="5" t="s">
        <v>7251</v>
      </c>
      <c r="B1387" s="7"/>
      <c r="C1387" s="7" t="s">
        <v>7252</v>
      </c>
      <c r="D1387" s="7" t="s">
        <v>7233</v>
      </c>
      <c r="E1387" s="7" t="s">
        <v>7253</v>
      </c>
      <c r="F1387" s="5" t="s">
        <v>7254</v>
      </c>
    </row>
    <row r="1388" spans="1:6" ht="45" x14ac:dyDescent="0.25">
      <c r="A1388" s="5" t="s">
        <v>7255</v>
      </c>
      <c r="B1388" s="7"/>
      <c r="C1388" s="7" t="s">
        <v>7256</v>
      </c>
      <c r="D1388" s="7" t="s">
        <v>7257</v>
      </c>
      <c r="E1388" s="7" t="s">
        <v>7258</v>
      </c>
      <c r="F1388" s="5" t="s">
        <v>7259</v>
      </c>
    </row>
    <row r="1389" spans="1:6" ht="45" x14ac:dyDescent="0.25">
      <c r="A1389" s="5" t="s">
        <v>7260</v>
      </c>
      <c r="B1389" s="7"/>
      <c r="C1389" s="7" t="s">
        <v>7261</v>
      </c>
      <c r="D1389" s="7" t="s">
        <v>7262</v>
      </c>
      <c r="E1389" s="7" t="s">
        <v>7263</v>
      </c>
      <c r="F1389" s="5" t="s">
        <v>7264</v>
      </c>
    </row>
    <row r="1390" spans="1:6" ht="45" x14ac:dyDescent="0.25">
      <c r="A1390" s="5" t="s">
        <v>7265</v>
      </c>
      <c r="B1390" s="7"/>
      <c r="C1390" s="7" t="s">
        <v>7266</v>
      </c>
      <c r="D1390" s="7" t="s">
        <v>7262</v>
      </c>
      <c r="E1390" s="7" t="s">
        <v>7267</v>
      </c>
      <c r="F1390" s="5" t="s">
        <v>7268</v>
      </c>
    </row>
    <row r="1391" spans="1:6" ht="30" x14ac:dyDescent="0.25">
      <c r="A1391" s="5" t="s">
        <v>7269</v>
      </c>
      <c r="B1391" s="7"/>
      <c r="C1391" s="7" t="s">
        <v>7270</v>
      </c>
      <c r="D1391" s="7" t="s">
        <v>7262</v>
      </c>
      <c r="E1391" s="7" t="s">
        <v>7271</v>
      </c>
      <c r="F1391" s="5" t="s">
        <v>7272</v>
      </c>
    </row>
    <row r="1392" spans="1:6" ht="30" x14ac:dyDescent="0.25">
      <c r="A1392" s="5" t="s">
        <v>7273</v>
      </c>
      <c r="B1392" s="7"/>
      <c r="C1392" s="7" t="s">
        <v>7274</v>
      </c>
      <c r="D1392" s="7" t="s">
        <v>7262</v>
      </c>
      <c r="E1392" s="7" t="s">
        <v>7275</v>
      </c>
      <c r="F1392" s="5" t="s">
        <v>7276</v>
      </c>
    </row>
    <row r="1393" spans="1:6" ht="60" x14ac:dyDescent="0.25">
      <c r="A1393" s="5" t="s">
        <v>7277</v>
      </c>
      <c r="B1393" s="7"/>
      <c r="C1393" s="7" t="s">
        <v>7278</v>
      </c>
      <c r="D1393" s="7" t="s">
        <v>7262</v>
      </c>
      <c r="E1393" s="7" t="s">
        <v>7279</v>
      </c>
      <c r="F1393" s="5" t="s">
        <v>7280</v>
      </c>
    </row>
    <row r="1394" spans="1:6" ht="30" x14ac:dyDescent="0.25">
      <c r="A1394" s="5" t="s">
        <v>7281</v>
      </c>
      <c r="B1394" s="7"/>
      <c r="C1394" s="7" t="s">
        <v>7282</v>
      </c>
      <c r="D1394" s="7" t="s">
        <v>7262</v>
      </c>
      <c r="E1394" s="7" t="s">
        <v>7283</v>
      </c>
      <c r="F1394" s="5" t="s">
        <v>7280</v>
      </c>
    </row>
    <row r="1395" spans="1:6" ht="30" x14ac:dyDescent="0.25">
      <c r="A1395" s="5" t="s">
        <v>7284</v>
      </c>
      <c r="B1395" s="7"/>
      <c r="C1395" s="7" t="s">
        <v>7285</v>
      </c>
      <c r="D1395" s="7" t="s">
        <v>7262</v>
      </c>
      <c r="E1395" s="7" t="s">
        <v>7286</v>
      </c>
      <c r="F1395" s="5" t="s">
        <v>7287</v>
      </c>
    </row>
    <row r="1396" spans="1:6" ht="30" x14ac:dyDescent="0.25">
      <c r="A1396" s="5" t="s">
        <v>7288</v>
      </c>
      <c r="B1396" s="7"/>
      <c r="C1396" s="7" t="s">
        <v>7289</v>
      </c>
      <c r="D1396" s="7" t="s">
        <v>7290</v>
      </c>
      <c r="E1396" s="7" t="s">
        <v>7291</v>
      </c>
      <c r="F1396" s="5" t="s">
        <v>7292</v>
      </c>
    </row>
    <row r="1397" spans="1:6" ht="30" x14ac:dyDescent="0.25">
      <c r="A1397" s="5" t="s">
        <v>7293</v>
      </c>
      <c r="B1397" s="7"/>
      <c r="C1397" s="7"/>
      <c r="D1397" s="7" t="s">
        <v>7290</v>
      </c>
      <c r="E1397" s="7" t="s">
        <v>7294</v>
      </c>
      <c r="F1397" s="5" t="s">
        <v>7292</v>
      </c>
    </row>
    <row r="1398" spans="1:6" ht="75" x14ac:dyDescent="0.25">
      <c r="A1398" s="5" t="s">
        <v>7295</v>
      </c>
      <c r="B1398" s="7"/>
      <c r="C1398" s="7" t="s">
        <v>7296</v>
      </c>
      <c r="D1398" s="7" t="s">
        <v>7290</v>
      </c>
      <c r="E1398" s="7" t="s">
        <v>7297</v>
      </c>
      <c r="F1398" s="5" t="s">
        <v>7292</v>
      </c>
    </row>
    <row r="1399" spans="1:6" ht="30" x14ac:dyDescent="0.25">
      <c r="A1399" s="5" t="s">
        <v>7298</v>
      </c>
      <c r="B1399" s="7"/>
      <c r="C1399" s="7"/>
      <c r="D1399" s="7" t="s">
        <v>7290</v>
      </c>
      <c r="E1399" s="7" t="s">
        <v>7299</v>
      </c>
      <c r="F1399" s="5" t="s">
        <v>7300</v>
      </c>
    </row>
    <row r="1400" spans="1:6" ht="120" x14ac:dyDescent="0.25">
      <c r="A1400" s="5" t="s">
        <v>7301</v>
      </c>
      <c r="B1400" s="7"/>
      <c r="C1400" s="7" t="s">
        <v>7302</v>
      </c>
      <c r="D1400" s="7" t="s">
        <v>7290</v>
      </c>
      <c r="E1400" s="7" t="s">
        <v>7303</v>
      </c>
      <c r="F1400" s="5" t="s">
        <v>7304</v>
      </c>
    </row>
    <row r="1401" spans="1:6" ht="75" x14ac:dyDescent="0.25">
      <c r="A1401" s="5" t="s">
        <v>7305</v>
      </c>
      <c r="B1401" s="7"/>
      <c r="C1401" s="7" t="s">
        <v>7306</v>
      </c>
      <c r="D1401" s="7" t="s">
        <v>7290</v>
      </c>
      <c r="E1401" s="7" t="s">
        <v>7307</v>
      </c>
      <c r="F1401" s="5" t="s">
        <v>7308</v>
      </c>
    </row>
    <row r="1402" spans="1:6" ht="30" x14ac:dyDescent="0.25">
      <c r="A1402" s="5" t="s">
        <v>7309</v>
      </c>
      <c r="B1402" s="7"/>
      <c r="C1402" s="7" t="s">
        <v>7310</v>
      </c>
      <c r="D1402" s="7" t="s">
        <v>7290</v>
      </c>
      <c r="E1402" s="7" t="s">
        <v>7311</v>
      </c>
      <c r="F1402" s="5" t="s">
        <v>7312</v>
      </c>
    </row>
    <row r="1403" spans="1:6" ht="30" x14ac:dyDescent="0.25">
      <c r="A1403" s="5" t="s">
        <v>7313</v>
      </c>
      <c r="B1403" s="7"/>
      <c r="C1403" s="7" t="s">
        <v>7314</v>
      </c>
      <c r="D1403" s="7" t="s">
        <v>7290</v>
      </c>
      <c r="E1403" s="7" t="s">
        <v>7315</v>
      </c>
      <c r="F1403" s="5" t="s">
        <v>7312</v>
      </c>
    </row>
    <row r="1404" spans="1:6" ht="105" x14ac:dyDescent="0.25">
      <c r="A1404" s="5" t="s">
        <v>7316</v>
      </c>
      <c r="B1404" s="7"/>
      <c r="C1404" s="7" t="s">
        <v>7317</v>
      </c>
      <c r="D1404" s="7" t="s">
        <v>7290</v>
      </c>
      <c r="E1404" s="7" t="s">
        <v>7318</v>
      </c>
      <c r="F1404" s="5" t="s">
        <v>7319</v>
      </c>
    </row>
    <row r="1405" spans="1:6" ht="45" x14ac:dyDescent="0.25">
      <c r="A1405" s="5" t="s">
        <v>7320</v>
      </c>
      <c r="B1405" s="7"/>
      <c r="C1405" s="7" t="s">
        <v>7321</v>
      </c>
      <c r="D1405" s="7" t="s">
        <v>7290</v>
      </c>
      <c r="E1405" s="7" t="s">
        <v>7322</v>
      </c>
      <c r="F1405" s="5" t="s">
        <v>7323</v>
      </c>
    </row>
    <row r="1406" spans="1:6" ht="105" x14ac:dyDescent="0.25">
      <c r="A1406" s="5" t="s">
        <v>7324</v>
      </c>
      <c r="B1406" s="7"/>
      <c r="C1406" s="7" t="s">
        <v>7325</v>
      </c>
      <c r="D1406" s="7" t="s">
        <v>7290</v>
      </c>
      <c r="E1406" s="7" t="s">
        <v>7326</v>
      </c>
      <c r="F1406" s="5" t="s">
        <v>7327</v>
      </c>
    </row>
    <row r="1407" spans="1:6" ht="30" x14ac:dyDescent="0.25">
      <c r="A1407" s="5" t="s">
        <v>7328</v>
      </c>
      <c r="B1407" s="7"/>
      <c r="C1407" s="7" t="s">
        <v>7329</v>
      </c>
      <c r="D1407" s="7" t="s">
        <v>7330</v>
      </c>
      <c r="E1407" s="7" t="s">
        <v>7331</v>
      </c>
      <c r="F1407" s="5" t="s">
        <v>7332</v>
      </c>
    </row>
    <row r="1408" spans="1:6" ht="30" x14ac:dyDescent="0.25">
      <c r="A1408" s="5" t="s">
        <v>7333</v>
      </c>
      <c r="B1408" s="7"/>
      <c r="C1408" s="7" t="s">
        <v>7334</v>
      </c>
      <c r="D1408" s="7" t="s">
        <v>7330</v>
      </c>
      <c r="E1408" s="7" t="s">
        <v>7335</v>
      </c>
      <c r="F1408" s="5" t="s">
        <v>7336</v>
      </c>
    </row>
    <row r="1409" spans="1:6" ht="60" x14ac:dyDescent="0.25">
      <c r="A1409" s="5" t="s">
        <v>7337</v>
      </c>
      <c r="B1409" s="7"/>
      <c r="C1409" s="7" t="s">
        <v>7338</v>
      </c>
      <c r="D1409" s="7" t="s">
        <v>7339</v>
      </c>
      <c r="E1409" s="7" t="s">
        <v>7340</v>
      </c>
      <c r="F1409" s="5" t="s">
        <v>7341</v>
      </c>
    </row>
    <row r="1410" spans="1:6" ht="30" x14ac:dyDescent="0.25">
      <c r="A1410" s="5" t="s">
        <v>7342</v>
      </c>
      <c r="B1410" s="7"/>
      <c r="C1410" s="7" t="s">
        <v>7343</v>
      </c>
      <c r="D1410" s="7" t="s">
        <v>7344</v>
      </c>
      <c r="E1410" s="7" t="s">
        <v>7345</v>
      </c>
      <c r="F1410" s="5" t="s">
        <v>7346</v>
      </c>
    </row>
    <row r="1411" spans="1:6" x14ac:dyDescent="0.25">
      <c r="A1411" s="5" t="s">
        <v>7347</v>
      </c>
      <c r="B1411" s="7"/>
      <c r="C1411" s="7"/>
      <c r="D1411" s="7" t="s">
        <v>7348</v>
      </c>
      <c r="E1411" s="7" t="s">
        <v>7349</v>
      </c>
      <c r="F1411" s="5" t="s">
        <v>7350</v>
      </c>
    </row>
    <row r="1412" spans="1:6" ht="30" x14ac:dyDescent="0.25">
      <c r="A1412" s="5" t="s">
        <v>7351</v>
      </c>
      <c r="B1412" s="7"/>
      <c r="C1412" s="7" t="s">
        <v>7352</v>
      </c>
      <c r="D1412" s="7" t="s">
        <v>7348</v>
      </c>
      <c r="E1412" s="7" t="s">
        <v>7353</v>
      </c>
      <c r="F1412" s="5" t="s">
        <v>7354</v>
      </c>
    </row>
    <row r="1413" spans="1:6" ht="60" x14ac:dyDescent="0.25">
      <c r="A1413" s="5" t="s">
        <v>7355</v>
      </c>
      <c r="B1413" s="7"/>
      <c r="C1413" s="7" t="s">
        <v>7356</v>
      </c>
      <c r="D1413" s="7" t="s">
        <v>7348</v>
      </c>
      <c r="E1413" s="7" t="s">
        <v>7357</v>
      </c>
      <c r="F1413" s="5" t="s">
        <v>7358</v>
      </c>
    </row>
    <row r="1414" spans="1:6" ht="165" x14ac:dyDescent="0.25">
      <c r="A1414" s="5" t="s">
        <v>7359</v>
      </c>
      <c r="B1414" s="7"/>
      <c r="C1414" s="7" t="s">
        <v>7360</v>
      </c>
      <c r="D1414" s="7" t="s">
        <v>7348</v>
      </c>
      <c r="E1414" s="7" t="s">
        <v>7361</v>
      </c>
      <c r="F1414" s="5" t="s">
        <v>7362</v>
      </c>
    </row>
    <row r="1415" spans="1:6" ht="120" x14ac:dyDescent="0.25">
      <c r="A1415" s="5" t="s">
        <v>7363</v>
      </c>
      <c r="B1415" s="7"/>
      <c r="C1415" s="7" t="s">
        <v>7364</v>
      </c>
      <c r="D1415" s="7" t="s">
        <v>7348</v>
      </c>
      <c r="E1415" s="7" t="s">
        <v>7365</v>
      </c>
      <c r="F1415" s="5" t="s">
        <v>7362</v>
      </c>
    </row>
    <row r="1416" spans="1:6" ht="75" x14ac:dyDescent="0.25">
      <c r="A1416" s="5" t="s">
        <v>7366</v>
      </c>
      <c r="B1416" s="7"/>
      <c r="C1416" s="7" t="s">
        <v>7367</v>
      </c>
      <c r="D1416" s="7" t="s">
        <v>7368</v>
      </c>
      <c r="E1416" s="7" t="s">
        <v>7369</v>
      </c>
      <c r="F1416" s="5" t="s">
        <v>7370</v>
      </c>
    </row>
    <row r="1417" spans="1:6" ht="45" x14ac:dyDescent="0.25">
      <c r="A1417" s="5" t="s">
        <v>7371</v>
      </c>
      <c r="B1417" s="7"/>
      <c r="C1417" s="7" t="s">
        <v>7372</v>
      </c>
      <c r="D1417" s="7" t="s">
        <v>7373</v>
      </c>
      <c r="E1417" s="7" t="s">
        <v>7374</v>
      </c>
      <c r="F1417" s="5" t="s">
        <v>7375</v>
      </c>
    </row>
    <row r="1418" spans="1:6" ht="30" x14ac:dyDescent="0.25">
      <c r="A1418" s="5" t="s">
        <v>7376</v>
      </c>
      <c r="B1418" s="7"/>
      <c r="C1418" s="7" t="s">
        <v>7377</v>
      </c>
      <c r="D1418" s="7" t="s">
        <v>7378</v>
      </c>
      <c r="E1418" s="7" t="s">
        <v>7379</v>
      </c>
      <c r="F1418" s="5" t="s">
        <v>7380</v>
      </c>
    </row>
    <row r="1419" spans="1:6" ht="30" x14ac:dyDescent="0.25">
      <c r="A1419" s="5" t="s">
        <v>7381</v>
      </c>
      <c r="B1419" s="7"/>
      <c r="C1419" s="7"/>
      <c r="D1419" s="7" t="s">
        <v>7382</v>
      </c>
      <c r="E1419" s="7" t="s">
        <v>7383</v>
      </c>
      <c r="F1419" s="5" t="s">
        <v>2789</v>
      </c>
    </row>
    <row r="1420" spans="1:6" ht="30" x14ac:dyDescent="0.25">
      <c r="A1420" s="5" t="s">
        <v>7384</v>
      </c>
      <c r="B1420" s="7"/>
      <c r="C1420" s="7" t="s">
        <v>7385</v>
      </c>
      <c r="D1420" s="7" t="s">
        <v>7386</v>
      </c>
      <c r="E1420" s="7" t="s">
        <v>7387</v>
      </c>
      <c r="F1420" s="5" t="s">
        <v>7388</v>
      </c>
    </row>
    <row r="1421" spans="1:6" ht="60" x14ac:dyDescent="0.25">
      <c r="A1421" s="5" t="s">
        <v>7389</v>
      </c>
      <c r="B1421" s="7"/>
      <c r="C1421" s="7" t="s">
        <v>7390</v>
      </c>
      <c r="D1421" s="7" t="s">
        <v>7391</v>
      </c>
      <c r="E1421" s="7" t="s">
        <v>7392</v>
      </c>
      <c r="F1421" s="5" t="s">
        <v>7393</v>
      </c>
    </row>
    <row r="1422" spans="1:6" ht="105" x14ac:dyDescent="0.25">
      <c r="A1422" s="5" t="s">
        <v>7394</v>
      </c>
      <c r="B1422" s="7"/>
      <c r="C1422" s="7" t="s">
        <v>7395</v>
      </c>
      <c r="D1422" s="7" t="s">
        <v>7391</v>
      </c>
      <c r="E1422" s="7" t="s">
        <v>7396</v>
      </c>
      <c r="F1422" s="5" t="s">
        <v>7393</v>
      </c>
    </row>
    <row r="1423" spans="1:6" ht="30" x14ac:dyDescent="0.25">
      <c r="A1423" s="5" t="s">
        <v>7397</v>
      </c>
      <c r="B1423" s="7"/>
      <c r="C1423" s="7"/>
      <c r="D1423" s="7" t="s">
        <v>7391</v>
      </c>
      <c r="E1423" s="7" t="s">
        <v>7398</v>
      </c>
      <c r="F1423" s="5" t="s">
        <v>7399</v>
      </c>
    </row>
    <row r="1424" spans="1:6" ht="90" x14ac:dyDescent="0.25">
      <c r="A1424" s="5" t="s">
        <v>7400</v>
      </c>
      <c r="B1424" s="7"/>
      <c r="C1424" s="7" t="s">
        <v>7401</v>
      </c>
      <c r="D1424" s="7" t="s">
        <v>7402</v>
      </c>
      <c r="E1424" s="7" t="s">
        <v>7403</v>
      </c>
      <c r="F1424" s="5" t="s">
        <v>2789</v>
      </c>
    </row>
    <row r="1425" spans="1:6" ht="180" x14ac:dyDescent="0.25">
      <c r="A1425" s="5" t="s">
        <v>7404</v>
      </c>
      <c r="B1425" s="7"/>
      <c r="C1425" s="7" t="s">
        <v>7405</v>
      </c>
      <c r="D1425" s="7" t="s">
        <v>7406</v>
      </c>
      <c r="E1425" s="7" t="s">
        <v>7407</v>
      </c>
      <c r="F1425" s="5" t="s">
        <v>7408</v>
      </c>
    </row>
    <row r="1426" spans="1:6" ht="105" x14ac:dyDescent="0.25">
      <c r="A1426" s="5" t="s">
        <v>7409</v>
      </c>
      <c r="B1426" s="7"/>
      <c r="C1426" s="7" t="s">
        <v>7410</v>
      </c>
      <c r="D1426" s="7" t="s">
        <v>7406</v>
      </c>
      <c r="E1426" s="7" t="s">
        <v>7411</v>
      </c>
      <c r="F1426" s="5" t="s">
        <v>7412</v>
      </c>
    </row>
    <row r="1427" spans="1:6" ht="30" x14ac:dyDescent="0.25">
      <c r="A1427" s="5" t="s">
        <v>7413</v>
      </c>
      <c r="B1427" s="7"/>
      <c r="C1427" s="7"/>
      <c r="D1427" s="7" t="s">
        <v>7406</v>
      </c>
      <c r="E1427" s="7" t="s">
        <v>7414</v>
      </c>
      <c r="F1427" s="5" t="s">
        <v>7412</v>
      </c>
    </row>
    <row r="1428" spans="1:6" ht="45" x14ac:dyDescent="0.25">
      <c r="A1428" s="5" t="s">
        <v>7415</v>
      </c>
      <c r="B1428" s="7"/>
      <c r="C1428" s="7" t="s">
        <v>7416</v>
      </c>
      <c r="D1428" s="7" t="s">
        <v>7417</v>
      </c>
      <c r="E1428" s="7" t="s">
        <v>7418</v>
      </c>
      <c r="F1428" s="5" t="s">
        <v>7419</v>
      </c>
    </row>
    <row r="1429" spans="1:6" ht="75" x14ac:dyDescent="0.25">
      <c r="A1429" s="5" t="s">
        <v>7420</v>
      </c>
      <c r="B1429" s="7"/>
      <c r="C1429" s="7" t="s">
        <v>7421</v>
      </c>
      <c r="D1429" s="7" t="s">
        <v>7417</v>
      </c>
      <c r="E1429" s="7" t="s">
        <v>7422</v>
      </c>
      <c r="F1429" s="5" t="s">
        <v>7423</v>
      </c>
    </row>
    <row r="1430" spans="1:6" ht="60" x14ac:dyDescent="0.25">
      <c r="A1430" s="5" t="s">
        <v>7424</v>
      </c>
      <c r="B1430" s="7"/>
      <c r="C1430" s="7" t="s">
        <v>7425</v>
      </c>
      <c r="D1430" s="7" t="s">
        <v>7417</v>
      </c>
      <c r="E1430" s="7" t="s">
        <v>7426</v>
      </c>
      <c r="F1430" s="5" t="s">
        <v>7427</v>
      </c>
    </row>
    <row r="1431" spans="1:6" ht="30" x14ac:dyDescent="0.25">
      <c r="A1431" s="5" t="s">
        <v>7428</v>
      </c>
      <c r="B1431" s="7"/>
      <c r="C1431" s="7" t="s">
        <v>7429</v>
      </c>
      <c r="D1431" s="7" t="s">
        <v>7417</v>
      </c>
      <c r="E1431" s="7" t="s">
        <v>7430</v>
      </c>
      <c r="F1431" s="5" t="s">
        <v>7431</v>
      </c>
    </row>
    <row r="1432" spans="1:6" ht="30" x14ac:dyDescent="0.25">
      <c r="A1432" s="5" t="s">
        <v>7432</v>
      </c>
      <c r="B1432" s="7"/>
      <c r="C1432" s="7" t="s">
        <v>7433</v>
      </c>
      <c r="D1432" s="7" t="s">
        <v>7417</v>
      </c>
      <c r="E1432" s="7" t="s">
        <v>7434</v>
      </c>
      <c r="F1432" s="5" t="s">
        <v>7435</v>
      </c>
    </row>
    <row r="1433" spans="1:6" ht="30" x14ac:dyDescent="0.25">
      <c r="A1433" s="5" t="s">
        <v>7436</v>
      </c>
      <c r="B1433" s="7"/>
      <c r="C1433" s="7" t="s">
        <v>7437</v>
      </c>
      <c r="D1433" s="7" t="s">
        <v>7417</v>
      </c>
      <c r="E1433" s="7" t="s">
        <v>7438</v>
      </c>
      <c r="F1433" s="5" t="s">
        <v>3550</v>
      </c>
    </row>
    <row r="1434" spans="1:6" ht="45" x14ac:dyDescent="0.25">
      <c r="A1434" s="5" t="s">
        <v>7439</v>
      </c>
      <c r="B1434" s="7"/>
      <c r="C1434" s="7"/>
      <c r="D1434" s="7" t="s">
        <v>7417</v>
      </c>
      <c r="E1434" s="7" t="s">
        <v>7440</v>
      </c>
      <c r="F1434" s="5" t="s">
        <v>7441</v>
      </c>
    </row>
    <row r="1435" spans="1:6" ht="120" x14ac:dyDescent="0.25">
      <c r="A1435" s="5" t="s">
        <v>7442</v>
      </c>
      <c r="B1435" s="7"/>
      <c r="C1435" s="7" t="s">
        <v>7443</v>
      </c>
      <c r="D1435" s="7" t="s">
        <v>7417</v>
      </c>
      <c r="E1435" s="7" t="s">
        <v>7444</v>
      </c>
      <c r="F1435" s="5" t="s">
        <v>7445</v>
      </c>
    </row>
    <row r="1436" spans="1:6" ht="90" x14ac:dyDescent="0.25">
      <c r="A1436" s="5" t="s">
        <v>7446</v>
      </c>
      <c r="B1436" s="7"/>
      <c r="C1436" s="7" t="s">
        <v>7447</v>
      </c>
      <c r="D1436" s="7" t="s">
        <v>1054</v>
      </c>
      <c r="E1436" s="7" t="s">
        <v>7448</v>
      </c>
      <c r="F1436" s="5" t="s">
        <v>7449</v>
      </c>
    </row>
    <row r="1437" spans="1:6" ht="225" x14ac:dyDescent="0.25">
      <c r="A1437" s="5" t="s">
        <v>7450</v>
      </c>
      <c r="B1437" s="7"/>
      <c r="C1437" s="7" t="s">
        <v>7451</v>
      </c>
      <c r="D1437" s="7" t="s">
        <v>7452</v>
      </c>
      <c r="E1437" s="7" t="s">
        <v>7453</v>
      </c>
      <c r="F1437" s="5" t="s">
        <v>7454</v>
      </c>
    </row>
    <row r="1438" spans="1:6" ht="120" x14ac:dyDescent="0.25">
      <c r="A1438" s="5" t="s">
        <v>7455</v>
      </c>
      <c r="B1438" s="7"/>
      <c r="C1438" s="7" t="s">
        <v>7456</v>
      </c>
      <c r="D1438" s="7" t="s">
        <v>1054</v>
      </c>
      <c r="E1438" s="7" t="s">
        <v>7457</v>
      </c>
      <c r="F1438" s="5" t="s">
        <v>7458</v>
      </c>
    </row>
    <row r="1439" spans="1:6" ht="60" x14ac:dyDescent="0.25">
      <c r="A1439" s="5" t="s">
        <v>7459</v>
      </c>
      <c r="B1439" s="7"/>
      <c r="C1439" s="7" t="s">
        <v>7460</v>
      </c>
      <c r="D1439" s="7" t="s">
        <v>1054</v>
      </c>
      <c r="E1439" s="7" t="s">
        <v>7461</v>
      </c>
      <c r="F1439" s="5" t="s">
        <v>7462</v>
      </c>
    </row>
    <row r="1440" spans="1:6" ht="285" x14ac:dyDescent="0.25">
      <c r="A1440" s="5" t="s">
        <v>7463</v>
      </c>
      <c r="B1440" s="7"/>
      <c r="C1440" s="7" t="s">
        <v>7464</v>
      </c>
      <c r="D1440" s="7" t="s">
        <v>1054</v>
      </c>
      <c r="E1440" s="7" t="s">
        <v>7465</v>
      </c>
      <c r="F1440" s="5" t="s">
        <v>7462</v>
      </c>
    </row>
    <row r="1441" spans="1:6" ht="120" x14ac:dyDescent="0.25">
      <c r="A1441" s="5" t="s">
        <v>7466</v>
      </c>
      <c r="B1441" s="7"/>
      <c r="C1441" s="7" t="s">
        <v>7467</v>
      </c>
      <c r="D1441" s="7" t="s">
        <v>1054</v>
      </c>
      <c r="E1441" s="7" t="s">
        <v>7468</v>
      </c>
      <c r="F1441" s="5" t="s">
        <v>7469</v>
      </c>
    </row>
    <row r="1442" spans="1:6" ht="150" x14ac:dyDescent="0.25">
      <c r="A1442" s="5" t="s">
        <v>7470</v>
      </c>
      <c r="B1442" s="7"/>
      <c r="C1442" s="7" t="s">
        <v>7471</v>
      </c>
      <c r="D1442" s="7" t="s">
        <v>1054</v>
      </c>
      <c r="E1442" s="7" t="s">
        <v>7472</v>
      </c>
      <c r="F1442" s="5" t="s">
        <v>7462</v>
      </c>
    </row>
    <row r="1443" spans="1:6" ht="45" x14ac:dyDescent="0.25">
      <c r="A1443" s="5" t="s">
        <v>7473</v>
      </c>
      <c r="B1443" s="7"/>
      <c r="C1443" s="7" t="s">
        <v>7474</v>
      </c>
      <c r="D1443" s="7" t="s">
        <v>1054</v>
      </c>
      <c r="E1443" s="7" t="s">
        <v>7475</v>
      </c>
      <c r="F1443" s="5" t="s">
        <v>7476</v>
      </c>
    </row>
    <row r="1444" spans="1:6" ht="60" x14ac:dyDescent="0.25">
      <c r="A1444" s="5" t="s">
        <v>7477</v>
      </c>
      <c r="B1444" s="7"/>
      <c r="C1444" s="7" t="s">
        <v>7478</v>
      </c>
      <c r="D1444" s="7" t="s">
        <v>7479</v>
      </c>
      <c r="E1444" s="7" t="s">
        <v>7480</v>
      </c>
      <c r="F1444" s="5" t="s">
        <v>7481</v>
      </c>
    </row>
    <row r="1445" spans="1:6" ht="30" x14ac:dyDescent="0.25">
      <c r="A1445" s="5" t="s">
        <v>7482</v>
      </c>
      <c r="B1445" s="7"/>
      <c r="C1445" s="7" t="s">
        <v>7483</v>
      </c>
      <c r="D1445" s="7" t="s">
        <v>7484</v>
      </c>
      <c r="E1445" s="7" t="s">
        <v>7485</v>
      </c>
      <c r="F1445" s="5" t="s">
        <v>7486</v>
      </c>
    </row>
    <row r="1446" spans="1:6" ht="30" x14ac:dyDescent="0.25">
      <c r="A1446" s="5" t="s">
        <v>7487</v>
      </c>
      <c r="B1446" s="7"/>
      <c r="C1446" s="7" t="s">
        <v>7488</v>
      </c>
      <c r="D1446" s="7" t="s">
        <v>7489</v>
      </c>
      <c r="E1446" s="7" t="s">
        <v>7490</v>
      </c>
      <c r="F1446" s="5" t="s">
        <v>7491</v>
      </c>
    </row>
    <row r="1447" spans="1:6" x14ac:dyDescent="0.25">
      <c r="A1447" s="5" t="s">
        <v>7492</v>
      </c>
      <c r="B1447" s="7"/>
      <c r="C1447" s="7" t="s">
        <v>7493</v>
      </c>
      <c r="D1447" s="7" t="s">
        <v>7494</v>
      </c>
      <c r="E1447" s="7" t="s">
        <v>7495</v>
      </c>
      <c r="F1447" s="5" t="s">
        <v>7496</v>
      </c>
    </row>
    <row r="1448" spans="1:6" ht="45" x14ac:dyDescent="0.25">
      <c r="A1448" s="5" t="s">
        <v>7497</v>
      </c>
      <c r="B1448" s="7"/>
      <c r="C1448" s="7" t="s">
        <v>7498</v>
      </c>
      <c r="D1448" s="7" t="s">
        <v>7499</v>
      </c>
      <c r="E1448" s="7" t="s">
        <v>7500</v>
      </c>
      <c r="F1448" s="5" t="s">
        <v>7501</v>
      </c>
    </row>
    <row r="1454" spans="1:6" ht="120" x14ac:dyDescent="0.25">
      <c r="A1454" t="s">
        <v>63</v>
      </c>
      <c r="B1454" s="1" t="s">
        <v>64</v>
      </c>
      <c r="C1454" s="1" t="s">
        <v>65</v>
      </c>
    </row>
    <row r="1455" spans="1:6" x14ac:dyDescent="0.25">
      <c r="A1455" s="8" t="s">
        <v>15</v>
      </c>
    </row>
    <row r="1456" spans="1:6" ht="45" x14ac:dyDescent="0.25">
      <c r="A1456" t="s">
        <v>66</v>
      </c>
      <c r="B1456" s="1" t="s">
        <v>67</v>
      </c>
      <c r="C1456" s="1" t="s">
        <v>68</v>
      </c>
    </row>
    <row r="1457" spans="1:3" ht="75" x14ac:dyDescent="0.25">
      <c r="A1457" t="s">
        <v>69</v>
      </c>
      <c r="B1457" s="1" t="s">
        <v>70</v>
      </c>
      <c r="C1457" s="1" t="s">
        <v>71</v>
      </c>
    </row>
    <row r="1458" spans="1:3" ht="75" x14ac:dyDescent="0.25">
      <c r="A1458" t="s">
        <v>72</v>
      </c>
      <c r="B1458" s="1" t="s">
        <v>73</v>
      </c>
      <c r="C1458" s="1" t="s">
        <v>74</v>
      </c>
    </row>
    <row r="1459" spans="1:3" ht="45" x14ac:dyDescent="0.25">
      <c r="A1459" t="s">
        <v>75</v>
      </c>
      <c r="B1459" s="1" t="s">
        <v>76</v>
      </c>
      <c r="C1459" s="1" t="s">
        <v>77</v>
      </c>
    </row>
    <row r="1460" spans="1:3" ht="75" x14ac:dyDescent="0.25">
      <c r="A1460" t="s">
        <v>78</v>
      </c>
      <c r="B1460" s="1" t="s">
        <v>79</v>
      </c>
      <c r="C1460" s="1" t="s">
        <v>80</v>
      </c>
    </row>
    <row r="1461" spans="1:3" ht="165" x14ac:dyDescent="0.25">
      <c r="A1461" t="s">
        <v>81</v>
      </c>
      <c r="B1461" s="1" t="s">
        <v>82</v>
      </c>
      <c r="C1461" s="1" t="s">
        <v>83</v>
      </c>
    </row>
    <row r="1462" spans="1:3" ht="75" x14ac:dyDescent="0.25">
      <c r="A1462" t="s">
        <v>84</v>
      </c>
      <c r="B1462" s="1" t="s">
        <v>85</v>
      </c>
      <c r="C1462" s="1" t="s">
        <v>86</v>
      </c>
    </row>
    <row r="1463" spans="1:3" ht="75" x14ac:dyDescent="0.25">
      <c r="A1463" t="s">
        <v>87</v>
      </c>
      <c r="B1463" s="1" t="s">
        <v>88</v>
      </c>
      <c r="C1463" s="1" t="s">
        <v>89</v>
      </c>
    </row>
    <row r="1464" spans="1:3" ht="60" x14ac:dyDescent="0.25">
      <c r="A1464" t="s">
        <v>90</v>
      </c>
      <c r="B1464" s="1" t="s">
        <v>91</v>
      </c>
      <c r="C1464" s="1" t="s">
        <v>92</v>
      </c>
    </row>
    <row r="1465" spans="1:3" ht="75" x14ac:dyDescent="0.25">
      <c r="A1465" t="s">
        <v>93</v>
      </c>
      <c r="B1465" s="1" t="s">
        <v>94</v>
      </c>
      <c r="C1465" s="1" t="s">
        <v>95</v>
      </c>
    </row>
    <row r="1466" spans="1:3" ht="75" x14ac:dyDescent="0.25">
      <c r="A1466" t="s">
        <v>96</v>
      </c>
      <c r="B1466" s="1" t="s">
        <v>97</v>
      </c>
      <c r="C1466" s="1" t="s">
        <v>98</v>
      </c>
    </row>
    <row r="1467" spans="1:3" ht="30" x14ac:dyDescent="0.25">
      <c r="A1467" t="s">
        <v>99</v>
      </c>
      <c r="B1467" s="1" t="s">
        <v>100</v>
      </c>
      <c r="C1467" s="1" t="s">
        <v>101</v>
      </c>
    </row>
    <row r="1468" spans="1:3" ht="60" x14ac:dyDescent="0.25">
      <c r="A1468" t="s">
        <v>102</v>
      </c>
      <c r="B1468" s="1" t="s">
        <v>103</v>
      </c>
      <c r="C1468" s="1" t="s">
        <v>104</v>
      </c>
    </row>
    <row r="1469" spans="1:3" x14ac:dyDescent="0.25">
      <c r="A1469" t="s">
        <v>105</v>
      </c>
      <c r="B1469" s="1" t="s">
        <v>106</v>
      </c>
      <c r="C1469" s="1" t="s">
        <v>107</v>
      </c>
    </row>
    <row r="1470" spans="1:3" ht="45" x14ac:dyDescent="0.25">
      <c r="A1470" t="s">
        <v>108</v>
      </c>
      <c r="B1470" s="1" t="s">
        <v>109</v>
      </c>
      <c r="C1470" s="1" t="s">
        <v>110</v>
      </c>
    </row>
    <row r="1471" spans="1:3" ht="45" x14ac:dyDescent="0.25">
      <c r="A1471" t="s">
        <v>111</v>
      </c>
      <c r="B1471" s="1" t="s">
        <v>112</v>
      </c>
      <c r="C1471" s="1" t="s">
        <v>113</v>
      </c>
    </row>
    <row r="1472" spans="1:3" ht="75" x14ac:dyDescent="0.25">
      <c r="A1472" t="s">
        <v>114</v>
      </c>
      <c r="B1472" s="1" t="s">
        <v>115</v>
      </c>
      <c r="C1472" s="1" t="s">
        <v>116</v>
      </c>
    </row>
    <row r="1473" spans="1:3" ht="30" x14ac:dyDescent="0.25">
      <c r="A1473" t="s">
        <v>117</v>
      </c>
      <c r="B1473" s="1" t="s">
        <v>118</v>
      </c>
      <c r="C1473" s="1" t="s">
        <v>119</v>
      </c>
    </row>
    <row r="1474" spans="1:3" ht="75" x14ac:dyDescent="0.25">
      <c r="A1474" t="s">
        <v>120</v>
      </c>
      <c r="B1474" s="1" t="s">
        <v>121</v>
      </c>
      <c r="C1474" s="1" t="s">
        <v>122</v>
      </c>
    </row>
    <row r="1475" spans="1:3" x14ac:dyDescent="0.25">
      <c r="A1475" t="s">
        <v>123</v>
      </c>
      <c r="B1475" s="1" t="s">
        <v>124</v>
      </c>
      <c r="C1475" s="1" t="s">
        <v>125</v>
      </c>
    </row>
    <row r="1476" spans="1:3" ht="75" x14ac:dyDescent="0.25">
      <c r="A1476" t="s">
        <v>126</v>
      </c>
      <c r="B1476" s="1" t="s">
        <v>127</v>
      </c>
      <c r="C1476" s="1" t="s">
        <v>128</v>
      </c>
    </row>
    <row r="1477" spans="1:3" ht="75" x14ac:dyDescent="0.25">
      <c r="A1477" t="s">
        <v>129</v>
      </c>
      <c r="B1477" s="1" t="s">
        <v>130</v>
      </c>
      <c r="C1477" s="1" t="s">
        <v>131</v>
      </c>
    </row>
    <row r="1478" spans="1:3" ht="75" x14ac:dyDescent="0.25">
      <c r="A1478" t="s">
        <v>132</v>
      </c>
      <c r="B1478" s="1" t="s">
        <v>133</v>
      </c>
      <c r="C1478" s="1" t="s">
        <v>134</v>
      </c>
    </row>
    <row r="1479" spans="1:3" ht="75" x14ac:dyDescent="0.25">
      <c r="A1479" t="s">
        <v>135</v>
      </c>
      <c r="B1479" s="1" t="s">
        <v>136</v>
      </c>
      <c r="C1479" s="1" t="s">
        <v>137</v>
      </c>
    </row>
    <row r="1480" spans="1:3" ht="30" x14ac:dyDescent="0.25">
      <c r="A1480" t="s">
        <v>138</v>
      </c>
      <c r="B1480" s="1" t="s">
        <v>139</v>
      </c>
      <c r="C1480" s="1" t="s">
        <v>140</v>
      </c>
    </row>
    <row r="1481" spans="1:3" ht="75" x14ac:dyDescent="0.25">
      <c r="A1481" t="s">
        <v>141</v>
      </c>
      <c r="B1481" s="1" t="s">
        <v>142</v>
      </c>
      <c r="C1481" s="1" t="s">
        <v>143</v>
      </c>
    </row>
    <row r="1482" spans="1:3" ht="150" x14ac:dyDescent="0.25">
      <c r="A1482" t="s">
        <v>144</v>
      </c>
      <c r="B1482" s="1" t="s">
        <v>145</v>
      </c>
      <c r="C1482" s="1" t="s">
        <v>146</v>
      </c>
    </row>
    <row r="1483" spans="1:3" ht="30" x14ac:dyDescent="0.25">
      <c r="A1483" t="s">
        <v>147</v>
      </c>
      <c r="B1483" s="1" t="s">
        <v>148</v>
      </c>
      <c r="C1483" s="1" t="s">
        <v>149</v>
      </c>
    </row>
    <row r="1484" spans="1:3" ht="75" x14ac:dyDescent="0.25">
      <c r="A1484" t="s">
        <v>150</v>
      </c>
      <c r="B1484" s="1" t="s">
        <v>151</v>
      </c>
      <c r="C1484" s="1" t="s">
        <v>152</v>
      </c>
    </row>
    <row r="1485" spans="1:3" ht="90" x14ac:dyDescent="0.25">
      <c r="A1485" t="s">
        <v>153</v>
      </c>
      <c r="B1485" s="1" t="s">
        <v>154</v>
      </c>
      <c r="C1485" s="1" t="s">
        <v>155</v>
      </c>
    </row>
    <row r="1486" spans="1:3" ht="60" x14ac:dyDescent="0.25">
      <c r="A1486" t="s">
        <v>156</v>
      </c>
      <c r="B1486" s="1" t="s">
        <v>157</v>
      </c>
      <c r="C1486" s="1" t="s">
        <v>158</v>
      </c>
    </row>
    <row r="1487" spans="1:3" ht="30" x14ac:dyDescent="0.25">
      <c r="A1487" t="s">
        <v>159</v>
      </c>
      <c r="B1487" s="1" t="s">
        <v>160</v>
      </c>
      <c r="C1487" s="1" t="s">
        <v>161</v>
      </c>
    </row>
    <row r="1488" spans="1:3" ht="45" x14ac:dyDescent="0.25">
      <c r="A1488" t="s">
        <v>162</v>
      </c>
      <c r="B1488" s="1" t="s">
        <v>163</v>
      </c>
      <c r="C1488" s="1" t="s">
        <v>164</v>
      </c>
    </row>
    <row r="1489" spans="1:3" ht="45" x14ac:dyDescent="0.25">
      <c r="A1489" t="s">
        <v>165</v>
      </c>
      <c r="B1489" s="1" t="s">
        <v>166</v>
      </c>
      <c r="C1489" s="1" t="s">
        <v>167</v>
      </c>
    </row>
    <row r="1490" spans="1:3" x14ac:dyDescent="0.25">
      <c r="A1490" t="s">
        <v>168</v>
      </c>
      <c r="B1490" s="1" t="s">
        <v>19</v>
      </c>
      <c r="C1490" s="1" t="s">
        <v>169</v>
      </c>
    </row>
    <row r="1491" spans="1:3" ht="30" x14ac:dyDescent="0.25">
      <c r="A1491" t="s">
        <v>170</v>
      </c>
      <c r="B1491" s="1" t="s">
        <v>171</v>
      </c>
      <c r="C1491" s="1" t="s">
        <v>172</v>
      </c>
    </row>
    <row r="1492" spans="1:3" ht="60" x14ac:dyDescent="0.25">
      <c r="A1492" t="s">
        <v>173</v>
      </c>
      <c r="B1492" s="1" t="s">
        <v>174</v>
      </c>
      <c r="C1492" s="1" t="s">
        <v>175</v>
      </c>
    </row>
    <row r="1493" spans="1:3" ht="45" x14ac:dyDescent="0.25">
      <c r="A1493" t="s">
        <v>176</v>
      </c>
      <c r="B1493" s="1" t="s">
        <v>177</v>
      </c>
      <c r="C1493" s="1" t="s">
        <v>178</v>
      </c>
    </row>
    <row r="1494" spans="1:3" ht="60" x14ac:dyDescent="0.25">
      <c r="A1494" t="s">
        <v>179</v>
      </c>
      <c r="B1494" s="1" t="s">
        <v>180</v>
      </c>
      <c r="C1494" s="1" t="s">
        <v>181</v>
      </c>
    </row>
    <row r="1495" spans="1:3" ht="60" x14ac:dyDescent="0.25">
      <c r="A1495" t="s">
        <v>182</v>
      </c>
      <c r="B1495" s="1" t="s">
        <v>183</v>
      </c>
      <c r="C1495" s="1" t="s">
        <v>184</v>
      </c>
    </row>
    <row r="1496" spans="1:3" ht="105" x14ac:dyDescent="0.25">
      <c r="A1496" t="s">
        <v>185</v>
      </c>
      <c r="B1496" s="1" t="s">
        <v>186</v>
      </c>
      <c r="C1496" s="1" t="s">
        <v>187</v>
      </c>
    </row>
    <row r="1497" spans="1:3" ht="45" x14ac:dyDescent="0.25">
      <c r="A1497" t="s">
        <v>188</v>
      </c>
      <c r="B1497" s="1" t="s">
        <v>189</v>
      </c>
      <c r="C1497" s="1" t="s">
        <v>190</v>
      </c>
    </row>
    <row r="1498" spans="1:3" ht="30" x14ac:dyDescent="0.25">
      <c r="A1498" t="s">
        <v>191</v>
      </c>
      <c r="B1498" s="1" t="s">
        <v>19</v>
      </c>
      <c r="C1498" s="1" t="s">
        <v>192</v>
      </c>
    </row>
    <row r="1499" spans="1:3" ht="90" x14ac:dyDescent="0.25">
      <c r="A1499" t="s">
        <v>193</v>
      </c>
      <c r="B1499" s="1" t="s">
        <v>194</v>
      </c>
      <c r="C1499" s="1" t="s">
        <v>195</v>
      </c>
    </row>
    <row r="1500" spans="1:3" ht="60" x14ac:dyDescent="0.25">
      <c r="A1500" t="s">
        <v>196</v>
      </c>
      <c r="B1500" s="1" t="s">
        <v>197</v>
      </c>
      <c r="C1500" s="1" t="s">
        <v>198</v>
      </c>
    </row>
    <row r="1501" spans="1:3" ht="75" x14ac:dyDescent="0.25">
      <c r="A1501" t="s">
        <v>199</v>
      </c>
      <c r="B1501" s="1" t="s">
        <v>200</v>
      </c>
      <c r="C1501" s="1" t="s">
        <v>201</v>
      </c>
    </row>
    <row r="1502" spans="1:3" ht="90" x14ac:dyDescent="0.25">
      <c r="A1502" t="s">
        <v>202</v>
      </c>
      <c r="B1502" s="1" t="s">
        <v>203</v>
      </c>
      <c r="C1502" s="1" t="s">
        <v>204</v>
      </c>
    </row>
    <row r="1503" spans="1:3" ht="90" x14ac:dyDescent="0.25">
      <c r="A1503" t="s">
        <v>205</v>
      </c>
      <c r="B1503" s="1" t="s">
        <v>206</v>
      </c>
      <c r="C1503" s="1" t="s">
        <v>207</v>
      </c>
    </row>
    <row r="1504" spans="1:3" ht="60" x14ac:dyDescent="0.25">
      <c r="A1504" t="s">
        <v>208</v>
      </c>
      <c r="B1504" s="1" t="s">
        <v>209</v>
      </c>
      <c r="C1504" s="1" t="s">
        <v>210</v>
      </c>
    </row>
    <row r="1505" spans="1:3" ht="270" x14ac:dyDescent="0.25">
      <c r="A1505" t="s">
        <v>211</v>
      </c>
      <c r="B1505" s="1" t="s">
        <v>212</v>
      </c>
      <c r="C1505" s="1" t="s">
        <v>213</v>
      </c>
    </row>
    <row r="1506" spans="1:3" ht="60" x14ac:dyDescent="0.25">
      <c r="A1506" t="s">
        <v>214</v>
      </c>
      <c r="B1506" s="1" t="s">
        <v>215</v>
      </c>
      <c r="C1506" s="1" t="s">
        <v>216</v>
      </c>
    </row>
    <row r="1507" spans="1:3" ht="60" x14ac:dyDescent="0.25">
      <c r="A1507" t="s">
        <v>217</v>
      </c>
      <c r="B1507" s="1" t="s">
        <v>218</v>
      </c>
      <c r="C1507" s="1" t="s">
        <v>219</v>
      </c>
    </row>
    <row r="1508" spans="1:3" ht="120" x14ac:dyDescent="0.25">
      <c r="A1508" t="s">
        <v>220</v>
      </c>
      <c r="B1508" s="1" t="s">
        <v>221</v>
      </c>
      <c r="C1508" s="1" t="s">
        <v>222</v>
      </c>
    </row>
    <row r="1509" spans="1:3" ht="150" x14ac:dyDescent="0.25">
      <c r="A1509" t="s">
        <v>223</v>
      </c>
      <c r="B1509" s="1" t="s">
        <v>224</v>
      </c>
      <c r="C1509" s="1" t="s">
        <v>225</v>
      </c>
    </row>
    <row r="1510" spans="1:3" ht="60" x14ac:dyDescent="0.25">
      <c r="A1510" t="s">
        <v>226</v>
      </c>
      <c r="B1510" s="1" t="s">
        <v>227</v>
      </c>
      <c r="C1510" s="1" t="s">
        <v>228</v>
      </c>
    </row>
    <row r="1511" spans="1:3" ht="45" x14ac:dyDescent="0.25">
      <c r="A1511" t="s">
        <v>229</v>
      </c>
      <c r="B1511" s="1" t="s">
        <v>230</v>
      </c>
      <c r="C1511" s="1" t="s">
        <v>231</v>
      </c>
    </row>
    <row r="1512" spans="1:3" ht="150" x14ac:dyDescent="0.25">
      <c r="A1512" t="s">
        <v>232</v>
      </c>
      <c r="B1512" s="1" t="s">
        <v>233</v>
      </c>
      <c r="C1512" s="1" t="s">
        <v>234</v>
      </c>
    </row>
    <row r="1513" spans="1:3" ht="45" x14ac:dyDescent="0.25">
      <c r="A1513" t="s">
        <v>235</v>
      </c>
      <c r="B1513" s="1" t="s">
        <v>236</v>
      </c>
      <c r="C1513" s="1" t="s">
        <v>237</v>
      </c>
    </row>
    <row r="1514" spans="1:3" x14ac:dyDescent="0.25">
      <c r="A1514" t="s">
        <v>238</v>
      </c>
      <c r="B1514" s="1" t="s">
        <v>19</v>
      </c>
      <c r="C1514" s="1" t="s">
        <v>239</v>
      </c>
    </row>
    <row r="1515" spans="1:3" x14ac:dyDescent="0.25">
      <c r="A1515" t="s">
        <v>240</v>
      </c>
      <c r="B1515" s="1" t="s">
        <v>19</v>
      </c>
      <c r="C1515" s="1" t="s">
        <v>241</v>
      </c>
    </row>
    <row r="1516" spans="1:3" ht="75" x14ac:dyDescent="0.25">
      <c r="A1516" t="s">
        <v>242</v>
      </c>
      <c r="B1516" s="1" t="s">
        <v>243</v>
      </c>
      <c r="C1516" s="1" t="s">
        <v>244</v>
      </c>
    </row>
    <row r="1517" spans="1:3" ht="75" x14ac:dyDescent="0.25">
      <c r="A1517" t="s">
        <v>245</v>
      </c>
      <c r="B1517" s="1" t="s">
        <v>246</v>
      </c>
      <c r="C1517" s="1" t="s">
        <v>247</v>
      </c>
    </row>
    <row r="1518" spans="1:3" ht="60" x14ac:dyDescent="0.25">
      <c r="A1518" t="s">
        <v>248</v>
      </c>
      <c r="B1518" s="1" t="s">
        <v>249</v>
      </c>
      <c r="C1518" s="1" t="s">
        <v>250</v>
      </c>
    </row>
    <row r="1519" spans="1:3" ht="90" x14ac:dyDescent="0.25">
      <c r="A1519" t="s">
        <v>251</v>
      </c>
      <c r="B1519" s="1" t="s">
        <v>252</v>
      </c>
      <c r="C1519" s="1" t="s">
        <v>253</v>
      </c>
    </row>
    <row r="1520" spans="1:3" ht="75" x14ac:dyDescent="0.25">
      <c r="A1520" t="s">
        <v>254</v>
      </c>
      <c r="B1520" s="1" t="s">
        <v>255</v>
      </c>
      <c r="C1520" s="1" t="s">
        <v>256</v>
      </c>
    </row>
    <row r="1521" spans="1:3" ht="60" x14ac:dyDescent="0.25">
      <c r="A1521" t="s">
        <v>257</v>
      </c>
      <c r="B1521" s="1" t="s">
        <v>258</v>
      </c>
      <c r="C1521" s="1" t="s">
        <v>259</v>
      </c>
    </row>
    <row r="1522" spans="1:3" ht="90" x14ac:dyDescent="0.25">
      <c r="A1522" t="s">
        <v>260</v>
      </c>
      <c r="B1522" s="1" t="s">
        <v>261</v>
      </c>
      <c r="C1522" s="1" t="s">
        <v>262</v>
      </c>
    </row>
    <row r="1523" spans="1:3" ht="45" x14ac:dyDescent="0.25">
      <c r="A1523" t="s">
        <v>263</v>
      </c>
      <c r="B1523" s="1" t="s">
        <v>264</v>
      </c>
      <c r="C1523" s="1" t="s">
        <v>265</v>
      </c>
    </row>
    <row r="1524" spans="1:3" x14ac:dyDescent="0.25">
      <c r="A1524" t="s">
        <v>266</v>
      </c>
      <c r="B1524" s="1" t="s">
        <v>267</v>
      </c>
      <c r="C1524" s="1" t="s">
        <v>268</v>
      </c>
    </row>
    <row r="1525" spans="1:3" ht="165" x14ac:dyDescent="0.25">
      <c r="A1525" t="s">
        <v>269</v>
      </c>
      <c r="B1525" s="1" t="s">
        <v>270</v>
      </c>
      <c r="C1525" s="1" t="s">
        <v>271</v>
      </c>
    </row>
    <row r="1526" spans="1:3" ht="135" x14ac:dyDescent="0.25">
      <c r="A1526" t="s">
        <v>272</v>
      </c>
      <c r="B1526" s="1" t="s">
        <v>273</v>
      </c>
      <c r="C1526" s="1" t="s">
        <v>274</v>
      </c>
    </row>
    <row r="1527" spans="1:3" ht="105" x14ac:dyDescent="0.25">
      <c r="A1527" t="s">
        <v>275</v>
      </c>
      <c r="B1527" s="1" t="s">
        <v>276</v>
      </c>
      <c r="C1527" s="1" t="s">
        <v>277</v>
      </c>
    </row>
    <row r="1528" spans="1:3" ht="120" x14ac:dyDescent="0.25">
      <c r="A1528" t="s">
        <v>278</v>
      </c>
      <c r="B1528" s="1" t="s">
        <v>279</v>
      </c>
      <c r="C1528" s="1" t="s">
        <v>280</v>
      </c>
    </row>
    <row r="1529" spans="1:3" ht="60" x14ac:dyDescent="0.25">
      <c r="A1529" t="s">
        <v>281</v>
      </c>
      <c r="B1529" s="1" t="s">
        <v>282</v>
      </c>
      <c r="C1529" s="1" t="s">
        <v>283</v>
      </c>
    </row>
    <row r="1530" spans="1:3" ht="30" x14ac:dyDescent="0.25">
      <c r="A1530" t="s">
        <v>284</v>
      </c>
      <c r="B1530" s="1" t="s">
        <v>285</v>
      </c>
      <c r="C1530" s="1" t="s">
        <v>286</v>
      </c>
    </row>
    <row r="1531" spans="1:3" ht="45" x14ac:dyDescent="0.25">
      <c r="A1531" t="s">
        <v>287</v>
      </c>
      <c r="B1531" s="1" t="s">
        <v>288</v>
      </c>
      <c r="C1531" s="1" t="s">
        <v>289</v>
      </c>
    </row>
    <row r="1532" spans="1:3" ht="75" x14ac:dyDescent="0.25">
      <c r="A1532" t="s">
        <v>290</v>
      </c>
      <c r="B1532" s="1" t="s">
        <v>291</v>
      </c>
      <c r="C1532" s="1" t="s">
        <v>292</v>
      </c>
    </row>
    <row r="1533" spans="1:3" x14ac:dyDescent="0.25">
      <c r="A1533" t="s">
        <v>293</v>
      </c>
      <c r="B1533" s="1" t="s">
        <v>19</v>
      </c>
      <c r="C1533" s="1" t="s">
        <v>294</v>
      </c>
    </row>
    <row r="1534" spans="1:3" ht="75" x14ac:dyDescent="0.25">
      <c r="A1534" t="s">
        <v>295</v>
      </c>
      <c r="B1534" s="1" t="s">
        <v>296</v>
      </c>
      <c r="C1534" s="1" t="s">
        <v>297</v>
      </c>
    </row>
    <row r="1535" spans="1:3" ht="60" x14ac:dyDescent="0.25">
      <c r="A1535" t="s">
        <v>298</v>
      </c>
      <c r="B1535" s="1" t="s">
        <v>299</v>
      </c>
      <c r="C1535" s="1" t="s">
        <v>300</v>
      </c>
    </row>
    <row r="1536" spans="1:3" ht="105" x14ac:dyDescent="0.25">
      <c r="A1536" t="s">
        <v>301</v>
      </c>
      <c r="B1536" s="1" t="s">
        <v>302</v>
      </c>
      <c r="C1536" s="1" t="s">
        <v>303</v>
      </c>
    </row>
    <row r="1537" spans="1:3" ht="30" x14ac:dyDescent="0.25">
      <c r="A1537" t="s">
        <v>304</v>
      </c>
      <c r="B1537" s="1" t="s">
        <v>305</v>
      </c>
      <c r="C1537" s="1" t="s">
        <v>306</v>
      </c>
    </row>
    <row r="1538" spans="1:3" ht="60" x14ac:dyDescent="0.25">
      <c r="A1538" t="s">
        <v>307</v>
      </c>
      <c r="B1538" s="1" t="s">
        <v>308</v>
      </c>
      <c r="C1538" s="1" t="s">
        <v>309</v>
      </c>
    </row>
    <row r="1539" spans="1:3" ht="60" x14ac:dyDescent="0.25">
      <c r="A1539" t="s">
        <v>310</v>
      </c>
      <c r="B1539" s="1" t="s">
        <v>311</v>
      </c>
      <c r="C1539" s="1" t="s">
        <v>312</v>
      </c>
    </row>
    <row r="1540" spans="1:3" ht="60" x14ac:dyDescent="0.25">
      <c r="A1540" t="s">
        <v>313</v>
      </c>
      <c r="B1540" s="1" t="s">
        <v>314</v>
      </c>
      <c r="C1540" s="1" t="s">
        <v>315</v>
      </c>
    </row>
    <row r="1541" spans="1:3" ht="165" x14ac:dyDescent="0.25">
      <c r="A1541" t="s">
        <v>316</v>
      </c>
      <c r="B1541" s="1" t="s">
        <v>317</v>
      </c>
      <c r="C1541" s="1" t="s">
        <v>318</v>
      </c>
    </row>
    <row r="1542" spans="1:3" ht="60" x14ac:dyDescent="0.25">
      <c r="A1542" t="s">
        <v>319</v>
      </c>
      <c r="B1542" s="1" t="s">
        <v>320</v>
      </c>
      <c r="C1542" s="1" t="s">
        <v>321</v>
      </c>
    </row>
    <row r="1543" spans="1:3" ht="45" x14ac:dyDescent="0.25">
      <c r="A1543" t="s">
        <v>322</v>
      </c>
      <c r="B1543" s="1" t="s">
        <v>323</v>
      </c>
      <c r="C1543" s="1" t="s">
        <v>324</v>
      </c>
    </row>
    <row r="1544" spans="1:3" x14ac:dyDescent="0.25">
      <c r="A1544" t="s">
        <v>325</v>
      </c>
      <c r="B1544" s="1" t="s">
        <v>326</v>
      </c>
      <c r="C1544" s="1" t="s">
        <v>294</v>
      </c>
    </row>
    <row r="1545" spans="1:3" ht="105" x14ac:dyDescent="0.25">
      <c r="A1545" t="s">
        <v>327</v>
      </c>
      <c r="B1545" s="1" t="s">
        <v>328</v>
      </c>
      <c r="C1545" s="1" t="s">
        <v>329</v>
      </c>
    </row>
    <row r="1546" spans="1:3" ht="105" x14ac:dyDescent="0.25">
      <c r="A1546" t="s">
        <v>330</v>
      </c>
      <c r="B1546" s="1" t="s">
        <v>331</v>
      </c>
      <c r="C1546" s="1" t="s">
        <v>332</v>
      </c>
    </row>
    <row r="1547" spans="1:3" ht="45" x14ac:dyDescent="0.25">
      <c r="A1547" t="s">
        <v>333</v>
      </c>
      <c r="B1547" s="1" t="s">
        <v>334</v>
      </c>
      <c r="C1547" s="1" t="s">
        <v>335</v>
      </c>
    </row>
    <row r="1548" spans="1:3" ht="45" x14ac:dyDescent="0.25">
      <c r="A1548" t="s">
        <v>336</v>
      </c>
      <c r="B1548" s="1" t="s">
        <v>337</v>
      </c>
      <c r="C1548" s="1" t="s">
        <v>338</v>
      </c>
    </row>
    <row r="1549" spans="1:3" ht="120" x14ac:dyDescent="0.25">
      <c r="A1549" t="s">
        <v>339</v>
      </c>
      <c r="B1549" s="1" t="s">
        <v>340</v>
      </c>
      <c r="C1549" s="1" t="s">
        <v>341</v>
      </c>
    </row>
    <row r="1550" spans="1:3" ht="75" x14ac:dyDescent="0.25">
      <c r="A1550" t="s">
        <v>342</v>
      </c>
      <c r="B1550" s="1" t="s">
        <v>343</v>
      </c>
      <c r="C1550" s="1" t="s">
        <v>344</v>
      </c>
    </row>
    <row r="1551" spans="1:3" ht="45" x14ac:dyDescent="0.25">
      <c r="A1551" t="s">
        <v>345</v>
      </c>
      <c r="B1551" s="1" t="s">
        <v>346</v>
      </c>
      <c r="C1551" s="1" t="s">
        <v>347</v>
      </c>
    </row>
    <row r="1552" spans="1:3" ht="409.5" x14ac:dyDescent="0.25">
      <c r="A1552" t="s">
        <v>348</v>
      </c>
      <c r="B1552" s="1" t="s">
        <v>349</v>
      </c>
      <c r="C1552" s="1" t="s">
        <v>350</v>
      </c>
    </row>
    <row r="1553" spans="1:3" ht="240" x14ac:dyDescent="0.25">
      <c r="A1553" t="s">
        <v>351</v>
      </c>
      <c r="B1553" s="1" t="s">
        <v>352</v>
      </c>
      <c r="C1553" s="1" t="s">
        <v>353</v>
      </c>
    </row>
    <row r="1554" spans="1:3" x14ac:dyDescent="0.25">
      <c r="A1554" t="s">
        <v>354</v>
      </c>
      <c r="B1554" s="1" t="s">
        <v>355</v>
      </c>
      <c r="C1554" s="1" t="s">
        <v>356</v>
      </c>
    </row>
    <row r="1555" spans="1:3" ht="90" x14ac:dyDescent="0.25">
      <c r="A1555" t="s">
        <v>357</v>
      </c>
      <c r="B1555" s="1" t="s">
        <v>358</v>
      </c>
      <c r="C1555" s="1" t="s">
        <v>359</v>
      </c>
    </row>
    <row r="1556" spans="1:3" ht="75" x14ac:dyDescent="0.25">
      <c r="A1556" t="s">
        <v>360</v>
      </c>
      <c r="B1556" s="1" t="s">
        <v>361</v>
      </c>
      <c r="C1556" s="1" t="s">
        <v>362</v>
      </c>
    </row>
    <row r="1557" spans="1:3" ht="105" x14ac:dyDescent="0.25">
      <c r="A1557" t="s">
        <v>363</v>
      </c>
      <c r="B1557" s="1" t="s">
        <v>364</v>
      </c>
      <c r="C1557" s="1" t="s">
        <v>365</v>
      </c>
    </row>
    <row r="1558" spans="1:3" ht="105" x14ac:dyDescent="0.25">
      <c r="A1558" t="s">
        <v>366</v>
      </c>
      <c r="B1558" s="1" t="s">
        <v>367</v>
      </c>
      <c r="C1558" s="1" t="s">
        <v>368</v>
      </c>
    </row>
    <row r="1559" spans="1:3" ht="90" x14ac:dyDescent="0.25">
      <c r="A1559" t="s">
        <v>14</v>
      </c>
      <c r="B1559" s="1" t="s">
        <v>369</v>
      </c>
      <c r="C1559" s="1" t="s">
        <v>370</v>
      </c>
    </row>
    <row r="1560" spans="1:3" ht="45" x14ac:dyDescent="0.25">
      <c r="A1560" t="s">
        <v>371</v>
      </c>
      <c r="B1560" s="1" t="s">
        <v>372</v>
      </c>
      <c r="C1560" s="1" t="s">
        <v>373</v>
      </c>
    </row>
    <row r="1561" spans="1:3" x14ac:dyDescent="0.25">
      <c r="A1561" t="s">
        <v>374</v>
      </c>
      <c r="B1561" s="1" t="s">
        <v>375</v>
      </c>
      <c r="C1561" s="1" t="s">
        <v>268</v>
      </c>
    </row>
    <row r="1562" spans="1:3" ht="135" x14ac:dyDescent="0.25">
      <c r="A1562" t="s">
        <v>12</v>
      </c>
      <c r="B1562" s="1" t="s">
        <v>376</v>
      </c>
      <c r="C1562" s="1" t="s">
        <v>1042</v>
      </c>
    </row>
    <row r="1563" spans="1:3" ht="45" x14ac:dyDescent="0.25">
      <c r="A1563" t="s">
        <v>378</v>
      </c>
      <c r="B1563" s="1" t="s">
        <v>379</v>
      </c>
      <c r="C1563" s="1" t="s">
        <v>380</v>
      </c>
    </row>
    <row r="1564" spans="1:3" ht="90" x14ac:dyDescent="0.25">
      <c r="A1564" t="s">
        <v>381</v>
      </c>
      <c r="B1564" s="1" t="s">
        <v>382</v>
      </c>
      <c r="C1564" s="1" t="s">
        <v>377</v>
      </c>
    </row>
    <row r="1565" spans="1:3" ht="30" x14ac:dyDescent="0.25">
      <c r="A1565" t="s">
        <v>383</v>
      </c>
      <c r="B1565" s="1" t="s">
        <v>384</v>
      </c>
      <c r="C1565" s="1" t="s">
        <v>385</v>
      </c>
    </row>
    <row r="1566" spans="1:3" ht="45" x14ac:dyDescent="0.25">
      <c r="A1566" t="s">
        <v>386</v>
      </c>
      <c r="B1566" s="1" t="s">
        <v>387</v>
      </c>
      <c r="C1566" s="1" t="s">
        <v>388</v>
      </c>
    </row>
    <row r="1567" spans="1:3" ht="135" x14ac:dyDescent="0.25">
      <c r="A1567" t="s">
        <v>389</v>
      </c>
      <c r="B1567" s="1" t="s">
        <v>390</v>
      </c>
      <c r="C1567" s="1" t="s">
        <v>391</v>
      </c>
    </row>
    <row r="1568" spans="1:3" ht="45" x14ac:dyDescent="0.25">
      <c r="A1568" t="s">
        <v>392</v>
      </c>
      <c r="B1568" s="1" t="s">
        <v>393</v>
      </c>
      <c r="C1568" s="1" t="s">
        <v>394</v>
      </c>
    </row>
    <row r="1569" spans="1:3" ht="75" x14ac:dyDescent="0.25">
      <c r="A1569" t="s">
        <v>395</v>
      </c>
      <c r="B1569" s="1" t="s">
        <v>396</v>
      </c>
      <c r="C1569" s="1" t="s">
        <v>397</v>
      </c>
    </row>
    <row r="1570" spans="1:3" ht="90" x14ac:dyDescent="0.25">
      <c r="A1570" t="s">
        <v>398</v>
      </c>
      <c r="B1570" s="1" t="s">
        <v>399</v>
      </c>
      <c r="C1570" s="1" t="s">
        <v>400</v>
      </c>
    </row>
    <row r="1571" spans="1:3" ht="45" x14ac:dyDescent="0.25">
      <c r="A1571" t="s">
        <v>401</v>
      </c>
      <c r="B1571" s="1" t="s">
        <v>402</v>
      </c>
      <c r="C1571" s="1" t="s">
        <v>403</v>
      </c>
    </row>
    <row r="1572" spans="1:3" ht="60" x14ac:dyDescent="0.25">
      <c r="A1572" t="s">
        <v>404</v>
      </c>
      <c r="B1572" s="1" t="s">
        <v>405</v>
      </c>
      <c r="C1572" s="1" t="s">
        <v>406</v>
      </c>
    </row>
    <row r="1573" spans="1:3" ht="45" x14ac:dyDescent="0.25">
      <c r="A1573" t="s">
        <v>407</v>
      </c>
      <c r="B1573" s="1" t="s">
        <v>408</v>
      </c>
      <c r="C1573" s="1" t="s">
        <v>409</v>
      </c>
    </row>
    <row r="1574" spans="1:3" ht="135" x14ac:dyDescent="0.25">
      <c r="A1574" t="s">
        <v>410</v>
      </c>
      <c r="B1574" s="1" t="s">
        <v>411</v>
      </c>
      <c r="C1574" s="1" t="s">
        <v>412</v>
      </c>
    </row>
    <row r="1575" spans="1:3" ht="210" x14ac:dyDescent="0.25">
      <c r="A1575" t="s">
        <v>413</v>
      </c>
      <c r="B1575" s="1" t="s">
        <v>414</v>
      </c>
      <c r="C1575" s="1" t="s">
        <v>415</v>
      </c>
    </row>
    <row r="1576" spans="1:3" ht="75" x14ac:dyDescent="0.25">
      <c r="A1576" t="s">
        <v>395</v>
      </c>
      <c r="B1576" s="1" t="s">
        <v>396</v>
      </c>
      <c r="C1576" s="1" t="s">
        <v>397</v>
      </c>
    </row>
    <row r="1577" spans="1:3" ht="75" x14ac:dyDescent="0.25">
      <c r="A1577" t="s">
        <v>416</v>
      </c>
      <c r="B1577" s="1" t="s">
        <v>417</v>
      </c>
      <c r="C1577" s="1" t="s">
        <v>418</v>
      </c>
    </row>
    <row r="1578" spans="1:3" ht="75" x14ac:dyDescent="0.25">
      <c r="A1578" t="s">
        <v>419</v>
      </c>
      <c r="B1578" s="1" t="s">
        <v>420</v>
      </c>
      <c r="C1578" s="1" t="s">
        <v>418</v>
      </c>
    </row>
    <row r="1579" spans="1:3" ht="45" x14ac:dyDescent="0.25">
      <c r="A1579" t="s">
        <v>421</v>
      </c>
      <c r="B1579" s="1" t="s">
        <v>422</v>
      </c>
      <c r="C1579" s="1" t="s">
        <v>423</v>
      </c>
    </row>
    <row r="1580" spans="1:3" ht="75" x14ac:dyDescent="0.25">
      <c r="A1580" t="s">
        <v>424</v>
      </c>
      <c r="B1580" s="1" t="s">
        <v>425</v>
      </c>
      <c r="C1580" s="1" t="s">
        <v>426</v>
      </c>
    </row>
    <row r="1581" spans="1:3" ht="105" x14ac:dyDescent="0.25">
      <c r="A1581" t="s">
        <v>427</v>
      </c>
      <c r="B1581" s="1" t="s">
        <v>428</v>
      </c>
      <c r="C1581" s="1" t="s">
        <v>429</v>
      </c>
    </row>
    <row r="1582" spans="1:3" ht="90" x14ac:dyDescent="0.25">
      <c r="A1582" t="s">
        <v>430</v>
      </c>
      <c r="B1582" s="1" t="s">
        <v>431</v>
      </c>
      <c r="C1582" s="1" t="s">
        <v>432</v>
      </c>
    </row>
    <row r="1583" spans="1:3" ht="90" x14ac:dyDescent="0.25">
      <c r="A1583" t="s">
        <v>433</v>
      </c>
      <c r="B1583" s="1" t="s">
        <v>434</v>
      </c>
      <c r="C1583" s="1" t="s">
        <v>435</v>
      </c>
    </row>
    <row r="1584" spans="1:3" ht="105" x14ac:dyDescent="0.25">
      <c r="A1584" t="s">
        <v>436</v>
      </c>
      <c r="B1584" s="1" t="s">
        <v>437</v>
      </c>
      <c r="C1584" s="1" t="s">
        <v>438</v>
      </c>
    </row>
    <row r="1585" spans="1:3" ht="75" x14ac:dyDescent="0.25">
      <c r="A1585" t="s">
        <v>439</v>
      </c>
      <c r="B1585" s="1" t="s">
        <v>440</v>
      </c>
      <c r="C1585" s="1" t="s">
        <v>441</v>
      </c>
    </row>
    <row r="1586" spans="1:3" ht="45" x14ac:dyDescent="0.25">
      <c r="A1586" t="s">
        <v>442</v>
      </c>
      <c r="B1586" s="1" t="s">
        <v>443</v>
      </c>
      <c r="C1586" s="1" t="s">
        <v>444</v>
      </c>
    </row>
    <row r="1587" spans="1:3" ht="105" x14ac:dyDescent="0.25">
      <c r="A1587" t="s">
        <v>445</v>
      </c>
      <c r="B1587" s="1" t="s">
        <v>446</v>
      </c>
      <c r="C1587" s="1" t="s">
        <v>447</v>
      </c>
    </row>
    <row r="1588" spans="1:3" ht="150" x14ac:dyDescent="0.25">
      <c r="A1588" t="s">
        <v>448</v>
      </c>
      <c r="B1588" s="1" t="s">
        <v>449</v>
      </c>
      <c r="C1588" s="1" t="s">
        <v>450</v>
      </c>
    </row>
    <row r="1589" spans="1:3" ht="45" x14ac:dyDescent="0.25">
      <c r="A1589" t="s">
        <v>451</v>
      </c>
      <c r="B1589" s="1" t="s">
        <v>452</v>
      </c>
      <c r="C1589" s="1" t="s">
        <v>453</v>
      </c>
    </row>
    <row r="1590" spans="1:3" ht="165" x14ac:dyDescent="0.25">
      <c r="A1590" t="s">
        <v>454</v>
      </c>
      <c r="B1590" s="1" t="s">
        <v>455</v>
      </c>
      <c r="C1590" s="1" t="s">
        <v>456</v>
      </c>
    </row>
    <row r="1591" spans="1:3" ht="90" x14ac:dyDescent="0.25">
      <c r="A1591" t="s">
        <v>457</v>
      </c>
      <c r="B1591" s="1" t="s">
        <v>458</v>
      </c>
      <c r="C1591" s="1" t="s">
        <v>459</v>
      </c>
    </row>
    <row r="1592" spans="1:3" ht="60" x14ac:dyDescent="0.25">
      <c r="A1592" t="s">
        <v>460</v>
      </c>
      <c r="B1592" s="1" t="s">
        <v>461</v>
      </c>
      <c r="C1592" s="1" t="s">
        <v>462</v>
      </c>
    </row>
    <row r="1593" spans="1:3" ht="90" x14ac:dyDescent="0.25">
      <c r="A1593" t="s">
        <v>463</v>
      </c>
      <c r="B1593" s="1" t="s">
        <v>464</v>
      </c>
      <c r="C1593" s="1" t="s">
        <v>465</v>
      </c>
    </row>
    <row r="1594" spans="1:3" ht="30" x14ac:dyDescent="0.25">
      <c r="A1594" t="s">
        <v>466</v>
      </c>
      <c r="B1594" s="1" t="s">
        <v>467</v>
      </c>
      <c r="C1594" s="1" t="s">
        <v>468</v>
      </c>
    </row>
    <row r="1595" spans="1:3" ht="30" x14ac:dyDescent="0.25">
      <c r="A1595" t="s">
        <v>469</v>
      </c>
      <c r="B1595" s="1" t="s">
        <v>470</v>
      </c>
      <c r="C1595" s="1" t="s">
        <v>471</v>
      </c>
    </row>
    <row r="1596" spans="1:3" ht="90" x14ac:dyDescent="0.25">
      <c r="A1596" t="s">
        <v>472</v>
      </c>
      <c r="B1596" s="1" t="s">
        <v>473</v>
      </c>
      <c r="C1596" s="1" t="s">
        <v>474</v>
      </c>
    </row>
    <row r="1597" spans="1:3" ht="75" x14ac:dyDescent="0.25">
      <c r="A1597" t="s">
        <v>475</v>
      </c>
      <c r="B1597" s="1" t="s">
        <v>476</v>
      </c>
      <c r="C1597" s="1" t="s">
        <v>477</v>
      </c>
    </row>
    <row r="1598" spans="1:3" ht="45" x14ac:dyDescent="0.25">
      <c r="A1598" t="s">
        <v>478</v>
      </c>
      <c r="B1598" s="1" t="s">
        <v>479</v>
      </c>
      <c r="C1598" s="1" t="s">
        <v>480</v>
      </c>
    </row>
    <row r="1599" spans="1:3" ht="60" x14ac:dyDescent="0.25">
      <c r="A1599" t="s">
        <v>481</v>
      </c>
      <c r="B1599" s="1" t="s">
        <v>482</v>
      </c>
      <c r="C1599" s="1" t="s">
        <v>483</v>
      </c>
    </row>
    <row r="1600" spans="1:3" ht="75" x14ac:dyDescent="0.25">
      <c r="A1600" t="s">
        <v>484</v>
      </c>
      <c r="B1600" s="1" t="s">
        <v>485</v>
      </c>
      <c r="C1600" s="1" t="s">
        <v>486</v>
      </c>
    </row>
    <row r="1601" spans="1:3" ht="60" x14ac:dyDescent="0.25">
      <c r="A1601" t="s">
        <v>487</v>
      </c>
      <c r="B1601" s="1" t="s">
        <v>488</v>
      </c>
      <c r="C1601" s="1" t="s">
        <v>489</v>
      </c>
    </row>
    <row r="1602" spans="1:3" ht="30" x14ac:dyDescent="0.25">
      <c r="A1602" t="s">
        <v>490</v>
      </c>
      <c r="B1602" s="1" t="s">
        <v>491</v>
      </c>
      <c r="C1602" s="1" t="s">
        <v>492</v>
      </c>
    </row>
    <row r="1603" spans="1:3" ht="60" x14ac:dyDescent="0.25">
      <c r="A1603" t="s">
        <v>493</v>
      </c>
      <c r="B1603" s="1" t="s">
        <v>494</v>
      </c>
      <c r="C1603" s="1" t="s">
        <v>495</v>
      </c>
    </row>
    <row r="1604" spans="1:3" ht="30" x14ac:dyDescent="0.25">
      <c r="A1604" t="s">
        <v>496</v>
      </c>
      <c r="B1604" s="1" t="s">
        <v>497</v>
      </c>
      <c r="C1604" s="1" t="s">
        <v>498</v>
      </c>
    </row>
    <row r="1605" spans="1:3" ht="45" x14ac:dyDescent="0.25">
      <c r="A1605" t="s">
        <v>499</v>
      </c>
      <c r="B1605" s="1" t="s">
        <v>500</v>
      </c>
      <c r="C1605" s="1" t="s">
        <v>501</v>
      </c>
    </row>
    <row r="1606" spans="1:3" ht="45" x14ac:dyDescent="0.25">
      <c r="A1606" t="s">
        <v>502</v>
      </c>
      <c r="B1606" s="1" t="s">
        <v>503</v>
      </c>
      <c r="C1606" s="1" t="s">
        <v>504</v>
      </c>
    </row>
    <row r="1607" spans="1:3" ht="105" x14ac:dyDescent="0.25">
      <c r="A1607" t="s">
        <v>505</v>
      </c>
      <c r="B1607" s="1" t="s">
        <v>506</v>
      </c>
      <c r="C1607" s="1" t="s">
        <v>507</v>
      </c>
    </row>
    <row r="1608" spans="1:3" ht="60" x14ac:dyDescent="0.25">
      <c r="A1608" t="s">
        <v>508</v>
      </c>
      <c r="B1608" s="1" t="s">
        <v>509</v>
      </c>
      <c r="C1608" s="1" t="s">
        <v>510</v>
      </c>
    </row>
    <row r="1609" spans="1:3" ht="30" x14ac:dyDescent="0.25">
      <c r="A1609" t="s">
        <v>511</v>
      </c>
      <c r="B1609" s="1" t="s">
        <v>512</v>
      </c>
      <c r="C1609" s="1" t="s">
        <v>513</v>
      </c>
    </row>
    <row r="1610" spans="1:3" ht="30" x14ac:dyDescent="0.25">
      <c r="A1610" t="s">
        <v>514</v>
      </c>
      <c r="B1610" s="1" t="s">
        <v>515</v>
      </c>
      <c r="C1610" s="1" t="s">
        <v>516</v>
      </c>
    </row>
    <row r="1611" spans="1:3" ht="165" x14ac:dyDescent="0.25">
      <c r="A1611" t="s">
        <v>517</v>
      </c>
      <c r="B1611" s="1" t="s">
        <v>518</v>
      </c>
      <c r="C1611" s="1" t="s">
        <v>519</v>
      </c>
    </row>
    <row r="1612" spans="1:3" ht="90" x14ac:dyDescent="0.25">
      <c r="A1612" t="s">
        <v>520</v>
      </c>
      <c r="B1612" s="1" t="s">
        <v>521</v>
      </c>
      <c r="C1612" s="1" t="s">
        <v>522</v>
      </c>
    </row>
    <row r="1613" spans="1:3" ht="60" x14ac:dyDescent="0.25">
      <c r="A1613" t="s">
        <v>523</v>
      </c>
      <c r="B1613" s="1" t="s">
        <v>524</v>
      </c>
      <c r="C1613" s="1" t="s">
        <v>525</v>
      </c>
    </row>
    <row r="1614" spans="1:3" ht="75" x14ac:dyDescent="0.25">
      <c r="A1614" t="s">
        <v>526</v>
      </c>
      <c r="B1614" s="1" t="s">
        <v>527</v>
      </c>
      <c r="C1614" s="1" t="s">
        <v>528</v>
      </c>
    </row>
    <row r="1615" spans="1:3" x14ac:dyDescent="0.25">
      <c r="A1615" t="s">
        <v>529</v>
      </c>
      <c r="B1615" s="1" t="s">
        <v>19</v>
      </c>
      <c r="C1615" s="1" t="s">
        <v>530</v>
      </c>
    </row>
    <row r="1616" spans="1:3" ht="195" x14ac:dyDescent="0.25">
      <c r="A1616" t="s">
        <v>531</v>
      </c>
      <c r="B1616" s="1" t="s">
        <v>532</v>
      </c>
      <c r="C1616" s="1" t="s">
        <v>533</v>
      </c>
    </row>
    <row r="1617" spans="1:3" ht="120" x14ac:dyDescent="0.25">
      <c r="A1617" t="s">
        <v>534</v>
      </c>
      <c r="B1617" s="1" t="s">
        <v>535</v>
      </c>
      <c r="C1617" s="1" t="s">
        <v>536</v>
      </c>
    </row>
    <row r="1618" spans="1:3" x14ac:dyDescent="0.25">
      <c r="A1618" t="s">
        <v>537</v>
      </c>
      <c r="B1618" s="1" t="s">
        <v>19</v>
      </c>
      <c r="C1618" s="1" t="s">
        <v>538</v>
      </c>
    </row>
    <row r="1619" spans="1:3" ht="75" x14ac:dyDescent="0.25">
      <c r="A1619" t="s">
        <v>539</v>
      </c>
      <c r="B1619" s="1" t="s">
        <v>540</v>
      </c>
      <c r="C1619" s="1" t="s">
        <v>541</v>
      </c>
    </row>
    <row r="1620" spans="1:3" ht="75" x14ac:dyDescent="0.25">
      <c r="A1620" t="s">
        <v>542</v>
      </c>
      <c r="B1620" s="1" t="s">
        <v>543</v>
      </c>
      <c r="C1620" s="1" t="s">
        <v>544</v>
      </c>
    </row>
    <row r="1621" spans="1:3" ht="60" x14ac:dyDescent="0.25">
      <c r="A1621" t="s">
        <v>545</v>
      </c>
      <c r="B1621" s="1" t="s">
        <v>546</v>
      </c>
      <c r="C1621" s="1" t="s">
        <v>547</v>
      </c>
    </row>
    <row r="1622" spans="1:3" ht="75" x14ac:dyDescent="0.25">
      <c r="A1622" t="s">
        <v>548</v>
      </c>
      <c r="B1622" s="1" t="s">
        <v>549</v>
      </c>
      <c r="C1622" s="1" t="s">
        <v>550</v>
      </c>
    </row>
    <row r="1623" spans="1:3" ht="120" x14ac:dyDescent="0.25">
      <c r="A1623" t="s">
        <v>551</v>
      </c>
      <c r="B1623" s="1" t="s">
        <v>552</v>
      </c>
      <c r="C1623" s="1" t="s">
        <v>553</v>
      </c>
    </row>
    <row r="1624" spans="1:3" ht="105" x14ac:dyDescent="0.25">
      <c r="A1624" t="s">
        <v>554</v>
      </c>
      <c r="B1624" s="1" t="s">
        <v>555</v>
      </c>
      <c r="C1624" s="1" t="s">
        <v>556</v>
      </c>
    </row>
    <row r="1625" spans="1:3" ht="105" x14ac:dyDescent="0.25">
      <c r="A1625" t="s">
        <v>557</v>
      </c>
      <c r="B1625" s="1" t="s">
        <v>555</v>
      </c>
      <c r="C1625" s="1" t="s">
        <v>558</v>
      </c>
    </row>
    <row r="1626" spans="1:3" ht="105" x14ac:dyDescent="0.25">
      <c r="A1626" t="s">
        <v>559</v>
      </c>
      <c r="B1626" s="1" t="s">
        <v>560</v>
      </c>
      <c r="C1626" s="1" t="s">
        <v>561</v>
      </c>
    </row>
    <row r="1627" spans="1:3" ht="90" x14ac:dyDescent="0.25">
      <c r="A1627" t="s">
        <v>562</v>
      </c>
      <c r="B1627" s="1" t="s">
        <v>563</v>
      </c>
      <c r="C1627" s="1" t="s">
        <v>564</v>
      </c>
    </row>
    <row r="1628" spans="1:3" ht="135" x14ac:dyDescent="0.25">
      <c r="A1628" t="s">
        <v>565</v>
      </c>
      <c r="B1628" s="1" t="s">
        <v>566</v>
      </c>
      <c r="C1628" s="1" t="s">
        <v>567</v>
      </c>
    </row>
    <row r="1629" spans="1:3" ht="75" x14ac:dyDescent="0.25">
      <c r="A1629" t="s">
        <v>568</v>
      </c>
      <c r="B1629" s="1" t="s">
        <v>569</v>
      </c>
      <c r="C1629" s="1" t="s">
        <v>570</v>
      </c>
    </row>
    <row r="1630" spans="1:3" ht="120" x14ac:dyDescent="0.25">
      <c r="A1630" t="s">
        <v>571</v>
      </c>
      <c r="B1630" s="1" t="s">
        <v>572</v>
      </c>
      <c r="C1630" s="1" t="s">
        <v>573</v>
      </c>
    </row>
    <row r="1631" spans="1:3" ht="135" x14ac:dyDescent="0.25">
      <c r="A1631" t="s">
        <v>574</v>
      </c>
      <c r="B1631" s="1" t="s">
        <v>575</v>
      </c>
      <c r="C1631" s="1" t="s">
        <v>576</v>
      </c>
    </row>
    <row r="1632" spans="1:3" ht="105" x14ac:dyDescent="0.25">
      <c r="A1632" t="s">
        <v>577</v>
      </c>
      <c r="B1632" s="1" t="s">
        <v>578</v>
      </c>
      <c r="C1632" s="1" t="s">
        <v>579</v>
      </c>
    </row>
    <row r="1633" spans="1:3" ht="90" x14ac:dyDescent="0.25">
      <c r="A1633" t="s">
        <v>580</v>
      </c>
      <c r="B1633" s="1" t="s">
        <v>581</v>
      </c>
      <c r="C1633" s="1" t="s">
        <v>582</v>
      </c>
    </row>
    <row r="1634" spans="1:3" ht="45" x14ac:dyDescent="0.25">
      <c r="A1634" t="s">
        <v>583</v>
      </c>
      <c r="B1634" s="1" t="s">
        <v>584</v>
      </c>
      <c r="C1634" s="1" t="s">
        <v>585</v>
      </c>
    </row>
    <row r="1635" spans="1:3" ht="120" x14ac:dyDescent="0.25">
      <c r="A1635" t="s">
        <v>586</v>
      </c>
      <c r="B1635" s="1" t="s">
        <v>587</v>
      </c>
      <c r="C1635" s="1" t="s">
        <v>588</v>
      </c>
    </row>
    <row r="1636" spans="1:3" ht="75" x14ac:dyDescent="0.25">
      <c r="A1636" t="s">
        <v>589</v>
      </c>
      <c r="B1636" s="1" t="s">
        <v>590</v>
      </c>
      <c r="C1636" s="1" t="s">
        <v>591</v>
      </c>
    </row>
    <row r="1637" spans="1:3" ht="120" x14ac:dyDescent="0.25">
      <c r="A1637" t="s">
        <v>592</v>
      </c>
      <c r="B1637" s="1" t="s">
        <v>593</v>
      </c>
      <c r="C1637" s="1" t="s">
        <v>594</v>
      </c>
    </row>
    <row r="1638" spans="1:3" ht="75" x14ac:dyDescent="0.25">
      <c r="A1638" t="s">
        <v>595</v>
      </c>
      <c r="B1638" s="1" t="s">
        <v>596</v>
      </c>
      <c r="C1638" s="1" t="s">
        <v>597</v>
      </c>
    </row>
    <row r="1639" spans="1:3" ht="75" x14ac:dyDescent="0.25">
      <c r="A1639" t="s">
        <v>598</v>
      </c>
      <c r="B1639" s="1" t="s">
        <v>599</v>
      </c>
      <c r="C1639" s="1" t="s">
        <v>600</v>
      </c>
    </row>
    <row r="1640" spans="1:3" ht="120" x14ac:dyDescent="0.25">
      <c r="A1640" t="s">
        <v>601</v>
      </c>
      <c r="B1640" s="1" t="s">
        <v>602</v>
      </c>
      <c r="C1640" s="1" t="s">
        <v>603</v>
      </c>
    </row>
    <row r="1641" spans="1:3" ht="60" x14ac:dyDescent="0.25">
      <c r="A1641" t="s">
        <v>604</v>
      </c>
      <c r="B1641" s="1" t="s">
        <v>605</v>
      </c>
      <c r="C1641" s="1" t="s">
        <v>606</v>
      </c>
    </row>
    <row r="1642" spans="1:3" ht="60" x14ac:dyDescent="0.25">
      <c r="A1642" t="s">
        <v>607</v>
      </c>
      <c r="B1642" s="1" t="s">
        <v>608</v>
      </c>
      <c r="C1642" s="1" t="s">
        <v>609</v>
      </c>
    </row>
    <row r="1643" spans="1:3" ht="90" x14ac:dyDescent="0.25">
      <c r="A1643" t="s">
        <v>610</v>
      </c>
      <c r="B1643" s="1" t="s">
        <v>611</v>
      </c>
      <c r="C1643" s="1" t="s">
        <v>612</v>
      </c>
    </row>
    <row r="1644" spans="1:3" ht="75" x14ac:dyDescent="0.25">
      <c r="A1644" t="s">
        <v>613</v>
      </c>
      <c r="B1644" s="1" t="s">
        <v>614</v>
      </c>
      <c r="C1644" s="1" t="s">
        <v>615</v>
      </c>
    </row>
    <row r="1645" spans="1:3" x14ac:dyDescent="0.25">
      <c r="A1645" t="s">
        <v>616</v>
      </c>
      <c r="B1645" s="1" t="s">
        <v>19</v>
      </c>
      <c r="C1645" s="1" t="s">
        <v>617</v>
      </c>
    </row>
    <row r="1646" spans="1:3" ht="45" x14ac:dyDescent="0.25">
      <c r="A1646" t="s">
        <v>618</v>
      </c>
      <c r="B1646" s="1" t="s">
        <v>619</v>
      </c>
      <c r="C1646" s="1" t="s">
        <v>620</v>
      </c>
    </row>
    <row r="1647" spans="1:3" ht="45" x14ac:dyDescent="0.25">
      <c r="A1647" t="s">
        <v>621</v>
      </c>
      <c r="B1647" s="1" t="s">
        <v>622</v>
      </c>
      <c r="C1647" s="1" t="s">
        <v>623</v>
      </c>
    </row>
    <row r="1648" spans="1:3" ht="270" x14ac:dyDescent="0.25">
      <c r="A1648" t="s">
        <v>624</v>
      </c>
      <c r="B1648" s="1" t="s">
        <v>625</v>
      </c>
      <c r="C1648" s="1" t="s">
        <v>626</v>
      </c>
    </row>
    <row r="1649" spans="1:3" ht="300" x14ac:dyDescent="0.25">
      <c r="A1649" t="s">
        <v>627</v>
      </c>
      <c r="B1649" s="1" t="s">
        <v>628</v>
      </c>
      <c r="C1649" s="1" t="s">
        <v>629</v>
      </c>
    </row>
    <row r="1650" spans="1:3" ht="210" x14ac:dyDescent="0.25">
      <c r="A1650" t="s">
        <v>630</v>
      </c>
      <c r="B1650" s="1" t="s">
        <v>631</v>
      </c>
      <c r="C1650" s="1" t="s">
        <v>632</v>
      </c>
    </row>
    <row r="1651" spans="1:3" x14ac:dyDescent="0.25">
      <c r="A1651" t="s">
        <v>633</v>
      </c>
      <c r="B1651" s="1" t="s">
        <v>19</v>
      </c>
      <c r="C1651" s="1" t="s">
        <v>634</v>
      </c>
    </row>
    <row r="1652" spans="1:3" ht="120" x14ac:dyDescent="0.25">
      <c r="A1652" t="s">
        <v>635</v>
      </c>
      <c r="B1652" s="1" t="s">
        <v>636</v>
      </c>
      <c r="C1652" s="1" t="s">
        <v>637</v>
      </c>
    </row>
    <row r="1653" spans="1:3" ht="75" x14ac:dyDescent="0.25">
      <c r="A1653" t="s">
        <v>638</v>
      </c>
      <c r="B1653" s="1" t="s">
        <v>639</v>
      </c>
      <c r="C1653" s="1" t="s">
        <v>640</v>
      </c>
    </row>
    <row r="1654" spans="1:3" ht="120" x14ac:dyDescent="0.25">
      <c r="A1654" t="s">
        <v>641</v>
      </c>
      <c r="B1654" s="1" t="s">
        <v>642</v>
      </c>
      <c r="C1654" s="1" t="s">
        <v>643</v>
      </c>
    </row>
    <row r="1655" spans="1:3" ht="180" x14ac:dyDescent="0.25">
      <c r="A1655" t="s">
        <v>644</v>
      </c>
      <c r="B1655" s="1" t="s">
        <v>645</v>
      </c>
      <c r="C1655" s="1" t="s">
        <v>646</v>
      </c>
    </row>
    <row r="1656" spans="1:3" ht="210" x14ac:dyDescent="0.25">
      <c r="A1656" t="s">
        <v>647</v>
      </c>
      <c r="B1656" s="1" t="s">
        <v>648</v>
      </c>
      <c r="C1656" s="1" t="s">
        <v>649</v>
      </c>
    </row>
    <row r="1657" spans="1:3" ht="165" x14ac:dyDescent="0.25">
      <c r="A1657" t="s">
        <v>650</v>
      </c>
      <c r="B1657" s="1" t="s">
        <v>651</v>
      </c>
      <c r="C1657" s="1" t="s">
        <v>652</v>
      </c>
    </row>
    <row r="1658" spans="1:3" ht="150" x14ac:dyDescent="0.25">
      <c r="A1658" t="s">
        <v>653</v>
      </c>
      <c r="B1658" s="1" t="s">
        <v>654</v>
      </c>
      <c r="C1658" s="1" t="s">
        <v>655</v>
      </c>
    </row>
    <row r="1659" spans="1:3" ht="210" x14ac:dyDescent="0.25">
      <c r="A1659" t="s">
        <v>656</v>
      </c>
      <c r="B1659" s="1" t="s">
        <v>657</v>
      </c>
      <c r="C1659" s="1" t="s">
        <v>658</v>
      </c>
    </row>
    <row r="1660" spans="1:3" ht="270" x14ac:dyDescent="0.25">
      <c r="A1660" t="s">
        <v>659</v>
      </c>
      <c r="B1660" s="1" t="s">
        <v>660</v>
      </c>
      <c r="C1660" s="1" t="s">
        <v>661</v>
      </c>
    </row>
    <row r="1661" spans="1:3" ht="135" x14ac:dyDescent="0.25">
      <c r="A1661" t="s">
        <v>662</v>
      </c>
      <c r="B1661" s="1" t="s">
        <v>663</v>
      </c>
      <c r="C1661" s="1" t="s">
        <v>664</v>
      </c>
    </row>
    <row r="1662" spans="1:3" ht="300" x14ac:dyDescent="0.25">
      <c r="A1662" t="s">
        <v>665</v>
      </c>
      <c r="B1662" s="1" t="s">
        <v>666</v>
      </c>
      <c r="C1662" s="1" t="s">
        <v>667</v>
      </c>
    </row>
    <row r="1663" spans="1:3" ht="135" x14ac:dyDescent="0.25">
      <c r="A1663" t="s">
        <v>668</v>
      </c>
      <c r="B1663" s="1" t="s">
        <v>669</v>
      </c>
      <c r="C1663" s="1" t="s">
        <v>670</v>
      </c>
    </row>
    <row r="1664" spans="1:3" ht="105" x14ac:dyDescent="0.25">
      <c r="A1664" t="s">
        <v>671</v>
      </c>
      <c r="B1664" s="1" t="s">
        <v>672</v>
      </c>
      <c r="C1664" s="1" t="s">
        <v>673</v>
      </c>
    </row>
    <row r="1665" spans="1:3" ht="45" x14ac:dyDescent="0.25">
      <c r="A1665" t="s">
        <v>674</v>
      </c>
      <c r="B1665" s="1" t="s">
        <v>675</v>
      </c>
      <c r="C1665" s="1" t="s">
        <v>676</v>
      </c>
    </row>
    <row r="1666" spans="1:3" ht="30" x14ac:dyDescent="0.25">
      <c r="A1666" t="s">
        <v>677</v>
      </c>
      <c r="B1666" s="1" t="s">
        <v>678</v>
      </c>
      <c r="C1666" s="1" t="s">
        <v>679</v>
      </c>
    </row>
    <row r="1667" spans="1:3" ht="90" x14ac:dyDescent="0.25">
      <c r="A1667" t="s">
        <v>680</v>
      </c>
      <c r="B1667" s="1" t="s">
        <v>681</v>
      </c>
      <c r="C1667" s="1" t="s">
        <v>682</v>
      </c>
    </row>
    <row r="1668" spans="1:3" ht="45" x14ac:dyDescent="0.25">
      <c r="A1668" t="s">
        <v>683</v>
      </c>
      <c r="B1668" s="1" t="s">
        <v>684</v>
      </c>
      <c r="C1668" s="1" t="s">
        <v>685</v>
      </c>
    </row>
    <row r="1669" spans="1:3" ht="45" x14ac:dyDescent="0.25">
      <c r="A1669" t="s">
        <v>686</v>
      </c>
      <c r="B1669" s="1" t="s">
        <v>687</v>
      </c>
      <c r="C1669" s="1" t="s">
        <v>688</v>
      </c>
    </row>
    <row r="1670" spans="1:3" ht="105" x14ac:dyDescent="0.25">
      <c r="A1670" t="s">
        <v>689</v>
      </c>
      <c r="B1670" s="1" t="s">
        <v>690</v>
      </c>
      <c r="C1670" s="1" t="s">
        <v>691</v>
      </c>
    </row>
    <row r="1671" spans="1:3" ht="60" x14ac:dyDescent="0.25">
      <c r="A1671" t="s">
        <v>692</v>
      </c>
      <c r="B1671" s="1" t="s">
        <v>693</v>
      </c>
      <c r="C1671" s="1" t="s">
        <v>694</v>
      </c>
    </row>
    <row r="1672" spans="1:3" ht="150" x14ac:dyDescent="0.25">
      <c r="A1672" t="s">
        <v>695</v>
      </c>
      <c r="B1672" s="1" t="s">
        <v>696</v>
      </c>
      <c r="C1672" s="1" t="s">
        <v>697</v>
      </c>
    </row>
    <row r="1673" spans="1:3" ht="75" x14ac:dyDescent="0.25">
      <c r="A1673" t="s">
        <v>698</v>
      </c>
      <c r="B1673" s="1" t="s">
        <v>699</v>
      </c>
      <c r="C1673" s="1" t="s">
        <v>700</v>
      </c>
    </row>
    <row r="1674" spans="1:3" ht="165" x14ac:dyDescent="0.25">
      <c r="A1674" t="s">
        <v>701</v>
      </c>
      <c r="B1674" s="1" t="s">
        <v>702</v>
      </c>
      <c r="C1674" s="1" t="s">
        <v>703</v>
      </c>
    </row>
    <row r="1675" spans="1:3" ht="60" x14ac:dyDescent="0.25">
      <c r="A1675" t="s">
        <v>704</v>
      </c>
      <c r="B1675" s="1" t="s">
        <v>705</v>
      </c>
      <c r="C1675" s="1" t="s">
        <v>706</v>
      </c>
    </row>
    <row r="1676" spans="1:3" ht="90" x14ac:dyDescent="0.25">
      <c r="A1676" t="s">
        <v>707</v>
      </c>
      <c r="B1676" s="1" t="s">
        <v>708</v>
      </c>
      <c r="C1676" s="1" t="s">
        <v>709</v>
      </c>
    </row>
    <row r="1677" spans="1:3" ht="300" x14ac:dyDescent="0.25">
      <c r="A1677" t="s">
        <v>710</v>
      </c>
      <c r="B1677" s="1" t="s">
        <v>711</v>
      </c>
      <c r="C1677" s="1" t="s">
        <v>712</v>
      </c>
    </row>
    <row r="1678" spans="1:3" ht="210" x14ac:dyDescent="0.25">
      <c r="A1678" t="s">
        <v>713</v>
      </c>
      <c r="B1678" s="1" t="s">
        <v>714</v>
      </c>
      <c r="C1678" s="1" t="s">
        <v>715</v>
      </c>
    </row>
    <row r="1679" spans="1:3" ht="180" x14ac:dyDescent="0.25">
      <c r="A1679" t="s">
        <v>716</v>
      </c>
      <c r="B1679" s="1" t="s">
        <v>717</v>
      </c>
      <c r="C1679" s="1" t="s">
        <v>718</v>
      </c>
    </row>
    <row r="1680" spans="1:3" ht="225" x14ac:dyDescent="0.25">
      <c r="A1680" t="s">
        <v>719</v>
      </c>
      <c r="B1680" s="1" t="s">
        <v>720</v>
      </c>
      <c r="C1680" s="1" t="s">
        <v>721</v>
      </c>
    </row>
    <row r="1681" spans="1:3" ht="60" x14ac:dyDescent="0.25">
      <c r="A1681" t="s">
        <v>722</v>
      </c>
      <c r="B1681" s="1" t="s">
        <v>723</v>
      </c>
      <c r="C1681" s="1" t="s">
        <v>724</v>
      </c>
    </row>
    <row r="1682" spans="1:3" ht="90" x14ac:dyDescent="0.25">
      <c r="A1682" t="s">
        <v>725</v>
      </c>
      <c r="B1682" s="1" t="s">
        <v>726</v>
      </c>
      <c r="C1682" s="1" t="s">
        <v>727</v>
      </c>
    </row>
    <row r="1683" spans="1:3" ht="150" x14ac:dyDescent="0.25">
      <c r="A1683" t="s">
        <v>728</v>
      </c>
      <c r="B1683" s="1" t="s">
        <v>729</v>
      </c>
      <c r="C1683" s="1" t="s">
        <v>730</v>
      </c>
    </row>
    <row r="1684" spans="1:3" ht="90" x14ac:dyDescent="0.25">
      <c r="A1684" t="s">
        <v>731</v>
      </c>
      <c r="B1684" s="1" t="s">
        <v>732</v>
      </c>
      <c r="C1684" s="1" t="s">
        <v>733</v>
      </c>
    </row>
    <row r="1685" spans="1:3" ht="60" x14ac:dyDescent="0.25">
      <c r="A1685" t="s">
        <v>734</v>
      </c>
      <c r="B1685" s="1" t="s">
        <v>735</v>
      </c>
      <c r="C1685" s="1" t="s">
        <v>736</v>
      </c>
    </row>
    <row r="1686" spans="1:3" ht="195" x14ac:dyDescent="0.25">
      <c r="A1686" t="s">
        <v>737</v>
      </c>
      <c r="B1686" s="1" t="s">
        <v>738</v>
      </c>
      <c r="C1686" s="1" t="s">
        <v>739</v>
      </c>
    </row>
    <row r="1687" spans="1:3" ht="120" x14ac:dyDescent="0.25">
      <c r="A1687" t="s">
        <v>740</v>
      </c>
      <c r="B1687" s="1" t="s">
        <v>741</v>
      </c>
      <c r="C1687" s="1" t="s">
        <v>742</v>
      </c>
    </row>
    <row r="1688" spans="1:3" ht="165" x14ac:dyDescent="0.25">
      <c r="A1688" t="s">
        <v>743</v>
      </c>
      <c r="B1688" s="1" t="s">
        <v>744</v>
      </c>
      <c r="C1688" s="1" t="s">
        <v>745</v>
      </c>
    </row>
    <row r="1689" spans="1:3" ht="165" x14ac:dyDescent="0.25">
      <c r="A1689" t="s">
        <v>746</v>
      </c>
      <c r="B1689" s="1" t="s">
        <v>747</v>
      </c>
      <c r="C1689" s="1" t="s">
        <v>748</v>
      </c>
    </row>
    <row r="1690" spans="1:3" ht="105" x14ac:dyDescent="0.25">
      <c r="A1690" t="s">
        <v>749</v>
      </c>
      <c r="B1690" s="1" t="s">
        <v>750</v>
      </c>
      <c r="C1690" s="1" t="s">
        <v>751</v>
      </c>
    </row>
    <row r="1691" spans="1:3" ht="105" x14ac:dyDescent="0.25">
      <c r="A1691" t="s">
        <v>752</v>
      </c>
      <c r="B1691" s="1" t="s">
        <v>753</v>
      </c>
      <c r="C1691" s="1" t="s">
        <v>754</v>
      </c>
    </row>
    <row r="1692" spans="1:3" ht="30" x14ac:dyDescent="0.25">
      <c r="A1692" t="s">
        <v>755</v>
      </c>
      <c r="B1692" s="1" t="s">
        <v>756</v>
      </c>
      <c r="C1692" s="1" t="s">
        <v>757</v>
      </c>
    </row>
    <row r="1693" spans="1:3" ht="105" x14ac:dyDescent="0.25">
      <c r="A1693" t="s">
        <v>758</v>
      </c>
      <c r="B1693" s="1" t="s">
        <v>759</v>
      </c>
      <c r="C1693" s="1" t="s">
        <v>760</v>
      </c>
    </row>
    <row r="1694" spans="1:3" ht="120" x14ac:dyDescent="0.25">
      <c r="A1694" t="s">
        <v>761</v>
      </c>
      <c r="B1694" s="1" t="s">
        <v>762</v>
      </c>
      <c r="C1694" s="1" t="s">
        <v>763</v>
      </c>
    </row>
    <row r="1695" spans="1:3" ht="135" x14ac:dyDescent="0.25">
      <c r="A1695" t="s">
        <v>764</v>
      </c>
      <c r="B1695" s="1" t="s">
        <v>765</v>
      </c>
      <c r="C1695" s="1" t="s">
        <v>766</v>
      </c>
    </row>
    <row r="1696" spans="1:3" ht="180" x14ac:dyDescent="0.25">
      <c r="A1696" t="s">
        <v>767</v>
      </c>
      <c r="B1696" s="1" t="s">
        <v>768</v>
      </c>
      <c r="C1696" s="1" t="s">
        <v>769</v>
      </c>
    </row>
    <row r="1697" spans="1:3" ht="30" x14ac:dyDescent="0.25">
      <c r="A1697" t="s">
        <v>770</v>
      </c>
      <c r="B1697" s="1" t="s">
        <v>771</v>
      </c>
      <c r="C1697" s="1" t="s">
        <v>772</v>
      </c>
    </row>
    <row r="1698" spans="1:3" ht="90" x14ac:dyDescent="0.25">
      <c r="A1698" t="s">
        <v>773</v>
      </c>
      <c r="B1698" s="1" t="s">
        <v>774</v>
      </c>
      <c r="C1698" s="1" t="s">
        <v>775</v>
      </c>
    </row>
    <row r="1699" spans="1:3" ht="30" x14ac:dyDescent="0.25">
      <c r="A1699" t="s">
        <v>776</v>
      </c>
      <c r="B1699" s="1" t="s">
        <v>777</v>
      </c>
      <c r="C1699" s="1" t="s">
        <v>778</v>
      </c>
    </row>
    <row r="1700" spans="1:3" ht="120" x14ac:dyDescent="0.25">
      <c r="A1700" t="s">
        <v>779</v>
      </c>
      <c r="B1700" s="1" t="s">
        <v>780</v>
      </c>
      <c r="C1700" s="1" t="s">
        <v>781</v>
      </c>
    </row>
    <row r="1701" spans="1:3" ht="120" x14ac:dyDescent="0.25">
      <c r="A1701" t="s">
        <v>782</v>
      </c>
      <c r="B1701" s="1" t="s">
        <v>783</v>
      </c>
      <c r="C1701" s="1" t="s">
        <v>784</v>
      </c>
    </row>
    <row r="1702" spans="1:3" ht="90" x14ac:dyDescent="0.25">
      <c r="A1702" t="s">
        <v>785</v>
      </c>
      <c r="B1702" s="1" t="s">
        <v>786</v>
      </c>
      <c r="C1702" s="1" t="s">
        <v>787</v>
      </c>
    </row>
    <row r="1703" spans="1:3" ht="120" x14ac:dyDescent="0.25">
      <c r="A1703" t="s">
        <v>788</v>
      </c>
      <c r="B1703" s="1" t="s">
        <v>789</v>
      </c>
      <c r="C1703" s="1" t="s">
        <v>790</v>
      </c>
    </row>
    <row r="1704" spans="1:3" ht="195" x14ac:dyDescent="0.25">
      <c r="A1704" t="s">
        <v>791</v>
      </c>
      <c r="B1704" s="1" t="s">
        <v>792</v>
      </c>
      <c r="C1704" s="1" t="s">
        <v>793</v>
      </c>
    </row>
    <row r="1705" spans="1:3" ht="150" x14ac:dyDescent="0.25">
      <c r="A1705" t="s">
        <v>794</v>
      </c>
      <c r="B1705" s="1" t="s">
        <v>795</v>
      </c>
      <c r="C1705" s="1" t="s">
        <v>796</v>
      </c>
    </row>
    <row r="1706" spans="1:3" ht="135" x14ac:dyDescent="0.25">
      <c r="A1706" t="s">
        <v>797</v>
      </c>
      <c r="B1706" s="1" t="s">
        <v>798</v>
      </c>
      <c r="C1706" s="1" t="s">
        <v>796</v>
      </c>
    </row>
    <row r="1707" spans="1:3" ht="105" x14ac:dyDescent="0.25">
      <c r="A1707" t="s">
        <v>799</v>
      </c>
      <c r="B1707" s="1" t="s">
        <v>800</v>
      </c>
      <c r="C1707" s="1" t="s">
        <v>801</v>
      </c>
    </row>
    <row r="1708" spans="1:3" ht="60" x14ac:dyDescent="0.25">
      <c r="A1708" t="s">
        <v>802</v>
      </c>
      <c r="B1708" s="1" t="s">
        <v>803</v>
      </c>
      <c r="C1708" s="1" t="s">
        <v>804</v>
      </c>
    </row>
    <row r="1709" spans="1:3" ht="90" x14ac:dyDescent="0.25">
      <c r="A1709" t="s">
        <v>805</v>
      </c>
      <c r="B1709" s="1" t="s">
        <v>806</v>
      </c>
      <c r="C1709" s="1" t="s">
        <v>807</v>
      </c>
    </row>
    <row r="1710" spans="1:3" ht="75" x14ac:dyDescent="0.25">
      <c r="A1710" t="s">
        <v>808</v>
      </c>
      <c r="B1710" s="1" t="s">
        <v>809</v>
      </c>
      <c r="C1710" s="1" t="s">
        <v>810</v>
      </c>
    </row>
    <row r="1711" spans="1:3" x14ac:dyDescent="0.25">
      <c r="A1711" t="s">
        <v>811</v>
      </c>
      <c r="B1711" s="1" t="s">
        <v>19</v>
      </c>
      <c r="C1711" s="1" t="s">
        <v>812</v>
      </c>
    </row>
    <row r="1712" spans="1:3" ht="165" x14ac:dyDescent="0.25">
      <c r="A1712" t="s">
        <v>813</v>
      </c>
      <c r="B1712" s="1" t="s">
        <v>814</v>
      </c>
      <c r="C1712" s="1" t="s">
        <v>815</v>
      </c>
    </row>
    <row r="1713" spans="1:3" ht="45" x14ac:dyDescent="0.25">
      <c r="A1713" t="s">
        <v>816</v>
      </c>
      <c r="B1713" s="1" t="s">
        <v>817</v>
      </c>
      <c r="C1713" s="1" t="s">
        <v>818</v>
      </c>
    </row>
    <row r="1714" spans="1:3" ht="30" x14ac:dyDescent="0.25">
      <c r="A1714" t="s">
        <v>819</v>
      </c>
      <c r="B1714" s="1" t="s">
        <v>820</v>
      </c>
      <c r="C1714" s="1" t="s">
        <v>821</v>
      </c>
    </row>
    <row r="1715" spans="1:3" ht="270" x14ac:dyDescent="0.25">
      <c r="A1715" t="s">
        <v>822</v>
      </c>
      <c r="B1715" s="1" t="s">
        <v>823</v>
      </c>
      <c r="C1715" s="1" t="s">
        <v>824</v>
      </c>
    </row>
    <row r="1716" spans="1:3" ht="165" x14ac:dyDescent="0.25">
      <c r="A1716" t="s">
        <v>825</v>
      </c>
      <c r="B1716" s="1" t="s">
        <v>826</v>
      </c>
      <c r="C1716" s="1" t="s">
        <v>827</v>
      </c>
    </row>
    <row r="1717" spans="1:3" ht="270" x14ac:dyDescent="0.25">
      <c r="A1717" t="s">
        <v>828</v>
      </c>
      <c r="B1717" s="1" t="s">
        <v>829</v>
      </c>
      <c r="C1717" s="1" t="s">
        <v>830</v>
      </c>
    </row>
    <row r="1718" spans="1:3" ht="120" x14ac:dyDescent="0.25">
      <c r="A1718" t="s">
        <v>831</v>
      </c>
      <c r="B1718" s="1" t="s">
        <v>832</v>
      </c>
      <c r="C1718" s="1" t="s">
        <v>833</v>
      </c>
    </row>
    <row r="1719" spans="1:3" ht="105" x14ac:dyDescent="0.25">
      <c r="A1719" t="s">
        <v>834</v>
      </c>
      <c r="B1719" s="1" t="s">
        <v>835</v>
      </c>
      <c r="C1719" s="1" t="s">
        <v>836</v>
      </c>
    </row>
    <row r="1720" spans="1:3" ht="90" x14ac:dyDescent="0.25">
      <c r="A1720" t="s">
        <v>837</v>
      </c>
      <c r="B1720" s="1" t="s">
        <v>838</v>
      </c>
      <c r="C1720" s="1" t="s">
        <v>839</v>
      </c>
    </row>
    <row r="1721" spans="1:3" ht="45" x14ac:dyDescent="0.25">
      <c r="A1721" t="s">
        <v>840</v>
      </c>
      <c r="B1721" s="1" t="s">
        <v>841</v>
      </c>
      <c r="C1721" s="1" t="s">
        <v>842</v>
      </c>
    </row>
    <row r="1722" spans="1:3" ht="60" x14ac:dyDescent="0.25">
      <c r="A1722" t="s">
        <v>843</v>
      </c>
      <c r="B1722" s="1" t="s">
        <v>844</v>
      </c>
      <c r="C1722" s="1" t="s">
        <v>845</v>
      </c>
    </row>
    <row r="1723" spans="1:3" ht="165" x14ac:dyDescent="0.25">
      <c r="A1723" t="s">
        <v>846</v>
      </c>
      <c r="B1723" s="1" t="s">
        <v>847</v>
      </c>
      <c r="C1723" s="1" t="s">
        <v>848</v>
      </c>
    </row>
    <row r="1724" spans="1:3" ht="60" x14ac:dyDescent="0.25">
      <c r="A1724" t="s">
        <v>849</v>
      </c>
      <c r="B1724" s="1" t="s">
        <v>850</v>
      </c>
      <c r="C1724" s="1" t="s">
        <v>851</v>
      </c>
    </row>
    <row r="1725" spans="1:3" ht="30" x14ac:dyDescent="0.25">
      <c r="A1725" t="s">
        <v>852</v>
      </c>
      <c r="B1725" s="1" t="s">
        <v>853</v>
      </c>
      <c r="C1725" s="1" t="s">
        <v>854</v>
      </c>
    </row>
    <row r="1726" spans="1:3" ht="270" x14ac:dyDescent="0.25">
      <c r="A1726" t="s">
        <v>855</v>
      </c>
      <c r="B1726" s="1" t="s">
        <v>856</v>
      </c>
      <c r="C1726" s="1" t="s">
        <v>857</v>
      </c>
    </row>
    <row r="1727" spans="1:3" ht="30" x14ac:dyDescent="0.25">
      <c r="A1727" t="s">
        <v>858</v>
      </c>
      <c r="B1727" s="1" t="s">
        <v>859</v>
      </c>
      <c r="C1727" s="1" t="s">
        <v>860</v>
      </c>
    </row>
    <row r="1728" spans="1:3" ht="90" x14ac:dyDescent="0.25">
      <c r="A1728" t="s">
        <v>861</v>
      </c>
      <c r="B1728" s="1" t="s">
        <v>862</v>
      </c>
      <c r="C1728" s="1" t="s">
        <v>863</v>
      </c>
    </row>
    <row r="1729" spans="1:3" ht="150" x14ac:dyDescent="0.25">
      <c r="A1729" t="s">
        <v>864</v>
      </c>
      <c r="B1729" s="1" t="s">
        <v>865</v>
      </c>
      <c r="C1729" s="1" t="s">
        <v>866</v>
      </c>
    </row>
    <row r="1730" spans="1:3" ht="210" x14ac:dyDescent="0.25">
      <c r="A1730" t="s">
        <v>867</v>
      </c>
      <c r="B1730" s="1" t="s">
        <v>868</v>
      </c>
      <c r="C1730" s="1" t="s">
        <v>869</v>
      </c>
    </row>
    <row r="1731" spans="1:3" ht="90" x14ac:dyDescent="0.25">
      <c r="A1731" t="s">
        <v>870</v>
      </c>
      <c r="B1731" s="1" t="s">
        <v>871</v>
      </c>
      <c r="C1731" s="1" t="s">
        <v>872</v>
      </c>
    </row>
    <row r="1732" spans="1:3" ht="45" x14ac:dyDescent="0.25">
      <c r="A1732" t="s">
        <v>873</v>
      </c>
      <c r="B1732" s="1" t="s">
        <v>874</v>
      </c>
      <c r="C1732" s="1" t="s">
        <v>875</v>
      </c>
    </row>
    <row r="1733" spans="1:3" ht="45" x14ac:dyDescent="0.25">
      <c r="A1733" t="s">
        <v>876</v>
      </c>
      <c r="B1733" s="1" t="s">
        <v>877</v>
      </c>
      <c r="C1733" s="1" t="s">
        <v>878</v>
      </c>
    </row>
    <row r="1734" spans="1:3" x14ac:dyDescent="0.25">
      <c r="A1734" t="s">
        <v>879</v>
      </c>
      <c r="B1734" s="1" t="s">
        <v>880</v>
      </c>
      <c r="C1734" s="1" t="s">
        <v>881</v>
      </c>
    </row>
    <row r="1735" spans="1:3" ht="180" x14ac:dyDescent="0.25">
      <c r="A1735" t="s">
        <v>882</v>
      </c>
      <c r="B1735" s="1" t="s">
        <v>883</v>
      </c>
      <c r="C1735" s="1" t="s">
        <v>884</v>
      </c>
    </row>
    <row r="1736" spans="1:3" ht="105" x14ac:dyDescent="0.25">
      <c r="A1736" t="s">
        <v>885</v>
      </c>
      <c r="B1736" s="1" t="s">
        <v>886</v>
      </c>
      <c r="C1736" s="1" t="s">
        <v>887</v>
      </c>
    </row>
    <row r="1737" spans="1:3" x14ac:dyDescent="0.25">
      <c r="A1737" t="s">
        <v>888</v>
      </c>
      <c r="B1737" s="1" t="s">
        <v>889</v>
      </c>
      <c r="C1737" s="1" t="s">
        <v>890</v>
      </c>
    </row>
    <row r="1738" spans="1:3" ht="120" x14ac:dyDescent="0.25">
      <c r="A1738" t="s">
        <v>891</v>
      </c>
      <c r="B1738" s="1" t="s">
        <v>892</v>
      </c>
      <c r="C1738" s="1" t="s">
        <v>893</v>
      </c>
    </row>
    <row r="1739" spans="1:3" ht="60" x14ac:dyDescent="0.25">
      <c r="A1739" t="s">
        <v>894</v>
      </c>
      <c r="B1739" s="1" t="s">
        <v>895</v>
      </c>
      <c r="C1739" s="1" t="s">
        <v>896</v>
      </c>
    </row>
    <row r="1740" spans="1:3" ht="30" x14ac:dyDescent="0.25">
      <c r="A1740" s="1" t="s">
        <v>897</v>
      </c>
      <c r="B1740" s="5" t="s">
        <v>898</v>
      </c>
      <c r="C1740" s="1" t="s">
        <v>899</v>
      </c>
    </row>
    <row r="1741" spans="1:3" ht="315" x14ac:dyDescent="0.25">
      <c r="A1741" s="1" t="s">
        <v>900</v>
      </c>
      <c r="B1741" s="5" t="s">
        <v>901</v>
      </c>
      <c r="C1741" s="1" t="s">
        <v>902</v>
      </c>
    </row>
    <row r="1742" spans="1:3" ht="225" x14ac:dyDescent="0.25">
      <c r="A1742" s="1" t="s">
        <v>903</v>
      </c>
      <c r="B1742" s="5" t="s">
        <v>904</v>
      </c>
      <c r="C1742" s="1" t="s">
        <v>905</v>
      </c>
    </row>
    <row r="1743" spans="1:3" ht="360" x14ac:dyDescent="0.25">
      <c r="A1743" s="1" t="s">
        <v>906</v>
      </c>
      <c r="B1743" s="5" t="s">
        <v>907</v>
      </c>
      <c r="C1743" s="1" t="s">
        <v>908</v>
      </c>
    </row>
    <row r="1744" spans="1:3" ht="75" x14ac:dyDescent="0.25">
      <c r="A1744" s="1" t="s">
        <v>909</v>
      </c>
      <c r="B1744" s="5" t="s">
        <v>910</v>
      </c>
      <c r="C1744" s="1" t="s">
        <v>911</v>
      </c>
    </row>
    <row r="1745" spans="1:3" ht="75" x14ac:dyDescent="0.25">
      <c r="A1745" s="1" t="s">
        <v>912</v>
      </c>
      <c r="B1745" s="5" t="s">
        <v>913</v>
      </c>
      <c r="C1745" s="1" t="s">
        <v>914</v>
      </c>
    </row>
    <row r="1746" spans="1:3" ht="75" x14ac:dyDescent="0.25">
      <c r="A1746" s="1" t="s">
        <v>915</v>
      </c>
      <c r="B1746" s="5" t="s">
        <v>916</v>
      </c>
      <c r="C1746" s="1" t="s">
        <v>917</v>
      </c>
    </row>
    <row r="1747" spans="1:3" ht="105" x14ac:dyDescent="0.25">
      <c r="A1747" s="1" t="s">
        <v>918</v>
      </c>
      <c r="B1747" s="5" t="s">
        <v>919</v>
      </c>
      <c r="C1747" s="1" t="s">
        <v>920</v>
      </c>
    </row>
    <row r="1748" spans="1:3" ht="409.5" x14ac:dyDescent="0.25">
      <c r="A1748" s="1" t="s">
        <v>921</v>
      </c>
      <c r="B1748" s="5" t="s">
        <v>922</v>
      </c>
      <c r="C1748" s="1" t="s">
        <v>923</v>
      </c>
    </row>
    <row r="1749" spans="1:3" ht="105" x14ac:dyDescent="0.25">
      <c r="A1749" s="1" t="s">
        <v>924</v>
      </c>
      <c r="B1749" s="5" t="s">
        <v>925</v>
      </c>
      <c r="C1749" s="1" t="s">
        <v>926</v>
      </c>
    </row>
    <row r="1750" spans="1:3" ht="90" x14ac:dyDescent="0.25">
      <c r="A1750" s="1" t="s">
        <v>927</v>
      </c>
      <c r="B1750" s="5" t="s">
        <v>928</v>
      </c>
      <c r="C1750" s="1" t="s">
        <v>929</v>
      </c>
    </row>
    <row r="1751" spans="1:3" ht="210" x14ac:dyDescent="0.25">
      <c r="A1751" s="1" t="s">
        <v>930</v>
      </c>
      <c r="B1751" s="5" t="s">
        <v>931</v>
      </c>
      <c r="C1751" s="1" t="s">
        <v>932</v>
      </c>
    </row>
    <row r="1752" spans="1:3" ht="135" x14ac:dyDescent="0.25">
      <c r="A1752" s="1" t="s">
        <v>933</v>
      </c>
      <c r="B1752" s="5" t="s">
        <v>934</v>
      </c>
      <c r="C1752" s="1" t="s">
        <v>935</v>
      </c>
    </row>
    <row r="1753" spans="1:3" ht="135" x14ac:dyDescent="0.25">
      <c r="A1753" s="1" t="s">
        <v>936</v>
      </c>
      <c r="B1753" s="5" t="s">
        <v>937</v>
      </c>
      <c r="C1753" s="1" t="s">
        <v>938</v>
      </c>
    </row>
    <row r="1754" spans="1:3" ht="345" x14ac:dyDescent="0.25">
      <c r="A1754" s="1" t="s">
        <v>13</v>
      </c>
      <c r="B1754" s="5" t="s">
        <v>939</v>
      </c>
      <c r="C1754" s="1" t="s">
        <v>940</v>
      </c>
    </row>
    <row r="1755" spans="1:3" x14ac:dyDescent="0.25">
      <c r="A1755" s="1" t="s">
        <v>941</v>
      </c>
      <c r="B1755" s="5" t="s">
        <v>942</v>
      </c>
      <c r="C1755" s="1" t="s">
        <v>943</v>
      </c>
    </row>
    <row r="1756" spans="1:3" ht="45" x14ac:dyDescent="0.25">
      <c r="A1756" s="1" t="s">
        <v>944</v>
      </c>
      <c r="B1756" s="5" t="s">
        <v>945</v>
      </c>
      <c r="C1756" s="1" t="s">
        <v>946</v>
      </c>
    </row>
    <row r="1757" spans="1:3" ht="210" x14ac:dyDescent="0.25">
      <c r="A1757" s="1" t="s">
        <v>947</v>
      </c>
      <c r="B1757" s="5" t="s">
        <v>948</v>
      </c>
      <c r="C1757" s="1" t="s">
        <v>949</v>
      </c>
    </row>
    <row r="1758" spans="1:3" ht="105" x14ac:dyDescent="0.25">
      <c r="A1758" s="1" t="s">
        <v>950</v>
      </c>
      <c r="B1758" s="5" t="s">
        <v>951</v>
      </c>
      <c r="C1758" s="1" t="s">
        <v>952</v>
      </c>
    </row>
    <row r="1759" spans="1:3" ht="240" x14ac:dyDescent="0.25">
      <c r="A1759" s="1" t="s">
        <v>953</v>
      </c>
      <c r="B1759" s="5" t="s">
        <v>954</v>
      </c>
      <c r="C1759" s="1" t="s">
        <v>955</v>
      </c>
    </row>
    <row r="1760" spans="1:3" ht="330" x14ac:dyDescent="0.25">
      <c r="A1760" s="1" t="s">
        <v>16</v>
      </c>
      <c r="B1760" s="5" t="s">
        <v>956</v>
      </c>
      <c r="C1760" s="1" t="s">
        <v>957</v>
      </c>
    </row>
    <row r="1761" spans="1:3" ht="135" x14ac:dyDescent="0.25">
      <c r="A1761" s="1" t="s">
        <v>958</v>
      </c>
      <c r="B1761" s="5" t="s">
        <v>959</v>
      </c>
      <c r="C1761" s="1" t="s">
        <v>960</v>
      </c>
    </row>
    <row r="1762" spans="1:3" ht="120" x14ac:dyDescent="0.25">
      <c r="A1762" s="1" t="s">
        <v>961</v>
      </c>
      <c r="B1762" s="5" t="s">
        <v>962</v>
      </c>
      <c r="C1762" s="1" t="s">
        <v>963</v>
      </c>
    </row>
    <row r="1763" spans="1:3" ht="165" x14ac:dyDescent="0.25">
      <c r="A1763" s="1" t="s">
        <v>964</v>
      </c>
      <c r="B1763" s="5" t="s">
        <v>965</v>
      </c>
      <c r="C1763" s="1" t="s">
        <v>966</v>
      </c>
    </row>
    <row r="1764" spans="1:3" ht="45" x14ac:dyDescent="0.25">
      <c r="A1764" s="1" t="s">
        <v>967</v>
      </c>
      <c r="B1764" s="5" t="s">
        <v>968</v>
      </c>
      <c r="C1764" s="1" t="s">
        <v>969</v>
      </c>
    </row>
    <row r="1765" spans="1:3" ht="105" x14ac:dyDescent="0.25">
      <c r="A1765" s="1" t="s">
        <v>970</v>
      </c>
      <c r="B1765" s="5" t="s">
        <v>971</v>
      </c>
      <c r="C1765" s="1" t="s">
        <v>972</v>
      </c>
    </row>
    <row r="1766" spans="1:3" ht="255" x14ac:dyDescent="0.25">
      <c r="A1766" s="1" t="s">
        <v>973</v>
      </c>
      <c r="B1766" s="5" t="s">
        <v>974</v>
      </c>
      <c r="C1766" s="1" t="s">
        <v>975</v>
      </c>
    </row>
    <row r="1767" spans="1:3" ht="225" x14ac:dyDescent="0.25">
      <c r="A1767" s="1" t="s">
        <v>976</v>
      </c>
      <c r="B1767" s="5" t="s">
        <v>977</v>
      </c>
      <c r="C1767" s="1" t="s">
        <v>978</v>
      </c>
    </row>
    <row r="1768" spans="1:3" ht="270" x14ac:dyDescent="0.25">
      <c r="A1768" s="1" t="s">
        <v>979</v>
      </c>
      <c r="B1768" s="5" t="s">
        <v>980</v>
      </c>
      <c r="C1768" s="1" t="s">
        <v>981</v>
      </c>
    </row>
    <row r="1769" spans="1:3" ht="105" x14ac:dyDescent="0.25">
      <c r="A1769" s="1" t="s">
        <v>982</v>
      </c>
      <c r="B1769" s="5" t="s">
        <v>983</v>
      </c>
      <c r="C1769" s="1" t="s">
        <v>984</v>
      </c>
    </row>
    <row r="1770" spans="1:3" ht="135" x14ac:dyDescent="0.25">
      <c r="A1770" s="1" t="s">
        <v>985</v>
      </c>
      <c r="B1770" s="5" t="s">
        <v>986</v>
      </c>
      <c r="C1770" s="1" t="s">
        <v>987</v>
      </c>
    </row>
    <row r="1771" spans="1:3" ht="135" x14ac:dyDescent="0.25">
      <c r="A1771" s="1" t="s">
        <v>988</v>
      </c>
      <c r="B1771" s="5" t="s">
        <v>989</v>
      </c>
      <c r="C1771" s="1" t="s">
        <v>990</v>
      </c>
    </row>
    <row r="1772" spans="1:3" ht="240" x14ac:dyDescent="0.25">
      <c r="A1772" s="1" t="s">
        <v>991</v>
      </c>
      <c r="B1772" s="5" t="s">
        <v>992</v>
      </c>
      <c r="C1772" s="1" t="s">
        <v>993</v>
      </c>
    </row>
    <row r="1773" spans="1:3" ht="195" x14ac:dyDescent="0.25">
      <c r="A1773" s="1" t="s">
        <v>994</v>
      </c>
      <c r="B1773" s="5" t="s">
        <v>995</v>
      </c>
      <c r="C1773" s="1" t="s">
        <v>996</v>
      </c>
    </row>
    <row r="1774" spans="1:3" ht="75" x14ac:dyDescent="0.25">
      <c r="A1774" s="1" t="s">
        <v>997</v>
      </c>
      <c r="B1774" s="5" t="s">
        <v>998</v>
      </c>
      <c r="C1774" s="1" t="s">
        <v>999</v>
      </c>
    </row>
    <row r="1775" spans="1:3" ht="90" x14ac:dyDescent="0.25">
      <c r="A1775" s="1" t="s">
        <v>1000</v>
      </c>
      <c r="B1775" s="5" t="s">
        <v>1001</v>
      </c>
      <c r="C1775" s="1" t="s">
        <v>1002</v>
      </c>
    </row>
    <row r="1776" spans="1:3" ht="120" x14ac:dyDescent="0.25">
      <c r="A1776" s="1" t="s">
        <v>1003</v>
      </c>
      <c r="B1776" s="5" t="s">
        <v>1004</v>
      </c>
      <c r="C1776" s="1" t="s">
        <v>1005</v>
      </c>
    </row>
    <row r="1777" spans="1:3" ht="165" x14ac:dyDescent="0.25">
      <c r="A1777" s="1" t="s">
        <v>1006</v>
      </c>
      <c r="B1777" s="5" t="s">
        <v>1007</v>
      </c>
      <c r="C1777" s="1" t="s">
        <v>1008</v>
      </c>
    </row>
    <row r="1778" spans="1:3" x14ac:dyDescent="0.25">
      <c r="A1778" s="1" t="s">
        <v>1009</v>
      </c>
      <c r="B1778" s="5"/>
      <c r="C1778" s="1" t="s">
        <v>1010</v>
      </c>
    </row>
    <row r="1779" spans="1:3" ht="90" x14ac:dyDescent="0.25">
      <c r="A1779" s="1" t="s">
        <v>1011</v>
      </c>
      <c r="B1779" s="5" t="s">
        <v>1012</v>
      </c>
      <c r="C1779" s="1" t="s">
        <v>1013</v>
      </c>
    </row>
    <row r="1780" spans="1:3" ht="60" x14ac:dyDescent="0.25">
      <c r="A1780" s="1" t="s">
        <v>1014</v>
      </c>
      <c r="B1780" s="5" t="s">
        <v>1015</v>
      </c>
      <c r="C1780" s="1" t="s">
        <v>1016</v>
      </c>
    </row>
    <row r="1781" spans="1:3" ht="120" x14ac:dyDescent="0.25">
      <c r="A1781" s="1" t="s">
        <v>1017</v>
      </c>
      <c r="B1781" s="5" t="s">
        <v>1018</v>
      </c>
      <c r="C1781" s="1" t="s">
        <v>1019</v>
      </c>
    </row>
    <row r="1782" spans="1:3" ht="45" x14ac:dyDescent="0.25">
      <c r="A1782" s="1" t="s">
        <v>1020</v>
      </c>
      <c r="B1782" s="5" t="s">
        <v>1021</v>
      </c>
      <c r="C1782" s="1" t="s">
        <v>1022</v>
      </c>
    </row>
    <row r="1783" spans="1:3" ht="60" x14ac:dyDescent="0.25">
      <c r="A1783" s="1" t="s">
        <v>1023</v>
      </c>
      <c r="B1783" s="5" t="s">
        <v>1024</v>
      </c>
      <c r="C1783" s="1" t="s">
        <v>1025</v>
      </c>
    </row>
    <row r="1784" spans="1:3" ht="45" x14ac:dyDescent="0.25">
      <c r="A1784" s="1" t="s">
        <v>1026</v>
      </c>
      <c r="B1784" s="5" t="s">
        <v>1027</v>
      </c>
      <c r="C1784" s="1" t="s">
        <v>1028</v>
      </c>
    </row>
    <row r="1785" spans="1:3" ht="75" x14ac:dyDescent="0.25">
      <c r="A1785" s="1" t="s">
        <v>1029</v>
      </c>
      <c r="B1785" s="5" t="s">
        <v>1030</v>
      </c>
      <c r="C1785" s="1" t="s">
        <v>1031</v>
      </c>
    </row>
    <row r="1786" spans="1:3" ht="150" x14ac:dyDescent="0.25">
      <c r="A1786" s="1" t="s">
        <v>1032</v>
      </c>
      <c r="B1786" s="5" t="s">
        <v>1033</v>
      </c>
      <c r="C1786" s="1" t="s">
        <v>1034</v>
      </c>
    </row>
    <row r="1787" spans="1:3" ht="225" x14ac:dyDescent="0.25">
      <c r="A1787" s="1" t="s">
        <v>1035</v>
      </c>
      <c r="B1787" s="5" t="s">
        <v>1036</v>
      </c>
      <c r="C1787" s="1" t="s">
        <v>1044</v>
      </c>
    </row>
    <row r="1788" spans="1:3" ht="60" x14ac:dyDescent="0.25">
      <c r="A1788" s="1" t="s">
        <v>1037</v>
      </c>
      <c r="B1788" s="5" t="s">
        <v>1038</v>
      </c>
      <c r="C1788" s="1" t="s">
        <v>1039</v>
      </c>
    </row>
    <row r="1789" spans="1:3" ht="90" x14ac:dyDescent="0.25">
      <c r="A1789" s="1" t="s">
        <v>1040</v>
      </c>
      <c r="B1789" s="5" t="s">
        <v>1041</v>
      </c>
      <c r="C1789" s="1" t="s">
        <v>1055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270"/>
  <sheetViews>
    <sheetView topLeftCell="A40" workbookViewId="0">
      <selection activeCell="I62" sqref="I62"/>
    </sheetView>
  </sheetViews>
  <sheetFormatPr defaultRowHeight="15" x14ac:dyDescent="0.25"/>
  <cols>
    <col min="1" max="1" width="21.42578125" customWidth="1"/>
  </cols>
  <sheetData>
    <row r="1" spans="1:2" x14ac:dyDescent="0.25">
      <c r="A1" t="s">
        <v>1124</v>
      </c>
      <c r="B1" t="s">
        <v>8256</v>
      </c>
    </row>
    <row r="2" spans="1:2" x14ac:dyDescent="0.25">
      <c r="A2" t="s">
        <v>1129</v>
      </c>
      <c r="B2" t="s">
        <v>8257</v>
      </c>
    </row>
    <row r="3" spans="1:2" x14ac:dyDescent="0.25">
      <c r="A3" t="s">
        <v>1130</v>
      </c>
      <c r="B3" t="s">
        <v>8258</v>
      </c>
    </row>
    <row r="4" spans="1:2" x14ac:dyDescent="0.25">
      <c r="A4" t="s">
        <v>1135</v>
      </c>
      <c r="B4" t="s">
        <v>8259</v>
      </c>
    </row>
    <row r="5" spans="1:2" x14ac:dyDescent="0.25">
      <c r="A5" t="s">
        <v>1139</v>
      </c>
      <c r="B5" t="s">
        <v>8260</v>
      </c>
    </row>
    <row r="6" spans="1:2" x14ac:dyDescent="0.25">
      <c r="A6" t="s">
        <v>1144</v>
      </c>
      <c r="B6" t="s">
        <v>8261</v>
      </c>
    </row>
    <row r="7" spans="1:2" x14ac:dyDescent="0.25">
      <c r="A7" t="s">
        <v>1145</v>
      </c>
      <c r="B7" t="s">
        <v>8262</v>
      </c>
    </row>
    <row r="8" spans="1:2" x14ac:dyDescent="0.25">
      <c r="A8" t="s">
        <v>1146</v>
      </c>
      <c r="B8" t="s">
        <v>8263</v>
      </c>
    </row>
    <row r="9" spans="1:2" x14ac:dyDescent="0.25">
      <c r="A9" t="s">
        <v>1147</v>
      </c>
      <c r="B9" t="s">
        <v>8264</v>
      </c>
    </row>
    <row r="10" spans="1:2" x14ac:dyDescent="0.25">
      <c r="A10" t="s">
        <v>1150</v>
      </c>
      <c r="B10" t="s">
        <v>8265</v>
      </c>
    </row>
    <row r="11" spans="1:2" x14ac:dyDescent="0.25">
      <c r="A11" t="s">
        <v>1153</v>
      </c>
      <c r="B11" t="s">
        <v>8266</v>
      </c>
    </row>
    <row r="12" spans="1:2" x14ac:dyDescent="0.25">
      <c r="A12" t="s">
        <v>1233</v>
      </c>
      <c r="B12" t="s">
        <v>8267</v>
      </c>
    </row>
    <row r="13" spans="1:2" x14ac:dyDescent="0.25">
      <c r="A13" t="s">
        <v>1156</v>
      </c>
      <c r="B13" t="s">
        <v>8268</v>
      </c>
    </row>
    <row r="14" spans="1:2" x14ac:dyDescent="0.25">
      <c r="A14" t="s">
        <v>1162</v>
      </c>
      <c r="B14" t="s">
        <v>8269</v>
      </c>
    </row>
    <row r="15" spans="1:2" x14ac:dyDescent="0.25">
      <c r="A15" t="s">
        <v>1163</v>
      </c>
      <c r="B15" t="s">
        <v>8270</v>
      </c>
    </row>
    <row r="16" spans="1:2" x14ac:dyDescent="0.25">
      <c r="A16" t="s">
        <v>1165</v>
      </c>
      <c r="B16" t="s">
        <v>8271</v>
      </c>
    </row>
    <row r="17" spans="1:2" x14ac:dyDescent="0.25">
      <c r="A17" t="s">
        <v>1167</v>
      </c>
      <c r="B17" t="s">
        <v>8272</v>
      </c>
    </row>
    <row r="18" spans="1:2" x14ac:dyDescent="0.25">
      <c r="A18" t="s">
        <v>1171</v>
      </c>
      <c r="B18" t="s">
        <v>8273</v>
      </c>
    </row>
    <row r="19" spans="1:2" x14ac:dyDescent="0.25">
      <c r="A19" t="s">
        <v>1170</v>
      </c>
      <c r="B19" t="s">
        <v>8274</v>
      </c>
    </row>
    <row r="20" spans="1:2" x14ac:dyDescent="0.25">
      <c r="A20" t="s">
        <v>1174</v>
      </c>
      <c r="B20" t="s">
        <v>8275</v>
      </c>
    </row>
    <row r="21" spans="1:2" x14ac:dyDescent="0.25">
      <c r="A21" t="s">
        <v>1234</v>
      </c>
      <c r="B21" t="s">
        <v>8276</v>
      </c>
    </row>
    <row r="22" spans="1:2" x14ac:dyDescent="0.25">
      <c r="A22" t="s">
        <v>1178</v>
      </c>
      <c r="B22" t="s">
        <v>8277</v>
      </c>
    </row>
    <row r="23" spans="1:2" x14ac:dyDescent="0.25">
      <c r="A23" t="s">
        <v>1181</v>
      </c>
      <c r="B23" t="s">
        <v>8278</v>
      </c>
    </row>
    <row r="24" spans="1:2" x14ac:dyDescent="0.25">
      <c r="A24" t="s">
        <v>1183</v>
      </c>
      <c r="B24" t="s">
        <v>8279</v>
      </c>
    </row>
    <row r="25" spans="1:2" x14ac:dyDescent="0.25">
      <c r="A25" t="s">
        <v>1185</v>
      </c>
      <c r="B25" t="s">
        <v>8280</v>
      </c>
    </row>
    <row r="26" spans="1:2" x14ac:dyDescent="0.25">
      <c r="A26" t="s">
        <v>1187</v>
      </c>
      <c r="B26" t="s">
        <v>8281</v>
      </c>
    </row>
    <row r="27" spans="1:2" x14ac:dyDescent="0.25">
      <c r="A27" t="s">
        <v>1188</v>
      </c>
      <c r="B27" t="s">
        <v>8282</v>
      </c>
    </row>
    <row r="28" spans="1:2" x14ac:dyDescent="0.25">
      <c r="A28" t="s">
        <v>1192</v>
      </c>
      <c r="B28" t="s">
        <v>8283</v>
      </c>
    </row>
    <row r="29" spans="1:2" x14ac:dyDescent="0.25">
      <c r="A29" t="s">
        <v>1191</v>
      </c>
      <c r="B29" t="s">
        <v>8284</v>
      </c>
    </row>
    <row r="30" spans="1:2" x14ac:dyDescent="0.25">
      <c r="A30" t="s">
        <v>1194</v>
      </c>
      <c r="B30" t="s">
        <v>8285</v>
      </c>
    </row>
    <row r="31" spans="1:2" x14ac:dyDescent="0.25">
      <c r="A31" t="s">
        <v>1197</v>
      </c>
      <c r="B31" t="s">
        <v>8286</v>
      </c>
    </row>
    <row r="32" spans="1:2" x14ac:dyDescent="0.25">
      <c r="A32" t="s">
        <v>1200</v>
      </c>
      <c r="B32" t="s">
        <v>8287</v>
      </c>
    </row>
    <row r="33" spans="1:2" x14ac:dyDescent="0.25">
      <c r="A33" t="s">
        <v>1207</v>
      </c>
      <c r="B33" t="s">
        <v>8288</v>
      </c>
    </row>
    <row r="34" spans="1:2" x14ac:dyDescent="0.25">
      <c r="A34" t="s">
        <v>1203</v>
      </c>
      <c r="B34" t="s">
        <v>8289</v>
      </c>
    </row>
    <row r="35" spans="1:2" x14ac:dyDescent="0.25">
      <c r="A35" t="s">
        <v>1206</v>
      </c>
      <c r="B35" t="s">
        <v>8290</v>
      </c>
    </row>
    <row r="36" spans="1:2" x14ac:dyDescent="0.25">
      <c r="A36" t="s">
        <v>1235</v>
      </c>
      <c r="B36" t="s">
        <v>8291</v>
      </c>
    </row>
    <row r="37" spans="1:2" x14ac:dyDescent="0.25">
      <c r="A37" t="s">
        <v>1210</v>
      </c>
      <c r="B37" t="s">
        <v>8292</v>
      </c>
    </row>
    <row r="38" spans="1:2" x14ac:dyDescent="0.25">
      <c r="A38" t="s">
        <v>1215</v>
      </c>
      <c r="B38" t="s">
        <v>8293</v>
      </c>
    </row>
    <row r="39" spans="1:2" x14ac:dyDescent="0.25">
      <c r="A39" t="s">
        <v>1216</v>
      </c>
      <c r="B39" t="s">
        <v>8294</v>
      </c>
    </row>
    <row r="40" spans="1:2" x14ac:dyDescent="0.25">
      <c r="A40" t="s">
        <v>1219</v>
      </c>
      <c r="B40" t="s">
        <v>8295</v>
      </c>
    </row>
    <row r="41" spans="1:2" x14ac:dyDescent="0.25">
      <c r="A41" t="s">
        <v>1220</v>
      </c>
      <c r="B41" t="s">
        <v>8296</v>
      </c>
    </row>
    <row r="42" spans="1:2" x14ac:dyDescent="0.25">
      <c r="A42" t="s">
        <v>1223</v>
      </c>
      <c r="B42" t="s">
        <v>8297</v>
      </c>
    </row>
    <row r="43" spans="1:2" x14ac:dyDescent="0.25">
      <c r="A43" t="s">
        <v>1225</v>
      </c>
      <c r="B43" t="s">
        <v>8298</v>
      </c>
    </row>
    <row r="44" spans="1:2" x14ac:dyDescent="0.25">
      <c r="A44" t="s">
        <v>1227</v>
      </c>
      <c r="B44" t="s">
        <v>8299</v>
      </c>
    </row>
    <row r="45" spans="1:2" x14ac:dyDescent="0.25">
      <c r="A45" t="s">
        <v>1230</v>
      </c>
      <c r="B45" t="s">
        <v>8300</v>
      </c>
    </row>
    <row r="46" spans="1:2" x14ac:dyDescent="0.25">
      <c r="A46" t="s">
        <v>1231</v>
      </c>
      <c r="B46" t="s">
        <v>8301</v>
      </c>
    </row>
    <row r="47" spans="1:2" x14ac:dyDescent="0.25">
      <c r="A47" t="s">
        <v>1315</v>
      </c>
      <c r="B47" t="s">
        <v>8302</v>
      </c>
    </row>
    <row r="48" spans="1:2" x14ac:dyDescent="0.25">
      <c r="A48" t="s">
        <v>1317</v>
      </c>
      <c r="B48" t="s">
        <v>8303</v>
      </c>
    </row>
    <row r="49" spans="1:2" x14ac:dyDescent="0.25">
      <c r="A49" t="s">
        <v>1319</v>
      </c>
      <c r="B49" t="s">
        <v>8304</v>
      </c>
    </row>
    <row r="50" spans="1:2" x14ac:dyDescent="0.25">
      <c r="A50" t="s">
        <v>1322</v>
      </c>
      <c r="B50" t="s">
        <v>8305</v>
      </c>
    </row>
    <row r="51" spans="1:2" x14ac:dyDescent="0.25">
      <c r="A51" t="s">
        <v>1210</v>
      </c>
      <c r="B51" t="s">
        <v>8306</v>
      </c>
    </row>
    <row r="52" spans="1:2" x14ac:dyDescent="0.25">
      <c r="A52" t="s">
        <v>1330</v>
      </c>
      <c r="B52" t="s">
        <v>8307</v>
      </c>
    </row>
    <row r="53" spans="1:2" x14ac:dyDescent="0.25">
      <c r="A53" t="s">
        <v>1335</v>
      </c>
      <c r="B53" t="s">
        <v>8308</v>
      </c>
    </row>
    <row r="54" spans="1:2" x14ac:dyDescent="0.25">
      <c r="A54" t="s">
        <v>1337</v>
      </c>
      <c r="B54" t="s">
        <v>8309</v>
      </c>
    </row>
    <row r="55" spans="1:2" x14ac:dyDescent="0.25">
      <c r="A55" t="s">
        <v>1341</v>
      </c>
      <c r="B55" t="s">
        <v>8310</v>
      </c>
    </row>
    <row r="56" spans="1:2" x14ac:dyDescent="0.25">
      <c r="A56" t="s">
        <v>7666</v>
      </c>
      <c r="B56" t="s">
        <v>8311</v>
      </c>
    </row>
    <row r="57" spans="1:2" x14ac:dyDescent="0.25">
      <c r="A57" t="s">
        <v>1347</v>
      </c>
      <c r="B57" t="s">
        <v>8312</v>
      </c>
    </row>
    <row r="58" spans="1:2" x14ac:dyDescent="0.25">
      <c r="A58" t="s">
        <v>1362</v>
      </c>
      <c r="B58" t="s">
        <v>8313</v>
      </c>
    </row>
    <row r="59" spans="1:2" x14ac:dyDescent="0.25">
      <c r="A59" t="s">
        <v>1351</v>
      </c>
      <c r="B59" t="s">
        <v>8314</v>
      </c>
    </row>
    <row r="60" spans="1:2" x14ac:dyDescent="0.25">
      <c r="A60" t="s">
        <v>1355</v>
      </c>
      <c r="B60" t="s">
        <v>8315</v>
      </c>
    </row>
    <row r="61" spans="1:2" x14ac:dyDescent="0.25">
      <c r="A61" t="s">
        <v>1365</v>
      </c>
      <c r="B61" t="s">
        <v>8316</v>
      </c>
    </row>
    <row r="62" spans="1:2" x14ac:dyDescent="0.25">
      <c r="A62" t="s">
        <v>1369</v>
      </c>
      <c r="B62" t="s">
        <v>8317</v>
      </c>
    </row>
    <row r="63" spans="1:2" x14ac:dyDescent="0.25">
      <c r="A63" t="s">
        <v>1372</v>
      </c>
      <c r="B63" t="s">
        <v>8318</v>
      </c>
    </row>
    <row r="64" spans="1:2" x14ac:dyDescent="0.25">
      <c r="A64" t="s">
        <v>1375</v>
      </c>
      <c r="B64" t="s">
        <v>8319</v>
      </c>
    </row>
    <row r="65" spans="1:2" x14ac:dyDescent="0.25">
      <c r="A65" t="s">
        <v>1378</v>
      </c>
      <c r="B65" t="s">
        <v>8320</v>
      </c>
    </row>
    <row r="66" spans="1:2" x14ac:dyDescent="0.25">
      <c r="A66" t="s">
        <v>1381</v>
      </c>
      <c r="B66" t="s">
        <v>8321</v>
      </c>
    </row>
    <row r="67" spans="1:2" x14ac:dyDescent="0.25">
      <c r="A67" t="s">
        <v>1383</v>
      </c>
      <c r="B67" t="s">
        <v>8322</v>
      </c>
    </row>
    <row r="68" spans="1:2" x14ac:dyDescent="0.25">
      <c r="A68" t="s">
        <v>1387</v>
      </c>
      <c r="B68" t="s">
        <v>8323</v>
      </c>
    </row>
    <row r="69" spans="1:2" x14ac:dyDescent="0.25">
      <c r="A69" t="s">
        <v>1393</v>
      </c>
      <c r="B69" t="s">
        <v>8324</v>
      </c>
    </row>
    <row r="70" spans="1:2" x14ac:dyDescent="0.25">
      <c r="A70" t="s">
        <v>1397</v>
      </c>
      <c r="B70" t="s">
        <v>8325</v>
      </c>
    </row>
    <row r="71" spans="1:2" x14ac:dyDescent="0.25">
      <c r="A71" t="s">
        <v>1399</v>
      </c>
      <c r="B71" t="s">
        <v>8326</v>
      </c>
    </row>
    <row r="72" spans="1:2" x14ac:dyDescent="0.25">
      <c r="A72" t="s">
        <v>1406</v>
      </c>
      <c r="B72" t="s">
        <v>8327</v>
      </c>
    </row>
    <row r="73" spans="1:2" x14ac:dyDescent="0.25">
      <c r="A73" t="s">
        <v>1410</v>
      </c>
      <c r="B73" t="s">
        <v>8328</v>
      </c>
    </row>
    <row r="74" spans="1:2" x14ac:dyDescent="0.25">
      <c r="A74" t="s">
        <v>1415</v>
      </c>
      <c r="B74" t="s">
        <v>8329</v>
      </c>
    </row>
    <row r="75" spans="1:2" x14ac:dyDescent="0.25">
      <c r="A75" t="s">
        <v>1417</v>
      </c>
      <c r="B75" t="s">
        <v>8330</v>
      </c>
    </row>
    <row r="76" spans="1:2" x14ac:dyDescent="0.25">
      <c r="A76" t="s">
        <v>1421</v>
      </c>
      <c r="B76" t="s">
        <v>8331</v>
      </c>
    </row>
    <row r="77" spans="1:2" x14ac:dyDescent="0.25">
      <c r="A77" t="s">
        <v>1423</v>
      </c>
      <c r="B77" t="s">
        <v>8332</v>
      </c>
    </row>
    <row r="78" spans="1:2" x14ac:dyDescent="0.25">
      <c r="A78" t="s">
        <v>1426</v>
      </c>
      <c r="B78" t="s">
        <v>8333</v>
      </c>
    </row>
    <row r="79" spans="1:2" x14ac:dyDescent="0.25">
      <c r="A79" t="s">
        <v>1462</v>
      </c>
      <c r="B79" t="s">
        <v>8334</v>
      </c>
    </row>
    <row r="80" spans="1:2" x14ac:dyDescent="0.25">
      <c r="A80" t="s">
        <v>1465</v>
      </c>
      <c r="B80" t="s">
        <v>8335</v>
      </c>
    </row>
    <row r="81" spans="1:2" x14ac:dyDescent="0.25">
      <c r="A81" t="s">
        <v>1468</v>
      </c>
      <c r="B81" t="s">
        <v>8336</v>
      </c>
    </row>
    <row r="82" spans="1:2" x14ac:dyDescent="0.25">
      <c r="A82" t="s">
        <v>1471</v>
      </c>
      <c r="B82" t="s">
        <v>8337</v>
      </c>
    </row>
    <row r="83" spans="1:2" x14ac:dyDescent="0.25">
      <c r="A83" t="s">
        <v>1474</v>
      </c>
      <c r="B83" t="s">
        <v>8338</v>
      </c>
    </row>
    <row r="84" spans="1:2" x14ac:dyDescent="0.25">
      <c r="A84" t="s">
        <v>1477</v>
      </c>
      <c r="B84" t="s">
        <v>8339</v>
      </c>
    </row>
    <row r="85" spans="1:2" x14ac:dyDescent="0.25">
      <c r="A85" t="s">
        <v>1497</v>
      </c>
      <c r="B85" t="s">
        <v>8340</v>
      </c>
    </row>
    <row r="86" spans="1:2" x14ac:dyDescent="0.25">
      <c r="A86" t="s">
        <v>1480</v>
      </c>
      <c r="B86" t="s">
        <v>8341</v>
      </c>
    </row>
    <row r="87" spans="1:2" x14ac:dyDescent="0.25">
      <c r="A87" t="s">
        <v>1483</v>
      </c>
      <c r="B87" t="s">
        <v>8342</v>
      </c>
    </row>
    <row r="88" spans="1:2" x14ac:dyDescent="0.25">
      <c r="A88" t="s">
        <v>1485</v>
      </c>
      <c r="B88" t="s">
        <v>8343</v>
      </c>
    </row>
    <row r="89" spans="1:2" x14ac:dyDescent="0.25">
      <c r="A89" t="s">
        <v>1487</v>
      </c>
      <c r="B89" t="s">
        <v>8344</v>
      </c>
    </row>
    <row r="90" spans="1:2" x14ac:dyDescent="0.25">
      <c r="A90" t="s">
        <v>1500</v>
      </c>
      <c r="B90" t="s">
        <v>8345</v>
      </c>
    </row>
    <row r="91" spans="1:2" x14ac:dyDescent="0.25">
      <c r="A91" t="s">
        <v>1502</v>
      </c>
      <c r="B91" t="s">
        <v>8346</v>
      </c>
    </row>
    <row r="92" spans="1:2" x14ac:dyDescent="0.25">
      <c r="A92" t="s">
        <v>1503</v>
      </c>
      <c r="B92" t="s">
        <v>8347</v>
      </c>
    </row>
    <row r="93" spans="1:2" x14ac:dyDescent="0.25">
      <c r="A93" t="s">
        <v>1504</v>
      </c>
      <c r="B93" t="s">
        <v>8348</v>
      </c>
    </row>
    <row r="94" spans="1:2" x14ac:dyDescent="0.25">
      <c r="A94" t="s">
        <v>1507</v>
      </c>
      <c r="B94" t="s">
        <v>8349</v>
      </c>
    </row>
    <row r="95" spans="1:2" x14ac:dyDescent="0.25">
      <c r="A95" t="s">
        <v>1510</v>
      </c>
      <c r="B95" t="s">
        <v>8350</v>
      </c>
    </row>
    <row r="96" spans="1:2" x14ac:dyDescent="0.25">
      <c r="A96" t="s">
        <v>1517</v>
      </c>
      <c r="B96" t="s">
        <v>8351</v>
      </c>
    </row>
    <row r="97" spans="1:2" x14ac:dyDescent="0.25">
      <c r="A97" t="s">
        <v>1521</v>
      </c>
      <c r="B97" t="s">
        <v>8352</v>
      </c>
    </row>
    <row r="98" spans="1:2" x14ac:dyDescent="0.25">
      <c r="A98" t="s">
        <v>1524</v>
      </c>
      <c r="B98" t="s">
        <v>8353</v>
      </c>
    </row>
    <row r="99" spans="1:2" x14ac:dyDescent="0.25">
      <c r="A99" t="s">
        <v>1528</v>
      </c>
      <c r="B99" t="s">
        <v>8354</v>
      </c>
    </row>
    <row r="100" spans="1:2" x14ac:dyDescent="0.25">
      <c r="A100" t="s">
        <v>1532</v>
      </c>
      <c r="B100" t="s">
        <v>8355</v>
      </c>
    </row>
    <row r="101" spans="1:2" x14ac:dyDescent="0.25">
      <c r="A101" t="s">
        <v>1536</v>
      </c>
      <c r="B101" t="s">
        <v>8356</v>
      </c>
    </row>
    <row r="102" spans="1:2" x14ac:dyDescent="0.25">
      <c r="A102" t="s">
        <v>7667</v>
      </c>
      <c r="B102" t="s">
        <v>8357</v>
      </c>
    </row>
    <row r="103" spans="1:2" x14ac:dyDescent="0.25">
      <c r="A103" t="s">
        <v>1548</v>
      </c>
      <c r="B103" t="s">
        <v>8358</v>
      </c>
    </row>
    <row r="104" spans="1:2" x14ac:dyDescent="0.25">
      <c r="A104" t="s">
        <v>1546</v>
      </c>
      <c r="B104" t="s">
        <v>8359</v>
      </c>
    </row>
    <row r="105" spans="1:2" x14ac:dyDescent="0.25">
      <c r="A105" t="s">
        <v>1554</v>
      </c>
      <c r="B105" t="s">
        <v>8360</v>
      </c>
    </row>
    <row r="106" spans="1:2" x14ac:dyDescent="0.25">
      <c r="A106" t="s">
        <v>1560</v>
      </c>
      <c r="B106" t="s">
        <v>8361</v>
      </c>
    </row>
    <row r="107" spans="1:2" x14ac:dyDescent="0.25">
      <c r="A107" t="s">
        <v>2866</v>
      </c>
      <c r="B107" t="s">
        <v>8362</v>
      </c>
    </row>
    <row r="108" spans="1:2" x14ac:dyDescent="0.25">
      <c r="A108" t="s">
        <v>7504</v>
      </c>
      <c r="B108" t="s">
        <v>8363</v>
      </c>
    </row>
    <row r="109" spans="1:2" x14ac:dyDescent="0.25">
      <c r="A109" t="s">
        <v>7510</v>
      </c>
      <c r="B109" t="s">
        <v>8364</v>
      </c>
    </row>
    <row r="110" spans="1:2" x14ac:dyDescent="0.25">
      <c r="A110" t="s">
        <v>7515</v>
      </c>
      <c r="B110" t="s">
        <v>8365</v>
      </c>
    </row>
    <row r="111" spans="1:2" x14ac:dyDescent="0.25">
      <c r="A111" t="s">
        <v>7519</v>
      </c>
      <c r="B111" t="s">
        <v>8366</v>
      </c>
    </row>
    <row r="112" spans="1:2" x14ac:dyDescent="0.25">
      <c r="A112" t="s">
        <v>7527</v>
      </c>
      <c r="B112" t="s">
        <v>8367</v>
      </c>
    </row>
    <row r="113" spans="1:2" x14ac:dyDescent="0.25">
      <c r="A113" t="s">
        <v>7531</v>
      </c>
      <c r="B113" t="s">
        <v>8368</v>
      </c>
    </row>
    <row r="114" spans="1:2" x14ac:dyDescent="0.25">
      <c r="A114" t="s">
        <v>7534</v>
      </c>
      <c r="B114" t="s">
        <v>8369</v>
      </c>
    </row>
    <row r="115" spans="1:2" x14ac:dyDescent="0.25">
      <c r="A115" t="s">
        <v>7540</v>
      </c>
      <c r="B115" t="s">
        <v>8370</v>
      </c>
    </row>
    <row r="116" spans="1:2" x14ac:dyDescent="0.25">
      <c r="A116" t="s">
        <v>7544</v>
      </c>
      <c r="B116" t="s">
        <v>8371</v>
      </c>
    </row>
    <row r="117" spans="1:2" x14ac:dyDescent="0.25">
      <c r="A117" t="s">
        <v>4015</v>
      </c>
      <c r="B117" t="s">
        <v>8372</v>
      </c>
    </row>
    <row r="118" spans="1:2" x14ac:dyDescent="0.25">
      <c r="A118" t="s">
        <v>7548</v>
      </c>
      <c r="B118" t="s">
        <v>8373</v>
      </c>
    </row>
    <row r="119" spans="1:2" x14ac:dyDescent="0.25">
      <c r="A119" t="s">
        <v>7555</v>
      </c>
      <c r="B119" t="s">
        <v>8374</v>
      </c>
    </row>
    <row r="120" spans="1:2" x14ac:dyDescent="0.25">
      <c r="A120" t="s">
        <v>7559</v>
      </c>
      <c r="B120" t="s">
        <v>8375</v>
      </c>
    </row>
    <row r="121" spans="1:2" x14ac:dyDescent="0.25">
      <c r="A121" t="s">
        <v>7560</v>
      </c>
      <c r="B121" t="s">
        <v>8376</v>
      </c>
    </row>
    <row r="122" spans="1:2" x14ac:dyDescent="0.25">
      <c r="A122" t="s">
        <v>7570</v>
      </c>
      <c r="B122" t="s">
        <v>8377</v>
      </c>
    </row>
    <row r="123" spans="1:2" x14ac:dyDescent="0.25">
      <c r="A123" t="s">
        <v>7573</v>
      </c>
      <c r="B123" t="s">
        <v>8378</v>
      </c>
    </row>
    <row r="124" spans="1:2" x14ac:dyDescent="0.25">
      <c r="A124" t="s">
        <v>7579</v>
      </c>
      <c r="B124" t="s">
        <v>8379</v>
      </c>
    </row>
    <row r="125" spans="1:2" x14ac:dyDescent="0.25">
      <c r="A125" t="s">
        <v>7583</v>
      </c>
      <c r="B125" t="s">
        <v>8380</v>
      </c>
    </row>
    <row r="126" spans="1:2" x14ac:dyDescent="0.25">
      <c r="A126" t="s">
        <v>7589</v>
      </c>
      <c r="B126" t="s">
        <v>8381</v>
      </c>
    </row>
    <row r="127" spans="1:2" x14ac:dyDescent="0.25">
      <c r="A127" t="s">
        <v>7594</v>
      </c>
      <c r="B127" t="s">
        <v>8382</v>
      </c>
    </row>
    <row r="128" spans="1:2" x14ac:dyDescent="0.25">
      <c r="A128" t="s">
        <v>7596</v>
      </c>
      <c r="B128" t="s">
        <v>8383</v>
      </c>
    </row>
    <row r="129" spans="1:2" x14ac:dyDescent="0.25">
      <c r="A129" t="s">
        <v>7601</v>
      </c>
      <c r="B129" t="s">
        <v>8384</v>
      </c>
    </row>
    <row r="130" spans="1:2" x14ac:dyDescent="0.25">
      <c r="A130" t="s">
        <v>7605</v>
      </c>
      <c r="B130" t="s">
        <v>8385</v>
      </c>
    </row>
    <row r="131" spans="1:2" x14ac:dyDescent="0.25">
      <c r="A131" t="s">
        <v>7611</v>
      </c>
      <c r="B131" t="s">
        <v>8386</v>
      </c>
    </row>
    <row r="132" spans="1:2" x14ac:dyDescent="0.25">
      <c r="A132" t="s">
        <v>7615</v>
      </c>
      <c r="B132" t="s">
        <v>8387</v>
      </c>
    </row>
    <row r="133" spans="1:2" x14ac:dyDescent="0.25">
      <c r="A133" t="s">
        <v>7620</v>
      </c>
      <c r="B133" t="s">
        <v>8388</v>
      </c>
    </row>
    <row r="134" spans="1:2" x14ac:dyDescent="0.25">
      <c r="A134" t="s">
        <v>7625</v>
      </c>
      <c r="B134" t="s">
        <v>8389</v>
      </c>
    </row>
    <row r="135" spans="1:2" x14ac:dyDescent="0.25">
      <c r="A135" t="s">
        <v>7631</v>
      </c>
      <c r="B135" t="s">
        <v>8390</v>
      </c>
    </row>
    <row r="136" spans="1:2" x14ac:dyDescent="0.25">
      <c r="A136" t="s">
        <v>7634</v>
      </c>
      <c r="B136" t="s">
        <v>8391</v>
      </c>
    </row>
    <row r="137" spans="1:2" x14ac:dyDescent="0.25">
      <c r="A137" t="s">
        <v>7639</v>
      </c>
      <c r="B137" t="s">
        <v>8392</v>
      </c>
    </row>
    <row r="138" spans="1:2" x14ac:dyDescent="0.25">
      <c r="A138" t="s">
        <v>7645</v>
      </c>
      <c r="B138" t="s">
        <v>8393</v>
      </c>
    </row>
    <row r="139" spans="1:2" x14ac:dyDescent="0.25">
      <c r="A139" t="s">
        <v>7649</v>
      </c>
      <c r="B139" t="s">
        <v>8394</v>
      </c>
    </row>
    <row r="140" spans="1:2" x14ac:dyDescent="0.25">
      <c r="A140" t="s">
        <v>7653</v>
      </c>
      <c r="B140" t="s">
        <v>8395</v>
      </c>
    </row>
    <row r="141" spans="1:2" x14ac:dyDescent="0.25">
      <c r="A141" t="s">
        <v>7659</v>
      </c>
      <c r="B141" t="s">
        <v>8396</v>
      </c>
    </row>
    <row r="142" spans="1:2" x14ac:dyDescent="0.25">
      <c r="A142" t="s">
        <v>7663</v>
      </c>
      <c r="B142" t="s">
        <v>8397</v>
      </c>
    </row>
    <row r="143" spans="1:2" x14ac:dyDescent="0.25">
      <c r="A143" t="s">
        <v>7680</v>
      </c>
      <c r="B143" t="s">
        <v>8398</v>
      </c>
    </row>
    <row r="144" spans="1:2" x14ac:dyDescent="0.25">
      <c r="A144" t="s">
        <v>7686</v>
      </c>
      <c r="B144" t="s">
        <v>8399</v>
      </c>
    </row>
    <row r="145" spans="1:2" x14ac:dyDescent="0.25">
      <c r="A145" t="s">
        <v>7691</v>
      </c>
      <c r="B145" t="s">
        <v>8400</v>
      </c>
    </row>
    <row r="146" spans="1:2" x14ac:dyDescent="0.25">
      <c r="A146" t="s">
        <v>7696</v>
      </c>
      <c r="B146" t="s">
        <v>8401</v>
      </c>
    </row>
    <row r="147" spans="1:2" x14ac:dyDescent="0.25">
      <c r="A147" t="s">
        <v>7700</v>
      </c>
      <c r="B147" t="s">
        <v>8402</v>
      </c>
    </row>
    <row r="148" spans="1:2" x14ac:dyDescent="0.25">
      <c r="A148" t="s">
        <v>7705</v>
      </c>
      <c r="B148" t="s">
        <v>8403</v>
      </c>
    </row>
    <row r="149" spans="1:2" x14ac:dyDescent="0.25">
      <c r="A149" t="s">
        <v>7709</v>
      </c>
      <c r="B149" t="s">
        <v>8404</v>
      </c>
    </row>
    <row r="150" spans="1:2" x14ac:dyDescent="0.25">
      <c r="A150" t="s">
        <v>7715</v>
      </c>
      <c r="B150" t="s">
        <v>8405</v>
      </c>
    </row>
    <row r="151" spans="1:2" x14ac:dyDescent="0.25">
      <c r="A151" t="s">
        <v>7719</v>
      </c>
      <c r="B151" t="s">
        <v>8406</v>
      </c>
    </row>
    <row r="152" spans="1:2" x14ac:dyDescent="0.25">
      <c r="A152" t="s">
        <v>7723</v>
      </c>
      <c r="B152" t="s">
        <v>8407</v>
      </c>
    </row>
    <row r="153" spans="1:2" x14ac:dyDescent="0.25">
      <c r="A153" t="s">
        <v>7728</v>
      </c>
      <c r="B153" t="s">
        <v>8408</v>
      </c>
    </row>
    <row r="154" spans="1:2" x14ac:dyDescent="0.25">
      <c r="A154" t="s">
        <v>7733</v>
      </c>
      <c r="B154" t="s">
        <v>8409</v>
      </c>
    </row>
    <row r="155" spans="1:2" x14ac:dyDescent="0.25">
      <c r="A155" t="s">
        <v>7736</v>
      </c>
      <c r="B155" t="s">
        <v>8410</v>
      </c>
    </row>
    <row r="156" spans="1:2" x14ac:dyDescent="0.25">
      <c r="A156" t="s">
        <v>7744</v>
      </c>
      <c r="B156" t="s">
        <v>8411</v>
      </c>
    </row>
    <row r="157" spans="1:2" x14ac:dyDescent="0.25">
      <c r="A157" t="s">
        <v>7743</v>
      </c>
      <c r="B157" t="s">
        <v>8412</v>
      </c>
    </row>
    <row r="158" spans="1:2" x14ac:dyDescent="0.25">
      <c r="A158" t="s">
        <v>8070</v>
      </c>
      <c r="B158" t="s">
        <v>8413</v>
      </c>
    </row>
    <row r="159" spans="1:2" x14ac:dyDescent="0.25">
      <c r="A159" t="s">
        <v>7758</v>
      </c>
      <c r="B159" t="s">
        <v>8414</v>
      </c>
    </row>
    <row r="160" spans="1:2" x14ac:dyDescent="0.25">
      <c r="A160" t="s">
        <v>7761</v>
      </c>
      <c r="B160" t="s">
        <v>8415</v>
      </c>
    </row>
    <row r="161" spans="1:2" x14ac:dyDescent="0.25">
      <c r="A161" t="s">
        <v>7765</v>
      </c>
      <c r="B161" t="s">
        <v>8416</v>
      </c>
    </row>
    <row r="162" spans="1:2" x14ac:dyDescent="0.25">
      <c r="A162" t="s">
        <v>7771</v>
      </c>
      <c r="B162" t="s">
        <v>8417</v>
      </c>
    </row>
    <row r="163" spans="1:2" x14ac:dyDescent="0.25">
      <c r="A163" t="s">
        <v>8071</v>
      </c>
      <c r="B163" t="s">
        <v>8418</v>
      </c>
    </row>
    <row r="164" spans="1:2" x14ac:dyDescent="0.25">
      <c r="A164" t="s">
        <v>8072</v>
      </c>
      <c r="B164" t="s">
        <v>8419</v>
      </c>
    </row>
    <row r="165" spans="1:2" x14ac:dyDescent="0.25">
      <c r="A165" t="s">
        <v>7784</v>
      </c>
      <c r="B165" t="s">
        <v>8420</v>
      </c>
    </row>
    <row r="166" spans="1:2" x14ac:dyDescent="0.25">
      <c r="A166" t="s">
        <v>1447</v>
      </c>
      <c r="B166" t="s">
        <v>8421</v>
      </c>
    </row>
    <row r="167" spans="1:2" x14ac:dyDescent="0.25">
      <c r="A167" t="s">
        <v>7792</v>
      </c>
      <c r="B167" t="s">
        <v>8422</v>
      </c>
    </row>
    <row r="168" spans="1:2" x14ac:dyDescent="0.25">
      <c r="A168" t="s">
        <v>7797</v>
      </c>
      <c r="B168" t="s">
        <v>8423</v>
      </c>
    </row>
    <row r="169" spans="1:2" x14ac:dyDescent="0.25">
      <c r="A169" t="s">
        <v>7799</v>
      </c>
      <c r="B169" t="s">
        <v>8424</v>
      </c>
    </row>
    <row r="170" spans="1:2" x14ac:dyDescent="0.25">
      <c r="A170" t="s">
        <v>7807</v>
      </c>
      <c r="B170" t="s">
        <v>8425</v>
      </c>
    </row>
    <row r="171" spans="1:2" x14ac:dyDescent="0.25">
      <c r="A171" t="s">
        <v>7811</v>
      </c>
      <c r="B171" t="s">
        <v>8426</v>
      </c>
    </row>
    <row r="172" spans="1:2" x14ac:dyDescent="0.25">
      <c r="A172" t="s">
        <v>7816</v>
      </c>
      <c r="B172" t="s">
        <v>8427</v>
      </c>
    </row>
    <row r="173" spans="1:2" x14ac:dyDescent="0.25">
      <c r="A173" t="s">
        <v>7821</v>
      </c>
      <c r="B173" t="s">
        <v>8428</v>
      </c>
    </row>
    <row r="174" spans="1:2" x14ac:dyDescent="0.25">
      <c r="A174" t="s">
        <v>7824</v>
      </c>
      <c r="B174" t="s">
        <v>8429</v>
      </c>
    </row>
    <row r="175" spans="1:2" x14ac:dyDescent="0.25">
      <c r="A175" t="s">
        <v>7828</v>
      </c>
      <c r="B175" t="s">
        <v>8430</v>
      </c>
    </row>
    <row r="176" spans="1:2" x14ac:dyDescent="0.25">
      <c r="A176" t="s">
        <v>7831</v>
      </c>
      <c r="B176" t="s">
        <v>8431</v>
      </c>
    </row>
    <row r="177" spans="1:2" x14ac:dyDescent="0.25">
      <c r="A177" t="s">
        <v>7835</v>
      </c>
      <c r="B177" t="s">
        <v>8432</v>
      </c>
    </row>
    <row r="178" spans="1:2" x14ac:dyDescent="0.25">
      <c r="A178" t="s">
        <v>7843</v>
      </c>
      <c r="B178" t="s">
        <v>8433</v>
      </c>
    </row>
    <row r="179" spans="1:2" x14ac:dyDescent="0.25">
      <c r="A179" t="s">
        <v>7848</v>
      </c>
      <c r="B179" t="s">
        <v>8434</v>
      </c>
    </row>
    <row r="180" spans="1:2" x14ac:dyDescent="0.25">
      <c r="A180" t="s">
        <v>7853</v>
      </c>
      <c r="B180" t="s">
        <v>8435</v>
      </c>
    </row>
    <row r="181" spans="1:2" x14ac:dyDescent="0.25">
      <c r="A181" t="s">
        <v>7857</v>
      </c>
      <c r="B181" t="s">
        <v>8436</v>
      </c>
    </row>
    <row r="182" spans="1:2" x14ac:dyDescent="0.25">
      <c r="A182" t="s">
        <v>7863</v>
      </c>
      <c r="B182" t="s">
        <v>8437</v>
      </c>
    </row>
    <row r="183" spans="1:2" x14ac:dyDescent="0.25">
      <c r="A183" t="s">
        <v>7868</v>
      </c>
      <c r="B183" t="s">
        <v>8438</v>
      </c>
    </row>
    <row r="184" spans="1:2" x14ac:dyDescent="0.25">
      <c r="A184" t="s">
        <v>7870</v>
      </c>
      <c r="B184" t="s">
        <v>8439</v>
      </c>
    </row>
    <row r="185" spans="1:2" x14ac:dyDescent="0.25">
      <c r="A185" t="s">
        <v>7875</v>
      </c>
      <c r="B185" t="s">
        <v>8440</v>
      </c>
    </row>
    <row r="186" spans="1:2" x14ac:dyDescent="0.25">
      <c r="A186" t="s">
        <v>7882</v>
      </c>
      <c r="B186" t="s">
        <v>8441</v>
      </c>
    </row>
    <row r="187" spans="1:2" x14ac:dyDescent="0.25">
      <c r="A187" t="s">
        <v>7886</v>
      </c>
      <c r="B187" t="s">
        <v>8442</v>
      </c>
    </row>
    <row r="188" spans="1:2" x14ac:dyDescent="0.25">
      <c r="A188" t="s">
        <v>7889</v>
      </c>
      <c r="B188" t="s">
        <v>8443</v>
      </c>
    </row>
    <row r="189" spans="1:2" x14ac:dyDescent="0.25">
      <c r="A189" t="s">
        <v>7894</v>
      </c>
      <c r="B189" t="s">
        <v>8444</v>
      </c>
    </row>
    <row r="190" spans="1:2" x14ac:dyDescent="0.25">
      <c r="A190" t="s">
        <v>7899</v>
      </c>
      <c r="B190" t="s">
        <v>8445</v>
      </c>
    </row>
    <row r="191" spans="1:2" x14ac:dyDescent="0.25">
      <c r="A191" t="s">
        <v>7901</v>
      </c>
      <c r="B191" t="s">
        <v>8446</v>
      </c>
    </row>
    <row r="192" spans="1:2" x14ac:dyDescent="0.25">
      <c r="A192" t="s">
        <v>7910</v>
      </c>
      <c r="B192" t="s">
        <v>8447</v>
      </c>
    </row>
    <row r="193" spans="1:2" x14ac:dyDescent="0.25">
      <c r="A193" t="s">
        <v>7907</v>
      </c>
      <c r="B193" t="s">
        <v>8448</v>
      </c>
    </row>
    <row r="194" spans="1:2" x14ac:dyDescent="0.25">
      <c r="A194" t="s">
        <v>7915</v>
      </c>
      <c r="B194" t="s">
        <v>8449</v>
      </c>
    </row>
    <row r="195" spans="1:2" x14ac:dyDescent="0.25">
      <c r="A195" t="s">
        <v>7919</v>
      </c>
      <c r="B195" t="s">
        <v>8450</v>
      </c>
    </row>
    <row r="196" spans="1:2" x14ac:dyDescent="0.25">
      <c r="A196" t="s">
        <v>7923</v>
      </c>
      <c r="B196" t="s">
        <v>8451</v>
      </c>
    </row>
    <row r="197" spans="1:2" x14ac:dyDescent="0.25">
      <c r="A197" t="s">
        <v>7927</v>
      </c>
      <c r="B197" t="s">
        <v>8452</v>
      </c>
    </row>
    <row r="198" spans="1:2" x14ac:dyDescent="0.25">
      <c r="A198" t="s">
        <v>7934</v>
      </c>
      <c r="B198" t="s">
        <v>8453</v>
      </c>
    </row>
    <row r="199" spans="1:2" x14ac:dyDescent="0.25">
      <c r="A199" t="s">
        <v>7937</v>
      </c>
      <c r="B199" t="s">
        <v>8454</v>
      </c>
    </row>
    <row r="200" spans="1:2" x14ac:dyDescent="0.25">
      <c r="A200" t="s">
        <v>7942</v>
      </c>
      <c r="B200" t="s">
        <v>8455</v>
      </c>
    </row>
    <row r="201" spans="1:2" x14ac:dyDescent="0.25">
      <c r="A201" t="s">
        <v>7946</v>
      </c>
      <c r="B201" t="s">
        <v>8456</v>
      </c>
    </row>
    <row r="202" spans="1:2" x14ac:dyDescent="0.25">
      <c r="A202" t="s">
        <v>7950</v>
      </c>
      <c r="B202" t="s">
        <v>8457</v>
      </c>
    </row>
    <row r="203" spans="1:2" x14ac:dyDescent="0.25">
      <c r="A203" t="s">
        <v>7953</v>
      </c>
      <c r="B203" t="s">
        <v>8458</v>
      </c>
    </row>
    <row r="204" spans="1:2" x14ac:dyDescent="0.25">
      <c r="A204" t="s">
        <v>7960</v>
      </c>
      <c r="B204" t="s">
        <v>8459</v>
      </c>
    </row>
    <row r="205" spans="1:2" x14ac:dyDescent="0.25">
      <c r="A205" t="s">
        <v>7965</v>
      </c>
      <c r="B205" t="s">
        <v>8460</v>
      </c>
    </row>
    <row r="206" spans="1:2" x14ac:dyDescent="0.25">
      <c r="A206" t="s">
        <v>3806</v>
      </c>
      <c r="B206" t="s">
        <v>8461</v>
      </c>
    </row>
    <row r="207" spans="1:2" x14ac:dyDescent="0.25">
      <c r="A207" t="s">
        <v>7968</v>
      </c>
      <c r="B207" t="s">
        <v>8462</v>
      </c>
    </row>
    <row r="208" spans="1:2" x14ac:dyDescent="0.25">
      <c r="A208" t="s">
        <v>7974</v>
      </c>
      <c r="B208" t="s">
        <v>8463</v>
      </c>
    </row>
    <row r="209" spans="1:2" x14ac:dyDescent="0.25">
      <c r="A209" t="s">
        <v>7976</v>
      </c>
      <c r="B209" t="s">
        <v>8464</v>
      </c>
    </row>
    <row r="210" spans="1:2" x14ac:dyDescent="0.25">
      <c r="A210" t="s">
        <v>7988</v>
      </c>
      <c r="B210" t="s">
        <v>8465</v>
      </c>
    </row>
    <row r="211" spans="1:2" x14ac:dyDescent="0.25">
      <c r="A211" t="s">
        <v>7986</v>
      </c>
      <c r="B211" t="s">
        <v>8466</v>
      </c>
    </row>
    <row r="212" spans="1:2" x14ac:dyDescent="0.25">
      <c r="A212" t="s">
        <v>7993</v>
      </c>
      <c r="B212" t="s">
        <v>8467</v>
      </c>
    </row>
    <row r="213" spans="1:2" x14ac:dyDescent="0.25">
      <c r="A213" t="s">
        <v>8000</v>
      </c>
      <c r="B213" t="s">
        <v>8468</v>
      </c>
    </row>
    <row r="214" spans="1:2" x14ac:dyDescent="0.25">
      <c r="A214" t="s">
        <v>8002</v>
      </c>
      <c r="B214" t="s">
        <v>8469</v>
      </c>
    </row>
    <row r="215" spans="1:2" x14ac:dyDescent="0.25">
      <c r="A215" t="s">
        <v>8008</v>
      </c>
      <c r="B215" t="s">
        <v>8470</v>
      </c>
    </row>
    <row r="216" spans="1:2" x14ac:dyDescent="0.25">
      <c r="A216" t="s">
        <v>8013</v>
      </c>
      <c r="B216" t="s">
        <v>8471</v>
      </c>
    </row>
    <row r="217" spans="1:2" x14ac:dyDescent="0.25">
      <c r="A217" t="s">
        <v>8016</v>
      </c>
      <c r="B217" t="s">
        <v>8472</v>
      </c>
    </row>
    <row r="218" spans="1:2" x14ac:dyDescent="0.25">
      <c r="A218" t="s">
        <v>8021</v>
      </c>
      <c r="B218" t="s">
        <v>8473</v>
      </c>
    </row>
    <row r="219" spans="1:2" x14ac:dyDescent="0.25">
      <c r="A219" t="s">
        <v>8025</v>
      </c>
      <c r="B219" t="s">
        <v>8474</v>
      </c>
    </row>
    <row r="220" spans="1:2" x14ac:dyDescent="0.25">
      <c r="A220" t="s">
        <v>8031</v>
      </c>
      <c r="B220" t="s">
        <v>8475</v>
      </c>
    </row>
    <row r="221" spans="1:2" x14ac:dyDescent="0.25">
      <c r="A221" t="s">
        <v>8036</v>
      </c>
      <c r="B221" t="s">
        <v>8476</v>
      </c>
    </row>
    <row r="222" spans="1:2" x14ac:dyDescent="0.25">
      <c r="A222" t="s">
        <v>8040</v>
      </c>
      <c r="B222" t="s">
        <v>8477</v>
      </c>
    </row>
    <row r="223" spans="1:2" x14ac:dyDescent="0.25">
      <c r="A223" t="s">
        <v>8045</v>
      </c>
      <c r="B223" t="s">
        <v>8478</v>
      </c>
    </row>
    <row r="224" spans="1:2" x14ac:dyDescent="0.25">
      <c r="A224" t="s">
        <v>8049</v>
      </c>
      <c r="B224" t="s">
        <v>8479</v>
      </c>
    </row>
    <row r="225" spans="1:2" x14ac:dyDescent="0.25">
      <c r="A225" t="s">
        <v>8054</v>
      </c>
      <c r="B225" t="s">
        <v>8480</v>
      </c>
    </row>
    <row r="226" spans="1:2" x14ac:dyDescent="0.25">
      <c r="A226" t="s">
        <v>8057</v>
      </c>
      <c r="B226" t="s">
        <v>8481</v>
      </c>
    </row>
    <row r="227" spans="1:2" x14ac:dyDescent="0.25">
      <c r="A227" t="s">
        <v>8064</v>
      </c>
      <c r="B227" t="s">
        <v>8482</v>
      </c>
    </row>
    <row r="228" spans="1:2" x14ac:dyDescent="0.25">
      <c r="A228" t="s">
        <v>8075</v>
      </c>
      <c r="B228" t="s">
        <v>8483</v>
      </c>
    </row>
    <row r="229" spans="1:2" x14ac:dyDescent="0.25">
      <c r="A229" t="s">
        <v>8079</v>
      </c>
      <c r="B229" t="s">
        <v>8484</v>
      </c>
    </row>
    <row r="230" spans="1:2" x14ac:dyDescent="0.25">
      <c r="A230" t="s">
        <v>8082</v>
      </c>
      <c r="B230" t="s">
        <v>8485</v>
      </c>
    </row>
    <row r="231" spans="1:2" x14ac:dyDescent="0.25">
      <c r="A231" t="s">
        <v>4066</v>
      </c>
      <c r="B231" t="s">
        <v>8486</v>
      </c>
    </row>
    <row r="232" spans="1:2" x14ac:dyDescent="0.25">
      <c r="A232" t="s">
        <v>4071</v>
      </c>
      <c r="B232" t="s">
        <v>8487</v>
      </c>
    </row>
    <row r="233" spans="1:2" x14ac:dyDescent="0.25">
      <c r="A233" t="s">
        <v>8086</v>
      </c>
      <c r="B233" t="s">
        <v>8488</v>
      </c>
    </row>
    <row r="234" spans="1:2" x14ac:dyDescent="0.25">
      <c r="A234" t="s">
        <v>7596</v>
      </c>
      <c r="B234" t="s">
        <v>8489</v>
      </c>
    </row>
    <row r="235" spans="1:2" x14ac:dyDescent="0.25">
      <c r="A235" t="s">
        <v>8091</v>
      </c>
      <c r="B235" t="s">
        <v>8490</v>
      </c>
    </row>
    <row r="236" spans="1:2" x14ac:dyDescent="0.25">
      <c r="A236" t="s">
        <v>8097</v>
      </c>
      <c r="B236" t="s">
        <v>8491</v>
      </c>
    </row>
    <row r="237" spans="1:2" x14ac:dyDescent="0.25">
      <c r="A237" t="s">
        <v>8102</v>
      </c>
      <c r="B237" t="s">
        <v>8492</v>
      </c>
    </row>
    <row r="238" spans="1:2" x14ac:dyDescent="0.25">
      <c r="A238" t="s">
        <v>8107</v>
      </c>
      <c r="B238" t="s">
        <v>8493</v>
      </c>
    </row>
    <row r="239" spans="1:2" x14ac:dyDescent="0.25">
      <c r="A239" t="s">
        <v>8111</v>
      </c>
      <c r="B239" t="s">
        <v>8494</v>
      </c>
    </row>
    <row r="240" spans="1:2" x14ac:dyDescent="0.25">
      <c r="A240" t="s">
        <v>8115</v>
      </c>
      <c r="B240" t="s">
        <v>8495</v>
      </c>
    </row>
    <row r="241" spans="1:2" x14ac:dyDescent="0.25">
      <c r="A241" t="s">
        <v>8117</v>
      </c>
      <c r="B241" t="s">
        <v>8496</v>
      </c>
    </row>
    <row r="242" spans="1:2" x14ac:dyDescent="0.25">
      <c r="A242" t="s">
        <v>8126</v>
      </c>
      <c r="B242" t="s">
        <v>8497</v>
      </c>
    </row>
    <row r="243" spans="1:2" x14ac:dyDescent="0.25">
      <c r="A243" t="s">
        <v>8130</v>
      </c>
      <c r="B243" t="s">
        <v>8498</v>
      </c>
    </row>
    <row r="244" spans="1:2" x14ac:dyDescent="0.25">
      <c r="A244" t="s">
        <v>8136</v>
      </c>
      <c r="B244" t="s">
        <v>8499</v>
      </c>
    </row>
    <row r="245" spans="1:2" x14ac:dyDescent="0.25">
      <c r="A245" t="s">
        <v>8140</v>
      </c>
      <c r="B245" t="s">
        <v>8500</v>
      </c>
    </row>
    <row r="246" spans="1:2" x14ac:dyDescent="0.25">
      <c r="A246" t="s">
        <v>8143</v>
      </c>
      <c r="B246" t="s">
        <v>8501</v>
      </c>
    </row>
    <row r="247" spans="1:2" x14ac:dyDescent="0.25">
      <c r="A247" t="s">
        <v>8148</v>
      </c>
      <c r="B247" t="s">
        <v>8502</v>
      </c>
    </row>
    <row r="248" spans="1:2" x14ac:dyDescent="0.25">
      <c r="A248" t="s">
        <v>8153</v>
      </c>
      <c r="B248" t="s">
        <v>8503</v>
      </c>
    </row>
    <row r="249" spans="1:2" x14ac:dyDescent="0.25">
      <c r="A249" t="s">
        <v>8155</v>
      </c>
      <c r="B249" t="s">
        <v>8504</v>
      </c>
    </row>
    <row r="250" spans="1:2" x14ac:dyDescent="0.25">
      <c r="A250" t="s">
        <v>8158</v>
      </c>
      <c r="B250" t="s">
        <v>8505</v>
      </c>
    </row>
    <row r="251" spans="1:2" x14ac:dyDescent="0.25">
      <c r="A251" t="s">
        <v>8167</v>
      </c>
      <c r="B251" t="s">
        <v>8506</v>
      </c>
    </row>
    <row r="252" spans="1:2" x14ac:dyDescent="0.25">
      <c r="A252" t="s">
        <v>8172</v>
      </c>
      <c r="B252" t="s">
        <v>8507</v>
      </c>
    </row>
    <row r="253" spans="1:2" x14ac:dyDescent="0.25">
      <c r="A253" t="s">
        <v>8177</v>
      </c>
      <c r="B253" t="s">
        <v>8508</v>
      </c>
    </row>
    <row r="254" spans="1:2" x14ac:dyDescent="0.25">
      <c r="A254" t="s">
        <v>8181</v>
      </c>
      <c r="B254" t="s">
        <v>8509</v>
      </c>
    </row>
    <row r="255" spans="1:2" x14ac:dyDescent="0.25">
      <c r="A255" t="s">
        <v>8184</v>
      </c>
      <c r="B255" t="s">
        <v>8510</v>
      </c>
    </row>
    <row r="256" spans="1:2" x14ac:dyDescent="0.25">
      <c r="A256" t="s">
        <v>8190</v>
      </c>
      <c r="B256" t="s">
        <v>8511</v>
      </c>
    </row>
    <row r="257" spans="1:2" x14ac:dyDescent="0.25">
      <c r="A257" t="s">
        <v>8195</v>
      </c>
      <c r="B257" t="s">
        <v>8512</v>
      </c>
    </row>
    <row r="258" spans="1:2" x14ac:dyDescent="0.25">
      <c r="A258" t="s">
        <v>8201</v>
      </c>
      <c r="B258" t="s">
        <v>8513</v>
      </c>
    </row>
    <row r="259" spans="1:2" x14ac:dyDescent="0.25">
      <c r="A259" t="s">
        <v>8204</v>
      </c>
      <c r="B259" t="s">
        <v>8514</v>
      </c>
    </row>
    <row r="260" spans="1:2" x14ac:dyDescent="0.25">
      <c r="A260" t="s">
        <v>8209</v>
      </c>
      <c r="B260" t="s">
        <v>8515</v>
      </c>
    </row>
    <row r="261" spans="1:2" x14ac:dyDescent="0.25">
      <c r="A261" t="s">
        <v>8214</v>
      </c>
      <c r="B261" t="s">
        <v>8516</v>
      </c>
    </row>
    <row r="262" spans="1:2" x14ac:dyDescent="0.25">
      <c r="A262" t="s">
        <v>8517</v>
      </c>
      <c r="B262" t="s">
        <v>8518</v>
      </c>
    </row>
    <row r="263" spans="1:2" x14ac:dyDescent="0.25">
      <c r="A263" t="s">
        <v>8225</v>
      </c>
      <c r="B263" t="s">
        <v>8519</v>
      </c>
    </row>
    <row r="264" spans="1:2" x14ac:dyDescent="0.25">
      <c r="A264" t="s">
        <v>8228</v>
      </c>
      <c r="B264" t="s">
        <v>8520</v>
      </c>
    </row>
    <row r="265" spans="1:2" x14ac:dyDescent="0.25">
      <c r="A265" t="s">
        <v>8230</v>
      </c>
      <c r="B265" t="s">
        <v>8521</v>
      </c>
    </row>
    <row r="266" spans="1:2" x14ac:dyDescent="0.25">
      <c r="A266" t="s">
        <v>8236</v>
      </c>
      <c r="B266" t="s">
        <v>8522</v>
      </c>
    </row>
    <row r="267" spans="1:2" x14ac:dyDescent="0.25">
      <c r="A267" t="s">
        <v>8241</v>
      </c>
      <c r="B267" t="s">
        <v>8523</v>
      </c>
    </row>
    <row r="268" spans="1:2" x14ac:dyDescent="0.25">
      <c r="A268" t="s">
        <v>8248</v>
      </c>
      <c r="B268" t="s">
        <v>8524</v>
      </c>
    </row>
    <row r="269" spans="1:2" x14ac:dyDescent="0.25">
      <c r="A269" t="s">
        <v>8249</v>
      </c>
      <c r="B269" t="s">
        <v>8525</v>
      </c>
    </row>
    <row r="270" spans="1:2" x14ac:dyDescent="0.25">
      <c r="A270" t="s">
        <v>8254</v>
      </c>
      <c r="B270" t="s">
        <v>8526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5486"/>
  <sheetViews>
    <sheetView topLeftCell="A220" workbookViewId="0">
      <selection activeCell="F266" sqref="F266"/>
    </sheetView>
  </sheetViews>
  <sheetFormatPr defaultRowHeight="15" x14ac:dyDescent="0.25"/>
  <cols>
    <col min="1" max="6" width="32.85546875" style="7" customWidth="1"/>
    <col min="8" max="8" width="19.28515625" customWidth="1"/>
  </cols>
  <sheetData>
    <row r="1" spans="1:8" ht="75" x14ac:dyDescent="0.25">
      <c r="A1" s="11" t="str">
        <f>IF(exportált!A1&lt;&gt;"",IFERROR(LEFT(exportált!A1,SEARCH("&lt;br/&gt;",SUBSTITUTE(exportált!A1,"&lt;br&gt;","&lt;br/&gt;"),1)-1),exportált!A1),"")</f>
        <v>It works for me.</v>
      </c>
      <c r="B1" s="11" t="e">
        <f>LEFT(SUBSTITUTE(exportált!B1,"&lt;br /&gt;","&lt;br&gt;"),SEARCH("&lt;br&gt;&lt;br&gt;",SUBSTITUTE(SUBSTITUTE(exportált!B1,"&lt;br /&gt;","&lt;br&gt;"),"&lt;br /&gt;","&lt;br&gt;"),1)-1)</f>
        <v>#VALUE!</v>
      </c>
      <c r="C1" s="11" t="e">
        <f>SUBSTITUTE(MID(SUBSTITUTE(exportált!B1,"&lt;br /&gt;","&lt;br&gt;"),LEN('exportált formázott'!B1)+LEN(D1)+LEN(E1)+LEN(F1)+25,LEN(SUBSTITUTE(exportált!B1,"&lt;br /&gt;","&lt;br&gt;"))-LEN(D1)-LEN(E1)-LEN(F1)),"&lt;br&gt;",CHAR(10))</f>
        <v>#VALUE!</v>
      </c>
      <c r="D1" s="11" t="e">
        <f>MID(SUBSTITUTE(exportált!B1,"&lt;br /&gt;","&lt;br&gt;"),LEN('exportált formázott'!B1)+9,SEARCH("&lt;br&gt;",RIGHT(SUBSTITUTE(exportált!B1,"&lt;br /&gt;","&lt;br&gt;"),LEN(SUBSTITUTE(exportált!B1,"&lt;br /&gt;","&lt;br&gt;"))-LEN(B1)-8))-1)</f>
        <v>#VALUE!</v>
      </c>
      <c r="E1" s="11" t="e">
        <f>MID(SUBSTITUTE(exportált!B1,"&lt;br /&gt;","&lt;br&gt;"),LEN('exportált formázott'!B1)+LEN(D1)+13,SEARCH("&lt;br&gt;",RIGHT(SUBSTITUTE(exportált!B1,"&lt;br /&gt;","&lt;br&gt;"),LEN(SUBSTITUTE(exportált!B1,"&lt;br /&gt;","&lt;br&gt;"))-LEN(B1)-LEN(D1)-13)))</f>
        <v>#VALUE!</v>
      </c>
      <c r="F1" s="11" t="e">
        <f>MID(SUBSTITUTE(exportált!B1,"&lt;br /&gt;","&lt;br&gt;"),LEN('exportált formázott'!B1)+LEN(D1)+LEN(E1)+17,SEARCH("&lt;br&gt;&lt;br&gt;",RIGHT(SUBSTITUTE(exportált!B1,"&lt;br /&gt;","&lt;br&gt;"),LEN(SUBSTITUTE(exportált!B1,"&lt;br /&gt;","&lt;br&gt;"))-LEN(B1)-LEN(D1)-LEN(E1)-17)))</f>
        <v>#VALUE!</v>
      </c>
      <c r="H1" s="10"/>
    </row>
    <row r="2" spans="1:8" ht="135" x14ac:dyDescent="0.25">
      <c r="A2" s="11" t="str">
        <f>IF(exportált!A2&lt;&gt;"",IFERROR(LEFT(exportált!A2,SEARCH("&lt;br/&gt;",SUBSTITUTE(exportált!A2,"&lt;br&gt;","&lt;br/&gt;"),1)-1),exportált!A2),"")</f>
        <v>He used to go to our school.</v>
      </c>
      <c r="B2" s="11" t="e">
        <f>LEFT(SUBSTITUTE(exportált!B2,"&lt;br /&gt;","&lt;br&gt;"),SEARCH("&lt;br&gt;&lt;br&gt;",SUBSTITUTE(SUBSTITUTE(exportált!B2,"&lt;br /&gt;","&lt;br&gt;"),"&lt;br /&gt;","&lt;br&gt;"),1)-1)</f>
        <v>#VALUE!</v>
      </c>
      <c r="C2" s="11" t="e">
        <f>SUBSTITUTE(MID(SUBSTITUTE(exportált!B2,"&lt;br /&gt;","&lt;br&gt;"),LEN('exportált formázott'!B2)+LEN(D2)+LEN(E2)+LEN(F2)+25,LEN(SUBSTITUTE(exportált!B2,"&lt;br /&gt;","&lt;br&gt;"))-LEN(D2)-LEN(E2)-LEN(F2)),"&lt;br&gt;",CHAR(10))</f>
        <v>#VALUE!</v>
      </c>
      <c r="D2" s="11" t="e">
        <f>MID(SUBSTITUTE(exportált!B2,"&lt;br /&gt;","&lt;br&gt;"),LEN('exportált formázott'!B2)+9,SEARCH("&lt;br&gt;",RIGHT(SUBSTITUTE(exportált!B2,"&lt;br /&gt;","&lt;br&gt;"),LEN(SUBSTITUTE(exportált!B2,"&lt;br /&gt;","&lt;br&gt;"))-LEN(B2)-8))-1)</f>
        <v>#VALUE!</v>
      </c>
      <c r="E2" s="11" t="e">
        <f>MID(SUBSTITUTE(exportált!B2,"&lt;br /&gt;","&lt;br&gt;"),LEN('exportált formázott'!B2)+LEN(D2)+13,SEARCH("&lt;br&gt;",RIGHT(SUBSTITUTE(exportált!B2,"&lt;br /&gt;","&lt;br&gt;"),LEN(SUBSTITUTE(exportált!B2,"&lt;br /&gt;","&lt;br&gt;"))-LEN(B2)-LEN(D2)-13)))</f>
        <v>#VALUE!</v>
      </c>
      <c r="F2" s="11" t="e">
        <f>MID(SUBSTITUTE(exportált!B2,"&lt;br /&gt;","&lt;br&gt;"),LEN('exportált formázott'!B2)+LEN(D2)+LEN(E2)+17,SEARCH("&lt;br&gt;&lt;br&gt;",RIGHT(SUBSTITUTE(exportált!B2,"&lt;br /&gt;","&lt;br&gt;"),LEN(SUBSTITUTE(exportált!B2,"&lt;br /&gt;","&lt;br&gt;"))-LEN(B2)-LEN(D2)-LEN(E2)-17)))</f>
        <v>#VALUE!</v>
      </c>
    </row>
    <row r="3" spans="1:8" ht="135" x14ac:dyDescent="0.25">
      <c r="A3" s="11" t="str">
        <f>IF(exportált!A3&lt;&gt;"",IFERROR(LEFT(exportált!A3,SEARCH("&lt;br/&gt;",SUBSTITUTE(exportált!A3,"&lt;br&gt;","&lt;br/&gt;"),1)-1),exportált!A3),"")</f>
        <v>Jimmy used to be a friend of mine.</v>
      </c>
      <c r="B3" s="11" t="e">
        <f>LEFT(SUBSTITUTE(exportált!B3,"&lt;br /&gt;","&lt;br&gt;"),SEARCH("&lt;br&gt;&lt;br&gt;",SUBSTITUTE(SUBSTITUTE(exportált!B3,"&lt;br /&gt;","&lt;br&gt;"),"&lt;br /&gt;","&lt;br&gt;"),1)-1)</f>
        <v>#VALUE!</v>
      </c>
      <c r="C3" s="11" t="e">
        <f>SUBSTITUTE(MID(SUBSTITUTE(exportált!B3,"&lt;br /&gt;","&lt;br&gt;"),LEN('exportált formázott'!B3)+LEN(D3)+LEN(E3)+LEN(F3)+25,LEN(SUBSTITUTE(exportált!B3,"&lt;br /&gt;","&lt;br&gt;"))-LEN(D3)-LEN(E3)-LEN(F3)),"&lt;br&gt;",CHAR(10))</f>
        <v>#VALUE!</v>
      </c>
      <c r="D3" s="11" t="e">
        <f>MID(SUBSTITUTE(exportált!B3,"&lt;br /&gt;","&lt;br&gt;"),LEN('exportált formázott'!B3)+9,SEARCH("&lt;br&gt;",RIGHT(SUBSTITUTE(exportált!B3,"&lt;br /&gt;","&lt;br&gt;"),LEN(SUBSTITUTE(exportált!B3,"&lt;br /&gt;","&lt;br&gt;"))-LEN(B3)-8))-1)</f>
        <v>#VALUE!</v>
      </c>
      <c r="E3" s="11" t="e">
        <f>MID(SUBSTITUTE(exportált!B3,"&lt;br /&gt;","&lt;br&gt;"),LEN('exportált formázott'!B3)+LEN(D3)+13,SEARCH("&lt;br&gt;",RIGHT(SUBSTITUTE(exportált!B3,"&lt;br /&gt;","&lt;br&gt;"),LEN(SUBSTITUTE(exportált!B3,"&lt;br /&gt;","&lt;br&gt;"))-LEN(B3)-LEN(D3)-13)))</f>
        <v>#VALUE!</v>
      </c>
      <c r="F3" s="11" t="e">
        <f>MID(SUBSTITUTE(exportált!B3,"&lt;br /&gt;","&lt;br&gt;"),LEN('exportált formázott'!B3)+LEN(D3)+LEN(E3)+17,SEARCH("&lt;br&gt;&lt;br&gt;",RIGHT(SUBSTITUTE(exportált!B3,"&lt;br /&gt;","&lt;br&gt;"),LEN(SUBSTITUTE(exportált!B3,"&lt;br /&gt;","&lt;br&gt;"))-LEN(B3)-LEN(D3)-LEN(E3)-17)))</f>
        <v>#VALUE!</v>
      </c>
    </row>
    <row r="4" spans="1:8" ht="30" x14ac:dyDescent="0.25">
      <c r="A4" s="11" t="str">
        <f>IF(exportált!A4&lt;&gt;"",IFERROR(LEFT(exportált!A4,SEARCH("&lt;br/&gt;",SUBSTITUTE(exportált!A4,"&lt;br&gt;","&lt;br/&gt;"),1)-1),exportált!A4),"")</f>
        <v>At first Omar hated the rain in England, but he’s used to it now.</v>
      </c>
      <c r="B4" s="11" t="e">
        <f>LEFT(SUBSTITUTE(exportált!B4,"&lt;br /&gt;","&lt;br&gt;"),SEARCH("&lt;br&gt;&lt;br&gt;",SUBSTITUTE(SUBSTITUTE(exportált!B4,"&lt;br /&gt;","&lt;br&gt;"),"&lt;br /&gt;","&lt;br&gt;"),1)-1)</f>
        <v>#VALUE!</v>
      </c>
      <c r="C4" s="11" t="e">
        <f>SUBSTITUTE(MID(SUBSTITUTE(exportált!B4,"&lt;br /&gt;","&lt;br&gt;"),LEN('exportált formázott'!B4)+LEN(D4)+LEN(E4)+LEN(F4)+25,LEN(SUBSTITUTE(exportált!B4,"&lt;br /&gt;","&lt;br&gt;"))-LEN(D4)-LEN(E4)-LEN(F4)),"&lt;br&gt;",CHAR(10))</f>
        <v>#VALUE!</v>
      </c>
      <c r="D4" s="11" t="e">
        <f>MID(SUBSTITUTE(exportált!B4,"&lt;br /&gt;","&lt;br&gt;"),LEN('exportált formázott'!B4)+9,SEARCH("&lt;br&gt;",RIGHT(SUBSTITUTE(exportált!B4,"&lt;br /&gt;","&lt;br&gt;"),LEN(SUBSTITUTE(exportált!B4,"&lt;br /&gt;","&lt;br&gt;"))-LEN(B4)-8))-1)</f>
        <v>#VALUE!</v>
      </c>
      <c r="E4" s="11" t="e">
        <f>MID(SUBSTITUTE(exportált!B4,"&lt;br /&gt;","&lt;br&gt;"),LEN('exportált formázott'!B4)+LEN(D4)+13,SEARCH("&lt;br&gt;",RIGHT(SUBSTITUTE(exportált!B4,"&lt;br /&gt;","&lt;br&gt;"),LEN(SUBSTITUTE(exportált!B4,"&lt;br /&gt;","&lt;br&gt;"))-LEN(B4)-LEN(D4)-13)))</f>
        <v>#VALUE!</v>
      </c>
      <c r="F4" s="11" t="e">
        <f>MID(SUBSTITUTE(exportált!B4,"&lt;br /&gt;","&lt;br&gt;"),LEN('exportált formázott'!B4)+LEN(D4)+LEN(E4)+17,SEARCH("&lt;br&gt;&lt;br&gt;",RIGHT(SUBSTITUTE(exportált!B4,"&lt;br /&gt;","&lt;br&gt;"),LEN(SUBSTITUTE(exportált!B4,"&lt;br /&gt;","&lt;br&gt;"))-LEN(B4)-LEN(D4)-LEN(E4)-17)))</f>
        <v>#VALUE!</v>
      </c>
    </row>
    <row r="5" spans="1:8" ht="30" x14ac:dyDescent="0.25">
      <c r="A5" s="11" t="str">
        <f>IF(exportált!A5&lt;&gt;"",IFERROR(LEFT(exportált!A5,SEARCH("&lt;br/&gt;",SUBSTITUTE(exportált!A5,"&lt;br&gt;","&lt;br/&gt;"),1)-1),exportált!A5),"")</f>
        <v>Once you get used to a routine, it’s hard to change.</v>
      </c>
      <c r="B5" s="11" t="e">
        <f>LEFT(SUBSTITUTE(exportált!B5,"&lt;br /&gt;","&lt;br&gt;"),SEARCH("&lt;br&gt;&lt;br&gt;",SUBSTITUTE(SUBSTITUTE(exportált!B5,"&lt;br /&gt;","&lt;br&gt;"),"&lt;br /&gt;","&lt;br&gt;"),1)-1)</f>
        <v>#VALUE!</v>
      </c>
      <c r="C5" s="11" t="e">
        <f>SUBSTITUTE(MID(SUBSTITUTE(exportált!B5,"&lt;br /&gt;","&lt;br&gt;"),LEN('exportált formázott'!B5)+LEN(D5)+LEN(E5)+LEN(F5)+25,LEN(SUBSTITUTE(exportált!B5,"&lt;br /&gt;","&lt;br&gt;"))-LEN(D5)-LEN(E5)-LEN(F5)),"&lt;br&gt;",CHAR(10))</f>
        <v>#VALUE!</v>
      </c>
      <c r="D5" s="11" t="e">
        <f>MID(SUBSTITUTE(exportált!B5,"&lt;br /&gt;","&lt;br&gt;"),LEN('exportált formázott'!B5)+9,SEARCH("&lt;br&gt;",RIGHT(SUBSTITUTE(exportált!B5,"&lt;br /&gt;","&lt;br&gt;"),LEN(SUBSTITUTE(exportált!B5,"&lt;br /&gt;","&lt;br&gt;"))-LEN(B5)-8))-1)</f>
        <v>#VALUE!</v>
      </c>
      <c r="E5" s="11" t="e">
        <f>MID(SUBSTITUTE(exportált!B5,"&lt;br /&gt;","&lt;br&gt;"),LEN('exportált formázott'!B5)+LEN(D5)+13,SEARCH("&lt;br&gt;",RIGHT(SUBSTITUTE(exportált!B5,"&lt;br /&gt;","&lt;br&gt;"),LEN(SUBSTITUTE(exportált!B5,"&lt;br /&gt;","&lt;br&gt;"))-LEN(B5)-LEN(D5)-13)))</f>
        <v>#VALUE!</v>
      </c>
      <c r="F5" s="11" t="e">
        <f>MID(SUBSTITUTE(exportált!B5,"&lt;br /&gt;","&lt;br&gt;"),LEN('exportált formázott'!B5)+LEN(D5)+LEN(E5)+17,SEARCH("&lt;br&gt;&lt;br&gt;",RIGHT(SUBSTITUTE(exportált!B5,"&lt;br /&gt;","&lt;br&gt;"),LEN(SUBSTITUTE(exportált!B5,"&lt;br /&gt;","&lt;br&gt;"))-LEN(B5)-LEN(D5)-LEN(E5)-17)))</f>
        <v>#VALUE!</v>
      </c>
    </row>
    <row r="6" spans="1:8" ht="120" x14ac:dyDescent="0.25">
      <c r="A6" s="11" t="str">
        <f>IF(exportált!A6&lt;&gt;"",IFERROR(LEFT(exportált!A6,SEARCH("&lt;br/&gt;",SUBSTITUTE(exportált!A6,"&lt;br&gt;","&lt;br/&gt;"),1)-1),exportált!A6),"")</f>
        <v>It's so simple that even a child can do it.</v>
      </c>
      <c r="B6" s="11" t="e">
        <f>LEFT(SUBSTITUTE(exportált!B6,"&lt;br /&gt;","&lt;br&gt;"),SEARCH("&lt;br&gt;&lt;br&gt;",SUBSTITUTE(SUBSTITUTE(exportált!B6,"&lt;br /&gt;","&lt;br&gt;"),"&lt;br /&gt;","&lt;br&gt;"),1)-1)</f>
        <v>#VALUE!</v>
      </c>
      <c r="C6" s="11" t="e">
        <f>SUBSTITUTE(MID(SUBSTITUTE(exportált!B6,"&lt;br /&gt;","&lt;br&gt;"),LEN('exportált formázott'!B6)+LEN(D6)+LEN(E6)+LEN(F6)+25,LEN(SUBSTITUTE(exportált!B6,"&lt;br /&gt;","&lt;br&gt;"))-LEN(D6)-LEN(E6)-LEN(F6)),"&lt;br&gt;",CHAR(10))</f>
        <v>#VALUE!</v>
      </c>
      <c r="D6" s="11" t="e">
        <f>MID(SUBSTITUTE(exportált!B6,"&lt;br /&gt;","&lt;br&gt;"),LEN('exportált formázott'!B6)+9,SEARCH("&lt;br&gt;",RIGHT(SUBSTITUTE(exportált!B6,"&lt;br /&gt;","&lt;br&gt;"),LEN(SUBSTITUTE(exportált!B6,"&lt;br /&gt;","&lt;br&gt;"))-LEN(B6)-8))-1)</f>
        <v>#VALUE!</v>
      </c>
      <c r="E6" s="11" t="e">
        <f>MID(SUBSTITUTE(exportált!B6,"&lt;br /&gt;","&lt;br&gt;"),LEN('exportált formázott'!B6)+LEN(D6)+13,SEARCH("&lt;br&gt;",RIGHT(SUBSTITUTE(exportált!B6,"&lt;br /&gt;","&lt;br&gt;"),LEN(SUBSTITUTE(exportált!B6,"&lt;br /&gt;","&lt;br&gt;"))-LEN(B6)-LEN(D6)-13)))</f>
        <v>#VALUE!</v>
      </c>
      <c r="F6" s="11" t="e">
        <f>MID(SUBSTITUTE(exportált!B6,"&lt;br /&gt;","&lt;br&gt;"),LEN('exportált formázott'!B6)+LEN(D6)+LEN(E6)+17,SEARCH("&lt;br&gt;&lt;br&gt;",RIGHT(SUBSTITUTE(exportált!B6,"&lt;br /&gt;","&lt;br&gt;"),LEN(SUBSTITUTE(exportált!B6,"&lt;br /&gt;","&lt;br&gt;"))-LEN(B6)-LEN(D6)-LEN(E6)-17)))</f>
        <v>#VALUE!</v>
      </c>
    </row>
    <row r="7" spans="1:8" ht="135" x14ac:dyDescent="0.25">
      <c r="A7" s="11" t="str">
        <f>IF(exportált!A7&lt;&gt;"",IFERROR(LEFT(exportált!A7,SEARCH("&lt;br/&gt;",SUBSTITUTE(exportált!A7,"&lt;br&gt;","&lt;br/&gt;"),1)-1),exportált!A7),"")</f>
        <v>His first book was good, but this one is even better.</v>
      </c>
      <c r="B7" s="11" t="e">
        <f>LEFT(SUBSTITUTE(exportált!B7,"&lt;br /&gt;","&lt;br&gt;"),SEARCH("&lt;br&gt;&lt;br&gt;",SUBSTITUTE(SUBSTITUTE(exportált!B7,"&lt;br /&gt;","&lt;br&gt;"),"&lt;br /&gt;","&lt;br&gt;"),1)-1)</f>
        <v>#VALUE!</v>
      </c>
      <c r="C7" s="11" t="e">
        <f>SUBSTITUTE(MID(SUBSTITUTE(exportált!B7,"&lt;br /&gt;","&lt;br&gt;"),LEN('exportált formázott'!B7)+LEN(D7)+LEN(E7)+LEN(F7)+25,LEN(SUBSTITUTE(exportált!B7,"&lt;br /&gt;","&lt;br&gt;"))-LEN(D7)-LEN(E7)-LEN(F7)),"&lt;br&gt;",CHAR(10))</f>
        <v>#VALUE!</v>
      </c>
      <c r="D7" s="11" t="e">
        <f>MID(SUBSTITUTE(exportált!B7,"&lt;br /&gt;","&lt;br&gt;"),LEN('exportált formázott'!B7)+9,SEARCH("&lt;br&gt;",RIGHT(SUBSTITUTE(exportált!B7,"&lt;br /&gt;","&lt;br&gt;"),LEN(SUBSTITUTE(exportált!B7,"&lt;br /&gt;","&lt;br&gt;"))-LEN(B7)-8))-1)</f>
        <v>#VALUE!</v>
      </c>
      <c r="E7" s="11" t="e">
        <f>MID(SUBSTITUTE(exportált!B7,"&lt;br /&gt;","&lt;br&gt;"),LEN('exportált formázott'!B7)+LEN(D7)+13,SEARCH("&lt;br&gt;",RIGHT(SUBSTITUTE(exportált!B7,"&lt;br /&gt;","&lt;br&gt;"),LEN(SUBSTITUTE(exportált!B7,"&lt;br /&gt;","&lt;br&gt;"))-LEN(B7)-LEN(D7)-13)))</f>
        <v>#VALUE!</v>
      </c>
      <c r="F7" s="11" t="e">
        <f>MID(SUBSTITUTE(exportált!B7,"&lt;br /&gt;","&lt;br&gt;"),LEN('exportált formázott'!B7)+LEN(D7)+LEN(E7)+17,SEARCH("&lt;br&gt;&lt;br&gt;",RIGHT(SUBSTITUTE(exportált!B7,"&lt;br /&gt;","&lt;br&gt;"),LEN(SUBSTITUTE(exportált!B7,"&lt;br /&gt;","&lt;br&gt;"))-LEN(B7)-LEN(D7)-LEN(E7)-17)))</f>
        <v>#VALUE!</v>
      </c>
    </row>
    <row r="8" spans="1:8" ht="90" x14ac:dyDescent="0.25">
      <c r="A8" s="11" t="str">
        <f>IF(exportált!A8&lt;&gt;"",IFERROR(LEFT(exportált!A8,SEARCH("&lt;br/&gt;",SUBSTITUTE(exportált!A8,"&lt;br&gt;","&lt;br/&gt;"),1)-1),exportált!A8),"")</f>
        <v>Not only didn't they help, they didn't even offer to help!</v>
      </c>
      <c r="B8" s="11" t="e">
        <f>LEFT(SUBSTITUTE(exportált!B8,"&lt;br /&gt;","&lt;br&gt;"),SEARCH("&lt;br&gt;&lt;br&gt;",SUBSTITUTE(SUBSTITUTE(exportált!B8,"&lt;br /&gt;","&lt;br&gt;"),"&lt;br /&gt;","&lt;br&gt;"),1)-1)</f>
        <v>#VALUE!</v>
      </c>
      <c r="C8" s="11" t="e">
        <f>SUBSTITUTE(MID(SUBSTITUTE(exportált!B8,"&lt;br /&gt;","&lt;br&gt;"),LEN('exportált formázott'!B8)+LEN(D8)+LEN(E8)+LEN(F8)+25,LEN(SUBSTITUTE(exportált!B8,"&lt;br /&gt;","&lt;br&gt;"))-LEN(D8)-LEN(E8)-LEN(F8)),"&lt;br&gt;",CHAR(10))</f>
        <v>#VALUE!</v>
      </c>
      <c r="D8" s="11" t="e">
        <f>MID(SUBSTITUTE(exportált!B8,"&lt;br /&gt;","&lt;br&gt;"),LEN('exportált formázott'!B8)+9,SEARCH("&lt;br&gt;",RIGHT(SUBSTITUTE(exportált!B8,"&lt;br /&gt;","&lt;br&gt;"),LEN(SUBSTITUTE(exportált!B8,"&lt;br /&gt;","&lt;br&gt;"))-LEN(B8)-8))-1)</f>
        <v>#VALUE!</v>
      </c>
      <c r="E8" s="11" t="e">
        <f>MID(SUBSTITUTE(exportált!B8,"&lt;br /&gt;","&lt;br&gt;"),LEN('exportált formázott'!B8)+LEN(D8)+13,SEARCH("&lt;br&gt;",RIGHT(SUBSTITUTE(exportált!B8,"&lt;br /&gt;","&lt;br&gt;"),LEN(SUBSTITUTE(exportált!B8,"&lt;br /&gt;","&lt;br&gt;"))-LEN(B8)-LEN(D8)-13)))</f>
        <v>#VALUE!</v>
      </c>
      <c r="F8" s="11" t="e">
        <f>MID(SUBSTITUTE(exportált!B8,"&lt;br /&gt;","&lt;br&gt;"),LEN('exportált formázott'!B8)+LEN(D8)+LEN(E8)+17,SEARCH("&lt;br&gt;&lt;br&gt;",RIGHT(SUBSTITUTE(exportált!B8,"&lt;br /&gt;","&lt;br&gt;"),LEN(SUBSTITUTE(exportált!B8,"&lt;br /&gt;","&lt;br&gt;"))-LEN(B8)-LEN(D8)-LEN(E8)-17)))</f>
        <v>#VALUE!</v>
      </c>
    </row>
    <row r="9" spans="1:8" ht="75" x14ac:dyDescent="0.25">
      <c r="A9" s="11" t="str">
        <f>IF(exportált!A9&lt;&gt;"",IFERROR(LEFT(exportált!A9,SEARCH("&lt;br/&gt;",SUBSTITUTE(exportált!A9,"&lt;br&gt;","&lt;br/&gt;"),1)-1),exportált!A9),"")</f>
        <v>The disease can cause brain damage and even death.</v>
      </c>
      <c r="B9" s="11" t="e">
        <f>LEFT(SUBSTITUTE(exportált!B9,"&lt;br /&gt;","&lt;br&gt;"),SEARCH("&lt;br&gt;&lt;br&gt;",SUBSTITUTE(SUBSTITUTE(exportált!B9,"&lt;br /&gt;","&lt;br&gt;"),"&lt;br /&gt;","&lt;br&gt;"),1)-1)</f>
        <v>#VALUE!</v>
      </c>
      <c r="C9" s="11" t="e">
        <f>SUBSTITUTE(MID(SUBSTITUTE(exportált!B9,"&lt;br /&gt;","&lt;br&gt;"),LEN('exportált formázott'!B9)+LEN(D9)+LEN(E9)+LEN(F9)+25,LEN(SUBSTITUTE(exportált!B9,"&lt;br /&gt;","&lt;br&gt;"))-LEN(D9)-LEN(E9)-LEN(F9)),"&lt;br&gt;",CHAR(10))</f>
        <v>#VALUE!</v>
      </c>
      <c r="D9" s="11" t="e">
        <f>MID(SUBSTITUTE(exportált!B9,"&lt;br /&gt;","&lt;br&gt;"),LEN('exportált formázott'!B9)+9,SEARCH("&lt;br&gt;",RIGHT(SUBSTITUTE(exportált!B9,"&lt;br /&gt;","&lt;br&gt;"),LEN(SUBSTITUTE(exportált!B9,"&lt;br /&gt;","&lt;br&gt;"))-LEN(B9)-8))-1)</f>
        <v>#VALUE!</v>
      </c>
      <c r="E9" s="11" t="e">
        <f>MID(SUBSTITUTE(exportált!B9,"&lt;br /&gt;","&lt;br&gt;"),LEN('exportált formázott'!B9)+LEN(D9)+13,SEARCH("&lt;br&gt;",RIGHT(SUBSTITUTE(exportált!B9,"&lt;br /&gt;","&lt;br&gt;"),LEN(SUBSTITUTE(exportált!B9,"&lt;br /&gt;","&lt;br&gt;"))-LEN(B9)-LEN(D9)-13)))</f>
        <v>#VALUE!</v>
      </c>
      <c r="F9" s="11" t="e">
        <f>MID(SUBSTITUTE(exportált!B9,"&lt;br /&gt;","&lt;br&gt;"),LEN('exportált formázott'!B9)+LEN(D9)+LEN(E9)+17,SEARCH("&lt;br&gt;&lt;br&gt;",RIGHT(SUBSTITUTE(exportált!B9,"&lt;br /&gt;","&lt;br&gt;"),LEN(SUBSTITUTE(exportált!B9,"&lt;br /&gt;","&lt;br&gt;"))-LEN(B9)-LEN(D9)-LEN(E9)-17)))</f>
        <v>#VALUE!</v>
      </c>
      <c r="H9" s="1"/>
    </row>
    <row r="10" spans="1:8" ht="120" x14ac:dyDescent="0.25">
      <c r="A10" s="11" t="str">
        <f>IF(exportált!A10&lt;&gt;"",IFERROR(LEFT(exportált!A10,SEARCH("&lt;br/&gt;",SUBSTITUTE(exportált!A10,"&lt;br&gt;","&lt;br/&gt;"),1)-1),exportált!A10),"")</f>
        <v>Some bilinguals also have two cultural identities, meaning that they are able to adapt their behaviour effortlessly.</v>
      </c>
      <c r="B10" s="11" t="e">
        <f>LEFT(SUBSTITUTE(exportált!B10,"&lt;br /&gt;","&lt;br&gt;"),SEARCH("&lt;br&gt;&lt;br&gt;",SUBSTITUTE(SUBSTITUTE(exportált!B10,"&lt;br /&gt;","&lt;br&gt;"),"&lt;br /&gt;","&lt;br&gt;"),1)-1)</f>
        <v>#VALUE!</v>
      </c>
      <c r="C10" s="11" t="e">
        <f>SUBSTITUTE(MID(SUBSTITUTE(exportált!B10,"&lt;br /&gt;","&lt;br&gt;"),LEN('exportált formázott'!B10)+LEN(D10)+LEN(E10)+LEN(F10)+25,LEN(SUBSTITUTE(exportált!B10,"&lt;br /&gt;","&lt;br&gt;"))-LEN(D10)-LEN(E10)-LEN(F10)),"&lt;br&gt;",CHAR(10))</f>
        <v>#VALUE!</v>
      </c>
      <c r="D10" s="11" t="e">
        <f>MID(SUBSTITUTE(exportált!B10,"&lt;br /&gt;","&lt;br&gt;"),LEN('exportált formázott'!B10)+9,SEARCH("&lt;br&gt;",RIGHT(SUBSTITUTE(exportált!B10,"&lt;br /&gt;","&lt;br&gt;"),LEN(SUBSTITUTE(exportált!B10,"&lt;br /&gt;","&lt;br&gt;"))-LEN(B10)-8))-1)</f>
        <v>#VALUE!</v>
      </c>
      <c r="E10" s="11" t="e">
        <f>MID(SUBSTITUTE(exportált!B10,"&lt;br /&gt;","&lt;br&gt;"),LEN('exportált formázott'!B10)+LEN(D10)+13,SEARCH("&lt;br&gt;",RIGHT(SUBSTITUTE(exportált!B10,"&lt;br /&gt;","&lt;br&gt;"),LEN(SUBSTITUTE(exportált!B10,"&lt;br /&gt;","&lt;br&gt;"))-LEN(B10)-LEN(D10)-13)))</f>
        <v>#VALUE!</v>
      </c>
      <c r="F10" s="11" t="e">
        <f>MID(SUBSTITUTE(exportált!B10,"&lt;br /&gt;","&lt;br&gt;"),LEN('exportált formázott'!B10)+LEN(D10)+LEN(E10)+17,SEARCH("&lt;br&gt;&lt;br&gt;",RIGHT(SUBSTITUTE(exportált!B10,"&lt;br /&gt;","&lt;br&gt;"),LEN(SUBSTITUTE(exportált!B10,"&lt;br /&gt;","&lt;br&gt;"))-LEN(B10)-LEN(D10)-LEN(E10)-17)))</f>
        <v>#VALUE!</v>
      </c>
    </row>
    <row r="11" spans="1:8" ht="75" x14ac:dyDescent="0.25">
      <c r="A11" s="11" t="str">
        <f>IF(exportált!A11&lt;&gt;"",IFERROR(LEFT(exportált!A11,SEARCH("&lt;br/&gt;",SUBSTITUTE(exportált!A11,"&lt;br&gt;","&lt;br/&gt;"),1)-1),exportált!A11),"")</f>
        <v>Customers stood in line for 20 minutes at the cash register.</v>
      </c>
      <c r="B11" s="11" t="e">
        <f>LEFT(SUBSTITUTE(exportált!B11,"&lt;br /&gt;","&lt;br&gt;"),SEARCH("&lt;br&gt;&lt;br&gt;",SUBSTITUTE(SUBSTITUTE(exportált!B11,"&lt;br /&gt;","&lt;br&gt;"),"&lt;br /&gt;","&lt;br&gt;"),1)-1)</f>
        <v>#VALUE!</v>
      </c>
      <c r="C11" s="11" t="e">
        <f>SUBSTITUTE(MID(SUBSTITUTE(exportált!B11,"&lt;br /&gt;","&lt;br&gt;"),LEN('exportált formázott'!B11)+LEN(D11)+LEN(E11)+LEN(F11)+25,LEN(SUBSTITUTE(exportált!B11,"&lt;br /&gt;","&lt;br&gt;"))-LEN(D11)-LEN(E11)-LEN(F11)),"&lt;br&gt;",CHAR(10))</f>
        <v>#VALUE!</v>
      </c>
      <c r="D11" s="11" t="e">
        <f>MID(SUBSTITUTE(exportált!B11,"&lt;br /&gt;","&lt;br&gt;"),LEN('exportált formázott'!B11)+9,SEARCH("&lt;br&gt;",RIGHT(SUBSTITUTE(exportált!B11,"&lt;br /&gt;","&lt;br&gt;"),LEN(SUBSTITUTE(exportált!B11,"&lt;br /&gt;","&lt;br&gt;"))-LEN(B11)-8))-1)</f>
        <v>#VALUE!</v>
      </c>
      <c r="E11" s="11" t="e">
        <f>MID(SUBSTITUTE(exportált!B11,"&lt;br /&gt;","&lt;br&gt;"),LEN('exportált formázott'!B11)+LEN(D11)+13,SEARCH("&lt;br&gt;",RIGHT(SUBSTITUTE(exportált!B11,"&lt;br /&gt;","&lt;br&gt;"),LEN(SUBSTITUTE(exportált!B11,"&lt;br /&gt;","&lt;br&gt;"))-LEN(B11)-LEN(D11)-13)))</f>
        <v>#VALUE!</v>
      </c>
      <c r="F11" s="11" t="e">
        <f>MID(SUBSTITUTE(exportált!B11,"&lt;br /&gt;","&lt;br&gt;"),LEN('exportált formázott'!B11)+LEN(D11)+LEN(E11)+17,SEARCH("&lt;br&gt;&lt;br&gt;",RIGHT(SUBSTITUTE(exportált!B11,"&lt;br /&gt;","&lt;br&gt;"),LEN(SUBSTITUTE(exportált!B11,"&lt;br /&gt;","&lt;br&gt;"))-LEN(B11)-LEN(D11)-LEN(E11)-17)))</f>
        <v>#VALUE!</v>
      </c>
    </row>
    <row r="12" spans="1:8" ht="45" x14ac:dyDescent="0.25">
      <c r="A12" s="11" t="str">
        <f>IF(exportált!A12&lt;&gt;"",IFERROR(LEFT(exportált!A12,SEARCH("&lt;br/&gt;",SUBSTITUTE(exportált!A12,"&lt;br&gt;","&lt;br/&gt;"),1)-1),exportált!A12),"")</f>
        <v>This is how you private message someone on Instagram.</v>
      </c>
      <c r="B12" s="11" t="e">
        <f>LEFT(SUBSTITUTE(exportált!B12,"&lt;br /&gt;","&lt;br&gt;"),SEARCH("&lt;br&gt;&lt;br&gt;",SUBSTITUTE(SUBSTITUTE(exportált!B12,"&lt;br /&gt;","&lt;br&gt;"),"&lt;br /&gt;","&lt;br&gt;"),1)-1)</f>
        <v>#VALUE!</v>
      </c>
      <c r="C12" s="11" t="e">
        <f>SUBSTITUTE(MID(SUBSTITUTE(exportált!B12,"&lt;br /&gt;","&lt;br&gt;"),LEN('exportált formázott'!B12)+LEN(D12)+LEN(E12)+LEN(F12)+25,LEN(SUBSTITUTE(exportált!B12,"&lt;br /&gt;","&lt;br&gt;"))-LEN(D12)-LEN(E12)-LEN(F12)),"&lt;br&gt;",CHAR(10))</f>
        <v>#VALUE!</v>
      </c>
      <c r="D12" s="11" t="e">
        <f>MID(SUBSTITUTE(exportált!B12,"&lt;br /&gt;","&lt;br&gt;"),LEN('exportált formázott'!B12)+9,SEARCH("&lt;br&gt;",RIGHT(SUBSTITUTE(exportált!B12,"&lt;br /&gt;","&lt;br&gt;"),LEN(SUBSTITUTE(exportált!B12,"&lt;br /&gt;","&lt;br&gt;"))-LEN(B12)-8))-1)</f>
        <v>#VALUE!</v>
      </c>
      <c r="E12" s="11" t="e">
        <f>MID(SUBSTITUTE(exportált!B12,"&lt;br /&gt;","&lt;br&gt;"),LEN('exportált formázott'!B12)+LEN(D12)+13,SEARCH("&lt;br&gt;",RIGHT(SUBSTITUTE(exportált!B12,"&lt;br /&gt;","&lt;br&gt;"),LEN(SUBSTITUTE(exportált!B12,"&lt;br /&gt;","&lt;br&gt;"))-LEN(B12)-LEN(D12)-13)))</f>
        <v>#VALUE!</v>
      </c>
      <c r="F12" s="11" t="e">
        <f>MID(SUBSTITUTE(exportált!B12,"&lt;br /&gt;","&lt;br&gt;"),LEN('exportált formázott'!B12)+LEN(D12)+LEN(E12)+17,SEARCH("&lt;br&gt;&lt;br&gt;",RIGHT(SUBSTITUTE(exportált!B12,"&lt;br /&gt;","&lt;br&gt;"),LEN(SUBSTITUTE(exportált!B12,"&lt;br /&gt;","&lt;br&gt;"))-LEN(B12)-LEN(D12)-LEN(E12)-17)))</f>
        <v>#VALUE!</v>
      </c>
    </row>
    <row r="13" spans="1:8" ht="60" x14ac:dyDescent="0.25">
      <c r="A13" s="11" t="str">
        <f>IF(exportált!A13&lt;&gt;"",IFERROR(LEFT(exportált!A13,SEARCH("&lt;br/&gt;",SUBSTITUTE(exportált!A13,"&lt;br&gt;","&lt;br/&gt;"),1)-1),exportált!A13),"")</f>
        <v>On one level I quite like the attention but on another level, I suppose I find it a little disturbing</v>
      </c>
      <c r="B13" s="11" t="e">
        <f>LEFT(SUBSTITUTE(exportált!B13,"&lt;br /&gt;","&lt;br&gt;"),SEARCH("&lt;br&gt;&lt;br&gt;",SUBSTITUTE(SUBSTITUTE(exportált!B13,"&lt;br /&gt;","&lt;br&gt;"),"&lt;br /&gt;","&lt;br&gt;"),1)-1)</f>
        <v>#VALUE!</v>
      </c>
      <c r="C13" s="11" t="e">
        <f>SUBSTITUTE(MID(SUBSTITUTE(exportált!B13,"&lt;br /&gt;","&lt;br&gt;"),LEN('exportált formázott'!B13)+LEN(D13)+LEN(E13)+LEN(F13)+25,LEN(SUBSTITUTE(exportált!B13,"&lt;br /&gt;","&lt;br&gt;"))-LEN(D13)-LEN(E13)-LEN(F13)),"&lt;br&gt;",CHAR(10))</f>
        <v>#VALUE!</v>
      </c>
      <c r="D13" s="11" t="e">
        <f>MID(SUBSTITUTE(exportált!B13,"&lt;br /&gt;","&lt;br&gt;"),LEN('exportált formázott'!B13)+9,SEARCH("&lt;br&gt;",RIGHT(SUBSTITUTE(exportált!B13,"&lt;br /&gt;","&lt;br&gt;"),LEN(SUBSTITUTE(exportált!B13,"&lt;br /&gt;","&lt;br&gt;"))-LEN(B13)-8))-1)</f>
        <v>#VALUE!</v>
      </c>
      <c r="E13" s="11" t="e">
        <f>MID(SUBSTITUTE(exportált!B13,"&lt;br /&gt;","&lt;br&gt;"),LEN('exportált formázott'!B13)+LEN(D13)+13,SEARCH("&lt;br&gt;",RIGHT(SUBSTITUTE(exportált!B13,"&lt;br /&gt;","&lt;br&gt;"),LEN(SUBSTITUTE(exportált!B13,"&lt;br /&gt;","&lt;br&gt;"))-LEN(B13)-LEN(D13)-13)))</f>
        <v>#VALUE!</v>
      </c>
      <c r="F13" s="11" t="e">
        <f>MID(SUBSTITUTE(exportált!B13,"&lt;br /&gt;","&lt;br&gt;"),LEN('exportált formázott'!B13)+LEN(D13)+LEN(E13)+17,SEARCH("&lt;br&gt;&lt;br&gt;",RIGHT(SUBSTITUTE(exportált!B13,"&lt;br /&gt;","&lt;br&gt;"),LEN(SUBSTITUTE(exportált!B13,"&lt;br /&gt;","&lt;br&gt;"))-LEN(B13)-LEN(D13)-LEN(E13)-17)))</f>
        <v>#VALUE!</v>
      </c>
    </row>
    <row r="14" spans="1:8" x14ac:dyDescent="0.25">
      <c r="A14" s="11" t="str">
        <f>IF(exportált!A14&lt;&gt;"",IFERROR(LEFT(exportált!A14,SEARCH("&lt;br/&gt;",SUBSTITUTE(exportált!A14,"&lt;br&gt;","&lt;br/&gt;"),1)-1),exportált!A14),"")</f>
        <v>The future’s looking good.</v>
      </c>
      <c r="B14" s="11" t="e">
        <f>LEFT(SUBSTITUTE(exportált!B14,"&lt;br /&gt;","&lt;br&gt;"),SEARCH("&lt;br&gt;&lt;br&gt;",SUBSTITUTE(SUBSTITUTE(exportált!B14,"&lt;br /&gt;","&lt;br&gt;"),"&lt;br /&gt;","&lt;br&gt;"),1)-1)</f>
        <v>#VALUE!</v>
      </c>
      <c r="C14" s="11" t="e">
        <f>SUBSTITUTE(MID(SUBSTITUTE(exportált!B14,"&lt;br /&gt;","&lt;br&gt;"),LEN('exportált formázott'!B14)+LEN(D14)+LEN(E14)+LEN(F14)+25,LEN(SUBSTITUTE(exportált!B14,"&lt;br /&gt;","&lt;br&gt;"))-LEN(D14)-LEN(E14)-LEN(F14)),"&lt;br&gt;",CHAR(10))</f>
        <v>#VALUE!</v>
      </c>
      <c r="D14" s="11" t="e">
        <f>MID(SUBSTITUTE(exportált!B14,"&lt;br /&gt;","&lt;br&gt;"),LEN('exportált formázott'!B14)+9,SEARCH("&lt;br&gt;",RIGHT(SUBSTITUTE(exportált!B14,"&lt;br /&gt;","&lt;br&gt;"),LEN(SUBSTITUTE(exportált!B14,"&lt;br /&gt;","&lt;br&gt;"))-LEN(B14)-8))-1)</f>
        <v>#VALUE!</v>
      </c>
      <c r="E14" s="11" t="e">
        <f>MID(SUBSTITUTE(exportált!B14,"&lt;br /&gt;","&lt;br&gt;"),LEN('exportált formázott'!B14)+LEN(D14)+13,SEARCH("&lt;br&gt;",RIGHT(SUBSTITUTE(exportált!B14,"&lt;br /&gt;","&lt;br&gt;"),LEN(SUBSTITUTE(exportált!B14,"&lt;br /&gt;","&lt;br&gt;"))-LEN(B14)-LEN(D14)-13)))</f>
        <v>#VALUE!</v>
      </c>
      <c r="F14" s="11" t="e">
        <f>MID(SUBSTITUTE(exportált!B14,"&lt;br /&gt;","&lt;br&gt;"),LEN('exportált formázott'!B14)+LEN(D14)+LEN(E14)+17,SEARCH("&lt;br&gt;&lt;br&gt;",RIGHT(SUBSTITUTE(exportált!B14,"&lt;br /&gt;","&lt;br&gt;"),LEN(SUBSTITUTE(exportált!B14,"&lt;br /&gt;","&lt;br&gt;"))-LEN(B14)-LEN(D14)-LEN(E14)-17)))</f>
        <v>#VALUE!</v>
      </c>
    </row>
    <row r="15" spans="1:8" ht="270" x14ac:dyDescent="0.25">
      <c r="A15" s="11" t="str">
        <f>IF(exportált!A15&lt;&gt;"",IFERROR(LEFT(exportált!A15,SEARCH("&lt;br/&gt;",SUBSTITUTE(exportált!A15,"&lt;br&gt;","&lt;br/&gt;"),1)-1),exportált!A15),"")</f>
        <v>It looks like it will be hard work.</v>
      </c>
      <c r="B15" s="11" t="e">
        <f>LEFT(SUBSTITUTE(exportált!B15,"&lt;br /&gt;","&lt;br&gt;"),SEARCH("&lt;br&gt;&lt;br&gt;",SUBSTITUTE(SUBSTITUTE(exportált!B15,"&lt;br /&gt;","&lt;br&gt;"),"&lt;br /&gt;","&lt;br&gt;"),1)-1)</f>
        <v>#VALUE!</v>
      </c>
      <c r="C15" s="11" t="e">
        <f>SUBSTITUTE(MID(SUBSTITUTE(exportált!B15,"&lt;br /&gt;","&lt;br&gt;"),LEN('exportált formázott'!B15)+LEN(D15)+LEN(E15)+LEN(F15)+25,LEN(SUBSTITUTE(exportált!B15,"&lt;br /&gt;","&lt;br&gt;"))-LEN(D15)-LEN(E15)-LEN(F15)),"&lt;br&gt;",CHAR(10))</f>
        <v>#VALUE!</v>
      </c>
      <c r="D15" s="11" t="e">
        <f>MID(SUBSTITUTE(exportált!B15,"&lt;br /&gt;","&lt;br&gt;"),LEN('exportált formázott'!B15)+9,SEARCH("&lt;br&gt;",RIGHT(SUBSTITUTE(exportált!B15,"&lt;br /&gt;","&lt;br&gt;"),LEN(SUBSTITUTE(exportált!B15,"&lt;br /&gt;","&lt;br&gt;"))-LEN(B15)-8))-1)</f>
        <v>#VALUE!</v>
      </c>
      <c r="E15" s="11" t="e">
        <f>MID(SUBSTITUTE(exportált!B15,"&lt;br /&gt;","&lt;br&gt;"),LEN('exportált formázott'!B15)+LEN(D15)+13,SEARCH("&lt;br&gt;",RIGHT(SUBSTITUTE(exportált!B15,"&lt;br /&gt;","&lt;br&gt;"),LEN(SUBSTITUTE(exportált!B15,"&lt;br /&gt;","&lt;br&gt;"))-LEN(B15)-LEN(D15)-13)))</f>
        <v>#VALUE!</v>
      </c>
      <c r="F15" s="11" t="e">
        <f>MID(SUBSTITUTE(exportált!B15,"&lt;br /&gt;","&lt;br&gt;"),LEN('exportált formázott'!B15)+LEN(D15)+LEN(E15)+17,SEARCH("&lt;br&gt;&lt;br&gt;",RIGHT(SUBSTITUTE(exportált!B15,"&lt;br /&gt;","&lt;br&gt;"),LEN(SUBSTITUTE(exportált!B15,"&lt;br /&gt;","&lt;br&gt;"))-LEN(B15)-LEN(D15)-LEN(E15)-17)))</f>
        <v>#VALUE!</v>
      </c>
    </row>
    <row r="16" spans="1:8" ht="30" x14ac:dyDescent="0.25">
      <c r="A16" s="11" t="str">
        <f>IF(exportált!A16&lt;&gt;"",IFERROR(LEFT(exportált!A16,SEARCH("&lt;br/&gt;",SUBSTITUTE(exportált!A16,"&lt;br&gt;","&lt;br/&gt;"),1)-1),exportált!A16),"")</f>
        <v>She’s really looking forward to meeting him.</v>
      </c>
      <c r="B16" s="11" t="e">
        <f>LEFT(SUBSTITUTE(exportált!B16,"&lt;br /&gt;","&lt;br&gt;"),SEARCH("&lt;br&gt;&lt;br&gt;",SUBSTITUTE(SUBSTITUTE(exportált!B16,"&lt;br /&gt;","&lt;br&gt;"),"&lt;br /&gt;","&lt;br&gt;"),1)-1)</f>
        <v>#VALUE!</v>
      </c>
      <c r="C16" s="11" t="e">
        <f>SUBSTITUTE(MID(SUBSTITUTE(exportált!B16,"&lt;br /&gt;","&lt;br&gt;"),LEN('exportált formázott'!B16)+LEN(D16)+LEN(E16)+LEN(F16)+25,LEN(SUBSTITUTE(exportált!B16,"&lt;br /&gt;","&lt;br&gt;"))-LEN(D16)-LEN(E16)-LEN(F16)),"&lt;br&gt;",CHAR(10))</f>
        <v>#VALUE!</v>
      </c>
      <c r="D16" s="11" t="e">
        <f>MID(SUBSTITUTE(exportált!B16,"&lt;br /&gt;","&lt;br&gt;"),LEN('exportált formázott'!B16)+9,SEARCH("&lt;br&gt;",RIGHT(SUBSTITUTE(exportált!B16,"&lt;br /&gt;","&lt;br&gt;"),LEN(SUBSTITUTE(exportált!B16,"&lt;br /&gt;","&lt;br&gt;"))-LEN(B16)-8))-1)</f>
        <v>#VALUE!</v>
      </c>
      <c r="E16" s="11" t="e">
        <f>MID(SUBSTITUTE(exportált!B16,"&lt;br /&gt;","&lt;br&gt;"),LEN('exportált formázott'!B16)+LEN(D16)+13,SEARCH("&lt;br&gt;",RIGHT(SUBSTITUTE(exportált!B16,"&lt;br /&gt;","&lt;br&gt;"),LEN(SUBSTITUTE(exportált!B16,"&lt;br /&gt;","&lt;br&gt;"))-LEN(B16)-LEN(D16)-13)))</f>
        <v>#VALUE!</v>
      </c>
      <c r="F16" s="11" t="e">
        <f>MID(SUBSTITUTE(exportált!B16,"&lt;br /&gt;","&lt;br&gt;"),LEN('exportált formázott'!B16)+LEN(D16)+LEN(E16)+17,SEARCH("&lt;br&gt;&lt;br&gt;",RIGHT(SUBSTITUTE(exportált!B16,"&lt;br /&gt;","&lt;br&gt;"),LEN(SUBSTITUTE(exportált!B16,"&lt;br /&gt;","&lt;br&gt;"))-LEN(B16)-LEN(D16)-LEN(E16)-17)))</f>
        <v>#VALUE!</v>
      </c>
    </row>
    <row r="17" spans="1:6" ht="150" x14ac:dyDescent="0.25">
      <c r="A17" s="11" t="str">
        <f>IF(exportált!A17&lt;&gt;"",IFERROR(LEFT(exportált!A17,SEARCH("&lt;br/&gt;",SUBSTITUTE(exportált!A17,"&lt;br&gt;","&lt;br/&gt;"),1)-1),exportált!A17),"")</f>
        <v>Our plan was to have the guests park on the street, not the lawn.</v>
      </c>
      <c r="B17" s="11" t="e">
        <f>LEFT(SUBSTITUTE(exportált!B17,"&lt;br /&gt;","&lt;br&gt;"),SEARCH("&lt;br&gt;&lt;br&gt;",SUBSTITUTE(SUBSTITUTE(exportált!B17,"&lt;br /&gt;","&lt;br&gt;"),"&lt;br /&gt;","&lt;br&gt;"),1)-1)</f>
        <v>#VALUE!</v>
      </c>
      <c r="C17" s="11" t="e">
        <f>SUBSTITUTE(MID(SUBSTITUTE(exportált!B17,"&lt;br /&gt;","&lt;br&gt;"),LEN('exportált formázott'!B17)+LEN(D17)+LEN(E17)+LEN(F17)+25,LEN(SUBSTITUTE(exportált!B17,"&lt;br /&gt;","&lt;br&gt;"))-LEN(D17)-LEN(E17)-LEN(F17)),"&lt;br&gt;",CHAR(10))</f>
        <v>#VALUE!</v>
      </c>
      <c r="D17" s="11" t="e">
        <f>MID(SUBSTITUTE(exportált!B17,"&lt;br /&gt;","&lt;br&gt;"),LEN('exportált formázott'!B17)+9,SEARCH("&lt;br&gt;",RIGHT(SUBSTITUTE(exportált!B17,"&lt;br /&gt;","&lt;br&gt;"),LEN(SUBSTITUTE(exportált!B17,"&lt;br /&gt;","&lt;br&gt;"))-LEN(B17)-8))-1)</f>
        <v>#VALUE!</v>
      </c>
      <c r="E17" s="11" t="e">
        <f>MID(SUBSTITUTE(exportált!B17,"&lt;br /&gt;","&lt;br&gt;"),LEN('exportált formázott'!B17)+LEN(D17)+13,SEARCH("&lt;br&gt;",RIGHT(SUBSTITUTE(exportált!B17,"&lt;br /&gt;","&lt;br&gt;"),LEN(SUBSTITUTE(exportált!B17,"&lt;br /&gt;","&lt;br&gt;"))-LEN(B17)-LEN(D17)-13)))</f>
        <v>#VALUE!</v>
      </c>
      <c r="F17" s="11" t="e">
        <f>MID(SUBSTITUTE(exportált!B17,"&lt;br /&gt;","&lt;br&gt;"),LEN('exportált formázott'!B17)+LEN(D17)+LEN(E17)+17,SEARCH("&lt;br&gt;&lt;br&gt;",RIGHT(SUBSTITUTE(exportált!B17,"&lt;br /&gt;","&lt;br&gt;"),LEN(SUBSTITUTE(exportált!B17,"&lt;br /&gt;","&lt;br&gt;"))-LEN(B17)-LEN(D17)-LEN(E17)-17)))</f>
        <v>#VALUE!</v>
      </c>
    </row>
    <row r="18" spans="1:6" ht="150" x14ac:dyDescent="0.25">
      <c r="A18" s="11" t="str">
        <f>IF(exportált!A18&lt;&gt;"",IFERROR(LEFT(exportált!A18,SEARCH("&lt;br/&gt;",SUBSTITUTE(exportált!A18,"&lt;br&gt;","&lt;br/&gt;"),1)-1),exportált!A18),"")</f>
        <v>You'd better leave now or you might not get there on time.</v>
      </c>
      <c r="B18" s="11" t="e">
        <f>LEFT(SUBSTITUTE(exportált!B18,"&lt;br /&gt;","&lt;br&gt;"),SEARCH("&lt;br&gt;&lt;br&gt;",SUBSTITUTE(SUBSTITUTE(exportált!B18,"&lt;br /&gt;","&lt;br&gt;"),"&lt;br /&gt;","&lt;br&gt;"),1)-1)</f>
        <v>#VALUE!</v>
      </c>
      <c r="C18" s="11" t="e">
        <f>SUBSTITUTE(MID(SUBSTITUTE(exportált!B18,"&lt;br /&gt;","&lt;br&gt;"),LEN('exportált formázott'!B18)+LEN(D18)+LEN(E18)+LEN(F18)+25,LEN(SUBSTITUTE(exportált!B18,"&lt;br /&gt;","&lt;br&gt;"))-LEN(D18)-LEN(E18)-LEN(F18)),"&lt;br&gt;",CHAR(10))</f>
        <v>#VALUE!</v>
      </c>
      <c r="D18" s="11" t="e">
        <f>MID(SUBSTITUTE(exportált!B18,"&lt;br /&gt;","&lt;br&gt;"),LEN('exportált formázott'!B18)+9,SEARCH("&lt;br&gt;",RIGHT(SUBSTITUTE(exportált!B18,"&lt;br /&gt;","&lt;br&gt;"),LEN(SUBSTITUTE(exportált!B18,"&lt;br /&gt;","&lt;br&gt;"))-LEN(B18)-8))-1)</f>
        <v>#VALUE!</v>
      </c>
      <c r="E18" s="11" t="e">
        <f>MID(SUBSTITUTE(exportált!B18,"&lt;br /&gt;","&lt;br&gt;"),LEN('exportált formázott'!B18)+LEN(D18)+13,SEARCH("&lt;br&gt;",RIGHT(SUBSTITUTE(exportált!B18,"&lt;br /&gt;","&lt;br&gt;"),LEN(SUBSTITUTE(exportált!B18,"&lt;br /&gt;","&lt;br&gt;"))-LEN(B18)-LEN(D18)-13)))</f>
        <v>#VALUE!</v>
      </c>
      <c r="F18" s="11" t="e">
        <f>MID(SUBSTITUTE(exportált!B18,"&lt;br /&gt;","&lt;br&gt;"),LEN('exportált formázott'!B18)+LEN(D18)+LEN(E18)+17,SEARCH("&lt;br&gt;&lt;br&gt;",RIGHT(SUBSTITUTE(exportált!B18,"&lt;br /&gt;","&lt;br&gt;"),LEN(SUBSTITUTE(exportált!B18,"&lt;br /&gt;","&lt;br&gt;"))-LEN(B18)-LEN(D18)-LEN(E18)-17)))</f>
        <v>#VALUE!</v>
      </c>
    </row>
    <row r="19" spans="1:6" ht="30" x14ac:dyDescent="0.25">
      <c r="A19" s="11" t="str">
        <f>IF(exportált!A19&lt;&gt;"",IFERROR(LEFT(exportált!A19,SEARCH("&lt;br/&gt;",SUBSTITUTE(exportált!A19,"&lt;br&gt;","&lt;br/&gt;"),1)-1),exportált!A19),"")</f>
        <v>“Do you want to drive?” “I better not.”</v>
      </c>
      <c r="B19" s="11" t="e">
        <f>LEFT(SUBSTITUTE(exportált!B19,"&lt;br /&gt;","&lt;br&gt;"),SEARCH("&lt;br&gt;&lt;br&gt;",SUBSTITUTE(SUBSTITUTE(exportált!B19,"&lt;br /&gt;","&lt;br&gt;"),"&lt;br /&gt;","&lt;br&gt;"),1)-1)</f>
        <v>#VALUE!</v>
      </c>
      <c r="C19" s="11" t="e">
        <f>SUBSTITUTE(MID(SUBSTITUTE(exportált!B19,"&lt;br /&gt;","&lt;br&gt;"),LEN('exportált formázott'!B19)+LEN(D19)+LEN(E19)+LEN(F19)+25,LEN(SUBSTITUTE(exportált!B19,"&lt;br /&gt;","&lt;br&gt;"))-LEN(D19)-LEN(E19)-LEN(F19)),"&lt;br&gt;",CHAR(10))</f>
        <v>#VALUE!</v>
      </c>
      <c r="D19" s="11" t="e">
        <f>MID(SUBSTITUTE(exportált!B19,"&lt;br /&gt;","&lt;br&gt;"),LEN('exportált formázott'!B19)+9,SEARCH("&lt;br&gt;",RIGHT(SUBSTITUTE(exportált!B19,"&lt;br /&gt;","&lt;br&gt;"),LEN(SUBSTITUTE(exportált!B19,"&lt;br /&gt;","&lt;br&gt;"))-LEN(B19)-8))-1)</f>
        <v>#VALUE!</v>
      </c>
      <c r="E19" s="11" t="e">
        <f>MID(SUBSTITUTE(exportált!B19,"&lt;br /&gt;","&lt;br&gt;"),LEN('exportált formázott'!B19)+LEN(D19)+13,SEARCH("&lt;br&gt;",RIGHT(SUBSTITUTE(exportált!B19,"&lt;br /&gt;","&lt;br&gt;"),LEN(SUBSTITUTE(exportált!B19,"&lt;br /&gt;","&lt;br&gt;"))-LEN(B19)-LEN(D19)-13)))</f>
        <v>#VALUE!</v>
      </c>
      <c r="F19" s="11" t="e">
        <f>MID(SUBSTITUTE(exportált!B19,"&lt;br /&gt;","&lt;br&gt;"),LEN('exportált formázott'!B19)+LEN(D19)+LEN(E19)+17,SEARCH("&lt;br&gt;&lt;br&gt;",RIGHT(SUBSTITUTE(exportált!B19,"&lt;br /&gt;","&lt;br&gt;"),LEN(SUBSTITUTE(exportált!B19,"&lt;br /&gt;","&lt;br&gt;"))-LEN(B19)-LEN(D19)-LEN(E19)-17)))</f>
        <v>#VALUE!</v>
      </c>
    </row>
    <row r="20" spans="1:6" ht="120" x14ac:dyDescent="0.25">
      <c r="A20" s="11" t="str">
        <f>IF(exportált!A20&lt;&gt;"",IFERROR(LEFT(exportált!A20,SEARCH("&lt;br/&gt;",SUBSTITUTE(exportált!A20,"&lt;br&gt;","&lt;br/&gt;"),1)-1),exportált!A20),"")</f>
        <v>Do you need me right now?</v>
      </c>
      <c r="B20" s="11" t="e">
        <f>LEFT(SUBSTITUTE(exportált!B20,"&lt;br /&gt;","&lt;br&gt;"),SEARCH("&lt;br&gt;&lt;br&gt;",SUBSTITUTE(SUBSTITUTE(exportált!B20,"&lt;br /&gt;","&lt;br&gt;"),"&lt;br /&gt;","&lt;br&gt;"),1)-1)</f>
        <v>#VALUE!</v>
      </c>
      <c r="C20" s="11" t="e">
        <f>SUBSTITUTE(MID(SUBSTITUTE(exportált!B20,"&lt;br /&gt;","&lt;br&gt;"),LEN('exportált formázott'!B20)+LEN(D20)+LEN(E20)+LEN(F20)+25,LEN(SUBSTITUTE(exportált!B20,"&lt;br /&gt;","&lt;br&gt;"))-LEN(D20)-LEN(E20)-LEN(F20)),"&lt;br&gt;",CHAR(10))</f>
        <v>#VALUE!</v>
      </c>
      <c r="D20" s="11" t="e">
        <f>MID(SUBSTITUTE(exportált!B20,"&lt;br /&gt;","&lt;br&gt;"),LEN('exportált formázott'!B20)+9,SEARCH("&lt;br&gt;",RIGHT(SUBSTITUTE(exportált!B20,"&lt;br /&gt;","&lt;br&gt;"),LEN(SUBSTITUTE(exportált!B20,"&lt;br /&gt;","&lt;br&gt;"))-LEN(B20)-8))-1)</f>
        <v>#VALUE!</v>
      </c>
      <c r="E20" s="11" t="e">
        <f>MID(SUBSTITUTE(exportált!B20,"&lt;br /&gt;","&lt;br&gt;"),LEN('exportált formázott'!B20)+LEN(D20)+13,SEARCH("&lt;br&gt;",RIGHT(SUBSTITUTE(exportált!B20,"&lt;br /&gt;","&lt;br&gt;"),LEN(SUBSTITUTE(exportált!B20,"&lt;br /&gt;","&lt;br&gt;"))-LEN(B20)-LEN(D20)-13)))</f>
        <v>#VALUE!</v>
      </c>
      <c r="F20" s="11" t="e">
        <f>MID(SUBSTITUTE(exportált!B20,"&lt;br /&gt;","&lt;br&gt;"),LEN('exportált formázott'!B20)+LEN(D20)+LEN(E20)+17,SEARCH("&lt;br&gt;&lt;br&gt;",RIGHT(SUBSTITUTE(exportált!B20,"&lt;br /&gt;","&lt;br&gt;"),LEN(SUBSTITUTE(exportált!B20,"&lt;br /&gt;","&lt;br&gt;"))-LEN(B20)-LEN(D20)-LEN(E20)-17)))</f>
        <v>#VALUE!</v>
      </c>
    </row>
    <row r="21" spans="1:6" ht="210" x14ac:dyDescent="0.25">
      <c r="A21" s="11" t="str">
        <f>IF(exportált!A21&lt;&gt;"",IFERROR(LEFT(exportált!A21,SEARCH("&lt;br/&gt;",SUBSTITUTE(exportált!A21,"&lt;br&gt;","&lt;br/&gt;"),1)-1),exportált!A21),"")</f>
        <v>Now: You asked me to disconnect that cable, but I can't connect to Outlook now."</v>
      </c>
      <c r="B21" s="11" t="e">
        <f>LEFT(SUBSTITUTE(exportált!B21,"&lt;br /&gt;","&lt;br&gt;"),SEARCH("&lt;br&gt;&lt;br&gt;",SUBSTITUTE(SUBSTITUTE(exportált!B21,"&lt;br /&gt;","&lt;br&gt;"),"&lt;br /&gt;","&lt;br&gt;"),1)-1)</f>
        <v>#VALUE!</v>
      </c>
      <c r="C21" s="11" t="e">
        <f>SUBSTITUTE(MID(SUBSTITUTE(exportált!B21,"&lt;br /&gt;","&lt;br&gt;"),LEN('exportált formázott'!B21)+LEN(D21)+LEN(E21)+LEN(F21)+25,LEN(SUBSTITUTE(exportált!B21,"&lt;br /&gt;","&lt;br&gt;"))-LEN(D21)-LEN(E21)-LEN(F21)),"&lt;br&gt;",CHAR(10))</f>
        <v>#VALUE!</v>
      </c>
      <c r="D21" s="11" t="e">
        <f>MID(SUBSTITUTE(exportált!B21,"&lt;br /&gt;","&lt;br&gt;"),LEN('exportált formázott'!B21)+9,SEARCH("&lt;br&gt;",RIGHT(SUBSTITUTE(exportált!B21,"&lt;br /&gt;","&lt;br&gt;"),LEN(SUBSTITUTE(exportált!B21,"&lt;br /&gt;","&lt;br&gt;"))-LEN(B21)-8))-1)</f>
        <v>#VALUE!</v>
      </c>
      <c r="E21" s="11" t="e">
        <f>MID(SUBSTITUTE(exportált!B21,"&lt;br /&gt;","&lt;br&gt;"),LEN('exportált formázott'!B21)+LEN(D21)+13,SEARCH("&lt;br&gt;",RIGHT(SUBSTITUTE(exportált!B21,"&lt;br /&gt;","&lt;br&gt;"),LEN(SUBSTITUTE(exportált!B21,"&lt;br /&gt;","&lt;br&gt;"))-LEN(B21)-LEN(D21)-13)))</f>
        <v>#VALUE!</v>
      </c>
      <c r="F21" s="11" t="s">
        <v>8527</v>
      </c>
    </row>
    <row r="22" spans="1:6" ht="30" x14ac:dyDescent="0.25">
      <c r="A22" s="11" t="str">
        <f>IF(exportált!A22&lt;&gt;"",IFERROR(LEFT(exportált!A22,SEARCH("&lt;br/&gt;",SUBSTITUTE(exportált!A22,"&lt;br&gt;","&lt;br/&gt;"),1)-1),exportált!A22),"")</f>
        <v>Please send out this letter right away.</v>
      </c>
      <c r="B22" s="11" t="e">
        <f>LEFT(SUBSTITUTE(exportált!B22,"&lt;br /&gt;","&lt;br&gt;"),SEARCH("&lt;br&gt;&lt;br&gt;",SUBSTITUTE(SUBSTITUTE(exportált!B22,"&lt;br /&gt;","&lt;br&gt;"),"&lt;br /&gt;","&lt;br&gt;"),1)-1)</f>
        <v>#VALUE!</v>
      </c>
      <c r="C22" s="11" t="e">
        <f>SUBSTITUTE(MID(SUBSTITUTE(exportált!B22,"&lt;br /&gt;","&lt;br&gt;"),LEN('exportált formázott'!B22)+LEN(D22)+LEN(E22)+LEN(F22)+25,LEN(SUBSTITUTE(exportált!B22,"&lt;br /&gt;","&lt;br&gt;"))-LEN(D22)-LEN(E22)-LEN(F22)),"&lt;br&gt;",CHAR(10))</f>
        <v>#VALUE!</v>
      </c>
      <c r="D22" s="11" t="e">
        <f>MID(SUBSTITUTE(exportált!B22,"&lt;br /&gt;","&lt;br&gt;"),LEN('exportált formázott'!B22)+9,SEARCH("&lt;br&gt;",RIGHT(SUBSTITUTE(exportált!B22,"&lt;br /&gt;","&lt;br&gt;"),LEN(SUBSTITUTE(exportált!B22,"&lt;br /&gt;","&lt;br&gt;"))-LEN(B22)-8))-1)</f>
        <v>#VALUE!</v>
      </c>
      <c r="E22" s="11" t="e">
        <f>MID(SUBSTITUTE(exportált!B22,"&lt;br /&gt;","&lt;br&gt;"),LEN('exportált formázott'!B22)+LEN(D22)+13,SEARCH("&lt;br&gt;",RIGHT(SUBSTITUTE(exportált!B22,"&lt;br /&gt;","&lt;br&gt;"),LEN(SUBSTITUTE(exportált!B22,"&lt;br /&gt;","&lt;br&gt;"))-LEN(B22)-LEN(D22)-13)))</f>
        <v>#VALUE!</v>
      </c>
      <c r="F22" s="11" t="s">
        <v>2128</v>
      </c>
    </row>
    <row r="23" spans="1:6" ht="30" x14ac:dyDescent="0.25">
      <c r="A23" s="11" t="str">
        <f>IF(exportált!A23&lt;&gt;"",IFERROR(LEFT(exportált!A23,SEARCH("&lt;br/&gt;",SUBSTITUTE(exportált!A23,"&lt;br&gt;","&lt;br/&gt;"),1)-1),exportált!A23),"")</f>
        <v>As far as I know, Caroline’s never been married.</v>
      </c>
      <c r="B23" s="11" t="e">
        <f>LEFT(SUBSTITUTE(exportált!B23,"&lt;br /&gt;","&lt;br&gt;"),SEARCH("&lt;br&gt;&lt;br&gt;",SUBSTITUTE(SUBSTITUTE(exportált!B23,"&lt;br /&gt;","&lt;br&gt;"),"&lt;br /&gt;","&lt;br&gt;"),1)-1)</f>
        <v>#VALUE!</v>
      </c>
      <c r="C23" s="11" t="e">
        <f>SUBSTITUTE(MID(SUBSTITUTE(exportált!B23,"&lt;br /&gt;","&lt;br&gt;"),LEN('exportált formázott'!B23)+LEN(D23)+LEN(E23)+LEN(F23)+25,LEN(SUBSTITUTE(exportált!B23,"&lt;br /&gt;","&lt;br&gt;"))-LEN(D23)-LEN(E23)-LEN(F23)),"&lt;br&gt;",CHAR(10))</f>
        <v>#VALUE!</v>
      </c>
      <c r="D23" s="11" t="e">
        <f>MID(SUBSTITUTE(exportált!B23,"&lt;br /&gt;","&lt;br&gt;"),LEN('exportált formázott'!B23)+9,SEARCH("&lt;br&gt;",RIGHT(SUBSTITUTE(exportált!B23,"&lt;br /&gt;","&lt;br&gt;"),LEN(SUBSTITUTE(exportált!B23,"&lt;br /&gt;","&lt;br&gt;"))-LEN(B23)-8))-1)</f>
        <v>#VALUE!</v>
      </c>
      <c r="E23" s="11" t="e">
        <f>MID(SUBSTITUTE(exportált!B23,"&lt;br /&gt;","&lt;br&gt;"),LEN('exportált formázott'!B23)+LEN(D23)+13,SEARCH("&lt;br&gt;",RIGHT(SUBSTITUTE(exportált!B23,"&lt;br /&gt;","&lt;br&gt;"),LEN(SUBSTITUTE(exportált!B23,"&lt;br /&gt;","&lt;br&gt;"))-LEN(B23)-LEN(D23)-13)))</f>
        <v>#VALUE!</v>
      </c>
      <c r="F23" s="11" t="e">
        <f>MID(SUBSTITUTE(exportált!B23,"&lt;br /&gt;","&lt;br&gt;"),LEN('exportált formázott'!B23)+LEN(D23)+LEN(E23)+17,SEARCH("&lt;br&gt;&lt;br&gt;",RIGHT(SUBSTITUTE(exportált!B23,"&lt;br /&gt;","&lt;br&gt;"),LEN(SUBSTITUTE(exportált!B23,"&lt;br /&gt;","&lt;br&gt;"))-LEN(B23)-LEN(D23)-LEN(E23)-17)))</f>
        <v>#VALUE!</v>
      </c>
    </row>
    <row r="24" spans="1:6" ht="30" x14ac:dyDescent="0.25">
      <c r="A24" s="11" t="str">
        <f>IF(exportált!A24&lt;&gt;"",IFERROR(LEFT(exportált!A24,SEARCH("&lt;br/&gt;",SUBSTITUTE(exportált!A24,"&lt;br&gt;","&lt;br/&gt;"),1)-1),exportált!A24),"")</f>
        <v>‘That’s Sarah’s cousin.’ ‘Are you sure?’</v>
      </c>
      <c r="B24" s="11" t="e">
        <f>LEFT(SUBSTITUTE(exportált!B24,"&lt;br /&gt;","&lt;br&gt;"),SEARCH("&lt;br&gt;&lt;br&gt;",SUBSTITUTE(SUBSTITUTE(exportált!B24,"&lt;br /&gt;","&lt;br&gt;"),"&lt;br /&gt;","&lt;br&gt;"),1)-1)</f>
        <v>#VALUE!</v>
      </c>
      <c r="C24" s="11" t="e">
        <f>SUBSTITUTE(MID(SUBSTITUTE(exportált!B24,"&lt;br /&gt;","&lt;br&gt;"),LEN('exportált formázott'!B24)+LEN(D24)+LEN(E24)+LEN(F24)+25,LEN(SUBSTITUTE(exportált!B24,"&lt;br /&gt;","&lt;br&gt;"))-LEN(D24)-LEN(E24)-LEN(F24)),"&lt;br&gt;",CHAR(10))</f>
        <v>#VALUE!</v>
      </c>
      <c r="D24" s="11" t="e">
        <f>MID(SUBSTITUTE(exportált!B24,"&lt;br /&gt;","&lt;br&gt;"),LEN('exportált formázott'!B24)+9,SEARCH("&lt;br&gt;",RIGHT(SUBSTITUTE(exportált!B24,"&lt;br /&gt;","&lt;br&gt;"),LEN(SUBSTITUTE(exportált!B24,"&lt;br /&gt;","&lt;br&gt;"))-LEN(B24)-8))-1)</f>
        <v>#VALUE!</v>
      </c>
      <c r="E24" s="11" t="e">
        <f>MID(SUBSTITUTE(exportált!B24,"&lt;br /&gt;","&lt;br&gt;"),LEN('exportált formázott'!B24)+LEN(D24)+13,SEARCH("&lt;br&gt;",RIGHT(SUBSTITUTE(exportált!B24,"&lt;br /&gt;","&lt;br&gt;"),LEN(SUBSTITUTE(exportált!B24,"&lt;br /&gt;","&lt;br&gt;"))-LEN(B24)-LEN(D24)-13)))</f>
        <v>#VALUE!</v>
      </c>
      <c r="F24" s="11" t="e">
        <f>MID(SUBSTITUTE(exportált!B24,"&lt;br /&gt;","&lt;br&gt;"),LEN('exportált formázott'!B24)+LEN(D24)+LEN(E24)+17,SEARCH("&lt;br&gt;&lt;br&gt;",RIGHT(SUBSTITUTE(exportált!B24,"&lt;br /&gt;","&lt;br&gt;"),LEN(SUBSTITUTE(exportált!B24,"&lt;br /&gt;","&lt;br&gt;"))-LEN(B24)-LEN(D24)-LEN(E24)-17)))</f>
        <v>#VALUE!</v>
      </c>
    </row>
    <row r="25" spans="1:6" ht="30" x14ac:dyDescent="0.25">
      <c r="A25" s="11" t="str">
        <f>IF(exportált!A25&lt;&gt;"",IFERROR(LEFT(exportált!A25,SEARCH("&lt;br/&gt;",SUBSTITUTE(exportált!A25,"&lt;br&gt;","&lt;br/&gt;"),1)-1),exportált!A25),"")</f>
        <v>I’m sure there’s a logical explanation for all this.</v>
      </c>
      <c r="B25" s="11" t="e">
        <f>LEFT(SUBSTITUTE(exportált!B25,"&lt;br /&gt;","&lt;br&gt;"),SEARCH("&lt;br&gt;&lt;br&gt;",SUBSTITUTE(SUBSTITUTE(exportált!B25,"&lt;br /&gt;","&lt;br&gt;"),"&lt;br /&gt;","&lt;br&gt;"),1)-1)</f>
        <v>#VALUE!</v>
      </c>
      <c r="C25" s="11" t="e">
        <f>SUBSTITUTE(MID(SUBSTITUTE(exportált!B25,"&lt;br /&gt;","&lt;br&gt;"),LEN('exportált formázott'!B25)+LEN(D25)+LEN(E25)+LEN(F25)+25,LEN(SUBSTITUTE(exportált!B25,"&lt;br /&gt;","&lt;br&gt;"))-LEN(D25)-LEN(E25)-LEN(F25)),"&lt;br&gt;",CHAR(10))</f>
        <v>#VALUE!</v>
      </c>
      <c r="D25" s="11" t="e">
        <f>MID(SUBSTITUTE(exportált!B25,"&lt;br /&gt;","&lt;br&gt;"),LEN('exportált formázott'!B25)+9,SEARCH("&lt;br&gt;",RIGHT(SUBSTITUTE(exportált!B25,"&lt;br /&gt;","&lt;br&gt;"),LEN(SUBSTITUTE(exportált!B25,"&lt;br /&gt;","&lt;br&gt;"))-LEN(B25)-8))-1)</f>
        <v>#VALUE!</v>
      </c>
      <c r="E25" s="11" t="e">
        <f>MID(SUBSTITUTE(exportált!B25,"&lt;br /&gt;","&lt;br&gt;"),LEN('exportált formázott'!B25)+LEN(D25)+13,SEARCH("&lt;br&gt;",RIGHT(SUBSTITUTE(exportált!B25,"&lt;br /&gt;","&lt;br&gt;"),LEN(SUBSTITUTE(exportált!B25,"&lt;br /&gt;","&lt;br&gt;"))-LEN(B25)-LEN(D25)-13)))</f>
        <v>#VALUE!</v>
      </c>
      <c r="F25" s="11" t="e">
        <f>MID(SUBSTITUTE(exportált!B25,"&lt;br /&gt;","&lt;br&gt;"),LEN('exportált formázott'!B25)+LEN(D25)+LEN(E25)+17,SEARCH("&lt;br&gt;&lt;br&gt;",RIGHT(SUBSTITUTE(exportált!B25,"&lt;br /&gt;","&lt;br&gt;"),LEN(SUBSTITUTE(exportált!B25,"&lt;br /&gt;","&lt;br&gt;"))-LEN(B25)-LEN(D25)-LEN(E25)-17)))</f>
        <v>#VALUE!</v>
      </c>
    </row>
    <row r="26" spans="1:6" ht="30" x14ac:dyDescent="0.25">
      <c r="A26" s="11" t="str">
        <f>IF(exportált!A26&lt;&gt;"",IFERROR(LEFT(exportált!A26,SEARCH("&lt;br/&gt;",SUBSTITUTE(exportált!A26,"&lt;br&gt;","&lt;br/&gt;"),1)-1),exportált!A26),"")</f>
        <v>Henry wasn’t sure how to answer this.</v>
      </c>
      <c r="B26" s="11" t="e">
        <f>LEFT(SUBSTITUTE(exportált!B26,"&lt;br /&gt;","&lt;br&gt;"),SEARCH("&lt;br&gt;&lt;br&gt;",SUBSTITUTE(SUBSTITUTE(exportált!B26,"&lt;br /&gt;","&lt;br&gt;"),"&lt;br /&gt;","&lt;br&gt;"),1)-1)</f>
        <v>#VALUE!</v>
      </c>
      <c r="C26" s="11" t="e">
        <f>SUBSTITUTE(MID(SUBSTITUTE(exportált!B26,"&lt;br /&gt;","&lt;br&gt;"),LEN('exportált formázott'!B26)+LEN(D26)+LEN(E26)+LEN(F26)+25,LEN(SUBSTITUTE(exportált!B26,"&lt;br /&gt;","&lt;br&gt;"))-LEN(D26)-LEN(E26)-LEN(F26)),"&lt;br&gt;",CHAR(10))</f>
        <v>#VALUE!</v>
      </c>
      <c r="D26" s="11" t="e">
        <f>MID(SUBSTITUTE(exportált!B26,"&lt;br /&gt;","&lt;br&gt;"),LEN('exportált formázott'!B26)+9,SEARCH("&lt;br&gt;",RIGHT(SUBSTITUTE(exportált!B26,"&lt;br /&gt;","&lt;br&gt;"),LEN(SUBSTITUTE(exportált!B26,"&lt;br /&gt;","&lt;br&gt;"))-LEN(B26)-8))-1)</f>
        <v>#VALUE!</v>
      </c>
      <c r="E26" s="11" t="e">
        <f>MID(SUBSTITUTE(exportált!B26,"&lt;br /&gt;","&lt;br&gt;"),LEN('exportált formázott'!B26)+LEN(D26)+13,SEARCH("&lt;br&gt;",RIGHT(SUBSTITUTE(exportált!B26,"&lt;br /&gt;","&lt;br&gt;"),LEN(SUBSTITUTE(exportált!B26,"&lt;br /&gt;","&lt;br&gt;"))-LEN(B26)-LEN(D26)-13)))</f>
        <v>#VALUE!</v>
      </c>
      <c r="F26" s="11" t="e">
        <f>MID(SUBSTITUTE(exportált!B26,"&lt;br /&gt;","&lt;br&gt;"),LEN('exportált formázott'!B26)+LEN(D26)+LEN(E26)+17,SEARCH("&lt;br&gt;&lt;br&gt;",RIGHT(SUBSTITUTE(exportált!B26,"&lt;br /&gt;","&lt;br&gt;"),LEN(SUBSTITUTE(exportált!B26,"&lt;br /&gt;","&lt;br&gt;"))-LEN(B26)-LEN(D26)-LEN(E26)-17)))</f>
        <v>#VALUE!</v>
      </c>
    </row>
    <row r="27" spans="1:6" ht="30" x14ac:dyDescent="0.25">
      <c r="A27" s="11" t="str">
        <f>IF(exportált!A27&lt;&gt;"",IFERROR(LEFT(exportált!A27,SEARCH("&lt;br/&gt;",SUBSTITUTE(exportált!A27,"&lt;br&gt;","&lt;br/&gt;"),1)-1),exportált!A27),"")</f>
        <v>I’m not sure if I’m pronouncing this correctly.</v>
      </c>
      <c r="B27" s="11" t="e">
        <f>LEFT(SUBSTITUTE(exportált!B27,"&lt;br /&gt;","&lt;br&gt;"),SEARCH("&lt;br&gt;&lt;br&gt;",SUBSTITUTE(SUBSTITUTE(exportált!B27,"&lt;br /&gt;","&lt;br&gt;"),"&lt;br /&gt;","&lt;br&gt;"),1)-1)</f>
        <v>#VALUE!</v>
      </c>
      <c r="C27" s="11" t="e">
        <f>SUBSTITUTE(MID(SUBSTITUTE(exportált!B27,"&lt;br /&gt;","&lt;br&gt;"),LEN('exportált formázott'!B27)+LEN(D27)+LEN(E27)+LEN(F27)+25,LEN(SUBSTITUTE(exportált!B27,"&lt;br /&gt;","&lt;br&gt;"))-LEN(D27)-LEN(E27)-LEN(F27)),"&lt;br&gt;",CHAR(10))</f>
        <v>#VALUE!</v>
      </c>
      <c r="D27" s="11" t="e">
        <f>MID(SUBSTITUTE(exportált!B27,"&lt;br /&gt;","&lt;br&gt;"),LEN('exportált formázott'!B27)+9,SEARCH("&lt;br&gt;",RIGHT(SUBSTITUTE(exportált!B27,"&lt;br /&gt;","&lt;br&gt;"),LEN(SUBSTITUTE(exportált!B27,"&lt;br /&gt;","&lt;br&gt;"))-LEN(B27)-8))-1)</f>
        <v>#VALUE!</v>
      </c>
      <c r="E27" s="11" t="e">
        <f>MID(SUBSTITUTE(exportált!B27,"&lt;br /&gt;","&lt;br&gt;"),LEN('exportált formázott'!B27)+LEN(D27)+13,SEARCH("&lt;br&gt;",RIGHT(SUBSTITUTE(exportált!B27,"&lt;br /&gt;","&lt;br&gt;"),LEN(SUBSTITUTE(exportált!B27,"&lt;br /&gt;","&lt;br&gt;"))-LEN(B27)-LEN(D27)-13)))</f>
        <v>#VALUE!</v>
      </c>
      <c r="F27" s="11" t="e">
        <f>MID(SUBSTITUTE(exportált!B27,"&lt;br /&gt;","&lt;br&gt;"),LEN('exportált formázott'!B27)+LEN(D27)+LEN(E27)+17,SEARCH("&lt;br&gt;&lt;br&gt;",RIGHT(SUBSTITUTE(exportált!B27,"&lt;br /&gt;","&lt;br&gt;"),LEN(SUBSTITUTE(exportált!B27,"&lt;br /&gt;","&lt;br&gt;"))-LEN(B27)-LEN(D27)-LEN(E27)-17)))</f>
        <v>#VALUE!</v>
      </c>
    </row>
    <row r="28" spans="1:6" ht="30" x14ac:dyDescent="0.25">
      <c r="A28" s="11" t="str">
        <f>IF(exportált!A28&lt;&gt;"",IFERROR(LEFT(exportált!A28,SEARCH("&lt;br/&gt;",SUBSTITUTE(exportált!A28,"&lt;br&gt;","&lt;br/&gt;"),1)-1),exportált!A28),"")</f>
        <v>He wasn’t even sure of his mother’s name.</v>
      </c>
      <c r="B28" s="11" t="e">
        <f>LEFT(SUBSTITUTE(exportált!B28,"&lt;br /&gt;","&lt;br&gt;"),SEARCH("&lt;br&gt;&lt;br&gt;",SUBSTITUTE(SUBSTITUTE(exportált!B28,"&lt;br /&gt;","&lt;br&gt;"),"&lt;br /&gt;","&lt;br&gt;"),1)-1)</f>
        <v>#VALUE!</v>
      </c>
      <c r="C28" s="11" t="e">
        <f>SUBSTITUTE(MID(SUBSTITUTE(exportált!B28,"&lt;br /&gt;","&lt;br&gt;"),LEN('exportált formázott'!B28)+LEN(D28)+LEN(E28)+LEN(F28)+25,LEN(SUBSTITUTE(exportált!B28,"&lt;br /&gt;","&lt;br&gt;"))-LEN(D28)-LEN(E28)-LEN(F28)),"&lt;br&gt;",CHAR(10))</f>
        <v>#VALUE!</v>
      </c>
      <c r="D28" s="11" t="e">
        <f>MID(SUBSTITUTE(exportált!B28,"&lt;br /&gt;","&lt;br&gt;"),LEN('exportált formázott'!B28)+9,SEARCH("&lt;br&gt;",RIGHT(SUBSTITUTE(exportált!B28,"&lt;br /&gt;","&lt;br&gt;"),LEN(SUBSTITUTE(exportált!B28,"&lt;br /&gt;","&lt;br&gt;"))-LEN(B28)-8))-1)</f>
        <v>#VALUE!</v>
      </c>
      <c r="E28" s="11" t="e">
        <f>MID(SUBSTITUTE(exportált!B28,"&lt;br /&gt;","&lt;br&gt;"),LEN('exportált formázott'!B28)+LEN(D28)+13,SEARCH("&lt;br&gt;",RIGHT(SUBSTITUTE(exportált!B28,"&lt;br /&gt;","&lt;br&gt;"),LEN(SUBSTITUTE(exportált!B28,"&lt;br /&gt;","&lt;br&gt;"))-LEN(B28)-LEN(D28)-13)))</f>
        <v>#VALUE!</v>
      </c>
      <c r="F28" s="11" t="e">
        <f>MID(SUBSTITUTE(exportált!B28,"&lt;br /&gt;","&lt;br&gt;"),LEN('exportált formázott'!B28)+LEN(D28)+LEN(E28)+17,SEARCH("&lt;br&gt;&lt;br&gt;",RIGHT(SUBSTITUTE(exportált!B28,"&lt;br /&gt;","&lt;br&gt;"),LEN(SUBSTITUTE(exportált!B28,"&lt;br /&gt;","&lt;br&gt;"))-LEN(B28)-LEN(D28)-LEN(E28)-17)))</f>
        <v>#VALUE!</v>
      </c>
    </row>
    <row r="29" spans="1:6" ht="60" x14ac:dyDescent="0.25">
      <c r="A29" s="11" t="str">
        <f>IF(exportált!A29&lt;&gt;"",IFERROR(LEFT(exportált!A29,SEARCH("&lt;br/&gt;",SUBSTITUTE(exportált!A29,"&lt;br&gt;","&lt;br/&gt;"),1)-1),exportált!A29),"")</f>
        <v>‘That’s the man I saw in the building last night.’ ‘Are you quite sure (=completely sure) about that?’</v>
      </c>
      <c r="B29" s="11" t="e">
        <f>LEFT(SUBSTITUTE(exportált!B29,"&lt;br /&gt;","&lt;br&gt;"),SEARCH("&lt;br&gt;&lt;br&gt;",SUBSTITUTE(SUBSTITUTE(exportált!B29,"&lt;br /&gt;","&lt;br&gt;"),"&lt;br /&gt;","&lt;br&gt;"),1)-1)</f>
        <v>#VALUE!</v>
      </c>
      <c r="C29" s="11" t="e">
        <f>SUBSTITUTE(MID(SUBSTITUTE(exportált!B29,"&lt;br /&gt;","&lt;br&gt;"),LEN('exportált formázott'!B29)+LEN(D29)+LEN(E29)+LEN(F29)+25,LEN(SUBSTITUTE(exportált!B29,"&lt;br /&gt;","&lt;br&gt;"))-LEN(D29)-LEN(E29)-LEN(F29)),"&lt;br&gt;",CHAR(10))</f>
        <v>#VALUE!</v>
      </c>
      <c r="D29" s="11" t="e">
        <f>MID(SUBSTITUTE(exportált!B29,"&lt;br /&gt;","&lt;br&gt;"),LEN('exportált formázott'!B29)+9,SEARCH("&lt;br&gt;",RIGHT(SUBSTITUTE(exportált!B29,"&lt;br /&gt;","&lt;br&gt;"),LEN(SUBSTITUTE(exportált!B29,"&lt;br /&gt;","&lt;br&gt;"))-LEN(B29)-8))-1)</f>
        <v>#VALUE!</v>
      </c>
      <c r="E29" s="11" t="e">
        <f>MID(SUBSTITUTE(exportált!B29,"&lt;br /&gt;","&lt;br&gt;"),LEN('exportált formázott'!B29)+LEN(D29)+13,SEARCH("&lt;br&gt;",RIGHT(SUBSTITUTE(exportált!B29,"&lt;br /&gt;","&lt;br&gt;"),LEN(SUBSTITUTE(exportált!B29,"&lt;br /&gt;","&lt;br&gt;"))-LEN(B29)-LEN(D29)-13)))</f>
        <v>#VALUE!</v>
      </c>
      <c r="F29" s="11" t="e">
        <f>MID(SUBSTITUTE(exportált!B29,"&lt;br /&gt;","&lt;br&gt;"),LEN('exportált formázott'!B29)+LEN(D29)+LEN(E29)+17,SEARCH("&lt;br&gt;&lt;br&gt;",RIGHT(SUBSTITUTE(exportált!B29,"&lt;br /&gt;","&lt;br&gt;"),LEN(SUBSTITUTE(exportált!B29,"&lt;br /&gt;","&lt;br&gt;"))-LEN(B29)-LEN(D29)-LEN(E29)-17)))</f>
        <v>#VALUE!</v>
      </c>
    </row>
    <row r="30" spans="1:6" ht="90" x14ac:dyDescent="0.25">
      <c r="A30" s="11" t="str">
        <f>IF(exportált!A30&lt;&gt;"",IFERROR(LEFT(exportált!A30,SEARCH("&lt;br/&gt;",SUBSTITUTE(exportált!A30,"&lt;br&gt;","&lt;br/&gt;"),1)-1),exportált!A30),"")</f>
        <v>His clothes did not fit him very well.</v>
      </c>
      <c r="B30" s="11" t="e">
        <f>LEFT(SUBSTITUTE(exportált!B30,"&lt;br /&gt;","&lt;br&gt;"),SEARCH("&lt;br&gt;&lt;br&gt;",SUBSTITUTE(SUBSTITUTE(exportált!B30,"&lt;br /&gt;","&lt;br&gt;"),"&lt;br /&gt;","&lt;br&gt;"),1)-1)</f>
        <v>#VALUE!</v>
      </c>
      <c r="C30" s="11" t="e">
        <f>SUBSTITUTE(MID(SUBSTITUTE(exportált!B30,"&lt;br /&gt;","&lt;br&gt;"),LEN('exportált formázott'!B30)+LEN(D30)+LEN(E30)+LEN(F30)+25,LEN(SUBSTITUTE(exportált!B30,"&lt;br /&gt;","&lt;br&gt;"))-LEN(D30)-LEN(E30)-LEN(F30)),"&lt;br&gt;",CHAR(10))</f>
        <v>#VALUE!</v>
      </c>
      <c r="D30" s="11" t="e">
        <f>MID(SUBSTITUTE(exportált!B30,"&lt;br /&gt;","&lt;br&gt;"),LEN('exportált formázott'!B30)+9,SEARCH("&lt;br&gt;",RIGHT(SUBSTITUTE(exportált!B30,"&lt;br /&gt;","&lt;br&gt;"),LEN(SUBSTITUTE(exportált!B30,"&lt;br /&gt;","&lt;br&gt;"))-LEN(B30)-8))-1)</f>
        <v>#VALUE!</v>
      </c>
      <c r="E30" s="11" t="e">
        <f>MID(SUBSTITUTE(exportált!B30,"&lt;br /&gt;","&lt;br&gt;"),LEN('exportált formázott'!B30)+LEN(D30)+13,SEARCH("&lt;br&gt;",RIGHT(SUBSTITUTE(exportált!B30,"&lt;br /&gt;","&lt;br&gt;"),LEN(SUBSTITUTE(exportált!B30,"&lt;br /&gt;","&lt;br&gt;"))-LEN(B30)-LEN(D30)-13)))</f>
        <v>#VALUE!</v>
      </c>
      <c r="F30" s="11" t="e">
        <f>MID(SUBSTITUTE(exportált!B30,"&lt;br /&gt;","&lt;br&gt;"),LEN('exportált formázott'!B30)+LEN(D30)+LEN(E30)+17,SEARCH("&lt;br&gt;&lt;br&gt;",RIGHT(SUBSTITUTE(exportált!B30,"&lt;br /&gt;","&lt;br&gt;"),LEN(SUBSTITUTE(exportált!B30,"&lt;br /&gt;","&lt;br&gt;"))-LEN(B30)-LEN(D30)-LEN(E30)-17)))</f>
        <v>#VALUE!</v>
      </c>
    </row>
    <row r="31" spans="1:6" ht="105" x14ac:dyDescent="0.25">
      <c r="A31" s="11" t="str">
        <f>IF(exportált!A31&lt;&gt;"",IFERROR(LEFT(exportált!A31,SEARCH("&lt;br/&gt;",SUBSTITUTE(exportált!A31,"&lt;br&gt;","&lt;br/&gt;"),1)-1),exportált!A31),"")</f>
        <v>I got it wrong. It wasn't the red one but the blue one.</v>
      </c>
      <c r="B31" s="11" t="e">
        <f>LEFT(SUBSTITUTE(exportált!B31,"&lt;br /&gt;","&lt;br&gt;"),SEARCH("&lt;br&gt;&lt;br&gt;",SUBSTITUTE(SUBSTITUTE(exportált!B31,"&lt;br /&gt;","&lt;br&gt;"),"&lt;br /&gt;","&lt;br&gt;"),1)-1)</f>
        <v>#VALUE!</v>
      </c>
      <c r="C31" s="11" t="e">
        <f>SUBSTITUTE(MID(SUBSTITUTE(exportált!B31,"&lt;br /&gt;","&lt;br&gt;"),LEN('exportált formázott'!B31)+LEN(D31)+LEN(E31)+LEN(F31)+25,LEN(SUBSTITUTE(exportált!B31,"&lt;br /&gt;","&lt;br&gt;"))-LEN(D31)-LEN(E31)-LEN(F31)),"&lt;br&gt;",CHAR(10))</f>
        <v>#VALUE!</v>
      </c>
      <c r="D31" s="11" t="e">
        <f>MID(SUBSTITUTE(exportált!B31,"&lt;br /&gt;","&lt;br&gt;"),LEN('exportált formázott'!B31)+9,SEARCH("&lt;br&gt;",RIGHT(SUBSTITUTE(exportált!B31,"&lt;br /&gt;","&lt;br&gt;"),LEN(SUBSTITUTE(exportált!B31,"&lt;br /&gt;","&lt;br&gt;"))-LEN(B31)-8))-1)</f>
        <v>#VALUE!</v>
      </c>
      <c r="E31" s="11" t="e">
        <f>MID(SUBSTITUTE(exportált!B31,"&lt;br /&gt;","&lt;br&gt;"),LEN('exportált formázott'!B31)+LEN(D31)+13,SEARCH("&lt;br&gt;",RIGHT(SUBSTITUTE(exportált!B31,"&lt;br /&gt;","&lt;br&gt;"),LEN(SUBSTITUTE(exportált!B31,"&lt;br /&gt;","&lt;br&gt;"))-LEN(B31)-LEN(D31)-13)))</f>
        <v>#VALUE!</v>
      </c>
      <c r="F31" s="11" t="e">
        <f>MID(SUBSTITUTE(exportált!B31,"&lt;br /&gt;","&lt;br&gt;"),LEN('exportált formázott'!B31)+LEN(D31)+LEN(E31)+17,SEARCH("&lt;br&gt;&lt;br&gt;",RIGHT(SUBSTITUTE(exportált!B31,"&lt;br /&gt;","&lt;br&gt;"),LEN(SUBSTITUTE(exportált!B31,"&lt;br /&gt;","&lt;br&gt;"))-LEN(B31)-LEN(D31)-LEN(E31)-17)))</f>
        <v>#VALUE!</v>
      </c>
    </row>
    <row r="32" spans="1:6" ht="150" x14ac:dyDescent="0.25">
      <c r="A32" s="11" t="str">
        <f>IF(exportált!A32&lt;&gt;"",IFERROR(LEFT(exportált!A32,SEARCH("&lt;br/&gt;",SUBSTITUTE(exportált!A32,"&lt;br&gt;","&lt;br/&gt;"),1)-1),exportált!A32),"")</f>
        <v>It was a difficult time, but eventually things turned out all right.</v>
      </c>
      <c r="B32" s="11" t="e">
        <f>LEFT(SUBSTITUTE(exportált!B32,"&lt;br /&gt;","&lt;br&gt;"),SEARCH("&lt;br&gt;&lt;br&gt;",SUBSTITUTE(SUBSTITUTE(exportált!B32,"&lt;br /&gt;","&lt;br&gt;"),"&lt;br /&gt;","&lt;br&gt;"),1)-1)</f>
        <v>#VALUE!</v>
      </c>
      <c r="C32" s="11" t="e">
        <f>SUBSTITUTE(MID(SUBSTITUTE(exportált!B32,"&lt;br /&gt;","&lt;br&gt;"),LEN('exportált formázott'!B32)+LEN(D32)+LEN(E32)+LEN(F32)+25,LEN(SUBSTITUTE(exportált!B32,"&lt;br /&gt;","&lt;br&gt;"))-LEN(D32)-LEN(E32)-LEN(F32)),"&lt;br&gt;",CHAR(10))</f>
        <v>#VALUE!</v>
      </c>
      <c r="D32" s="11" t="e">
        <f>MID(SUBSTITUTE(exportált!B32,"&lt;br /&gt;","&lt;br&gt;"),LEN('exportált formázott'!B32)+9,SEARCH("&lt;br&gt;",RIGHT(SUBSTITUTE(exportált!B32,"&lt;br /&gt;","&lt;br&gt;"),LEN(SUBSTITUTE(exportált!B32,"&lt;br /&gt;","&lt;br&gt;"))-LEN(B32)-8))-1)</f>
        <v>#VALUE!</v>
      </c>
      <c r="E32" s="11" t="e">
        <f>MID(SUBSTITUTE(exportált!B32,"&lt;br /&gt;","&lt;br&gt;"),LEN('exportált formázott'!B32)+LEN(D32)+13,SEARCH("&lt;br&gt;",RIGHT(SUBSTITUTE(exportált!B32,"&lt;br /&gt;","&lt;br&gt;"),LEN(SUBSTITUTE(exportált!B32,"&lt;br /&gt;","&lt;br&gt;"))-LEN(B32)-LEN(D32)-13)))</f>
        <v>#VALUE!</v>
      </c>
      <c r="F32" s="11" t="e">
        <f>MID(SUBSTITUTE(exportált!B32,"&lt;br /&gt;","&lt;br&gt;"),LEN('exportált formázott'!B32)+LEN(D32)+LEN(E32)+17,SEARCH("&lt;br&gt;&lt;br&gt;",RIGHT(SUBSTITUTE(exportált!B32,"&lt;br /&gt;","&lt;br&gt;"),LEN(SUBSTITUTE(exportált!B32,"&lt;br /&gt;","&lt;br&gt;"))-LEN(B32)-LEN(D32)-LEN(E32)-17)))</f>
        <v>#VALUE!</v>
      </c>
    </row>
    <row r="33" spans="1:6" ht="30" x14ac:dyDescent="0.25">
      <c r="A33" s="11" t="str">
        <f>IF(exportált!A33&lt;&gt;"",IFERROR(LEFT(exportált!A33,SEARCH("&lt;br/&gt;",SUBSTITUTE(exportált!A33,"&lt;br&gt;","&lt;br/&gt;"),1)-1),exportált!A33),"")</f>
        <v>That guy turned out to be Maria’s second cousin.</v>
      </c>
      <c r="B33" s="11" t="e">
        <f>LEFT(SUBSTITUTE(exportált!B33,"&lt;br /&gt;","&lt;br&gt;"),SEARCH("&lt;br&gt;&lt;br&gt;",SUBSTITUTE(SUBSTITUTE(exportált!B33,"&lt;br /&gt;","&lt;br&gt;"),"&lt;br /&gt;","&lt;br&gt;"),1)-1)</f>
        <v>#VALUE!</v>
      </c>
      <c r="C33" s="11" t="e">
        <f>SUBSTITUTE(MID(SUBSTITUTE(exportált!B33,"&lt;br /&gt;","&lt;br&gt;"),LEN('exportált formázott'!B33)+LEN(D33)+LEN(E33)+LEN(F33)+25,LEN(SUBSTITUTE(exportált!B33,"&lt;br /&gt;","&lt;br&gt;"))-LEN(D33)-LEN(E33)-LEN(F33)),"&lt;br&gt;",CHAR(10))</f>
        <v>#VALUE!</v>
      </c>
      <c r="D33" s="11" t="e">
        <f>MID(SUBSTITUTE(exportált!B33,"&lt;br /&gt;","&lt;br&gt;"),LEN('exportált formázott'!B33)+9,SEARCH("&lt;br&gt;",RIGHT(SUBSTITUTE(exportált!B33,"&lt;br /&gt;","&lt;br&gt;"),LEN(SUBSTITUTE(exportált!B33,"&lt;br /&gt;","&lt;br&gt;"))-LEN(B33)-8))-1)</f>
        <v>#VALUE!</v>
      </c>
      <c r="E33" s="11" t="e">
        <f>MID(SUBSTITUTE(exportált!B33,"&lt;br /&gt;","&lt;br&gt;"),LEN('exportált formázott'!B33)+LEN(D33)+13,SEARCH("&lt;br&gt;",RIGHT(SUBSTITUTE(exportált!B33,"&lt;br /&gt;","&lt;br&gt;"),LEN(SUBSTITUTE(exportált!B33,"&lt;br /&gt;","&lt;br&gt;"))-LEN(B33)-LEN(D33)-13)))</f>
        <v>#VALUE!</v>
      </c>
      <c r="F33" s="11" t="e">
        <f>MID(SUBSTITUTE(exportált!B33,"&lt;br /&gt;","&lt;br&gt;"),LEN('exportált formázott'!B33)+LEN(D33)+LEN(E33)+17,SEARCH("&lt;br&gt;&lt;br&gt;",RIGHT(SUBSTITUTE(exportált!B33,"&lt;br /&gt;","&lt;br&gt;"),LEN(SUBSTITUTE(exportált!B33,"&lt;br /&gt;","&lt;br&gt;"))-LEN(B33)-LEN(D33)-LEN(E33)-17)))</f>
        <v>#VALUE!</v>
      </c>
    </row>
    <row r="34" spans="1:6" ht="45" x14ac:dyDescent="0.25">
      <c r="A34" s="11" t="str">
        <f>IF(exportált!A34&lt;&gt;"",IFERROR(LEFT(exportált!A34,SEARCH("&lt;br/&gt;",SUBSTITUTE(exportált!A34,"&lt;br&gt;","&lt;br/&gt;"),1)-1),exportált!A34),"")</f>
        <v>We wanted the baby to be born at home, but it didn’t quite turn out as planned.</v>
      </c>
      <c r="B34" s="11" t="e">
        <f>LEFT(SUBSTITUTE(exportált!B34,"&lt;br /&gt;","&lt;br&gt;"),SEARCH("&lt;br&gt;&lt;br&gt;",SUBSTITUTE(SUBSTITUTE(exportált!B34,"&lt;br /&gt;","&lt;br&gt;"),"&lt;br /&gt;","&lt;br&gt;"),1)-1)</f>
        <v>#VALUE!</v>
      </c>
      <c r="C34" s="11" t="e">
        <f>SUBSTITUTE(MID(SUBSTITUTE(exportált!B34,"&lt;br /&gt;","&lt;br&gt;"),LEN('exportált formázott'!B34)+LEN(D34)+LEN(E34)+LEN(F34)+25,LEN(SUBSTITUTE(exportált!B34,"&lt;br /&gt;","&lt;br&gt;"))-LEN(D34)-LEN(E34)-LEN(F34)),"&lt;br&gt;",CHAR(10))</f>
        <v>#VALUE!</v>
      </c>
      <c r="D34" s="11" t="e">
        <f>MID(SUBSTITUTE(exportált!B34,"&lt;br /&gt;","&lt;br&gt;"),LEN('exportált formázott'!B34)+9,SEARCH("&lt;br&gt;",RIGHT(SUBSTITUTE(exportált!B34,"&lt;br /&gt;","&lt;br&gt;"),LEN(SUBSTITUTE(exportált!B34,"&lt;br /&gt;","&lt;br&gt;"))-LEN(B34)-8))-1)</f>
        <v>#VALUE!</v>
      </c>
      <c r="E34" s="11" t="e">
        <f>MID(SUBSTITUTE(exportált!B34,"&lt;br /&gt;","&lt;br&gt;"),LEN('exportált formázott'!B34)+LEN(D34)+13,SEARCH("&lt;br&gt;",RIGHT(SUBSTITUTE(exportált!B34,"&lt;br /&gt;","&lt;br&gt;"),LEN(SUBSTITUTE(exportált!B34,"&lt;br /&gt;","&lt;br&gt;"))-LEN(B34)-LEN(D34)-13)))</f>
        <v>#VALUE!</v>
      </c>
      <c r="F34" s="11" t="e">
        <f>MID(SUBSTITUTE(exportált!B34,"&lt;br /&gt;","&lt;br&gt;"),LEN('exportált formázott'!B34)+LEN(D34)+LEN(E34)+17,SEARCH("&lt;br&gt;&lt;br&gt;",RIGHT(SUBSTITUTE(exportált!B34,"&lt;br /&gt;","&lt;br&gt;"),LEN(SUBSTITUTE(exportált!B34,"&lt;br /&gt;","&lt;br&gt;"))-LEN(B34)-LEN(D34)-LEN(E34)-17)))</f>
        <v>#VALUE!</v>
      </c>
    </row>
    <row r="35" spans="1:6" ht="45" x14ac:dyDescent="0.25">
      <c r="A35" s="11" t="str">
        <f>IF(exportált!A35&lt;&gt;"",IFERROR(LEFT(exportált!A35,SEARCH("&lt;br/&gt;",SUBSTITUTE(exportált!A35,"&lt;br&gt;","&lt;br/&gt;"),1)-1),exportált!A35),"")</f>
        <v>As it turned out, James was delayed and didn’t arrive until three.</v>
      </c>
      <c r="B35" s="11" t="e">
        <f>LEFT(SUBSTITUTE(exportált!B35,"&lt;br /&gt;","&lt;br&gt;"),SEARCH("&lt;br&gt;&lt;br&gt;",SUBSTITUTE(SUBSTITUTE(exportált!B35,"&lt;br /&gt;","&lt;br&gt;"),"&lt;br /&gt;","&lt;br&gt;"),1)-1)</f>
        <v>#VALUE!</v>
      </c>
      <c r="C35" s="11" t="e">
        <f>SUBSTITUTE(MID(SUBSTITUTE(exportált!B35,"&lt;br /&gt;","&lt;br&gt;"),LEN('exportált formázott'!B35)+LEN(D35)+LEN(E35)+LEN(F35)+25,LEN(SUBSTITUTE(exportált!B35,"&lt;br /&gt;","&lt;br&gt;"))-LEN(D35)-LEN(E35)-LEN(F35)),"&lt;br&gt;",CHAR(10))</f>
        <v>#VALUE!</v>
      </c>
      <c r="D35" s="11" t="e">
        <f>MID(SUBSTITUTE(exportált!B35,"&lt;br /&gt;","&lt;br&gt;"),LEN('exportált formázott'!B35)+9,SEARCH("&lt;br&gt;",RIGHT(SUBSTITUTE(exportált!B35,"&lt;br /&gt;","&lt;br&gt;"),LEN(SUBSTITUTE(exportált!B35,"&lt;br /&gt;","&lt;br&gt;"))-LEN(B35)-8))-1)</f>
        <v>#VALUE!</v>
      </c>
      <c r="E35" s="11" t="e">
        <f>MID(SUBSTITUTE(exportált!B35,"&lt;br /&gt;","&lt;br&gt;"),LEN('exportált formázott'!B35)+LEN(D35)+13,SEARCH("&lt;br&gt;",RIGHT(SUBSTITUTE(exportált!B35,"&lt;br /&gt;","&lt;br&gt;"),LEN(SUBSTITUTE(exportált!B35,"&lt;br /&gt;","&lt;br&gt;"))-LEN(B35)-LEN(D35)-13)))</f>
        <v>#VALUE!</v>
      </c>
      <c r="F35" s="11" t="e">
        <f>MID(SUBSTITUTE(exportált!B35,"&lt;br /&gt;","&lt;br&gt;"),LEN('exportált formázott'!B35)+LEN(D35)+LEN(E35)+17,SEARCH("&lt;br&gt;&lt;br&gt;",RIGHT(SUBSTITUTE(exportált!B35,"&lt;br /&gt;","&lt;br&gt;"),LEN(SUBSTITUTE(exportált!B35,"&lt;br /&gt;","&lt;br&gt;"))-LEN(B35)-LEN(D35)-LEN(E35)-17)))</f>
        <v>#VALUE!</v>
      </c>
    </row>
    <row r="36" spans="1:6" ht="105" x14ac:dyDescent="0.25">
      <c r="A36" s="11" t="str">
        <f>IF(exportált!A36&lt;&gt;"",IFERROR(LEFT(exportált!A36,SEARCH("&lt;br/&gt;",SUBSTITUTE(exportált!A36,"&lt;br&gt;","&lt;br/&gt;"),1)-1),exportált!A36),"")</f>
        <v>"Adolf ""Adi"" Dassler began producing his own sports shoes in his mother's wash kitchen in Herzogenaurach, Bavaria, after his return from World War I"</v>
      </c>
      <c r="B36" s="11" t="e">
        <f>LEFT(SUBSTITUTE(exportált!B36,"&lt;br /&gt;","&lt;br&gt;"),SEARCH("&lt;br&gt;&lt;br&gt;",SUBSTITUTE(SUBSTITUTE(exportált!B36,"&lt;br /&gt;","&lt;br&gt;"),"&lt;br /&gt;","&lt;br&gt;"),1)-1)</f>
        <v>#VALUE!</v>
      </c>
      <c r="C36" s="11" t="e">
        <f>SUBSTITUTE(MID(SUBSTITUTE(exportált!B36,"&lt;br /&gt;","&lt;br&gt;"),LEN('exportált formázott'!B36)+LEN(D36)+LEN(E36)+LEN(F36)+25,LEN(SUBSTITUTE(exportált!B36,"&lt;br /&gt;","&lt;br&gt;"))-LEN(D36)-LEN(E36)-LEN(F36)),"&lt;br&gt;",CHAR(10))</f>
        <v>#VALUE!</v>
      </c>
      <c r="D36" s="11" t="e">
        <f>MID(SUBSTITUTE(exportált!B36,"&lt;br /&gt;","&lt;br&gt;"),LEN('exportált formázott'!B36)+9,SEARCH("&lt;br&gt;",RIGHT(SUBSTITUTE(exportált!B36,"&lt;br /&gt;","&lt;br&gt;"),LEN(SUBSTITUTE(exportált!B36,"&lt;br /&gt;","&lt;br&gt;"))-LEN(B36)-8))-1)</f>
        <v>#VALUE!</v>
      </c>
      <c r="E36" s="11" t="e">
        <f>MID(SUBSTITUTE(exportált!B36,"&lt;br /&gt;","&lt;br&gt;"),LEN('exportált formázott'!B36)+LEN(D36)+13,SEARCH("&lt;br&gt;",RIGHT(SUBSTITUTE(exportált!B36,"&lt;br /&gt;","&lt;br&gt;"),LEN(SUBSTITUTE(exportált!B36,"&lt;br /&gt;","&lt;br&gt;"))-LEN(B36)-LEN(D36)-13)))</f>
        <v>#VALUE!</v>
      </c>
      <c r="F36" s="11" t="e">
        <f>MID(SUBSTITUTE(exportált!B36,"&lt;br /&gt;","&lt;br&gt;"),LEN('exportált formázott'!B36)+LEN(D36)+LEN(E36)+17,SEARCH("&lt;br&gt;&lt;br&gt;",RIGHT(SUBSTITUTE(exportált!B36,"&lt;br /&gt;","&lt;br&gt;"),LEN(SUBSTITUTE(exportált!B36,"&lt;br /&gt;","&lt;br&gt;"))-LEN(B36)-LEN(D36)-LEN(E36)-17)))</f>
        <v>#VALUE!</v>
      </c>
    </row>
    <row r="37" spans="1:6" ht="45" x14ac:dyDescent="0.25">
      <c r="A37" s="11" t="str">
        <f>IF(exportált!A37&lt;&gt;"",IFERROR(LEFT(exportált!A37,SEARCH("&lt;br/&gt;",SUBSTITUTE(exportált!A37,"&lt;br&gt;","&lt;br/&gt;"),1)-1),exportált!A37),"")</f>
        <v>the unattractive aspects of nationalism</v>
      </c>
      <c r="B37" s="11" t="e">
        <f>LEFT(SUBSTITUTE(exportált!B37,"&lt;br /&gt;","&lt;br&gt;"),SEARCH("&lt;br&gt;&lt;br&gt;",SUBSTITUTE(SUBSTITUTE(exportált!B37,"&lt;br /&gt;","&lt;br&gt;"),"&lt;br /&gt;","&lt;br&gt;"),1)-1)</f>
        <v>#VALUE!</v>
      </c>
      <c r="C37" s="11" t="e">
        <f>SUBSTITUTE(MID(SUBSTITUTE(exportált!B37,"&lt;br /&gt;","&lt;br&gt;"),LEN('exportált formázott'!B37)+LEN(D37)+LEN(E37)+LEN(F37)+25,LEN(SUBSTITUTE(exportált!B37,"&lt;br /&gt;","&lt;br&gt;"))-LEN(D37)-LEN(E37)-LEN(F37)),"&lt;br&gt;",CHAR(10))</f>
        <v>#VALUE!</v>
      </c>
      <c r="D37" s="11" t="e">
        <f>MID(SUBSTITUTE(exportált!B37,"&lt;br /&gt;","&lt;br&gt;"),LEN('exportált formázott'!B37)+9,SEARCH("&lt;br&gt;",RIGHT(SUBSTITUTE(exportált!B37,"&lt;br /&gt;","&lt;br&gt;"),LEN(SUBSTITUTE(exportált!B37,"&lt;br /&gt;","&lt;br&gt;"))-LEN(B37)-8))-1)</f>
        <v>#VALUE!</v>
      </c>
      <c r="E37" s="11" t="e">
        <f>MID(SUBSTITUTE(exportált!B37,"&lt;br /&gt;","&lt;br&gt;"),LEN('exportált formázott'!B37)+LEN(D37)+13,SEARCH("&lt;br&gt;",RIGHT(SUBSTITUTE(exportált!B37,"&lt;br /&gt;","&lt;br&gt;"),LEN(SUBSTITUTE(exportált!B37,"&lt;br /&gt;","&lt;br&gt;"))-LEN(B37)-LEN(D37)-13)))</f>
        <v>#VALUE!</v>
      </c>
      <c r="F37" s="11" t="e">
        <f>MID(SUBSTITUTE(exportált!B37,"&lt;br /&gt;","&lt;br&gt;"),LEN('exportált formázott'!B37)+LEN(D37)+LEN(E37)+17,SEARCH("&lt;br&gt;&lt;br&gt;",RIGHT(SUBSTITUTE(exportált!B37,"&lt;br /&gt;","&lt;br&gt;"),LEN(SUBSTITUTE(exportált!B37,"&lt;br /&gt;","&lt;br&gt;"))-LEN(B37)-LEN(D37)-LEN(E37)-17)))</f>
        <v>#VALUE!</v>
      </c>
    </row>
    <row r="38" spans="1:6" ht="105" x14ac:dyDescent="0.25">
      <c r="A38" s="11" t="str">
        <f>IF(exportált!A38&lt;&gt;"",IFERROR(LEFT(exportált!A38,SEARCH("&lt;br/&gt;",SUBSTITUTE(exportált!A38,"&lt;br&gt;","&lt;br/&gt;"),1)-1),exportált!A38),"")</f>
        <v>I knew the truth all along.</v>
      </c>
      <c r="B38" s="11" t="e">
        <f>LEFT(SUBSTITUTE(exportált!B38,"&lt;br /&gt;","&lt;br&gt;"),SEARCH("&lt;br&gt;&lt;br&gt;",SUBSTITUTE(SUBSTITUTE(exportált!B38,"&lt;br /&gt;","&lt;br&gt;"),"&lt;br /&gt;","&lt;br&gt;"),1)-1)</f>
        <v>#VALUE!</v>
      </c>
      <c r="C38" s="11" t="e">
        <f>SUBSTITUTE(MID(SUBSTITUTE(exportált!B38,"&lt;br /&gt;","&lt;br&gt;"),LEN('exportált formázott'!B38)+LEN(D38)+LEN(E38)+LEN(F38)+25,LEN(SUBSTITUTE(exportált!B38,"&lt;br /&gt;","&lt;br&gt;"))-LEN(D38)-LEN(E38)-LEN(F38)),"&lt;br&gt;",CHAR(10))</f>
        <v>#VALUE!</v>
      </c>
      <c r="D38" s="11" t="e">
        <f>MID(SUBSTITUTE(exportált!B38,"&lt;br /&gt;","&lt;br&gt;"),LEN('exportált formázott'!B38)+9,SEARCH("&lt;br&gt;",RIGHT(SUBSTITUTE(exportált!B38,"&lt;br /&gt;","&lt;br&gt;"),LEN(SUBSTITUTE(exportált!B38,"&lt;br /&gt;","&lt;br&gt;"))-LEN(B38)-8))-1)</f>
        <v>#VALUE!</v>
      </c>
      <c r="E38" s="11" t="e">
        <f>MID(SUBSTITUTE(exportált!B38,"&lt;br /&gt;","&lt;br&gt;"),LEN('exportált formázott'!B38)+LEN(D38)+13,SEARCH("&lt;br&gt;",RIGHT(SUBSTITUTE(exportált!B38,"&lt;br /&gt;","&lt;br&gt;"),LEN(SUBSTITUTE(exportált!B38,"&lt;br /&gt;","&lt;br&gt;"))-LEN(B38)-LEN(D38)-13)))</f>
        <v>#VALUE!</v>
      </c>
      <c r="F38" s="11" t="e">
        <f>MID(SUBSTITUTE(exportált!B38,"&lt;br /&gt;","&lt;br&gt;"),LEN('exportált formázott'!B38)+LEN(D38)+LEN(E38)+17,SEARCH("&lt;br&gt;&lt;br&gt;",RIGHT(SUBSTITUTE(exportált!B38,"&lt;br /&gt;","&lt;br&gt;"),LEN(SUBSTITUTE(exportált!B38,"&lt;br /&gt;","&lt;br&gt;"))-LEN(B38)-LEN(D38)-LEN(E38)-17)))</f>
        <v>#VALUE!</v>
      </c>
    </row>
    <row r="39" spans="1:6" ht="75" x14ac:dyDescent="0.25">
      <c r="A39" s="11" t="str">
        <f>IF(exportált!A39&lt;&gt;"",IFERROR(LEFT(exportált!A39,SEARCH("&lt;br/&gt;",SUBSTITUTE(exportált!A39,"&lt;br&gt;","&lt;br/&gt;"),1)-1),exportált!A39),"")</f>
        <v>Liz and I have known one another for years.</v>
      </c>
      <c r="B39" s="11" t="e">
        <f>LEFT(SUBSTITUTE(exportált!B39,"&lt;br /&gt;","&lt;br&gt;"),SEARCH("&lt;br&gt;&lt;br&gt;",SUBSTITUTE(SUBSTITUTE(exportált!B39,"&lt;br /&gt;","&lt;br&gt;"),"&lt;br /&gt;","&lt;br&gt;"),1)-1)</f>
        <v>#VALUE!</v>
      </c>
      <c r="C39" s="11" t="e">
        <f>SUBSTITUTE(MID(SUBSTITUTE(exportált!B39,"&lt;br /&gt;","&lt;br&gt;"),LEN('exportált formázott'!B39)+LEN(D39)+LEN(E39)+LEN(F39)+25,LEN(SUBSTITUTE(exportált!B39,"&lt;br /&gt;","&lt;br&gt;"))-LEN(D39)-LEN(E39)-LEN(F39)),"&lt;br&gt;",CHAR(10))</f>
        <v>#VALUE!</v>
      </c>
      <c r="D39" s="11" t="e">
        <f>MID(SUBSTITUTE(exportált!B39,"&lt;br /&gt;","&lt;br&gt;"),LEN('exportált formázott'!B39)+9,SEARCH("&lt;br&gt;",RIGHT(SUBSTITUTE(exportált!B39,"&lt;br /&gt;","&lt;br&gt;"),LEN(SUBSTITUTE(exportált!B39,"&lt;br /&gt;","&lt;br&gt;"))-LEN(B39)-8))-1)</f>
        <v>#VALUE!</v>
      </c>
      <c r="E39" s="11" t="e">
        <f>MID(SUBSTITUTE(exportált!B39,"&lt;br /&gt;","&lt;br&gt;"),LEN('exportált formázott'!B39)+LEN(D39)+13,SEARCH("&lt;br&gt;",RIGHT(SUBSTITUTE(exportált!B39,"&lt;br /&gt;","&lt;br&gt;"),LEN(SUBSTITUTE(exportált!B39,"&lt;br /&gt;","&lt;br&gt;"))-LEN(B39)-LEN(D39)-13)))</f>
        <v>#VALUE!</v>
      </c>
      <c r="F39" s="11" t="e">
        <f>MID(SUBSTITUTE(exportált!B39,"&lt;br /&gt;","&lt;br&gt;"),LEN('exportált formázott'!B39)+LEN(D39)+LEN(E39)+17,SEARCH("&lt;br&gt;&lt;br&gt;",RIGHT(SUBSTITUTE(exportált!B39,"&lt;br /&gt;","&lt;br&gt;"),LEN(SUBSTITUTE(exportált!B39,"&lt;br /&gt;","&lt;br&gt;"))-LEN(B39)-LEN(D39)-LEN(E39)-17)))</f>
        <v>#VALUE!</v>
      </c>
    </row>
    <row r="40" spans="1:6" ht="135" x14ac:dyDescent="0.25">
      <c r="A40" s="11" t="str">
        <f>IF(exportált!A40&lt;&gt;"",IFERROR(LEFT(exportált!A40,SEARCH("&lt;br/&gt;",SUBSTITUTE(exportált!A40,"&lt;br&gt;","&lt;br/&gt;"),1)-1),exportált!A40),"")</f>
        <v>For the most part, people seemed pretty friendly.</v>
      </c>
      <c r="B40" s="11" t="e">
        <f>LEFT(SUBSTITUTE(exportált!B40,"&lt;br /&gt;","&lt;br&gt;"),SEARCH("&lt;br&gt;&lt;br&gt;",SUBSTITUTE(SUBSTITUTE(exportált!B40,"&lt;br /&gt;","&lt;br&gt;"),"&lt;br /&gt;","&lt;br&gt;"),1)-1)</f>
        <v>#VALUE!</v>
      </c>
      <c r="C40" s="11" t="e">
        <f>SUBSTITUTE(MID(SUBSTITUTE(exportált!B40,"&lt;br /&gt;","&lt;br&gt;"),LEN('exportált formázott'!B40)+LEN(D40)+LEN(E40)+LEN(F40)+25,LEN(SUBSTITUTE(exportált!B40,"&lt;br /&gt;","&lt;br&gt;"))-LEN(D40)-LEN(E40)-LEN(F40)),"&lt;br&gt;",CHAR(10))</f>
        <v>#VALUE!</v>
      </c>
      <c r="D40" s="11" t="e">
        <f>MID(SUBSTITUTE(exportált!B40,"&lt;br /&gt;","&lt;br&gt;"),LEN('exportált formázott'!B40)+9,SEARCH("&lt;br&gt;",RIGHT(SUBSTITUTE(exportált!B40,"&lt;br /&gt;","&lt;br&gt;"),LEN(SUBSTITUTE(exportált!B40,"&lt;br /&gt;","&lt;br&gt;"))-LEN(B40)-8))-1)</f>
        <v>#VALUE!</v>
      </c>
      <c r="E40" s="11" t="e">
        <f>MID(SUBSTITUTE(exportált!B40,"&lt;br /&gt;","&lt;br&gt;"),LEN('exportált formázott'!B40)+LEN(D40)+13,SEARCH("&lt;br&gt;",RIGHT(SUBSTITUTE(exportált!B40,"&lt;br /&gt;","&lt;br&gt;"),LEN(SUBSTITUTE(exportált!B40,"&lt;br /&gt;","&lt;br&gt;"))-LEN(B40)-LEN(D40)-13)))</f>
        <v>#VALUE!</v>
      </c>
      <c r="F40" s="11" t="e">
        <f>MID(SUBSTITUTE(exportált!B40,"&lt;br /&gt;","&lt;br&gt;"),LEN('exportált formázott'!B40)+LEN(D40)+LEN(E40)+17,SEARCH("&lt;br&gt;&lt;br&gt;",RIGHT(SUBSTITUTE(exportált!B40,"&lt;br /&gt;","&lt;br&gt;"),LEN(SUBSTITUTE(exportált!B40,"&lt;br /&gt;","&lt;br&gt;"))-LEN(B40)-LEN(D40)-LEN(E40)-17)))</f>
        <v>#VALUE!</v>
      </c>
    </row>
    <row r="41" spans="1:6" x14ac:dyDescent="0.25">
      <c r="A41" s="11" t="str">
        <f>IF(exportált!A41&lt;&gt;"",IFERROR(LEFT(exportált!A41,SEARCH("&lt;br/&gt;",SUBSTITUTE(exportált!A41,"&lt;br&gt;","&lt;br/&gt;"),1)-1),exportált!A41),"")</f>
        <v>I’m really into folk music.</v>
      </c>
      <c r="B41" s="11" t="e">
        <f>LEFT(SUBSTITUTE(exportált!B41,"&lt;br /&gt;","&lt;br&gt;"),SEARCH("&lt;br&gt;&lt;br&gt;",SUBSTITUTE(SUBSTITUTE(exportált!B41,"&lt;br /&gt;","&lt;br&gt;"),"&lt;br /&gt;","&lt;br&gt;"),1)-1)</f>
        <v>#VALUE!</v>
      </c>
      <c r="C41" s="11" t="e">
        <f>SUBSTITUTE(MID(SUBSTITUTE(exportált!B41,"&lt;br /&gt;","&lt;br&gt;"),LEN('exportált formázott'!B41)+LEN(D41)+LEN(E41)+LEN(F41)+25,LEN(SUBSTITUTE(exportált!B41,"&lt;br /&gt;","&lt;br&gt;"))-LEN(D41)-LEN(E41)-LEN(F41)),"&lt;br&gt;",CHAR(10))</f>
        <v>#VALUE!</v>
      </c>
      <c r="D41" s="11" t="e">
        <f>MID(SUBSTITUTE(exportált!B41,"&lt;br /&gt;","&lt;br&gt;"),LEN('exportált formázott'!B41)+9,SEARCH("&lt;br&gt;",RIGHT(SUBSTITUTE(exportált!B41,"&lt;br /&gt;","&lt;br&gt;"),LEN(SUBSTITUTE(exportált!B41,"&lt;br /&gt;","&lt;br&gt;"))-LEN(B41)-8))-1)</f>
        <v>#VALUE!</v>
      </c>
      <c r="E41" s="11" t="e">
        <f>MID(SUBSTITUTE(exportált!B41,"&lt;br /&gt;","&lt;br&gt;"),LEN('exportált formázott'!B41)+LEN(D41)+13,SEARCH("&lt;br&gt;",RIGHT(SUBSTITUTE(exportált!B41,"&lt;br /&gt;","&lt;br&gt;"),LEN(SUBSTITUTE(exportált!B41,"&lt;br /&gt;","&lt;br&gt;"))-LEN(B41)-LEN(D41)-13)))</f>
        <v>#VALUE!</v>
      </c>
      <c r="F41" s="11" t="e">
        <f>MID(SUBSTITUTE(exportált!B41,"&lt;br /&gt;","&lt;br&gt;"),LEN('exportált formázott'!B41)+LEN(D41)+LEN(E41)+17,SEARCH("&lt;br&gt;&lt;br&gt;",RIGHT(SUBSTITUTE(exportált!B41,"&lt;br /&gt;","&lt;br&gt;"),LEN(SUBSTITUTE(exportált!B41,"&lt;br /&gt;","&lt;br&gt;"))-LEN(B41)-LEN(D41)-LEN(E41)-17)))</f>
        <v>#VALUE!</v>
      </c>
    </row>
    <row r="42" spans="1:6" ht="165" x14ac:dyDescent="0.25">
      <c r="A42" s="11" t="str">
        <f>IF(exportált!A42&lt;&gt;"",IFERROR(LEFT(exportált!A42,SEARCH("&lt;br/&gt;",SUBSTITUTE(exportált!A42,"&lt;br&gt;","&lt;br/&gt;"),1)-1),exportált!A42),"")</f>
        <v>I can only do one thing at a time. [=at once]</v>
      </c>
      <c r="B42" s="11" t="e">
        <f>LEFT(SUBSTITUTE(exportált!B42,"&lt;br /&gt;","&lt;br&gt;"),SEARCH("&lt;br&gt;&lt;br&gt;",SUBSTITUTE(SUBSTITUTE(exportált!B42,"&lt;br /&gt;","&lt;br&gt;"),"&lt;br /&gt;","&lt;br&gt;"),1)-1)</f>
        <v>#VALUE!</v>
      </c>
      <c r="C42" s="11" t="e">
        <f>SUBSTITUTE(MID(SUBSTITUTE(exportált!B42,"&lt;br /&gt;","&lt;br&gt;"),LEN('exportált formázott'!B42)+LEN(D42)+LEN(E42)+LEN(F42)+25,LEN(SUBSTITUTE(exportált!B42,"&lt;br /&gt;","&lt;br&gt;"))-LEN(D42)-LEN(E42)-LEN(F42)),"&lt;br&gt;",CHAR(10))</f>
        <v>#VALUE!</v>
      </c>
      <c r="D42" s="11" t="e">
        <f>MID(SUBSTITUTE(exportált!B42,"&lt;br /&gt;","&lt;br&gt;"),LEN('exportált formázott'!B42)+9,SEARCH("&lt;br&gt;",RIGHT(SUBSTITUTE(exportált!B42,"&lt;br /&gt;","&lt;br&gt;"),LEN(SUBSTITUTE(exportált!B42,"&lt;br /&gt;","&lt;br&gt;"))-LEN(B42)-8))-1)</f>
        <v>#VALUE!</v>
      </c>
      <c r="E42" s="11" t="e">
        <f>MID(SUBSTITUTE(exportált!B42,"&lt;br /&gt;","&lt;br&gt;"),LEN('exportált formázott'!B42)+LEN(D42)+13,SEARCH("&lt;br&gt;",RIGHT(SUBSTITUTE(exportált!B42,"&lt;br /&gt;","&lt;br&gt;"),LEN(SUBSTITUTE(exportált!B42,"&lt;br /&gt;","&lt;br&gt;"))-LEN(B42)-LEN(D42)-13)))</f>
        <v>#VALUE!</v>
      </c>
      <c r="F42" s="11" t="e">
        <f>MID(SUBSTITUTE(exportált!B42,"&lt;br /&gt;","&lt;br&gt;"),LEN('exportált formázott'!B42)+LEN(D42)+LEN(E42)+17,SEARCH("&lt;br&gt;&lt;br&gt;",RIGHT(SUBSTITUTE(exportált!B42,"&lt;br /&gt;","&lt;br&gt;"),LEN(SUBSTITUTE(exportált!B42,"&lt;br /&gt;","&lt;br&gt;"))-LEN(B42)-LEN(D42)-LEN(E42)-17)))</f>
        <v>#VALUE!</v>
      </c>
    </row>
    <row r="43" spans="1:6" ht="30" x14ac:dyDescent="0.25">
      <c r="A43" s="11" t="str">
        <f>IF(exportált!A43&lt;&gt;"",IFERROR(LEFT(exportált!A43,SEARCH("&lt;br/&gt;",SUBSTITUTE(exportált!A43,"&lt;br&gt;","&lt;br/&gt;"),1)-1),exportált!A43),"")</f>
        <v>She can sit and read for hours at a time. [=at a stretch]</v>
      </c>
      <c r="B43" s="11" t="e">
        <f>LEFT(SUBSTITUTE(exportált!B43,"&lt;br /&gt;","&lt;br&gt;"),SEARCH("&lt;br&gt;&lt;br&gt;",SUBSTITUTE(SUBSTITUTE(exportált!B43,"&lt;br /&gt;","&lt;br&gt;"),"&lt;br /&gt;","&lt;br&gt;"),1)-1)</f>
        <v>#VALUE!</v>
      </c>
      <c r="C43" s="11" t="e">
        <f>SUBSTITUTE(MID(SUBSTITUTE(exportált!B43,"&lt;br /&gt;","&lt;br&gt;"),LEN('exportált formázott'!B43)+LEN(D43)+LEN(E43)+LEN(F43)+25,LEN(SUBSTITUTE(exportált!B43,"&lt;br /&gt;","&lt;br&gt;"))-LEN(D43)-LEN(E43)-LEN(F43)),"&lt;br&gt;",CHAR(10))</f>
        <v>#VALUE!</v>
      </c>
      <c r="D43" s="11" t="e">
        <f>MID(SUBSTITUTE(exportált!B43,"&lt;br /&gt;","&lt;br&gt;"),LEN('exportált formázott'!B43)+9,SEARCH("&lt;br&gt;",RIGHT(SUBSTITUTE(exportált!B43,"&lt;br /&gt;","&lt;br&gt;"),LEN(SUBSTITUTE(exportált!B43,"&lt;br /&gt;","&lt;br&gt;"))-LEN(B43)-8))-1)</f>
        <v>#VALUE!</v>
      </c>
      <c r="E43" s="11" t="e">
        <f>MID(SUBSTITUTE(exportált!B43,"&lt;br /&gt;","&lt;br&gt;"),LEN('exportált formázott'!B43)+LEN(D43)+13,SEARCH("&lt;br&gt;",RIGHT(SUBSTITUTE(exportált!B43,"&lt;br /&gt;","&lt;br&gt;"),LEN(SUBSTITUTE(exportált!B43,"&lt;br /&gt;","&lt;br&gt;"))-LEN(B43)-LEN(D43)-13)))</f>
        <v>#VALUE!</v>
      </c>
      <c r="F43" s="11" t="e">
        <f>MID(SUBSTITUTE(exportált!B43,"&lt;br /&gt;","&lt;br&gt;"),LEN('exportált formázott'!B43)+LEN(D43)+LEN(E43)+17,SEARCH("&lt;br&gt;&lt;br&gt;",RIGHT(SUBSTITUTE(exportált!B43,"&lt;br /&gt;","&lt;br&gt;"),LEN(SUBSTITUTE(exportált!B43,"&lt;br /&gt;","&lt;br&gt;"))-LEN(B43)-LEN(D43)-LEN(E43)-17)))</f>
        <v>#VALUE!</v>
      </c>
    </row>
    <row r="44" spans="1:6" ht="30" x14ac:dyDescent="0.25">
      <c r="A44" s="11" t="str">
        <f>IF(exportált!A44&lt;&gt;"",IFERROR(LEFT(exportált!A44,SEARCH("&lt;br/&gt;",SUBSTITUTE(exportált!A44,"&lt;br&gt;","&lt;br/&gt;"),1)-1),exportált!A44),"")</f>
        <v>Ticket prices are through the roof.</v>
      </c>
      <c r="B44" s="11" t="e">
        <f>LEFT(SUBSTITUTE(exportált!B44,"&lt;br /&gt;","&lt;br&gt;"),SEARCH("&lt;br&gt;&lt;br&gt;",SUBSTITUTE(SUBSTITUTE(exportált!B44,"&lt;br /&gt;","&lt;br&gt;"),"&lt;br /&gt;","&lt;br&gt;"),1)-1)</f>
        <v>#VALUE!</v>
      </c>
      <c r="C44" s="11" t="e">
        <f>SUBSTITUTE(MID(SUBSTITUTE(exportált!B44,"&lt;br /&gt;","&lt;br&gt;"),LEN('exportált formázott'!B44)+LEN(D44)+LEN(E44)+LEN(F44)+25,LEN(SUBSTITUTE(exportált!B44,"&lt;br /&gt;","&lt;br&gt;"))-LEN(D44)-LEN(E44)-LEN(F44)),"&lt;br&gt;",CHAR(10))</f>
        <v>#VALUE!</v>
      </c>
      <c r="D44" s="11" t="e">
        <f>MID(SUBSTITUTE(exportált!B44,"&lt;br /&gt;","&lt;br&gt;"),LEN('exportált formázott'!B44)+9,SEARCH("&lt;br&gt;",RIGHT(SUBSTITUTE(exportált!B44,"&lt;br /&gt;","&lt;br&gt;"),LEN(SUBSTITUTE(exportált!B44,"&lt;br /&gt;","&lt;br&gt;"))-LEN(B44)-8))-1)</f>
        <v>#VALUE!</v>
      </c>
      <c r="E44" s="11" t="e">
        <f>MID(SUBSTITUTE(exportált!B44,"&lt;br /&gt;","&lt;br&gt;"),LEN('exportált formázott'!B44)+LEN(D44)+13,SEARCH("&lt;br&gt;",RIGHT(SUBSTITUTE(exportált!B44,"&lt;br /&gt;","&lt;br&gt;"),LEN(SUBSTITUTE(exportált!B44,"&lt;br /&gt;","&lt;br&gt;"))-LEN(B44)-LEN(D44)-13)))</f>
        <v>#VALUE!</v>
      </c>
      <c r="F44" s="11" t="e">
        <f>MID(SUBSTITUTE(exportált!B44,"&lt;br /&gt;","&lt;br&gt;"),LEN('exportált formázott'!B44)+LEN(D44)+LEN(E44)+17,SEARCH("&lt;br&gt;&lt;br&gt;",RIGHT(SUBSTITUTE(exportált!B44,"&lt;br /&gt;","&lt;br&gt;"),LEN(SUBSTITUTE(exportált!B44,"&lt;br /&gt;","&lt;br&gt;"))-LEN(B44)-LEN(D44)-LEN(E44)-17)))</f>
        <v>#VALUE!</v>
      </c>
    </row>
    <row r="45" spans="1:6" ht="45" x14ac:dyDescent="0.25">
      <c r="A45" s="11" t="str">
        <f>IF(exportált!A45&lt;&gt;"",IFERROR(LEFT(exportált!A45,SEARCH("&lt;br/&gt;",SUBSTITUTE(exportált!A45,"&lt;br&gt;","&lt;br/&gt;"),1)-1),exportált!A45),"")</f>
        <v>“Aren't you finished yet?” “Give me a break! I only started 10 minutes ago!”</v>
      </c>
      <c r="B45" s="11" t="e">
        <f>LEFT(SUBSTITUTE(exportált!B45,"&lt;br /&gt;","&lt;br&gt;"),SEARCH("&lt;br&gt;&lt;br&gt;",SUBSTITUTE(SUBSTITUTE(exportált!B45,"&lt;br /&gt;","&lt;br&gt;"),"&lt;br /&gt;","&lt;br&gt;"),1)-1)</f>
        <v>#VALUE!</v>
      </c>
      <c r="C45" s="11" t="e">
        <f>SUBSTITUTE(MID(SUBSTITUTE(exportált!B45,"&lt;br /&gt;","&lt;br&gt;"),LEN('exportált formázott'!B45)+LEN(D45)+LEN(E45)+LEN(F45)+25,LEN(SUBSTITUTE(exportált!B45,"&lt;br /&gt;","&lt;br&gt;"))-LEN(D45)-LEN(E45)-LEN(F45)),"&lt;br&gt;",CHAR(10))</f>
        <v>#VALUE!</v>
      </c>
      <c r="D45" s="11" t="e">
        <f>MID(SUBSTITUTE(exportált!B45,"&lt;br /&gt;","&lt;br&gt;"),LEN('exportált formázott'!B45)+9,SEARCH("&lt;br&gt;",RIGHT(SUBSTITUTE(exportált!B45,"&lt;br /&gt;","&lt;br&gt;"),LEN(SUBSTITUTE(exportált!B45,"&lt;br /&gt;","&lt;br&gt;"))-LEN(B45)-8))-1)</f>
        <v>#VALUE!</v>
      </c>
      <c r="E45" s="11" t="e">
        <f>MID(SUBSTITUTE(exportált!B45,"&lt;br /&gt;","&lt;br&gt;"),LEN('exportált formázott'!B45)+LEN(D45)+13,SEARCH("&lt;br&gt;",RIGHT(SUBSTITUTE(exportált!B45,"&lt;br /&gt;","&lt;br&gt;"),LEN(SUBSTITUTE(exportált!B45,"&lt;br /&gt;","&lt;br&gt;"))-LEN(B45)-LEN(D45)-13)))</f>
        <v>#VALUE!</v>
      </c>
      <c r="F45" s="11" t="e">
        <f>MID(SUBSTITUTE(exportált!B45,"&lt;br /&gt;","&lt;br&gt;"),LEN('exportált formázott'!B45)+LEN(D45)+LEN(E45)+17,SEARCH("&lt;br&gt;&lt;br&gt;",RIGHT(SUBSTITUTE(exportált!B45,"&lt;br /&gt;","&lt;br&gt;"),LEN(SUBSTITUTE(exportált!B45,"&lt;br /&gt;","&lt;br&gt;"))-LEN(B45)-LEN(D45)-LEN(E45)-17)))</f>
        <v>#VALUE!</v>
      </c>
    </row>
    <row r="46" spans="1:6" ht="45" x14ac:dyDescent="0.25">
      <c r="A46" s="11" t="str">
        <f>IF(exportált!A46&lt;&gt;"",IFERROR(LEFT(exportált!A46,SEARCH("&lt;br/&gt;",SUBSTITUTE(exportált!A46,"&lt;br&gt;","&lt;br/&gt;"),1)-1),exportált!A46),"")</f>
        <v>“He says he went to Harvard.” “Give me a break! I doubt he even graduated from high school!”</v>
      </c>
      <c r="B46" s="11" t="e">
        <f>LEFT(SUBSTITUTE(exportált!B46,"&lt;br /&gt;","&lt;br&gt;"),SEARCH("&lt;br&gt;&lt;br&gt;",SUBSTITUTE(SUBSTITUTE(exportált!B46,"&lt;br /&gt;","&lt;br&gt;"),"&lt;br /&gt;","&lt;br&gt;"),1)-1)</f>
        <v>#VALUE!</v>
      </c>
      <c r="C46" s="11" t="e">
        <f>SUBSTITUTE(MID(SUBSTITUTE(exportált!B46,"&lt;br /&gt;","&lt;br&gt;"),LEN('exportált formázott'!B46)+LEN(D46)+LEN(E46)+LEN(F46)+25,LEN(SUBSTITUTE(exportált!B46,"&lt;br /&gt;","&lt;br&gt;"))-LEN(D46)-LEN(E46)-LEN(F46)),"&lt;br&gt;",CHAR(10))</f>
        <v>#VALUE!</v>
      </c>
      <c r="D46" s="11" t="e">
        <f>MID(SUBSTITUTE(exportált!B46,"&lt;br /&gt;","&lt;br&gt;"),LEN('exportált formázott'!B46)+9,SEARCH("&lt;br&gt;",RIGHT(SUBSTITUTE(exportált!B46,"&lt;br /&gt;","&lt;br&gt;"),LEN(SUBSTITUTE(exportált!B46,"&lt;br /&gt;","&lt;br&gt;"))-LEN(B46)-8))-1)</f>
        <v>#VALUE!</v>
      </c>
      <c r="E46" s="11" t="e">
        <f>MID(SUBSTITUTE(exportált!B46,"&lt;br /&gt;","&lt;br&gt;"),LEN('exportált formázott'!B46)+LEN(D46)+13,SEARCH("&lt;br&gt;",RIGHT(SUBSTITUTE(exportált!B46,"&lt;br /&gt;","&lt;br&gt;"),LEN(SUBSTITUTE(exportált!B46,"&lt;br /&gt;","&lt;br&gt;"))-LEN(B46)-LEN(D46)-13)))</f>
        <v>#VALUE!</v>
      </c>
      <c r="F46" s="11" t="e">
        <f>MID(SUBSTITUTE(exportált!B46,"&lt;br /&gt;","&lt;br&gt;"),LEN('exportált formázott'!B46)+LEN(D46)+LEN(E46)+17,SEARCH("&lt;br&gt;&lt;br&gt;",RIGHT(SUBSTITUTE(exportált!B46,"&lt;br /&gt;","&lt;br&gt;"),LEN(SUBSTITUTE(exportált!B46,"&lt;br /&gt;","&lt;br&gt;"))-LEN(B46)-LEN(D46)-LEN(E46)-17)))</f>
        <v>#VALUE!</v>
      </c>
    </row>
    <row r="47" spans="1:6" ht="60" x14ac:dyDescent="0.25">
      <c r="A47" s="11" t="str">
        <f>IF(exportált!A47&lt;&gt;"",IFERROR(LEFT(exportált!A47,SEARCH("&lt;br/&gt;",SUBSTITUTE(exportált!A47,"&lt;br&gt;","&lt;br/&gt;"),1)-1),exportált!A47),"")</f>
        <v>I expect to be back within a week.</v>
      </c>
      <c r="B47" s="11" t="e">
        <f>LEFT(SUBSTITUTE(exportált!B47,"&lt;br /&gt;","&lt;br&gt;"),SEARCH("&lt;br&gt;&lt;br&gt;",SUBSTITUTE(SUBSTITUTE(exportált!B47,"&lt;br /&gt;","&lt;br&gt;"),"&lt;br /&gt;","&lt;br&gt;"),1)-1)</f>
        <v>#VALUE!</v>
      </c>
      <c r="C47" s="11" t="e">
        <f>SUBSTITUTE(MID(SUBSTITUTE(exportált!B47,"&lt;br /&gt;","&lt;br&gt;"),LEN('exportált formázott'!B47)+LEN(D47)+LEN(E47)+LEN(F47)+25,LEN(SUBSTITUTE(exportált!B47,"&lt;br /&gt;","&lt;br&gt;"))-LEN(D47)-LEN(E47)-LEN(F47)),"&lt;br&gt;",CHAR(10))</f>
        <v>#VALUE!</v>
      </c>
      <c r="D47" s="11" t="e">
        <f>MID(SUBSTITUTE(exportált!B47,"&lt;br /&gt;","&lt;br&gt;"),LEN('exportált formázott'!B47)+9,SEARCH("&lt;br&gt;",RIGHT(SUBSTITUTE(exportált!B47,"&lt;br /&gt;","&lt;br&gt;"),LEN(SUBSTITUTE(exportált!B47,"&lt;br /&gt;","&lt;br&gt;"))-LEN(B47)-8))-1)</f>
        <v>#VALUE!</v>
      </c>
      <c r="E47" s="11" t="e">
        <f>MID(SUBSTITUTE(exportált!B47,"&lt;br /&gt;","&lt;br&gt;"),LEN('exportált formázott'!B47)+LEN(D47)+13,SEARCH("&lt;br&gt;",RIGHT(SUBSTITUTE(exportált!B47,"&lt;br /&gt;","&lt;br&gt;"),LEN(SUBSTITUTE(exportált!B47,"&lt;br /&gt;","&lt;br&gt;"))-LEN(B47)-LEN(D47)-13)))</f>
        <v>#VALUE!</v>
      </c>
      <c r="F47" s="11" t="e">
        <f>MID(SUBSTITUTE(exportált!B47,"&lt;br /&gt;","&lt;br&gt;"),LEN('exportált formázott'!B47)+LEN(D47)+LEN(E47)+17,SEARCH("&lt;br&gt;&lt;br&gt;",RIGHT(SUBSTITUTE(exportált!B47,"&lt;br /&gt;","&lt;br&gt;"),LEN(SUBSTITUTE(exportált!B47,"&lt;br /&gt;","&lt;br&gt;"))-LEN(B47)-LEN(D47)-LEN(E47)-17)))</f>
        <v>#VALUE!</v>
      </c>
    </row>
    <row r="48" spans="1:6" ht="60" x14ac:dyDescent="0.25">
      <c r="A48" s="11" t="str">
        <f>IF(exportált!A48&lt;&gt;"",IFERROR(LEFT(exportált!A48,SEARCH("&lt;br/&gt;",SUBSTITUTE(exportált!A48,"&lt;br&gt;","&lt;br/&gt;"),1)-1),exportált!A48),"")</f>
        <v>Emergency repairs were expected to take three weeks.</v>
      </c>
      <c r="B48" s="11" t="e">
        <f>LEFT(SUBSTITUTE(exportált!B48,"&lt;br /&gt;","&lt;br&gt;"),SEARCH("&lt;br&gt;&lt;br&gt;",SUBSTITUTE(SUBSTITUTE(exportált!B48,"&lt;br /&gt;","&lt;br&gt;"),"&lt;br /&gt;","&lt;br&gt;"),1)-1)</f>
        <v>#VALUE!</v>
      </c>
      <c r="C48" s="11" t="e">
        <f>SUBSTITUTE(MID(SUBSTITUTE(exportált!B48,"&lt;br /&gt;","&lt;br&gt;"),LEN('exportált formázott'!B48)+LEN(D48)+LEN(E48)+LEN(F48)+25,LEN(SUBSTITUTE(exportált!B48,"&lt;br /&gt;","&lt;br&gt;"))-LEN(D48)-LEN(E48)-LEN(F48)),"&lt;br&gt;",CHAR(10))</f>
        <v>#VALUE!</v>
      </c>
      <c r="D48" s="11" t="e">
        <f>MID(SUBSTITUTE(exportált!B48,"&lt;br /&gt;","&lt;br&gt;"),LEN('exportált formázott'!B48)+9,SEARCH("&lt;br&gt;",RIGHT(SUBSTITUTE(exportált!B48,"&lt;br /&gt;","&lt;br&gt;"),LEN(SUBSTITUTE(exportált!B48,"&lt;br /&gt;","&lt;br&gt;"))-LEN(B48)-8))-1)</f>
        <v>#VALUE!</v>
      </c>
      <c r="E48" s="11" t="e">
        <f>MID(SUBSTITUTE(exportált!B48,"&lt;br /&gt;","&lt;br&gt;"),LEN('exportált formázott'!B48)+LEN(D48)+13,SEARCH("&lt;br&gt;",RIGHT(SUBSTITUTE(exportált!B48,"&lt;br /&gt;","&lt;br&gt;"),LEN(SUBSTITUTE(exportált!B48,"&lt;br /&gt;","&lt;br&gt;"))-LEN(B48)-LEN(D48)-13)))</f>
        <v>#VALUE!</v>
      </c>
      <c r="F48" s="11" t="e">
        <f>MID(SUBSTITUTE(exportált!B48,"&lt;br /&gt;","&lt;br&gt;"),LEN('exportált formázott'!B48)+LEN(D48)+LEN(E48)+17,SEARCH("&lt;br&gt;&lt;br&gt;",RIGHT(SUBSTITUTE(exportált!B48,"&lt;br /&gt;","&lt;br&gt;"),LEN(SUBSTITUTE(exportált!B48,"&lt;br /&gt;","&lt;br&gt;"))-LEN(B48)-LEN(D48)-LEN(E48)-17)))</f>
        <v>#VALUE!</v>
      </c>
    </row>
    <row r="49" spans="1:6" ht="30" x14ac:dyDescent="0.25">
      <c r="A49" s="11" t="str">
        <f>IF(exportált!A49&lt;&gt;"",IFERROR(LEFT(exportált!A49,SEARCH("&lt;br/&gt;",SUBSTITUTE(exportált!A49,"&lt;br&gt;","&lt;br/&gt;"),1)-1),exportált!A49),"")</f>
        <v>There’s the doorbell – I expect it’ll be my mother.</v>
      </c>
      <c r="B49" s="11" t="e">
        <f>LEFT(SUBSTITUTE(exportált!B49,"&lt;br /&gt;","&lt;br&gt;"),SEARCH("&lt;br&gt;&lt;br&gt;",SUBSTITUTE(SUBSTITUTE(exportált!B49,"&lt;br /&gt;","&lt;br&gt;"),"&lt;br /&gt;","&lt;br&gt;"),1)-1)</f>
        <v>#VALUE!</v>
      </c>
      <c r="C49" s="11" t="e">
        <f>SUBSTITUTE(MID(SUBSTITUTE(exportált!B49,"&lt;br /&gt;","&lt;br&gt;"),LEN('exportált formázott'!B49)+LEN(D49)+LEN(E49)+LEN(F49)+25,LEN(SUBSTITUTE(exportált!B49,"&lt;br /&gt;","&lt;br&gt;"))-LEN(D49)-LEN(E49)-LEN(F49)),"&lt;br&gt;",CHAR(10))</f>
        <v>#VALUE!</v>
      </c>
      <c r="D49" s="11" t="e">
        <f>MID(SUBSTITUTE(exportált!B49,"&lt;br /&gt;","&lt;br&gt;"),LEN('exportált formázott'!B49)+9,SEARCH("&lt;br&gt;",RIGHT(SUBSTITUTE(exportált!B49,"&lt;br /&gt;","&lt;br&gt;"),LEN(SUBSTITUTE(exportált!B49,"&lt;br /&gt;","&lt;br&gt;"))-LEN(B49)-8))-1)</f>
        <v>#VALUE!</v>
      </c>
      <c r="E49" s="11" t="e">
        <f>MID(SUBSTITUTE(exportált!B49,"&lt;br /&gt;","&lt;br&gt;"),LEN('exportált formázott'!B49)+LEN(D49)+13,SEARCH("&lt;br&gt;",RIGHT(SUBSTITUTE(exportált!B49,"&lt;br /&gt;","&lt;br&gt;"),LEN(SUBSTITUTE(exportált!B49,"&lt;br /&gt;","&lt;br&gt;"))-LEN(B49)-LEN(D49)-13)))</f>
        <v>#VALUE!</v>
      </c>
      <c r="F49" s="11" t="e">
        <f>MID(SUBSTITUTE(exportált!B49,"&lt;br /&gt;","&lt;br&gt;"),LEN('exportált formázott'!B49)+LEN(D49)+LEN(E49)+17,SEARCH("&lt;br&gt;&lt;br&gt;",RIGHT(SUBSTITUTE(exportált!B49,"&lt;br /&gt;","&lt;br&gt;"),LEN(SUBSTITUTE(exportált!B49,"&lt;br /&gt;","&lt;br&gt;"))-LEN(B49)-LEN(D49)-LEN(E49)-17)))</f>
        <v>#VALUE!</v>
      </c>
    </row>
    <row r="50" spans="1:6" ht="30" x14ac:dyDescent="0.25">
      <c r="A50" s="11" t="str">
        <f>IF(exportált!A50&lt;&gt;"",IFERROR(LEFT(exportált!A50,SEARCH("&lt;br/&gt;",SUBSTITUTE(exportált!A50,"&lt;br&gt;","&lt;br/&gt;"),1)-1),exportált!A50),"")</f>
        <v>As expected, the whole family was shocked by the news.</v>
      </c>
      <c r="B50" s="11" t="e">
        <f>LEFT(SUBSTITUTE(exportált!B50,"&lt;br /&gt;","&lt;br&gt;"),SEARCH("&lt;br&gt;&lt;br&gt;",SUBSTITUTE(SUBSTITUTE(exportált!B50,"&lt;br /&gt;","&lt;br&gt;"),"&lt;br /&gt;","&lt;br&gt;"),1)-1)</f>
        <v>#VALUE!</v>
      </c>
      <c r="C50" s="11" t="e">
        <f>SUBSTITUTE(MID(SUBSTITUTE(exportált!B50,"&lt;br /&gt;","&lt;br&gt;"),LEN('exportált formázott'!B50)+LEN(D50)+LEN(E50)+LEN(F50)+25,LEN(SUBSTITUTE(exportált!B50,"&lt;br /&gt;","&lt;br&gt;"))-LEN(D50)-LEN(E50)-LEN(F50)),"&lt;br&gt;",CHAR(10))</f>
        <v>#VALUE!</v>
      </c>
      <c r="D50" s="11" t="e">
        <f>MID(SUBSTITUTE(exportált!B50,"&lt;br /&gt;","&lt;br&gt;"),LEN('exportált formázott'!B50)+9,SEARCH("&lt;br&gt;",RIGHT(SUBSTITUTE(exportált!B50,"&lt;br /&gt;","&lt;br&gt;"),LEN(SUBSTITUTE(exportált!B50,"&lt;br /&gt;","&lt;br&gt;"))-LEN(B50)-8))-1)</f>
        <v>#VALUE!</v>
      </c>
      <c r="E50" s="11" t="e">
        <f>MID(SUBSTITUTE(exportált!B50,"&lt;br /&gt;","&lt;br&gt;"),LEN('exportált formázott'!B50)+LEN(D50)+13,SEARCH("&lt;br&gt;",RIGHT(SUBSTITUTE(exportált!B50,"&lt;br /&gt;","&lt;br&gt;"),LEN(SUBSTITUTE(exportált!B50,"&lt;br /&gt;","&lt;br&gt;"))-LEN(B50)-LEN(D50)-13)))</f>
        <v>#VALUE!</v>
      </c>
      <c r="F50" s="11" t="e">
        <f>MID(SUBSTITUTE(exportált!B50,"&lt;br /&gt;","&lt;br&gt;"),LEN('exportált formázott'!B50)+LEN(D50)+LEN(E50)+17,SEARCH("&lt;br&gt;&lt;br&gt;",RIGHT(SUBSTITUTE(exportált!B50,"&lt;br /&gt;","&lt;br&gt;"),LEN(SUBSTITUTE(exportált!B50,"&lt;br /&gt;","&lt;br&gt;"))-LEN(B50)-LEN(D50)-LEN(E50)-17)))</f>
        <v>#VALUE!</v>
      </c>
    </row>
    <row r="51" spans="1:6" ht="30" x14ac:dyDescent="0.25">
      <c r="A51" s="11" t="str">
        <f>IF(exportált!A51&lt;&gt;"",IFERROR(LEFT(exportált!A51,SEARCH("&lt;br/&gt;",SUBSTITUTE(exportált!A51,"&lt;br&gt;","&lt;br/&gt;"),1)-1),exportált!A51),"")</f>
        <v>the unattractive aspects of nationalism</v>
      </c>
      <c r="B51" s="11" t="e">
        <f>LEFT(SUBSTITUTE(exportált!B51,"&lt;br /&gt;","&lt;br&gt;"),SEARCH("&lt;br&gt;&lt;br&gt;",SUBSTITUTE(SUBSTITUTE(exportált!B51,"&lt;br /&gt;","&lt;br&gt;"),"&lt;br /&gt;","&lt;br&gt;"),1)-1)</f>
        <v>#VALUE!</v>
      </c>
      <c r="C51" s="11" t="e">
        <f>SUBSTITUTE(MID(SUBSTITUTE(exportált!B51,"&lt;br /&gt;","&lt;br&gt;"),LEN('exportált formázott'!B51)+LEN(D51)+LEN(E51)+LEN(F51)+25,LEN(SUBSTITUTE(exportált!B51,"&lt;br /&gt;","&lt;br&gt;"))-LEN(D51)-LEN(E51)-LEN(F51)),"&lt;br&gt;",CHAR(10))</f>
        <v>#VALUE!</v>
      </c>
      <c r="D51" s="11" t="e">
        <f>MID(SUBSTITUTE(exportált!B51,"&lt;br /&gt;","&lt;br&gt;"),LEN('exportált formázott'!B51)+9,SEARCH("&lt;br&gt;",RIGHT(SUBSTITUTE(exportált!B51,"&lt;br /&gt;","&lt;br&gt;"),LEN(SUBSTITUTE(exportált!B51,"&lt;br /&gt;","&lt;br&gt;"))-LEN(B51)-8))-1)</f>
        <v>#VALUE!</v>
      </c>
      <c r="E51" s="11" t="e">
        <f>MID(SUBSTITUTE(exportált!B51,"&lt;br /&gt;","&lt;br&gt;"),LEN('exportált formázott'!B51)+LEN(D51)+13,SEARCH("&lt;br&gt;",RIGHT(SUBSTITUTE(exportált!B51,"&lt;br /&gt;","&lt;br&gt;"),LEN(SUBSTITUTE(exportált!B51,"&lt;br /&gt;","&lt;br&gt;"))-LEN(B51)-LEN(D51)-13)))</f>
        <v>#VALUE!</v>
      </c>
      <c r="F51" s="11" t="e">
        <f>MID(SUBSTITUTE(exportált!B51,"&lt;br /&gt;","&lt;br&gt;"),LEN('exportált formázott'!B51)+LEN(D51)+LEN(E51)+17,SEARCH("&lt;br&gt;&lt;br&gt;",RIGHT(SUBSTITUTE(exportált!B51,"&lt;br /&gt;","&lt;br&gt;"),LEN(SUBSTITUTE(exportált!B51,"&lt;br /&gt;","&lt;br&gt;"))-LEN(B51)-LEN(D51)-LEN(E51)-17)))</f>
        <v>#VALUE!</v>
      </c>
    </row>
    <row r="52" spans="1:6" ht="90" x14ac:dyDescent="0.25">
      <c r="A52" s="11" t="str">
        <f>IF(exportált!A52&lt;&gt;"",IFERROR(LEFT(exportált!A52,SEARCH("&lt;br/&gt;",SUBSTITUTE(exportált!A52,"&lt;br&gt;","&lt;br/&gt;"),1)-1),exportált!A52),"")</f>
        <v>You do not need any prior knowledge of the subject.</v>
      </c>
      <c r="B52" s="11" t="e">
        <f>LEFT(SUBSTITUTE(exportált!B52,"&lt;br /&gt;","&lt;br&gt;"),SEARCH("&lt;br&gt;&lt;br&gt;",SUBSTITUTE(SUBSTITUTE(exportált!B52,"&lt;br /&gt;","&lt;br&gt;"),"&lt;br /&gt;","&lt;br&gt;"),1)-1)</f>
        <v>#VALUE!</v>
      </c>
      <c r="C52" s="11" t="e">
        <f>SUBSTITUTE(MID(SUBSTITUTE(exportált!B52,"&lt;br /&gt;","&lt;br&gt;"),LEN('exportált formázott'!B52)+LEN(D52)+LEN(E52)+LEN(F52)+25,LEN(SUBSTITUTE(exportált!B52,"&lt;br /&gt;","&lt;br&gt;"))-LEN(D52)-LEN(E52)-LEN(F52)),"&lt;br&gt;",CHAR(10))</f>
        <v>#VALUE!</v>
      </c>
      <c r="D52" s="11" t="e">
        <f>MID(SUBSTITUTE(exportált!B52,"&lt;br /&gt;","&lt;br&gt;"),LEN('exportált formázott'!B52)+9,SEARCH("&lt;br&gt;",RIGHT(SUBSTITUTE(exportált!B52,"&lt;br /&gt;","&lt;br&gt;"),LEN(SUBSTITUTE(exportált!B52,"&lt;br /&gt;","&lt;br&gt;"))-LEN(B52)-8))-1)</f>
        <v>#VALUE!</v>
      </c>
      <c r="E52" s="11" t="e">
        <f>MID(SUBSTITUTE(exportált!B52,"&lt;br /&gt;","&lt;br&gt;"),LEN('exportált formázott'!B52)+LEN(D52)+13,SEARCH("&lt;br&gt;",RIGHT(SUBSTITUTE(exportált!B52,"&lt;br /&gt;","&lt;br&gt;"),LEN(SUBSTITUTE(exportált!B52,"&lt;br /&gt;","&lt;br&gt;"))-LEN(B52)-LEN(D52)-13)))</f>
        <v>#VALUE!</v>
      </c>
      <c r="F52" s="11" t="e">
        <f>MID(SUBSTITUTE(exportált!B52,"&lt;br /&gt;","&lt;br&gt;"),LEN('exportált formázott'!B52)+LEN(D52)+LEN(E52)+17,SEARCH("&lt;br&gt;&lt;br&gt;",RIGHT(SUBSTITUTE(exportált!B52,"&lt;br /&gt;","&lt;br&gt;"),LEN(SUBSTITUTE(exportált!B52,"&lt;br /&gt;","&lt;br&gt;"))-LEN(B52)-LEN(D52)-LEN(E52)-17)))</f>
        <v>#VALUE!</v>
      </c>
    </row>
    <row r="53" spans="1:6" ht="45" x14ac:dyDescent="0.25">
      <c r="A53" s="11" t="str">
        <f>IF(exportált!A53&lt;&gt;"",IFERROR(LEFT(exportált!A53,SEARCH("&lt;br/&gt;",SUBSTITUTE(exportált!A53,"&lt;br&gt;","&lt;br/&gt;"),1)-1),exportált!A53),"")</f>
        <v>The society must give customers prior notice before changing the cost.</v>
      </c>
      <c r="B53" s="11" t="e">
        <f>LEFT(SUBSTITUTE(exportált!B53,"&lt;br /&gt;","&lt;br&gt;"),SEARCH("&lt;br&gt;&lt;br&gt;",SUBSTITUTE(SUBSTITUTE(exportált!B53,"&lt;br /&gt;","&lt;br&gt;"),"&lt;br /&gt;","&lt;br&gt;"),1)-1)</f>
        <v>#VALUE!</v>
      </c>
      <c r="C53" s="11" t="e">
        <f>SUBSTITUTE(MID(SUBSTITUTE(exportált!B53,"&lt;br /&gt;","&lt;br&gt;"),LEN('exportált formázott'!B53)+LEN(D53)+LEN(E53)+LEN(F53)+25,LEN(SUBSTITUTE(exportált!B53,"&lt;br /&gt;","&lt;br&gt;"))-LEN(D53)-LEN(E53)-LEN(F53)),"&lt;br&gt;",CHAR(10))</f>
        <v>#VALUE!</v>
      </c>
      <c r="D53" s="11" t="e">
        <f>MID(SUBSTITUTE(exportált!B53,"&lt;br /&gt;","&lt;br&gt;"),LEN('exportált formázott'!B53)+9,SEARCH("&lt;br&gt;",RIGHT(SUBSTITUTE(exportált!B53,"&lt;br /&gt;","&lt;br&gt;"),LEN(SUBSTITUTE(exportált!B53,"&lt;br /&gt;","&lt;br&gt;"))-LEN(B53)-8))-1)</f>
        <v>#VALUE!</v>
      </c>
      <c r="E53" s="11" t="e">
        <f>MID(SUBSTITUTE(exportált!B53,"&lt;br /&gt;","&lt;br&gt;"),LEN('exportált formázott'!B53)+LEN(D53)+13,SEARCH("&lt;br&gt;",RIGHT(SUBSTITUTE(exportált!B53,"&lt;br /&gt;","&lt;br&gt;"),LEN(SUBSTITUTE(exportált!B53,"&lt;br /&gt;","&lt;br&gt;"))-LEN(B53)-LEN(D53)-13)))</f>
        <v>#VALUE!</v>
      </c>
      <c r="F53" s="11" t="e">
        <f>MID(SUBSTITUTE(exportált!B53,"&lt;br /&gt;","&lt;br&gt;"),LEN('exportált formázott'!B53)+LEN(D53)+LEN(E53)+17,SEARCH("&lt;br&gt;&lt;br&gt;",RIGHT(SUBSTITUTE(exportált!B53,"&lt;br /&gt;","&lt;br&gt;"),LEN(SUBSTITUTE(exportált!B53,"&lt;br /&gt;","&lt;br&gt;"))-LEN(B53)-LEN(D53)-LEN(E53)-17)))</f>
        <v>#VALUE!</v>
      </c>
    </row>
    <row r="54" spans="1:6" ht="60" x14ac:dyDescent="0.25">
      <c r="A54" s="11" t="str">
        <f>IF(exportált!A54&lt;&gt;"",IFERROR(LEFT(exportált!A54,SEARCH("&lt;br/&gt;",SUBSTITUTE(exportált!A54,"&lt;br&gt;","&lt;br/&gt;"),1)-1),exportált!A54),"")</f>
        <v>All the arrangements should be completed prior to your departure.</v>
      </c>
      <c r="B54" s="11" t="e">
        <f>LEFT(SUBSTITUTE(exportált!B54,"&lt;br /&gt;","&lt;br&gt;"),SEARCH("&lt;br&gt;&lt;br&gt;",SUBSTITUTE(SUBSTITUTE(exportált!B54,"&lt;br /&gt;","&lt;br&gt;"),"&lt;br /&gt;","&lt;br&gt;"),1)-1)</f>
        <v>#VALUE!</v>
      </c>
      <c r="C54" s="11" t="e">
        <f>SUBSTITUTE(MID(SUBSTITUTE(exportált!B54,"&lt;br /&gt;","&lt;br&gt;"),LEN('exportált formázott'!B54)+LEN(D54)+LEN(E54)+LEN(F54)+25,LEN(SUBSTITUTE(exportált!B54,"&lt;br /&gt;","&lt;br&gt;"))-LEN(D54)-LEN(E54)-LEN(F54)),"&lt;br&gt;",CHAR(10))</f>
        <v>#VALUE!</v>
      </c>
      <c r="D54" s="11" t="e">
        <f>MID(SUBSTITUTE(exportált!B54,"&lt;br /&gt;","&lt;br&gt;"),LEN('exportált formázott'!B54)+9,SEARCH("&lt;br&gt;",RIGHT(SUBSTITUTE(exportált!B54,"&lt;br /&gt;","&lt;br&gt;"),LEN(SUBSTITUTE(exportált!B54,"&lt;br /&gt;","&lt;br&gt;"))-LEN(B54)-8))-1)</f>
        <v>#VALUE!</v>
      </c>
      <c r="E54" s="11" t="e">
        <f>MID(SUBSTITUTE(exportált!B54,"&lt;br /&gt;","&lt;br&gt;"),LEN('exportált formázott'!B54)+LEN(D54)+13,SEARCH("&lt;br&gt;",RIGHT(SUBSTITUTE(exportált!B54,"&lt;br /&gt;","&lt;br&gt;"),LEN(SUBSTITUTE(exportált!B54,"&lt;br /&gt;","&lt;br&gt;"))-LEN(B54)-LEN(D54)-13)))</f>
        <v>#VALUE!</v>
      </c>
      <c r="F54" s="11" t="e">
        <f>MID(SUBSTITUTE(exportált!B54,"&lt;br /&gt;","&lt;br&gt;"),LEN('exportált formázott'!B54)+LEN(D54)+LEN(E54)+17,SEARCH("&lt;br&gt;&lt;br&gt;",RIGHT(SUBSTITUTE(exportált!B54,"&lt;br /&gt;","&lt;br&gt;"),LEN(SUBSTITUTE(exportált!B54,"&lt;br /&gt;","&lt;br&gt;"))-LEN(B54)-LEN(D54)-LEN(E54)-17)))</f>
        <v>#VALUE!</v>
      </c>
    </row>
    <row r="55" spans="1:6" ht="45" x14ac:dyDescent="0.25">
      <c r="A55" s="11" t="str">
        <f>IF(exportált!A55&lt;&gt;"",IFERROR(LEFT(exportált!A55,SEARCH("&lt;br/&gt;",SUBSTITUTE(exportált!A55,"&lt;br&gt;","&lt;br/&gt;"),1)-1),exportált!A55),"")</f>
        <v>Lisa had a job, but she'd always made her family the priority.</v>
      </c>
      <c r="B55" s="11" t="e">
        <f>LEFT(SUBSTITUTE(exportált!B55,"&lt;br /&gt;","&lt;br&gt;"),SEARCH("&lt;br&gt;&lt;br&gt;",SUBSTITUTE(SUBSTITUTE(exportált!B55,"&lt;br /&gt;","&lt;br&gt;"),"&lt;br /&gt;","&lt;br&gt;"),1)-1)</f>
        <v>#VALUE!</v>
      </c>
      <c r="C55" s="11" t="e">
        <f>SUBSTITUTE(MID(SUBSTITUTE(exportált!B55,"&lt;br /&gt;","&lt;br&gt;"),LEN('exportált formázott'!B55)+LEN(D55)+LEN(E55)+LEN(F55)+25,LEN(SUBSTITUTE(exportált!B55,"&lt;br /&gt;","&lt;br&gt;"))-LEN(D55)-LEN(E55)-LEN(F55)),"&lt;br&gt;",CHAR(10))</f>
        <v>#VALUE!</v>
      </c>
      <c r="D55" s="11" t="e">
        <f>MID(SUBSTITUTE(exportált!B55,"&lt;br /&gt;","&lt;br&gt;"),LEN('exportált formázott'!B55)+9,SEARCH("&lt;br&gt;",RIGHT(SUBSTITUTE(exportált!B55,"&lt;br /&gt;","&lt;br&gt;"),LEN(SUBSTITUTE(exportált!B55,"&lt;br /&gt;","&lt;br&gt;"))-LEN(B55)-8))-1)</f>
        <v>#VALUE!</v>
      </c>
      <c r="E55" s="11" t="e">
        <f>MID(SUBSTITUTE(exportált!B55,"&lt;br /&gt;","&lt;br&gt;"),LEN('exportált formázott'!B55)+LEN(D55)+13,SEARCH("&lt;br&gt;",RIGHT(SUBSTITUTE(exportált!B55,"&lt;br /&gt;","&lt;br&gt;"),LEN(SUBSTITUTE(exportált!B55,"&lt;br /&gt;","&lt;br&gt;"))-LEN(B55)-LEN(D55)-13)))</f>
        <v>#VALUE!</v>
      </c>
      <c r="F55" s="11" t="e">
        <f>MID(SUBSTITUTE(exportált!B55,"&lt;br /&gt;","&lt;br&gt;"),LEN('exportált formázott'!B55)+LEN(D55)+LEN(E55)+17,SEARCH("&lt;br&gt;&lt;br&gt;",RIGHT(SUBSTITUTE(exportált!B55,"&lt;br /&gt;","&lt;br&gt;"),LEN(SUBSTITUTE(exportált!B55,"&lt;br /&gt;","&lt;br&gt;"))-LEN(B55)-LEN(D55)-LEN(E55)-17)))</f>
        <v>#VALUE!</v>
      </c>
    </row>
    <row r="56" spans="1:6" ht="90" x14ac:dyDescent="0.25">
      <c r="A56" s="11" t="str">
        <f>IF(exportált!A56&lt;&gt;"",IFERROR(LEFT(exportált!A56,SEARCH("&lt;br/&gt;",SUBSTITUTE(exportált!A56,"&lt;br&gt;","&lt;br/&gt;"),1)-1),exportált!A56),"")</f>
        <v>We paid for our tickets beforehand.</v>
      </c>
      <c r="B56" s="11" t="e">
        <f>LEFT(SUBSTITUTE(exportált!B56,"&lt;br /&gt;","&lt;br&gt;"),SEARCH("&lt;br&gt;&lt;br&gt;",SUBSTITUTE(SUBSTITUTE(exportált!B56,"&lt;br /&gt;","&lt;br&gt;"),"&lt;br /&gt;","&lt;br&gt;"),1)-1)</f>
        <v>#VALUE!</v>
      </c>
      <c r="C56" s="11" t="e">
        <f>SUBSTITUTE(MID(SUBSTITUTE(exportált!B56,"&lt;br /&gt;","&lt;br&gt;"),LEN('exportált formázott'!B56)+LEN(D56)+LEN(E56)+LEN(F56)+25,LEN(SUBSTITUTE(exportált!B56,"&lt;br /&gt;","&lt;br&gt;"))-LEN(D56)-LEN(E56)-LEN(F56)),"&lt;br&gt;",CHAR(10))</f>
        <v>#VALUE!</v>
      </c>
      <c r="D56" s="11" t="e">
        <f>MID(SUBSTITUTE(exportált!B56,"&lt;br /&gt;","&lt;br&gt;"),LEN('exportált formázott'!B56)+9,SEARCH("&lt;br&gt;",RIGHT(SUBSTITUTE(exportált!B56,"&lt;br /&gt;","&lt;br&gt;"),LEN(SUBSTITUTE(exportált!B56,"&lt;br /&gt;","&lt;br&gt;"))-LEN(B56)-8))-1)</f>
        <v>#VALUE!</v>
      </c>
      <c r="E56" s="11" t="e">
        <f>MID(SUBSTITUTE(exportált!B56,"&lt;br /&gt;","&lt;br&gt;"),LEN('exportált formázott'!B56)+LEN(D56)+13,SEARCH("&lt;br&gt;",RIGHT(SUBSTITUTE(exportált!B56,"&lt;br /&gt;","&lt;br&gt;"),LEN(SUBSTITUTE(exportált!B56,"&lt;br /&gt;","&lt;br&gt;"))-LEN(B56)-LEN(D56)-13)))</f>
        <v>#VALUE!</v>
      </c>
      <c r="F56" s="11" t="e">
        <f>MID(SUBSTITUTE(exportált!B56,"&lt;br /&gt;","&lt;br&gt;"),LEN('exportált formázott'!B56)+LEN(D56)+LEN(E56)+17,SEARCH("&lt;br&gt;&lt;br&gt;",RIGHT(SUBSTITUTE(exportált!B56,"&lt;br /&gt;","&lt;br&gt;"),LEN(SUBSTITUTE(exportált!B56,"&lt;br /&gt;","&lt;br&gt;"))-LEN(B56)-LEN(D56)-LEN(E56)-17)))</f>
        <v>#VALUE!</v>
      </c>
    </row>
    <row r="57" spans="1:6" ht="30" x14ac:dyDescent="0.25">
      <c r="A57" s="11" t="str">
        <f>IF(exportált!A57&lt;&gt;"",IFERROR(LEFT(exportált!A57,SEARCH("&lt;br/&gt;",SUBSTITUTE(exportált!A57,"&lt;br&gt;","&lt;br/&gt;"),1)-1),exportált!A57),"")</f>
        <v>I can’t eat all of this – I’ll finish it later on.</v>
      </c>
      <c r="B57" s="11" t="e">
        <f>LEFT(SUBSTITUTE(exportált!B57,"&lt;br /&gt;","&lt;br&gt;"),SEARCH("&lt;br&gt;&lt;br&gt;",SUBSTITUTE(SUBSTITUTE(exportált!B57,"&lt;br /&gt;","&lt;br&gt;"),"&lt;br /&gt;","&lt;br&gt;"),1)-1)</f>
        <v>#VALUE!</v>
      </c>
      <c r="C57" s="11" t="e">
        <f>SUBSTITUTE(MID(SUBSTITUTE(exportált!B57,"&lt;br /&gt;","&lt;br&gt;"),LEN('exportált formázott'!B57)+LEN(D57)+LEN(E57)+LEN(F57)+25,LEN(SUBSTITUTE(exportált!B57,"&lt;br /&gt;","&lt;br&gt;"))-LEN(D57)-LEN(E57)-LEN(F57)),"&lt;br&gt;",CHAR(10))</f>
        <v>#VALUE!</v>
      </c>
      <c r="D57" s="11" t="e">
        <f>MID(SUBSTITUTE(exportált!B57,"&lt;br /&gt;","&lt;br&gt;"),LEN('exportált formázott'!B57)+9,SEARCH("&lt;br&gt;",RIGHT(SUBSTITUTE(exportált!B57,"&lt;br /&gt;","&lt;br&gt;"),LEN(SUBSTITUTE(exportált!B57,"&lt;br /&gt;","&lt;br&gt;"))-LEN(B57)-8))-1)</f>
        <v>#VALUE!</v>
      </c>
      <c r="E57" s="11" t="e">
        <f>MID(SUBSTITUTE(exportált!B57,"&lt;br /&gt;","&lt;br&gt;"),LEN('exportált formázott'!B57)+LEN(D57)+13,SEARCH("&lt;br&gt;",RIGHT(SUBSTITUTE(exportált!B57,"&lt;br /&gt;","&lt;br&gt;"),LEN(SUBSTITUTE(exportált!B57,"&lt;br /&gt;","&lt;br&gt;"))-LEN(B57)-LEN(D57)-13)))</f>
        <v>#VALUE!</v>
      </c>
      <c r="F57" s="11" t="e">
        <f>MID(SUBSTITUTE(exportált!B57,"&lt;br /&gt;","&lt;br&gt;"),LEN('exportált formázott'!B57)+LEN(D57)+LEN(E57)+17,SEARCH("&lt;br&gt;&lt;br&gt;",RIGHT(SUBSTITUTE(exportált!B57,"&lt;br /&gt;","&lt;br&gt;"),LEN(SUBSTITUTE(exportált!B57,"&lt;br /&gt;","&lt;br&gt;"))-LEN(B57)-LEN(D57)-LEN(E57)-17)))</f>
        <v>#VALUE!</v>
      </c>
    </row>
    <row r="58" spans="1:6" ht="30" x14ac:dyDescent="0.25">
      <c r="A58" s="11" t="str">
        <f>IF(exportált!A58&lt;&gt;"",IFERROR(LEFT(exportált!A58,SEARCH("&lt;br/&gt;",SUBSTITUTE(exportált!A58,"&lt;br&gt;","&lt;br/&gt;"),1)-1),exportált!A58),"")</f>
        <v>I’ll tell you about it later when I’m less busy.</v>
      </c>
      <c r="B58" s="11" t="e">
        <f>LEFT(SUBSTITUTE(exportált!B58,"&lt;br /&gt;","&lt;br&gt;"),SEARCH("&lt;br&gt;&lt;br&gt;",SUBSTITUTE(SUBSTITUTE(exportált!B58,"&lt;br /&gt;","&lt;br&gt;"),"&lt;br /&gt;","&lt;br&gt;"),1)-1)</f>
        <v>#VALUE!</v>
      </c>
      <c r="C58" s="11" t="e">
        <f>SUBSTITUTE(MID(SUBSTITUTE(exportált!B58,"&lt;br /&gt;","&lt;br&gt;"),LEN('exportált formázott'!B58)+LEN(D58)+LEN(E58)+LEN(F58)+25,LEN(SUBSTITUTE(exportált!B58,"&lt;br /&gt;","&lt;br&gt;"))-LEN(D58)-LEN(E58)-LEN(F58)),"&lt;br&gt;",CHAR(10))</f>
        <v>#VALUE!</v>
      </c>
      <c r="D58" s="11" t="e">
        <f>MID(SUBSTITUTE(exportált!B58,"&lt;br /&gt;","&lt;br&gt;"),LEN('exportált formázott'!B58)+9,SEARCH("&lt;br&gt;",RIGHT(SUBSTITUTE(exportált!B58,"&lt;br /&gt;","&lt;br&gt;"),LEN(SUBSTITUTE(exportált!B58,"&lt;br /&gt;","&lt;br&gt;"))-LEN(B58)-8))-1)</f>
        <v>#VALUE!</v>
      </c>
      <c r="E58" s="11" t="e">
        <f>MID(SUBSTITUTE(exportált!B58,"&lt;br /&gt;","&lt;br&gt;"),LEN('exportált formázott'!B58)+LEN(D58)+13,SEARCH("&lt;br&gt;",RIGHT(SUBSTITUTE(exportált!B58,"&lt;br /&gt;","&lt;br&gt;"),LEN(SUBSTITUTE(exportált!B58,"&lt;br /&gt;","&lt;br&gt;"))-LEN(B58)-LEN(D58)-13)))</f>
        <v>#VALUE!</v>
      </c>
      <c r="F58" s="11" t="e">
        <f>MID(SUBSTITUTE(exportált!B58,"&lt;br /&gt;","&lt;br&gt;"),LEN('exportált formázott'!B58)+LEN(D58)+LEN(E58)+17,SEARCH("&lt;br&gt;&lt;br&gt;",RIGHT(SUBSTITUTE(exportált!B58,"&lt;br /&gt;","&lt;br&gt;"),LEN(SUBSTITUTE(exportált!B58,"&lt;br /&gt;","&lt;br&gt;"))-LEN(B58)-LEN(D58)-LEN(E58)-17)))</f>
        <v>#VALUE!</v>
      </c>
    </row>
    <row r="59" spans="1:6" ht="120" x14ac:dyDescent="0.25">
      <c r="A59" s="11" t="str">
        <f>IF(exportált!A59&lt;&gt;"",IFERROR(LEFT(exportált!A59,SEARCH("&lt;br/&gt;",SUBSTITUTE(exportált!A59,"&lt;br&gt;","&lt;br/&gt;"),1)-1),exportált!A59),"")</f>
        <v>Back then, most people left school at fourteen and started work.</v>
      </c>
      <c r="B59" s="11" t="e">
        <f>LEFT(SUBSTITUTE(exportált!B59,"&lt;br /&gt;","&lt;br&gt;"),SEARCH("&lt;br&gt;&lt;br&gt;",SUBSTITUTE(SUBSTITUTE(exportált!B59,"&lt;br /&gt;","&lt;br&gt;"),"&lt;br /&gt;","&lt;br&gt;"),1)-1)</f>
        <v>#VALUE!</v>
      </c>
      <c r="C59" s="11" t="e">
        <f>SUBSTITUTE(MID(SUBSTITUTE(exportált!B59,"&lt;br /&gt;","&lt;br&gt;"),LEN('exportált formázott'!B59)+LEN(D59)+LEN(E59)+LEN(F59)+25,LEN(SUBSTITUTE(exportált!B59,"&lt;br /&gt;","&lt;br&gt;"))-LEN(D59)-LEN(E59)-LEN(F59)),"&lt;br&gt;",CHAR(10))</f>
        <v>#VALUE!</v>
      </c>
      <c r="D59" s="11" t="e">
        <f>MID(SUBSTITUTE(exportált!B59,"&lt;br /&gt;","&lt;br&gt;"),LEN('exportált formázott'!B59)+9,SEARCH("&lt;br&gt;",RIGHT(SUBSTITUTE(exportált!B59,"&lt;br /&gt;","&lt;br&gt;"),LEN(SUBSTITUTE(exportált!B59,"&lt;br /&gt;","&lt;br&gt;"))-LEN(B59)-8))-1)</f>
        <v>#VALUE!</v>
      </c>
      <c r="E59" s="11" t="e">
        <f>MID(SUBSTITUTE(exportált!B59,"&lt;br /&gt;","&lt;br&gt;"),LEN('exportált formázott'!B59)+LEN(D59)+13,SEARCH("&lt;br&gt;",RIGHT(SUBSTITUTE(exportált!B59,"&lt;br /&gt;","&lt;br&gt;"),LEN(SUBSTITUTE(exportált!B59,"&lt;br /&gt;","&lt;br&gt;"))-LEN(B59)-LEN(D59)-13)))</f>
        <v>#VALUE!</v>
      </c>
      <c r="F59" s="11" t="e">
        <f>MID(SUBSTITUTE(exportált!B59,"&lt;br /&gt;","&lt;br&gt;"),LEN('exportált formázott'!B59)+LEN(D59)+LEN(E59)+17,SEARCH("&lt;br&gt;&lt;br&gt;",RIGHT(SUBSTITUTE(exportált!B59,"&lt;br /&gt;","&lt;br&gt;"),LEN(SUBSTITUTE(exportált!B59,"&lt;br /&gt;","&lt;br&gt;"))-LEN(B59)-LEN(D59)-LEN(E59)-17)))</f>
        <v>#VALUE!</v>
      </c>
    </row>
    <row r="60" spans="1:6" x14ac:dyDescent="0.25">
      <c r="A60" s="11" t="str">
        <f>IF(exportált!A60&lt;&gt;"",IFERROR(LEFT(exportált!A60,SEARCH("&lt;br/&gt;",SUBSTITUTE(exportált!A60,"&lt;br&gt;","&lt;br/&gt;"),1)-1),exportált!A60),"")</f>
        <v>I’m still waiting for my results.</v>
      </c>
      <c r="B60" s="11" t="e">
        <f>LEFT(SUBSTITUTE(exportált!B60,"&lt;br /&gt;","&lt;br&gt;"),SEARCH("&lt;br&gt;&lt;br&gt;",SUBSTITUTE(SUBSTITUTE(exportált!B60,"&lt;br /&gt;","&lt;br&gt;"),"&lt;br /&gt;","&lt;br&gt;"),1)-1)</f>
        <v>#VALUE!</v>
      </c>
      <c r="C60" s="11" t="e">
        <f>SUBSTITUTE(MID(SUBSTITUTE(exportált!B60,"&lt;br /&gt;","&lt;br&gt;"),LEN('exportált formázott'!B60)+LEN(D60)+LEN(E60)+LEN(F60)+25,LEN(SUBSTITUTE(exportált!B60,"&lt;br /&gt;","&lt;br&gt;"))-LEN(D60)-LEN(E60)-LEN(F60)),"&lt;br&gt;",CHAR(10))</f>
        <v>#VALUE!</v>
      </c>
      <c r="D60" s="11" t="e">
        <f>MID(SUBSTITUTE(exportált!B60,"&lt;br /&gt;","&lt;br&gt;"),LEN('exportált formázott'!B60)+9,SEARCH("&lt;br&gt;",RIGHT(SUBSTITUTE(exportált!B60,"&lt;br /&gt;","&lt;br&gt;"),LEN(SUBSTITUTE(exportált!B60,"&lt;br /&gt;","&lt;br&gt;"))-LEN(B60)-8))-1)</f>
        <v>#VALUE!</v>
      </c>
      <c r="E60" s="11" t="e">
        <f>MID(SUBSTITUTE(exportált!B60,"&lt;br /&gt;","&lt;br&gt;"),LEN('exportált formázott'!B60)+LEN(D60)+13,SEARCH("&lt;br&gt;",RIGHT(SUBSTITUTE(exportált!B60,"&lt;br /&gt;","&lt;br&gt;"),LEN(SUBSTITUTE(exportált!B60,"&lt;br /&gt;","&lt;br&gt;"))-LEN(B60)-LEN(D60)-13)))</f>
        <v>#VALUE!</v>
      </c>
      <c r="F60" s="11" t="e">
        <f>MID(SUBSTITUTE(exportált!B60,"&lt;br /&gt;","&lt;br&gt;"),LEN('exportált formázott'!B60)+LEN(D60)+LEN(E60)+17,SEARCH("&lt;br&gt;&lt;br&gt;",RIGHT(SUBSTITUTE(exportált!B60,"&lt;br /&gt;","&lt;br&gt;"),LEN(SUBSTITUTE(exportált!B60,"&lt;br /&gt;","&lt;br&gt;"))-LEN(B60)-LEN(D60)-LEN(E60)-17)))</f>
        <v>#VALUE!</v>
      </c>
    </row>
    <row r="61" spans="1:6" ht="90" x14ac:dyDescent="0.25">
      <c r="A61" s="11" t="str">
        <f>IF(exportált!A61&lt;&gt;"",IFERROR(LEFT(exportált!A61,SEARCH("&lt;br/&gt;",SUBSTITUTE(exportált!A61,"&lt;br&gt;","&lt;br/&gt;"),1)-1),exportált!A61),"")</f>
        <v>a really good film</v>
      </c>
      <c r="B61" s="11" t="e">
        <f>LEFT(SUBSTITUTE(exportált!B61,"&lt;br /&gt;","&lt;br&gt;"),SEARCH("&lt;br&gt;&lt;br&gt;",SUBSTITUTE(SUBSTITUTE(exportált!B61,"&lt;br /&gt;","&lt;br&gt;"),"&lt;br /&gt;","&lt;br&gt;"),1)-1)</f>
        <v>#VALUE!</v>
      </c>
      <c r="C61" s="11" t="e">
        <f>SUBSTITUTE(MID(SUBSTITUTE(exportált!B61,"&lt;br /&gt;","&lt;br&gt;"),LEN('exportált formázott'!B61)+LEN(D61)+LEN(E61)+LEN(F61)+25,LEN(SUBSTITUTE(exportált!B61,"&lt;br /&gt;","&lt;br&gt;"))-LEN(D61)-LEN(E61)-LEN(F61)),"&lt;br&gt;",CHAR(10))</f>
        <v>#VALUE!</v>
      </c>
      <c r="D61" s="11" t="e">
        <f>MID(SUBSTITUTE(exportált!B61,"&lt;br /&gt;","&lt;br&gt;"),LEN('exportált formázott'!B61)+9,SEARCH("&lt;br&gt;",RIGHT(SUBSTITUTE(exportált!B61,"&lt;br /&gt;","&lt;br&gt;"),LEN(SUBSTITUTE(exportált!B61,"&lt;br /&gt;","&lt;br&gt;"))-LEN(B61)-8))-1)</f>
        <v>#VALUE!</v>
      </c>
      <c r="E61" s="11" t="e">
        <f>MID(SUBSTITUTE(exportált!B61,"&lt;br /&gt;","&lt;br&gt;"),LEN('exportált formázott'!B61)+LEN(D61)+13,SEARCH("&lt;br&gt;",RIGHT(SUBSTITUTE(exportált!B61,"&lt;br /&gt;","&lt;br&gt;"),LEN(SUBSTITUTE(exportált!B61,"&lt;br /&gt;","&lt;br&gt;"))-LEN(B61)-LEN(D61)-13)))</f>
        <v>#VALUE!</v>
      </c>
      <c r="F61" s="11" t="e">
        <f>MID(SUBSTITUTE(exportált!B61,"&lt;br /&gt;","&lt;br&gt;"),LEN('exportált formázott'!B61)+LEN(D61)+LEN(E61)+17,SEARCH("&lt;br&gt;&lt;br&gt;",RIGHT(SUBSTITUTE(exportált!B61,"&lt;br /&gt;","&lt;br&gt;"),LEN(SUBSTITUTE(exportált!B61,"&lt;br /&gt;","&lt;br&gt;"))-LEN(B61)-LEN(D61)-LEN(E61)-17)))</f>
        <v>#VALUE!</v>
      </c>
    </row>
    <row r="62" spans="1:6" ht="30" x14ac:dyDescent="0.25">
      <c r="A62" s="11" t="str">
        <f>IF(exportált!A62&lt;&gt;"",IFERROR(LEFT(exportált!A62,SEARCH("&lt;br/&gt;",SUBSTITUTE(exportált!A62,"&lt;br&gt;","&lt;br/&gt;"),1)-1),exportált!A62),"")</f>
        <v>Why don’t you tell us what really happened?</v>
      </c>
      <c r="B62" s="11" t="e">
        <f>LEFT(SUBSTITUTE(exportált!B62,"&lt;br /&gt;","&lt;br&gt;"),SEARCH("&lt;br&gt;&lt;br&gt;",SUBSTITUTE(SUBSTITUTE(exportált!B62,"&lt;br /&gt;","&lt;br&gt;"),"&lt;br /&gt;","&lt;br&gt;"),1)-1)</f>
        <v>#VALUE!</v>
      </c>
      <c r="C62" s="11" t="e">
        <f>SUBSTITUTE(MID(SUBSTITUTE(exportált!B62,"&lt;br /&gt;","&lt;br&gt;"),LEN('exportált formázott'!B62)+LEN(D62)+LEN(E62)+LEN(F62)+25,LEN(SUBSTITUTE(exportált!B62,"&lt;br /&gt;","&lt;br&gt;"))-LEN(D62)-LEN(E62)-LEN(F62)),"&lt;br&gt;",CHAR(10))</f>
        <v>#VALUE!</v>
      </c>
      <c r="D62" s="11" t="e">
        <f>MID(SUBSTITUTE(exportált!B62,"&lt;br /&gt;","&lt;br&gt;"),LEN('exportált formázott'!B62)+9,SEARCH("&lt;br&gt;",RIGHT(SUBSTITUTE(exportált!B62,"&lt;br /&gt;","&lt;br&gt;"),LEN(SUBSTITUTE(exportált!B62,"&lt;br /&gt;","&lt;br&gt;"))-LEN(B62)-8))-1)</f>
        <v>#VALUE!</v>
      </c>
      <c r="E62" s="11" t="e">
        <f>MID(SUBSTITUTE(exportált!B62,"&lt;br /&gt;","&lt;br&gt;"),LEN('exportált formázott'!B62)+LEN(D62)+13,SEARCH("&lt;br&gt;",RIGHT(SUBSTITUTE(exportált!B62,"&lt;br /&gt;","&lt;br&gt;"),LEN(SUBSTITUTE(exportált!B62,"&lt;br /&gt;","&lt;br&gt;"))-LEN(B62)-LEN(D62)-13)))</f>
        <v>#VALUE!</v>
      </c>
      <c r="F62" s="11" t="e">
        <f>MID(SUBSTITUTE(exportált!B62,"&lt;br /&gt;","&lt;br&gt;"),LEN('exportált formázott'!B62)+LEN(D62)+LEN(E62)+17,SEARCH("&lt;br&gt;&lt;br&gt;",RIGHT(SUBSTITUTE(exportált!B62,"&lt;br /&gt;","&lt;br&gt;"),LEN(SUBSTITUTE(exportált!B62,"&lt;br /&gt;","&lt;br&gt;"))-LEN(B62)-LEN(D62)-LEN(E62)-17)))</f>
        <v>#VALUE!</v>
      </c>
    </row>
    <row r="63" spans="1:6" ht="90" x14ac:dyDescent="0.25">
      <c r="A63" s="11" t="str">
        <f>IF(exportált!A63&lt;&gt;"",IFERROR(LEFT(exportált!A63,SEARCH("&lt;br/&gt;",SUBSTITUTE(exportált!A63,"&lt;br&gt;","&lt;br/&gt;"),1)-1),exportált!A63),"")</f>
        <v>We really need that extra money.</v>
      </c>
      <c r="B63" s="11" t="e">
        <f>LEFT(SUBSTITUTE(exportált!B63,"&lt;br /&gt;","&lt;br&gt;"),SEARCH("&lt;br&gt;&lt;br&gt;",SUBSTITUTE(SUBSTITUTE(exportált!B63,"&lt;br /&gt;","&lt;br&gt;"),"&lt;br /&gt;","&lt;br&gt;"),1)-1)</f>
        <v>#VALUE!</v>
      </c>
      <c r="C63" s="11" t="e">
        <f>SUBSTITUTE(MID(SUBSTITUTE(exportált!B63,"&lt;br /&gt;","&lt;br&gt;"),LEN('exportált formázott'!B63)+LEN(D63)+LEN(E63)+LEN(F63)+25,LEN(SUBSTITUTE(exportált!B63,"&lt;br /&gt;","&lt;br&gt;"))-LEN(D63)-LEN(E63)-LEN(F63)),"&lt;br&gt;",CHAR(10))</f>
        <v>#VALUE!</v>
      </c>
      <c r="D63" s="11" t="e">
        <f>MID(SUBSTITUTE(exportált!B63,"&lt;br /&gt;","&lt;br&gt;"),LEN('exportált formázott'!B63)+9,SEARCH("&lt;br&gt;",RIGHT(SUBSTITUTE(exportált!B63,"&lt;br /&gt;","&lt;br&gt;"),LEN(SUBSTITUTE(exportált!B63,"&lt;br /&gt;","&lt;br&gt;"))-LEN(B63)-8))-1)</f>
        <v>#VALUE!</v>
      </c>
      <c r="E63" s="11" t="e">
        <f>MID(SUBSTITUTE(exportált!B63,"&lt;br /&gt;","&lt;br&gt;"),LEN('exportált formázott'!B63)+LEN(D63)+13,SEARCH("&lt;br&gt;",RIGHT(SUBSTITUTE(exportált!B63,"&lt;br /&gt;","&lt;br&gt;"),LEN(SUBSTITUTE(exportált!B63,"&lt;br /&gt;","&lt;br&gt;"))-LEN(B63)-LEN(D63)-13)))</f>
        <v>#VALUE!</v>
      </c>
      <c r="F63" s="11" t="e">
        <f>MID(SUBSTITUTE(exportált!B63,"&lt;br /&gt;","&lt;br&gt;"),LEN('exportált formázott'!B63)+LEN(D63)+LEN(E63)+17,SEARCH("&lt;br&gt;&lt;br&gt;",RIGHT(SUBSTITUTE(exportált!B63,"&lt;br /&gt;","&lt;br&gt;"),LEN(SUBSTITUTE(exportált!B63,"&lt;br /&gt;","&lt;br&gt;"))-LEN(B63)-LEN(D63)-LEN(E63)-17)))</f>
        <v>#VALUE!</v>
      </c>
    </row>
    <row r="64" spans="1:6" ht="30" x14ac:dyDescent="0.25">
      <c r="A64" s="11" t="str">
        <f>IF(exportált!A64&lt;&gt;"",IFERROR(LEFT(exportált!A64,SEARCH("&lt;br/&gt;",SUBSTITUTE(exportált!A64,"&lt;br&gt;","&lt;br/&gt;"),1)-1),exportált!A64),"")</f>
        <v>Do you really think she’s doing this for your benefit?</v>
      </c>
      <c r="B64" s="11" t="e">
        <f>LEFT(SUBSTITUTE(exportált!B64,"&lt;br /&gt;","&lt;br&gt;"),SEARCH("&lt;br&gt;&lt;br&gt;",SUBSTITUTE(SUBSTITUTE(exportált!B64,"&lt;br /&gt;","&lt;br&gt;"),"&lt;br /&gt;","&lt;br&gt;"),1)-1)</f>
        <v>#VALUE!</v>
      </c>
      <c r="C64" s="11" t="e">
        <f>SUBSTITUTE(MID(SUBSTITUTE(exportált!B64,"&lt;br /&gt;","&lt;br&gt;"),LEN('exportált formázott'!B64)+LEN(D64)+LEN(E64)+LEN(F64)+25,LEN(SUBSTITUTE(exportált!B64,"&lt;br /&gt;","&lt;br&gt;"))-LEN(D64)-LEN(E64)-LEN(F64)),"&lt;br&gt;",CHAR(10))</f>
        <v>#VALUE!</v>
      </c>
      <c r="D64" s="11" t="e">
        <f>MID(SUBSTITUTE(exportált!B64,"&lt;br /&gt;","&lt;br&gt;"),LEN('exportált formázott'!B64)+9,SEARCH("&lt;br&gt;",RIGHT(SUBSTITUTE(exportált!B64,"&lt;br /&gt;","&lt;br&gt;"),LEN(SUBSTITUTE(exportált!B64,"&lt;br /&gt;","&lt;br&gt;"))-LEN(B64)-8))-1)</f>
        <v>#VALUE!</v>
      </c>
      <c r="E64" s="11" t="e">
        <f>MID(SUBSTITUTE(exportált!B64,"&lt;br /&gt;","&lt;br&gt;"),LEN('exportált formázott'!B64)+LEN(D64)+13,SEARCH("&lt;br&gt;",RIGHT(SUBSTITUTE(exportált!B64,"&lt;br /&gt;","&lt;br&gt;"),LEN(SUBSTITUTE(exportált!B64,"&lt;br /&gt;","&lt;br&gt;"))-LEN(B64)-LEN(D64)-13)))</f>
        <v>#VALUE!</v>
      </c>
      <c r="F64" s="11" t="e">
        <f>MID(SUBSTITUTE(exportált!B64,"&lt;br /&gt;","&lt;br&gt;"),LEN('exportált formázott'!B64)+LEN(D64)+LEN(E64)+17,SEARCH("&lt;br&gt;&lt;br&gt;",RIGHT(SUBSTITUTE(exportált!B64,"&lt;br /&gt;","&lt;br&gt;"),LEN(SUBSTITUTE(exportált!B64,"&lt;br /&gt;","&lt;br&gt;"))-LEN(B64)-LEN(D64)-LEN(E64)-17)))</f>
        <v>#VALUE!</v>
      </c>
    </row>
    <row r="65" spans="1:6" x14ac:dyDescent="0.25">
      <c r="A65" s="11" t="str">
        <f>IF(exportált!A65&lt;&gt;"",IFERROR(LEFT(exportált!A65,SEARCH("&lt;br/&gt;",SUBSTITUTE(exportált!A65,"&lt;br&gt;","&lt;br/&gt;"),1)-1),exportált!A65),"")</f>
        <v>‘He’s Canadian.’ ‘Really?’</v>
      </c>
      <c r="B65" s="11" t="e">
        <f>LEFT(SUBSTITUTE(exportált!B65,"&lt;br /&gt;","&lt;br&gt;"),SEARCH("&lt;br&gt;&lt;br&gt;",SUBSTITUTE(SUBSTITUTE(exportált!B65,"&lt;br /&gt;","&lt;br&gt;"),"&lt;br /&gt;","&lt;br&gt;"),1)-1)</f>
        <v>#VALUE!</v>
      </c>
      <c r="C65" s="11" t="e">
        <f>SUBSTITUTE(MID(SUBSTITUTE(exportált!B65,"&lt;br /&gt;","&lt;br&gt;"),LEN('exportált formázott'!B65)+LEN(D65)+LEN(E65)+LEN(F65)+25,LEN(SUBSTITUTE(exportált!B65,"&lt;br /&gt;","&lt;br&gt;"))-LEN(D65)-LEN(E65)-LEN(F65)),"&lt;br&gt;",CHAR(10))</f>
        <v>#VALUE!</v>
      </c>
      <c r="D65" s="11" t="e">
        <f>MID(SUBSTITUTE(exportált!B65,"&lt;br /&gt;","&lt;br&gt;"),LEN('exportált formázott'!B65)+9,SEARCH("&lt;br&gt;",RIGHT(SUBSTITUTE(exportált!B65,"&lt;br /&gt;","&lt;br&gt;"),LEN(SUBSTITUTE(exportált!B65,"&lt;br /&gt;","&lt;br&gt;"))-LEN(B65)-8))-1)</f>
        <v>#VALUE!</v>
      </c>
      <c r="E65" s="11" t="e">
        <f>MID(SUBSTITUTE(exportált!B65,"&lt;br /&gt;","&lt;br&gt;"),LEN('exportált formázott'!B65)+LEN(D65)+13,SEARCH("&lt;br&gt;",RIGHT(SUBSTITUTE(exportált!B65,"&lt;br /&gt;","&lt;br&gt;"),LEN(SUBSTITUTE(exportált!B65,"&lt;br /&gt;","&lt;br&gt;"))-LEN(B65)-LEN(D65)-13)))</f>
        <v>#VALUE!</v>
      </c>
      <c r="F65" s="11" t="e">
        <f>MID(SUBSTITUTE(exportált!B65,"&lt;br /&gt;","&lt;br&gt;"),LEN('exportált formázott'!B65)+LEN(D65)+LEN(E65)+17,SEARCH("&lt;br&gt;&lt;br&gt;",RIGHT(SUBSTITUTE(exportált!B65,"&lt;br /&gt;","&lt;br&gt;"),LEN(SUBSTITUTE(exportált!B65,"&lt;br /&gt;","&lt;br&gt;"))-LEN(B65)-LEN(D65)-LEN(E65)-17)))</f>
        <v>#VALUE!</v>
      </c>
    </row>
    <row r="66" spans="1:6" ht="30" x14ac:dyDescent="0.25">
      <c r="A66" s="11" t="str">
        <f>IF(exportált!A66&lt;&gt;"",IFERROR(LEFT(exportált!A66,SEARCH("&lt;br/&gt;",SUBSTITUTE(exportált!A66,"&lt;br&gt;","&lt;br/&gt;"),1)-1),exportált!A66),"")</f>
        <v>‘We had a great time in Florida.’ ‘Really? How lovely.’</v>
      </c>
      <c r="B66" s="11" t="e">
        <f>LEFT(SUBSTITUTE(exportált!B66,"&lt;br /&gt;","&lt;br&gt;"),SEARCH("&lt;br&gt;&lt;br&gt;",SUBSTITUTE(SUBSTITUTE(exportált!B66,"&lt;br /&gt;","&lt;br&gt;"),"&lt;br /&gt;","&lt;br&gt;"),1)-1)</f>
        <v>#VALUE!</v>
      </c>
      <c r="C66" s="11" t="e">
        <f>SUBSTITUTE(MID(SUBSTITUTE(exportált!B66,"&lt;br /&gt;","&lt;br&gt;"),LEN('exportált formázott'!B66)+LEN(D66)+LEN(E66)+LEN(F66)+25,LEN(SUBSTITUTE(exportált!B66,"&lt;br /&gt;","&lt;br&gt;"))-LEN(D66)-LEN(E66)-LEN(F66)),"&lt;br&gt;",CHAR(10))</f>
        <v>#VALUE!</v>
      </c>
      <c r="D66" s="11" t="e">
        <f>MID(SUBSTITUTE(exportált!B66,"&lt;br /&gt;","&lt;br&gt;"),LEN('exportált formázott'!B66)+9,SEARCH("&lt;br&gt;",RIGHT(SUBSTITUTE(exportált!B66,"&lt;br /&gt;","&lt;br&gt;"),LEN(SUBSTITUTE(exportált!B66,"&lt;br /&gt;","&lt;br&gt;"))-LEN(B66)-8))-1)</f>
        <v>#VALUE!</v>
      </c>
      <c r="E66" s="11" t="e">
        <f>MID(SUBSTITUTE(exportált!B66,"&lt;br /&gt;","&lt;br&gt;"),LEN('exportált formázott'!B66)+LEN(D66)+13,SEARCH("&lt;br&gt;",RIGHT(SUBSTITUTE(exportált!B66,"&lt;br /&gt;","&lt;br&gt;"),LEN(SUBSTITUTE(exportált!B66,"&lt;br /&gt;","&lt;br&gt;"))-LEN(B66)-LEN(D66)-13)))</f>
        <v>#VALUE!</v>
      </c>
      <c r="F66" s="11" t="e">
        <f>MID(SUBSTITUTE(exportált!B66,"&lt;br /&gt;","&lt;br&gt;"),LEN('exportált formázott'!B66)+LEN(D66)+LEN(E66)+17,SEARCH("&lt;br&gt;&lt;br&gt;",RIGHT(SUBSTITUTE(exportált!B66,"&lt;br /&gt;","&lt;br&gt;"),LEN(SUBSTITUTE(exportált!B66,"&lt;br /&gt;","&lt;br&gt;"))-LEN(B66)-LEN(D66)-LEN(E66)-17)))</f>
        <v>#VALUE!</v>
      </c>
    </row>
    <row r="67" spans="1:6" ht="30" x14ac:dyDescent="0.25">
      <c r="A67" s="11" t="str">
        <f>IF(exportált!A67&lt;&gt;"",IFERROR(LEFT(exportált!A67,SEARCH("&lt;br/&gt;",SUBSTITUTE(exportált!A67,"&lt;br&gt;","&lt;br/&gt;"),1)-1),exportált!A67),"")</f>
        <v>‘Glen can be such a jerk.’ ‘Yeah, really!’</v>
      </c>
      <c r="B67" s="11" t="e">
        <f>LEFT(SUBSTITUTE(exportált!B67,"&lt;br /&gt;","&lt;br&gt;"),SEARCH("&lt;br&gt;&lt;br&gt;",SUBSTITUTE(SUBSTITUTE(exportált!B67,"&lt;br /&gt;","&lt;br&gt;"),"&lt;br /&gt;","&lt;br&gt;"),1)-1)</f>
        <v>#VALUE!</v>
      </c>
      <c r="C67" s="11" t="e">
        <f>SUBSTITUTE(MID(SUBSTITUTE(exportált!B67,"&lt;br /&gt;","&lt;br&gt;"),LEN('exportált formázott'!B67)+LEN(D67)+LEN(E67)+LEN(F67)+25,LEN(SUBSTITUTE(exportált!B67,"&lt;br /&gt;","&lt;br&gt;"))-LEN(D67)-LEN(E67)-LEN(F67)),"&lt;br&gt;",CHAR(10))</f>
        <v>#VALUE!</v>
      </c>
      <c r="D67" s="11" t="e">
        <f>MID(SUBSTITUTE(exportált!B67,"&lt;br /&gt;","&lt;br&gt;"),LEN('exportált formázott'!B67)+9,SEARCH("&lt;br&gt;",RIGHT(SUBSTITUTE(exportált!B67,"&lt;br /&gt;","&lt;br&gt;"),LEN(SUBSTITUTE(exportált!B67,"&lt;br /&gt;","&lt;br&gt;"))-LEN(B67)-8))-1)</f>
        <v>#VALUE!</v>
      </c>
      <c r="E67" s="11" t="e">
        <f>MID(SUBSTITUTE(exportált!B67,"&lt;br /&gt;","&lt;br&gt;"),LEN('exportált formázott'!B67)+LEN(D67)+13,SEARCH("&lt;br&gt;",RIGHT(SUBSTITUTE(exportált!B67,"&lt;br /&gt;","&lt;br&gt;"),LEN(SUBSTITUTE(exportált!B67,"&lt;br /&gt;","&lt;br&gt;"))-LEN(B67)-LEN(D67)-13)))</f>
        <v>#VALUE!</v>
      </c>
      <c r="F67" s="11" t="e">
        <f>MID(SUBSTITUTE(exportált!B67,"&lt;br /&gt;","&lt;br&gt;"),LEN('exportált formázott'!B67)+LEN(D67)+LEN(E67)+17,SEARCH("&lt;br&gt;&lt;br&gt;",RIGHT(SUBSTITUTE(exportált!B67,"&lt;br /&gt;","&lt;br&gt;"),LEN(SUBSTITUTE(exportált!B67,"&lt;br /&gt;","&lt;br&gt;"))-LEN(B67)-LEN(D67)-LEN(E67)-17)))</f>
        <v>#VALUE!</v>
      </c>
    </row>
    <row r="68" spans="1:6" ht="30" x14ac:dyDescent="0.25">
      <c r="A68" s="11" t="str">
        <f>IF(exportált!A68&lt;&gt;"",IFERROR(LEFT(exportált!A68,SEARCH("&lt;br/&gt;",SUBSTITUTE(exportált!A68,"&lt;br&gt;","&lt;br/&gt;"),1)-1),exportált!A68),"")</f>
        <v>I don’t really know what he’s doing now.</v>
      </c>
      <c r="B68" s="11" t="e">
        <f>LEFT(SUBSTITUTE(exportált!B68,"&lt;br /&gt;","&lt;br&gt;"),SEARCH("&lt;br&gt;&lt;br&gt;",SUBSTITUTE(SUBSTITUTE(exportált!B68,"&lt;br /&gt;","&lt;br&gt;"),"&lt;br /&gt;","&lt;br&gt;"),1)-1)</f>
        <v>#VALUE!</v>
      </c>
      <c r="C68" s="11" t="e">
        <f>SUBSTITUTE(MID(SUBSTITUTE(exportált!B68,"&lt;br /&gt;","&lt;br&gt;"),LEN('exportált formázott'!B68)+LEN(D68)+LEN(E68)+LEN(F68)+25,LEN(SUBSTITUTE(exportált!B68,"&lt;br /&gt;","&lt;br&gt;"))-LEN(D68)-LEN(E68)-LEN(F68)),"&lt;br&gt;",CHAR(10))</f>
        <v>#VALUE!</v>
      </c>
      <c r="D68" s="11" t="e">
        <f>MID(SUBSTITUTE(exportált!B68,"&lt;br /&gt;","&lt;br&gt;"),LEN('exportált formázott'!B68)+9,SEARCH("&lt;br&gt;",RIGHT(SUBSTITUTE(exportált!B68,"&lt;br /&gt;","&lt;br&gt;"),LEN(SUBSTITUTE(exportált!B68,"&lt;br /&gt;","&lt;br&gt;"))-LEN(B68)-8))-1)</f>
        <v>#VALUE!</v>
      </c>
      <c r="E68" s="11" t="e">
        <f>MID(SUBSTITUTE(exportált!B68,"&lt;br /&gt;","&lt;br&gt;"),LEN('exportált formázott'!B68)+LEN(D68)+13,SEARCH("&lt;br&gt;",RIGHT(SUBSTITUTE(exportált!B68,"&lt;br /&gt;","&lt;br&gt;"),LEN(SUBSTITUTE(exportált!B68,"&lt;br /&gt;","&lt;br&gt;"))-LEN(B68)-LEN(D68)-13)))</f>
        <v>#VALUE!</v>
      </c>
      <c r="F68" s="11" t="e">
        <f>MID(SUBSTITUTE(exportált!B68,"&lt;br /&gt;","&lt;br&gt;"),LEN('exportált formázott'!B68)+LEN(D68)+LEN(E68)+17,SEARCH("&lt;br&gt;&lt;br&gt;",RIGHT(SUBSTITUTE(exportált!B68,"&lt;br /&gt;","&lt;br&gt;"),LEN(SUBSTITUTE(exportált!B68,"&lt;br /&gt;","&lt;br&gt;"))-LEN(B68)-LEN(D68)-LEN(E68)-17)))</f>
        <v>#VALUE!</v>
      </c>
    </row>
    <row r="69" spans="1:6" ht="30" x14ac:dyDescent="0.25">
      <c r="A69" s="11" t="str">
        <f>IF(exportált!A69&lt;&gt;"",IFERROR(LEFT(exportált!A69,SEARCH("&lt;br/&gt;",SUBSTITUTE(exportált!A69,"&lt;br&gt;","&lt;br/&gt;"),1)-1),exportált!A69),"")</f>
        <v>Really, you could have mentioned it sooner.</v>
      </c>
      <c r="B69" s="11" t="e">
        <f>LEFT(SUBSTITUTE(exportált!B69,"&lt;br /&gt;","&lt;br&gt;"),SEARCH("&lt;br&gt;&lt;br&gt;",SUBSTITUTE(SUBSTITUTE(exportált!B69,"&lt;br /&gt;","&lt;br&gt;"),"&lt;br /&gt;","&lt;br&gt;"),1)-1)</f>
        <v>#VALUE!</v>
      </c>
      <c r="C69" s="11" t="e">
        <f>SUBSTITUTE(MID(SUBSTITUTE(exportált!B69,"&lt;br /&gt;","&lt;br&gt;"),LEN('exportált formázott'!B69)+LEN(D69)+LEN(E69)+LEN(F69)+25,LEN(SUBSTITUTE(exportált!B69,"&lt;br /&gt;","&lt;br&gt;"))-LEN(D69)-LEN(E69)-LEN(F69)),"&lt;br&gt;",CHAR(10))</f>
        <v>#VALUE!</v>
      </c>
      <c r="D69" s="11" t="e">
        <f>MID(SUBSTITUTE(exportált!B69,"&lt;br /&gt;","&lt;br&gt;"),LEN('exportált formázott'!B69)+9,SEARCH("&lt;br&gt;",RIGHT(SUBSTITUTE(exportált!B69,"&lt;br /&gt;","&lt;br&gt;"),LEN(SUBSTITUTE(exportált!B69,"&lt;br /&gt;","&lt;br&gt;"))-LEN(B69)-8))-1)</f>
        <v>#VALUE!</v>
      </c>
      <c r="E69" s="11" t="e">
        <f>MID(SUBSTITUTE(exportált!B69,"&lt;br /&gt;","&lt;br&gt;"),LEN('exportált formázott'!B69)+LEN(D69)+13,SEARCH("&lt;br&gt;",RIGHT(SUBSTITUTE(exportált!B69,"&lt;br /&gt;","&lt;br&gt;"),LEN(SUBSTITUTE(exportált!B69,"&lt;br /&gt;","&lt;br&gt;"))-LEN(B69)-LEN(D69)-13)))</f>
        <v>#VALUE!</v>
      </c>
      <c r="F69" s="11" t="e">
        <f>MID(SUBSTITUTE(exportált!B69,"&lt;br /&gt;","&lt;br&gt;"),LEN('exportált formázott'!B69)+LEN(D69)+LEN(E69)+17,SEARCH("&lt;br&gt;&lt;br&gt;",RIGHT(SUBSTITUTE(exportált!B69,"&lt;br /&gt;","&lt;br&gt;"),LEN(SUBSTITUTE(exportált!B69,"&lt;br /&gt;","&lt;br&gt;"))-LEN(B69)-LEN(D69)-LEN(E69)-17)))</f>
        <v>#VALUE!</v>
      </c>
    </row>
    <row r="70" spans="1:6" ht="150" x14ac:dyDescent="0.25">
      <c r="A70" s="11" t="str">
        <f>IF(exportált!A70&lt;&gt;"",IFERROR(LEFT(exportált!A70,SEARCH("&lt;br/&gt;",SUBSTITUTE(exportált!A70,"&lt;br&gt;","&lt;br/&gt;"),1)-1),exportált!A70),"")</f>
        <v>Some farmers rent their land from the council.</v>
      </c>
      <c r="B70" s="11" t="e">
        <f>LEFT(SUBSTITUTE(exportált!B70,"&lt;br /&gt;","&lt;br&gt;"),SEARCH("&lt;br&gt;&lt;br&gt;",SUBSTITUTE(SUBSTITUTE(exportált!B70,"&lt;br /&gt;","&lt;br&gt;"),"&lt;br /&gt;","&lt;br&gt;"),1)-1)</f>
        <v>#VALUE!</v>
      </c>
      <c r="C70" s="11" t="e">
        <f>SUBSTITUTE(MID(SUBSTITUTE(exportált!B70,"&lt;br /&gt;","&lt;br&gt;"),LEN('exportált formázott'!B70)+LEN(D70)+LEN(E70)+LEN(F70)+25,LEN(SUBSTITUTE(exportált!B70,"&lt;br /&gt;","&lt;br&gt;"))-LEN(D70)-LEN(E70)-LEN(F70)),"&lt;br&gt;",CHAR(10))</f>
        <v>#VALUE!</v>
      </c>
      <c r="D70" s="11" t="e">
        <f>MID(SUBSTITUTE(exportált!B70,"&lt;br /&gt;","&lt;br&gt;"),LEN('exportált formázott'!B70)+9,SEARCH("&lt;br&gt;",RIGHT(SUBSTITUTE(exportált!B70,"&lt;br /&gt;","&lt;br&gt;"),LEN(SUBSTITUTE(exportált!B70,"&lt;br /&gt;","&lt;br&gt;"))-LEN(B70)-8))-1)</f>
        <v>#VALUE!</v>
      </c>
      <c r="E70" s="11" t="e">
        <f>MID(SUBSTITUTE(exportált!B70,"&lt;br /&gt;","&lt;br&gt;"),LEN('exportált formázott'!B70)+LEN(D70)+13,SEARCH("&lt;br&gt;",RIGHT(SUBSTITUTE(exportált!B70,"&lt;br /&gt;","&lt;br&gt;"),LEN(SUBSTITUTE(exportált!B70,"&lt;br /&gt;","&lt;br&gt;"))-LEN(B70)-LEN(D70)-13)))</f>
        <v>#VALUE!</v>
      </c>
      <c r="F70" s="11" t="e">
        <f>MID(SUBSTITUTE(exportált!B70,"&lt;br /&gt;","&lt;br&gt;"),LEN('exportált formázott'!B70)+LEN(D70)+LEN(E70)+17,SEARCH("&lt;br&gt;&lt;br&gt;",RIGHT(SUBSTITUTE(exportált!B70,"&lt;br /&gt;","&lt;br&gt;"),LEN(SUBSTITUTE(exportált!B70,"&lt;br /&gt;","&lt;br&gt;"))-LEN(B70)-LEN(D70)-LEN(E70)-17)))</f>
        <v>#VALUE!</v>
      </c>
    </row>
    <row r="71" spans="1:6" ht="105" x14ac:dyDescent="0.25">
      <c r="A71" s="11" t="str">
        <f>IF(exportált!A71&lt;&gt;"",IFERROR(LEFT(exportált!A71,SEARCH("&lt;br/&gt;",SUBSTITUTE(exportált!A71,"&lt;br&gt;","&lt;br/&gt;"),1)-1),exportált!A71),"")</f>
        <v>She rents out two rooms to students.</v>
      </c>
      <c r="B71" s="11" t="e">
        <f>LEFT(SUBSTITUTE(exportált!B71,"&lt;br /&gt;","&lt;br&gt;"),SEARCH("&lt;br&gt;&lt;br&gt;",SUBSTITUTE(SUBSTITUTE(exportált!B71,"&lt;br /&gt;","&lt;br&gt;"),"&lt;br /&gt;","&lt;br&gt;"),1)-1)</f>
        <v>#VALUE!</v>
      </c>
      <c r="C71" s="11" t="e">
        <f>SUBSTITUTE(MID(SUBSTITUTE(exportált!B71,"&lt;br /&gt;","&lt;br&gt;"),LEN('exportált formázott'!B71)+LEN(D71)+LEN(E71)+LEN(F71)+25,LEN(SUBSTITUTE(exportált!B71,"&lt;br /&gt;","&lt;br&gt;"))-LEN(D71)-LEN(E71)-LEN(F71)),"&lt;br&gt;",CHAR(10))</f>
        <v>#VALUE!</v>
      </c>
      <c r="D71" s="11" t="e">
        <f>MID(SUBSTITUTE(exportált!B71,"&lt;br /&gt;","&lt;br&gt;"),LEN('exportált formázott'!B71)+9,SEARCH("&lt;br&gt;",RIGHT(SUBSTITUTE(exportált!B71,"&lt;br /&gt;","&lt;br&gt;"),LEN(SUBSTITUTE(exportált!B71,"&lt;br /&gt;","&lt;br&gt;"))-LEN(B71)-8))-1)</f>
        <v>#VALUE!</v>
      </c>
      <c r="E71" s="11" t="e">
        <f>MID(SUBSTITUTE(exportált!B71,"&lt;br /&gt;","&lt;br&gt;"),LEN('exportált formázott'!B71)+LEN(D71)+13,SEARCH("&lt;br&gt;",RIGHT(SUBSTITUTE(exportált!B71,"&lt;br /&gt;","&lt;br&gt;"),LEN(SUBSTITUTE(exportált!B71,"&lt;br /&gt;","&lt;br&gt;"))-LEN(B71)-LEN(D71)-13)))</f>
        <v>#VALUE!</v>
      </c>
      <c r="F71" s="11" t="e">
        <f>MID(SUBSTITUTE(exportált!B71,"&lt;br /&gt;","&lt;br&gt;"),LEN('exportált formázott'!B71)+LEN(D71)+LEN(E71)+17,SEARCH("&lt;br&gt;&lt;br&gt;",RIGHT(SUBSTITUTE(exportált!B71,"&lt;br /&gt;","&lt;br&gt;"),LEN(SUBSTITUTE(exportált!B71,"&lt;br /&gt;","&lt;br&gt;"))-LEN(B71)-LEN(D71)-LEN(E71)-17)))</f>
        <v>#VALUE!</v>
      </c>
    </row>
    <row r="72" spans="1:6" ht="90" x14ac:dyDescent="0.25">
      <c r="A72" s="11" t="str">
        <f>IF(exportált!A72&lt;&gt;"",IFERROR(LEFT(exportált!A72,SEARCH("&lt;br/&gt;",SUBSTITUTE(exportált!A72,"&lt;br&gt;","&lt;br/&gt;"),1)-1),exportált!A72),"")</f>
        <v>Do you think we'll get there in time?</v>
      </c>
      <c r="B72" s="11" t="e">
        <f>LEFT(SUBSTITUTE(exportált!B72,"&lt;br /&gt;","&lt;br&gt;"),SEARCH("&lt;br&gt;&lt;br&gt;",SUBSTITUTE(SUBSTITUTE(exportált!B72,"&lt;br /&gt;","&lt;br&gt;"),"&lt;br /&gt;","&lt;br&gt;"),1)-1)</f>
        <v>#VALUE!</v>
      </c>
      <c r="C72" s="11" t="e">
        <f>SUBSTITUTE(MID(SUBSTITUTE(exportált!B72,"&lt;br /&gt;","&lt;br&gt;"),LEN('exportált formázott'!B72)+LEN(D72)+LEN(E72)+LEN(F72)+25,LEN(SUBSTITUTE(exportált!B72,"&lt;br /&gt;","&lt;br&gt;"))-LEN(D72)-LEN(E72)-LEN(F72)),"&lt;br&gt;",CHAR(10))</f>
        <v>#VALUE!</v>
      </c>
      <c r="D72" s="11" t="e">
        <f>MID(SUBSTITUTE(exportált!B72,"&lt;br /&gt;","&lt;br&gt;"),LEN('exportált formázott'!B72)+9,SEARCH("&lt;br&gt;",RIGHT(SUBSTITUTE(exportált!B72,"&lt;br /&gt;","&lt;br&gt;"),LEN(SUBSTITUTE(exportált!B72,"&lt;br /&gt;","&lt;br&gt;"))-LEN(B72)-8))-1)</f>
        <v>#VALUE!</v>
      </c>
      <c r="E72" s="11" t="e">
        <f>MID(SUBSTITUTE(exportált!B72,"&lt;br /&gt;","&lt;br&gt;"),LEN('exportált formázott'!B72)+LEN(D72)+13,SEARCH("&lt;br&gt;",RIGHT(SUBSTITUTE(exportált!B72,"&lt;br /&gt;","&lt;br&gt;"),LEN(SUBSTITUTE(exportált!B72,"&lt;br /&gt;","&lt;br&gt;"))-LEN(B72)-LEN(D72)-13)))</f>
        <v>#VALUE!</v>
      </c>
      <c r="F72" s="11" t="e">
        <f>MID(SUBSTITUTE(exportált!B72,"&lt;br /&gt;","&lt;br&gt;"),LEN('exportált formázott'!B72)+LEN(D72)+LEN(E72)+17,SEARCH("&lt;br&gt;&lt;br&gt;",RIGHT(SUBSTITUTE(exportált!B72,"&lt;br /&gt;","&lt;br&gt;"),LEN(SUBSTITUTE(exportált!B72,"&lt;br /&gt;","&lt;br&gt;"))-LEN(B72)-LEN(D72)-LEN(E72)-17)))</f>
        <v>#VALUE!</v>
      </c>
    </row>
    <row r="73" spans="1:6" ht="75" x14ac:dyDescent="0.25">
      <c r="A73" s="11" t="str">
        <f>IF(exportált!A73&lt;&gt;"",IFERROR(LEFT(exportált!A73,SEARCH("&lt;br/&gt;",SUBSTITUTE(exportált!A73,"&lt;br&gt;","&lt;br/&gt;"),1)-1),exportált!A73),"")</f>
        <v>In time, she forgave him.</v>
      </c>
      <c r="B73" s="11" t="e">
        <f>LEFT(SUBSTITUTE(exportált!B73,"&lt;br /&gt;","&lt;br&gt;"),SEARCH("&lt;br&gt;&lt;br&gt;",SUBSTITUTE(SUBSTITUTE(exportált!B73,"&lt;br /&gt;","&lt;br&gt;"),"&lt;br /&gt;","&lt;br&gt;"),1)-1)</f>
        <v>#VALUE!</v>
      </c>
      <c r="C73" s="11" t="e">
        <f>SUBSTITUTE(MID(SUBSTITUTE(exportált!B73,"&lt;br /&gt;","&lt;br&gt;"),LEN('exportált formázott'!B73)+LEN(D73)+LEN(E73)+LEN(F73)+25,LEN(SUBSTITUTE(exportált!B73,"&lt;br /&gt;","&lt;br&gt;"))-LEN(D73)-LEN(E73)-LEN(F73)),"&lt;br&gt;",CHAR(10))</f>
        <v>#VALUE!</v>
      </c>
      <c r="D73" s="11" t="e">
        <f>MID(SUBSTITUTE(exportált!B73,"&lt;br /&gt;","&lt;br&gt;"),LEN('exportált formázott'!B73)+9,SEARCH("&lt;br&gt;",RIGHT(SUBSTITUTE(exportált!B73,"&lt;br /&gt;","&lt;br&gt;"),LEN(SUBSTITUTE(exportált!B73,"&lt;br /&gt;","&lt;br&gt;"))-LEN(B73)-8))-1)</f>
        <v>#VALUE!</v>
      </c>
      <c r="E73" s="11" t="e">
        <f>MID(SUBSTITUTE(exportált!B73,"&lt;br /&gt;","&lt;br&gt;"),LEN('exportált formázott'!B73)+LEN(D73)+13,SEARCH("&lt;br&gt;",RIGHT(SUBSTITUTE(exportált!B73,"&lt;br /&gt;","&lt;br&gt;"),LEN(SUBSTITUTE(exportált!B73,"&lt;br /&gt;","&lt;br&gt;"))-LEN(B73)-LEN(D73)-13)))</f>
        <v>#VALUE!</v>
      </c>
      <c r="F73" s="11" t="e">
        <f>MID(SUBSTITUTE(exportált!B73,"&lt;br /&gt;","&lt;br&gt;"),LEN('exportált formázott'!B73)+LEN(D73)+LEN(E73)+17,SEARCH("&lt;br&gt;&lt;br&gt;",RIGHT(SUBSTITUTE(exportált!B73,"&lt;br /&gt;","&lt;br&gt;"),LEN(SUBSTITUTE(exportált!B73,"&lt;br /&gt;","&lt;br&gt;"))-LEN(B73)-LEN(D73)-LEN(E73)-17)))</f>
        <v>#VALUE!</v>
      </c>
    </row>
    <row r="74" spans="1:6" ht="105" x14ac:dyDescent="0.25">
      <c r="A74" s="11" t="str">
        <f>IF(exportált!A74&lt;&gt;"",IFERROR(LEFT(exportált!A74,SEARCH("&lt;br/&gt;",SUBSTITUTE(exportált!A74,"&lt;br&gt;","&lt;br/&gt;"),1)-1),exportált!A74),"")</f>
        <v>Try to be there on time.</v>
      </c>
      <c r="B74" s="11" t="e">
        <f>LEFT(SUBSTITUTE(exportált!B74,"&lt;br /&gt;","&lt;br&gt;"),SEARCH("&lt;br&gt;&lt;br&gt;",SUBSTITUTE(SUBSTITUTE(exportált!B74,"&lt;br /&gt;","&lt;br&gt;"),"&lt;br /&gt;","&lt;br&gt;"),1)-1)</f>
        <v>#VALUE!</v>
      </c>
      <c r="C74" s="11" t="e">
        <f>SUBSTITUTE(MID(SUBSTITUTE(exportált!B74,"&lt;br /&gt;","&lt;br&gt;"),LEN('exportált formázott'!B74)+LEN(D74)+LEN(E74)+LEN(F74)+25,LEN(SUBSTITUTE(exportált!B74,"&lt;br /&gt;","&lt;br&gt;"))-LEN(D74)-LEN(E74)-LEN(F74)),"&lt;br&gt;",CHAR(10))</f>
        <v>#VALUE!</v>
      </c>
      <c r="D74" s="11" t="e">
        <f>MID(SUBSTITUTE(exportált!B74,"&lt;br /&gt;","&lt;br&gt;"),LEN('exportált formázott'!B74)+9,SEARCH("&lt;br&gt;",RIGHT(SUBSTITUTE(exportált!B74,"&lt;br /&gt;","&lt;br&gt;"),LEN(SUBSTITUTE(exportált!B74,"&lt;br /&gt;","&lt;br&gt;"))-LEN(B74)-8))-1)</f>
        <v>#VALUE!</v>
      </c>
      <c r="E74" s="11" t="e">
        <f>MID(SUBSTITUTE(exportált!B74,"&lt;br /&gt;","&lt;br&gt;"),LEN('exportált formázott'!B74)+LEN(D74)+13,SEARCH("&lt;br&gt;",RIGHT(SUBSTITUTE(exportált!B74,"&lt;br /&gt;","&lt;br&gt;"),LEN(SUBSTITUTE(exportált!B74,"&lt;br /&gt;","&lt;br&gt;"))-LEN(B74)-LEN(D74)-13)))</f>
        <v>#VALUE!</v>
      </c>
      <c r="F74" s="11" t="e">
        <f>MID(SUBSTITUTE(exportált!B74,"&lt;br /&gt;","&lt;br&gt;"),LEN('exportált formázott'!B74)+LEN(D74)+LEN(E74)+17,SEARCH("&lt;br&gt;&lt;br&gt;",RIGHT(SUBSTITUTE(exportált!B74,"&lt;br /&gt;","&lt;br&gt;"),LEN(SUBSTITUTE(exportált!B74,"&lt;br /&gt;","&lt;br&gt;"))-LEN(B74)-LEN(D74)-LEN(E74)-17)))</f>
        <v>#VALUE!</v>
      </c>
    </row>
    <row r="75" spans="1:6" ht="45" x14ac:dyDescent="0.25">
      <c r="A75" s="11" t="str">
        <f>IF(exportált!A75&lt;&gt;"",IFERROR(LEFT(exportált!A75,SEARCH("&lt;br/&gt;",SUBSTITUTE(exportált!A75,"&lt;br&gt;","&lt;br/&gt;"),1)-1),exportált!A75),"")</f>
        <v>‘Thank you so much for looking after the children.’ ‘That’s all right. I enjoyed having them.’</v>
      </c>
      <c r="B75" s="11" t="e">
        <f>LEFT(SUBSTITUTE(exportált!B75,"&lt;br /&gt;","&lt;br&gt;"),SEARCH("&lt;br&gt;&lt;br&gt;",SUBSTITUTE(SUBSTITUTE(exportált!B75,"&lt;br /&gt;","&lt;br&gt;"),"&lt;br /&gt;","&lt;br&gt;"),1)-1)</f>
        <v>#VALUE!</v>
      </c>
      <c r="C75" s="11" t="e">
        <f>SUBSTITUTE(MID(SUBSTITUTE(exportált!B75,"&lt;br /&gt;","&lt;br&gt;"),LEN('exportált formázott'!B75)+LEN(D75)+LEN(E75)+LEN(F75)+25,LEN(SUBSTITUTE(exportált!B75,"&lt;br /&gt;","&lt;br&gt;"))-LEN(D75)-LEN(E75)-LEN(F75)),"&lt;br&gt;",CHAR(10))</f>
        <v>#VALUE!</v>
      </c>
      <c r="D75" s="11" t="e">
        <f>MID(SUBSTITUTE(exportált!B75,"&lt;br /&gt;","&lt;br&gt;"),LEN('exportált formázott'!B75)+9,SEARCH("&lt;br&gt;",RIGHT(SUBSTITUTE(exportált!B75,"&lt;br /&gt;","&lt;br&gt;"),LEN(SUBSTITUTE(exportált!B75,"&lt;br /&gt;","&lt;br&gt;"))-LEN(B75)-8))-1)</f>
        <v>#VALUE!</v>
      </c>
      <c r="E75" s="11" t="e">
        <f>MID(SUBSTITUTE(exportált!B75,"&lt;br /&gt;","&lt;br&gt;"),LEN('exportált formázott'!B75)+LEN(D75)+13,SEARCH("&lt;br&gt;",RIGHT(SUBSTITUTE(exportált!B75,"&lt;br /&gt;","&lt;br&gt;"),LEN(SUBSTITUTE(exportált!B75,"&lt;br /&gt;","&lt;br&gt;"))-LEN(B75)-LEN(D75)-13)))</f>
        <v>#VALUE!</v>
      </c>
      <c r="F75" s="11" t="e">
        <f>MID(SUBSTITUTE(exportált!B75,"&lt;br /&gt;","&lt;br&gt;"),LEN('exportált formázott'!B75)+LEN(D75)+LEN(E75)+17,SEARCH("&lt;br&gt;&lt;br&gt;",RIGHT(SUBSTITUTE(exportált!B75,"&lt;br /&gt;","&lt;br&gt;"),LEN(SUBSTITUTE(exportált!B75,"&lt;br /&gt;","&lt;br&gt;"))-LEN(B75)-LEN(D75)-LEN(E75)-17)))</f>
        <v>#VALUE!</v>
      </c>
    </row>
    <row r="76" spans="1:6" x14ac:dyDescent="0.25">
      <c r="A76" s="11" t="str">
        <f>IF(exportált!A76&lt;&gt;"",IFERROR(LEFT(exportált!A76,SEARCH("&lt;br/&gt;",SUBSTITUTE(exportált!A76,"&lt;br&gt;","&lt;br/&gt;"),1)-1),exportált!A76),"")</f>
        <v>‘Thanks a lot.’ ‘You’re welcome!’</v>
      </c>
      <c r="B76" s="11" t="e">
        <f>LEFT(SUBSTITUTE(exportált!B76,"&lt;br /&gt;","&lt;br&gt;"),SEARCH("&lt;br&gt;&lt;br&gt;",SUBSTITUTE(SUBSTITUTE(exportált!B76,"&lt;br /&gt;","&lt;br&gt;"),"&lt;br /&gt;","&lt;br&gt;"),1)-1)</f>
        <v>#VALUE!</v>
      </c>
      <c r="C76" s="11" t="e">
        <f>SUBSTITUTE(MID(SUBSTITUTE(exportált!B76,"&lt;br /&gt;","&lt;br&gt;"),LEN('exportált formázott'!B76)+LEN(D76)+LEN(E76)+LEN(F76)+25,LEN(SUBSTITUTE(exportált!B76,"&lt;br /&gt;","&lt;br&gt;"))-LEN(D76)-LEN(E76)-LEN(F76)),"&lt;br&gt;",CHAR(10))</f>
        <v>#VALUE!</v>
      </c>
      <c r="D76" s="11" t="e">
        <f>MID(SUBSTITUTE(exportált!B76,"&lt;br /&gt;","&lt;br&gt;"),LEN('exportált formázott'!B76)+9,SEARCH("&lt;br&gt;",RIGHT(SUBSTITUTE(exportált!B76,"&lt;br /&gt;","&lt;br&gt;"),LEN(SUBSTITUTE(exportált!B76,"&lt;br /&gt;","&lt;br&gt;"))-LEN(B76)-8))-1)</f>
        <v>#VALUE!</v>
      </c>
      <c r="E76" s="11" t="e">
        <f>MID(SUBSTITUTE(exportált!B76,"&lt;br /&gt;","&lt;br&gt;"),LEN('exportált formázott'!B76)+LEN(D76)+13,SEARCH("&lt;br&gt;",RIGHT(SUBSTITUTE(exportált!B76,"&lt;br /&gt;","&lt;br&gt;"),LEN(SUBSTITUTE(exportált!B76,"&lt;br /&gt;","&lt;br&gt;"))-LEN(B76)-LEN(D76)-13)))</f>
        <v>#VALUE!</v>
      </c>
      <c r="F76" s="11" t="e">
        <f>MID(SUBSTITUTE(exportált!B76,"&lt;br /&gt;","&lt;br&gt;"),LEN('exportált formázott'!B76)+LEN(D76)+LEN(E76)+17,SEARCH("&lt;br&gt;&lt;br&gt;",RIGHT(SUBSTITUTE(exportált!B76,"&lt;br /&gt;","&lt;br&gt;"),LEN(SUBSTITUTE(exportált!B76,"&lt;br /&gt;","&lt;br&gt;"))-LEN(B76)-LEN(D76)-LEN(E76)-17)))</f>
        <v>#VALUE!</v>
      </c>
    </row>
    <row r="77" spans="1:6" ht="30" x14ac:dyDescent="0.25">
      <c r="A77" s="11" t="str">
        <f>IF(exportált!A77&lt;&gt;"",IFERROR(LEFT(exportált!A77,SEARCH("&lt;br/&gt;",SUBSTITUTE(exportált!A77,"&lt;br&gt;","&lt;br/&gt;"),1)-1),exportált!A77),"")</f>
        <v>‘Thank you for coming all the way out here.’ ‘No problem, lady.’</v>
      </c>
      <c r="B77" s="11" t="e">
        <f>LEFT(SUBSTITUTE(exportált!B77,"&lt;br /&gt;","&lt;br&gt;"),SEARCH("&lt;br&gt;&lt;br&gt;",SUBSTITUTE(SUBSTITUTE(exportált!B77,"&lt;br /&gt;","&lt;br&gt;"),"&lt;br /&gt;","&lt;br&gt;"),1)-1)</f>
        <v>#VALUE!</v>
      </c>
      <c r="C77" s="11" t="e">
        <f>SUBSTITUTE(MID(SUBSTITUTE(exportált!B77,"&lt;br /&gt;","&lt;br&gt;"),LEN('exportált formázott'!B77)+LEN(D77)+LEN(E77)+LEN(F77)+25,LEN(SUBSTITUTE(exportált!B77,"&lt;br /&gt;","&lt;br&gt;"))-LEN(D77)-LEN(E77)-LEN(F77)),"&lt;br&gt;",CHAR(10))</f>
        <v>#VALUE!</v>
      </c>
      <c r="D77" s="11" t="e">
        <f>MID(SUBSTITUTE(exportált!B77,"&lt;br /&gt;","&lt;br&gt;"),LEN('exportált formázott'!B77)+9,SEARCH("&lt;br&gt;",RIGHT(SUBSTITUTE(exportált!B77,"&lt;br /&gt;","&lt;br&gt;"),LEN(SUBSTITUTE(exportált!B77,"&lt;br /&gt;","&lt;br&gt;"))-LEN(B77)-8))-1)</f>
        <v>#VALUE!</v>
      </c>
      <c r="E77" s="11" t="e">
        <f>MID(SUBSTITUTE(exportált!B77,"&lt;br /&gt;","&lt;br&gt;"),LEN('exportált formázott'!B77)+LEN(D77)+13,SEARCH("&lt;br&gt;",RIGHT(SUBSTITUTE(exportált!B77,"&lt;br /&gt;","&lt;br&gt;"),LEN(SUBSTITUTE(exportált!B77,"&lt;br /&gt;","&lt;br&gt;"))-LEN(B77)-LEN(D77)-13)))</f>
        <v>#VALUE!</v>
      </c>
      <c r="F77" s="11" t="e">
        <f>MID(SUBSTITUTE(exportált!B77,"&lt;br /&gt;","&lt;br&gt;"),LEN('exportált formázott'!B77)+LEN(D77)+LEN(E77)+17,SEARCH("&lt;br&gt;&lt;br&gt;",RIGHT(SUBSTITUTE(exportált!B77,"&lt;br /&gt;","&lt;br&gt;"),LEN(SUBSTITUTE(exportált!B77,"&lt;br /&gt;","&lt;br&gt;"))-LEN(B77)-LEN(D77)-LEN(E77)-17)))</f>
        <v>#VALUE!</v>
      </c>
    </row>
    <row r="78" spans="1:6" ht="30" x14ac:dyDescent="0.25">
      <c r="A78" s="11" t="str">
        <f>IF(exportált!A78&lt;&gt;"",IFERROR(LEFT(exportált!A78,SEARCH("&lt;br/&gt;",SUBSTITUTE(exportált!A78,"&lt;br&gt;","&lt;br/&gt;"),1)-1),exportált!A78),"")</f>
        <v>Thanks for the ride.’ ‘Sure, no problem.’</v>
      </c>
      <c r="B78" s="11" t="e">
        <f>LEFT(SUBSTITUTE(exportált!B78,"&lt;br /&gt;","&lt;br&gt;"),SEARCH("&lt;br&gt;&lt;br&gt;",SUBSTITUTE(SUBSTITUTE(exportált!B78,"&lt;br /&gt;","&lt;br&gt;"),"&lt;br /&gt;","&lt;br&gt;"),1)-1)</f>
        <v>#VALUE!</v>
      </c>
      <c r="C78" s="11" t="e">
        <f>SUBSTITUTE(MID(SUBSTITUTE(exportált!B78,"&lt;br /&gt;","&lt;br&gt;"),LEN('exportált formázott'!B78)+LEN(D78)+LEN(E78)+LEN(F78)+25,LEN(SUBSTITUTE(exportált!B78,"&lt;br /&gt;","&lt;br&gt;"))-LEN(D78)-LEN(E78)-LEN(F78)),"&lt;br&gt;",CHAR(10))</f>
        <v>#VALUE!</v>
      </c>
      <c r="D78" s="11" t="e">
        <f>MID(SUBSTITUTE(exportált!B78,"&lt;br /&gt;","&lt;br&gt;"),LEN('exportált formázott'!B78)+9,SEARCH("&lt;br&gt;",RIGHT(SUBSTITUTE(exportált!B78,"&lt;br /&gt;","&lt;br&gt;"),LEN(SUBSTITUTE(exportált!B78,"&lt;br /&gt;","&lt;br&gt;"))-LEN(B78)-8))-1)</f>
        <v>#VALUE!</v>
      </c>
      <c r="E78" s="11" t="e">
        <f>MID(SUBSTITUTE(exportált!B78,"&lt;br /&gt;","&lt;br&gt;"),LEN('exportált formázott'!B78)+LEN(D78)+13,SEARCH("&lt;br&gt;",RIGHT(SUBSTITUTE(exportált!B78,"&lt;br /&gt;","&lt;br&gt;"),LEN(SUBSTITUTE(exportált!B78,"&lt;br /&gt;","&lt;br&gt;"))-LEN(B78)-LEN(D78)-13)))</f>
        <v>#VALUE!</v>
      </c>
      <c r="F78" s="11" t="e">
        <f>MID(SUBSTITUTE(exportált!B78,"&lt;br /&gt;","&lt;br&gt;"),LEN('exportált formázott'!B78)+LEN(D78)+LEN(E78)+17,SEARCH("&lt;br&gt;&lt;br&gt;",RIGHT(SUBSTITUTE(exportált!B78,"&lt;br /&gt;","&lt;br&gt;"),LEN(SUBSTITUTE(exportált!B78,"&lt;br /&gt;","&lt;br&gt;"))-LEN(B78)-LEN(D78)-LEN(E78)-17)))</f>
        <v>#VALUE!</v>
      </c>
    </row>
    <row r="79" spans="1:6" ht="30" x14ac:dyDescent="0.25">
      <c r="A79" s="11" t="str">
        <f>IF(exportált!A79&lt;&gt;"",IFERROR(LEFT(exportált!A79,SEARCH("&lt;br/&gt;",SUBSTITUTE(exportált!A79,"&lt;br&gt;","&lt;br/&gt;"),1)-1),exportált!A79),"")</f>
        <v>‘How’s school going, Steve?’ ‘Oh, all right, I guess.’</v>
      </c>
      <c r="B79" s="11" t="e">
        <f>LEFT(SUBSTITUTE(exportált!B79,"&lt;br /&gt;","&lt;br&gt;"),SEARCH("&lt;br&gt;&lt;br&gt;",SUBSTITUTE(SUBSTITUTE(exportált!B79,"&lt;br /&gt;","&lt;br&gt;"),"&lt;br /&gt;","&lt;br&gt;"),1)-1)</f>
        <v>#VALUE!</v>
      </c>
      <c r="C79" s="11" t="e">
        <f>SUBSTITUTE(MID(SUBSTITUTE(exportált!B79,"&lt;br /&gt;","&lt;br&gt;"),LEN('exportált formázott'!B79)+LEN(D79)+LEN(E79)+LEN(F79)+25,LEN(SUBSTITUTE(exportált!B79,"&lt;br /&gt;","&lt;br&gt;"))-LEN(D79)-LEN(E79)-LEN(F79)),"&lt;br&gt;",CHAR(10))</f>
        <v>#VALUE!</v>
      </c>
      <c r="D79" s="11" t="e">
        <f>MID(SUBSTITUTE(exportált!B79,"&lt;br /&gt;","&lt;br&gt;"),LEN('exportált formázott'!B79)+9,SEARCH("&lt;br&gt;",RIGHT(SUBSTITUTE(exportált!B79,"&lt;br /&gt;","&lt;br&gt;"),LEN(SUBSTITUTE(exportált!B79,"&lt;br /&gt;","&lt;br&gt;"))-LEN(B79)-8))-1)</f>
        <v>#VALUE!</v>
      </c>
      <c r="E79" s="11" t="e">
        <f>MID(SUBSTITUTE(exportált!B79,"&lt;br /&gt;","&lt;br&gt;"),LEN('exportált formázott'!B79)+LEN(D79)+13,SEARCH("&lt;br&gt;",RIGHT(SUBSTITUTE(exportált!B79,"&lt;br /&gt;","&lt;br&gt;"),LEN(SUBSTITUTE(exportált!B79,"&lt;br /&gt;","&lt;br&gt;"))-LEN(B79)-LEN(D79)-13)))</f>
        <v>#VALUE!</v>
      </c>
      <c r="F79" s="11" t="e">
        <f>MID(SUBSTITUTE(exportált!B79,"&lt;br /&gt;","&lt;br&gt;"),LEN('exportált formázott'!B79)+LEN(D79)+LEN(E79)+17,SEARCH("&lt;br&gt;&lt;br&gt;",RIGHT(SUBSTITUTE(exportált!B79,"&lt;br /&gt;","&lt;br&gt;"),LEN(SUBSTITUTE(exportált!B79,"&lt;br /&gt;","&lt;br&gt;"))-LEN(B79)-LEN(D79)-LEN(E79)-17)))</f>
        <v>#VALUE!</v>
      </c>
    </row>
    <row r="80" spans="1:6" ht="30" x14ac:dyDescent="0.25">
      <c r="A80" s="11" t="str">
        <f>IF(exportált!A80&lt;&gt;"",IFERROR(LEFT(exportált!A80,SEARCH("&lt;br/&gt;",SUBSTITUTE(exportált!A80,"&lt;br&gt;","&lt;br/&gt;"),1)-1),exportált!A80),"")</f>
        <v>Kate looks really unhappy – I’d better make sure she’s all right.</v>
      </c>
      <c r="B80" s="11" t="e">
        <f>LEFT(SUBSTITUTE(exportált!B80,"&lt;br /&gt;","&lt;br&gt;"),SEARCH("&lt;br&gt;&lt;br&gt;",SUBSTITUTE(SUBSTITUTE(exportált!B80,"&lt;br /&gt;","&lt;br&gt;"),"&lt;br /&gt;","&lt;br&gt;"),1)-1)</f>
        <v>#VALUE!</v>
      </c>
      <c r="C80" s="11" t="e">
        <f>SUBSTITUTE(MID(SUBSTITUTE(exportált!B80,"&lt;br /&gt;","&lt;br&gt;"),LEN('exportált formázott'!B80)+LEN(D80)+LEN(E80)+LEN(F80)+25,LEN(SUBSTITUTE(exportált!B80,"&lt;br /&gt;","&lt;br&gt;"))-LEN(D80)-LEN(E80)-LEN(F80)),"&lt;br&gt;",CHAR(10))</f>
        <v>#VALUE!</v>
      </c>
      <c r="D80" s="11" t="e">
        <f>MID(SUBSTITUTE(exportált!B80,"&lt;br /&gt;","&lt;br&gt;"),LEN('exportált formázott'!B80)+9,SEARCH("&lt;br&gt;",RIGHT(SUBSTITUTE(exportált!B80,"&lt;br /&gt;","&lt;br&gt;"),LEN(SUBSTITUTE(exportált!B80,"&lt;br /&gt;","&lt;br&gt;"))-LEN(B80)-8))-1)</f>
        <v>#VALUE!</v>
      </c>
      <c r="E80" s="11" t="e">
        <f>MID(SUBSTITUTE(exportált!B80,"&lt;br /&gt;","&lt;br&gt;"),LEN('exportált formázott'!B80)+LEN(D80)+13,SEARCH("&lt;br&gt;",RIGHT(SUBSTITUTE(exportált!B80,"&lt;br /&gt;","&lt;br&gt;"),LEN(SUBSTITUTE(exportált!B80,"&lt;br /&gt;","&lt;br&gt;"))-LEN(B80)-LEN(D80)-13)))</f>
        <v>#VALUE!</v>
      </c>
      <c r="F80" s="11" t="e">
        <f>MID(SUBSTITUTE(exportált!B80,"&lt;br /&gt;","&lt;br&gt;"),LEN('exportált formázott'!B80)+LEN(D80)+LEN(E80)+17,SEARCH("&lt;br&gt;&lt;br&gt;",RIGHT(SUBSTITUTE(exportált!B80,"&lt;br /&gt;","&lt;br&gt;"),LEN(SUBSTITUTE(exportált!B80,"&lt;br /&gt;","&lt;br&gt;"))-LEN(B80)-LEN(D80)-LEN(E80)-17)))</f>
        <v>#VALUE!</v>
      </c>
    </row>
    <row r="81" spans="1:6" ht="30" x14ac:dyDescent="0.25">
      <c r="A81" s="11" t="str">
        <f>IF(exportált!A81&lt;&gt;"",IFERROR(LEFT(exportált!A81,SEARCH("&lt;br/&gt;",SUBSTITUTE(exportált!A81,"&lt;br&gt;","&lt;br/&gt;"),1)-1),exportált!A81),"")</f>
        <v>She’s doing all right – she’s got a job with Microsoft.</v>
      </c>
      <c r="B81" s="11" t="e">
        <f>LEFT(SUBSTITUTE(exportált!B81,"&lt;br /&gt;","&lt;br&gt;"),SEARCH("&lt;br&gt;&lt;br&gt;",SUBSTITUTE(SUBSTITUTE(exportált!B81,"&lt;br /&gt;","&lt;br&gt;"),"&lt;br /&gt;","&lt;br&gt;"),1)-1)</f>
        <v>#VALUE!</v>
      </c>
      <c r="C81" s="11" t="e">
        <f>SUBSTITUTE(MID(SUBSTITUTE(exportált!B81,"&lt;br /&gt;","&lt;br&gt;"),LEN('exportált formázott'!B81)+LEN(D81)+LEN(E81)+LEN(F81)+25,LEN(SUBSTITUTE(exportált!B81,"&lt;br /&gt;","&lt;br&gt;"))-LEN(D81)-LEN(E81)-LEN(F81)),"&lt;br&gt;",CHAR(10))</f>
        <v>#VALUE!</v>
      </c>
      <c r="D81" s="11" t="e">
        <f>MID(SUBSTITUTE(exportált!B81,"&lt;br /&gt;","&lt;br&gt;"),LEN('exportált formázott'!B81)+9,SEARCH("&lt;br&gt;",RIGHT(SUBSTITUTE(exportált!B81,"&lt;br /&gt;","&lt;br&gt;"),LEN(SUBSTITUTE(exportált!B81,"&lt;br /&gt;","&lt;br&gt;"))-LEN(B81)-8))-1)</f>
        <v>#VALUE!</v>
      </c>
      <c r="E81" s="11" t="e">
        <f>MID(SUBSTITUTE(exportált!B81,"&lt;br /&gt;","&lt;br&gt;"),LEN('exportált formázott'!B81)+LEN(D81)+13,SEARCH("&lt;br&gt;",RIGHT(SUBSTITUTE(exportált!B81,"&lt;br /&gt;","&lt;br&gt;"),LEN(SUBSTITUTE(exportált!B81,"&lt;br /&gt;","&lt;br&gt;"))-LEN(B81)-LEN(D81)-13)))</f>
        <v>#VALUE!</v>
      </c>
      <c r="F81" s="11" t="e">
        <f>MID(SUBSTITUTE(exportált!B81,"&lt;br /&gt;","&lt;br&gt;"),LEN('exportált formázott'!B81)+LEN(D81)+LEN(E81)+17,SEARCH("&lt;br&gt;&lt;br&gt;",RIGHT(SUBSTITUTE(exportált!B81,"&lt;br /&gt;","&lt;br&gt;"),LEN(SUBSTITUTE(exportált!B81,"&lt;br /&gt;","&lt;br&gt;"))-LEN(B81)-LEN(D81)-LEN(E81)-17)))</f>
        <v>#VALUE!</v>
      </c>
    </row>
    <row r="82" spans="1:6" ht="90" x14ac:dyDescent="0.25">
      <c r="A82" s="11" t="str">
        <f>IF(exportált!A82&lt;&gt;"",IFERROR(LEFT(exportált!A82,SEARCH("&lt;br/&gt;",SUBSTITUTE(exportált!A82,"&lt;br&gt;","&lt;br/&gt;"),1)-1),exportált!A82),"")</f>
        <v>Is Thursday morning all right with you?</v>
      </c>
      <c r="B82" s="11" t="e">
        <f>LEFT(SUBSTITUTE(exportált!B82,"&lt;br /&gt;","&lt;br&gt;"),SEARCH("&lt;br&gt;&lt;br&gt;",SUBSTITUTE(SUBSTITUTE(exportált!B82,"&lt;br /&gt;","&lt;br&gt;"),"&lt;br /&gt;","&lt;br&gt;"),1)-1)</f>
        <v>#VALUE!</v>
      </c>
      <c r="C82" s="11" t="e">
        <f>SUBSTITUTE(MID(SUBSTITUTE(exportált!B82,"&lt;br /&gt;","&lt;br&gt;"),LEN('exportált formázott'!B82)+LEN(D82)+LEN(E82)+LEN(F82)+25,LEN(SUBSTITUTE(exportált!B82,"&lt;br /&gt;","&lt;br&gt;"))-LEN(D82)-LEN(E82)-LEN(F82)),"&lt;br&gt;",CHAR(10))</f>
        <v>#VALUE!</v>
      </c>
      <c r="D82" s="11" t="e">
        <f>MID(SUBSTITUTE(exportált!B82,"&lt;br /&gt;","&lt;br&gt;"),LEN('exportált formázott'!B82)+9,SEARCH("&lt;br&gt;",RIGHT(SUBSTITUTE(exportált!B82,"&lt;br /&gt;","&lt;br&gt;"),LEN(SUBSTITUTE(exportált!B82,"&lt;br /&gt;","&lt;br&gt;"))-LEN(B82)-8))-1)</f>
        <v>#VALUE!</v>
      </c>
      <c r="E82" s="11" t="e">
        <f>MID(SUBSTITUTE(exportált!B82,"&lt;br /&gt;","&lt;br&gt;"),LEN('exportált formázott'!B82)+LEN(D82)+13,SEARCH("&lt;br&gt;",RIGHT(SUBSTITUTE(exportált!B82,"&lt;br /&gt;","&lt;br&gt;"),LEN(SUBSTITUTE(exportált!B82,"&lt;br /&gt;","&lt;br&gt;"))-LEN(B82)-LEN(D82)-13)))</f>
        <v>#VALUE!</v>
      </c>
      <c r="F82" s="11" t="e">
        <f>MID(SUBSTITUTE(exportált!B82,"&lt;br /&gt;","&lt;br&gt;"),LEN('exportált formázott'!B82)+LEN(D82)+LEN(E82)+17,SEARCH("&lt;br&gt;&lt;br&gt;",RIGHT(SUBSTITUTE(exportált!B82,"&lt;br /&gt;","&lt;br&gt;"),LEN(SUBSTITUTE(exportált!B82,"&lt;br /&gt;","&lt;br&gt;"))-LEN(B82)-LEN(D82)-LEN(E82)-17)))</f>
        <v>#VALUE!</v>
      </c>
    </row>
    <row r="83" spans="1:6" x14ac:dyDescent="0.25">
      <c r="A83" s="11" t="str">
        <f>IF(exportált!A83&lt;&gt;"",IFERROR(LEFT(exportált!A83,SEARCH("&lt;br/&gt;",SUBSTITUTE(exportált!A83,"&lt;br&gt;","&lt;br/&gt;"),1)-1),exportált!A83),"")</f>
        <v>It’s all right, Mommy’s here.</v>
      </c>
      <c r="B83" s="11" t="e">
        <f>LEFT(SUBSTITUTE(exportált!B83,"&lt;br /&gt;","&lt;br&gt;"),SEARCH("&lt;br&gt;&lt;br&gt;",SUBSTITUTE(SUBSTITUTE(exportált!B83,"&lt;br /&gt;","&lt;br&gt;"),"&lt;br /&gt;","&lt;br&gt;"),1)-1)</f>
        <v>#VALUE!</v>
      </c>
      <c r="C83" s="11" t="e">
        <f>SUBSTITUTE(MID(SUBSTITUTE(exportált!B83,"&lt;br /&gt;","&lt;br&gt;"),LEN('exportált formázott'!B83)+LEN(D83)+LEN(E83)+LEN(F83)+25,LEN(SUBSTITUTE(exportált!B83,"&lt;br /&gt;","&lt;br&gt;"))-LEN(D83)-LEN(E83)-LEN(F83)),"&lt;br&gt;",CHAR(10))</f>
        <v>#VALUE!</v>
      </c>
      <c r="D83" s="11" t="e">
        <f>MID(SUBSTITUTE(exportált!B83,"&lt;br /&gt;","&lt;br&gt;"),LEN('exportált formázott'!B83)+9,SEARCH("&lt;br&gt;",RIGHT(SUBSTITUTE(exportált!B83,"&lt;br /&gt;","&lt;br&gt;"),LEN(SUBSTITUTE(exportált!B83,"&lt;br /&gt;","&lt;br&gt;"))-LEN(B83)-8))-1)</f>
        <v>#VALUE!</v>
      </c>
      <c r="E83" s="11" t="e">
        <f>MID(SUBSTITUTE(exportált!B83,"&lt;br /&gt;","&lt;br&gt;"),LEN('exportált formázott'!B83)+LEN(D83)+13,SEARCH("&lt;br&gt;",RIGHT(SUBSTITUTE(exportált!B83,"&lt;br /&gt;","&lt;br&gt;"),LEN(SUBSTITUTE(exportált!B83,"&lt;br /&gt;","&lt;br&gt;"))-LEN(B83)-LEN(D83)-13)))</f>
        <v>#VALUE!</v>
      </c>
      <c r="F83" s="11" t="e">
        <f>MID(SUBSTITUTE(exportált!B83,"&lt;br /&gt;","&lt;br&gt;"),LEN('exportált formázott'!B83)+LEN(D83)+LEN(E83)+17,SEARCH("&lt;br&gt;&lt;br&gt;",RIGHT(SUBSTITUTE(exportált!B83,"&lt;br /&gt;","&lt;br&gt;"),LEN(SUBSTITUTE(exportált!B83,"&lt;br /&gt;","&lt;br&gt;"))-LEN(B83)-LEN(D83)-LEN(E83)-17)))</f>
        <v>#VALUE!</v>
      </c>
    </row>
    <row r="84" spans="1:6" ht="30" x14ac:dyDescent="0.25">
      <c r="A84" s="11" t="str">
        <f>IF(exportált!A84&lt;&gt;"",IFERROR(LEFT(exportált!A84,SEARCH("&lt;br/&gt;",SUBSTITUTE(exportált!A84,"&lt;br&gt;","&lt;br/&gt;"),1)-1),exportált!A84),"")</f>
        <v>‘Thanks for all your help!’ ‘That’s quite all right.’</v>
      </c>
      <c r="B84" s="11" t="e">
        <f>LEFT(SUBSTITUTE(exportált!B84,"&lt;br /&gt;","&lt;br&gt;"),SEARCH("&lt;br&gt;&lt;br&gt;",SUBSTITUTE(SUBSTITUTE(exportált!B84,"&lt;br /&gt;","&lt;br&gt;"),"&lt;br /&gt;","&lt;br&gt;"),1)-1)</f>
        <v>#VALUE!</v>
      </c>
      <c r="C84" s="11" t="e">
        <f>SUBSTITUTE(MID(SUBSTITUTE(exportált!B84,"&lt;br /&gt;","&lt;br&gt;"),LEN('exportált formázott'!B84)+LEN(D84)+LEN(E84)+LEN(F84)+25,LEN(SUBSTITUTE(exportált!B84,"&lt;br /&gt;","&lt;br&gt;"))-LEN(D84)-LEN(E84)-LEN(F84)),"&lt;br&gt;",CHAR(10))</f>
        <v>#VALUE!</v>
      </c>
      <c r="D84" s="11" t="e">
        <f>MID(SUBSTITUTE(exportált!B84,"&lt;br /&gt;","&lt;br&gt;"),LEN('exportált formázott'!B84)+9,SEARCH("&lt;br&gt;",RIGHT(SUBSTITUTE(exportált!B84,"&lt;br /&gt;","&lt;br&gt;"),LEN(SUBSTITUTE(exportált!B84,"&lt;br /&gt;","&lt;br&gt;"))-LEN(B84)-8))-1)</f>
        <v>#VALUE!</v>
      </c>
      <c r="E84" s="11" t="e">
        <f>MID(SUBSTITUTE(exportált!B84,"&lt;br /&gt;","&lt;br&gt;"),LEN('exportált formázott'!B84)+LEN(D84)+13,SEARCH("&lt;br&gt;",RIGHT(SUBSTITUTE(exportált!B84,"&lt;br /&gt;","&lt;br&gt;"),LEN(SUBSTITUTE(exportált!B84,"&lt;br /&gt;","&lt;br&gt;"))-LEN(B84)-LEN(D84)-13)))</f>
        <v>#VALUE!</v>
      </c>
      <c r="F84" s="11" t="e">
        <f>MID(SUBSTITUTE(exportált!B84,"&lt;br /&gt;","&lt;br&gt;"),LEN('exportált formázott'!B84)+LEN(D84)+LEN(E84)+17,SEARCH("&lt;br&gt;&lt;br&gt;",RIGHT(SUBSTITUTE(exportált!B84,"&lt;br /&gt;","&lt;br&gt;"),LEN(SUBSTITUTE(exportált!B84,"&lt;br /&gt;","&lt;br&gt;"))-LEN(B84)-LEN(D84)-LEN(E84)-17)))</f>
        <v>#VALUE!</v>
      </c>
    </row>
    <row r="85" spans="1:6" ht="90" x14ac:dyDescent="0.25">
      <c r="A85" s="11" t="str">
        <f>IF(exportált!A85&lt;&gt;"",IFERROR(LEFT(exportált!A85,SEARCH("&lt;br/&gt;",SUBSTITUTE(exportált!A85,"&lt;br&gt;","&lt;br/&gt;"),1)-1),exportált!A85),"")</f>
        <v>Would it be all right if I left early?</v>
      </c>
      <c r="B85" s="11" t="e">
        <f>LEFT(SUBSTITUTE(exportált!B85,"&lt;br /&gt;","&lt;br&gt;"),SEARCH("&lt;br&gt;&lt;br&gt;",SUBSTITUTE(SUBSTITUTE(exportált!B85,"&lt;br /&gt;","&lt;br&gt;"),"&lt;br /&gt;","&lt;br&gt;"),1)-1)</f>
        <v>#VALUE!</v>
      </c>
      <c r="C85" s="11" t="e">
        <f>SUBSTITUTE(MID(SUBSTITUTE(exportált!B85,"&lt;br /&gt;","&lt;br&gt;"),LEN('exportált formázott'!B85)+LEN(D85)+LEN(E85)+LEN(F85)+25,LEN(SUBSTITUTE(exportált!B85,"&lt;br /&gt;","&lt;br&gt;"))-LEN(D85)-LEN(E85)-LEN(F85)),"&lt;br&gt;",CHAR(10))</f>
        <v>#VALUE!</v>
      </c>
      <c r="D85" s="11" t="e">
        <f>MID(SUBSTITUTE(exportált!B85,"&lt;br /&gt;","&lt;br&gt;"),LEN('exportált formázott'!B85)+9,SEARCH("&lt;br&gt;",RIGHT(SUBSTITUTE(exportált!B85,"&lt;br /&gt;","&lt;br&gt;"),LEN(SUBSTITUTE(exportált!B85,"&lt;br /&gt;","&lt;br&gt;"))-LEN(B85)-8))-1)</f>
        <v>#VALUE!</v>
      </c>
      <c r="E85" s="11" t="e">
        <f>MID(SUBSTITUTE(exportált!B85,"&lt;br /&gt;","&lt;br&gt;"),LEN('exportált formázott'!B85)+LEN(D85)+13,SEARCH("&lt;br&gt;",RIGHT(SUBSTITUTE(exportált!B85,"&lt;br /&gt;","&lt;br&gt;"),LEN(SUBSTITUTE(exportált!B85,"&lt;br /&gt;","&lt;br&gt;"))-LEN(B85)-LEN(D85)-13)))</f>
        <v>#VALUE!</v>
      </c>
      <c r="F85" s="11" t="e">
        <f>MID(SUBSTITUTE(exportált!B85,"&lt;br /&gt;","&lt;br&gt;"),LEN('exportált formázott'!B85)+LEN(D85)+LEN(E85)+17,SEARCH("&lt;br&gt;&lt;br&gt;",RIGHT(SUBSTITUTE(exportált!B85,"&lt;br /&gt;","&lt;br&gt;"),LEN(SUBSTITUTE(exportált!B85,"&lt;br /&gt;","&lt;br&gt;"))-LEN(B85)-LEN(D85)-LEN(E85)-17)))</f>
        <v>#VALUE!</v>
      </c>
    </row>
    <row r="86" spans="1:6" ht="30" x14ac:dyDescent="0.25">
      <c r="A86" s="11" t="str">
        <f>IF(exportált!A86&lt;&gt;"",IFERROR(LEFT(exportált!A86,SEARCH("&lt;br/&gt;",SUBSTITUTE(exportált!A86,"&lt;br&gt;","&lt;br/&gt;"),1)-1),exportált!A86),"")</f>
        <v>‘Why not come along?’ ‘Oh, all right.’</v>
      </c>
      <c r="B86" s="11" t="e">
        <f>LEFT(SUBSTITUTE(exportált!B86,"&lt;br /&gt;","&lt;br&gt;"),SEARCH("&lt;br&gt;&lt;br&gt;",SUBSTITUTE(SUBSTITUTE(exportált!B86,"&lt;br /&gt;","&lt;br&gt;"),"&lt;br /&gt;","&lt;br&gt;"),1)-1)</f>
        <v>#VALUE!</v>
      </c>
      <c r="C86" s="11" t="e">
        <f>SUBSTITUTE(MID(SUBSTITUTE(exportált!B86,"&lt;br /&gt;","&lt;br&gt;"),LEN('exportált formázott'!B86)+LEN(D86)+LEN(E86)+LEN(F86)+25,LEN(SUBSTITUTE(exportált!B86,"&lt;br /&gt;","&lt;br&gt;"))-LEN(D86)-LEN(E86)-LEN(F86)),"&lt;br&gt;",CHAR(10))</f>
        <v>#VALUE!</v>
      </c>
      <c r="D86" s="11" t="e">
        <f>MID(SUBSTITUTE(exportált!B86,"&lt;br /&gt;","&lt;br&gt;"),LEN('exportált formázott'!B86)+9,SEARCH("&lt;br&gt;",RIGHT(SUBSTITUTE(exportált!B86,"&lt;br /&gt;","&lt;br&gt;"),LEN(SUBSTITUTE(exportált!B86,"&lt;br /&gt;","&lt;br&gt;"))-LEN(B86)-8))-1)</f>
        <v>#VALUE!</v>
      </c>
      <c r="E86" s="11" t="e">
        <f>MID(SUBSTITUTE(exportált!B86,"&lt;br /&gt;","&lt;br&gt;"),LEN('exportált formázott'!B86)+LEN(D86)+13,SEARCH("&lt;br&gt;",RIGHT(SUBSTITUTE(exportált!B86,"&lt;br /&gt;","&lt;br&gt;"),LEN(SUBSTITUTE(exportált!B86,"&lt;br /&gt;","&lt;br&gt;"))-LEN(B86)-LEN(D86)-13)))</f>
        <v>#VALUE!</v>
      </c>
      <c r="F86" s="11" t="e">
        <f>MID(SUBSTITUTE(exportált!B86,"&lt;br /&gt;","&lt;br&gt;"),LEN('exportált formázott'!B86)+LEN(D86)+LEN(E86)+17,SEARCH("&lt;br&gt;&lt;br&gt;",RIGHT(SUBSTITUTE(exportált!B86,"&lt;br /&gt;","&lt;br&gt;"),LEN(SUBSTITUTE(exportált!B86,"&lt;br /&gt;","&lt;br&gt;"))-LEN(B86)-LEN(D86)-LEN(E86)-17)))</f>
        <v>#VALUE!</v>
      </c>
    </row>
    <row r="87" spans="1:6" ht="30" x14ac:dyDescent="0.25">
      <c r="A87" s="11" t="str">
        <f>IF(exportált!A87&lt;&gt;"",IFERROR(LEFT(exportált!A87,SEARCH("&lt;br/&gt;",SUBSTITUTE(exportált!A87,"&lt;br&gt;","&lt;br/&gt;"),1)-1),exportált!A87),"")</f>
        <v>I’ll leave a key with the neighbours, all right?</v>
      </c>
      <c r="B87" s="11" t="e">
        <f>LEFT(SUBSTITUTE(exportált!B87,"&lt;br /&gt;","&lt;br&gt;"),SEARCH("&lt;br&gt;&lt;br&gt;",SUBSTITUTE(SUBSTITUTE(exportált!B87,"&lt;br /&gt;","&lt;br&gt;"),"&lt;br /&gt;","&lt;br&gt;"),1)-1)</f>
        <v>#VALUE!</v>
      </c>
      <c r="C87" s="11" t="e">
        <f>SUBSTITUTE(MID(SUBSTITUTE(exportált!B87,"&lt;br /&gt;","&lt;br&gt;"),LEN('exportált formázott'!B87)+LEN(D87)+LEN(E87)+LEN(F87)+25,LEN(SUBSTITUTE(exportált!B87,"&lt;br /&gt;","&lt;br&gt;"))-LEN(D87)-LEN(E87)-LEN(F87)),"&lt;br&gt;",CHAR(10))</f>
        <v>#VALUE!</v>
      </c>
      <c r="D87" s="11" t="e">
        <f>MID(SUBSTITUTE(exportált!B87,"&lt;br /&gt;","&lt;br&gt;"),LEN('exportált formázott'!B87)+9,SEARCH("&lt;br&gt;",RIGHT(SUBSTITUTE(exportált!B87,"&lt;br /&gt;","&lt;br&gt;"),LEN(SUBSTITUTE(exportált!B87,"&lt;br /&gt;","&lt;br&gt;"))-LEN(B87)-8))-1)</f>
        <v>#VALUE!</v>
      </c>
      <c r="E87" s="11" t="e">
        <f>MID(SUBSTITUTE(exportált!B87,"&lt;br /&gt;","&lt;br&gt;"),LEN('exportált formázott'!B87)+LEN(D87)+13,SEARCH("&lt;br&gt;",RIGHT(SUBSTITUTE(exportált!B87,"&lt;br /&gt;","&lt;br&gt;"),LEN(SUBSTITUTE(exportált!B87,"&lt;br /&gt;","&lt;br&gt;"))-LEN(B87)-LEN(D87)-13)))</f>
        <v>#VALUE!</v>
      </c>
      <c r="F87" s="11" t="e">
        <f>MID(SUBSTITUTE(exportált!B87,"&lt;br /&gt;","&lt;br&gt;"),LEN('exportált formázott'!B87)+LEN(D87)+LEN(E87)+17,SEARCH("&lt;br&gt;&lt;br&gt;",RIGHT(SUBSTITUTE(exportált!B87,"&lt;br /&gt;","&lt;br&gt;"),LEN(SUBSTITUTE(exportált!B87,"&lt;br /&gt;","&lt;br&gt;"))-LEN(B87)-LEN(D87)-LEN(E87)-17)))</f>
        <v>#VALUE!</v>
      </c>
    </row>
    <row r="88" spans="1:6" ht="75" x14ac:dyDescent="0.25">
      <c r="A88" s="11" t="str">
        <f>IF(exportált!A88&lt;&gt;"",IFERROR(LEFT(exportált!A88,SEARCH("&lt;br/&gt;",SUBSTITUTE(exportált!A88,"&lt;br&gt;","&lt;br/&gt;"),1)-1),exportált!A88),"")</f>
        <v>All right, you two. What are you doing in my room?</v>
      </c>
      <c r="B88" s="11" t="e">
        <f>LEFT(SUBSTITUTE(exportált!B88,"&lt;br /&gt;","&lt;br&gt;"),SEARCH("&lt;br&gt;&lt;br&gt;",SUBSTITUTE(SUBSTITUTE(exportált!B88,"&lt;br /&gt;","&lt;br&gt;"),"&lt;br /&gt;","&lt;br&gt;"),1)-1)</f>
        <v>#VALUE!</v>
      </c>
      <c r="C88" s="11" t="e">
        <f>SUBSTITUTE(MID(SUBSTITUTE(exportált!B88,"&lt;br /&gt;","&lt;br&gt;"),LEN('exportált formázott'!B88)+LEN(D88)+LEN(E88)+LEN(F88)+25,LEN(SUBSTITUTE(exportált!B88,"&lt;br /&gt;","&lt;br&gt;"))-LEN(D88)-LEN(E88)-LEN(F88)),"&lt;br&gt;",CHAR(10))</f>
        <v>#VALUE!</v>
      </c>
      <c r="D88" s="11" t="e">
        <f>MID(SUBSTITUTE(exportált!B88,"&lt;br /&gt;","&lt;br&gt;"),LEN('exportált formázott'!B88)+9,SEARCH("&lt;br&gt;",RIGHT(SUBSTITUTE(exportált!B88,"&lt;br /&gt;","&lt;br&gt;"),LEN(SUBSTITUTE(exportált!B88,"&lt;br /&gt;","&lt;br&gt;"))-LEN(B88)-8))-1)</f>
        <v>#VALUE!</v>
      </c>
      <c r="E88" s="11" t="e">
        <f>MID(SUBSTITUTE(exportált!B88,"&lt;br /&gt;","&lt;br&gt;"),LEN('exportált formázott'!B88)+LEN(D88)+13,SEARCH("&lt;br&gt;",RIGHT(SUBSTITUTE(exportált!B88,"&lt;br /&gt;","&lt;br&gt;"),LEN(SUBSTITUTE(exportált!B88,"&lt;br /&gt;","&lt;br&gt;"))-LEN(B88)-LEN(D88)-13)))</f>
        <v>#VALUE!</v>
      </c>
      <c r="F88" s="11" t="e">
        <f>MID(SUBSTITUTE(exportált!B88,"&lt;br /&gt;","&lt;br&gt;"),LEN('exportált formázott'!B88)+LEN(D88)+LEN(E88)+17,SEARCH("&lt;br&gt;&lt;br&gt;",RIGHT(SUBSTITUTE(exportált!B88,"&lt;br /&gt;","&lt;br&gt;"),LEN(SUBSTITUTE(exportált!B88,"&lt;br /&gt;","&lt;br&gt;"))-LEN(B88)-LEN(D88)-LEN(E88)-17)))</f>
        <v>#VALUE!</v>
      </c>
    </row>
    <row r="89" spans="1:6" ht="30" x14ac:dyDescent="0.25">
      <c r="A89" s="11" t="str">
        <f>IF(exportált!A89&lt;&gt;"",IFERROR(LEFT(exportált!A89,SEARCH("&lt;br/&gt;",SUBSTITUTE(exportált!A89,"&lt;br&gt;","&lt;br/&gt;"),1)-1),exportált!A89),"")</f>
        <v>All right, now I’d like to introduce our first speaker.</v>
      </c>
      <c r="B89" s="11" t="e">
        <f>LEFT(SUBSTITUTE(exportált!B89,"&lt;br /&gt;","&lt;br&gt;"),SEARCH("&lt;br&gt;&lt;br&gt;",SUBSTITUTE(SUBSTITUTE(exportált!B89,"&lt;br /&gt;","&lt;br&gt;"),"&lt;br /&gt;","&lt;br&gt;"),1)-1)</f>
        <v>#VALUE!</v>
      </c>
      <c r="C89" s="11" t="e">
        <f>SUBSTITUTE(MID(SUBSTITUTE(exportált!B89,"&lt;br /&gt;","&lt;br&gt;"),LEN('exportált formázott'!B89)+LEN(D89)+LEN(E89)+LEN(F89)+25,LEN(SUBSTITUTE(exportált!B89,"&lt;br /&gt;","&lt;br&gt;"))-LEN(D89)-LEN(E89)-LEN(F89)),"&lt;br&gt;",CHAR(10))</f>
        <v>#VALUE!</v>
      </c>
      <c r="D89" s="11" t="e">
        <f>MID(SUBSTITUTE(exportált!B89,"&lt;br /&gt;","&lt;br&gt;"),LEN('exportált formázott'!B89)+9,SEARCH("&lt;br&gt;",RIGHT(SUBSTITUTE(exportált!B89,"&lt;br /&gt;","&lt;br&gt;"),LEN(SUBSTITUTE(exportált!B89,"&lt;br /&gt;","&lt;br&gt;"))-LEN(B89)-8))-1)</f>
        <v>#VALUE!</v>
      </c>
      <c r="E89" s="11" t="e">
        <f>MID(SUBSTITUTE(exportált!B89,"&lt;br /&gt;","&lt;br&gt;"),LEN('exportált formázott'!B89)+LEN(D89)+13,SEARCH("&lt;br&gt;",RIGHT(SUBSTITUTE(exportált!B89,"&lt;br /&gt;","&lt;br&gt;"),LEN(SUBSTITUTE(exportált!B89,"&lt;br /&gt;","&lt;br&gt;"))-LEN(B89)-LEN(D89)-13)))</f>
        <v>#VALUE!</v>
      </c>
      <c r="F89" s="11" t="e">
        <f>MID(SUBSTITUTE(exportált!B89,"&lt;br /&gt;","&lt;br&gt;"),LEN('exportált formázott'!B89)+LEN(D89)+LEN(E89)+17,SEARCH("&lt;br&gt;&lt;br&gt;",RIGHT(SUBSTITUTE(exportált!B89,"&lt;br /&gt;","&lt;br&gt;"),LEN(SUBSTITUTE(exportált!B89,"&lt;br /&gt;","&lt;br&gt;"))-LEN(B89)-LEN(D89)-LEN(E89)-17)))</f>
        <v>#VALUE!</v>
      </c>
    </row>
    <row r="90" spans="1:6" ht="60" x14ac:dyDescent="0.25">
      <c r="A90" s="11" t="str">
        <f>IF(exportált!A90&lt;&gt;"",IFERROR(LEFT(exportált!A90,SEARCH("&lt;br/&gt;",SUBSTITUTE(exportált!A90,"&lt;br&gt;","&lt;br/&gt;"),1)-1),exportált!A90),"")</f>
        <v>Are you OK?</v>
      </c>
      <c r="B90" s="11" t="e">
        <f>LEFT(SUBSTITUTE(exportált!B90,"&lt;br /&gt;","&lt;br&gt;"),SEARCH("&lt;br&gt;&lt;br&gt;",SUBSTITUTE(SUBSTITUTE(exportált!B90,"&lt;br /&gt;","&lt;br&gt;"),"&lt;br /&gt;","&lt;br&gt;"),1)-1)</f>
        <v>#VALUE!</v>
      </c>
      <c r="C90" s="11" t="e">
        <f>SUBSTITUTE(MID(SUBSTITUTE(exportált!B90,"&lt;br /&gt;","&lt;br&gt;"),LEN('exportált formázott'!B90)+LEN(D90)+LEN(E90)+LEN(F90)+25,LEN(SUBSTITUTE(exportált!B90,"&lt;br /&gt;","&lt;br&gt;"))-LEN(D90)-LEN(E90)-LEN(F90)),"&lt;br&gt;",CHAR(10))</f>
        <v>#VALUE!</v>
      </c>
      <c r="D90" s="11" t="e">
        <f>MID(SUBSTITUTE(exportált!B90,"&lt;br /&gt;","&lt;br&gt;"),LEN('exportált formázott'!B90)+9,SEARCH("&lt;br&gt;",RIGHT(SUBSTITUTE(exportált!B90,"&lt;br /&gt;","&lt;br&gt;"),LEN(SUBSTITUTE(exportált!B90,"&lt;br /&gt;","&lt;br&gt;"))-LEN(B90)-8))-1)</f>
        <v>#VALUE!</v>
      </c>
      <c r="E90" s="11" t="e">
        <f>MID(SUBSTITUTE(exportált!B90,"&lt;br /&gt;","&lt;br&gt;"),LEN('exportált formázott'!B90)+LEN(D90)+13,SEARCH("&lt;br&gt;",RIGHT(SUBSTITUTE(exportált!B90,"&lt;br /&gt;","&lt;br&gt;"),LEN(SUBSTITUTE(exportált!B90,"&lt;br /&gt;","&lt;br&gt;"))-LEN(B90)-LEN(D90)-13)))</f>
        <v>#VALUE!</v>
      </c>
      <c r="F90" s="11" t="e">
        <f>MID(SUBSTITUTE(exportált!B90,"&lt;br /&gt;","&lt;br&gt;"),LEN('exportált formázott'!B90)+LEN(D90)+LEN(E90)+17,SEARCH("&lt;br&gt;&lt;br&gt;",RIGHT(SUBSTITUTE(exportált!B90,"&lt;br /&gt;","&lt;br&gt;"),LEN(SUBSTITUTE(exportált!B90,"&lt;br /&gt;","&lt;br&gt;"))-LEN(B90)-LEN(D90)-LEN(E90)-17)))</f>
        <v>#VALUE!</v>
      </c>
    </row>
    <row r="91" spans="1:6" ht="105" x14ac:dyDescent="0.25">
      <c r="A91" s="11" t="str">
        <f>IF(exportált!A91&lt;&gt;"",IFERROR(LEFT(exportált!A91,SEARCH("&lt;br/&gt;",SUBSTITUTE(exportált!A91,"&lt;br&gt;","&lt;br/&gt;"),1)-1),exportált!A91),"")</f>
        <v>Is it OK if I leave my bags here?</v>
      </c>
      <c r="B91" s="11" t="e">
        <f>LEFT(SUBSTITUTE(exportált!B91,"&lt;br /&gt;","&lt;br&gt;"),SEARCH("&lt;br&gt;&lt;br&gt;",SUBSTITUTE(SUBSTITUTE(exportált!B91,"&lt;br /&gt;","&lt;br&gt;"),"&lt;br /&gt;","&lt;br&gt;"),1)-1)</f>
        <v>#VALUE!</v>
      </c>
      <c r="C91" s="11" t="e">
        <f>SUBSTITUTE(MID(SUBSTITUTE(exportált!B91,"&lt;br /&gt;","&lt;br&gt;"),LEN('exportált formázott'!B91)+LEN(D91)+LEN(E91)+LEN(F91)+25,LEN(SUBSTITUTE(exportált!B91,"&lt;br /&gt;","&lt;br&gt;"))-LEN(D91)-LEN(E91)-LEN(F91)),"&lt;br&gt;",CHAR(10))</f>
        <v>#VALUE!</v>
      </c>
      <c r="D91" s="11" t="e">
        <f>MID(SUBSTITUTE(exportált!B91,"&lt;br /&gt;","&lt;br&gt;"),LEN('exportált formázott'!B91)+9,SEARCH("&lt;br&gt;",RIGHT(SUBSTITUTE(exportált!B91,"&lt;br /&gt;","&lt;br&gt;"),LEN(SUBSTITUTE(exportált!B91,"&lt;br /&gt;","&lt;br&gt;"))-LEN(B91)-8))-1)</f>
        <v>#VALUE!</v>
      </c>
      <c r="E91" s="11" t="e">
        <f>MID(SUBSTITUTE(exportált!B91,"&lt;br /&gt;","&lt;br&gt;"),LEN('exportált formázott'!B91)+LEN(D91)+13,SEARCH("&lt;br&gt;",RIGHT(SUBSTITUTE(exportált!B91,"&lt;br /&gt;","&lt;br&gt;"),LEN(SUBSTITUTE(exportált!B91,"&lt;br /&gt;","&lt;br&gt;"))-LEN(B91)-LEN(D91)-13)))</f>
        <v>#VALUE!</v>
      </c>
      <c r="F91" s="11" t="e">
        <f>MID(SUBSTITUTE(exportált!B91,"&lt;br /&gt;","&lt;br&gt;"),LEN('exportált formázott'!B91)+LEN(D91)+LEN(E91)+17,SEARCH("&lt;br&gt;&lt;br&gt;",RIGHT(SUBSTITUTE(exportált!B91,"&lt;br /&gt;","&lt;br&gt;"),LEN(SUBSTITUTE(exportált!B91,"&lt;br /&gt;","&lt;br&gt;"))-LEN(B91)-LEN(D91)-LEN(E91)-17)))</f>
        <v>#VALUE!</v>
      </c>
    </row>
    <row r="92" spans="1:6" x14ac:dyDescent="0.25">
      <c r="A92" s="11" t="str">
        <f>IF(exportált!A92&lt;&gt;"",IFERROR(LEFT(exportált!A92,SEARCH("&lt;br/&gt;",SUBSTITUTE(exportált!A92,"&lt;br&gt;","&lt;br/&gt;"),1)-1),exportált!A92),"")</f>
        <v>It’s okay for you to go home now.</v>
      </c>
      <c r="B92" s="11" t="e">
        <f>LEFT(SUBSTITUTE(exportált!B92,"&lt;br /&gt;","&lt;br&gt;"),SEARCH("&lt;br&gt;&lt;br&gt;",SUBSTITUTE(SUBSTITUTE(exportált!B92,"&lt;br /&gt;","&lt;br&gt;"),"&lt;br /&gt;","&lt;br&gt;"),1)-1)</f>
        <v>#VALUE!</v>
      </c>
      <c r="C92" s="11" t="e">
        <f>SUBSTITUTE(MID(SUBSTITUTE(exportált!B92,"&lt;br /&gt;","&lt;br&gt;"),LEN('exportált formázott'!B92)+LEN(D92)+LEN(E92)+LEN(F92)+25,LEN(SUBSTITUTE(exportált!B92,"&lt;br /&gt;","&lt;br&gt;"))-LEN(D92)-LEN(E92)-LEN(F92)),"&lt;br&gt;",CHAR(10))</f>
        <v>#VALUE!</v>
      </c>
      <c r="D92" s="11" t="e">
        <f>MID(SUBSTITUTE(exportált!B92,"&lt;br /&gt;","&lt;br&gt;"),LEN('exportált formázott'!B92)+9,SEARCH("&lt;br&gt;",RIGHT(SUBSTITUTE(exportált!B92,"&lt;br /&gt;","&lt;br&gt;"),LEN(SUBSTITUTE(exportált!B92,"&lt;br /&gt;","&lt;br&gt;"))-LEN(B92)-8))-1)</f>
        <v>#VALUE!</v>
      </c>
      <c r="E92" s="11" t="e">
        <f>MID(SUBSTITUTE(exportált!B92,"&lt;br /&gt;","&lt;br&gt;"),LEN('exportált formázott'!B92)+LEN(D92)+13,SEARCH("&lt;br&gt;",RIGHT(SUBSTITUTE(exportált!B92,"&lt;br /&gt;","&lt;br&gt;"),LEN(SUBSTITUTE(exportált!B92,"&lt;br /&gt;","&lt;br&gt;"))-LEN(B92)-LEN(D92)-13)))</f>
        <v>#VALUE!</v>
      </c>
      <c r="F92" s="11" t="e">
        <f>MID(SUBSTITUTE(exportált!B92,"&lt;br /&gt;","&lt;br&gt;"),LEN('exportált formázott'!B92)+LEN(D92)+LEN(E92)+17,SEARCH("&lt;br&gt;&lt;br&gt;",RIGHT(SUBSTITUTE(exportált!B92,"&lt;br /&gt;","&lt;br&gt;"),LEN(SUBSTITUTE(exportált!B92,"&lt;br /&gt;","&lt;br&gt;"))-LEN(B92)-LEN(D92)-LEN(E92)-17)))</f>
        <v>#VALUE!</v>
      </c>
    </row>
    <row r="93" spans="1:6" ht="30" x14ac:dyDescent="0.25">
      <c r="A93" s="11" t="str">
        <f>IF(exportált!A93&lt;&gt;"",IFERROR(LEFT(exportált!A93,SEARCH("&lt;br/&gt;",SUBSTITUTE(exportált!A93,"&lt;br&gt;","&lt;br/&gt;"),1)-1),exportált!A93),"")</f>
        <v>I’ll pay you the rest tomorrow, if that’s OK with you.</v>
      </c>
      <c r="B93" s="11" t="e">
        <f>LEFT(SUBSTITUTE(exportált!B93,"&lt;br /&gt;","&lt;br&gt;"),SEARCH("&lt;br&gt;&lt;br&gt;",SUBSTITUTE(SUBSTITUTE(exportált!B93,"&lt;br /&gt;","&lt;br&gt;"),"&lt;br /&gt;","&lt;br&gt;"),1)-1)</f>
        <v>#VALUE!</v>
      </c>
      <c r="C93" s="11" t="e">
        <f>SUBSTITUTE(MID(SUBSTITUTE(exportált!B93,"&lt;br /&gt;","&lt;br&gt;"),LEN('exportált formázott'!B93)+LEN(D93)+LEN(E93)+LEN(F93)+25,LEN(SUBSTITUTE(exportált!B93,"&lt;br /&gt;","&lt;br&gt;"))-LEN(D93)-LEN(E93)-LEN(F93)),"&lt;br&gt;",CHAR(10))</f>
        <v>#VALUE!</v>
      </c>
      <c r="D93" s="11" t="e">
        <f>MID(SUBSTITUTE(exportált!B93,"&lt;br /&gt;","&lt;br&gt;"),LEN('exportált formázott'!B93)+9,SEARCH("&lt;br&gt;",RIGHT(SUBSTITUTE(exportált!B93,"&lt;br /&gt;","&lt;br&gt;"),LEN(SUBSTITUTE(exportált!B93,"&lt;br /&gt;","&lt;br&gt;"))-LEN(B93)-8))-1)</f>
        <v>#VALUE!</v>
      </c>
      <c r="E93" s="11" t="e">
        <f>MID(SUBSTITUTE(exportált!B93,"&lt;br /&gt;","&lt;br&gt;"),LEN('exportált formázott'!B93)+LEN(D93)+13,SEARCH("&lt;br&gt;",RIGHT(SUBSTITUTE(exportált!B93,"&lt;br /&gt;","&lt;br&gt;"),LEN(SUBSTITUTE(exportált!B93,"&lt;br /&gt;","&lt;br&gt;"))-LEN(B93)-LEN(D93)-13)))</f>
        <v>#VALUE!</v>
      </c>
      <c r="F93" s="11" t="e">
        <f>MID(SUBSTITUTE(exportált!B93,"&lt;br /&gt;","&lt;br&gt;"),LEN('exportált formázott'!B93)+LEN(D93)+LEN(E93)+17,SEARCH("&lt;br&gt;&lt;br&gt;",RIGHT(SUBSTITUTE(exportált!B93,"&lt;br /&gt;","&lt;br&gt;"),LEN(SUBSTITUTE(exportált!B93,"&lt;br /&gt;","&lt;br&gt;"))-LEN(B93)-LEN(D93)-LEN(E93)-17)))</f>
        <v>#VALUE!</v>
      </c>
    </row>
    <row r="94" spans="1:6" ht="75" x14ac:dyDescent="0.25">
      <c r="A94" s="11" t="str">
        <f>IF(exportált!A94&lt;&gt;"",IFERROR(LEFT(exportált!A94,SEARCH("&lt;br/&gt;",SUBSTITUTE(exportált!A94,"&lt;br&gt;","&lt;br/&gt;"),1)-1),exportált!A94),"")</f>
        <v>I think I did okay in the exam.</v>
      </c>
      <c r="B94" s="11" t="e">
        <f>LEFT(SUBSTITUTE(exportált!B94,"&lt;br /&gt;","&lt;br&gt;"),SEARCH("&lt;br&gt;&lt;br&gt;",SUBSTITUTE(SUBSTITUTE(exportált!B94,"&lt;br /&gt;","&lt;br&gt;"),"&lt;br /&gt;","&lt;br&gt;"),1)-1)</f>
        <v>#VALUE!</v>
      </c>
      <c r="C94" s="11" t="e">
        <f>SUBSTITUTE(MID(SUBSTITUTE(exportált!B94,"&lt;br /&gt;","&lt;br&gt;"),LEN('exportált formázott'!B94)+LEN(D94)+LEN(E94)+LEN(F94)+25,LEN(SUBSTITUTE(exportált!B94,"&lt;br /&gt;","&lt;br&gt;"))-LEN(D94)-LEN(E94)-LEN(F94)),"&lt;br&gt;",CHAR(10))</f>
        <v>#VALUE!</v>
      </c>
      <c r="D94" s="11" t="e">
        <f>MID(SUBSTITUTE(exportált!B94,"&lt;br /&gt;","&lt;br&gt;"),LEN('exportált formázott'!B94)+9,SEARCH("&lt;br&gt;",RIGHT(SUBSTITUTE(exportált!B94,"&lt;br /&gt;","&lt;br&gt;"),LEN(SUBSTITUTE(exportált!B94,"&lt;br /&gt;","&lt;br&gt;"))-LEN(B94)-8))-1)</f>
        <v>#VALUE!</v>
      </c>
      <c r="E94" s="11" t="e">
        <f>MID(SUBSTITUTE(exportált!B94,"&lt;br /&gt;","&lt;br&gt;"),LEN('exportált formázott'!B94)+LEN(D94)+13,SEARCH("&lt;br&gt;",RIGHT(SUBSTITUTE(exportált!B94,"&lt;br /&gt;","&lt;br&gt;"),LEN(SUBSTITUTE(exportált!B94,"&lt;br /&gt;","&lt;br&gt;"))-LEN(B94)-LEN(D94)-13)))</f>
        <v>#VALUE!</v>
      </c>
      <c r="F94" s="11" t="e">
        <f>MID(SUBSTITUTE(exportált!B94,"&lt;br /&gt;","&lt;br&gt;"),LEN('exportált formázott'!B94)+LEN(D94)+LEN(E94)+17,SEARCH("&lt;br&gt;&lt;br&gt;",RIGHT(SUBSTITUTE(exportált!B94,"&lt;br /&gt;","&lt;br&gt;"),LEN(SUBSTITUTE(exportált!B94,"&lt;br /&gt;","&lt;br&gt;"))-LEN(B94)-LEN(D94)-LEN(E94)-17)))</f>
        <v>#VALUE!</v>
      </c>
    </row>
    <row r="95" spans="1:6" x14ac:dyDescent="0.25">
      <c r="A95" s="11" t="str">
        <f>IF(exportált!A95&lt;&gt;"",IFERROR(LEFT(exportált!A95,SEARCH("&lt;br/&gt;",SUBSTITUTE(exportált!A95,"&lt;br&gt;","&lt;br/&gt;"),1)-1),exportált!A95),"")</f>
        <v>He’s an OK guy.</v>
      </c>
      <c r="B95" s="11" t="e">
        <f>LEFT(SUBSTITUTE(exportált!B95,"&lt;br /&gt;","&lt;br&gt;"),SEARCH("&lt;br&gt;&lt;br&gt;",SUBSTITUTE(SUBSTITUTE(exportált!B95,"&lt;br /&gt;","&lt;br&gt;"),"&lt;br /&gt;","&lt;br&gt;"),1)-1)</f>
        <v>#VALUE!</v>
      </c>
      <c r="C95" s="11" t="e">
        <f>SUBSTITUTE(MID(SUBSTITUTE(exportált!B95,"&lt;br /&gt;","&lt;br&gt;"),LEN('exportált formázott'!B95)+LEN(D95)+LEN(E95)+LEN(F95)+25,LEN(SUBSTITUTE(exportált!B95,"&lt;br /&gt;","&lt;br&gt;"))-LEN(D95)-LEN(E95)-LEN(F95)),"&lt;br&gt;",CHAR(10))</f>
        <v>#VALUE!</v>
      </c>
      <c r="D95" s="11" t="e">
        <f>MID(SUBSTITUTE(exportált!B95,"&lt;br /&gt;","&lt;br&gt;"),LEN('exportált formázott'!B95)+9,SEARCH("&lt;br&gt;",RIGHT(SUBSTITUTE(exportált!B95,"&lt;br /&gt;","&lt;br&gt;"),LEN(SUBSTITUTE(exportált!B95,"&lt;br /&gt;","&lt;br&gt;"))-LEN(B95)-8))-1)</f>
        <v>#VALUE!</v>
      </c>
      <c r="E95" s="11" t="e">
        <f>MID(SUBSTITUTE(exportált!B95,"&lt;br /&gt;","&lt;br&gt;"),LEN('exportált formázott'!B95)+LEN(D95)+13,SEARCH("&lt;br&gt;",RIGHT(SUBSTITUTE(exportált!B95,"&lt;br /&gt;","&lt;br&gt;"),LEN(SUBSTITUTE(exportált!B95,"&lt;br /&gt;","&lt;br&gt;"))-LEN(B95)-LEN(D95)-13)))</f>
        <v>#VALUE!</v>
      </c>
      <c r="F95" s="11" t="e">
        <f>MID(SUBSTITUTE(exportált!B95,"&lt;br /&gt;","&lt;br&gt;"),LEN('exportált formázott'!B95)+LEN(D95)+LEN(E95)+17,SEARCH("&lt;br&gt;&lt;br&gt;",RIGHT(SUBSTITUTE(exportált!B95,"&lt;br /&gt;","&lt;br&gt;"),LEN(SUBSTITUTE(exportált!B95,"&lt;br /&gt;","&lt;br&gt;"))-LEN(B95)-LEN(D95)-LEN(E95)-17)))</f>
        <v>#VALUE!</v>
      </c>
    </row>
    <row r="96" spans="1:6" ht="75" x14ac:dyDescent="0.25">
      <c r="A96" s="11" t="str">
        <f>IF(exportált!A96&lt;&gt;"",IFERROR(LEFT(exportált!A96,SEARCH("&lt;br/&gt;",SUBSTITUTE(exportált!A96,"&lt;br&gt;","&lt;br/&gt;"),1)-1),exportált!A96),"")</f>
        <v>Don't worry. Everything will be OK. [=all right]</v>
      </c>
      <c r="B96" s="11" t="e">
        <f>LEFT(SUBSTITUTE(exportált!B96,"&lt;br /&gt;","&lt;br&gt;"),SEARCH("&lt;br&gt;&lt;br&gt;",SUBSTITUTE(SUBSTITUTE(exportált!B96,"&lt;br /&gt;","&lt;br&gt;"),"&lt;br /&gt;","&lt;br&gt;"),1)-1)</f>
        <v>#VALUE!</v>
      </c>
      <c r="C96" s="11" t="e">
        <f>SUBSTITUTE(MID(SUBSTITUTE(exportált!B96,"&lt;br /&gt;","&lt;br&gt;"),LEN('exportált formázott'!B96)+LEN(D96)+LEN(E96)+LEN(F96)+25,LEN(SUBSTITUTE(exportált!B96,"&lt;br /&gt;","&lt;br&gt;"))-LEN(D96)-LEN(E96)-LEN(F96)),"&lt;br&gt;",CHAR(10))</f>
        <v>#VALUE!</v>
      </c>
      <c r="D96" s="11" t="e">
        <f>MID(SUBSTITUTE(exportált!B96,"&lt;br /&gt;","&lt;br&gt;"),LEN('exportált formázott'!B96)+9,SEARCH("&lt;br&gt;",RIGHT(SUBSTITUTE(exportált!B96,"&lt;br /&gt;","&lt;br&gt;"),LEN(SUBSTITUTE(exportált!B96,"&lt;br /&gt;","&lt;br&gt;"))-LEN(B96)-8))-1)</f>
        <v>#VALUE!</v>
      </c>
      <c r="E96" s="11" t="e">
        <f>MID(SUBSTITUTE(exportált!B96,"&lt;br /&gt;","&lt;br&gt;"),LEN('exportált formázott'!B96)+LEN(D96)+13,SEARCH("&lt;br&gt;",RIGHT(SUBSTITUTE(exportált!B96,"&lt;br /&gt;","&lt;br&gt;"),LEN(SUBSTITUTE(exportált!B96,"&lt;br /&gt;","&lt;br&gt;"))-LEN(B96)-LEN(D96)-13)))</f>
        <v>#VALUE!</v>
      </c>
      <c r="F96" s="11" t="e">
        <f>MID(SUBSTITUTE(exportált!B96,"&lt;br /&gt;","&lt;br&gt;"),LEN('exportált formázott'!B96)+LEN(D96)+LEN(E96)+17,SEARCH("&lt;br&gt;&lt;br&gt;",RIGHT(SUBSTITUTE(exportált!B96,"&lt;br /&gt;","&lt;br&gt;"),LEN(SUBSTITUTE(exportált!B96,"&lt;br /&gt;","&lt;br&gt;"))-LEN(B96)-LEN(D96)-LEN(E96)-17)))</f>
        <v>#VALUE!</v>
      </c>
    </row>
    <row r="97" spans="1:6" ht="60" x14ac:dyDescent="0.25">
      <c r="A97" s="11" t="str">
        <f>IF(exportált!A97&lt;&gt;"",IFERROR(LEFT(exportált!A97,SEARCH("&lt;br/&gt;",SUBSTITUTE(exportált!A97,"&lt;br&gt;","&lt;br/&gt;"),1)-1),exportált!A97),"")</f>
        <v>We had to stop several times so that the slower hikers wouldn't fall (too far) behind.</v>
      </c>
      <c r="B97" s="11" t="e">
        <f>LEFT(SUBSTITUTE(exportált!B97,"&lt;br /&gt;","&lt;br&gt;"),SEARCH("&lt;br&gt;&lt;br&gt;",SUBSTITUTE(SUBSTITUTE(exportált!B97,"&lt;br /&gt;","&lt;br&gt;"),"&lt;br /&gt;","&lt;br&gt;"),1)-1)</f>
        <v>#VALUE!</v>
      </c>
      <c r="C97" s="11" t="e">
        <f>SUBSTITUTE(MID(SUBSTITUTE(exportált!B97,"&lt;br /&gt;","&lt;br&gt;"),LEN('exportált formázott'!B97)+LEN(D97)+LEN(E97)+LEN(F97)+25,LEN(SUBSTITUTE(exportált!B97,"&lt;br /&gt;","&lt;br&gt;"))-LEN(D97)-LEN(E97)-LEN(F97)),"&lt;br&gt;",CHAR(10))</f>
        <v>#VALUE!</v>
      </c>
      <c r="D97" s="11" t="e">
        <f>MID(SUBSTITUTE(exportált!B97,"&lt;br /&gt;","&lt;br&gt;"),LEN('exportált formázott'!B97)+9,SEARCH("&lt;br&gt;",RIGHT(SUBSTITUTE(exportált!B97,"&lt;br /&gt;","&lt;br&gt;"),LEN(SUBSTITUTE(exportált!B97,"&lt;br /&gt;","&lt;br&gt;"))-LEN(B97)-8))-1)</f>
        <v>#VALUE!</v>
      </c>
      <c r="E97" s="11" t="e">
        <f>MID(SUBSTITUTE(exportált!B97,"&lt;br /&gt;","&lt;br&gt;"),LEN('exportált formázott'!B97)+LEN(D97)+13,SEARCH("&lt;br&gt;",RIGHT(SUBSTITUTE(exportált!B97,"&lt;br /&gt;","&lt;br&gt;"),LEN(SUBSTITUTE(exportált!B97,"&lt;br /&gt;","&lt;br&gt;"))-LEN(B97)-LEN(D97)-13)))</f>
        <v>#VALUE!</v>
      </c>
      <c r="F97" s="11" t="e">
        <f>MID(SUBSTITUTE(exportált!B97,"&lt;br /&gt;","&lt;br&gt;"),LEN('exportált formázott'!B97)+LEN(D97)+LEN(E97)+17,SEARCH("&lt;br&gt;&lt;br&gt;",RIGHT(SUBSTITUTE(exportált!B97,"&lt;br /&gt;","&lt;br&gt;"),LEN(SUBSTITUTE(exportált!B97,"&lt;br /&gt;","&lt;br&gt;"))-LEN(B97)-LEN(D97)-LEN(E97)-17)))</f>
        <v>#VALUE!</v>
      </c>
    </row>
    <row r="98" spans="1:6" ht="120" x14ac:dyDescent="0.25">
      <c r="A98" s="11" t="str">
        <f>IF(exportált!A98&lt;&gt;"",IFERROR(LEFT(exportált!A98,SEARCH("&lt;br/&gt;",SUBSTITUTE(exportált!A98,"&lt;br&gt;","&lt;br/&gt;"),1)-1),exportált!A98),"")</f>
        <v>We've been falling further behind with our work.</v>
      </c>
      <c r="B98" s="11" t="e">
        <f>LEFT(SUBSTITUTE(exportált!B98,"&lt;br /&gt;","&lt;br&gt;"),SEARCH("&lt;br&gt;&lt;br&gt;",SUBSTITUTE(SUBSTITUTE(exportált!B98,"&lt;br /&gt;","&lt;br&gt;"),"&lt;br /&gt;","&lt;br&gt;"),1)-1)</f>
        <v>#VALUE!</v>
      </c>
      <c r="C98" s="11" t="e">
        <f>SUBSTITUTE(MID(SUBSTITUTE(exportált!B98,"&lt;br /&gt;","&lt;br&gt;"),LEN('exportált formázott'!B98)+LEN(D98)+LEN(E98)+LEN(F98)+25,LEN(SUBSTITUTE(exportált!B98,"&lt;br /&gt;","&lt;br&gt;"))-LEN(D98)-LEN(E98)-LEN(F98)),"&lt;br&gt;",CHAR(10))</f>
        <v>#VALUE!</v>
      </c>
      <c r="D98" s="11" t="e">
        <f>MID(SUBSTITUTE(exportált!B98,"&lt;br /&gt;","&lt;br&gt;"),LEN('exportált formázott'!B98)+9,SEARCH("&lt;br&gt;",RIGHT(SUBSTITUTE(exportált!B98,"&lt;br /&gt;","&lt;br&gt;"),LEN(SUBSTITUTE(exportált!B98,"&lt;br /&gt;","&lt;br&gt;"))-LEN(B98)-8))-1)</f>
        <v>#VALUE!</v>
      </c>
      <c r="E98" s="11" t="e">
        <f>MID(SUBSTITUTE(exportált!B98,"&lt;br /&gt;","&lt;br&gt;"),LEN('exportált formázott'!B98)+LEN(D98)+13,SEARCH("&lt;br&gt;",RIGHT(SUBSTITUTE(exportált!B98,"&lt;br /&gt;","&lt;br&gt;"),LEN(SUBSTITUTE(exportált!B98,"&lt;br /&gt;","&lt;br&gt;"))-LEN(B98)-LEN(D98)-13)))</f>
        <v>#VALUE!</v>
      </c>
      <c r="F98" s="11" t="e">
        <f>MID(SUBSTITUTE(exportált!B98,"&lt;br /&gt;","&lt;br&gt;"),LEN('exportált formázott'!B98)+LEN(D98)+LEN(E98)+17,SEARCH("&lt;br&gt;&lt;br&gt;",RIGHT(SUBSTITUTE(exportált!B98,"&lt;br /&gt;","&lt;br&gt;"),LEN(SUBSTITUTE(exportált!B98,"&lt;br /&gt;","&lt;br&gt;"))-LEN(B98)-LEN(D98)-LEN(E98)-17)))</f>
        <v>#VALUE!</v>
      </c>
    </row>
    <row r="99" spans="1:6" ht="45" x14ac:dyDescent="0.25">
      <c r="A99" s="11" t="str">
        <f>IF(exportált!A99&lt;&gt;"",IFERROR(LEFT(exportált!A99,SEARCH("&lt;br/&gt;",SUBSTITUTE(exportált!A99,"&lt;br&gt;","&lt;br/&gt;"),1)-1),exportált!A99),"")</f>
        <v>Companies that are not market-driven risk falling behind the competition.</v>
      </c>
      <c r="B99" s="11" t="e">
        <f>LEFT(SUBSTITUTE(exportált!B99,"&lt;br /&gt;","&lt;br&gt;"),SEARCH("&lt;br&gt;&lt;br&gt;",SUBSTITUTE(SUBSTITUTE(exportált!B99,"&lt;br /&gt;","&lt;br&gt;"),"&lt;br /&gt;","&lt;br&gt;"),1)-1)</f>
        <v>#VALUE!</v>
      </c>
      <c r="C99" s="11" t="e">
        <f>SUBSTITUTE(MID(SUBSTITUTE(exportált!B99,"&lt;br /&gt;","&lt;br&gt;"),LEN('exportált formázott'!B99)+LEN(D99)+LEN(E99)+LEN(F99)+25,LEN(SUBSTITUTE(exportált!B99,"&lt;br /&gt;","&lt;br&gt;"))-LEN(D99)-LEN(E99)-LEN(F99)),"&lt;br&gt;",CHAR(10))</f>
        <v>#VALUE!</v>
      </c>
      <c r="D99" s="11" t="e">
        <f>MID(SUBSTITUTE(exportált!B99,"&lt;br /&gt;","&lt;br&gt;"),LEN('exportált formázott'!B99)+9,SEARCH("&lt;br&gt;",RIGHT(SUBSTITUTE(exportált!B99,"&lt;br /&gt;","&lt;br&gt;"),LEN(SUBSTITUTE(exportált!B99,"&lt;br /&gt;","&lt;br&gt;"))-LEN(B99)-8))-1)</f>
        <v>#VALUE!</v>
      </c>
      <c r="E99" s="11" t="e">
        <f>MID(SUBSTITUTE(exportált!B99,"&lt;br /&gt;","&lt;br&gt;"),LEN('exportált formázott'!B99)+LEN(D99)+13,SEARCH("&lt;br&gt;",RIGHT(SUBSTITUTE(exportált!B99,"&lt;br /&gt;","&lt;br&gt;"),LEN(SUBSTITUTE(exportált!B99,"&lt;br /&gt;","&lt;br&gt;"))-LEN(B99)-LEN(D99)-13)))</f>
        <v>#VALUE!</v>
      </c>
      <c r="F99" s="11" t="e">
        <f>MID(SUBSTITUTE(exportált!B99,"&lt;br /&gt;","&lt;br&gt;"),LEN('exportált formázott'!B99)+LEN(D99)+LEN(E99)+17,SEARCH("&lt;br&gt;&lt;br&gt;",RIGHT(SUBSTITUTE(exportált!B99,"&lt;br /&gt;","&lt;br&gt;"),LEN(SUBSTITUTE(exportált!B99,"&lt;br /&gt;","&lt;br&gt;"))-LEN(B99)-LEN(D99)-LEN(E99)-17)))</f>
        <v>#VALUE!</v>
      </c>
    </row>
    <row r="100" spans="1:6" ht="105" x14ac:dyDescent="0.25">
      <c r="A100" s="11" t="str">
        <f>IF(exportált!A100&lt;&gt;"",IFERROR(LEFT(exportált!A100,SEARCH("&lt;br/&gt;",SUBSTITUTE(exportált!A100,"&lt;br&gt;","&lt;br/&gt;"),1)-1),exportált!A100),"")</f>
        <v>The campus is beautiful in the snow but it gets old pretty fast. Most students tend to stay indoors for the long winter unless they are out at a mountain.</v>
      </c>
      <c r="B100" s="11" t="e">
        <f>LEFT(SUBSTITUTE(exportált!B100,"&lt;br /&gt;","&lt;br&gt;"),SEARCH("&lt;br&gt;&lt;br&gt;",SUBSTITUTE(SUBSTITUTE(exportált!B100,"&lt;br /&gt;","&lt;br&gt;"),"&lt;br /&gt;","&lt;br&gt;"),1)-1)</f>
        <v>#VALUE!</v>
      </c>
      <c r="C100" s="11" t="e">
        <f>SUBSTITUTE(MID(SUBSTITUTE(exportált!B100,"&lt;br /&gt;","&lt;br&gt;"),LEN('exportált formázott'!B100)+LEN(D100)+LEN(E100)+LEN(F100)+25,LEN(SUBSTITUTE(exportált!B100,"&lt;br /&gt;","&lt;br&gt;"))-LEN(D100)-LEN(E100)-LEN(F100)),"&lt;br&gt;",CHAR(10))</f>
        <v>#VALUE!</v>
      </c>
      <c r="D100" s="11" t="e">
        <f>MID(SUBSTITUTE(exportált!B100,"&lt;br /&gt;","&lt;br&gt;"),LEN('exportált formázott'!B100)+9,SEARCH("&lt;br&gt;",RIGHT(SUBSTITUTE(exportált!B100,"&lt;br /&gt;","&lt;br&gt;"),LEN(SUBSTITUTE(exportált!B100,"&lt;br /&gt;","&lt;br&gt;"))-LEN(B100)-8))-1)</f>
        <v>#VALUE!</v>
      </c>
      <c r="E100" s="11" t="e">
        <f>MID(SUBSTITUTE(exportált!B100,"&lt;br /&gt;","&lt;br&gt;"),LEN('exportált formázott'!B100)+LEN(D100)+13,SEARCH("&lt;br&gt;",RIGHT(SUBSTITUTE(exportált!B100,"&lt;br /&gt;","&lt;br&gt;"),LEN(SUBSTITUTE(exportált!B100,"&lt;br /&gt;","&lt;br&gt;"))-LEN(B100)-LEN(D100)-13)))</f>
        <v>#VALUE!</v>
      </c>
      <c r="F100" s="11" t="e">
        <f>MID(SUBSTITUTE(exportált!B100,"&lt;br /&gt;","&lt;br&gt;"),LEN('exportált formázott'!B100)+LEN(D100)+LEN(E100)+17,SEARCH("&lt;br&gt;&lt;br&gt;",RIGHT(SUBSTITUTE(exportált!B100,"&lt;br /&gt;","&lt;br&gt;"),LEN(SUBSTITUTE(exportált!B100,"&lt;br /&gt;","&lt;br&gt;"))-LEN(B100)-LEN(D100)-LEN(E100)-17)))</f>
        <v>#VALUE!</v>
      </c>
    </row>
    <row r="101" spans="1:6" ht="45" x14ac:dyDescent="0.25">
      <c r="A101" s="11" t="str">
        <f>IF(exportált!A101&lt;&gt;"",IFERROR(LEFT(exportált!A101,SEARCH("&lt;br/&gt;",SUBSTITUTE(exportált!A101,"&lt;br&gt;","&lt;br/&gt;"),1)-1),exportált!A101),"")</f>
        <v>The investigators did a lot of research to dig up the facts.</v>
      </c>
      <c r="B101" s="11" t="e">
        <f>LEFT(SUBSTITUTE(exportált!B101,"&lt;br /&gt;","&lt;br&gt;"),SEARCH("&lt;br&gt;&lt;br&gt;",SUBSTITUTE(SUBSTITUTE(exportált!B101,"&lt;br /&gt;","&lt;br&gt;"),"&lt;br /&gt;","&lt;br&gt;"),1)-1)</f>
        <v>#VALUE!</v>
      </c>
      <c r="C101" s="11" t="e">
        <f>SUBSTITUTE(MID(SUBSTITUTE(exportált!B101,"&lt;br /&gt;","&lt;br&gt;"),LEN('exportált formázott'!B101)+LEN(D101)+LEN(E101)+LEN(F101)+25,LEN(SUBSTITUTE(exportált!B101,"&lt;br /&gt;","&lt;br&gt;"))-LEN(D101)-LEN(E101)-LEN(F101)),"&lt;br&gt;",CHAR(10))</f>
        <v>#VALUE!</v>
      </c>
      <c r="D101" s="11" t="e">
        <f>MID(SUBSTITUTE(exportált!B101,"&lt;br /&gt;","&lt;br&gt;"),LEN('exportált formázott'!B101)+9,SEARCH("&lt;br&gt;",RIGHT(SUBSTITUTE(exportált!B101,"&lt;br /&gt;","&lt;br&gt;"),LEN(SUBSTITUTE(exportált!B101,"&lt;br /&gt;","&lt;br&gt;"))-LEN(B101)-8))-1)</f>
        <v>#VALUE!</v>
      </c>
      <c r="E101" s="11" t="e">
        <f>MID(SUBSTITUTE(exportált!B101,"&lt;br /&gt;","&lt;br&gt;"),LEN('exportált formázott'!B101)+LEN(D101)+13,SEARCH("&lt;br&gt;",RIGHT(SUBSTITUTE(exportált!B101,"&lt;br /&gt;","&lt;br&gt;"),LEN(SUBSTITUTE(exportált!B101,"&lt;br /&gt;","&lt;br&gt;"))-LEN(B101)-LEN(D101)-13)))</f>
        <v>#VALUE!</v>
      </c>
      <c r="F101" s="11" t="e">
        <f>MID(SUBSTITUTE(exportált!B101,"&lt;br /&gt;","&lt;br&gt;"),LEN('exportált formázott'!B101)+LEN(D101)+LEN(E101)+17,SEARCH("&lt;br&gt;&lt;br&gt;",RIGHT(SUBSTITUTE(exportált!B101,"&lt;br /&gt;","&lt;br&gt;"),LEN(SUBSTITUTE(exportált!B101,"&lt;br /&gt;","&lt;br&gt;"))-LEN(B101)-LEN(D101)-LEN(E101)-17)))</f>
        <v>#VALUE!</v>
      </c>
    </row>
    <row r="102" spans="1:6" ht="120" x14ac:dyDescent="0.25">
      <c r="A102" s="11" t="str">
        <f>IF(exportált!A102&lt;&gt;"",IFERROR(LEFT(exportált!A102,SEARCH("&lt;br/&gt;",SUBSTITUTE(exportált!A102,"&lt;br&gt;","&lt;br/&gt;"),1)-1),exportált!A102),"")</f>
        <v>I double-checked all my calculations and they seemed fine.</v>
      </c>
      <c r="B102" s="11" t="e">
        <f>LEFT(SUBSTITUTE(exportált!B102,"&lt;br /&gt;","&lt;br&gt;"),SEARCH("&lt;br&gt;&lt;br&gt;",SUBSTITUTE(SUBSTITUTE(exportált!B102,"&lt;br /&gt;","&lt;br&gt;"),"&lt;br /&gt;","&lt;br&gt;"),1)-1)</f>
        <v>#VALUE!</v>
      </c>
      <c r="C102" s="11" t="e">
        <f>SUBSTITUTE(MID(SUBSTITUTE(exportált!B102,"&lt;br /&gt;","&lt;br&gt;"),LEN('exportált formázott'!B102)+LEN(D102)+LEN(E102)+LEN(F102)+25,LEN(SUBSTITUTE(exportált!B102,"&lt;br /&gt;","&lt;br&gt;"))-LEN(D102)-LEN(E102)-LEN(F102)),"&lt;br&gt;",CHAR(10))</f>
        <v>#VALUE!</v>
      </c>
      <c r="D102" s="11" t="e">
        <f>MID(SUBSTITUTE(exportált!B102,"&lt;br /&gt;","&lt;br&gt;"),LEN('exportált formázott'!B102)+9,SEARCH("&lt;br&gt;",RIGHT(SUBSTITUTE(exportált!B102,"&lt;br /&gt;","&lt;br&gt;"),LEN(SUBSTITUTE(exportált!B102,"&lt;br /&gt;","&lt;br&gt;"))-LEN(B102)-8))-1)</f>
        <v>#VALUE!</v>
      </c>
      <c r="E102" s="11" t="e">
        <f>MID(SUBSTITUTE(exportált!B102,"&lt;br /&gt;","&lt;br&gt;"),LEN('exportált formázott'!B102)+LEN(D102)+13,SEARCH("&lt;br&gt;",RIGHT(SUBSTITUTE(exportált!B102,"&lt;br /&gt;","&lt;br&gt;"),LEN(SUBSTITUTE(exportált!B102,"&lt;br /&gt;","&lt;br&gt;"))-LEN(B102)-LEN(D102)-13)))</f>
        <v>#VALUE!</v>
      </c>
      <c r="F102" s="11" t="e">
        <f>MID(SUBSTITUTE(exportált!B102,"&lt;br /&gt;","&lt;br&gt;"),LEN('exportált formázott'!B102)+LEN(D102)+LEN(E102)+17,SEARCH("&lt;br&gt;&lt;br&gt;",RIGHT(SUBSTITUTE(exportált!B102,"&lt;br /&gt;","&lt;br&gt;"),LEN(SUBSTITUTE(exportált!B102,"&lt;br /&gt;","&lt;br&gt;"))-LEN(B102)-LEN(D102)-LEN(E102)-17)))</f>
        <v>#VALUE!</v>
      </c>
    </row>
    <row r="103" spans="1:6" x14ac:dyDescent="0.25">
      <c r="A103" s="11" t="str">
        <f>IF(exportált!A103&lt;&gt;"",IFERROR(LEFT(exportált!A103,SEARCH("&lt;br/&gt;",SUBSTITUTE(exportált!A103,"&lt;br&gt;","&lt;br/&gt;"),1)-1),exportált!A103),"")</f>
        <v>the court’s discretionary powers</v>
      </c>
      <c r="B103" s="11" t="e">
        <f>LEFT(SUBSTITUTE(exportált!B103,"&lt;br /&gt;","&lt;br&gt;"),SEARCH("&lt;br&gt;&lt;br&gt;",SUBSTITUTE(SUBSTITUTE(exportált!B103,"&lt;br /&gt;","&lt;br&gt;"),"&lt;br /&gt;","&lt;br&gt;"),1)-1)</f>
        <v>#VALUE!</v>
      </c>
      <c r="C103" s="11" t="e">
        <f>SUBSTITUTE(MID(SUBSTITUTE(exportált!B103,"&lt;br /&gt;","&lt;br&gt;"),LEN('exportált formázott'!B103)+LEN(D103)+LEN(E103)+LEN(F103)+25,LEN(SUBSTITUTE(exportált!B103,"&lt;br /&gt;","&lt;br&gt;"))-LEN(D103)-LEN(E103)-LEN(F103)),"&lt;br&gt;",CHAR(10))</f>
        <v>#VALUE!</v>
      </c>
      <c r="D103" s="11" t="e">
        <f>MID(SUBSTITUTE(exportált!B103,"&lt;br /&gt;","&lt;br&gt;"),LEN('exportált formázott'!B103)+9,SEARCH("&lt;br&gt;",RIGHT(SUBSTITUTE(exportált!B103,"&lt;br /&gt;","&lt;br&gt;"),LEN(SUBSTITUTE(exportált!B103,"&lt;br /&gt;","&lt;br&gt;"))-LEN(B103)-8))-1)</f>
        <v>#VALUE!</v>
      </c>
      <c r="E103" s="11" t="e">
        <f>MID(SUBSTITUTE(exportált!B103,"&lt;br /&gt;","&lt;br&gt;"),LEN('exportált formázott'!B103)+LEN(D103)+13,SEARCH("&lt;br&gt;",RIGHT(SUBSTITUTE(exportált!B103,"&lt;br /&gt;","&lt;br&gt;"),LEN(SUBSTITUTE(exportált!B103,"&lt;br /&gt;","&lt;br&gt;"))-LEN(B103)-LEN(D103)-13)))</f>
        <v>#VALUE!</v>
      </c>
      <c r="F103" s="11" t="e">
        <f>MID(SUBSTITUTE(exportált!B103,"&lt;br /&gt;","&lt;br&gt;"),LEN('exportált formázott'!B103)+LEN(D103)+LEN(E103)+17,SEARCH("&lt;br&gt;&lt;br&gt;",RIGHT(SUBSTITUTE(exportált!B103,"&lt;br /&gt;","&lt;br&gt;"),LEN(SUBSTITUTE(exportált!B103,"&lt;br /&gt;","&lt;br&gt;"))-LEN(B103)-LEN(D103)-LEN(E103)-17)))</f>
        <v>#VALUE!</v>
      </c>
    </row>
    <row r="104" spans="1:6" ht="75" x14ac:dyDescent="0.25">
      <c r="A104" s="11" t="str">
        <f>IF(exportált!A104&lt;&gt;"",IFERROR(LEFT(exportált!A104,SEARCH("&lt;br/&gt;",SUBSTITUTE(exportált!A104,"&lt;br&gt;","&lt;br/&gt;"),1)-1),exportált!A104),"")</f>
        <v>She has enough discretionary income [=income that is left after paying for things that are essential, such as food and housing] to pay for a nice vacation each year.</v>
      </c>
      <c r="B104" s="11" t="e">
        <f>LEFT(SUBSTITUTE(exportált!B104,"&lt;br /&gt;","&lt;br&gt;"),SEARCH("&lt;br&gt;&lt;br&gt;",SUBSTITUTE(SUBSTITUTE(exportált!B104,"&lt;br /&gt;","&lt;br&gt;"),"&lt;br /&gt;","&lt;br&gt;"),1)-1)</f>
        <v>#VALUE!</v>
      </c>
      <c r="C104" s="11" t="e">
        <f>SUBSTITUTE(MID(SUBSTITUTE(exportált!B104,"&lt;br /&gt;","&lt;br&gt;"),LEN('exportált formázott'!B104)+LEN(D104)+LEN(E104)+LEN(F104)+25,LEN(SUBSTITUTE(exportált!B104,"&lt;br /&gt;","&lt;br&gt;"))-LEN(D104)-LEN(E104)-LEN(F104)),"&lt;br&gt;",CHAR(10))</f>
        <v>#VALUE!</v>
      </c>
      <c r="D104" s="11" t="e">
        <f>MID(SUBSTITUTE(exportált!B104,"&lt;br /&gt;","&lt;br&gt;"),LEN('exportált formázott'!B104)+9,SEARCH("&lt;br&gt;",RIGHT(SUBSTITUTE(exportált!B104,"&lt;br /&gt;","&lt;br&gt;"),LEN(SUBSTITUTE(exportált!B104,"&lt;br /&gt;","&lt;br&gt;"))-LEN(B104)-8))-1)</f>
        <v>#VALUE!</v>
      </c>
      <c r="E104" s="11" t="e">
        <f>MID(SUBSTITUTE(exportált!B104,"&lt;br /&gt;","&lt;br&gt;"),LEN('exportált formázott'!B104)+LEN(D104)+13,SEARCH("&lt;br&gt;",RIGHT(SUBSTITUTE(exportált!B104,"&lt;br /&gt;","&lt;br&gt;"),LEN(SUBSTITUTE(exportált!B104,"&lt;br /&gt;","&lt;br&gt;"))-LEN(B104)-LEN(D104)-13)))</f>
        <v>#VALUE!</v>
      </c>
      <c r="F104" s="11" t="e">
        <f>MID(SUBSTITUTE(exportált!B104,"&lt;br /&gt;","&lt;br&gt;"),LEN('exportált formázott'!B104)+LEN(D104)+LEN(E104)+17,SEARCH("&lt;br&gt;&lt;br&gt;",RIGHT(SUBSTITUTE(exportált!B104,"&lt;br /&gt;","&lt;br&gt;"),LEN(SUBSTITUTE(exportált!B104,"&lt;br /&gt;","&lt;br&gt;"))-LEN(B104)-LEN(D104)-LEN(E104)-17)))</f>
        <v>#VALUE!</v>
      </c>
    </row>
    <row r="105" spans="1:6" ht="225" x14ac:dyDescent="0.25">
      <c r="A105" s="11" t="str">
        <f>IF(exportált!A105&lt;&gt;"",IFERROR(LEFT(exportált!A105,SEARCH("&lt;br/&gt;",SUBSTITUTE(exportált!A105,"&lt;br&gt;","&lt;br/&gt;"),1)-1),exportált!A105),"")</f>
        <v>Let's use different verbs: "Let the task be started on time." implies it to be started at a certain time and no earlier. "Let the task be started in time." implies the task should be started by the specified time and no later.</v>
      </c>
      <c r="B105" s="11" t="e">
        <f>LEFT(SUBSTITUTE(exportált!B105,"&lt;br /&gt;","&lt;br&gt;"),SEARCH("&lt;br&gt;&lt;br&gt;",SUBSTITUTE(SUBSTITUTE(exportált!B105,"&lt;br /&gt;","&lt;br&gt;"),"&lt;br /&gt;","&lt;br&gt;"),1)-1)</f>
        <v>#VALUE!</v>
      </c>
      <c r="C105" s="11" t="e">
        <f>SUBSTITUTE(MID(SUBSTITUTE(exportált!B105,"&lt;br /&gt;","&lt;br&gt;"),LEN('exportált formázott'!B105)+LEN(D105)+LEN(E105)+LEN(F105)+25,LEN(SUBSTITUTE(exportált!B105,"&lt;br /&gt;","&lt;br&gt;"))-LEN(D105)-LEN(E105)-LEN(F105)),"&lt;br&gt;",CHAR(10))</f>
        <v>#VALUE!</v>
      </c>
      <c r="D105" s="11" t="e">
        <f>MID(SUBSTITUTE(exportált!B105,"&lt;br /&gt;","&lt;br&gt;"),LEN('exportált formázott'!B105)+9,SEARCH("&lt;br&gt;",RIGHT(SUBSTITUTE(exportált!B105,"&lt;br /&gt;","&lt;br&gt;"),LEN(SUBSTITUTE(exportált!B105,"&lt;br /&gt;","&lt;br&gt;"))-LEN(B105)-8))-1)</f>
        <v>#VALUE!</v>
      </c>
      <c r="E105" s="11" t="e">
        <f>MID(SUBSTITUTE(exportált!B105,"&lt;br /&gt;","&lt;br&gt;"),LEN('exportált formázott'!B105)+LEN(D105)+13,SEARCH("&lt;br&gt;",RIGHT(SUBSTITUTE(exportált!B105,"&lt;br /&gt;","&lt;br&gt;"),LEN(SUBSTITUTE(exportált!B105,"&lt;br /&gt;","&lt;br&gt;"))-LEN(B105)-LEN(D105)-13)))</f>
        <v>#VALUE!</v>
      </c>
      <c r="F105" s="11" t="e">
        <f>MID(SUBSTITUTE(exportált!B105,"&lt;br /&gt;","&lt;br&gt;"),LEN('exportált formázott'!B105)+LEN(D105)+LEN(E105)+17,SEARCH("&lt;br&gt;&lt;br&gt;",RIGHT(SUBSTITUTE(exportált!B105,"&lt;br /&gt;","&lt;br&gt;"),LEN(SUBSTITUTE(exportált!B105,"&lt;br /&gt;","&lt;br&gt;"))-LEN(B105)-LEN(D105)-LEN(E105)-17)))</f>
        <v>#VALUE!</v>
      </c>
    </row>
    <row r="106" spans="1:6" x14ac:dyDescent="0.25">
      <c r="A106" s="11" t="str">
        <f>IF(exportált!A106&lt;&gt;"",IFERROR(LEFT(exportált!A106,SEARCH("&lt;br/&gt;",SUBSTITUTE(exportált!A106,"&lt;br&gt;","&lt;br/&gt;"),1)-1),exportált!A106),"")</f>
        <v>I got an email from Sue the other day (=a few days ago).</v>
      </c>
      <c r="B106" s="11" t="e">
        <f>LEFT(SUBSTITUTE(exportált!B106,"&lt;br /&gt;","&lt;br&gt;"),SEARCH("&lt;br&gt;&lt;br&gt;",SUBSTITUTE(SUBSTITUTE(exportált!B106,"&lt;br /&gt;","&lt;br&gt;"),"&lt;br /&gt;","&lt;br&gt;"),1)-1)</f>
        <v>#VALUE!</v>
      </c>
      <c r="C106" s="11" t="e">
        <f>SUBSTITUTE(MID(SUBSTITUTE(exportált!B106,"&lt;br /&gt;","&lt;br&gt;"),LEN('exportált formázott'!B106)+LEN(D106)+LEN(E106)+LEN(F106)+25,LEN(SUBSTITUTE(exportált!B106,"&lt;br /&gt;","&lt;br&gt;"))-LEN(D106)-LEN(E106)-LEN(F106)),"&lt;br&gt;",CHAR(10))</f>
        <v>#VALUE!</v>
      </c>
      <c r="D106" s="11" t="e">
        <f>MID(SUBSTITUTE(exportált!B106,"&lt;br /&gt;","&lt;br&gt;"),LEN('exportált formázott'!B106)+9,SEARCH("&lt;br&gt;",RIGHT(SUBSTITUTE(exportált!B106,"&lt;br /&gt;","&lt;br&gt;"),LEN(SUBSTITUTE(exportált!B106,"&lt;br /&gt;","&lt;br&gt;"))-LEN(B106)-8))-1)</f>
        <v>#VALUE!</v>
      </c>
      <c r="E106" s="11" t="e">
        <f>MID(SUBSTITUTE(exportált!B106,"&lt;br /&gt;","&lt;br&gt;"),LEN('exportált formázott'!B106)+LEN(D106)+13,SEARCH("&lt;br&gt;",RIGHT(SUBSTITUTE(exportált!B106,"&lt;br /&gt;","&lt;br&gt;"),LEN(SUBSTITUTE(exportált!B106,"&lt;br /&gt;","&lt;br&gt;"))-LEN(B106)-LEN(D106)-13)))</f>
        <v>#VALUE!</v>
      </c>
      <c r="F106" s="11" t="e">
        <f>MID(SUBSTITUTE(exportált!B106,"&lt;br /&gt;","&lt;br&gt;"),LEN('exportált formázott'!B106)+LEN(D106)+LEN(E106)+17,SEARCH("&lt;br&gt;&lt;br&gt;",RIGHT(SUBSTITUTE(exportált!B106,"&lt;br /&gt;","&lt;br&gt;"),LEN(SUBSTITUTE(exportált!B106,"&lt;br /&gt;","&lt;br&gt;"))-LEN(B106)-LEN(D106)-LEN(E106)-17)))</f>
        <v>#VALUE!</v>
      </c>
    </row>
    <row r="107" spans="1:6" ht="45" x14ac:dyDescent="0.25">
      <c r="A107" s="11" t="str">
        <f>IF(exportált!A107&lt;&gt;"",IFERROR(LEFT(exportált!A107,SEARCH("&lt;br/&gt;",SUBSTITUTE(exportált!A107,"&lt;br&gt;","&lt;br/&gt;"),1)-1),exportált!A107),"")</f>
        <v>We’ve got most of the heavy work done, so I think we can leave it at that for today.</v>
      </c>
      <c r="B107" s="11" t="e">
        <f>LEFT(SUBSTITUTE(exportált!B107,"&lt;br /&gt;","&lt;br&gt;"),SEARCH("&lt;br&gt;&lt;br&gt;",SUBSTITUTE(SUBSTITUTE(exportált!B107,"&lt;br /&gt;","&lt;br&gt;"),"&lt;br /&gt;","&lt;br&gt;"),1)-1)</f>
        <v>#VALUE!</v>
      </c>
      <c r="C107" s="11" t="e">
        <f>SUBSTITUTE(MID(SUBSTITUTE(exportált!B107,"&lt;br /&gt;","&lt;br&gt;"),LEN('exportált formázott'!B107)+LEN(D107)+LEN(E107)+LEN(F107)+25,LEN(SUBSTITUTE(exportált!B107,"&lt;br /&gt;","&lt;br&gt;"))-LEN(D107)-LEN(E107)-LEN(F107)),"&lt;br&gt;",CHAR(10))</f>
        <v>#VALUE!</v>
      </c>
      <c r="D107" s="11" t="e">
        <f>MID(SUBSTITUTE(exportált!B107,"&lt;br /&gt;","&lt;br&gt;"),LEN('exportált formázott'!B107)+9,SEARCH("&lt;br&gt;",RIGHT(SUBSTITUTE(exportált!B107,"&lt;br /&gt;","&lt;br&gt;"),LEN(SUBSTITUTE(exportált!B107,"&lt;br /&gt;","&lt;br&gt;"))-LEN(B107)-8))-1)</f>
        <v>#VALUE!</v>
      </c>
      <c r="E107" s="11" t="e">
        <f>MID(SUBSTITUTE(exportált!B107,"&lt;br /&gt;","&lt;br&gt;"),LEN('exportált formázott'!B107)+LEN(D107)+13,SEARCH("&lt;br&gt;",RIGHT(SUBSTITUTE(exportált!B107,"&lt;br /&gt;","&lt;br&gt;"),LEN(SUBSTITUTE(exportált!B107,"&lt;br /&gt;","&lt;br&gt;"))-LEN(B107)-LEN(D107)-13)))</f>
        <v>#VALUE!</v>
      </c>
      <c r="F107" s="11" t="e">
        <f>MID(SUBSTITUTE(exportált!B107,"&lt;br /&gt;","&lt;br&gt;"),LEN('exportált formázott'!B107)+LEN(D107)+LEN(E107)+17,SEARCH("&lt;br&gt;&lt;br&gt;",RIGHT(SUBSTITUTE(exportált!B107,"&lt;br /&gt;","&lt;br&gt;"),LEN(SUBSTITUTE(exportált!B107,"&lt;br /&gt;","&lt;br&gt;"))-LEN(B107)-LEN(D107)-LEN(E107)-17)))</f>
        <v>#VALUE!</v>
      </c>
    </row>
    <row r="108" spans="1:6" ht="150" x14ac:dyDescent="0.25">
      <c r="A108" s="11" t="str">
        <f>IF(exportált!A108&lt;&gt;"",IFERROR(LEFT(exportált!A108,SEARCH("&lt;br/&gt;",SUBSTITUTE(exportált!A108,"&lt;br&gt;","&lt;br/&gt;"),1)-1),exportált!A108),"")</f>
        <v>She leaves it to the reader to draw their own conclusions.</v>
      </c>
      <c r="B108" s="11" t="e">
        <f>LEFT(SUBSTITUTE(exportált!B108,"&lt;br /&gt;","&lt;br&gt;"),SEARCH("&lt;br&gt;&lt;br&gt;",SUBSTITUTE(SUBSTITUTE(exportált!B108,"&lt;br /&gt;","&lt;br&gt;"),"&lt;br /&gt;","&lt;br&gt;"),1)-1)</f>
        <v>#VALUE!</v>
      </c>
      <c r="C108" s="11" t="e">
        <f>SUBSTITUTE(MID(SUBSTITUTE(exportált!B108,"&lt;br /&gt;","&lt;br&gt;"),LEN('exportált formázott'!B108)+LEN(D108)+LEN(E108)+LEN(F108)+25,LEN(SUBSTITUTE(exportált!B108,"&lt;br /&gt;","&lt;br&gt;"))-LEN(D108)-LEN(E108)-LEN(F108)),"&lt;br&gt;",CHAR(10))</f>
        <v>#VALUE!</v>
      </c>
      <c r="D108" s="11" t="e">
        <f>MID(SUBSTITUTE(exportált!B108,"&lt;br /&gt;","&lt;br&gt;"),LEN('exportált formázott'!B108)+9,SEARCH("&lt;br&gt;",RIGHT(SUBSTITUTE(exportált!B108,"&lt;br /&gt;","&lt;br&gt;"),LEN(SUBSTITUTE(exportált!B108,"&lt;br /&gt;","&lt;br&gt;"))-LEN(B108)-8))-1)</f>
        <v>#VALUE!</v>
      </c>
      <c r="E108" s="11" t="e">
        <f>MID(SUBSTITUTE(exportált!B108,"&lt;br /&gt;","&lt;br&gt;"),LEN('exportált formázott'!B108)+LEN(D108)+13,SEARCH("&lt;br&gt;",RIGHT(SUBSTITUTE(exportált!B108,"&lt;br /&gt;","&lt;br&gt;"),LEN(SUBSTITUTE(exportált!B108,"&lt;br /&gt;","&lt;br&gt;"))-LEN(B108)-LEN(D108)-13)))</f>
        <v>#VALUE!</v>
      </c>
      <c r="F108" s="11" t="e">
        <f>MID(SUBSTITUTE(exportált!B108,"&lt;br /&gt;","&lt;br&gt;"),LEN('exportált formázott'!B108)+LEN(D108)+LEN(E108)+17,SEARCH("&lt;br&gt;&lt;br&gt;",RIGHT(SUBSTITUTE(exportált!B108,"&lt;br /&gt;","&lt;br&gt;"),LEN(SUBSTITUTE(exportált!B108,"&lt;br /&gt;","&lt;br&gt;"))-LEN(B108)-LEN(D108)-LEN(E108)-17)))</f>
        <v>#VALUE!</v>
      </c>
    </row>
    <row r="109" spans="1:6" ht="45" x14ac:dyDescent="0.25">
      <c r="A109" s="11" t="str">
        <f>IF(exportált!A109&lt;&gt;"",IFERROR(LEFT(exportált!A109,SEARCH("&lt;br/&gt;",SUBSTITUTE(exportált!A109,"&lt;br&gt;","&lt;br/&gt;"),1)-1),exportált!A109),"")</f>
        <v>The financial considerations are laid out in a booklet called ‘How to Borrow Money’.</v>
      </c>
      <c r="B109" s="11" t="e">
        <f>LEFT(SUBSTITUTE(exportált!B109,"&lt;br /&gt;","&lt;br&gt;"),SEARCH("&lt;br&gt;&lt;br&gt;",SUBSTITUTE(SUBSTITUTE(exportált!B109,"&lt;br /&gt;","&lt;br&gt;"),"&lt;br /&gt;","&lt;br&gt;"),1)-1)</f>
        <v>#VALUE!</v>
      </c>
      <c r="C109" s="11" t="e">
        <f>SUBSTITUTE(MID(SUBSTITUTE(exportált!B109,"&lt;br /&gt;","&lt;br&gt;"),LEN('exportált formázott'!B109)+LEN(D109)+LEN(E109)+LEN(F109)+25,LEN(SUBSTITUTE(exportált!B109,"&lt;br /&gt;","&lt;br&gt;"))-LEN(D109)-LEN(E109)-LEN(F109)),"&lt;br&gt;",CHAR(10))</f>
        <v>#VALUE!</v>
      </c>
      <c r="D109" s="11" t="e">
        <f>MID(SUBSTITUTE(exportált!B109,"&lt;br /&gt;","&lt;br&gt;"),LEN('exportált formázott'!B109)+9,SEARCH("&lt;br&gt;",RIGHT(SUBSTITUTE(exportált!B109,"&lt;br /&gt;","&lt;br&gt;"),LEN(SUBSTITUTE(exportált!B109,"&lt;br /&gt;","&lt;br&gt;"))-LEN(B109)-8))-1)</f>
        <v>#VALUE!</v>
      </c>
      <c r="E109" s="11" t="e">
        <f>MID(SUBSTITUTE(exportált!B109,"&lt;br /&gt;","&lt;br&gt;"),LEN('exportált formázott'!B109)+LEN(D109)+13,SEARCH("&lt;br&gt;",RIGHT(SUBSTITUTE(exportált!B109,"&lt;br /&gt;","&lt;br&gt;"),LEN(SUBSTITUTE(exportált!B109,"&lt;br /&gt;","&lt;br&gt;"))-LEN(B109)-LEN(D109)-13)))</f>
        <v>#VALUE!</v>
      </c>
      <c r="F109" s="11" t="e">
        <f>MID(SUBSTITUTE(exportált!B109,"&lt;br /&gt;","&lt;br&gt;"),LEN('exportált formázott'!B109)+LEN(D109)+LEN(E109)+17,SEARCH("&lt;br&gt;&lt;br&gt;",RIGHT(SUBSTITUTE(exportált!B109,"&lt;br /&gt;","&lt;br&gt;"),LEN(SUBSTITUTE(exportált!B109,"&lt;br /&gt;","&lt;br&gt;"))-LEN(B109)-LEN(D109)-LEN(E109)-17)))</f>
        <v>#VALUE!</v>
      </c>
    </row>
    <row r="110" spans="1:6" ht="105" x14ac:dyDescent="0.25">
      <c r="A110" s="11" t="str">
        <f>IF(exportált!A110&lt;&gt;"",IFERROR(LEFT(exportált!A110,SEARCH("&lt;br/&gt;",SUBSTITUTE(exportált!A110,"&lt;br&gt;","&lt;br/&gt;"),1)-1),exportált!A110),"")</f>
        <v>She plans to pursue a career in politics.</v>
      </c>
      <c r="B110" s="11" t="e">
        <f>LEFT(SUBSTITUTE(exportált!B110,"&lt;br /&gt;","&lt;br&gt;"),SEARCH("&lt;br&gt;&lt;br&gt;",SUBSTITUTE(SUBSTITUTE(exportált!B110,"&lt;br /&gt;","&lt;br&gt;"),"&lt;br /&gt;","&lt;br&gt;"),1)-1)</f>
        <v>#VALUE!</v>
      </c>
      <c r="C110" s="11" t="e">
        <f>SUBSTITUTE(MID(SUBSTITUTE(exportált!B110,"&lt;br /&gt;","&lt;br&gt;"),LEN('exportált formázott'!B110)+LEN(D110)+LEN(E110)+LEN(F110)+25,LEN(SUBSTITUTE(exportált!B110,"&lt;br /&gt;","&lt;br&gt;"))-LEN(D110)-LEN(E110)-LEN(F110)),"&lt;br&gt;",CHAR(10))</f>
        <v>#VALUE!</v>
      </c>
      <c r="D110" s="11" t="e">
        <f>MID(SUBSTITUTE(exportált!B110,"&lt;br /&gt;","&lt;br&gt;"),LEN('exportált formázott'!B110)+9,SEARCH("&lt;br&gt;",RIGHT(SUBSTITUTE(exportált!B110,"&lt;br /&gt;","&lt;br&gt;"),LEN(SUBSTITUTE(exportált!B110,"&lt;br /&gt;","&lt;br&gt;"))-LEN(B110)-8))-1)</f>
        <v>#VALUE!</v>
      </c>
      <c r="E110" s="11" t="e">
        <f>MID(SUBSTITUTE(exportált!B110,"&lt;br /&gt;","&lt;br&gt;"),LEN('exportált formázott'!B110)+LEN(D110)+13,SEARCH("&lt;br&gt;",RIGHT(SUBSTITUTE(exportált!B110,"&lt;br /&gt;","&lt;br&gt;"),LEN(SUBSTITUTE(exportált!B110,"&lt;br /&gt;","&lt;br&gt;"))-LEN(B110)-LEN(D110)-13)))</f>
        <v>#VALUE!</v>
      </c>
      <c r="F110" s="11" t="e">
        <f>MID(SUBSTITUTE(exportált!B110,"&lt;br /&gt;","&lt;br&gt;"),LEN('exportált formázott'!B110)+LEN(D110)+LEN(E110)+17,SEARCH("&lt;br&gt;&lt;br&gt;",RIGHT(SUBSTITUTE(exportált!B110,"&lt;br /&gt;","&lt;br&gt;"),LEN(SUBSTITUTE(exportált!B110,"&lt;br /&gt;","&lt;br&gt;"))-LEN(B110)-LEN(D110)-LEN(E110)-17)))</f>
        <v>#VALUE!</v>
      </c>
    </row>
    <row r="111" spans="1:6" ht="150" x14ac:dyDescent="0.25">
      <c r="A111" s="11" t="str">
        <f>IF(exportált!A111&lt;&gt;"",IFERROR(LEFT(exportált!A111,SEARCH("&lt;br/&gt;",SUBSTITUTE(exportált!A111,"&lt;br&gt;","&lt;br/&gt;"),1)-1),exportált!A111),"")</f>
        <v>Buyers have been holding off until the price falls.</v>
      </c>
      <c r="B111" s="11" t="e">
        <f>LEFT(SUBSTITUTE(exportált!B111,"&lt;br /&gt;","&lt;br&gt;"),SEARCH("&lt;br&gt;&lt;br&gt;",SUBSTITUTE(SUBSTITUTE(exportált!B111,"&lt;br /&gt;","&lt;br&gt;"),"&lt;br /&gt;","&lt;br&gt;"),1)-1)</f>
        <v>#VALUE!</v>
      </c>
      <c r="C111" s="11" t="e">
        <f>SUBSTITUTE(MID(SUBSTITUTE(exportált!B111,"&lt;br /&gt;","&lt;br&gt;"),LEN('exportált formázott'!B111)+LEN(D111)+LEN(E111)+LEN(F111)+25,LEN(SUBSTITUTE(exportált!B111,"&lt;br /&gt;","&lt;br&gt;"))-LEN(D111)-LEN(E111)-LEN(F111)),"&lt;br&gt;",CHAR(10))</f>
        <v>#VALUE!</v>
      </c>
      <c r="D111" s="11" t="e">
        <f>MID(SUBSTITUTE(exportált!B111,"&lt;br /&gt;","&lt;br&gt;"),LEN('exportált formázott'!B111)+9,SEARCH("&lt;br&gt;",RIGHT(SUBSTITUTE(exportált!B111,"&lt;br /&gt;","&lt;br&gt;"),LEN(SUBSTITUTE(exportált!B111,"&lt;br /&gt;","&lt;br&gt;"))-LEN(B111)-8))-1)</f>
        <v>#VALUE!</v>
      </c>
      <c r="E111" s="11" t="e">
        <f>MID(SUBSTITUTE(exportált!B111,"&lt;br /&gt;","&lt;br&gt;"),LEN('exportált formázott'!B111)+LEN(D111)+13,SEARCH("&lt;br&gt;",RIGHT(SUBSTITUTE(exportált!B111,"&lt;br /&gt;","&lt;br&gt;"),LEN(SUBSTITUTE(exportált!B111,"&lt;br /&gt;","&lt;br&gt;"))-LEN(B111)-LEN(D111)-13)))</f>
        <v>#VALUE!</v>
      </c>
      <c r="F111" s="11" t="e">
        <f>MID(SUBSTITUTE(exportált!B111,"&lt;br /&gt;","&lt;br&gt;"),LEN('exportált formázott'!B111)+LEN(D111)+LEN(E111)+17,SEARCH("&lt;br&gt;&lt;br&gt;",RIGHT(SUBSTITUTE(exportált!B111,"&lt;br /&gt;","&lt;br&gt;"),LEN(SUBSTITUTE(exportált!B111,"&lt;br /&gt;","&lt;br&gt;"))-LEN(B111)-LEN(D111)-LEN(E111)-17)))</f>
        <v>#VALUE!</v>
      </c>
    </row>
    <row r="112" spans="1:6" ht="105" x14ac:dyDescent="0.25">
      <c r="A112" s="11" t="str">
        <f>IF(exportált!A112&lt;&gt;"",IFERROR(LEFT(exportált!A112,SEARCH("&lt;br/&gt;",SUBSTITUTE(exportált!A112,"&lt;br&gt;","&lt;br/&gt;"),1)-1),exportált!A112),"")</f>
        <v>the criteria for measuring how good schools are</v>
      </c>
      <c r="B112" s="11" t="e">
        <f>LEFT(SUBSTITUTE(exportált!B112,"&lt;br /&gt;","&lt;br&gt;"),SEARCH("&lt;br&gt;&lt;br&gt;",SUBSTITUTE(SUBSTITUTE(exportált!B112,"&lt;br /&gt;","&lt;br&gt;"),"&lt;br /&gt;","&lt;br&gt;"),1)-1)</f>
        <v>#VALUE!</v>
      </c>
      <c r="C112" s="11" t="e">
        <f>SUBSTITUTE(MID(SUBSTITUTE(exportált!B112,"&lt;br /&gt;","&lt;br&gt;"),LEN('exportált formázott'!B112)+LEN(D112)+LEN(E112)+LEN(F112)+25,LEN(SUBSTITUTE(exportált!B112,"&lt;br /&gt;","&lt;br&gt;"))-LEN(D112)-LEN(E112)-LEN(F112)),"&lt;br&gt;",CHAR(10))</f>
        <v>#VALUE!</v>
      </c>
      <c r="D112" s="11" t="e">
        <f>MID(SUBSTITUTE(exportált!B112,"&lt;br /&gt;","&lt;br&gt;"),LEN('exportált formázott'!B112)+9,SEARCH("&lt;br&gt;",RIGHT(SUBSTITUTE(exportált!B112,"&lt;br /&gt;","&lt;br&gt;"),LEN(SUBSTITUTE(exportált!B112,"&lt;br /&gt;","&lt;br&gt;"))-LEN(B112)-8))-1)</f>
        <v>#VALUE!</v>
      </c>
      <c r="E112" s="11" t="e">
        <f>MID(SUBSTITUTE(exportált!B112,"&lt;br /&gt;","&lt;br&gt;"),LEN('exportált formázott'!B112)+LEN(D112)+13,SEARCH("&lt;br&gt;",RIGHT(SUBSTITUTE(exportált!B112,"&lt;br /&gt;","&lt;br&gt;"),LEN(SUBSTITUTE(exportált!B112,"&lt;br /&gt;","&lt;br&gt;"))-LEN(B112)-LEN(D112)-13)))</f>
        <v>#VALUE!</v>
      </c>
      <c r="F112" s="11" t="e">
        <f>MID(SUBSTITUTE(exportált!B112,"&lt;br /&gt;","&lt;br&gt;"),LEN('exportált formázott'!B112)+LEN(D112)+LEN(E112)+17,SEARCH("&lt;br&gt;&lt;br&gt;",RIGHT(SUBSTITUTE(exportált!B112,"&lt;br /&gt;","&lt;br&gt;"),LEN(SUBSTITUTE(exportált!B112,"&lt;br /&gt;","&lt;br&gt;"))-LEN(B112)-LEN(D112)-LEN(E112)-17)))</f>
        <v>#VALUE!</v>
      </c>
    </row>
    <row r="113" spans="1:6" x14ac:dyDescent="0.25">
      <c r="A113" s="11" t="str">
        <f>IF(exportált!A113&lt;&gt;"",IFERROR(LEFT(exportált!A113,SEARCH("&lt;br/&gt;",SUBSTITUTE(exportált!A113,"&lt;br&gt;","&lt;br/&gt;"),1)-1),exportált!A113),"")</f>
        <v>We went on to the next item on the agenda.</v>
      </c>
      <c r="B113" s="11" t="e">
        <f>LEFT(SUBSTITUTE(exportált!B113,"&lt;br /&gt;","&lt;br&gt;"),SEARCH("&lt;br&gt;&lt;br&gt;",SUBSTITUTE(SUBSTITUTE(exportált!B113,"&lt;br /&gt;","&lt;br&gt;"),"&lt;br /&gt;","&lt;br&gt;"),1)-1)</f>
        <v>#VALUE!</v>
      </c>
      <c r="C113" s="11" t="e">
        <f>SUBSTITUTE(MID(SUBSTITUTE(exportált!B113,"&lt;br /&gt;","&lt;br&gt;"),LEN('exportált formázott'!B113)+LEN(D113)+LEN(E113)+LEN(F113)+25,LEN(SUBSTITUTE(exportált!B113,"&lt;br /&gt;","&lt;br&gt;"))-LEN(D113)-LEN(E113)-LEN(F113)),"&lt;br&gt;",CHAR(10))</f>
        <v>#VALUE!</v>
      </c>
      <c r="D113" s="11" t="e">
        <f>MID(SUBSTITUTE(exportált!B113,"&lt;br /&gt;","&lt;br&gt;"),LEN('exportált formázott'!B113)+9,SEARCH("&lt;br&gt;",RIGHT(SUBSTITUTE(exportált!B113,"&lt;br /&gt;","&lt;br&gt;"),LEN(SUBSTITUTE(exportált!B113,"&lt;br /&gt;","&lt;br&gt;"))-LEN(B113)-8))-1)</f>
        <v>#VALUE!</v>
      </c>
      <c r="E113" s="11" t="e">
        <f>MID(SUBSTITUTE(exportált!B113,"&lt;br /&gt;","&lt;br&gt;"),LEN('exportált formázott'!B113)+LEN(D113)+13,SEARCH("&lt;br&gt;",RIGHT(SUBSTITUTE(exportált!B113,"&lt;br /&gt;","&lt;br&gt;"),LEN(SUBSTITUTE(exportált!B113,"&lt;br /&gt;","&lt;br&gt;"))-LEN(B113)-LEN(D113)-13)))</f>
        <v>#VALUE!</v>
      </c>
      <c r="F113" s="11" t="e">
        <f>MID(SUBSTITUTE(exportált!B113,"&lt;br /&gt;","&lt;br&gt;"),LEN('exportált formázott'!B113)+LEN(D113)+LEN(E113)+17,SEARCH("&lt;br&gt;&lt;br&gt;",RIGHT(SUBSTITUTE(exportált!B113,"&lt;br /&gt;","&lt;br&gt;"),LEN(SUBSTITUTE(exportált!B113,"&lt;br /&gt;","&lt;br&gt;"))-LEN(B113)-LEN(D113)-LEN(E113)-17)))</f>
        <v>#VALUE!</v>
      </c>
    </row>
    <row r="114" spans="1:6" ht="60" x14ac:dyDescent="0.25">
      <c r="A114" s="11" t="str">
        <f>IF(exportált!A114&lt;&gt;"",IFERROR(LEFT(exportált!A114,SEARCH("&lt;br/&gt;",SUBSTITUTE(exportált!A114,"&lt;br&gt;","&lt;br/&gt;"),1)-1),exportált!A114),"")</f>
        <v>He always had a cheerful/nervous disposition. [=temperament, personality]</v>
      </c>
      <c r="B114" s="11" t="e">
        <f>LEFT(SUBSTITUTE(exportált!B114,"&lt;br /&gt;","&lt;br&gt;"),SEARCH("&lt;br&gt;&lt;br&gt;",SUBSTITUTE(SUBSTITUTE(exportált!B114,"&lt;br /&gt;","&lt;br&gt;"),"&lt;br /&gt;","&lt;br&gt;"),1)-1)</f>
        <v>#VALUE!</v>
      </c>
      <c r="C114" s="11" t="e">
        <f>SUBSTITUTE(MID(SUBSTITUTE(exportált!B114,"&lt;br /&gt;","&lt;br&gt;"),LEN('exportált formázott'!B114)+LEN(D114)+LEN(E114)+LEN(F114)+25,LEN(SUBSTITUTE(exportált!B114,"&lt;br /&gt;","&lt;br&gt;"))-LEN(D114)-LEN(E114)-LEN(F114)),"&lt;br&gt;",CHAR(10))</f>
        <v>#VALUE!</v>
      </c>
      <c r="D114" s="11" t="e">
        <f>MID(SUBSTITUTE(exportált!B114,"&lt;br /&gt;","&lt;br&gt;"),LEN('exportált formázott'!B114)+9,SEARCH("&lt;br&gt;",RIGHT(SUBSTITUTE(exportált!B114,"&lt;br /&gt;","&lt;br&gt;"),LEN(SUBSTITUTE(exportált!B114,"&lt;br /&gt;","&lt;br&gt;"))-LEN(B114)-8))-1)</f>
        <v>#VALUE!</v>
      </c>
      <c r="E114" s="11" t="e">
        <f>MID(SUBSTITUTE(exportált!B114,"&lt;br /&gt;","&lt;br&gt;"),LEN('exportált formázott'!B114)+LEN(D114)+13,SEARCH("&lt;br&gt;",RIGHT(SUBSTITUTE(exportált!B114,"&lt;br /&gt;","&lt;br&gt;"),LEN(SUBSTITUTE(exportált!B114,"&lt;br /&gt;","&lt;br&gt;"))-LEN(B114)-LEN(D114)-13)))</f>
        <v>#VALUE!</v>
      </c>
      <c r="F114" s="11" t="e">
        <f>MID(SUBSTITUTE(exportált!B114,"&lt;br /&gt;","&lt;br&gt;"),LEN('exportált formázott'!B114)+LEN(D114)+LEN(E114)+17,SEARCH("&lt;br&gt;&lt;br&gt;",RIGHT(SUBSTITUTE(exportált!B114,"&lt;br /&gt;","&lt;br&gt;"),LEN(SUBSTITUTE(exportált!B114,"&lt;br /&gt;","&lt;br&gt;"))-LEN(B114)-LEN(D114)-LEN(E114)-17)))</f>
        <v>#VALUE!</v>
      </c>
    </row>
    <row r="115" spans="1:6" ht="45" x14ac:dyDescent="0.25">
      <c r="A115" s="11" t="str">
        <f>IF(exportált!A115&lt;&gt;"",IFERROR(LEFT(exportált!A115,SEARCH("&lt;br/&gt;",SUBSTITUTE(exportált!A115,"&lt;br&gt;","&lt;br/&gt;"),1)-1),exportált!A115),"")</f>
        <v>The motor is loud by design. [=because it was intended to be loud]</v>
      </c>
      <c r="B115" s="11" t="e">
        <f>LEFT(SUBSTITUTE(exportált!B115,"&lt;br /&gt;","&lt;br&gt;"),SEARCH("&lt;br&gt;&lt;br&gt;",SUBSTITUTE(SUBSTITUTE(exportált!B115,"&lt;br /&gt;","&lt;br&gt;"),"&lt;br /&gt;","&lt;br&gt;"),1)-1)</f>
        <v>#VALUE!</v>
      </c>
      <c r="C115" s="11" t="e">
        <f>SUBSTITUTE(MID(SUBSTITUTE(exportált!B115,"&lt;br /&gt;","&lt;br&gt;"),LEN('exportált formázott'!B115)+LEN(D115)+LEN(E115)+LEN(F115)+25,LEN(SUBSTITUTE(exportált!B115,"&lt;br /&gt;","&lt;br&gt;"))-LEN(D115)-LEN(E115)-LEN(F115)),"&lt;br&gt;",CHAR(10))</f>
        <v>#VALUE!</v>
      </c>
      <c r="D115" s="11" t="e">
        <f>MID(SUBSTITUTE(exportált!B115,"&lt;br /&gt;","&lt;br&gt;"),LEN('exportált formázott'!B115)+9,SEARCH("&lt;br&gt;",RIGHT(SUBSTITUTE(exportált!B115,"&lt;br /&gt;","&lt;br&gt;"),LEN(SUBSTITUTE(exportált!B115,"&lt;br /&gt;","&lt;br&gt;"))-LEN(B115)-8))-1)</f>
        <v>#VALUE!</v>
      </c>
      <c r="E115" s="11" t="e">
        <f>MID(SUBSTITUTE(exportált!B115,"&lt;br /&gt;","&lt;br&gt;"),LEN('exportált formázott'!B115)+LEN(D115)+13,SEARCH("&lt;br&gt;",RIGHT(SUBSTITUTE(exportált!B115,"&lt;br /&gt;","&lt;br&gt;"),LEN(SUBSTITUTE(exportált!B115,"&lt;br /&gt;","&lt;br&gt;"))-LEN(B115)-LEN(D115)-13)))</f>
        <v>#VALUE!</v>
      </c>
      <c r="F115" s="11" t="e">
        <f>MID(SUBSTITUTE(exportált!B115,"&lt;br /&gt;","&lt;br&gt;"),LEN('exportált formázott'!B115)+LEN(D115)+LEN(E115)+17,SEARCH("&lt;br&gt;&lt;br&gt;",RIGHT(SUBSTITUTE(exportált!B115,"&lt;br /&gt;","&lt;br&gt;"),LEN(SUBSTITUTE(exportált!B115,"&lt;br /&gt;","&lt;br&gt;"))-LEN(B115)-LEN(D115)-LEN(E115)-17)))</f>
        <v>#VALUE!</v>
      </c>
    </row>
    <row r="116" spans="1:6" ht="75" x14ac:dyDescent="0.25">
      <c r="A116" s="11" t="str">
        <f>IF(exportált!A116&lt;&gt;"",IFERROR(LEFT(exportált!A116,SEARCH("&lt;br/&gt;",SUBSTITUTE(exportált!A116,"&lt;br&gt;","&lt;br/&gt;"),1)-1),exportált!A116),"")</f>
        <v>Fleming discovered penicillin almost by accident.</v>
      </c>
      <c r="B116" s="11" t="e">
        <f>LEFT(SUBSTITUTE(exportált!B116,"&lt;br /&gt;","&lt;br&gt;"),SEARCH("&lt;br&gt;&lt;br&gt;",SUBSTITUTE(SUBSTITUTE(exportált!B116,"&lt;br /&gt;","&lt;br&gt;"),"&lt;br /&gt;","&lt;br&gt;"),1)-1)</f>
        <v>#VALUE!</v>
      </c>
      <c r="C116" s="11" t="e">
        <f>SUBSTITUTE(MID(SUBSTITUTE(exportált!B116,"&lt;br /&gt;","&lt;br&gt;"),LEN('exportált formázott'!B116)+LEN(D116)+LEN(E116)+LEN(F116)+25,LEN(SUBSTITUTE(exportált!B116,"&lt;br /&gt;","&lt;br&gt;"))-LEN(D116)-LEN(E116)-LEN(F116)),"&lt;br&gt;",CHAR(10))</f>
        <v>#VALUE!</v>
      </c>
      <c r="D116" s="11" t="e">
        <f>MID(SUBSTITUTE(exportált!B116,"&lt;br /&gt;","&lt;br&gt;"),LEN('exportált formázott'!B116)+9,SEARCH("&lt;br&gt;",RIGHT(SUBSTITUTE(exportált!B116,"&lt;br /&gt;","&lt;br&gt;"),LEN(SUBSTITUTE(exportált!B116,"&lt;br /&gt;","&lt;br&gt;"))-LEN(B116)-8))-1)</f>
        <v>#VALUE!</v>
      </c>
      <c r="E116" s="11" t="e">
        <f>MID(SUBSTITUTE(exportált!B116,"&lt;br /&gt;","&lt;br&gt;"),LEN('exportált formázott'!B116)+LEN(D116)+13,SEARCH("&lt;br&gt;",RIGHT(SUBSTITUTE(exportált!B116,"&lt;br /&gt;","&lt;br&gt;"),LEN(SUBSTITUTE(exportált!B116,"&lt;br /&gt;","&lt;br&gt;"))-LEN(B116)-LEN(D116)-13)))</f>
        <v>#VALUE!</v>
      </c>
      <c r="F116" s="11" t="e">
        <f>MID(SUBSTITUTE(exportált!B116,"&lt;br /&gt;","&lt;br&gt;"),LEN('exportált formázott'!B116)+LEN(D116)+LEN(E116)+17,SEARCH("&lt;br&gt;&lt;br&gt;",RIGHT(SUBSTITUTE(exportált!B116,"&lt;br /&gt;","&lt;br&gt;"),LEN(SUBSTITUTE(exportált!B116,"&lt;br /&gt;","&lt;br&gt;"))-LEN(B116)-LEN(D116)-LEN(E116)-17)))</f>
        <v>#VALUE!</v>
      </c>
    </row>
    <row r="117" spans="1:6" x14ac:dyDescent="0.25">
      <c r="A117" s="11" t="str">
        <f>IF(exportált!A117&lt;&gt;"",IFERROR(LEFT(exportált!A117,SEARCH("&lt;br/&gt;",SUBSTITUTE(exportált!A117,"&lt;br&gt;","&lt;br/&gt;"),1)-1),exportált!A117),"")</f>
        <v>They decided on a pay increase of 10% across the board.</v>
      </c>
      <c r="B117" s="11" t="e">
        <f>LEFT(SUBSTITUTE(exportált!B117,"&lt;br /&gt;","&lt;br&gt;"),SEARCH("&lt;br&gt;&lt;br&gt;",SUBSTITUTE(SUBSTITUTE(exportált!B117,"&lt;br /&gt;","&lt;br&gt;"),"&lt;br /&gt;","&lt;br&gt;"),1)-1)</f>
        <v>#VALUE!</v>
      </c>
      <c r="C117" s="11" t="e">
        <f>SUBSTITUTE(MID(SUBSTITUTE(exportált!B117,"&lt;br /&gt;","&lt;br&gt;"),LEN('exportált formázott'!B117)+LEN(D117)+LEN(E117)+LEN(F117)+25,LEN(SUBSTITUTE(exportált!B117,"&lt;br /&gt;","&lt;br&gt;"))-LEN(D117)-LEN(E117)-LEN(F117)),"&lt;br&gt;",CHAR(10))</f>
        <v>#VALUE!</v>
      </c>
      <c r="D117" s="11" t="e">
        <f>MID(SUBSTITUTE(exportált!B117,"&lt;br /&gt;","&lt;br&gt;"),LEN('exportált formázott'!B117)+9,SEARCH("&lt;br&gt;",RIGHT(SUBSTITUTE(exportált!B117,"&lt;br /&gt;","&lt;br&gt;"),LEN(SUBSTITUTE(exportált!B117,"&lt;br /&gt;","&lt;br&gt;"))-LEN(B117)-8))-1)</f>
        <v>#VALUE!</v>
      </c>
      <c r="E117" s="11" t="e">
        <f>MID(SUBSTITUTE(exportált!B117,"&lt;br /&gt;","&lt;br&gt;"),LEN('exportált formázott'!B117)+LEN(D117)+13,SEARCH("&lt;br&gt;",RIGHT(SUBSTITUTE(exportált!B117,"&lt;br /&gt;","&lt;br&gt;"),LEN(SUBSTITUTE(exportált!B117,"&lt;br /&gt;","&lt;br&gt;"))-LEN(B117)-LEN(D117)-13)))</f>
        <v>#VALUE!</v>
      </c>
      <c r="F117" s="11" t="e">
        <f>MID(SUBSTITUTE(exportált!B117,"&lt;br /&gt;","&lt;br&gt;"),LEN('exportált formázott'!B117)+LEN(D117)+LEN(E117)+17,SEARCH("&lt;br&gt;&lt;br&gt;",RIGHT(SUBSTITUTE(exportált!B117,"&lt;br /&gt;","&lt;br&gt;"),LEN(SUBSTITUTE(exportált!B117,"&lt;br /&gt;","&lt;br&gt;"))-LEN(B117)-LEN(D117)-LEN(E117)-17)))</f>
        <v>#VALUE!</v>
      </c>
    </row>
    <row r="118" spans="1:6" ht="75" x14ac:dyDescent="0.25">
      <c r="A118" s="11" t="str">
        <f>IF(exportált!A118&lt;&gt;"",IFERROR(LEFT(exportált!A118,SEARCH("&lt;br/&gt;",SUBSTITUTE(exportált!A118,"&lt;br&gt;","&lt;br/&gt;"),1)-1),exportált!A118),"")</f>
        <v>I associate flowers with spring.</v>
      </c>
      <c r="B118" s="11" t="e">
        <f>LEFT(SUBSTITUTE(exportált!B118,"&lt;br /&gt;","&lt;br&gt;"),SEARCH("&lt;br&gt;&lt;br&gt;",SUBSTITUTE(SUBSTITUTE(exportált!B118,"&lt;br /&gt;","&lt;br&gt;"),"&lt;br /&gt;","&lt;br&gt;"),1)-1)</f>
        <v>#VALUE!</v>
      </c>
      <c r="C118" s="11" t="e">
        <f>SUBSTITUTE(MID(SUBSTITUTE(exportált!B118,"&lt;br /&gt;","&lt;br&gt;"),LEN('exportált formázott'!B118)+LEN(D118)+LEN(E118)+LEN(F118)+25,LEN(SUBSTITUTE(exportált!B118,"&lt;br /&gt;","&lt;br&gt;"))-LEN(D118)-LEN(E118)-LEN(F118)),"&lt;br&gt;",CHAR(10))</f>
        <v>#VALUE!</v>
      </c>
      <c r="D118" s="11" t="e">
        <f>MID(SUBSTITUTE(exportált!B118,"&lt;br /&gt;","&lt;br&gt;"),LEN('exportált formázott'!B118)+9,SEARCH("&lt;br&gt;",RIGHT(SUBSTITUTE(exportált!B118,"&lt;br /&gt;","&lt;br&gt;"),LEN(SUBSTITUTE(exportált!B118,"&lt;br /&gt;","&lt;br&gt;"))-LEN(B118)-8))-1)</f>
        <v>#VALUE!</v>
      </c>
      <c r="E118" s="11" t="e">
        <f>MID(SUBSTITUTE(exportált!B118,"&lt;br /&gt;","&lt;br&gt;"),LEN('exportált formázott'!B118)+LEN(D118)+13,SEARCH("&lt;br&gt;",RIGHT(SUBSTITUTE(exportált!B118,"&lt;br /&gt;","&lt;br&gt;"),LEN(SUBSTITUTE(exportált!B118,"&lt;br /&gt;","&lt;br&gt;"))-LEN(B118)-LEN(D118)-13)))</f>
        <v>#VALUE!</v>
      </c>
      <c r="F118" s="11" t="e">
        <f>MID(SUBSTITUTE(exportált!B118,"&lt;br /&gt;","&lt;br&gt;"),LEN('exportált formázott'!B118)+LEN(D118)+LEN(E118)+17,SEARCH("&lt;br&gt;&lt;br&gt;",RIGHT(SUBSTITUTE(exportált!B118,"&lt;br /&gt;","&lt;br&gt;"),LEN(SUBSTITUTE(exportált!B118,"&lt;br /&gt;","&lt;br&gt;"))-LEN(B118)-LEN(D118)-LEN(E118)-17)))</f>
        <v>#VALUE!</v>
      </c>
    </row>
    <row r="119" spans="1:6" ht="75" x14ac:dyDescent="0.25">
      <c r="A119" s="11" t="str">
        <f>IF(exportált!A119&lt;&gt;"",IFERROR(LEFT(exportált!A119,SEARCH("&lt;br/&gt;",SUBSTITUTE(exportált!A119,"&lt;br&gt;","&lt;br/&gt;"),1)-1),exportált!A119),"")</f>
        <v>There are several dangers/risks associated with [=connected with] that approach.</v>
      </c>
      <c r="B119" s="11" t="e">
        <f>LEFT(SUBSTITUTE(exportált!B119,"&lt;br /&gt;","&lt;br&gt;"),SEARCH("&lt;br&gt;&lt;br&gt;",SUBSTITUTE(SUBSTITUTE(exportált!B119,"&lt;br /&gt;","&lt;br&gt;"),"&lt;br /&gt;","&lt;br&gt;"),1)-1)</f>
        <v>#VALUE!</v>
      </c>
      <c r="C119" s="11" t="e">
        <f>SUBSTITUTE(MID(SUBSTITUTE(exportált!B119,"&lt;br /&gt;","&lt;br&gt;"),LEN('exportált formázott'!B119)+LEN(D119)+LEN(E119)+LEN(F119)+25,LEN(SUBSTITUTE(exportált!B119,"&lt;br /&gt;","&lt;br&gt;"))-LEN(D119)-LEN(E119)-LEN(F119)),"&lt;br&gt;",CHAR(10))</f>
        <v>#VALUE!</v>
      </c>
      <c r="D119" s="11" t="e">
        <f>MID(SUBSTITUTE(exportált!B119,"&lt;br /&gt;","&lt;br&gt;"),LEN('exportált formázott'!B119)+9,SEARCH("&lt;br&gt;",RIGHT(SUBSTITUTE(exportált!B119,"&lt;br /&gt;","&lt;br&gt;"),LEN(SUBSTITUTE(exportált!B119,"&lt;br /&gt;","&lt;br&gt;"))-LEN(B119)-8))-1)</f>
        <v>#VALUE!</v>
      </c>
      <c r="E119" s="11" t="e">
        <f>MID(SUBSTITUTE(exportált!B119,"&lt;br /&gt;","&lt;br&gt;"),LEN('exportált formázott'!B119)+LEN(D119)+13,SEARCH("&lt;br&gt;",RIGHT(SUBSTITUTE(exportált!B119,"&lt;br /&gt;","&lt;br&gt;"),LEN(SUBSTITUTE(exportált!B119,"&lt;br /&gt;","&lt;br&gt;"))-LEN(B119)-LEN(D119)-13)))</f>
        <v>#VALUE!</v>
      </c>
      <c r="F119" s="11" t="e">
        <f>MID(SUBSTITUTE(exportált!B119,"&lt;br /&gt;","&lt;br&gt;"),LEN('exportált formázott'!B119)+LEN(D119)+LEN(E119)+17,SEARCH("&lt;br&gt;&lt;br&gt;",RIGHT(SUBSTITUTE(exportált!B119,"&lt;br /&gt;","&lt;br&gt;"),LEN(SUBSTITUTE(exportált!B119,"&lt;br /&gt;","&lt;br&gt;"))-LEN(B119)-LEN(D119)-LEN(E119)-17)))</f>
        <v>#VALUE!</v>
      </c>
    </row>
    <row r="120" spans="1:6" ht="150" x14ac:dyDescent="0.25">
      <c r="A120" s="11" t="str">
        <f>IF(exportált!A120&lt;&gt;"",IFERROR(LEFT(exportált!A120,SEARCH("&lt;br/&gt;",SUBSTITUTE(exportált!A120,"&lt;br&gt;","&lt;br/&gt;"),1)-1),exportált!A120),"")</f>
        <v>The Web site provides information about local activities.</v>
      </c>
      <c r="B120" s="11" t="e">
        <f>LEFT(SUBSTITUTE(exportált!B120,"&lt;br /&gt;","&lt;br&gt;"),SEARCH("&lt;br&gt;&lt;br&gt;",SUBSTITUTE(SUBSTITUTE(exportált!B120,"&lt;br /&gt;","&lt;br&gt;"),"&lt;br /&gt;","&lt;br&gt;"),1)-1)</f>
        <v>#VALUE!</v>
      </c>
      <c r="C120" s="11" t="e">
        <f>SUBSTITUTE(MID(SUBSTITUTE(exportált!B120,"&lt;br /&gt;","&lt;br&gt;"),LEN('exportált formázott'!B120)+LEN(D120)+LEN(E120)+LEN(F120)+25,LEN(SUBSTITUTE(exportált!B120,"&lt;br /&gt;","&lt;br&gt;"))-LEN(D120)-LEN(E120)-LEN(F120)),"&lt;br&gt;",CHAR(10))</f>
        <v>#VALUE!</v>
      </c>
      <c r="D120" s="11" t="e">
        <f>MID(SUBSTITUTE(exportált!B120,"&lt;br /&gt;","&lt;br&gt;"),LEN('exportált formázott'!B120)+9,SEARCH("&lt;br&gt;",RIGHT(SUBSTITUTE(exportált!B120,"&lt;br /&gt;","&lt;br&gt;"),LEN(SUBSTITUTE(exportált!B120,"&lt;br /&gt;","&lt;br&gt;"))-LEN(B120)-8))-1)</f>
        <v>#VALUE!</v>
      </c>
      <c r="E120" s="11" t="e">
        <f>MID(SUBSTITUTE(exportált!B120,"&lt;br /&gt;","&lt;br&gt;"),LEN('exportált formázott'!B120)+LEN(D120)+13,SEARCH("&lt;br&gt;",RIGHT(SUBSTITUTE(exportált!B120,"&lt;br /&gt;","&lt;br&gt;"),LEN(SUBSTITUTE(exportált!B120,"&lt;br /&gt;","&lt;br&gt;"))-LEN(B120)-LEN(D120)-13)))</f>
        <v>#VALUE!</v>
      </c>
      <c r="F120" s="11" t="e">
        <f>MID(SUBSTITUTE(exportált!B120,"&lt;br /&gt;","&lt;br&gt;"),LEN('exportált formázott'!B120)+LEN(D120)+LEN(E120)+17,SEARCH("&lt;br&gt;&lt;br&gt;",RIGHT(SUBSTITUTE(exportált!B120,"&lt;br /&gt;","&lt;br&gt;"),LEN(SUBSTITUTE(exportált!B120,"&lt;br /&gt;","&lt;br&gt;"))-LEN(B120)-LEN(D120)-LEN(E120)-17)))</f>
        <v>#VALUE!</v>
      </c>
    </row>
    <row r="121" spans="1:6" ht="120" x14ac:dyDescent="0.25">
      <c r="A121" s="11" t="str">
        <f>IF(exportált!A121&lt;&gt;"",IFERROR(LEFT(exportált!A121,SEARCH("&lt;br/&gt;",SUBSTITUTE(exportált!A121,"&lt;br&gt;","&lt;br/&gt;"),1)-1),exportált!A121),"")</f>
        <v>The Web site provides users with information about local activities.</v>
      </c>
      <c r="B121" s="11" t="e">
        <f>LEFT(SUBSTITUTE(exportált!B121,"&lt;br /&gt;","&lt;br&gt;"),SEARCH("&lt;br&gt;&lt;br&gt;",SUBSTITUTE(SUBSTITUTE(exportált!B121,"&lt;br /&gt;","&lt;br&gt;"),"&lt;br /&gt;","&lt;br&gt;"),1)-1)</f>
        <v>#VALUE!</v>
      </c>
      <c r="C121" s="11" t="e">
        <f>SUBSTITUTE(MID(SUBSTITUTE(exportált!B121,"&lt;br /&gt;","&lt;br&gt;"),LEN('exportált formázott'!B121)+LEN(D121)+LEN(E121)+LEN(F121)+25,LEN(SUBSTITUTE(exportált!B121,"&lt;br /&gt;","&lt;br&gt;"))-LEN(D121)-LEN(E121)-LEN(F121)),"&lt;br&gt;",CHAR(10))</f>
        <v>#VALUE!</v>
      </c>
      <c r="D121" s="11" t="e">
        <f>MID(SUBSTITUTE(exportált!B121,"&lt;br /&gt;","&lt;br&gt;"),LEN('exportált formázott'!B121)+9,SEARCH("&lt;br&gt;",RIGHT(SUBSTITUTE(exportált!B121,"&lt;br /&gt;","&lt;br&gt;"),LEN(SUBSTITUTE(exportált!B121,"&lt;br /&gt;","&lt;br&gt;"))-LEN(B121)-8))-1)</f>
        <v>#VALUE!</v>
      </c>
      <c r="E121" s="11" t="e">
        <f>MID(SUBSTITUTE(exportált!B121,"&lt;br /&gt;","&lt;br&gt;"),LEN('exportált formázott'!B121)+LEN(D121)+13,SEARCH("&lt;br&gt;",RIGHT(SUBSTITUTE(exportált!B121,"&lt;br /&gt;","&lt;br&gt;"),LEN(SUBSTITUTE(exportált!B121,"&lt;br /&gt;","&lt;br&gt;"))-LEN(B121)-LEN(D121)-13)))</f>
        <v>#VALUE!</v>
      </c>
      <c r="F121" s="11" t="e">
        <f>MID(SUBSTITUTE(exportált!B121,"&lt;br /&gt;","&lt;br&gt;"),LEN('exportált formázott'!B121)+LEN(D121)+LEN(E121)+17,SEARCH("&lt;br&gt;&lt;br&gt;",RIGHT(SUBSTITUTE(exportált!B121,"&lt;br /&gt;","&lt;br&gt;"),LEN(SUBSTITUTE(exportált!B121,"&lt;br /&gt;","&lt;br&gt;"))-LEN(B121)-LEN(D121)-LEN(E121)-17)))</f>
        <v>#VALUE!</v>
      </c>
    </row>
    <row r="122" spans="1:6" ht="45" x14ac:dyDescent="0.25">
      <c r="A122" s="11" t="str">
        <f>IF(exportált!A122&lt;&gt;"",IFERROR(LEFT(exportált!A122,SEARCH("&lt;br/&gt;",SUBSTITUTE(exportált!A122,"&lt;br&gt;","&lt;br/&gt;"),1)-1),exportált!A122),"")</f>
        <v>Several military bases are scheduled to be decommissioned.</v>
      </c>
      <c r="B122" s="11" t="e">
        <f>LEFT(SUBSTITUTE(exportált!B122,"&lt;br /&gt;","&lt;br&gt;"),SEARCH("&lt;br&gt;&lt;br&gt;",SUBSTITUTE(SUBSTITUTE(exportált!B122,"&lt;br /&gt;","&lt;br&gt;"),"&lt;br /&gt;","&lt;br&gt;"),1)-1)</f>
        <v>#VALUE!</v>
      </c>
      <c r="C122" s="11" t="e">
        <f>SUBSTITUTE(MID(SUBSTITUTE(exportált!B122,"&lt;br /&gt;","&lt;br&gt;"),LEN('exportált formázott'!B122)+LEN(D122)+LEN(E122)+LEN(F122)+25,LEN(SUBSTITUTE(exportált!B122,"&lt;br /&gt;","&lt;br&gt;"))-LEN(D122)-LEN(E122)-LEN(F122)),"&lt;br&gt;",CHAR(10))</f>
        <v>#VALUE!</v>
      </c>
      <c r="D122" s="11" t="e">
        <f>MID(SUBSTITUTE(exportált!B122,"&lt;br /&gt;","&lt;br&gt;"),LEN('exportált formázott'!B122)+9,SEARCH("&lt;br&gt;",RIGHT(SUBSTITUTE(exportált!B122,"&lt;br /&gt;","&lt;br&gt;"),LEN(SUBSTITUTE(exportált!B122,"&lt;br /&gt;","&lt;br&gt;"))-LEN(B122)-8))-1)</f>
        <v>#VALUE!</v>
      </c>
      <c r="E122" s="11" t="e">
        <f>MID(SUBSTITUTE(exportált!B122,"&lt;br /&gt;","&lt;br&gt;"),LEN('exportált formázott'!B122)+LEN(D122)+13,SEARCH("&lt;br&gt;",RIGHT(SUBSTITUTE(exportált!B122,"&lt;br /&gt;","&lt;br&gt;"),LEN(SUBSTITUTE(exportált!B122,"&lt;br /&gt;","&lt;br&gt;"))-LEN(B122)-LEN(D122)-13)))</f>
        <v>#VALUE!</v>
      </c>
      <c r="F122" s="11" t="e">
        <f>MID(SUBSTITUTE(exportált!B122,"&lt;br /&gt;","&lt;br&gt;"),LEN('exportált formázott'!B122)+LEN(D122)+LEN(E122)+17,SEARCH("&lt;br&gt;&lt;br&gt;",RIGHT(SUBSTITUTE(exportált!B122,"&lt;br /&gt;","&lt;br&gt;"),LEN(SUBSTITUTE(exportált!B122,"&lt;br /&gt;","&lt;br&gt;"))-LEN(B122)-LEN(D122)-LEN(E122)-17)))</f>
        <v>#VALUE!</v>
      </c>
    </row>
    <row r="123" spans="1:6" ht="60" x14ac:dyDescent="0.25">
      <c r="A123" s="11" t="str">
        <f>IF(exportált!A123&lt;&gt;"",IFERROR(LEFT(exportált!A123,SEARCH("&lt;br/&gt;",SUBSTITUTE(exportált!A123,"&lt;br&gt;","&lt;br/&gt;"),1)-1),exportált!A123),"")</f>
        <v>She refused to sign off until the wording was changed.</v>
      </c>
      <c r="B123" s="11" t="e">
        <f>LEFT(SUBSTITUTE(exportált!B123,"&lt;br /&gt;","&lt;br&gt;"),SEARCH("&lt;br&gt;&lt;br&gt;",SUBSTITUTE(SUBSTITUTE(exportált!B123,"&lt;br /&gt;","&lt;br&gt;"),"&lt;br /&gt;","&lt;br&gt;"),1)-1)</f>
        <v>#VALUE!</v>
      </c>
      <c r="C123" s="11" t="e">
        <f>SUBSTITUTE(MID(SUBSTITUTE(exportált!B123,"&lt;br /&gt;","&lt;br&gt;"),LEN('exportált formázott'!B123)+LEN(D123)+LEN(E123)+LEN(F123)+25,LEN(SUBSTITUTE(exportált!B123,"&lt;br /&gt;","&lt;br&gt;"))-LEN(D123)-LEN(E123)-LEN(F123)),"&lt;br&gt;",CHAR(10))</f>
        <v>#VALUE!</v>
      </c>
      <c r="D123" s="11" t="e">
        <f>MID(SUBSTITUTE(exportált!B123,"&lt;br /&gt;","&lt;br&gt;"),LEN('exportált formázott'!B123)+9,SEARCH("&lt;br&gt;",RIGHT(SUBSTITUTE(exportált!B123,"&lt;br /&gt;","&lt;br&gt;"),LEN(SUBSTITUTE(exportált!B123,"&lt;br /&gt;","&lt;br&gt;"))-LEN(B123)-8))-1)</f>
        <v>#VALUE!</v>
      </c>
      <c r="E123" s="11" t="e">
        <f>MID(SUBSTITUTE(exportált!B123,"&lt;br /&gt;","&lt;br&gt;"),LEN('exportált formázott'!B123)+LEN(D123)+13,SEARCH("&lt;br&gt;",RIGHT(SUBSTITUTE(exportált!B123,"&lt;br /&gt;","&lt;br&gt;"),LEN(SUBSTITUTE(exportált!B123,"&lt;br /&gt;","&lt;br&gt;"))-LEN(B123)-LEN(D123)-13)))</f>
        <v>#VALUE!</v>
      </c>
      <c r="F123" s="11" t="e">
        <f>MID(SUBSTITUTE(exportált!B123,"&lt;br /&gt;","&lt;br&gt;"),LEN('exportált formázott'!B123)+LEN(D123)+LEN(E123)+17,SEARCH("&lt;br&gt;&lt;br&gt;",RIGHT(SUBSTITUTE(exportált!B123,"&lt;br /&gt;","&lt;br&gt;"),LEN(SUBSTITUTE(exportált!B123,"&lt;br /&gt;","&lt;br&gt;"))-LEN(B123)-LEN(D123)-LEN(E123)-17)))</f>
        <v>#VALUE!</v>
      </c>
    </row>
    <row r="124" spans="1:6" ht="30" x14ac:dyDescent="0.25">
      <c r="A124" s="11" t="str">
        <f>IF(exportált!A124&lt;&gt;"",IFERROR(LEFT(exportált!A124,SEARCH("&lt;br/&gt;",SUBSTITUTE(exportált!A124,"&lt;br&gt;","&lt;br/&gt;"),1)-1),exportált!A124),"")</f>
        <v>Can I take this as your signoff to publish the insight tomorrow?</v>
      </c>
      <c r="B124" s="11" t="e">
        <f>LEFT(SUBSTITUTE(exportált!B124,"&lt;br /&gt;","&lt;br&gt;"),SEARCH("&lt;br&gt;&lt;br&gt;",SUBSTITUTE(SUBSTITUTE(exportált!B124,"&lt;br /&gt;","&lt;br&gt;"),"&lt;br /&gt;","&lt;br&gt;"),1)-1)</f>
        <v>#VALUE!</v>
      </c>
      <c r="C124" s="11" t="e">
        <f>SUBSTITUTE(MID(SUBSTITUTE(exportált!B124,"&lt;br /&gt;","&lt;br&gt;"),LEN('exportált formázott'!B124)+LEN(D124)+LEN(E124)+LEN(F124)+25,LEN(SUBSTITUTE(exportált!B124,"&lt;br /&gt;","&lt;br&gt;"))-LEN(D124)-LEN(E124)-LEN(F124)),"&lt;br&gt;",CHAR(10))</f>
        <v>#VALUE!</v>
      </c>
      <c r="D124" s="11" t="e">
        <f>MID(SUBSTITUTE(exportált!B124,"&lt;br /&gt;","&lt;br&gt;"),LEN('exportált formázott'!B124)+9,SEARCH("&lt;br&gt;",RIGHT(SUBSTITUTE(exportált!B124,"&lt;br /&gt;","&lt;br&gt;"),LEN(SUBSTITUTE(exportált!B124,"&lt;br /&gt;","&lt;br&gt;"))-LEN(B124)-8))-1)</f>
        <v>#VALUE!</v>
      </c>
      <c r="E124" s="11" t="e">
        <f>MID(SUBSTITUTE(exportált!B124,"&lt;br /&gt;","&lt;br&gt;"),LEN('exportált formázott'!B124)+LEN(D124)+13,SEARCH("&lt;br&gt;",RIGHT(SUBSTITUTE(exportált!B124,"&lt;br /&gt;","&lt;br&gt;"),LEN(SUBSTITUTE(exportált!B124,"&lt;br /&gt;","&lt;br&gt;"))-LEN(B124)-LEN(D124)-13)))</f>
        <v>#VALUE!</v>
      </c>
      <c r="F124" s="11" t="e">
        <f>MID(SUBSTITUTE(exportált!B124,"&lt;br /&gt;","&lt;br&gt;"),LEN('exportált formázott'!B124)+LEN(D124)+LEN(E124)+17,SEARCH("&lt;br&gt;&lt;br&gt;",RIGHT(SUBSTITUTE(exportált!B124,"&lt;br /&gt;","&lt;br&gt;"),LEN(SUBSTITUTE(exportált!B124,"&lt;br /&gt;","&lt;br&gt;"))-LEN(B124)-LEN(D124)-LEN(E124)-17)))</f>
        <v>#VALUE!</v>
      </c>
    </row>
    <row r="125" spans="1:6" ht="90" x14ac:dyDescent="0.25">
      <c r="A125" s="11" t="str">
        <f>IF(exportált!A125&lt;&gt;"",IFERROR(LEFT(exportált!A125,SEARCH("&lt;br/&gt;",SUBSTITUTE(exportált!A125,"&lt;br&gt;","&lt;br/&gt;"),1)-1),exportált!A125),"")</f>
        <v>The new president outlined plans to deal with crime, drugs, and education.</v>
      </c>
      <c r="B125" s="11" t="e">
        <f>LEFT(SUBSTITUTE(exportált!B125,"&lt;br /&gt;","&lt;br&gt;"),SEARCH("&lt;br&gt;&lt;br&gt;",SUBSTITUTE(SUBSTITUTE(exportált!B125,"&lt;br /&gt;","&lt;br&gt;"),"&lt;br /&gt;","&lt;br&gt;"),1)-1)</f>
        <v>#VALUE!</v>
      </c>
      <c r="C125" s="11" t="e">
        <f>SUBSTITUTE(MID(SUBSTITUTE(exportált!B125,"&lt;br /&gt;","&lt;br&gt;"),LEN('exportált formázott'!B125)+LEN(D125)+LEN(E125)+LEN(F125)+25,LEN(SUBSTITUTE(exportált!B125,"&lt;br /&gt;","&lt;br&gt;"))-LEN(D125)-LEN(E125)-LEN(F125)),"&lt;br&gt;",CHAR(10))</f>
        <v>#VALUE!</v>
      </c>
      <c r="D125" s="11" t="e">
        <f>MID(SUBSTITUTE(exportált!B125,"&lt;br /&gt;","&lt;br&gt;"),LEN('exportált formázott'!B125)+9,SEARCH("&lt;br&gt;",RIGHT(SUBSTITUTE(exportált!B125,"&lt;br /&gt;","&lt;br&gt;"),LEN(SUBSTITUTE(exportált!B125,"&lt;br /&gt;","&lt;br&gt;"))-LEN(B125)-8))-1)</f>
        <v>#VALUE!</v>
      </c>
      <c r="E125" s="11" t="e">
        <f>MID(SUBSTITUTE(exportált!B125,"&lt;br /&gt;","&lt;br&gt;"),LEN('exportált formázott'!B125)+LEN(D125)+13,SEARCH("&lt;br&gt;",RIGHT(SUBSTITUTE(exportált!B125,"&lt;br /&gt;","&lt;br&gt;"),LEN(SUBSTITUTE(exportált!B125,"&lt;br /&gt;","&lt;br&gt;"))-LEN(B125)-LEN(D125)-13)))</f>
        <v>#VALUE!</v>
      </c>
      <c r="F125" s="11" t="e">
        <f>MID(SUBSTITUTE(exportált!B125,"&lt;br /&gt;","&lt;br&gt;"),LEN('exportált formázott'!B125)+LEN(D125)+LEN(E125)+17,SEARCH("&lt;br&gt;&lt;br&gt;",RIGHT(SUBSTITUTE(exportált!B125,"&lt;br /&gt;","&lt;br&gt;"),LEN(SUBSTITUTE(exportált!B125,"&lt;br /&gt;","&lt;br&gt;"))-LEN(B125)-LEN(D125)-LEN(E125)-17)))</f>
        <v>#VALUE!</v>
      </c>
    </row>
    <row r="126" spans="1:6" ht="90" x14ac:dyDescent="0.25">
      <c r="A126" s="11" t="str">
        <f>IF(exportált!A126&lt;&gt;"",IFERROR(LEFT(exportált!A126,SEARCH("&lt;br/&gt;",SUBSTITUTE(exportált!A126,"&lt;br&gt;","&lt;br/&gt;"),1)-1),exportált!A126),"")</f>
        <v>Tickets cost $20 or so.</v>
      </c>
      <c r="B126" s="11" t="e">
        <f>LEFT(SUBSTITUTE(exportált!B126,"&lt;br /&gt;","&lt;br&gt;"),SEARCH("&lt;br&gt;&lt;br&gt;",SUBSTITUTE(SUBSTITUTE(exportált!B126,"&lt;br /&gt;","&lt;br&gt;"),"&lt;br /&gt;","&lt;br&gt;"),1)-1)</f>
        <v>#VALUE!</v>
      </c>
      <c r="C126" s="11" t="e">
        <f>SUBSTITUTE(MID(SUBSTITUTE(exportált!B126,"&lt;br /&gt;","&lt;br&gt;"),LEN('exportált formázott'!B126)+LEN(D126)+LEN(E126)+LEN(F126)+25,LEN(SUBSTITUTE(exportált!B126,"&lt;br /&gt;","&lt;br&gt;"))-LEN(D126)-LEN(E126)-LEN(F126)),"&lt;br&gt;",CHAR(10))</f>
        <v>#VALUE!</v>
      </c>
      <c r="D126" s="11" t="e">
        <f>MID(SUBSTITUTE(exportált!B126,"&lt;br /&gt;","&lt;br&gt;"),LEN('exportált formázott'!B126)+9,SEARCH("&lt;br&gt;",RIGHT(SUBSTITUTE(exportált!B126,"&lt;br /&gt;","&lt;br&gt;"),LEN(SUBSTITUTE(exportált!B126,"&lt;br /&gt;","&lt;br&gt;"))-LEN(B126)-8))-1)</f>
        <v>#VALUE!</v>
      </c>
      <c r="E126" s="11" t="e">
        <f>MID(SUBSTITUTE(exportált!B126,"&lt;br /&gt;","&lt;br&gt;"),LEN('exportált formázott'!B126)+LEN(D126)+13,SEARCH("&lt;br&gt;",RIGHT(SUBSTITUTE(exportált!B126,"&lt;br /&gt;","&lt;br&gt;"),LEN(SUBSTITUTE(exportált!B126,"&lt;br /&gt;","&lt;br&gt;"))-LEN(B126)-LEN(D126)-13)))</f>
        <v>#VALUE!</v>
      </c>
      <c r="F126" s="11" t="e">
        <f>MID(SUBSTITUTE(exportált!B126,"&lt;br /&gt;","&lt;br&gt;"),LEN('exportált formázott'!B126)+LEN(D126)+LEN(E126)+17,SEARCH("&lt;br&gt;&lt;br&gt;",RIGHT(SUBSTITUTE(exportált!B126,"&lt;br /&gt;","&lt;br&gt;"),LEN(SUBSTITUTE(exportált!B126,"&lt;br /&gt;","&lt;br&gt;"))-LEN(B126)-LEN(D126)-LEN(E126)-17)))</f>
        <v>#VALUE!</v>
      </c>
    </row>
    <row r="127" spans="1:6" ht="30" x14ac:dyDescent="0.25">
      <c r="A127" s="11" t="str">
        <f>IF(exportált!A127&lt;&gt;"",IFERROR(LEFT(exportált!A127,SEARCH("&lt;br/&gt;",SUBSTITUTE(exportált!A127,"&lt;br&gt;","&lt;br/&gt;"),1)-1),exportált!A127),"")</f>
        <v>We need to hustle if we’re going to make this flight.</v>
      </c>
      <c r="B127" s="11" t="e">
        <f>LEFT(SUBSTITUTE(exportált!B127,"&lt;br /&gt;","&lt;br&gt;"),SEARCH("&lt;br&gt;&lt;br&gt;",SUBSTITUTE(SUBSTITUTE(exportált!B127,"&lt;br /&gt;","&lt;br&gt;"),"&lt;br /&gt;","&lt;br&gt;"),1)-1)</f>
        <v>#VALUE!</v>
      </c>
      <c r="C127" s="11" t="e">
        <f>SUBSTITUTE(MID(SUBSTITUTE(exportált!B127,"&lt;br /&gt;","&lt;br&gt;"),LEN('exportált formázott'!B127)+LEN(D127)+LEN(E127)+LEN(F127)+25,LEN(SUBSTITUTE(exportált!B127,"&lt;br /&gt;","&lt;br&gt;"))-LEN(D127)-LEN(E127)-LEN(F127)),"&lt;br&gt;",CHAR(10))</f>
        <v>#VALUE!</v>
      </c>
      <c r="D127" s="11" t="e">
        <f>MID(SUBSTITUTE(exportált!B127,"&lt;br /&gt;","&lt;br&gt;"),LEN('exportált formázott'!B127)+9,SEARCH("&lt;br&gt;",RIGHT(SUBSTITUTE(exportált!B127,"&lt;br /&gt;","&lt;br&gt;"),LEN(SUBSTITUTE(exportált!B127,"&lt;br /&gt;","&lt;br&gt;"))-LEN(B127)-8))-1)</f>
        <v>#VALUE!</v>
      </c>
      <c r="E127" s="11" t="e">
        <f>MID(SUBSTITUTE(exportált!B127,"&lt;br /&gt;","&lt;br&gt;"),LEN('exportált formázott'!B127)+LEN(D127)+13,SEARCH("&lt;br&gt;",RIGHT(SUBSTITUTE(exportált!B127,"&lt;br /&gt;","&lt;br&gt;"),LEN(SUBSTITUTE(exportált!B127,"&lt;br /&gt;","&lt;br&gt;"))-LEN(B127)-LEN(D127)-13)))</f>
        <v>#VALUE!</v>
      </c>
      <c r="F127" s="11" t="e">
        <f>MID(SUBSTITUTE(exportált!B127,"&lt;br /&gt;","&lt;br&gt;"),LEN('exportált formázott'!B127)+LEN(D127)+LEN(E127)+17,SEARCH("&lt;br&gt;&lt;br&gt;",RIGHT(SUBSTITUTE(exportált!B127,"&lt;br /&gt;","&lt;br&gt;"),LEN(SUBSTITUTE(exportált!B127,"&lt;br /&gt;","&lt;br&gt;"))-LEN(B127)-LEN(D127)-LEN(E127)-17)))</f>
        <v>#VALUE!</v>
      </c>
    </row>
    <row r="128" spans="1:6" ht="75" x14ac:dyDescent="0.25">
      <c r="A128" s="11" t="str">
        <f>IF(exportált!A128&lt;&gt;"",IFERROR(LEFT(exportált!A128,SEARCH("&lt;br/&gt;",SUBSTITUTE(exportált!A128,"&lt;br&gt;","&lt;br/&gt;"),1)-1),exportált!A128),"")</f>
        <v>I'll have to check with the manager before I can let you in.</v>
      </c>
      <c r="B128" s="11" t="e">
        <f>LEFT(SUBSTITUTE(exportált!B128,"&lt;br /&gt;","&lt;br&gt;"),SEARCH("&lt;br&gt;&lt;br&gt;",SUBSTITUTE(SUBSTITUTE(exportált!B128,"&lt;br /&gt;","&lt;br&gt;"),"&lt;br /&gt;","&lt;br&gt;"),1)-1)</f>
        <v>#VALUE!</v>
      </c>
      <c r="C128" s="11" t="e">
        <f>SUBSTITUTE(MID(SUBSTITUTE(exportált!B128,"&lt;br /&gt;","&lt;br&gt;"),LEN('exportált formázott'!B128)+LEN(D128)+LEN(E128)+LEN(F128)+25,LEN(SUBSTITUTE(exportált!B128,"&lt;br /&gt;","&lt;br&gt;"))-LEN(D128)-LEN(E128)-LEN(F128)),"&lt;br&gt;",CHAR(10))</f>
        <v>#VALUE!</v>
      </c>
      <c r="D128" s="11" t="e">
        <f>MID(SUBSTITUTE(exportált!B128,"&lt;br /&gt;","&lt;br&gt;"),LEN('exportált formázott'!B128)+9,SEARCH("&lt;br&gt;",RIGHT(SUBSTITUTE(exportált!B128,"&lt;br /&gt;","&lt;br&gt;"),LEN(SUBSTITUTE(exportált!B128,"&lt;br /&gt;","&lt;br&gt;"))-LEN(B128)-8))-1)</f>
        <v>#VALUE!</v>
      </c>
      <c r="E128" s="11" t="e">
        <f>MID(SUBSTITUTE(exportált!B128,"&lt;br /&gt;","&lt;br&gt;"),LEN('exportált formázott'!B128)+LEN(D128)+13,SEARCH("&lt;br&gt;",RIGHT(SUBSTITUTE(exportált!B128,"&lt;br /&gt;","&lt;br&gt;"),LEN(SUBSTITUTE(exportált!B128,"&lt;br /&gt;","&lt;br&gt;"))-LEN(B128)-LEN(D128)-13)))</f>
        <v>#VALUE!</v>
      </c>
      <c r="F128" s="11" t="e">
        <f>MID(SUBSTITUTE(exportált!B128,"&lt;br /&gt;","&lt;br&gt;"),LEN('exportált formázott'!B128)+LEN(D128)+LEN(E128)+17,SEARCH("&lt;br&gt;&lt;br&gt;",RIGHT(SUBSTITUTE(exportált!B128,"&lt;br /&gt;","&lt;br&gt;"),LEN(SUBSTITUTE(exportált!B128,"&lt;br /&gt;","&lt;br&gt;"))-LEN(B128)-LEN(D128)-LEN(E128)-17)))</f>
        <v>#VALUE!</v>
      </c>
    </row>
    <row r="129" spans="1:6" x14ac:dyDescent="0.25">
      <c r="A129" s="11" t="str">
        <f>IF(exportált!A129&lt;&gt;"",IFERROR(LEFT(exportált!A129,SEARCH("&lt;br/&gt;",SUBSTITUTE(exportált!A129,"&lt;br&gt;","&lt;br/&gt;"),1)-1),exportált!A129),"")</f>
        <v>The old numbers don't tally with the new numbers.</v>
      </c>
      <c r="B129" s="11" t="e">
        <f>LEFT(SUBSTITUTE(exportált!B129,"&lt;br /&gt;","&lt;br&gt;"),SEARCH("&lt;br&gt;&lt;br&gt;",SUBSTITUTE(SUBSTITUTE(exportált!B129,"&lt;br /&gt;","&lt;br&gt;"),"&lt;br /&gt;","&lt;br&gt;"),1)-1)</f>
        <v>#VALUE!</v>
      </c>
      <c r="C129" s="11" t="e">
        <f>SUBSTITUTE(MID(SUBSTITUTE(exportált!B129,"&lt;br /&gt;","&lt;br&gt;"),LEN('exportált formázott'!B129)+LEN(D129)+LEN(E129)+LEN(F129)+25,LEN(SUBSTITUTE(exportált!B129,"&lt;br /&gt;","&lt;br&gt;"))-LEN(D129)-LEN(E129)-LEN(F129)),"&lt;br&gt;",CHAR(10))</f>
        <v>#VALUE!</v>
      </c>
      <c r="D129" s="11" t="e">
        <f>MID(SUBSTITUTE(exportált!B129,"&lt;br /&gt;","&lt;br&gt;"),LEN('exportált formázott'!B129)+9,SEARCH("&lt;br&gt;",RIGHT(SUBSTITUTE(exportált!B129,"&lt;br /&gt;","&lt;br&gt;"),LEN(SUBSTITUTE(exportált!B129,"&lt;br /&gt;","&lt;br&gt;"))-LEN(B129)-8))-1)</f>
        <v>#VALUE!</v>
      </c>
      <c r="E129" s="11" t="e">
        <f>MID(SUBSTITUTE(exportált!B129,"&lt;br /&gt;","&lt;br&gt;"),LEN('exportált formázott'!B129)+LEN(D129)+13,SEARCH("&lt;br&gt;",RIGHT(SUBSTITUTE(exportált!B129,"&lt;br /&gt;","&lt;br&gt;"),LEN(SUBSTITUTE(exportált!B129,"&lt;br /&gt;","&lt;br&gt;"))-LEN(B129)-LEN(D129)-13)))</f>
        <v>#VALUE!</v>
      </c>
      <c r="F129" s="11" t="e">
        <f>MID(SUBSTITUTE(exportált!B129,"&lt;br /&gt;","&lt;br&gt;"),LEN('exportált formázott'!B129)+LEN(D129)+LEN(E129)+17,SEARCH("&lt;br&gt;&lt;br&gt;",RIGHT(SUBSTITUTE(exportált!B129,"&lt;br /&gt;","&lt;br&gt;"),LEN(SUBSTITUTE(exportált!B129,"&lt;br /&gt;","&lt;br&gt;"))-LEN(B129)-LEN(D129)-LEN(E129)-17)))</f>
        <v>#VALUE!</v>
      </c>
    </row>
    <row r="130" spans="1:6" ht="210" x14ac:dyDescent="0.25">
      <c r="A130" s="11" t="str">
        <f>IF(exportált!A130&lt;&gt;"",IFERROR(LEFT(exportált!A130,SEARCH("&lt;br/&gt;",SUBSTITUTE(exportált!A130,"&lt;br&gt;","&lt;br/&gt;"),1)-1),exportált!A130),"")</f>
        <v>The movie didn't match our expectations. [=the movie was not as good as we expected it to be]</v>
      </c>
      <c r="B130" s="11" t="e">
        <f>LEFT(SUBSTITUTE(exportált!B130,"&lt;br /&gt;","&lt;br&gt;"),SEARCH("&lt;br&gt;&lt;br&gt;",SUBSTITUTE(SUBSTITUTE(exportált!B130,"&lt;br /&gt;","&lt;br&gt;"),"&lt;br /&gt;","&lt;br&gt;"),1)-1)</f>
        <v>#VALUE!</v>
      </c>
      <c r="C130" s="11" t="e">
        <f>SUBSTITUTE(MID(SUBSTITUTE(exportált!B130,"&lt;br /&gt;","&lt;br&gt;"),LEN('exportált formázott'!B130)+LEN(D130)+LEN(E130)+LEN(F130)+25,LEN(SUBSTITUTE(exportált!B130,"&lt;br /&gt;","&lt;br&gt;"))-LEN(D130)-LEN(E130)-LEN(F130)),"&lt;br&gt;",CHAR(10))</f>
        <v>#VALUE!</v>
      </c>
      <c r="D130" s="11" t="e">
        <f>MID(SUBSTITUTE(exportált!B130,"&lt;br /&gt;","&lt;br&gt;"),LEN('exportált formázott'!B130)+9,SEARCH("&lt;br&gt;",RIGHT(SUBSTITUTE(exportált!B130,"&lt;br /&gt;","&lt;br&gt;"),LEN(SUBSTITUTE(exportált!B130,"&lt;br /&gt;","&lt;br&gt;"))-LEN(B130)-8))-1)</f>
        <v>#VALUE!</v>
      </c>
      <c r="E130" s="11" t="e">
        <f>MID(SUBSTITUTE(exportált!B130,"&lt;br /&gt;","&lt;br&gt;"),LEN('exportált formázott'!B130)+LEN(D130)+13,SEARCH("&lt;br&gt;",RIGHT(SUBSTITUTE(exportált!B130,"&lt;br /&gt;","&lt;br&gt;"),LEN(SUBSTITUTE(exportált!B130,"&lt;br /&gt;","&lt;br&gt;"))-LEN(B130)-LEN(D130)-13)))</f>
        <v>#VALUE!</v>
      </c>
      <c r="F130" s="11" t="e">
        <f>MID(SUBSTITUTE(exportált!B130,"&lt;br /&gt;","&lt;br&gt;"),LEN('exportált formázott'!B130)+LEN(D130)+LEN(E130)+17,SEARCH("&lt;br&gt;&lt;br&gt;",RIGHT(SUBSTITUTE(exportált!B130,"&lt;br /&gt;","&lt;br&gt;"),LEN(SUBSTITUTE(exportált!B130,"&lt;br /&gt;","&lt;br&gt;"))-LEN(B130)-LEN(D130)-LEN(E130)-17)))</f>
        <v>#VALUE!</v>
      </c>
    </row>
    <row r="131" spans="1:6" ht="90" x14ac:dyDescent="0.25">
      <c r="A131" s="11" t="str">
        <f>IF(exportált!A131&lt;&gt;"",IFERROR(LEFT(exportált!A131,SEARCH("&lt;br/&gt;",SUBSTITUTE(exportált!A131,"&lt;br&gt;","&lt;br/&gt;"),1)-1),exportált!A131),"")</f>
        <v>the remediation of reading problems</v>
      </c>
      <c r="B131" s="11" t="e">
        <f>LEFT(SUBSTITUTE(exportált!B131,"&lt;br /&gt;","&lt;br&gt;"),SEARCH("&lt;br&gt;&lt;br&gt;",SUBSTITUTE(SUBSTITUTE(exportált!B131,"&lt;br /&gt;","&lt;br&gt;"),"&lt;br /&gt;","&lt;br&gt;"),1)-1)</f>
        <v>#VALUE!</v>
      </c>
      <c r="C131" s="11" t="e">
        <f>SUBSTITUTE(MID(SUBSTITUTE(exportált!B131,"&lt;br /&gt;","&lt;br&gt;"),LEN('exportált formázott'!B131)+LEN(D131)+LEN(E131)+LEN(F131)+25,LEN(SUBSTITUTE(exportált!B131,"&lt;br /&gt;","&lt;br&gt;"))-LEN(D131)-LEN(E131)-LEN(F131)),"&lt;br&gt;",CHAR(10))</f>
        <v>#VALUE!</v>
      </c>
      <c r="D131" s="11" t="e">
        <f>MID(SUBSTITUTE(exportált!B131,"&lt;br /&gt;","&lt;br&gt;"),LEN('exportált formázott'!B131)+9,SEARCH("&lt;br&gt;",RIGHT(SUBSTITUTE(exportált!B131,"&lt;br /&gt;","&lt;br&gt;"),LEN(SUBSTITUTE(exportált!B131,"&lt;br /&gt;","&lt;br&gt;"))-LEN(B131)-8))-1)</f>
        <v>#VALUE!</v>
      </c>
      <c r="E131" s="11" t="e">
        <f>MID(SUBSTITUTE(exportált!B131,"&lt;br /&gt;","&lt;br&gt;"),LEN('exportált formázott'!B131)+LEN(D131)+13,SEARCH("&lt;br&gt;",RIGHT(SUBSTITUTE(exportált!B131,"&lt;br /&gt;","&lt;br&gt;"),LEN(SUBSTITUTE(exportált!B131,"&lt;br /&gt;","&lt;br&gt;"))-LEN(B131)-LEN(D131)-13)))</f>
        <v>#VALUE!</v>
      </c>
      <c r="F131" s="11" t="e">
        <f>MID(SUBSTITUTE(exportált!B131,"&lt;br /&gt;","&lt;br&gt;"),LEN('exportált formázott'!B131)+LEN(D131)+LEN(E131)+17,SEARCH("&lt;br&gt;&lt;br&gt;",RIGHT(SUBSTITUTE(exportált!B131,"&lt;br /&gt;","&lt;br&gt;"),LEN(SUBSTITUTE(exportált!B131,"&lt;br /&gt;","&lt;br&gt;"))-LEN(B131)-LEN(D131)-LEN(E131)-17)))</f>
        <v>#VALUE!</v>
      </c>
    </row>
    <row r="132" spans="1:6" ht="135" x14ac:dyDescent="0.25">
      <c r="A132" s="11" t="str">
        <f>IF(exportált!A132&lt;&gt;"",IFERROR(LEFT(exportált!A132,SEARCH("&lt;br/&gt;",SUBSTITUTE(exportált!A132,"&lt;br&gt;","&lt;br/&gt;"),1)-1),exportált!A132),"")</f>
        <v>I think we're pretty much decided, unless you want to weigh in.</v>
      </c>
      <c r="B132" s="11" t="e">
        <f>LEFT(SUBSTITUTE(exportált!B132,"&lt;br /&gt;","&lt;br&gt;"),SEARCH("&lt;br&gt;&lt;br&gt;",SUBSTITUTE(SUBSTITUTE(exportált!B132,"&lt;br /&gt;","&lt;br&gt;"),"&lt;br /&gt;","&lt;br&gt;"),1)-1)</f>
        <v>#VALUE!</v>
      </c>
      <c r="C132" s="11" t="e">
        <f>SUBSTITUTE(MID(SUBSTITUTE(exportált!B132,"&lt;br /&gt;","&lt;br&gt;"),LEN('exportált formázott'!B132)+LEN(D132)+LEN(E132)+LEN(F132)+25,LEN(SUBSTITUTE(exportált!B132,"&lt;br /&gt;","&lt;br&gt;"))-LEN(D132)-LEN(E132)-LEN(F132)),"&lt;br&gt;",CHAR(10))</f>
        <v>#VALUE!</v>
      </c>
      <c r="D132" s="11" t="e">
        <f>MID(SUBSTITUTE(exportált!B132,"&lt;br /&gt;","&lt;br&gt;"),LEN('exportált formázott'!B132)+9,SEARCH("&lt;br&gt;",RIGHT(SUBSTITUTE(exportált!B132,"&lt;br /&gt;","&lt;br&gt;"),LEN(SUBSTITUTE(exportált!B132,"&lt;br /&gt;","&lt;br&gt;"))-LEN(B132)-8))-1)</f>
        <v>#VALUE!</v>
      </c>
      <c r="E132" s="11" t="e">
        <f>MID(SUBSTITUTE(exportált!B132,"&lt;br /&gt;","&lt;br&gt;"),LEN('exportált formázott'!B132)+LEN(D132)+13,SEARCH("&lt;br&gt;",RIGHT(SUBSTITUTE(exportált!B132,"&lt;br /&gt;","&lt;br&gt;"),LEN(SUBSTITUTE(exportált!B132,"&lt;br /&gt;","&lt;br&gt;"))-LEN(B132)-LEN(D132)-13)))</f>
        <v>#VALUE!</v>
      </c>
      <c r="F132" s="11" t="e">
        <f>MID(SUBSTITUTE(exportált!B132,"&lt;br /&gt;","&lt;br&gt;"),LEN('exportált formázott'!B132)+LEN(D132)+LEN(E132)+17,SEARCH("&lt;br&gt;&lt;br&gt;",RIGHT(SUBSTITUTE(exportált!B132,"&lt;br /&gt;","&lt;br&gt;"),LEN(SUBSTITUTE(exportált!B132,"&lt;br /&gt;","&lt;br&gt;"))-LEN(B132)-LEN(D132)-LEN(E132)-17)))</f>
        <v>#VALUE!</v>
      </c>
    </row>
    <row r="133" spans="1:6" x14ac:dyDescent="0.25">
      <c r="A133" s="11" t="str">
        <f>IF(exportált!A133&lt;&gt;"",IFERROR(LEFT(exportált!A133,SEARCH("&lt;br/&gt;",SUBSTITUTE(exportált!A133,"&lt;br&gt;","&lt;br/&gt;"),1)-1),exportált!A133),"")</f>
        <v>George VI reigned from 1936 to 1952.</v>
      </c>
      <c r="B133" s="11" t="e">
        <f>LEFT(SUBSTITUTE(exportált!B133,"&lt;br /&gt;","&lt;br&gt;"),SEARCH("&lt;br&gt;&lt;br&gt;",SUBSTITUTE(SUBSTITUTE(exportált!B133,"&lt;br /&gt;","&lt;br&gt;"),"&lt;br /&gt;","&lt;br&gt;"),1)-1)</f>
        <v>#VALUE!</v>
      </c>
      <c r="C133" s="11" t="e">
        <f>SUBSTITUTE(MID(SUBSTITUTE(exportált!B133,"&lt;br /&gt;","&lt;br&gt;"),LEN('exportált formázott'!B133)+LEN(D133)+LEN(E133)+LEN(F133)+25,LEN(SUBSTITUTE(exportált!B133,"&lt;br /&gt;","&lt;br&gt;"))-LEN(D133)-LEN(E133)-LEN(F133)),"&lt;br&gt;",CHAR(10))</f>
        <v>#VALUE!</v>
      </c>
      <c r="D133" s="11" t="e">
        <f>MID(SUBSTITUTE(exportált!B133,"&lt;br /&gt;","&lt;br&gt;"),LEN('exportált formázott'!B133)+9,SEARCH("&lt;br&gt;",RIGHT(SUBSTITUTE(exportált!B133,"&lt;br /&gt;","&lt;br&gt;"),LEN(SUBSTITUTE(exportált!B133,"&lt;br /&gt;","&lt;br&gt;"))-LEN(B133)-8))-1)</f>
        <v>#VALUE!</v>
      </c>
      <c r="E133" s="11" t="e">
        <f>MID(SUBSTITUTE(exportált!B133,"&lt;br /&gt;","&lt;br&gt;"),LEN('exportált formázott'!B133)+LEN(D133)+13,SEARCH("&lt;br&gt;",RIGHT(SUBSTITUTE(exportált!B133,"&lt;br /&gt;","&lt;br&gt;"),LEN(SUBSTITUTE(exportált!B133,"&lt;br /&gt;","&lt;br&gt;"))-LEN(B133)-LEN(D133)-13)))</f>
        <v>#VALUE!</v>
      </c>
      <c r="F133" s="11" t="e">
        <f>MID(SUBSTITUTE(exportált!B133,"&lt;br /&gt;","&lt;br&gt;"),LEN('exportált formázott'!B133)+LEN(D133)+LEN(E133)+17,SEARCH("&lt;br&gt;&lt;br&gt;",RIGHT(SUBSTITUTE(exportált!B133,"&lt;br /&gt;","&lt;br&gt;"),LEN(SUBSTITUTE(exportált!B133,"&lt;br /&gt;","&lt;br&gt;"))-LEN(B133)-LEN(D133)-LEN(E133)-17)))</f>
        <v>#VALUE!</v>
      </c>
    </row>
    <row r="134" spans="1:6" ht="75" x14ac:dyDescent="0.25">
      <c r="A134" s="11" t="str">
        <f>IF(exportált!A134&lt;&gt;"",IFERROR(LEFT(exportált!A134,SEARCH("&lt;br/&gt;",SUBSTITUTE(exportált!A134,"&lt;br&gt;","&lt;br/&gt;"),1)-1),exportált!A134),"")</f>
        <v>She did not realize that her policy had expired.</v>
      </c>
      <c r="B134" s="11" t="e">
        <f>LEFT(SUBSTITUTE(exportált!B134,"&lt;br /&gt;","&lt;br&gt;"),SEARCH("&lt;br&gt;&lt;br&gt;",SUBSTITUTE(SUBSTITUTE(exportált!B134,"&lt;br /&gt;","&lt;br&gt;"),"&lt;br /&gt;","&lt;br&gt;"),1)-1)</f>
        <v>#VALUE!</v>
      </c>
      <c r="C134" s="11" t="e">
        <f>SUBSTITUTE(MID(SUBSTITUTE(exportált!B134,"&lt;br /&gt;","&lt;br&gt;"),LEN('exportált formázott'!B134)+LEN(D134)+LEN(E134)+LEN(F134)+25,LEN(SUBSTITUTE(exportált!B134,"&lt;br /&gt;","&lt;br&gt;"))-LEN(D134)-LEN(E134)-LEN(F134)),"&lt;br&gt;",CHAR(10))</f>
        <v>#VALUE!</v>
      </c>
      <c r="D134" s="11" t="e">
        <f>MID(SUBSTITUTE(exportált!B134,"&lt;br /&gt;","&lt;br&gt;"),LEN('exportált formázott'!B134)+9,SEARCH("&lt;br&gt;",RIGHT(SUBSTITUTE(exportált!B134,"&lt;br /&gt;","&lt;br&gt;"),LEN(SUBSTITUTE(exportált!B134,"&lt;br /&gt;","&lt;br&gt;"))-LEN(B134)-8))-1)</f>
        <v>#VALUE!</v>
      </c>
      <c r="E134" s="11" t="e">
        <f>MID(SUBSTITUTE(exportált!B134,"&lt;br /&gt;","&lt;br&gt;"),LEN('exportált formázott'!B134)+LEN(D134)+13,SEARCH("&lt;br&gt;",RIGHT(SUBSTITUTE(exportált!B134,"&lt;br /&gt;","&lt;br&gt;"),LEN(SUBSTITUTE(exportált!B134,"&lt;br /&gt;","&lt;br&gt;"))-LEN(B134)-LEN(D134)-13)))</f>
        <v>#VALUE!</v>
      </c>
      <c r="F134" s="11" t="e">
        <f>MID(SUBSTITUTE(exportált!B134,"&lt;br /&gt;","&lt;br&gt;"),LEN('exportált formázott'!B134)+LEN(D134)+LEN(E134)+17,SEARCH("&lt;br&gt;&lt;br&gt;",RIGHT(SUBSTITUTE(exportált!B134,"&lt;br /&gt;","&lt;br&gt;"),LEN(SUBSTITUTE(exportált!B134,"&lt;br /&gt;","&lt;br&gt;"))-LEN(B134)-LEN(D134)-LEN(E134)-17)))</f>
        <v>#VALUE!</v>
      </c>
    </row>
    <row r="135" spans="1:6" ht="90" x14ac:dyDescent="0.25">
      <c r="A135" s="11" t="str">
        <f>IF(exportált!A135&lt;&gt;"",IFERROR(LEFT(exportált!A135,SEARCH("&lt;br/&gt;",SUBSTITUTE(exportált!A135,"&lt;br&gt;","&lt;br/&gt;"),1)-1),exportált!A135),"")</f>
        <v>We spent hours trying to decipher [=figure out] the lyrics to the song.</v>
      </c>
      <c r="B135" s="11" t="e">
        <f>LEFT(SUBSTITUTE(exportált!B135,"&lt;br /&gt;","&lt;br&gt;"),SEARCH("&lt;br&gt;&lt;br&gt;",SUBSTITUTE(SUBSTITUTE(exportált!B135,"&lt;br /&gt;","&lt;br&gt;"),"&lt;br /&gt;","&lt;br&gt;"),1)-1)</f>
        <v>#VALUE!</v>
      </c>
      <c r="C135" s="11" t="e">
        <f>SUBSTITUTE(MID(SUBSTITUTE(exportált!B135,"&lt;br /&gt;","&lt;br&gt;"),LEN('exportált formázott'!B135)+LEN(D135)+LEN(E135)+LEN(F135)+25,LEN(SUBSTITUTE(exportált!B135,"&lt;br /&gt;","&lt;br&gt;"))-LEN(D135)-LEN(E135)-LEN(F135)),"&lt;br&gt;",CHAR(10))</f>
        <v>#VALUE!</v>
      </c>
      <c r="D135" s="11" t="e">
        <f>MID(SUBSTITUTE(exportált!B135,"&lt;br /&gt;","&lt;br&gt;"),LEN('exportált formázott'!B135)+9,SEARCH("&lt;br&gt;",RIGHT(SUBSTITUTE(exportált!B135,"&lt;br /&gt;","&lt;br&gt;"),LEN(SUBSTITUTE(exportált!B135,"&lt;br /&gt;","&lt;br&gt;"))-LEN(B135)-8))-1)</f>
        <v>#VALUE!</v>
      </c>
      <c r="E135" s="11" t="e">
        <f>MID(SUBSTITUTE(exportált!B135,"&lt;br /&gt;","&lt;br&gt;"),LEN('exportált formázott'!B135)+LEN(D135)+13,SEARCH("&lt;br&gt;",RIGHT(SUBSTITUTE(exportált!B135,"&lt;br /&gt;","&lt;br&gt;"),LEN(SUBSTITUTE(exportált!B135,"&lt;br /&gt;","&lt;br&gt;"))-LEN(B135)-LEN(D135)-13)))</f>
        <v>#VALUE!</v>
      </c>
      <c r="F135" s="11" t="e">
        <f>MID(SUBSTITUTE(exportált!B135,"&lt;br /&gt;","&lt;br&gt;"),LEN('exportált formázott'!B135)+LEN(D135)+LEN(E135)+17,SEARCH("&lt;br&gt;&lt;br&gt;",RIGHT(SUBSTITUTE(exportált!B135,"&lt;br /&gt;","&lt;br&gt;"),LEN(SUBSTITUTE(exportált!B135,"&lt;br /&gt;","&lt;br&gt;"))-LEN(B135)-LEN(D135)-LEN(E135)-17)))</f>
        <v>#VALUE!</v>
      </c>
    </row>
    <row r="136" spans="1:6" ht="60" x14ac:dyDescent="0.25">
      <c r="A136" s="11" t="str">
        <f>IF(exportált!A136&lt;&gt;"",IFERROR(LEFT(exportált!A136,SEARCH("&lt;br/&gt;",SUBSTITUTE(exportált!A136,"&lt;br&gt;","&lt;br/&gt;"),1)-1),exportált!A136),"")</f>
        <v>Although on the outside he was quiet and shy, Albert had more than his share of quirks.</v>
      </c>
      <c r="B136" s="11" t="e">
        <f>LEFT(SUBSTITUTE(exportált!B136,"&lt;br /&gt;","&lt;br&gt;"),SEARCH("&lt;br&gt;&lt;br&gt;",SUBSTITUTE(SUBSTITUTE(exportált!B136,"&lt;br /&gt;","&lt;br&gt;"),"&lt;br /&gt;","&lt;br&gt;"),1)-1)</f>
        <v>#VALUE!</v>
      </c>
      <c r="C136" s="11" t="e">
        <f>SUBSTITUTE(MID(SUBSTITUTE(exportált!B136,"&lt;br /&gt;","&lt;br&gt;"),LEN('exportált formázott'!B136)+LEN(D136)+LEN(E136)+LEN(F136)+25,LEN(SUBSTITUTE(exportált!B136,"&lt;br /&gt;","&lt;br&gt;"))-LEN(D136)-LEN(E136)-LEN(F136)),"&lt;br&gt;",CHAR(10))</f>
        <v>#VALUE!</v>
      </c>
      <c r="D136" s="11" t="e">
        <f>MID(SUBSTITUTE(exportált!B136,"&lt;br /&gt;","&lt;br&gt;"),LEN('exportált formázott'!B136)+9,SEARCH("&lt;br&gt;",RIGHT(SUBSTITUTE(exportált!B136,"&lt;br /&gt;","&lt;br&gt;"),LEN(SUBSTITUTE(exportált!B136,"&lt;br /&gt;","&lt;br&gt;"))-LEN(B136)-8))-1)</f>
        <v>#VALUE!</v>
      </c>
      <c r="E136" s="11" t="e">
        <f>MID(SUBSTITUTE(exportált!B136,"&lt;br /&gt;","&lt;br&gt;"),LEN('exportált formázott'!B136)+LEN(D136)+13,SEARCH("&lt;br&gt;",RIGHT(SUBSTITUTE(exportált!B136,"&lt;br /&gt;","&lt;br&gt;"),LEN(SUBSTITUTE(exportált!B136,"&lt;br /&gt;","&lt;br&gt;"))-LEN(B136)-LEN(D136)-13)))</f>
        <v>#VALUE!</v>
      </c>
      <c r="F136" s="11" t="e">
        <f>MID(SUBSTITUTE(exportált!B136,"&lt;br /&gt;","&lt;br&gt;"),LEN('exportált formázott'!B136)+LEN(D136)+LEN(E136)+17,SEARCH("&lt;br&gt;&lt;br&gt;",RIGHT(SUBSTITUTE(exportált!B136,"&lt;br /&gt;","&lt;br&gt;"),LEN(SUBSTITUTE(exportált!B136,"&lt;br /&gt;","&lt;br&gt;"))-LEN(B136)-LEN(D136)-LEN(E136)-17)))</f>
        <v>#VALUE!</v>
      </c>
    </row>
    <row r="137" spans="1:6" ht="105" x14ac:dyDescent="0.25">
      <c r="A137" s="11" t="str">
        <f>IF(exportált!A137&lt;&gt;"",IFERROR(LEFT(exportált!A137,SEARCH("&lt;br/&gt;",SUBSTITUTE(exportált!A137,"&lt;br&gt;","&lt;br/&gt;"),1)-1),exportált!A137),"")</f>
        <v>The team are all set for another comfortable victory.</v>
      </c>
      <c r="B137" s="11" t="e">
        <f>LEFT(SUBSTITUTE(exportált!B137,"&lt;br /&gt;","&lt;br&gt;"),SEARCH("&lt;br&gt;&lt;br&gt;",SUBSTITUTE(SUBSTITUTE(exportált!B137,"&lt;br /&gt;","&lt;br&gt;"),"&lt;br /&gt;","&lt;br&gt;"),1)-1)</f>
        <v>#VALUE!</v>
      </c>
      <c r="C137" s="11" t="e">
        <f>SUBSTITUTE(MID(SUBSTITUTE(exportált!B137,"&lt;br /&gt;","&lt;br&gt;"),LEN('exportált formázott'!B137)+LEN(D137)+LEN(E137)+LEN(F137)+25,LEN(SUBSTITUTE(exportált!B137,"&lt;br /&gt;","&lt;br&gt;"))-LEN(D137)-LEN(E137)-LEN(F137)),"&lt;br&gt;",CHAR(10))</f>
        <v>#VALUE!</v>
      </c>
      <c r="D137" s="11" t="e">
        <f>MID(SUBSTITUTE(exportált!B137,"&lt;br /&gt;","&lt;br&gt;"),LEN('exportált formázott'!B137)+9,SEARCH("&lt;br&gt;",RIGHT(SUBSTITUTE(exportált!B137,"&lt;br /&gt;","&lt;br&gt;"),LEN(SUBSTITUTE(exportált!B137,"&lt;br /&gt;","&lt;br&gt;"))-LEN(B137)-8))-1)</f>
        <v>#VALUE!</v>
      </c>
      <c r="E137" s="11" t="e">
        <f>MID(SUBSTITUTE(exportált!B137,"&lt;br /&gt;","&lt;br&gt;"),LEN('exportált formázott'!B137)+LEN(D137)+13,SEARCH("&lt;br&gt;",RIGHT(SUBSTITUTE(exportált!B137,"&lt;br /&gt;","&lt;br&gt;"),LEN(SUBSTITUTE(exportált!B137,"&lt;br /&gt;","&lt;br&gt;"))-LEN(B137)-LEN(D137)-13)))</f>
        <v>#VALUE!</v>
      </c>
      <c r="F137" s="11" t="e">
        <f>MID(SUBSTITUTE(exportált!B137,"&lt;br /&gt;","&lt;br&gt;"),LEN('exportált formázott'!B137)+LEN(D137)+LEN(E137)+17,SEARCH("&lt;br&gt;&lt;br&gt;",RIGHT(SUBSTITUTE(exportált!B137,"&lt;br /&gt;","&lt;br&gt;"),LEN(SUBSTITUTE(exportált!B137,"&lt;br /&gt;","&lt;br&gt;"))-LEN(B137)-LEN(D137)-LEN(E137)-17)))</f>
        <v>#VALUE!</v>
      </c>
    </row>
    <row r="138" spans="1:6" ht="60" x14ac:dyDescent="0.25">
      <c r="A138" s="11" t="str">
        <f>IF(exportált!A138&lt;&gt;"",IFERROR(LEFT(exportált!A138,SEARCH("&lt;br/&gt;",SUBSTITUTE(exportált!A138,"&lt;br&gt;","&lt;br/&gt;"),1)-1),exportált!A138),"")</f>
        <v>Her very timely book examines the effects of global warming on the world's climates.</v>
      </c>
      <c r="B138" s="11" t="e">
        <f>LEFT(SUBSTITUTE(exportált!B138,"&lt;br /&gt;","&lt;br&gt;"),SEARCH("&lt;br&gt;&lt;br&gt;",SUBSTITUTE(SUBSTITUTE(exportált!B138,"&lt;br /&gt;","&lt;br&gt;"),"&lt;br /&gt;","&lt;br&gt;"),1)-1)</f>
        <v>#VALUE!</v>
      </c>
      <c r="C138" s="11" t="e">
        <f>SUBSTITUTE(MID(SUBSTITUTE(exportált!B138,"&lt;br /&gt;","&lt;br&gt;"),LEN('exportált formázott'!B138)+LEN(D138)+LEN(E138)+LEN(F138)+25,LEN(SUBSTITUTE(exportált!B138,"&lt;br /&gt;","&lt;br&gt;"))-LEN(D138)-LEN(E138)-LEN(F138)),"&lt;br&gt;",CHAR(10))</f>
        <v>#VALUE!</v>
      </c>
      <c r="D138" s="11" t="e">
        <f>MID(SUBSTITUTE(exportált!B138,"&lt;br /&gt;","&lt;br&gt;"),LEN('exportált formázott'!B138)+9,SEARCH("&lt;br&gt;",RIGHT(SUBSTITUTE(exportált!B138,"&lt;br /&gt;","&lt;br&gt;"),LEN(SUBSTITUTE(exportált!B138,"&lt;br /&gt;","&lt;br&gt;"))-LEN(B138)-8))-1)</f>
        <v>#VALUE!</v>
      </c>
      <c r="E138" s="11" t="e">
        <f>MID(SUBSTITUTE(exportált!B138,"&lt;br /&gt;","&lt;br&gt;"),LEN('exportált formázott'!B138)+LEN(D138)+13,SEARCH("&lt;br&gt;",RIGHT(SUBSTITUTE(exportált!B138,"&lt;br /&gt;","&lt;br&gt;"),LEN(SUBSTITUTE(exportált!B138,"&lt;br /&gt;","&lt;br&gt;"))-LEN(B138)-LEN(D138)-13)))</f>
        <v>#VALUE!</v>
      </c>
      <c r="F138" s="11" t="e">
        <f>MID(SUBSTITUTE(exportált!B138,"&lt;br /&gt;","&lt;br&gt;"),LEN('exportált formázott'!B138)+LEN(D138)+LEN(E138)+17,SEARCH("&lt;br&gt;&lt;br&gt;",RIGHT(SUBSTITUTE(exportált!B138,"&lt;br /&gt;","&lt;br&gt;"),LEN(SUBSTITUTE(exportált!B138,"&lt;br /&gt;","&lt;br&gt;"))-LEN(B138)-LEN(D138)-LEN(E138)-17)))</f>
        <v>#VALUE!</v>
      </c>
    </row>
    <row r="139" spans="1:6" ht="195" x14ac:dyDescent="0.25">
      <c r="A139" s="11" t="str">
        <f>IF(exportált!A139&lt;&gt;"",IFERROR(LEFT(exportált!A139,SEARCH("&lt;br/&gt;",SUBSTITUTE(exportált!A139,"&lt;br&gt;","&lt;br/&gt;"),1)-1),exportált!A139),"")</f>
        <v>Vitamins are crucial for maintaining good health.</v>
      </c>
      <c r="B139" s="11" t="e">
        <f>LEFT(SUBSTITUTE(exportált!B139,"&lt;br /&gt;","&lt;br&gt;"),SEARCH("&lt;br&gt;&lt;br&gt;",SUBSTITUTE(SUBSTITUTE(exportált!B139,"&lt;br /&gt;","&lt;br&gt;"),"&lt;br /&gt;","&lt;br&gt;"),1)-1)</f>
        <v>#VALUE!</v>
      </c>
      <c r="C139" s="11" t="e">
        <f>SUBSTITUTE(MID(SUBSTITUTE(exportált!B139,"&lt;br /&gt;","&lt;br&gt;"),LEN('exportált formázott'!B139)+LEN(D139)+LEN(E139)+LEN(F139)+25,LEN(SUBSTITUTE(exportált!B139,"&lt;br /&gt;","&lt;br&gt;"))-LEN(D139)-LEN(E139)-LEN(F139)),"&lt;br&gt;",CHAR(10))</f>
        <v>#VALUE!</v>
      </c>
      <c r="D139" s="11" t="e">
        <f>MID(SUBSTITUTE(exportált!B139,"&lt;br /&gt;","&lt;br&gt;"),LEN('exportált formázott'!B139)+9,SEARCH("&lt;br&gt;",RIGHT(SUBSTITUTE(exportált!B139,"&lt;br /&gt;","&lt;br&gt;"),LEN(SUBSTITUTE(exportált!B139,"&lt;br /&gt;","&lt;br&gt;"))-LEN(B139)-8))-1)</f>
        <v>#VALUE!</v>
      </c>
      <c r="E139" s="11" t="e">
        <f>MID(SUBSTITUTE(exportált!B139,"&lt;br /&gt;","&lt;br&gt;"),LEN('exportált formázott'!B139)+LEN(D139)+13,SEARCH("&lt;br&gt;",RIGHT(SUBSTITUTE(exportált!B139,"&lt;br /&gt;","&lt;br&gt;"),LEN(SUBSTITUTE(exportált!B139,"&lt;br /&gt;","&lt;br&gt;"))-LEN(B139)-LEN(D139)-13)))</f>
        <v>#VALUE!</v>
      </c>
      <c r="F139" s="11" t="e">
        <f>MID(SUBSTITUTE(exportált!B139,"&lt;br /&gt;","&lt;br&gt;"),LEN('exportált formázott'!B139)+LEN(D139)+LEN(E139)+17,SEARCH("&lt;br&gt;&lt;br&gt;",RIGHT(SUBSTITUTE(exportált!B139,"&lt;br /&gt;","&lt;br&gt;"),LEN(SUBSTITUTE(exportált!B139,"&lt;br /&gt;","&lt;br&gt;"))-LEN(B139)-LEN(D139)-LEN(E139)-17)))</f>
        <v>#VALUE!</v>
      </c>
    </row>
    <row r="140" spans="1:6" ht="120" x14ac:dyDescent="0.25">
      <c r="A140" s="11" t="str">
        <f>IF(exportált!A140&lt;&gt;"",IFERROR(LEFT(exportált!A140,SEARCH("&lt;br/&gt;",SUBSTITUTE(exportált!A140,"&lt;br&gt;","&lt;br/&gt;"),1)-1),exportált!A140),"")</f>
        <v>These matters are vital to national defense.</v>
      </c>
      <c r="B140" s="11" t="e">
        <f>LEFT(SUBSTITUTE(exportált!B140,"&lt;br /&gt;","&lt;br&gt;"),SEARCH("&lt;br&gt;&lt;br&gt;",SUBSTITUTE(SUBSTITUTE(exportált!B140,"&lt;br /&gt;","&lt;br&gt;"),"&lt;br /&gt;","&lt;br&gt;"),1)-1)</f>
        <v>#VALUE!</v>
      </c>
      <c r="C140" s="11" t="e">
        <f>SUBSTITUTE(MID(SUBSTITUTE(exportált!B140,"&lt;br /&gt;","&lt;br&gt;"),LEN('exportált formázott'!B140)+LEN(D140)+LEN(E140)+LEN(F140)+25,LEN(SUBSTITUTE(exportált!B140,"&lt;br /&gt;","&lt;br&gt;"))-LEN(D140)-LEN(E140)-LEN(F140)),"&lt;br&gt;",CHAR(10))</f>
        <v>#VALUE!</v>
      </c>
      <c r="D140" s="11" t="e">
        <f>MID(SUBSTITUTE(exportált!B140,"&lt;br /&gt;","&lt;br&gt;"),LEN('exportált formázott'!B140)+9,SEARCH("&lt;br&gt;",RIGHT(SUBSTITUTE(exportált!B140,"&lt;br /&gt;","&lt;br&gt;"),LEN(SUBSTITUTE(exportált!B140,"&lt;br /&gt;","&lt;br&gt;"))-LEN(B140)-8))-1)</f>
        <v>#VALUE!</v>
      </c>
      <c r="E140" s="11" t="e">
        <f>MID(SUBSTITUTE(exportált!B140,"&lt;br /&gt;","&lt;br&gt;"),LEN('exportált formázott'!B140)+LEN(D140)+13,SEARCH("&lt;br&gt;",RIGHT(SUBSTITUTE(exportált!B140,"&lt;br /&gt;","&lt;br&gt;"),LEN(SUBSTITUTE(exportált!B140,"&lt;br /&gt;","&lt;br&gt;"))-LEN(B140)-LEN(D140)-13)))</f>
        <v>#VALUE!</v>
      </c>
      <c r="F140" s="11" t="e">
        <f>MID(SUBSTITUTE(exportált!B140,"&lt;br /&gt;","&lt;br&gt;"),LEN('exportált formázott'!B140)+LEN(D140)+LEN(E140)+17,SEARCH("&lt;br&gt;&lt;br&gt;",RIGHT(SUBSTITUTE(exportált!B140,"&lt;br /&gt;","&lt;br&gt;"),LEN(SUBSTITUTE(exportált!B140,"&lt;br /&gt;","&lt;br&gt;"))-LEN(B140)-LEN(D140)-LEN(E140)-17)))</f>
        <v>#VALUE!</v>
      </c>
    </row>
    <row r="141" spans="1:6" ht="30" x14ac:dyDescent="0.25">
      <c r="A141" s="11" t="str">
        <f>IF(exportált!A141&lt;&gt;"",IFERROR(LEFT(exportált!A141,SEARCH("&lt;br/&gt;",SUBSTITUTE(exportált!A141,"&lt;br&gt;","&lt;br/&gt;"),1)-1),exportált!A141),"")</f>
        <v>Jazz just isn’t my cup of tea – I prefer classical music.</v>
      </c>
      <c r="B141" s="11" t="e">
        <f>LEFT(SUBSTITUTE(exportált!B141,"&lt;br /&gt;","&lt;br&gt;"),SEARCH("&lt;br&gt;&lt;br&gt;",SUBSTITUTE(SUBSTITUTE(exportált!B141,"&lt;br /&gt;","&lt;br&gt;"),"&lt;br /&gt;","&lt;br&gt;"),1)-1)</f>
        <v>#VALUE!</v>
      </c>
      <c r="C141" s="11" t="e">
        <f>SUBSTITUTE(MID(SUBSTITUTE(exportált!B141,"&lt;br /&gt;","&lt;br&gt;"),LEN('exportált formázott'!B141)+LEN(D141)+LEN(E141)+LEN(F141)+25,LEN(SUBSTITUTE(exportált!B141,"&lt;br /&gt;","&lt;br&gt;"))-LEN(D141)-LEN(E141)-LEN(F141)),"&lt;br&gt;",CHAR(10))</f>
        <v>#VALUE!</v>
      </c>
      <c r="D141" s="11" t="e">
        <f>MID(SUBSTITUTE(exportált!B141,"&lt;br /&gt;","&lt;br&gt;"),LEN('exportált formázott'!B141)+9,SEARCH("&lt;br&gt;",RIGHT(SUBSTITUTE(exportált!B141,"&lt;br /&gt;","&lt;br&gt;"),LEN(SUBSTITUTE(exportált!B141,"&lt;br /&gt;","&lt;br&gt;"))-LEN(B141)-8))-1)</f>
        <v>#VALUE!</v>
      </c>
      <c r="E141" s="11" t="e">
        <f>MID(SUBSTITUTE(exportált!B141,"&lt;br /&gt;","&lt;br&gt;"),LEN('exportált formázott'!B141)+LEN(D141)+13,SEARCH("&lt;br&gt;",RIGHT(SUBSTITUTE(exportált!B141,"&lt;br /&gt;","&lt;br&gt;"),LEN(SUBSTITUTE(exportált!B141,"&lt;br /&gt;","&lt;br&gt;"))-LEN(B141)-LEN(D141)-13)))</f>
        <v>#VALUE!</v>
      </c>
      <c r="F141" s="11" t="e">
        <f>MID(SUBSTITUTE(exportált!B141,"&lt;br /&gt;","&lt;br&gt;"),LEN('exportált formázott'!B141)+LEN(D141)+LEN(E141)+17,SEARCH("&lt;br&gt;&lt;br&gt;",RIGHT(SUBSTITUTE(exportált!B141,"&lt;br /&gt;","&lt;br&gt;"),LEN(SUBSTITUTE(exportált!B141,"&lt;br /&gt;","&lt;br&gt;"))-LEN(B141)-LEN(D141)-LEN(E141)-17)))</f>
        <v>#VALUE!</v>
      </c>
    </row>
    <row r="142" spans="1:6" ht="45" x14ac:dyDescent="0.25">
      <c r="A142" s="11" t="str">
        <f>IF(exportált!A142&lt;&gt;"",IFERROR(LEFT(exportált!A142,SEARCH("&lt;br/&gt;",SUBSTITUTE(exportált!A142,"&lt;br&gt;","&lt;br/&gt;"),1)-1),exportált!A142),"")</f>
        <v>The executive board huddled to discuss the issue.</v>
      </c>
      <c r="B142" s="11" t="e">
        <f>LEFT(SUBSTITUTE(exportált!B142,"&lt;br /&gt;","&lt;br&gt;"),SEARCH("&lt;br&gt;&lt;br&gt;",SUBSTITUTE(SUBSTITUTE(exportált!B142,"&lt;br /&gt;","&lt;br&gt;"),"&lt;br /&gt;","&lt;br&gt;"),1)-1)</f>
        <v>#VALUE!</v>
      </c>
      <c r="C142" s="11" t="e">
        <f>SUBSTITUTE(MID(SUBSTITUTE(exportált!B142,"&lt;br /&gt;","&lt;br&gt;"),LEN('exportált formázott'!B142)+LEN(D142)+LEN(E142)+LEN(F142)+25,LEN(SUBSTITUTE(exportált!B142,"&lt;br /&gt;","&lt;br&gt;"))-LEN(D142)-LEN(E142)-LEN(F142)),"&lt;br&gt;",CHAR(10))</f>
        <v>#VALUE!</v>
      </c>
      <c r="D142" s="11" t="e">
        <f>MID(SUBSTITUTE(exportált!B142,"&lt;br /&gt;","&lt;br&gt;"),LEN('exportált formázott'!B142)+9,SEARCH("&lt;br&gt;",RIGHT(SUBSTITUTE(exportált!B142,"&lt;br /&gt;","&lt;br&gt;"),LEN(SUBSTITUTE(exportált!B142,"&lt;br /&gt;","&lt;br&gt;"))-LEN(B142)-8))-1)</f>
        <v>#VALUE!</v>
      </c>
      <c r="E142" s="11" t="e">
        <f>MID(SUBSTITUTE(exportált!B142,"&lt;br /&gt;","&lt;br&gt;"),LEN('exportált formázott'!B142)+LEN(D142)+13,SEARCH("&lt;br&gt;",RIGHT(SUBSTITUTE(exportált!B142,"&lt;br /&gt;","&lt;br&gt;"),LEN(SUBSTITUTE(exportált!B142,"&lt;br /&gt;","&lt;br&gt;"))-LEN(B142)-LEN(D142)-13)))</f>
        <v>#VALUE!</v>
      </c>
      <c r="F142" s="11" t="e">
        <f>MID(SUBSTITUTE(exportált!B142,"&lt;br /&gt;","&lt;br&gt;"),LEN('exportált formázott'!B142)+LEN(D142)+LEN(E142)+17,SEARCH("&lt;br&gt;&lt;br&gt;",RIGHT(SUBSTITUTE(exportált!B142,"&lt;br /&gt;","&lt;br&gt;"),LEN(SUBSTITUTE(exportált!B142,"&lt;br /&gt;","&lt;br&gt;"))-LEN(B142)-LEN(D142)-LEN(E142)-17)))</f>
        <v>#VALUE!</v>
      </c>
    </row>
    <row r="143" spans="1:6" ht="90" x14ac:dyDescent="0.25">
      <c r="A143" s="11" t="str">
        <f>IF(exportált!A143&lt;&gt;"",IFERROR(LEFT(exportált!A143,SEARCH("&lt;br/&gt;",SUBSTITUTE(exportált!A143,"&lt;br&gt;","&lt;br/&gt;"),1)-1),exportált!A143),"")</f>
        <v>Of (all) my friends, you are the only one I really trust.</v>
      </c>
      <c r="B143" s="11" t="e">
        <f>LEFT(SUBSTITUTE(exportált!B143,"&lt;br /&gt;","&lt;br&gt;"),SEARCH("&lt;br&gt;&lt;br&gt;",SUBSTITUTE(SUBSTITUTE(exportált!B143,"&lt;br /&gt;","&lt;br&gt;"),"&lt;br /&gt;","&lt;br&gt;"),1)-1)</f>
        <v>#VALUE!</v>
      </c>
      <c r="C143" s="11" t="e">
        <f>SUBSTITUTE(MID(SUBSTITUTE(exportált!B143,"&lt;br /&gt;","&lt;br&gt;"),LEN('exportált formázott'!B143)+LEN(D143)+LEN(E143)+LEN(F143)+25,LEN(SUBSTITUTE(exportált!B143,"&lt;br /&gt;","&lt;br&gt;"))-LEN(D143)-LEN(E143)-LEN(F143)),"&lt;br&gt;",CHAR(10))</f>
        <v>#VALUE!</v>
      </c>
      <c r="D143" s="11" t="e">
        <f>MID(SUBSTITUTE(exportált!B143,"&lt;br /&gt;","&lt;br&gt;"),LEN('exportált formázott'!B143)+9,SEARCH("&lt;br&gt;",RIGHT(SUBSTITUTE(exportált!B143,"&lt;br /&gt;","&lt;br&gt;"),LEN(SUBSTITUTE(exportált!B143,"&lt;br /&gt;","&lt;br&gt;"))-LEN(B143)-8))-1)</f>
        <v>#VALUE!</v>
      </c>
      <c r="E143" s="11" t="e">
        <f>MID(SUBSTITUTE(exportált!B143,"&lt;br /&gt;","&lt;br&gt;"),LEN('exportált formázott'!B143)+LEN(D143)+13,SEARCH("&lt;br&gt;",RIGHT(SUBSTITUTE(exportált!B143,"&lt;br /&gt;","&lt;br&gt;"),LEN(SUBSTITUTE(exportált!B143,"&lt;br /&gt;","&lt;br&gt;"))-LEN(B143)-LEN(D143)-13)))</f>
        <v>#VALUE!</v>
      </c>
      <c r="F143" s="11" t="e">
        <f>MID(SUBSTITUTE(exportált!B143,"&lt;br /&gt;","&lt;br&gt;"),LEN('exportált formázott'!B143)+LEN(D143)+LEN(E143)+17,SEARCH("&lt;br&gt;&lt;br&gt;",RIGHT(SUBSTITUTE(exportált!B143,"&lt;br /&gt;","&lt;br&gt;"),LEN(SUBSTITUTE(exportált!B143,"&lt;br /&gt;","&lt;br&gt;"))-LEN(B143)-LEN(D143)-LEN(E143)-17)))</f>
        <v>#VALUE!</v>
      </c>
    </row>
    <row r="144" spans="1:6" ht="60" x14ac:dyDescent="0.25">
      <c r="A144" s="11" t="str">
        <f>IF(exportált!A144&lt;&gt;"",IFERROR(LEFT(exportált!A144,SEARCH("&lt;br/&gt;",SUBSTITUTE(exportált!A144,"&lt;br&gt;","&lt;br/&gt;"),1)-1),exportált!A144),"")</f>
        <v>oil/petroleum/sugar refinery</v>
      </c>
      <c r="B144" s="11" t="e">
        <f>LEFT(SUBSTITUTE(exportált!B144,"&lt;br /&gt;","&lt;br&gt;"),SEARCH("&lt;br&gt;&lt;br&gt;",SUBSTITUTE(SUBSTITUTE(exportált!B144,"&lt;br /&gt;","&lt;br&gt;"),"&lt;br /&gt;","&lt;br&gt;"),1)-1)</f>
        <v>#VALUE!</v>
      </c>
      <c r="C144" s="11" t="e">
        <f>SUBSTITUTE(MID(SUBSTITUTE(exportált!B144,"&lt;br /&gt;","&lt;br&gt;"),LEN('exportált formázott'!B144)+LEN(D144)+LEN(E144)+LEN(F144)+25,LEN(SUBSTITUTE(exportált!B144,"&lt;br /&gt;","&lt;br&gt;"))-LEN(D144)-LEN(E144)-LEN(F144)),"&lt;br&gt;",CHAR(10))</f>
        <v>#VALUE!</v>
      </c>
      <c r="D144" s="11" t="e">
        <f>MID(SUBSTITUTE(exportált!B144,"&lt;br /&gt;","&lt;br&gt;"),LEN('exportált formázott'!B144)+9,SEARCH("&lt;br&gt;",RIGHT(SUBSTITUTE(exportált!B144,"&lt;br /&gt;","&lt;br&gt;"),LEN(SUBSTITUTE(exportált!B144,"&lt;br /&gt;","&lt;br&gt;"))-LEN(B144)-8))-1)</f>
        <v>#VALUE!</v>
      </c>
      <c r="E144" s="11" t="e">
        <f>MID(SUBSTITUTE(exportált!B144,"&lt;br /&gt;","&lt;br&gt;"),LEN('exportált formázott'!B144)+LEN(D144)+13,SEARCH("&lt;br&gt;",RIGHT(SUBSTITUTE(exportált!B144,"&lt;br /&gt;","&lt;br&gt;"),LEN(SUBSTITUTE(exportált!B144,"&lt;br /&gt;","&lt;br&gt;"))-LEN(B144)-LEN(D144)-13)))</f>
        <v>#VALUE!</v>
      </c>
      <c r="F144" s="11" t="e">
        <f>MID(SUBSTITUTE(exportált!B144,"&lt;br /&gt;","&lt;br&gt;"),LEN('exportált formázott'!B144)+LEN(D144)+LEN(E144)+17,SEARCH("&lt;br&gt;&lt;br&gt;",RIGHT(SUBSTITUTE(exportált!B144,"&lt;br /&gt;","&lt;br&gt;"),LEN(SUBSTITUTE(exportált!B144,"&lt;br /&gt;","&lt;br&gt;"))-LEN(B144)-LEN(D144)-LEN(E144)-17)))</f>
        <v>#VALUE!</v>
      </c>
    </row>
    <row r="145" spans="1:6" ht="60" x14ac:dyDescent="0.25">
      <c r="A145" s="11" t="str">
        <f>IF(exportált!A145&lt;&gt;"",IFERROR(LEFT(exportált!A145,SEARCH("&lt;br/&gt;",SUBSTITUTE(exportált!A145,"&lt;br&gt;","&lt;br/&gt;"),1)-1),exportált!A145),"")</f>
        <v>The inventor of the machine spent years refining the design.</v>
      </c>
      <c r="B145" s="11" t="e">
        <f>LEFT(SUBSTITUTE(exportált!B145,"&lt;br /&gt;","&lt;br&gt;"),SEARCH("&lt;br&gt;&lt;br&gt;",SUBSTITUTE(SUBSTITUTE(exportált!B145,"&lt;br /&gt;","&lt;br&gt;"),"&lt;br /&gt;","&lt;br&gt;"),1)-1)</f>
        <v>#VALUE!</v>
      </c>
      <c r="C145" s="11" t="e">
        <f>SUBSTITUTE(MID(SUBSTITUTE(exportált!B145,"&lt;br /&gt;","&lt;br&gt;"),LEN('exportált formázott'!B145)+LEN(D145)+LEN(E145)+LEN(F145)+25,LEN(SUBSTITUTE(exportált!B145,"&lt;br /&gt;","&lt;br&gt;"))-LEN(D145)-LEN(E145)-LEN(F145)),"&lt;br&gt;",CHAR(10))</f>
        <v>#VALUE!</v>
      </c>
      <c r="D145" s="11" t="e">
        <f>MID(SUBSTITUTE(exportált!B145,"&lt;br /&gt;","&lt;br&gt;"),LEN('exportált formázott'!B145)+9,SEARCH("&lt;br&gt;",RIGHT(SUBSTITUTE(exportált!B145,"&lt;br /&gt;","&lt;br&gt;"),LEN(SUBSTITUTE(exportált!B145,"&lt;br /&gt;","&lt;br&gt;"))-LEN(B145)-8))-1)</f>
        <v>#VALUE!</v>
      </c>
      <c r="E145" s="11" t="e">
        <f>MID(SUBSTITUTE(exportált!B145,"&lt;br /&gt;","&lt;br&gt;"),LEN('exportált formázott'!B145)+LEN(D145)+13,SEARCH("&lt;br&gt;",RIGHT(SUBSTITUTE(exportált!B145,"&lt;br /&gt;","&lt;br&gt;"),LEN(SUBSTITUTE(exportált!B145,"&lt;br /&gt;","&lt;br&gt;"))-LEN(B145)-LEN(D145)-13)))</f>
        <v>#VALUE!</v>
      </c>
      <c r="F145" s="11" t="e">
        <f>MID(SUBSTITUTE(exportált!B145,"&lt;br /&gt;","&lt;br&gt;"),LEN('exportált formázott'!B145)+LEN(D145)+LEN(E145)+17,SEARCH("&lt;br&gt;&lt;br&gt;",RIGHT(SUBSTITUTE(exportált!B145,"&lt;br /&gt;","&lt;br&gt;"),LEN(SUBSTITUTE(exportált!B145,"&lt;br /&gt;","&lt;br&gt;"))-LEN(B145)-LEN(D145)-LEN(E145)-17)))</f>
        <v>#VALUE!</v>
      </c>
    </row>
    <row r="146" spans="1:6" ht="30" x14ac:dyDescent="0.25">
      <c r="A146" s="11" t="str">
        <f>IF(exportált!A146&lt;&gt;"",IFERROR(LEFT(exportált!A146,SEARCH("&lt;br/&gt;",SUBSTITUTE(exportált!A146,"&lt;br&gt;","&lt;br/&gt;"),1)-1),exportált!A146),"")</f>
        <v>We just need to get you a pair of skis and you’re good to go.</v>
      </c>
      <c r="B146" s="11" t="e">
        <f>LEFT(SUBSTITUTE(exportált!B146,"&lt;br /&gt;","&lt;br&gt;"),SEARCH("&lt;br&gt;&lt;br&gt;",SUBSTITUTE(SUBSTITUTE(exportált!B146,"&lt;br /&gt;","&lt;br&gt;"),"&lt;br /&gt;","&lt;br&gt;"),1)-1)</f>
        <v>#VALUE!</v>
      </c>
      <c r="C146" s="11" t="e">
        <f>SUBSTITUTE(MID(SUBSTITUTE(exportált!B146,"&lt;br /&gt;","&lt;br&gt;"),LEN('exportált formázott'!B146)+LEN(D146)+LEN(E146)+LEN(F146)+25,LEN(SUBSTITUTE(exportált!B146,"&lt;br /&gt;","&lt;br&gt;"))-LEN(D146)-LEN(E146)-LEN(F146)),"&lt;br&gt;",CHAR(10))</f>
        <v>#VALUE!</v>
      </c>
      <c r="D146" s="11" t="e">
        <f>MID(SUBSTITUTE(exportált!B146,"&lt;br /&gt;","&lt;br&gt;"),LEN('exportált formázott'!B146)+9,SEARCH("&lt;br&gt;",RIGHT(SUBSTITUTE(exportált!B146,"&lt;br /&gt;","&lt;br&gt;"),LEN(SUBSTITUTE(exportált!B146,"&lt;br /&gt;","&lt;br&gt;"))-LEN(B146)-8))-1)</f>
        <v>#VALUE!</v>
      </c>
      <c r="E146" s="11" t="e">
        <f>MID(SUBSTITUTE(exportált!B146,"&lt;br /&gt;","&lt;br&gt;"),LEN('exportált formázott'!B146)+LEN(D146)+13,SEARCH("&lt;br&gt;",RIGHT(SUBSTITUTE(exportált!B146,"&lt;br /&gt;","&lt;br&gt;"),LEN(SUBSTITUTE(exportált!B146,"&lt;br /&gt;","&lt;br&gt;"))-LEN(B146)-LEN(D146)-13)))</f>
        <v>#VALUE!</v>
      </c>
      <c r="F146" s="11" t="e">
        <f>MID(SUBSTITUTE(exportált!B146,"&lt;br /&gt;","&lt;br&gt;"),LEN('exportált formázott'!B146)+LEN(D146)+LEN(E146)+17,SEARCH("&lt;br&gt;&lt;br&gt;",RIGHT(SUBSTITUTE(exportált!B146,"&lt;br /&gt;","&lt;br&gt;"),LEN(SUBSTITUTE(exportált!B146,"&lt;br /&gt;","&lt;br&gt;"))-LEN(B146)-LEN(D146)-LEN(E146)-17)))</f>
        <v>#VALUE!</v>
      </c>
    </row>
    <row r="147" spans="1:6" x14ac:dyDescent="0.25">
      <c r="A147" s="11" t="str">
        <f>IF(exportált!A147&lt;&gt;"",IFERROR(LEFT(exportált!A147,SEARCH("&lt;br/&gt;",SUBSTITUTE(exportált!A147,"&lt;br&gt;","&lt;br/&gt;"),1)-1),exportált!A147),"")</f>
        <v>A man and a woman have had a small disagreement. The man becomes nervous that their relationship might end and asks "Are we good?"</v>
      </c>
      <c r="B147" s="11" t="e">
        <f>LEFT(SUBSTITUTE(exportált!B147,"&lt;br /&gt;","&lt;br&gt;"),SEARCH("&lt;br&gt;&lt;br&gt;",SUBSTITUTE(SUBSTITUTE(exportált!B147,"&lt;br /&gt;","&lt;br&gt;"),"&lt;br /&gt;","&lt;br&gt;"),1)-1)</f>
        <v>#VALUE!</v>
      </c>
      <c r="C147" s="11" t="e">
        <f>SUBSTITUTE(MID(SUBSTITUTE(exportált!B147,"&lt;br /&gt;","&lt;br&gt;"),LEN('exportált formázott'!B147)+LEN(D147)+LEN(E147)+LEN(F147)+25,LEN(SUBSTITUTE(exportált!B147,"&lt;br /&gt;","&lt;br&gt;"))-LEN(D147)-LEN(E147)-LEN(F147)),"&lt;br&gt;",CHAR(10))</f>
        <v>#VALUE!</v>
      </c>
      <c r="D147" s="11" t="e">
        <f>MID(SUBSTITUTE(exportált!B147,"&lt;br /&gt;","&lt;br&gt;"),LEN('exportált formázott'!B147)+9,SEARCH("&lt;br&gt;",RIGHT(SUBSTITUTE(exportált!B147,"&lt;br /&gt;","&lt;br&gt;"),LEN(SUBSTITUTE(exportált!B147,"&lt;br /&gt;","&lt;br&gt;"))-LEN(B147)-8))-1)</f>
        <v>#VALUE!</v>
      </c>
      <c r="E147" s="11" t="e">
        <f>MID(SUBSTITUTE(exportált!B147,"&lt;br /&gt;","&lt;br&gt;"),LEN('exportált formázott'!B147)+LEN(D147)+13,SEARCH("&lt;br&gt;",RIGHT(SUBSTITUTE(exportált!B147,"&lt;br /&gt;","&lt;br&gt;"),LEN(SUBSTITUTE(exportált!B147,"&lt;br /&gt;","&lt;br&gt;"))-LEN(B147)-LEN(D147)-13)))</f>
        <v>#VALUE!</v>
      </c>
      <c r="F147" s="11" t="e">
        <f>MID(SUBSTITUTE(exportált!B147,"&lt;br /&gt;","&lt;br&gt;"),LEN('exportált formázott'!B147)+LEN(D147)+LEN(E147)+17,SEARCH("&lt;br&gt;&lt;br&gt;",RIGHT(SUBSTITUTE(exportált!B147,"&lt;br /&gt;","&lt;br&gt;"),LEN(SUBSTITUTE(exportált!B147,"&lt;br /&gt;","&lt;br&gt;"))-LEN(B147)-LEN(D147)-LEN(E147)-17)))</f>
        <v>#VALUE!</v>
      </c>
    </row>
    <row r="148" spans="1:6" ht="195" x14ac:dyDescent="0.25">
      <c r="A148" s="11" t="str">
        <f>IF(exportált!A148&lt;&gt;"",IFERROR(LEFT(exportált!A148,SEARCH("&lt;br/&gt;",SUBSTITUTE(exportált!A148,"&lt;br&gt;","&lt;br/&gt;"),1)-1),exportált!A148),"")</f>
        <v>The worksheets are designed to be used in conjunction with the new coursebooks.</v>
      </c>
      <c r="B148" s="11" t="e">
        <f>LEFT(SUBSTITUTE(exportált!B148,"&lt;br /&gt;","&lt;br&gt;"),SEARCH("&lt;br&gt;&lt;br&gt;",SUBSTITUTE(SUBSTITUTE(exportált!B148,"&lt;br /&gt;","&lt;br&gt;"),"&lt;br /&gt;","&lt;br&gt;"),1)-1)</f>
        <v>#VALUE!</v>
      </c>
      <c r="C148" s="11" t="e">
        <f>SUBSTITUTE(MID(SUBSTITUTE(exportált!B148,"&lt;br /&gt;","&lt;br&gt;"),LEN('exportált formázott'!B148)+LEN(D148)+LEN(E148)+LEN(F148)+25,LEN(SUBSTITUTE(exportált!B148,"&lt;br /&gt;","&lt;br&gt;"))-LEN(D148)-LEN(E148)-LEN(F148)),"&lt;br&gt;",CHAR(10))</f>
        <v>#VALUE!</v>
      </c>
      <c r="D148" s="11" t="e">
        <f>MID(SUBSTITUTE(exportált!B148,"&lt;br /&gt;","&lt;br&gt;"),LEN('exportált formázott'!B148)+9,SEARCH("&lt;br&gt;",RIGHT(SUBSTITUTE(exportált!B148,"&lt;br /&gt;","&lt;br&gt;"),LEN(SUBSTITUTE(exportált!B148,"&lt;br /&gt;","&lt;br&gt;"))-LEN(B148)-8))-1)</f>
        <v>#VALUE!</v>
      </c>
      <c r="E148" s="11" t="e">
        <f>MID(SUBSTITUTE(exportált!B148,"&lt;br /&gt;","&lt;br&gt;"),LEN('exportált formázott'!B148)+LEN(D148)+13,SEARCH("&lt;br&gt;",RIGHT(SUBSTITUTE(exportált!B148,"&lt;br /&gt;","&lt;br&gt;"),LEN(SUBSTITUTE(exportált!B148,"&lt;br /&gt;","&lt;br&gt;"))-LEN(B148)-LEN(D148)-13)))</f>
        <v>#VALUE!</v>
      </c>
      <c r="F148" s="11" t="e">
        <f>MID(SUBSTITUTE(exportált!B148,"&lt;br /&gt;","&lt;br&gt;"),LEN('exportált formázott'!B148)+LEN(D148)+LEN(E148)+17,SEARCH("&lt;br&gt;&lt;br&gt;",RIGHT(SUBSTITUTE(exportált!B148,"&lt;br /&gt;","&lt;br&gt;"),LEN(SUBSTITUTE(exportált!B148,"&lt;br /&gt;","&lt;br&gt;"))-LEN(B148)-LEN(D148)-LEN(E148)-17)))</f>
        <v>#VALUE!</v>
      </c>
    </row>
    <row r="149" spans="1:6" ht="409.5" x14ac:dyDescent="0.25">
      <c r="A149" s="11" t="str">
        <f>IF(exportált!A149&lt;&gt;"",IFERROR(LEFT(exportált!A149,SEARCH("&lt;br/&gt;",SUBSTITUTE(exportált!A149,"&lt;br&gt;","&lt;br/&gt;"),1)-1),exportált!A149),"")</f>
        <v>What is the ask?</v>
      </c>
      <c r="B149" s="11" t="e">
        <f>LEFT(SUBSTITUTE(exportált!B149,"&lt;br /&gt;","&lt;br&gt;"),SEARCH("&lt;br&gt;&lt;br&gt;",SUBSTITUTE(SUBSTITUTE(exportált!B149,"&lt;br /&gt;","&lt;br&gt;"),"&lt;br /&gt;","&lt;br&gt;"),1)-1)</f>
        <v>#VALUE!</v>
      </c>
      <c r="C149" s="11" t="e">
        <f>SUBSTITUTE(MID(SUBSTITUTE(exportált!B149,"&lt;br /&gt;","&lt;br&gt;"),LEN('exportált formázott'!B149)+LEN(D149)+LEN(E149)+LEN(F149)+25,LEN(SUBSTITUTE(exportált!B149,"&lt;br /&gt;","&lt;br&gt;"))-LEN(D149)-LEN(E149)-LEN(F149)),"&lt;br&gt;",CHAR(10))</f>
        <v>#VALUE!</v>
      </c>
      <c r="D149" s="11" t="e">
        <f>MID(SUBSTITUTE(exportált!B149,"&lt;br /&gt;","&lt;br&gt;"),LEN('exportált formázott'!B149)+9,SEARCH("&lt;br&gt;",RIGHT(SUBSTITUTE(exportált!B149,"&lt;br /&gt;","&lt;br&gt;"),LEN(SUBSTITUTE(exportált!B149,"&lt;br /&gt;","&lt;br&gt;"))-LEN(B149)-8))-1)</f>
        <v>#VALUE!</v>
      </c>
      <c r="E149" s="11" t="e">
        <f>MID(SUBSTITUTE(exportált!B149,"&lt;br /&gt;","&lt;br&gt;"),LEN('exportált formázott'!B149)+LEN(D149)+13,SEARCH("&lt;br&gt;",RIGHT(SUBSTITUTE(exportált!B149,"&lt;br /&gt;","&lt;br&gt;"),LEN(SUBSTITUTE(exportált!B149,"&lt;br /&gt;","&lt;br&gt;"))-LEN(B149)-LEN(D149)-13)))</f>
        <v>#VALUE!</v>
      </c>
      <c r="F149" s="11" t="e">
        <f>MID(SUBSTITUTE(exportált!B149,"&lt;br /&gt;","&lt;br&gt;"),LEN('exportált formázott'!B149)+LEN(D149)+LEN(E149)+17,SEARCH("&lt;br&gt;&lt;br&gt;",RIGHT(SUBSTITUTE(exportált!B149,"&lt;br /&gt;","&lt;br&gt;"),LEN(SUBSTITUTE(exportált!B149,"&lt;br /&gt;","&lt;br&gt;"))-LEN(B149)-LEN(D149)-LEN(E149)-17)))</f>
        <v>#VALUE!</v>
      </c>
    </row>
    <row r="150" spans="1:6" ht="75" x14ac:dyDescent="0.25">
      <c r="A150" s="11" t="str">
        <f>IF(exportált!A150&lt;&gt;"",IFERROR(LEFT(exportált!A150,SEARCH("&lt;br/&gt;",SUBSTITUTE(exportált!A150,"&lt;br&gt;","&lt;br/&gt;"),1)-1),exportált!A150),"")</f>
        <v>The back-and-forth between Democrats and Republicans continues.</v>
      </c>
      <c r="B150" s="11" t="e">
        <f>LEFT(SUBSTITUTE(exportált!B150,"&lt;br /&gt;","&lt;br&gt;"),SEARCH("&lt;br&gt;&lt;br&gt;",SUBSTITUTE(SUBSTITUTE(exportált!B150,"&lt;br /&gt;","&lt;br&gt;"),"&lt;br /&gt;","&lt;br&gt;"),1)-1)</f>
        <v>#VALUE!</v>
      </c>
      <c r="C150" s="11" t="e">
        <f>SUBSTITUTE(MID(SUBSTITUTE(exportált!B150,"&lt;br /&gt;","&lt;br&gt;"),LEN('exportált formázott'!B150)+LEN(D150)+LEN(E150)+LEN(F150)+25,LEN(SUBSTITUTE(exportált!B150,"&lt;br /&gt;","&lt;br&gt;"))-LEN(D150)-LEN(E150)-LEN(F150)),"&lt;br&gt;",CHAR(10))</f>
        <v>#VALUE!</v>
      </c>
      <c r="D150" s="11" t="e">
        <f>MID(SUBSTITUTE(exportált!B150,"&lt;br /&gt;","&lt;br&gt;"),LEN('exportált formázott'!B150)+9,SEARCH("&lt;br&gt;",RIGHT(SUBSTITUTE(exportált!B150,"&lt;br /&gt;","&lt;br&gt;"),LEN(SUBSTITUTE(exportált!B150,"&lt;br /&gt;","&lt;br&gt;"))-LEN(B150)-8))-1)</f>
        <v>#VALUE!</v>
      </c>
      <c r="E150" s="11" t="e">
        <f>MID(SUBSTITUTE(exportált!B150,"&lt;br /&gt;","&lt;br&gt;"),LEN('exportált formázott'!B150)+LEN(D150)+13,SEARCH("&lt;br&gt;",RIGHT(SUBSTITUTE(exportált!B150,"&lt;br /&gt;","&lt;br&gt;"),LEN(SUBSTITUTE(exportált!B150,"&lt;br /&gt;","&lt;br&gt;"))-LEN(B150)-LEN(D150)-13)))</f>
        <v>#VALUE!</v>
      </c>
      <c r="F150" s="11" t="e">
        <f>MID(SUBSTITUTE(exportált!B150,"&lt;br /&gt;","&lt;br&gt;"),LEN('exportált formázott'!B150)+LEN(D150)+LEN(E150)+17,SEARCH("&lt;br&gt;&lt;br&gt;",RIGHT(SUBSTITUTE(exportált!B150,"&lt;br /&gt;","&lt;br&gt;"),LEN(SUBSTITUTE(exportált!B150,"&lt;br /&gt;","&lt;br&gt;"))-LEN(B150)-LEN(D150)-LEN(E150)-17)))</f>
        <v>#VALUE!</v>
      </c>
    </row>
    <row r="151" spans="1:6" ht="105" x14ac:dyDescent="0.25">
      <c r="A151" s="11" t="str">
        <f>IF(exportált!A151&lt;&gt;"",IFERROR(LEFT(exportált!A151,SEARCH("&lt;br/&gt;",SUBSTITUTE(exportált!A151,"&lt;br&gt;","&lt;br/&gt;"),1)-1),exportált!A151),"")</f>
        <v>The patient was having intermittent pains in his side.</v>
      </c>
      <c r="B151" s="11" t="e">
        <f>LEFT(SUBSTITUTE(exportált!B151,"&lt;br /&gt;","&lt;br&gt;"),SEARCH("&lt;br&gt;&lt;br&gt;",SUBSTITUTE(SUBSTITUTE(exportált!B151,"&lt;br /&gt;","&lt;br&gt;"),"&lt;br /&gt;","&lt;br&gt;"),1)-1)</f>
        <v>#VALUE!</v>
      </c>
      <c r="C151" s="11" t="e">
        <f>SUBSTITUTE(MID(SUBSTITUTE(exportált!B151,"&lt;br /&gt;","&lt;br&gt;"),LEN('exportált formázott'!B151)+LEN(D151)+LEN(E151)+LEN(F151)+25,LEN(SUBSTITUTE(exportált!B151,"&lt;br /&gt;","&lt;br&gt;"))-LEN(D151)-LEN(E151)-LEN(F151)),"&lt;br&gt;",CHAR(10))</f>
        <v>#VALUE!</v>
      </c>
      <c r="D151" s="11" t="e">
        <f>MID(SUBSTITUTE(exportált!B151,"&lt;br /&gt;","&lt;br&gt;"),LEN('exportált formázott'!B151)+9,SEARCH("&lt;br&gt;",RIGHT(SUBSTITUTE(exportált!B151,"&lt;br /&gt;","&lt;br&gt;"),LEN(SUBSTITUTE(exportált!B151,"&lt;br /&gt;","&lt;br&gt;"))-LEN(B151)-8))-1)</f>
        <v>#VALUE!</v>
      </c>
      <c r="E151" s="11" t="e">
        <f>MID(SUBSTITUTE(exportált!B151,"&lt;br /&gt;","&lt;br&gt;"),LEN('exportált formázott'!B151)+LEN(D151)+13,SEARCH("&lt;br&gt;",RIGHT(SUBSTITUTE(exportált!B151,"&lt;br /&gt;","&lt;br&gt;"),LEN(SUBSTITUTE(exportált!B151,"&lt;br /&gt;","&lt;br&gt;"))-LEN(B151)-LEN(D151)-13)))</f>
        <v>#VALUE!</v>
      </c>
      <c r="F151" s="11" t="e">
        <f>MID(SUBSTITUTE(exportált!B151,"&lt;br /&gt;","&lt;br&gt;"),LEN('exportált formázott'!B151)+LEN(D151)+LEN(E151)+17,SEARCH("&lt;br&gt;&lt;br&gt;",RIGHT(SUBSTITUTE(exportált!B151,"&lt;br /&gt;","&lt;br&gt;"),LEN(SUBSTITUTE(exportált!B151,"&lt;br /&gt;","&lt;br&gt;"))-LEN(B151)-LEN(D151)-LEN(E151)-17)))</f>
        <v>#VALUE!</v>
      </c>
    </row>
    <row r="152" spans="1:6" ht="150" x14ac:dyDescent="0.25">
      <c r="A152" s="11" t="str">
        <f>IF(exportált!A152&lt;&gt;"",IFERROR(LEFT(exportált!A152,SEARCH("&lt;br/&gt;",SUBSTITUTE(exportált!A152,"&lt;br&gt;","&lt;br/&gt;"),1)-1),exportált!A152),"")</f>
        <v>Sporadic cases of the disease were reported.</v>
      </c>
      <c r="B152" s="11" t="e">
        <f>LEFT(SUBSTITUTE(exportált!B152,"&lt;br /&gt;","&lt;br&gt;"),SEARCH("&lt;br&gt;&lt;br&gt;",SUBSTITUTE(SUBSTITUTE(exportált!B152,"&lt;br /&gt;","&lt;br&gt;"),"&lt;br /&gt;","&lt;br&gt;"),1)-1)</f>
        <v>#VALUE!</v>
      </c>
      <c r="C152" s="11" t="e">
        <f>SUBSTITUTE(MID(SUBSTITUTE(exportált!B152,"&lt;br /&gt;","&lt;br&gt;"),LEN('exportált formázott'!B152)+LEN(D152)+LEN(E152)+LEN(F152)+25,LEN(SUBSTITUTE(exportált!B152,"&lt;br /&gt;","&lt;br&gt;"))-LEN(D152)-LEN(E152)-LEN(F152)),"&lt;br&gt;",CHAR(10))</f>
        <v>#VALUE!</v>
      </c>
      <c r="D152" s="11" t="e">
        <f>MID(SUBSTITUTE(exportált!B152,"&lt;br /&gt;","&lt;br&gt;"),LEN('exportált formázott'!B152)+9,SEARCH("&lt;br&gt;",RIGHT(SUBSTITUTE(exportált!B152,"&lt;br /&gt;","&lt;br&gt;"),LEN(SUBSTITUTE(exportált!B152,"&lt;br /&gt;","&lt;br&gt;"))-LEN(B152)-8))-1)</f>
        <v>#VALUE!</v>
      </c>
      <c r="E152" s="11" t="e">
        <f>MID(SUBSTITUTE(exportált!B152,"&lt;br /&gt;","&lt;br&gt;"),LEN('exportált formázott'!B152)+LEN(D152)+13,SEARCH("&lt;br&gt;",RIGHT(SUBSTITUTE(exportált!B152,"&lt;br /&gt;","&lt;br&gt;"),LEN(SUBSTITUTE(exportált!B152,"&lt;br /&gt;","&lt;br&gt;"))-LEN(B152)-LEN(D152)-13)))</f>
        <v>#VALUE!</v>
      </c>
      <c r="F152" s="11" t="e">
        <f>MID(SUBSTITUTE(exportált!B152,"&lt;br /&gt;","&lt;br&gt;"),LEN('exportált formázott'!B152)+LEN(D152)+LEN(E152)+17,SEARCH("&lt;br&gt;&lt;br&gt;",RIGHT(SUBSTITUTE(exportált!B152,"&lt;br /&gt;","&lt;br&gt;"),LEN(SUBSTITUTE(exportált!B152,"&lt;br /&gt;","&lt;br&gt;"))-LEN(B152)-LEN(D152)-LEN(E152)-17)))</f>
        <v>#VALUE!</v>
      </c>
    </row>
    <row r="153" spans="1:6" ht="105" x14ac:dyDescent="0.25">
      <c r="A153" s="11" t="str">
        <f>IF(exportált!A153&lt;&gt;"",IFERROR(LEFT(exportált!A153,SEARCH("&lt;br/&gt;",SUBSTITUTE(exportált!A153,"&lt;br&gt;","&lt;br/&gt;"),1)-1),exportált!A153),"")</f>
        <v>I'm available all next week.</v>
      </c>
      <c r="B153" s="11" t="e">
        <f>LEFT(SUBSTITUTE(exportált!B153,"&lt;br /&gt;","&lt;br&gt;"),SEARCH("&lt;br&gt;&lt;br&gt;",SUBSTITUTE(SUBSTITUTE(exportált!B153,"&lt;br /&gt;","&lt;br&gt;"),"&lt;br /&gt;","&lt;br&gt;"),1)-1)</f>
        <v>#VALUE!</v>
      </c>
      <c r="C153" s="11" t="e">
        <f>SUBSTITUTE(MID(SUBSTITUTE(exportált!B153,"&lt;br /&gt;","&lt;br&gt;"),LEN('exportált formázott'!B153)+LEN(D153)+LEN(E153)+LEN(F153)+25,LEN(SUBSTITUTE(exportált!B153,"&lt;br /&gt;","&lt;br&gt;"))-LEN(D153)-LEN(E153)-LEN(F153)),"&lt;br&gt;",CHAR(10))</f>
        <v>#VALUE!</v>
      </c>
      <c r="D153" s="11" t="e">
        <f>MID(SUBSTITUTE(exportált!B153,"&lt;br /&gt;","&lt;br&gt;"),LEN('exportált formázott'!B153)+9,SEARCH("&lt;br&gt;",RIGHT(SUBSTITUTE(exportált!B153,"&lt;br /&gt;","&lt;br&gt;"),LEN(SUBSTITUTE(exportált!B153,"&lt;br /&gt;","&lt;br&gt;"))-LEN(B153)-8))-1)</f>
        <v>#VALUE!</v>
      </c>
      <c r="E153" s="11" t="e">
        <f>MID(SUBSTITUTE(exportált!B153,"&lt;br /&gt;","&lt;br&gt;"),LEN('exportált formázott'!B153)+LEN(D153)+13,SEARCH("&lt;br&gt;",RIGHT(SUBSTITUTE(exportált!B153,"&lt;br /&gt;","&lt;br&gt;"),LEN(SUBSTITUTE(exportált!B153,"&lt;br /&gt;","&lt;br&gt;"))-LEN(B153)-LEN(D153)-13)))</f>
        <v>#VALUE!</v>
      </c>
      <c r="F153" s="11" t="e">
        <f>MID(SUBSTITUTE(exportált!B153,"&lt;br /&gt;","&lt;br&gt;"),LEN('exportált formázott'!B153)+LEN(D153)+LEN(E153)+17,SEARCH("&lt;br&gt;&lt;br&gt;",RIGHT(SUBSTITUTE(exportált!B153,"&lt;br /&gt;","&lt;br&gt;"),LEN(SUBSTITUTE(exportált!B153,"&lt;br /&gt;","&lt;br&gt;"))-LEN(B153)-LEN(D153)-LEN(E153)-17)))</f>
        <v>#VALUE!</v>
      </c>
    </row>
    <row r="154" spans="1:6" ht="90" x14ac:dyDescent="0.25">
      <c r="A154" s="11" t="str">
        <f>IF(exportált!A154&lt;&gt;"",IFERROR(LEFT(exportált!A154,SEARCH("&lt;br/&gt;",SUBSTITUTE(exportált!A154,"&lt;br&gt;","&lt;br/&gt;"),1)-1),exportált!A154),"")</f>
        <v>You can team up with one other class member if you want.</v>
      </c>
      <c r="B154" s="11" t="e">
        <f>LEFT(SUBSTITUTE(exportált!B154,"&lt;br /&gt;","&lt;br&gt;"),SEARCH("&lt;br&gt;&lt;br&gt;",SUBSTITUTE(SUBSTITUTE(exportált!B154,"&lt;br /&gt;","&lt;br&gt;"),"&lt;br /&gt;","&lt;br&gt;"),1)-1)</f>
        <v>#VALUE!</v>
      </c>
      <c r="C154" s="11" t="e">
        <f>SUBSTITUTE(MID(SUBSTITUTE(exportált!B154,"&lt;br /&gt;","&lt;br&gt;"),LEN('exportált formázott'!B154)+LEN(D154)+LEN(E154)+LEN(F154)+25,LEN(SUBSTITUTE(exportált!B154,"&lt;br /&gt;","&lt;br&gt;"))-LEN(D154)-LEN(E154)-LEN(F154)),"&lt;br&gt;",CHAR(10))</f>
        <v>#VALUE!</v>
      </c>
      <c r="D154" s="11" t="e">
        <f>MID(SUBSTITUTE(exportált!B154,"&lt;br /&gt;","&lt;br&gt;"),LEN('exportált formázott'!B154)+9,SEARCH("&lt;br&gt;",RIGHT(SUBSTITUTE(exportált!B154,"&lt;br /&gt;","&lt;br&gt;"),LEN(SUBSTITUTE(exportált!B154,"&lt;br /&gt;","&lt;br&gt;"))-LEN(B154)-8))-1)</f>
        <v>#VALUE!</v>
      </c>
      <c r="E154" s="11" t="e">
        <f>MID(SUBSTITUTE(exportált!B154,"&lt;br /&gt;","&lt;br&gt;"),LEN('exportált formázott'!B154)+LEN(D154)+13,SEARCH("&lt;br&gt;",RIGHT(SUBSTITUTE(exportált!B154,"&lt;br /&gt;","&lt;br&gt;"),LEN(SUBSTITUTE(exportált!B154,"&lt;br /&gt;","&lt;br&gt;"))-LEN(B154)-LEN(D154)-13)))</f>
        <v>#VALUE!</v>
      </c>
      <c r="F154" s="11" t="e">
        <f>MID(SUBSTITUTE(exportált!B154,"&lt;br /&gt;","&lt;br&gt;"),LEN('exportált formázott'!B154)+LEN(D154)+LEN(E154)+17,SEARCH("&lt;br&gt;&lt;br&gt;",RIGHT(SUBSTITUTE(exportált!B154,"&lt;br /&gt;","&lt;br&gt;"),LEN(SUBSTITUTE(exportált!B154,"&lt;br /&gt;","&lt;br&gt;"))-LEN(B154)-LEN(D154)-LEN(E154)-17)))</f>
        <v>#VALUE!</v>
      </c>
    </row>
    <row r="155" spans="1:6" ht="60" x14ac:dyDescent="0.25">
      <c r="A155" s="11" t="str">
        <f>IF(exportált!A155&lt;&gt;"",IFERROR(LEFT(exportált!A155,SEARCH("&lt;br/&gt;",SUBSTITUTE(exportált!A155,"&lt;br&gt;","&lt;br/&gt;"),1)-1),exportált!A155),"")</f>
        <v>Let me know if you have any problems at your end.</v>
      </c>
      <c r="B155" s="11" t="e">
        <f>LEFT(SUBSTITUTE(exportált!B155,"&lt;br /&gt;","&lt;br&gt;"),SEARCH("&lt;br&gt;&lt;br&gt;",SUBSTITUTE(SUBSTITUTE(exportált!B155,"&lt;br /&gt;","&lt;br&gt;"),"&lt;br /&gt;","&lt;br&gt;"),1)-1)</f>
        <v>#VALUE!</v>
      </c>
      <c r="C155" s="11" t="e">
        <f>SUBSTITUTE(MID(SUBSTITUTE(exportált!B155,"&lt;br /&gt;","&lt;br&gt;"),LEN('exportált formázott'!B155)+LEN(D155)+LEN(E155)+LEN(F155)+25,LEN(SUBSTITUTE(exportált!B155,"&lt;br /&gt;","&lt;br&gt;"))-LEN(D155)-LEN(E155)-LEN(F155)),"&lt;br&gt;",CHAR(10))</f>
        <v>#VALUE!</v>
      </c>
      <c r="D155" s="11" t="e">
        <f>MID(SUBSTITUTE(exportált!B155,"&lt;br /&gt;","&lt;br&gt;"),LEN('exportált formázott'!B155)+9,SEARCH("&lt;br&gt;",RIGHT(SUBSTITUTE(exportált!B155,"&lt;br /&gt;","&lt;br&gt;"),LEN(SUBSTITUTE(exportált!B155,"&lt;br /&gt;","&lt;br&gt;"))-LEN(B155)-8))-1)</f>
        <v>#VALUE!</v>
      </c>
      <c r="E155" s="11" t="e">
        <f>MID(SUBSTITUTE(exportált!B155,"&lt;br /&gt;","&lt;br&gt;"),LEN('exportált formázott'!B155)+LEN(D155)+13,SEARCH("&lt;br&gt;",RIGHT(SUBSTITUTE(exportált!B155,"&lt;br /&gt;","&lt;br&gt;"),LEN(SUBSTITUTE(exportált!B155,"&lt;br /&gt;","&lt;br&gt;"))-LEN(B155)-LEN(D155)-13)))</f>
        <v>#VALUE!</v>
      </c>
      <c r="F155" s="11" t="e">
        <f>MID(SUBSTITUTE(exportált!B155,"&lt;br /&gt;","&lt;br&gt;"),LEN('exportált formázott'!B155)+LEN(D155)+LEN(E155)+17,SEARCH("&lt;br&gt;&lt;br&gt;",RIGHT(SUBSTITUTE(exportált!B155,"&lt;br /&gt;","&lt;br&gt;"),LEN(SUBSTITUTE(exportált!B155,"&lt;br /&gt;","&lt;br&gt;"))-LEN(B155)-LEN(D155)-LEN(E155)-17)))</f>
        <v>#VALUE!</v>
      </c>
    </row>
    <row r="156" spans="1:6" ht="60" x14ac:dyDescent="0.25">
      <c r="A156" s="11" t="str">
        <f>IF(exportált!A156&lt;&gt;"",IFERROR(LEFT(exportált!A156,SEARCH("&lt;br/&gt;",SUBSTITUTE(exportált!A156,"&lt;br&gt;","&lt;br/&gt;"),1)-1),exportált!A156),"")</f>
        <v>On the employees' part, the company's merger means that many will be losing their jobs.</v>
      </c>
      <c r="B156" s="11" t="e">
        <f>LEFT(SUBSTITUTE(exportált!B156,"&lt;br /&gt;","&lt;br&gt;"),SEARCH("&lt;br&gt;&lt;br&gt;",SUBSTITUTE(SUBSTITUTE(exportált!B156,"&lt;br /&gt;","&lt;br&gt;"),"&lt;br /&gt;","&lt;br&gt;"),1)-1)</f>
        <v>#VALUE!</v>
      </c>
      <c r="C156" s="11" t="e">
        <f>SUBSTITUTE(MID(SUBSTITUTE(exportált!B156,"&lt;br /&gt;","&lt;br&gt;"),LEN('exportált formázott'!B156)+LEN(D156)+LEN(E156)+LEN(F156)+25,LEN(SUBSTITUTE(exportált!B156,"&lt;br /&gt;","&lt;br&gt;"))-LEN(D156)-LEN(E156)-LEN(F156)),"&lt;br&gt;",CHAR(10))</f>
        <v>#VALUE!</v>
      </c>
      <c r="D156" s="11" t="e">
        <f>MID(SUBSTITUTE(exportált!B156,"&lt;br /&gt;","&lt;br&gt;"),LEN('exportált formázott'!B156)+9,SEARCH("&lt;br&gt;",RIGHT(SUBSTITUTE(exportált!B156,"&lt;br /&gt;","&lt;br&gt;"),LEN(SUBSTITUTE(exportált!B156,"&lt;br /&gt;","&lt;br&gt;"))-LEN(B156)-8))-1)</f>
        <v>#VALUE!</v>
      </c>
      <c r="E156" s="11" t="e">
        <f>MID(SUBSTITUTE(exportált!B156,"&lt;br /&gt;","&lt;br&gt;"),LEN('exportált formázott'!B156)+LEN(D156)+13,SEARCH("&lt;br&gt;",RIGHT(SUBSTITUTE(exportált!B156,"&lt;br /&gt;","&lt;br&gt;"),LEN(SUBSTITUTE(exportált!B156,"&lt;br /&gt;","&lt;br&gt;"))-LEN(B156)-LEN(D156)-13)))</f>
        <v>#VALUE!</v>
      </c>
      <c r="F156" s="11" t="e">
        <f>MID(SUBSTITUTE(exportált!B156,"&lt;br /&gt;","&lt;br&gt;"),LEN('exportált formázott'!B156)+LEN(D156)+LEN(E156)+17,SEARCH("&lt;br&gt;&lt;br&gt;",RIGHT(SUBSTITUTE(exportált!B156,"&lt;br /&gt;","&lt;br&gt;"),LEN(SUBSTITUTE(exportált!B156,"&lt;br /&gt;","&lt;br&gt;"))-LEN(B156)-LEN(D156)-LEN(E156)-17)))</f>
        <v>#VALUE!</v>
      </c>
    </row>
    <row r="157" spans="1:6" ht="210" x14ac:dyDescent="0.25">
      <c r="A157" s="11" t="str">
        <f>IF(exportált!A157&lt;&gt;"",IFERROR(LEFT(exportált!A157,SEARCH("&lt;br/&gt;",SUBSTITUTE(exportált!A157,"&lt;br&gt;","&lt;br/&gt;"),1)-1),exportált!A157),"")</f>
        <v>It took a lot of hard work on everyone's part [=done by everyone] to finish the project on time.</v>
      </c>
      <c r="B157" s="11" t="e">
        <f>LEFT(SUBSTITUTE(exportált!B157,"&lt;br /&gt;","&lt;br&gt;"),SEARCH("&lt;br&gt;&lt;br&gt;",SUBSTITUTE(SUBSTITUTE(exportált!B157,"&lt;br /&gt;","&lt;br&gt;"),"&lt;br /&gt;","&lt;br&gt;"),1)-1)</f>
        <v>#VALUE!</v>
      </c>
      <c r="C157" s="11" t="e">
        <f>SUBSTITUTE(MID(SUBSTITUTE(exportált!B157,"&lt;br /&gt;","&lt;br&gt;"),LEN('exportált formázott'!B157)+LEN(D157)+LEN(E157)+LEN(F157)+25,LEN(SUBSTITUTE(exportált!B157,"&lt;br /&gt;","&lt;br&gt;"))-LEN(D157)-LEN(E157)-LEN(F157)),"&lt;br&gt;",CHAR(10))</f>
        <v>#VALUE!</v>
      </c>
      <c r="D157" s="11" t="e">
        <f>MID(SUBSTITUTE(exportált!B157,"&lt;br /&gt;","&lt;br&gt;"),LEN('exportált formázott'!B157)+9,SEARCH("&lt;br&gt;",RIGHT(SUBSTITUTE(exportált!B157,"&lt;br /&gt;","&lt;br&gt;"),LEN(SUBSTITUTE(exportált!B157,"&lt;br /&gt;","&lt;br&gt;"))-LEN(B157)-8))-1)</f>
        <v>#VALUE!</v>
      </c>
      <c r="E157" s="11" t="e">
        <f>MID(SUBSTITUTE(exportált!B157,"&lt;br /&gt;","&lt;br&gt;"),LEN('exportált formázott'!B157)+LEN(D157)+13,SEARCH("&lt;br&gt;",RIGHT(SUBSTITUTE(exportált!B157,"&lt;br /&gt;","&lt;br&gt;"),LEN(SUBSTITUTE(exportált!B157,"&lt;br /&gt;","&lt;br&gt;"))-LEN(B157)-LEN(D157)-13)))</f>
        <v>#VALUE!</v>
      </c>
      <c r="F157" s="11" t="e">
        <f>MID(SUBSTITUTE(exportált!B157,"&lt;br /&gt;","&lt;br&gt;"),LEN('exportált formázott'!B157)+LEN(D157)+LEN(E157)+17,SEARCH("&lt;br&gt;&lt;br&gt;",RIGHT(SUBSTITUTE(exportált!B157,"&lt;br /&gt;","&lt;br&gt;"),LEN(SUBSTITUTE(exportált!B157,"&lt;br /&gt;","&lt;br&gt;"))-LEN(B157)-LEN(D157)-LEN(E157)-17)))</f>
        <v>#VALUE!</v>
      </c>
    </row>
    <row r="158" spans="1:6" ht="75" x14ac:dyDescent="0.25">
      <c r="A158" s="11" t="str">
        <f>IF(exportált!A158&lt;&gt;"",IFERROR(LEFT(exportált!A158,SEARCH("&lt;br/&gt;",SUBSTITUTE(exportált!A158,"&lt;br&gt;","&lt;br/&gt;"),1)-1),exportált!A158),"")</f>
        <v>I pulled her up on social media and learned that she was an investment banker.</v>
      </c>
      <c r="B158" s="11" t="e">
        <f>LEFT(SUBSTITUTE(exportált!B158,"&lt;br /&gt;","&lt;br&gt;"),SEARCH("&lt;br&gt;&lt;br&gt;",SUBSTITUTE(SUBSTITUTE(exportált!B158,"&lt;br /&gt;","&lt;br&gt;"),"&lt;br /&gt;","&lt;br&gt;"),1)-1)</f>
        <v>#VALUE!</v>
      </c>
      <c r="C158" s="11" t="e">
        <f>SUBSTITUTE(MID(SUBSTITUTE(exportált!B158,"&lt;br /&gt;","&lt;br&gt;"),LEN('exportált formázott'!B158)+LEN(D158)+LEN(E158)+LEN(F158)+25,LEN(SUBSTITUTE(exportált!B158,"&lt;br /&gt;","&lt;br&gt;"))-LEN(D158)-LEN(E158)-LEN(F158)),"&lt;br&gt;",CHAR(10))</f>
        <v>#VALUE!</v>
      </c>
      <c r="D158" s="11" t="e">
        <f>MID(SUBSTITUTE(exportált!B158,"&lt;br /&gt;","&lt;br&gt;"),LEN('exportált formázott'!B158)+9,SEARCH("&lt;br&gt;",RIGHT(SUBSTITUTE(exportált!B158,"&lt;br /&gt;","&lt;br&gt;"),LEN(SUBSTITUTE(exportált!B158,"&lt;br /&gt;","&lt;br&gt;"))-LEN(B158)-8))-1)</f>
        <v>#VALUE!</v>
      </c>
      <c r="E158" s="11" t="e">
        <f>MID(SUBSTITUTE(exportált!B158,"&lt;br /&gt;","&lt;br&gt;"),LEN('exportált formázott'!B158)+LEN(D158)+13,SEARCH("&lt;br&gt;",RIGHT(SUBSTITUTE(exportált!B158,"&lt;br /&gt;","&lt;br&gt;"),LEN(SUBSTITUTE(exportált!B158,"&lt;br /&gt;","&lt;br&gt;"))-LEN(B158)-LEN(D158)-13)))</f>
        <v>#VALUE!</v>
      </c>
      <c r="F158" s="11" t="e">
        <f>MID(SUBSTITUTE(exportált!B158,"&lt;br /&gt;","&lt;br&gt;"),LEN('exportált formázott'!B158)+LEN(D158)+LEN(E158)+17,SEARCH("&lt;br&gt;&lt;br&gt;",RIGHT(SUBSTITUTE(exportált!B158,"&lt;br /&gt;","&lt;br&gt;"),LEN(SUBSTITUTE(exportált!B158,"&lt;br /&gt;","&lt;br&gt;"))-LEN(B158)-LEN(D158)-LEN(E158)-17)))</f>
        <v>#VALUE!</v>
      </c>
    </row>
    <row r="159" spans="1:6" ht="45" x14ac:dyDescent="0.25">
      <c r="A159" s="11" t="str">
        <f>IF(exportált!A159&lt;&gt;"",IFERROR(LEFT(exportált!A159,SEARCH("&lt;br/&gt;",SUBSTITUTE(exportált!A159,"&lt;br&gt;","&lt;br/&gt;"),1)-1),exportált!A159),"")</f>
        <v>The big jars are good for storing pasta.</v>
      </c>
      <c r="B159" s="11" t="e">
        <f>LEFT(SUBSTITUTE(exportált!B159,"&lt;br /&gt;","&lt;br&gt;"),SEARCH("&lt;br&gt;&lt;br&gt;",SUBSTITUTE(SUBSTITUTE(exportált!B159,"&lt;br /&gt;","&lt;br&gt;"),"&lt;br /&gt;","&lt;br&gt;"),1)-1)</f>
        <v>#VALUE!</v>
      </c>
      <c r="C159" s="11" t="e">
        <f>SUBSTITUTE(MID(SUBSTITUTE(exportált!B159,"&lt;br /&gt;","&lt;br&gt;"),LEN('exportált formázott'!B159)+LEN(D159)+LEN(E159)+LEN(F159)+25,LEN(SUBSTITUTE(exportált!B159,"&lt;br /&gt;","&lt;br&gt;"))-LEN(D159)-LEN(E159)-LEN(F159)),"&lt;br&gt;",CHAR(10))</f>
        <v>#VALUE!</v>
      </c>
      <c r="D159" s="11" t="e">
        <f>MID(SUBSTITUTE(exportált!B159,"&lt;br /&gt;","&lt;br&gt;"),LEN('exportált formázott'!B159)+9,SEARCH("&lt;br&gt;",RIGHT(SUBSTITUTE(exportált!B159,"&lt;br /&gt;","&lt;br&gt;"),LEN(SUBSTITUTE(exportált!B159,"&lt;br /&gt;","&lt;br&gt;"))-LEN(B159)-8))-1)</f>
        <v>#VALUE!</v>
      </c>
      <c r="E159" s="11" t="e">
        <f>MID(SUBSTITUTE(exportált!B159,"&lt;br /&gt;","&lt;br&gt;"),LEN('exportált formázott'!B159)+LEN(D159)+13,SEARCH("&lt;br&gt;",RIGHT(SUBSTITUTE(exportált!B159,"&lt;br /&gt;","&lt;br&gt;"),LEN(SUBSTITUTE(exportált!B159,"&lt;br /&gt;","&lt;br&gt;"))-LEN(B159)-LEN(D159)-13)))</f>
        <v>#VALUE!</v>
      </c>
      <c r="F159" s="11" t="e">
        <f>MID(SUBSTITUTE(exportált!B159,"&lt;br /&gt;","&lt;br&gt;"),LEN('exportált formázott'!B159)+LEN(D159)+LEN(E159)+17,SEARCH("&lt;br&gt;&lt;br&gt;",RIGHT(SUBSTITUTE(exportált!B159,"&lt;br /&gt;","&lt;br&gt;"),LEN(SUBSTITUTE(exportált!B159,"&lt;br /&gt;","&lt;br&gt;"))-LEN(B159)-LEN(D159)-LEN(E159)-17)))</f>
        <v>#VALUE!</v>
      </c>
    </row>
    <row r="160" spans="1:6" ht="75" x14ac:dyDescent="0.25">
      <c r="A160" s="11" t="str">
        <f>IF(exportált!A160&lt;&gt;"",IFERROR(LEFT(exportált!A160,SEARCH("&lt;br/&gt;",SUBSTITUTE(exportált!A160,"&lt;br&gt;","&lt;br/&gt;"),1)-1),exportált!A160),"")</f>
        <v>A week after the story broke, the newspaper printed a follow-up.</v>
      </c>
      <c r="B160" s="11" t="e">
        <f>LEFT(SUBSTITUTE(exportált!B160,"&lt;br /&gt;","&lt;br&gt;"),SEARCH("&lt;br&gt;&lt;br&gt;",SUBSTITUTE(SUBSTITUTE(exportált!B160,"&lt;br /&gt;","&lt;br&gt;"),"&lt;br /&gt;","&lt;br&gt;"),1)-1)</f>
        <v>#VALUE!</v>
      </c>
      <c r="C160" s="11" t="e">
        <f>SUBSTITUTE(MID(SUBSTITUTE(exportált!B160,"&lt;br /&gt;","&lt;br&gt;"),LEN('exportált formázott'!B160)+LEN(D160)+LEN(E160)+LEN(F160)+25,LEN(SUBSTITUTE(exportált!B160,"&lt;br /&gt;","&lt;br&gt;"))-LEN(D160)-LEN(E160)-LEN(F160)),"&lt;br&gt;",CHAR(10))</f>
        <v>#VALUE!</v>
      </c>
      <c r="D160" s="11" t="e">
        <f>MID(SUBSTITUTE(exportált!B160,"&lt;br /&gt;","&lt;br&gt;"),LEN('exportált formázott'!B160)+9,SEARCH("&lt;br&gt;",RIGHT(SUBSTITUTE(exportált!B160,"&lt;br /&gt;","&lt;br&gt;"),LEN(SUBSTITUTE(exportált!B160,"&lt;br /&gt;","&lt;br&gt;"))-LEN(B160)-8))-1)</f>
        <v>#VALUE!</v>
      </c>
      <c r="E160" s="11" t="e">
        <f>MID(SUBSTITUTE(exportált!B160,"&lt;br /&gt;","&lt;br&gt;"),LEN('exportált formázott'!B160)+LEN(D160)+13,SEARCH("&lt;br&gt;",RIGHT(SUBSTITUTE(exportált!B160,"&lt;br /&gt;","&lt;br&gt;"),LEN(SUBSTITUTE(exportált!B160,"&lt;br /&gt;","&lt;br&gt;"))-LEN(B160)-LEN(D160)-13)))</f>
        <v>#VALUE!</v>
      </c>
      <c r="F160" s="11" t="e">
        <f>MID(SUBSTITUTE(exportált!B160,"&lt;br /&gt;","&lt;br&gt;"),LEN('exportált formázott'!B160)+LEN(D160)+LEN(E160)+17,SEARCH("&lt;br&gt;&lt;br&gt;",RIGHT(SUBSTITUTE(exportált!B160,"&lt;br /&gt;","&lt;br&gt;"),LEN(SUBSTITUTE(exportált!B160,"&lt;br /&gt;","&lt;br&gt;"))-LEN(B160)-LEN(D160)-LEN(E160)-17)))</f>
        <v>#VALUE!</v>
      </c>
    </row>
    <row r="161" spans="1:6" ht="150" x14ac:dyDescent="0.25">
      <c r="A161" s="11" t="str">
        <f>IF(exportált!A161&lt;&gt;"",IFERROR(LEFT(exportált!A161,SEARCH("&lt;br/&gt;",SUBSTITUTE(exportált!A161,"&lt;br&gt;","&lt;br/&gt;"),1)-1),exportált!A161),"")</f>
        <v>After you submit your job application, you should make a follow-up phone call.</v>
      </c>
      <c r="B161" s="11" t="e">
        <f>LEFT(SUBSTITUTE(exportált!B161,"&lt;br /&gt;","&lt;br&gt;"),SEARCH("&lt;br&gt;&lt;br&gt;",SUBSTITUTE(SUBSTITUTE(exportált!B161,"&lt;br /&gt;","&lt;br&gt;"),"&lt;br /&gt;","&lt;br&gt;"),1)-1)</f>
        <v>#VALUE!</v>
      </c>
      <c r="C161" s="11" t="e">
        <f>SUBSTITUTE(MID(SUBSTITUTE(exportált!B161,"&lt;br /&gt;","&lt;br&gt;"),LEN('exportált formázott'!B161)+LEN(D161)+LEN(E161)+LEN(F161)+25,LEN(SUBSTITUTE(exportált!B161,"&lt;br /&gt;","&lt;br&gt;"))-LEN(D161)-LEN(E161)-LEN(F161)),"&lt;br&gt;",CHAR(10))</f>
        <v>#VALUE!</v>
      </c>
      <c r="D161" s="11" t="e">
        <f>MID(SUBSTITUTE(exportált!B161,"&lt;br /&gt;","&lt;br&gt;"),LEN('exportált formázott'!B161)+9,SEARCH("&lt;br&gt;",RIGHT(SUBSTITUTE(exportált!B161,"&lt;br /&gt;","&lt;br&gt;"),LEN(SUBSTITUTE(exportált!B161,"&lt;br /&gt;","&lt;br&gt;"))-LEN(B161)-8))-1)</f>
        <v>#VALUE!</v>
      </c>
      <c r="E161" s="11" t="e">
        <f>MID(SUBSTITUTE(exportált!B161,"&lt;br /&gt;","&lt;br&gt;"),LEN('exportált formázott'!B161)+LEN(D161)+13,SEARCH("&lt;br&gt;",RIGHT(SUBSTITUTE(exportált!B161,"&lt;br /&gt;","&lt;br&gt;"),LEN(SUBSTITUTE(exportált!B161,"&lt;br /&gt;","&lt;br&gt;"))-LEN(B161)-LEN(D161)-13)))</f>
        <v>#VALUE!</v>
      </c>
      <c r="F161" s="11" t="e">
        <f>MID(SUBSTITUTE(exportált!B161,"&lt;br /&gt;","&lt;br&gt;"),LEN('exportált formázott'!B161)+LEN(D161)+LEN(E161)+17,SEARCH("&lt;br&gt;&lt;br&gt;",RIGHT(SUBSTITUTE(exportált!B161,"&lt;br /&gt;","&lt;br&gt;"),LEN(SUBSTITUTE(exportált!B161,"&lt;br /&gt;","&lt;br&gt;"))-LEN(B161)-LEN(D161)-LEN(E161)-17)))</f>
        <v>#VALUE!</v>
      </c>
    </row>
    <row r="162" spans="1:6" ht="30" x14ac:dyDescent="0.25">
      <c r="A162" s="11" t="str">
        <f>IF(exportált!A162&lt;&gt;"",IFERROR(LEFT(exportált!A162,SEARCH("&lt;br/&gt;",SUBSTITUTE(exportált!A162,"&lt;br&gt;","&lt;br/&gt;"),1)-1),exportált!A162),"")</f>
        <v>I got your e-mail but I’m afraid I forgot to follow it up.</v>
      </c>
      <c r="B162" s="11" t="e">
        <f>LEFT(SUBSTITUTE(exportált!B162,"&lt;br /&gt;","&lt;br&gt;"),SEARCH("&lt;br&gt;&lt;br&gt;",SUBSTITUTE(SUBSTITUTE(exportált!B162,"&lt;br /&gt;","&lt;br&gt;"),"&lt;br /&gt;","&lt;br&gt;"),1)-1)</f>
        <v>#VALUE!</v>
      </c>
      <c r="C162" s="11" t="e">
        <f>SUBSTITUTE(MID(SUBSTITUTE(exportált!B162,"&lt;br /&gt;","&lt;br&gt;"),LEN('exportált formázott'!B162)+LEN(D162)+LEN(E162)+LEN(F162)+25,LEN(SUBSTITUTE(exportált!B162,"&lt;br /&gt;","&lt;br&gt;"))-LEN(D162)-LEN(E162)-LEN(F162)),"&lt;br&gt;",CHAR(10))</f>
        <v>#VALUE!</v>
      </c>
      <c r="D162" s="11" t="e">
        <f>MID(SUBSTITUTE(exportált!B162,"&lt;br /&gt;","&lt;br&gt;"),LEN('exportált formázott'!B162)+9,SEARCH("&lt;br&gt;",RIGHT(SUBSTITUTE(exportált!B162,"&lt;br /&gt;","&lt;br&gt;"),LEN(SUBSTITUTE(exportált!B162,"&lt;br /&gt;","&lt;br&gt;"))-LEN(B162)-8))-1)</f>
        <v>#VALUE!</v>
      </c>
      <c r="E162" s="11" t="e">
        <f>MID(SUBSTITUTE(exportált!B162,"&lt;br /&gt;","&lt;br&gt;"),LEN('exportált formázott'!B162)+LEN(D162)+13,SEARCH("&lt;br&gt;",RIGHT(SUBSTITUTE(exportált!B162,"&lt;br /&gt;","&lt;br&gt;"),LEN(SUBSTITUTE(exportált!B162,"&lt;br /&gt;","&lt;br&gt;"))-LEN(B162)-LEN(D162)-13)))</f>
        <v>#VALUE!</v>
      </c>
      <c r="F162" s="11" t="e">
        <f>MID(SUBSTITUTE(exportált!B162,"&lt;br /&gt;","&lt;br&gt;"),LEN('exportált formázott'!B162)+LEN(D162)+LEN(E162)+17,SEARCH("&lt;br&gt;&lt;br&gt;",RIGHT(SUBSTITUTE(exportált!B162,"&lt;br /&gt;","&lt;br&gt;"),LEN(SUBSTITUTE(exportált!B162,"&lt;br /&gt;","&lt;br&gt;"))-LEN(B162)-LEN(D162)-LEN(E162)-17)))</f>
        <v>#VALUE!</v>
      </c>
    </row>
    <row r="163" spans="1:6" ht="375" x14ac:dyDescent="0.25">
      <c r="A163" s="11" t="str">
        <f>IF(exportált!A163&lt;&gt;"",IFERROR(LEFT(exportált!A163,SEARCH("&lt;br/&gt;",SUBSTITUTE(exportált!A163,"&lt;br&gt;","&lt;br/&gt;"),1)-1),exportált!A163),"")</f>
        <v>I'll finish the report before the meeting. Vs I'll finish the report beforehand = in advance.</v>
      </c>
      <c r="B163" s="11" t="e">
        <f>LEFT(SUBSTITUTE(exportált!B163,"&lt;br /&gt;","&lt;br&gt;"),SEARCH("&lt;br&gt;&lt;br&gt;",SUBSTITUTE(SUBSTITUTE(exportált!B163,"&lt;br /&gt;","&lt;br&gt;"),"&lt;br /&gt;","&lt;br&gt;"),1)-1)</f>
        <v>#VALUE!</v>
      </c>
      <c r="C163" s="11" t="e">
        <f>SUBSTITUTE(MID(SUBSTITUTE(exportált!B163,"&lt;br /&gt;","&lt;br&gt;"),LEN('exportált formázott'!B163)+LEN(D163)+LEN(E163)+LEN(F163)+25,LEN(SUBSTITUTE(exportált!B163,"&lt;br /&gt;","&lt;br&gt;"))-LEN(D163)-LEN(E163)-LEN(F163)),"&lt;br&gt;",CHAR(10))</f>
        <v>#VALUE!</v>
      </c>
      <c r="D163" s="11" t="e">
        <f>MID(SUBSTITUTE(exportált!B163,"&lt;br /&gt;","&lt;br&gt;"),LEN('exportált formázott'!B163)+9,SEARCH("&lt;br&gt;",RIGHT(SUBSTITUTE(exportált!B163,"&lt;br /&gt;","&lt;br&gt;"),LEN(SUBSTITUTE(exportált!B163,"&lt;br /&gt;","&lt;br&gt;"))-LEN(B163)-8))-1)</f>
        <v>#VALUE!</v>
      </c>
      <c r="E163" s="11" t="e">
        <f>MID(SUBSTITUTE(exportált!B163,"&lt;br /&gt;","&lt;br&gt;"),LEN('exportált formázott'!B163)+LEN(D163)+13,SEARCH("&lt;br&gt;",RIGHT(SUBSTITUTE(exportált!B163,"&lt;br /&gt;","&lt;br&gt;"),LEN(SUBSTITUTE(exportált!B163,"&lt;br /&gt;","&lt;br&gt;"))-LEN(B163)-LEN(D163)-13)))</f>
        <v>#VALUE!</v>
      </c>
      <c r="F163" s="11" t="e">
        <f>MID(SUBSTITUTE(exportált!B163,"&lt;br /&gt;","&lt;br&gt;"),LEN('exportált formázott'!B163)+LEN(D163)+LEN(E163)+17,SEARCH("&lt;br&gt;&lt;br&gt;",RIGHT(SUBSTITUTE(exportált!B163,"&lt;br /&gt;","&lt;br&gt;"),LEN(SUBSTITUTE(exportált!B163,"&lt;br /&gt;","&lt;br&gt;"))-LEN(B163)-LEN(D163)-LEN(E163)-17)))</f>
        <v>#VALUE!</v>
      </c>
    </row>
    <row r="164" spans="1:6" x14ac:dyDescent="0.25">
      <c r="A164" s="11" t="str">
        <f>IF(exportált!A164&lt;&gt;"",IFERROR(LEFT(exportált!A164,SEARCH("&lt;br/&gt;",SUBSTITUTE(exportált!A164,"&lt;br&gt;","&lt;br/&gt;"),1)-1),exportált!A164),"")</f>
        <v>PFA = "Please Find Attached" or "Please Find the Attachment"</v>
      </c>
      <c r="B164" s="11" t="e">
        <f>LEFT(SUBSTITUTE(exportált!B164,"&lt;br /&gt;","&lt;br&gt;"),SEARCH("&lt;br&gt;&lt;br&gt;",SUBSTITUTE(SUBSTITUTE(exportált!B164,"&lt;br /&gt;","&lt;br&gt;"),"&lt;br /&gt;","&lt;br&gt;"),1)-1)</f>
        <v>#VALUE!</v>
      </c>
      <c r="C164" s="11" t="e">
        <f>SUBSTITUTE(MID(SUBSTITUTE(exportált!B164,"&lt;br /&gt;","&lt;br&gt;"),LEN('exportált formázott'!B164)+LEN(D164)+LEN(E164)+LEN(F164)+25,LEN(SUBSTITUTE(exportált!B164,"&lt;br /&gt;","&lt;br&gt;"))-LEN(D164)-LEN(E164)-LEN(F164)),"&lt;br&gt;",CHAR(10))</f>
        <v>#VALUE!</v>
      </c>
      <c r="D164" s="11" t="e">
        <f>MID(SUBSTITUTE(exportált!B164,"&lt;br /&gt;","&lt;br&gt;"),LEN('exportált formázott'!B164)+9,SEARCH("&lt;br&gt;",RIGHT(SUBSTITUTE(exportált!B164,"&lt;br /&gt;","&lt;br&gt;"),LEN(SUBSTITUTE(exportált!B164,"&lt;br /&gt;","&lt;br&gt;"))-LEN(B164)-8))-1)</f>
        <v>#VALUE!</v>
      </c>
      <c r="E164" s="11" t="e">
        <f>MID(SUBSTITUTE(exportált!B164,"&lt;br /&gt;","&lt;br&gt;"),LEN('exportált formázott'!B164)+LEN(D164)+13,SEARCH("&lt;br&gt;",RIGHT(SUBSTITUTE(exportált!B164,"&lt;br /&gt;","&lt;br&gt;"),LEN(SUBSTITUTE(exportált!B164,"&lt;br /&gt;","&lt;br&gt;"))-LEN(B164)-LEN(D164)-13)))</f>
        <v>#VALUE!</v>
      </c>
      <c r="F164" s="11" t="e">
        <f>MID(SUBSTITUTE(exportált!B164,"&lt;br /&gt;","&lt;br&gt;"),LEN('exportált formázott'!B164)+LEN(D164)+LEN(E164)+17,SEARCH("&lt;br&gt;&lt;br&gt;",RIGHT(SUBSTITUTE(exportált!B164,"&lt;br /&gt;","&lt;br&gt;"),LEN(SUBSTITUTE(exportált!B164,"&lt;br /&gt;","&lt;br&gt;"))-LEN(B164)-LEN(D164)-LEN(E164)-17)))</f>
        <v>#VALUE!</v>
      </c>
    </row>
    <row r="165" spans="1:6" ht="75" x14ac:dyDescent="0.25">
      <c r="A165" s="11" t="str">
        <f>IF(exportált!A165&lt;&gt;"",IFERROR(LEFT(exportált!A165,SEARCH("&lt;br/&gt;",SUBSTITUTE(exportált!A165,"&lt;br&gt;","&lt;br/&gt;"),1)-1),exportált!A165),"")</f>
        <v>Since having the kids, my career has been put on hold.</v>
      </c>
      <c r="B165" s="11" t="e">
        <f>LEFT(SUBSTITUTE(exportált!B165,"&lt;br /&gt;","&lt;br&gt;"),SEARCH("&lt;br&gt;&lt;br&gt;",SUBSTITUTE(SUBSTITUTE(exportált!B165,"&lt;br /&gt;","&lt;br&gt;"),"&lt;br /&gt;","&lt;br&gt;"),1)-1)</f>
        <v>#VALUE!</v>
      </c>
      <c r="C165" s="11" t="e">
        <f>SUBSTITUTE(MID(SUBSTITUTE(exportált!B165,"&lt;br /&gt;","&lt;br&gt;"),LEN('exportált formázott'!B165)+LEN(D165)+LEN(E165)+LEN(F165)+25,LEN(SUBSTITUTE(exportált!B165,"&lt;br /&gt;","&lt;br&gt;"))-LEN(D165)-LEN(E165)-LEN(F165)),"&lt;br&gt;",CHAR(10))</f>
        <v>#VALUE!</v>
      </c>
      <c r="D165" s="11" t="e">
        <f>MID(SUBSTITUTE(exportált!B165,"&lt;br /&gt;","&lt;br&gt;"),LEN('exportált formázott'!B165)+9,SEARCH("&lt;br&gt;",RIGHT(SUBSTITUTE(exportált!B165,"&lt;br /&gt;","&lt;br&gt;"),LEN(SUBSTITUTE(exportált!B165,"&lt;br /&gt;","&lt;br&gt;"))-LEN(B165)-8))-1)</f>
        <v>#VALUE!</v>
      </c>
      <c r="E165" s="11" t="e">
        <f>MID(SUBSTITUTE(exportált!B165,"&lt;br /&gt;","&lt;br&gt;"),LEN('exportált formázott'!B165)+LEN(D165)+13,SEARCH("&lt;br&gt;",RIGHT(SUBSTITUTE(exportált!B165,"&lt;br /&gt;","&lt;br&gt;"),LEN(SUBSTITUTE(exportált!B165,"&lt;br /&gt;","&lt;br&gt;"))-LEN(B165)-LEN(D165)-13)))</f>
        <v>#VALUE!</v>
      </c>
      <c r="F165" s="11" t="e">
        <f>MID(SUBSTITUTE(exportált!B165,"&lt;br /&gt;","&lt;br&gt;"),LEN('exportált formázott'!B165)+LEN(D165)+LEN(E165)+17,SEARCH("&lt;br&gt;&lt;br&gt;",RIGHT(SUBSTITUTE(exportált!B165,"&lt;br /&gt;","&lt;br&gt;"),LEN(SUBSTITUTE(exportált!B165,"&lt;br /&gt;","&lt;br&gt;"))-LEN(B165)-LEN(D165)-LEN(E165)-17)))</f>
        <v>#VALUE!</v>
      </c>
    </row>
    <row r="166" spans="1:6" ht="285" x14ac:dyDescent="0.25">
      <c r="A166" s="11" t="str">
        <f>IF(exportált!A166&lt;&gt;"",IFERROR(LEFT(exportált!A166,SEARCH("&lt;br/&gt;",SUBSTITUTE(exportált!A166,"&lt;br&gt;","&lt;br/&gt;"),1)-1),exportált!A166),"")</f>
        <v>collect vs gather</v>
      </c>
      <c r="B166" s="11" t="e">
        <f>LEFT(SUBSTITUTE(exportált!B166,"&lt;br /&gt;","&lt;br&gt;"),SEARCH("&lt;br&gt;&lt;br&gt;",SUBSTITUTE(SUBSTITUTE(exportált!B166,"&lt;br /&gt;","&lt;br&gt;"),"&lt;br /&gt;","&lt;br&gt;"),1)-1)</f>
        <v>#VALUE!</v>
      </c>
      <c r="C166" s="11" t="e">
        <f>SUBSTITUTE(MID(SUBSTITUTE(exportált!B166,"&lt;br /&gt;","&lt;br&gt;"),LEN('exportált formázott'!B166)+LEN(D166)+LEN(E166)+LEN(F166)+25,LEN(SUBSTITUTE(exportált!B166,"&lt;br /&gt;","&lt;br&gt;"))-LEN(D166)-LEN(E166)-LEN(F166)),"&lt;br&gt;",CHAR(10))</f>
        <v>#VALUE!</v>
      </c>
      <c r="D166" s="11" t="e">
        <f>MID(SUBSTITUTE(exportált!B166,"&lt;br /&gt;","&lt;br&gt;"),LEN('exportált formázott'!B166)+9,SEARCH("&lt;br&gt;",RIGHT(SUBSTITUTE(exportált!B166,"&lt;br /&gt;","&lt;br&gt;"),LEN(SUBSTITUTE(exportált!B166,"&lt;br /&gt;","&lt;br&gt;"))-LEN(B166)-8))-1)</f>
        <v>#VALUE!</v>
      </c>
      <c r="E166" s="11" t="e">
        <f>MID(SUBSTITUTE(exportált!B166,"&lt;br /&gt;","&lt;br&gt;"),LEN('exportált formázott'!B166)+LEN(D166)+13,SEARCH("&lt;br&gt;",RIGHT(SUBSTITUTE(exportált!B166,"&lt;br /&gt;","&lt;br&gt;"),LEN(SUBSTITUTE(exportált!B166,"&lt;br /&gt;","&lt;br&gt;"))-LEN(B166)-LEN(D166)-13)))</f>
        <v>#VALUE!</v>
      </c>
      <c r="F166" s="11" t="e">
        <f>MID(SUBSTITUTE(exportált!B166,"&lt;br /&gt;","&lt;br&gt;"),LEN('exportált formázott'!B166)+LEN(D166)+LEN(E166)+17,SEARCH("&lt;br&gt;&lt;br&gt;",RIGHT(SUBSTITUTE(exportált!B166,"&lt;br /&gt;","&lt;br&gt;"),LEN(SUBSTITUTE(exportált!B166,"&lt;br /&gt;","&lt;br&gt;"))-LEN(B166)-LEN(D166)-LEN(E166)-17)))</f>
        <v>#VALUE!</v>
      </c>
    </row>
    <row r="167" spans="1:6" ht="75" x14ac:dyDescent="0.25">
      <c r="A167" s="11" t="str">
        <f>IF(exportált!A167&lt;&gt;"",IFERROR(LEFT(exportált!A167,SEARCH("&lt;br/&gt;",SUBSTITUTE(exportált!A167,"&lt;br&gt;","&lt;br/&gt;"),1)-1),exportált!A167),"")</f>
        <v>The team needs a big turnaround after their loss last week.</v>
      </c>
      <c r="B167" s="11" t="e">
        <f>LEFT(SUBSTITUTE(exportált!B167,"&lt;br /&gt;","&lt;br&gt;"),SEARCH("&lt;br&gt;&lt;br&gt;",SUBSTITUTE(SUBSTITUTE(exportált!B167,"&lt;br /&gt;","&lt;br&gt;"),"&lt;br /&gt;","&lt;br&gt;"),1)-1)</f>
        <v>#VALUE!</v>
      </c>
      <c r="C167" s="11" t="e">
        <f>SUBSTITUTE(MID(SUBSTITUTE(exportált!B167,"&lt;br /&gt;","&lt;br&gt;"),LEN('exportált formázott'!B167)+LEN(D167)+LEN(E167)+LEN(F167)+25,LEN(SUBSTITUTE(exportált!B167,"&lt;br /&gt;","&lt;br&gt;"))-LEN(D167)-LEN(E167)-LEN(F167)),"&lt;br&gt;",CHAR(10))</f>
        <v>#VALUE!</v>
      </c>
      <c r="D167" s="11" t="e">
        <f>MID(SUBSTITUTE(exportált!B167,"&lt;br /&gt;","&lt;br&gt;"),LEN('exportált formázott'!B167)+9,SEARCH("&lt;br&gt;",RIGHT(SUBSTITUTE(exportált!B167,"&lt;br /&gt;","&lt;br&gt;"),LEN(SUBSTITUTE(exportált!B167,"&lt;br /&gt;","&lt;br&gt;"))-LEN(B167)-8))-1)</f>
        <v>#VALUE!</v>
      </c>
      <c r="E167" s="11" t="e">
        <f>MID(SUBSTITUTE(exportált!B167,"&lt;br /&gt;","&lt;br&gt;"),LEN('exportált formázott'!B167)+LEN(D167)+13,SEARCH("&lt;br&gt;",RIGHT(SUBSTITUTE(exportált!B167,"&lt;br /&gt;","&lt;br&gt;"),LEN(SUBSTITUTE(exportált!B167,"&lt;br /&gt;","&lt;br&gt;"))-LEN(B167)-LEN(D167)-13)))</f>
        <v>#VALUE!</v>
      </c>
      <c r="F167" s="11" t="e">
        <f>MID(SUBSTITUTE(exportált!B167,"&lt;br /&gt;","&lt;br&gt;"),LEN('exportált formázott'!B167)+LEN(D167)+LEN(E167)+17,SEARCH("&lt;br&gt;&lt;br&gt;",RIGHT(SUBSTITUTE(exportált!B167,"&lt;br /&gt;","&lt;br&gt;"),LEN(SUBSTITUTE(exportált!B167,"&lt;br /&gt;","&lt;br&gt;"))-LEN(B167)-LEN(D167)-LEN(E167)-17)))</f>
        <v>#VALUE!</v>
      </c>
    </row>
    <row r="168" spans="1:6" ht="90" x14ac:dyDescent="0.25">
      <c r="A168" s="11" t="str">
        <f>IF(exportált!A168&lt;&gt;"",IFERROR(LEFT(exportált!A168,SEARCH("&lt;br/&gt;",SUBSTITUTE(exportált!A168,"&lt;br&gt;","&lt;br/&gt;"),1)-1),exportált!A168),"")</f>
        <v>The essays are edited for clarity.</v>
      </c>
      <c r="B168" s="11" t="e">
        <f>LEFT(SUBSTITUTE(exportált!B168,"&lt;br /&gt;","&lt;br&gt;"),SEARCH("&lt;br&gt;&lt;br&gt;",SUBSTITUTE(SUBSTITUTE(exportált!B168,"&lt;br /&gt;","&lt;br&gt;"),"&lt;br /&gt;","&lt;br&gt;"),1)-1)</f>
        <v>#VALUE!</v>
      </c>
      <c r="C168" s="11" t="e">
        <f>SUBSTITUTE(MID(SUBSTITUTE(exportált!B168,"&lt;br /&gt;","&lt;br&gt;"),LEN('exportált formázott'!B168)+LEN(D168)+LEN(E168)+LEN(F168)+25,LEN(SUBSTITUTE(exportált!B168,"&lt;br /&gt;","&lt;br&gt;"))-LEN(D168)-LEN(E168)-LEN(F168)),"&lt;br&gt;",CHAR(10))</f>
        <v>#VALUE!</v>
      </c>
      <c r="D168" s="11" t="e">
        <f>MID(SUBSTITUTE(exportált!B168,"&lt;br /&gt;","&lt;br&gt;"),LEN('exportált formázott'!B168)+9,SEARCH("&lt;br&gt;",RIGHT(SUBSTITUTE(exportált!B168,"&lt;br /&gt;","&lt;br&gt;"),LEN(SUBSTITUTE(exportált!B168,"&lt;br /&gt;","&lt;br&gt;"))-LEN(B168)-8))-1)</f>
        <v>#VALUE!</v>
      </c>
      <c r="E168" s="11" t="e">
        <f>MID(SUBSTITUTE(exportált!B168,"&lt;br /&gt;","&lt;br&gt;"),LEN('exportált formázott'!B168)+LEN(D168)+13,SEARCH("&lt;br&gt;",RIGHT(SUBSTITUTE(exportált!B168,"&lt;br /&gt;","&lt;br&gt;"),LEN(SUBSTITUTE(exportált!B168,"&lt;br /&gt;","&lt;br&gt;"))-LEN(B168)-LEN(D168)-13)))</f>
        <v>#VALUE!</v>
      </c>
      <c r="F168" s="11" t="e">
        <f>MID(SUBSTITUTE(exportált!B168,"&lt;br /&gt;","&lt;br&gt;"),LEN('exportált formázott'!B168)+LEN(D168)+LEN(E168)+17,SEARCH("&lt;br&gt;&lt;br&gt;",RIGHT(SUBSTITUTE(exportált!B168,"&lt;br /&gt;","&lt;br&gt;"),LEN(SUBSTITUTE(exportált!B168,"&lt;br /&gt;","&lt;br&gt;"))-LEN(B168)-LEN(D168)-LEN(E168)-17)))</f>
        <v>#VALUE!</v>
      </c>
    </row>
    <row r="169" spans="1:6" ht="150" x14ac:dyDescent="0.25">
      <c r="A169" s="11" t="str">
        <f>IF(exportált!A169&lt;&gt;"",IFERROR(LEFT(exportált!A169,SEARCH("&lt;br/&gt;",SUBSTITUTE(exportált!A169,"&lt;br&gt;","&lt;br/&gt;"),1)-1),exportált!A169),"")</f>
        <v>Women constitute 70 percent of the student population at the college.</v>
      </c>
      <c r="B169" s="11" t="e">
        <f>LEFT(SUBSTITUTE(exportált!B169,"&lt;br /&gt;","&lt;br&gt;"),SEARCH("&lt;br&gt;&lt;br&gt;",SUBSTITUTE(SUBSTITUTE(exportált!B169,"&lt;br /&gt;","&lt;br&gt;"),"&lt;br /&gt;","&lt;br&gt;"),1)-1)</f>
        <v>#VALUE!</v>
      </c>
      <c r="C169" s="11" t="e">
        <f>SUBSTITUTE(MID(SUBSTITUTE(exportált!B169,"&lt;br /&gt;","&lt;br&gt;"),LEN('exportált formázott'!B169)+LEN(D169)+LEN(E169)+LEN(F169)+25,LEN(SUBSTITUTE(exportált!B169,"&lt;br /&gt;","&lt;br&gt;"))-LEN(D169)-LEN(E169)-LEN(F169)),"&lt;br&gt;",CHAR(10))</f>
        <v>#VALUE!</v>
      </c>
      <c r="D169" s="11" t="e">
        <f>MID(SUBSTITUTE(exportált!B169,"&lt;br /&gt;","&lt;br&gt;"),LEN('exportált formázott'!B169)+9,SEARCH("&lt;br&gt;",RIGHT(SUBSTITUTE(exportált!B169,"&lt;br /&gt;","&lt;br&gt;"),LEN(SUBSTITUTE(exportált!B169,"&lt;br /&gt;","&lt;br&gt;"))-LEN(B169)-8))-1)</f>
        <v>#VALUE!</v>
      </c>
      <c r="E169" s="11" t="e">
        <f>MID(SUBSTITUTE(exportált!B169,"&lt;br /&gt;","&lt;br&gt;"),LEN('exportált formázott'!B169)+LEN(D169)+13,SEARCH("&lt;br&gt;",RIGHT(SUBSTITUTE(exportált!B169,"&lt;br /&gt;","&lt;br&gt;"),LEN(SUBSTITUTE(exportált!B169,"&lt;br /&gt;","&lt;br&gt;"))-LEN(B169)-LEN(D169)-13)))</f>
        <v>#VALUE!</v>
      </c>
      <c r="F169" s="11" t="e">
        <f>MID(SUBSTITUTE(exportált!B169,"&lt;br /&gt;","&lt;br&gt;"),LEN('exportált formázott'!B169)+LEN(D169)+LEN(E169)+17,SEARCH("&lt;br&gt;&lt;br&gt;",RIGHT(SUBSTITUTE(exportált!B169,"&lt;br /&gt;","&lt;br&gt;"),LEN(SUBSTITUTE(exportált!B169,"&lt;br /&gt;","&lt;br&gt;"))-LEN(B169)-LEN(D169)-LEN(E169)-17)))</f>
        <v>#VALUE!</v>
      </c>
    </row>
    <row r="170" spans="1:6" ht="60" x14ac:dyDescent="0.25">
      <c r="A170" s="11" t="str">
        <f>IF(exportált!A170&lt;&gt;"",IFERROR(LEFT(exportált!A170,SEARCH("&lt;br/&gt;",SUBSTITUTE(exportált!A170,"&lt;br&gt;","&lt;br/&gt;"),1)-1),exportált!A170),"")</f>
        <v>She called to reschedule her appointment.</v>
      </c>
      <c r="B170" s="11" t="e">
        <f>LEFT(SUBSTITUTE(exportált!B170,"&lt;br /&gt;","&lt;br&gt;"),SEARCH("&lt;br&gt;&lt;br&gt;",SUBSTITUTE(SUBSTITUTE(exportált!B170,"&lt;br /&gt;","&lt;br&gt;"),"&lt;br /&gt;","&lt;br&gt;"),1)-1)</f>
        <v>#VALUE!</v>
      </c>
      <c r="C170" s="11" t="e">
        <f>SUBSTITUTE(MID(SUBSTITUTE(exportált!B170,"&lt;br /&gt;","&lt;br&gt;"),LEN('exportált formázott'!B170)+LEN(D170)+LEN(E170)+LEN(F170)+25,LEN(SUBSTITUTE(exportált!B170,"&lt;br /&gt;","&lt;br&gt;"))-LEN(D170)-LEN(E170)-LEN(F170)),"&lt;br&gt;",CHAR(10))</f>
        <v>#VALUE!</v>
      </c>
      <c r="D170" s="11" t="e">
        <f>MID(SUBSTITUTE(exportált!B170,"&lt;br /&gt;","&lt;br&gt;"),LEN('exportált formázott'!B170)+9,SEARCH("&lt;br&gt;",RIGHT(SUBSTITUTE(exportált!B170,"&lt;br /&gt;","&lt;br&gt;"),LEN(SUBSTITUTE(exportált!B170,"&lt;br /&gt;","&lt;br&gt;"))-LEN(B170)-8))-1)</f>
        <v>#VALUE!</v>
      </c>
      <c r="E170" s="11" t="e">
        <f>MID(SUBSTITUTE(exportált!B170,"&lt;br /&gt;","&lt;br&gt;"),LEN('exportált formázott'!B170)+LEN(D170)+13,SEARCH("&lt;br&gt;",RIGHT(SUBSTITUTE(exportált!B170,"&lt;br /&gt;","&lt;br&gt;"),LEN(SUBSTITUTE(exportált!B170,"&lt;br /&gt;","&lt;br&gt;"))-LEN(B170)-LEN(D170)-13)))</f>
        <v>#VALUE!</v>
      </c>
      <c r="F170" s="11" t="e">
        <f>MID(SUBSTITUTE(exportált!B170,"&lt;br /&gt;","&lt;br&gt;"),LEN('exportált formázott'!B170)+LEN(D170)+LEN(E170)+17,SEARCH("&lt;br&gt;&lt;br&gt;",RIGHT(SUBSTITUTE(exportált!B170,"&lt;br /&gt;","&lt;br&gt;"),LEN(SUBSTITUTE(exportált!B170,"&lt;br /&gt;","&lt;br&gt;"))-LEN(B170)-LEN(D170)-LEN(E170)-17)))</f>
        <v>#VALUE!</v>
      </c>
    </row>
    <row r="171" spans="1:6" x14ac:dyDescent="0.25">
      <c r="A171" s="11" t="str">
        <f>IF(exportált!A171&lt;&gt;"",IFERROR(LEFT(exportált!A171,SEARCH("&lt;br/&gt;",SUBSTITUTE(exportált!A171,"&lt;br&gt;","&lt;br/&gt;"),1)-1),exportált!A171),"")</f>
        <v>a definitive biography</v>
      </c>
      <c r="B171" s="11" t="e">
        <f>LEFT(SUBSTITUTE(exportált!B171,"&lt;br /&gt;","&lt;br&gt;"),SEARCH("&lt;br&gt;&lt;br&gt;",SUBSTITUTE(SUBSTITUTE(exportált!B171,"&lt;br /&gt;","&lt;br&gt;"),"&lt;br /&gt;","&lt;br&gt;"),1)-1)</f>
        <v>#VALUE!</v>
      </c>
      <c r="C171" s="11" t="e">
        <f>SUBSTITUTE(MID(SUBSTITUTE(exportált!B171,"&lt;br /&gt;","&lt;br&gt;"),LEN('exportált formázott'!B171)+LEN(D171)+LEN(E171)+LEN(F171)+25,LEN(SUBSTITUTE(exportált!B171,"&lt;br /&gt;","&lt;br&gt;"))-LEN(D171)-LEN(E171)-LEN(F171)),"&lt;br&gt;",CHAR(10))</f>
        <v>#VALUE!</v>
      </c>
      <c r="D171" s="11" t="e">
        <f>MID(SUBSTITUTE(exportált!B171,"&lt;br /&gt;","&lt;br&gt;"),LEN('exportált formázott'!B171)+9,SEARCH("&lt;br&gt;",RIGHT(SUBSTITUTE(exportált!B171,"&lt;br /&gt;","&lt;br&gt;"),LEN(SUBSTITUTE(exportált!B171,"&lt;br /&gt;","&lt;br&gt;"))-LEN(B171)-8))-1)</f>
        <v>#VALUE!</v>
      </c>
      <c r="E171" s="11" t="e">
        <f>MID(SUBSTITUTE(exportált!B171,"&lt;br /&gt;","&lt;br&gt;"),LEN('exportált formázott'!B171)+LEN(D171)+13,SEARCH("&lt;br&gt;",RIGHT(SUBSTITUTE(exportált!B171,"&lt;br /&gt;","&lt;br&gt;"),LEN(SUBSTITUTE(exportált!B171,"&lt;br /&gt;","&lt;br&gt;"))-LEN(B171)-LEN(D171)-13)))</f>
        <v>#VALUE!</v>
      </c>
      <c r="F171" s="11" t="e">
        <f>MID(SUBSTITUTE(exportált!B171,"&lt;br /&gt;","&lt;br&gt;"),LEN('exportált formázott'!B171)+LEN(D171)+LEN(E171)+17,SEARCH("&lt;br&gt;&lt;br&gt;",RIGHT(SUBSTITUTE(exportált!B171,"&lt;br /&gt;","&lt;br&gt;"),LEN(SUBSTITUTE(exportált!B171,"&lt;br /&gt;","&lt;br&gt;"))-LEN(B171)-LEN(D171)-LEN(E171)-17)))</f>
        <v>#VALUE!</v>
      </c>
    </row>
    <row r="172" spans="1:6" ht="105" x14ac:dyDescent="0.25">
      <c r="A172" s="11" t="str">
        <f>IF(exportált!A172&lt;&gt;"",IFERROR(LEFT(exportált!A172,SEARCH("&lt;br/&gt;",SUBSTITUTE(exportált!A172,"&lt;br&gt;","&lt;br/&gt;"),1)-1),exportált!A172),"")</f>
        <v>As a rule of thumb, stocks that involve greater risk also have the potential of earning you more money.</v>
      </c>
      <c r="B172" s="11" t="e">
        <f>LEFT(SUBSTITUTE(exportált!B172,"&lt;br /&gt;","&lt;br&gt;"),SEARCH("&lt;br&gt;&lt;br&gt;",SUBSTITUTE(SUBSTITUTE(exportált!B172,"&lt;br /&gt;","&lt;br&gt;"),"&lt;br /&gt;","&lt;br&gt;"),1)-1)</f>
        <v>#VALUE!</v>
      </c>
      <c r="C172" s="11" t="e">
        <f>SUBSTITUTE(MID(SUBSTITUTE(exportált!B172,"&lt;br /&gt;","&lt;br&gt;"),LEN('exportált formázott'!B172)+LEN(D172)+LEN(E172)+LEN(F172)+25,LEN(SUBSTITUTE(exportált!B172,"&lt;br /&gt;","&lt;br&gt;"))-LEN(D172)-LEN(E172)-LEN(F172)),"&lt;br&gt;",CHAR(10))</f>
        <v>#VALUE!</v>
      </c>
      <c r="D172" s="11" t="e">
        <f>MID(SUBSTITUTE(exportált!B172,"&lt;br /&gt;","&lt;br&gt;"),LEN('exportált formázott'!B172)+9,SEARCH("&lt;br&gt;",RIGHT(SUBSTITUTE(exportált!B172,"&lt;br /&gt;","&lt;br&gt;"),LEN(SUBSTITUTE(exportált!B172,"&lt;br /&gt;","&lt;br&gt;"))-LEN(B172)-8))-1)</f>
        <v>#VALUE!</v>
      </c>
      <c r="E172" s="11" t="e">
        <f>MID(SUBSTITUTE(exportált!B172,"&lt;br /&gt;","&lt;br&gt;"),LEN('exportált formázott'!B172)+LEN(D172)+13,SEARCH("&lt;br&gt;",RIGHT(SUBSTITUTE(exportált!B172,"&lt;br /&gt;","&lt;br&gt;"),LEN(SUBSTITUTE(exportált!B172,"&lt;br /&gt;","&lt;br&gt;"))-LEN(B172)-LEN(D172)-13)))</f>
        <v>#VALUE!</v>
      </c>
      <c r="F172" s="11" t="e">
        <f>MID(SUBSTITUTE(exportált!B172,"&lt;br /&gt;","&lt;br&gt;"),LEN('exportált formázott'!B172)+LEN(D172)+LEN(E172)+17,SEARCH("&lt;br&gt;&lt;br&gt;",RIGHT(SUBSTITUTE(exportált!B172,"&lt;br /&gt;","&lt;br&gt;"),LEN(SUBSTITUTE(exportált!B172,"&lt;br /&gt;","&lt;br&gt;"))-LEN(B172)-LEN(D172)-LEN(E172)-17)))</f>
        <v>#VALUE!</v>
      </c>
    </row>
    <row r="173" spans="1:6" ht="30" x14ac:dyDescent="0.25">
      <c r="A173" s="11" t="str">
        <f>IF(exportált!A173&lt;&gt;"",IFERROR(LEFT(exportált!A173,SEARCH("&lt;br/&gt;",SUBSTITUTE(exportált!A173,"&lt;br&gt;","&lt;br/&gt;"),1)-1),exportált!A173),"")</f>
        <v>The boss is in a huddle with the marketing director</v>
      </c>
      <c r="B173" s="11" t="e">
        <f>LEFT(SUBSTITUTE(exportált!B173,"&lt;br /&gt;","&lt;br&gt;"),SEARCH("&lt;br&gt;&lt;br&gt;",SUBSTITUTE(SUBSTITUTE(exportált!B173,"&lt;br /&gt;","&lt;br&gt;"),"&lt;br /&gt;","&lt;br&gt;"),1)-1)</f>
        <v>#VALUE!</v>
      </c>
      <c r="C173" s="11" t="e">
        <f>SUBSTITUTE(MID(SUBSTITUTE(exportált!B173,"&lt;br /&gt;","&lt;br&gt;"),LEN('exportált formázott'!B173)+LEN(D173)+LEN(E173)+LEN(F173)+25,LEN(SUBSTITUTE(exportált!B173,"&lt;br /&gt;","&lt;br&gt;"))-LEN(D173)-LEN(E173)-LEN(F173)),"&lt;br&gt;",CHAR(10))</f>
        <v>#VALUE!</v>
      </c>
      <c r="D173" s="11" t="e">
        <f>MID(SUBSTITUTE(exportált!B173,"&lt;br /&gt;","&lt;br&gt;"),LEN('exportált formázott'!B173)+9,SEARCH("&lt;br&gt;",RIGHT(SUBSTITUTE(exportált!B173,"&lt;br /&gt;","&lt;br&gt;"),LEN(SUBSTITUTE(exportált!B173,"&lt;br /&gt;","&lt;br&gt;"))-LEN(B173)-8))-1)</f>
        <v>#VALUE!</v>
      </c>
      <c r="E173" s="11" t="e">
        <f>MID(SUBSTITUTE(exportált!B173,"&lt;br /&gt;","&lt;br&gt;"),LEN('exportált formázott'!B173)+LEN(D173)+13,SEARCH("&lt;br&gt;",RIGHT(SUBSTITUTE(exportált!B173,"&lt;br /&gt;","&lt;br&gt;"),LEN(SUBSTITUTE(exportált!B173,"&lt;br /&gt;","&lt;br&gt;"))-LEN(B173)-LEN(D173)-13)))</f>
        <v>#VALUE!</v>
      </c>
      <c r="F173" s="11" t="e">
        <f>MID(SUBSTITUTE(exportált!B173,"&lt;br /&gt;","&lt;br&gt;"),LEN('exportált formázott'!B173)+LEN(D173)+LEN(E173)+17,SEARCH("&lt;br&gt;&lt;br&gt;",RIGHT(SUBSTITUTE(exportált!B173,"&lt;br /&gt;","&lt;br&gt;"),LEN(SUBSTITUTE(exportált!B173,"&lt;br /&gt;","&lt;br&gt;"))-LEN(B173)-LEN(D173)-LEN(E173)-17)))</f>
        <v>#VALUE!</v>
      </c>
    </row>
    <row r="174" spans="1:6" ht="105" x14ac:dyDescent="0.25">
      <c r="A174" s="11" t="str">
        <f>IF(exportált!A174&lt;&gt;"",IFERROR(LEFT(exportált!A174,SEARCH("&lt;br/&gt;",SUBSTITUTE(exportált!A174,"&lt;br&gt;","&lt;br/&gt;"),1)-1),exportált!A174),"")</f>
        <v>What's the exact wording of the agreement?</v>
      </c>
      <c r="B174" s="11" t="e">
        <f>LEFT(SUBSTITUTE(exportált!B174,"&lt;br /&gt;","&lt;br&gt;"),SEARCH("&lt;br&gt;&lt;br&gt;",SUBSTITUTE(SUBSTITUTE(exportált!B174,"&lt;br /&gt;","&lt;br&gt;"),"&lt;br /&gt;","&lt;br&gt;"),1)-1)</f>
        <v>#VALUE!</v>
      </c>
      <c r="C174" s="11" t="e">
        <f>SUBSTITUTE(MID(SUBSTITUTE(exportált!B174,"&lt;br /&gt;","&lt;br&gt;"),LEN('exportált formázott'!B174)+LEN(D174)+LEN(E174)+LEN(F174)+25,LEN(SUBSTITUTE(exportált!B174,"&lt;br /&gt;","&lt;br&gt;"))-LEN(D174)-LEN(E174)-LEN(F174)),"&lt;br&gt;",CHAR(10))</f>
        <v>#VALUE!</v>
      </c>
      <c r="D174" s="11" t="e">
        <f>MID(SUBSTITUTE(exportált!B174,"&lt;br /&gt;","&lt;br&gt;"),LEN('exportált formázott'!B174)+9,SEARCH("&lt;br&gt;",RIGHT(SUBSTITUTE(exportált!B174,"&lt;br /&gt;","&lt;br&gt;"),LEN(SUBSTITUTE(exportált!B174,"&lt;br /&gt;","&lt;br&gt;"))-LEN(B174)-8))-1)</f>
        <v>#VALUE!</v>
      </c>
      <c r="E174" s="11" t="e">
        <f>MID(SUBSTITUTE(exportált!B174,"&lt;br /&gt;","&lt;br&gt;"),LEN('exportált formázott'!B174)+LEN(D174)+13,SEARCH("&lt;br&gt;",RIGHT(SUBSTITUTE(exportált!B174,"&lt;br /&gt;","&lt;br&gt;"),LEN(SUBSTITUTE(exportált!B174,"&lt;br /&gt;","&lt;br&gt;"))-LEN(B174)-LEN(D174)-13)))</f>
        <v>#VALUE!</v>
      </c>
      <c r="F174" s="11" t="e">
        <f>MID(SUBSTITUTE(exportált!B174,"&lt;br /&gt;","&lt;br&gt;"),LEN('exportált formázott'!B174)+LEN(D174)+LEN(E174)+17,SEARCH("&lt;br&gt;&lt;br&gt;",RIGHT(SUBSTITUTE(exportált!B174,"&lt;br /&gt;","&lt;br&gt;"),LEN(SUBSTITUTE(exportált!B174,"&lt;br /&gt;","&lt;br&gt;"))-LEN(B174)-LEN(D174)-LEN(E174)-17)))</f>
        <v>#VALUE!</v>
      </c>
    </row>
    <row r="175" spans="1:6" ht="90" x14ac:dyDescent="0.25">
      <c r="A175" s="11" t="str">
        <f>IF(exportált!A175&lt;&gt;"",IFERROR(LEFT(exportált!A175,SEARCH("&lt;br/&gt;",SUBSTITUTE(exportált!A175,"&lt;br&gt;","&lt;br/&gt;"),1)-1),exportált!A175),"")</f>
        <v>The great merit [=advantage, strength] of this plan is its simplicity.</v>
      </c>
      <c r="B175" s="11" t="e">
        <f>LEFT(SUBSTITUTE(exportált!B175,"&lt;br /&gt;","&lt;br&gt;"),SEARCH("&lt;br&gt;&lt;br&gt;",SUBSTITUTE(SUBSTITUTE(exportált!B175,"&lt;br /&gt;","&lt;br&gt;"),"&lt;br /&gt;","&lt;br&gt;"),1)-1)</f>
        <v>#VALUE!</v>
      </c>
      <c r="C175" s="11" t="e">
        <f>SUBSTITUTE(MID(SUBSTITUTE(exportált!B175,"&lt;br /&gt;","&lt;br&gt;"),LEN('exportált formázott'!B175)+LEN(D175)+LEN(E175)+LEN(F175)+25,LEN(SUBSTITUTE(exportált!B175,"&lt;br /&gt;","&lt;br&gt;"))-LEN(D175)-LEN(E175)-LEN(F175)),"&lt;br&gt;",CHAR(10))</f>
        <v>#VALUE!</v>
      </c>
      <c r="D175" s="11" t="e">
        <f>MID(SUBSTITUTE(exportált!B175,"&lt;br /&gt;","&lt;br&gt;"),LEN('exportált formázott'!B175)+9,SEARCH("&lt;br&gt;",RIGHT(SUBSTITUTE(exportált!B175,"&lt;br /&gt;","&lt;br&gt;"),LEN(SUBSTITUTE(exportált!B175,"&lt;br /&gt;","&lt;br&gt;"))-LEN(B175)-8))-1)</f>
        <v>#VALUE!</v>
      </c>
      <c r="E175" s="11" t="e">
        <f>MID(SUBSTITUTE(exportált!B175,"&lt;br /&gt;","&lt;br&gt;"),LEN('exportált formázott'!B175)+LEN(D175)+13,SEARCH("&lt;br&gt;",RIGHT(SUBSTITUTE(exportált!B175,"&lt;br /&gt;","&lt;br&gt;"),LEN(SUBSTITUTE(exportált!B175,"&lt;br /&gt;","&lt;br&gt;"))-LEN(B175)-LEN(D175)-13)))</f>
        <v>#VALUE!</v>
      </c>
      <c r="F175" s="11" t="e">
        <f>MID(SUBSTITUTE(exportált!B175,"&lt;br /&gt;","&lt;br&gt;"),LEN('exportált formázott'!B175)+LEN(D175)+LEN(E175)+17,SEARCH("&lt;br&gt;&lt;br&gt;",RIGHT(SUBSTITUTE(exportált!B175,"&lt;br /&gt;","&lt;br&gt;"),LEN(SUBSTITUTE(exportált!B175,"&lt;br /&gt;","&lt;br&gt;"))-LEN(B175)-LEN(D175)-LEN(E175)-17)))</f>
        <v>#VALUE!</v>
      </c>
    </row>
    <row r="176" spans="1:6" ht="120" x14ac:dyDescent="0.25">
      <c r="A176" s="11" t="str">
        <f>IF(exportált!A176&lt;&gt;"",IFERROR(LEFT(exportált!A176,SEARCH("&lt;br/&gt;",SUBSTITUTE(exportált!A176,"&lt;br&gt;","&lt;br/&gt;"),1)-1),exportált!A176),"")</f>
        <v>His ideas have (some) merit.</v>
      </c>
      <c r="B176" s="11" t="e">
        <f>LEFT(SUBSTITUTE(exportált!B176,"&lt;br /&gt;","&lt;br&gt;"),SEARCH("&lt;br&gt;&lt;br&gt;",SUBSTITUTE(SUBSTITUTE(exportált!B176,"&lt;br /&gt;","&lt;br&gt;"),"&lt;br /&gt;","&lt;br&gt;"),1)-1)</f>
        <v>#VALUE!</v>
      </c>
      <c r="C176" s="11" t="e">
        <f>SUBSTITUTE(MID(SUBSTITUTE(exportált!B176,"&lt;br /&gt;","&lt;br&gt;"),LEN('exportált formázott'!B176)+LEN(D176)+LEN(E176)+LEN(F176)+25,LEN(SUBSTITUTE(exportált!B176,"&lt;br /&gt;","&lt;br&gt;"))-LEN(D176)-LEN(E176)-LEN(F176)),"&lt;br&gt;",CHAR(10))</f>
        <v>#VALUE!</v>
      </c>
      <c r="D176" s="11" t="e">
        <f>MID(SUBSTITUTE(exportált!B176,"&lt;br /&gt;","&lt;br&gt;"),LEN('exportált formázott'!B176)+9,SEARCH("&lt;br&gt;",RIGHT(SUBSTITUTE(exportált!B176,"&lt;br /&gt;","&lt;br&gt;"),LEN(SUBSTITUTE(exportált!B176,"&lt;br /&gt;","&lt;br&gt;"))-LEN(B176)-8))-1)</f>
        <v>#VALUE!</v>
      </c>
      <c r="E176" s="11" t="e">
        <f>MID(SUBSTITUTE(exportált!B176,"&lt;br /&gt;","&lt;br&gt;"),LEN('exportált formázott'!B176)+LEN(D176)+13,SEARCH("&lt;br&gt;",RIGHT(SUBSTITUTE(exportált!B176,"&lt;br /&gt;","&lt;br&gt;"),LEN(SUBSTITUTE(exportált!B176,"&lt;br /&gt;","&lt;br&gt;"))-LEN(B176)-LEN(D176)-13)))</f>
        <v>#VALUE!</v>
      </c>
      <c r="F176" s="11" t="e">
        <f>MID(SUBSTITUTE(exportált!B176,"&lt;br /&gt;","&lt;br&gt;"),LEN('exportált formázott'!B176)+LEN(D176)+LEN(E176)+17,SEARCH("&lt;br&gt;&lt;br&gt;",RIGHT(SUBSTITUTE(exportált!B176,"&lt;br /&gt;","&lt;br&gt;"),LEN(SUBSTITUTE(exportált!B176,"&lt;br /&gt;","&lt;br&gt;"))-LEN(B176)-LEN(D176)-LEN(E176)-17)))</f>
        <v>#VALUE!</v>
      </c>
    </row>
    <row r="177" spans="1:6" ht="60" x14ac:dyDescent="0.25">
      <c r="A177" s="11" t="str">
        <f>IF(exportált!A177&lt;&gt;"",IFERROR(LEFT(exportált!A177,SEARCH("&lt;br/&gt;",SUBSTITUTE(exportált!A177,"&lt;br&gt;","&lt;br/&gt;"),1)-1),exportált!A177),"")</f>
        <v>Hiring decisions are based entirely on merit. [=people are hired because they have the skills to do the job well]</v>
      </c>
      <c r="B177" s="11" t="e">
        <f>LEFT(SUBSTITUTE(exportált!B177,"&lt;br /&gt;","&lt;br&gt;"),SEARCH("&lt;br&gt;&lt;br&gt;",SUBSTITUTE(SUBSTITUTE(exportált!B177,"&lt;br /&gt;","&lt;br&gt;"),"&lt;br /&gt;","&lt;br&gt;"),1)-1)</f>
        <v>#VALUE!</v>
      </c>
      <c r="C177" s="11" t="e">
        <f>SUBSTITUTE(MID(SUBSTITUTE(exportált!B177,"&lt;br /&gt;","&lt;br&gt;"),LEN('exportált formázott'!B177)+LEN(D177)+LEN(E177)+LEN(F177)+25,LEN(SUBSTITUTE(exportált!B177,"&lt;br /&gt;","&lt;br&gt;"))-LEN(D177)-LEN(E177)-LEN(F177)),"&lt;br&gt;",CHAR(10))</f>
        <v>#VALUE!</v>
      </c>
      <c r="D177" s="11" t="e">
        <f>MID(SUBSTITUTE(exportált!B177,"&lt;br /&gt;","&lt;br&gt;"),LEN('exportált formázott'!B177)+9,SEARCH("&lt;br&gt;",RIGHT(SUBSTITUTE(exportált!B177,"&lt;br /&gt;","&lt;br&gt;"),LEN(SUBSTITUTE(exportált!B177,"&lt;br /&gt;","&lt;br&gt;"))-LEN(B177)-8))-1)</f>
        <v>#VALUE!</v>
      </c>
      <c r="E177" s="11" t="e">
        <f>MID(SUBSTITUTE(exportált!B177,"&lt;br /&gt;","&lt;br&gt;"),LEN('exportált formázott'!B177)+LEN(D177)+13,SEARCH("&lt;br&gt;",RIGHT(SUBSTITUTE(exportált!B177,"&lt;br /&gt;","&lt;br&gt;"),LEN(SUBSTITUTE(exportált!B177,"&lt;br /&gt;","&lt;br&gt;"))-LEN(B177)-LEN(D177)-13)))</f>
        <v>#VALUE!</v>
      </c>
      <c r="F177" s="11" t="e">
        <f>MID(SUBSTITUTE(exportált!B177,"&lt;br /&gt;","&lt;br&gt;"),LEN('exportált formázott'!B177)+LEN(D177)+LEN(E177)+17,SEARCH("&lt;br&gt;&lt;br&gt;",RIGHT(SUBSTITUTE(exportált!B177,"&lt;br /&gt;","&lt;br&gt;"),LEN(SUBSTITUTE(exportált!B177,"&lt;br /&gt;","&lt;br&gt;"))-LEN(B177)-LEN(D177)-LEN(E177)-17)))</f>
        <v>#VALUE!</v>
      </c>
    </row>
    <row r="178" spans="1:6" ht="45" x14ac:dyDescent="0.25">
      <c r="A178" s="11" t="str">
        <f>IF(exportált!A178&lt;&gt;"",IFERROR(LEFT(exportált!A178,SEARCH("&lt;br/&gt;",SUBSTITUTE(exportált!A178,"&lt;br&gt;","&lt;br/&gt;"),1)-1),exportált!A178),"")</f>
        <v>The arguments should be judged on their merits.</v>
      </c>
      <c r="B178" s="11" t="e">
        <f>LEFT(SUBSTITUTE(exportált!B178,"&lt;br /&gt;","&lt;br&gt;"),SEARCH("&lt;br&gt;&lt;br&gt;",SUBSTITUTE(SUBSTITUTE(exportált!B178,"&lt;br /&gt;","&lt;br&gt;"),"&lt;br /&gt;","&lt;br&gt;"),1)-1)</f>
        <v>#VALUE!</v>
      </c>
      <c r="C178" s="11" t="e">
        <f>SUBSTITUTE(MID(SUBSTITUTE(exportált!B178,"&lt;br /&gt;","&lt;br&gt;"),LEN('exportált formázott'!B178)+LEN(D178)+LEN(E178)+LEN(F178)+25,LEN(SUBSTITUTE(exportált!B178,"&lt;br /&gt;","&lt;br&gt;"))-LEN(D178)-LEN(E178)-LEN(F178)),"&lt;br&gt;",CHAR(10))</f>
        <v>#VALUE!</v>
      </c>
      <c r="D178" s="11" t="e">
        <f>MID(SUBSTITUTE(exportált!B178,"&lt;br /&gt;","&lt;br&gt;"),LEN('exportált formázott'!B178)+9,SEARCH("&lt;br&gt;",RIGHT(SUBSTITUTE(exportált!B178,"&lt;br /&gt;","&lt;br&gt;"),LEN(SUBSTITUTE(exportált!B178,"&lt;br /&gt;","&lt;br&gt;"))-LEN(B178)-8))-1)</f>
        <v>#VALUE!</v>
      </c>
      <c r="E178" s="11" t="e">
        <f>MID(SUBSTITUTE(exportált!B178,"&lt;br /&gt;","&lt;br&gt;"),LEN('exportált formázott'!B178)+LEN(D178)+13,SEARCH("&lt;br&gt;",RIGHT(SUBSTITUTE(exportált!B178,"&lt;br /&gt;","&lt;br&gt;"),LEN(SUBSTITUTE(exportált!B178,"&lt;br /&gt;","&lt;br&gt;"))-LEN(B178)-LEN(D178)-13)))</f>
        <v>#VALUE!</v>
      </c>
      <c r="F178" s="11" t="e">
        <f>MID(SUBSTITUTE(exportált!B178,"&lt;br /&gt;","&lt;br&gt;"),LEN('exportált formázott'!B178)+LEN(D178)+LEN(E178)+17,SEARCH("&lt;br&gt;&lt;br&gt;",RIGHT(SUBSTITUTE(exportált!B178,"&lt;br /&gt;","&lt;br&gt;"),LEN(SUBSTITUTE(exportált!B178,"&lt;br /&gt;","&lt;br&gt;"))-LEN(B178)-LEN(D178)-LEN(E178)-17)))</f>
        <v>#VALUE!</v>
      </c>
    </row>
    <row r="179" spans="1:6" ht="105" x14ac:dyDescent="0.25">
      <c r="A179" s="11" t="str">
        <f>IF(exportált!A179&lt;&gt;"",IFERROR(LEFT(exportált!A179,SEARCH("&lt;br/&gt;",SUBSTITUTE(exportált!A179,"&lt;br&gt;","&lt;br/&gt;"),1)-1),exportált!A179),"")</f>
        <v>Stones are inanimate.</v>
      </c>
      <c r="B179" s="11" t="e">
        <f>LEFT(SUBSTITUTE(exportált!B179,"&lt;br /&gt;","&lt;br&gt;"),SEARCH("&lt;br&gt;&lt;br&gt;",SUBSTITUTE(SUBSTITUTE(exportált!B179,"&lt;br /&gt;","&lt;br&gt;"),"&lt;br /&gt;","&lt;br&gt;"),1)-1)</f>
        <v>#VALUE!</v>
      </c>
      <c r="C179" s="11" t="e">
        <f>SUBSTITUTE(MID(SUBSTITUTE(exportált!B179,"&lt;br /&gt;","&lt;br&gt;"),LEN('exportált formázott'!B179)+LEN(D179)+LEN(E179)+LEN(F179)+25,LEN(SUBSTITUTE(exportált!B179,"&lt;br /&gt;","&lt;br&gt;"))-LEN(D179)-LEN(E179)-LEN(F179)),"&lt;br&gt;",CHAR(10))</f>
        <v>#VALUE!</v>
      </c>
      <c r="D179" s="11" t="e">
        <f>MID(SUBSTITUTE(exportált!B179,"&lt;br /&gt;","&lt;br&gt;"),LEN('exportált formázott'!B179)+9,SEARCH("&lt;br&gt;",RIGHT(SUBSTITUTE(exportált!B179,"&lt;br /&gt;","&lt;br&gt;"),LEN(SUBSTITUTE(exportált!B179,"&lt;br /&gt;","&lt;br&gt;"))-LEN(B179)-8))-1)</f>
        <v>#VALUE!</v>
      </c>
      <c r="E179" s="11" t="e">
        <f>MID(SUBSTITUTE(exportált!B179,"&lt;br /&gt;","&lt;br&gt;"),LEN('exportált formázott'!B179)+LEN(D179)+13,SEARCH("&lt;br&gt;",RIGHT(SUBSTITUTE(exportált!B179,"&lt;br /&gt;","&lt;br&gt;"),LEN(SUBSTITUTE(exportált!B179,"&lt;br /&gt;","&lt;br&gt;"))-LEN(B179)-LEN(D179)-13)))</f>
        <v>#VALUE!</v>
      </c>
      <c r="F179" s="11" t="e">
        <f>MID(SUBSTITUTE(exportált!B179,"&lt;br /&gt;","&lt;br&gt;"),LEN('exportált formázott'!B179)+LEN(D179)+LEN(E179)+17,SEARCH("&lt;br&gt;&lt;br&gt;",RIGHT(SUBSTITUTE(exportált!B179,"&lt;br /&gt;","&lt;br&gt;"),LEN(SUBSTITUTE(exportált!B179,"&lt;br /&gt;","&lt;br&gt;"))-LEN(B179)-LEN(D179)-LEN(E179)-17)))</f>
        <v>#VALUE!</v>
      </c>
    </row>
    <row r="180" spans="1:6" ht="45" x14ac:dyDescent="0.25">
      <c r="A180" s="11" t="str">
        <f>IF(exportált!A180&lt;&gt;"",IFERROR(LEFT(exportált!A180,SEARCH("&lt;br/&gt;",SUBSTITUTE(exportált!A180,"&lt;br&gt;","&lt;br/&gt;"),1)-1),exportált!A180),"")</f>
        <v>Whose fires need replenishing? vs. Which fires’ fuel needs replenishing?</v>
      </c>
      <c r="B180" s="11" t="e">
        <f>LEFT(SUBSTITUTE(exportált!B180,"&lt;br /&gt;","&lt;br&gt;"),SEARCH("&lt;br&gt;&lt;br&gt;",SUBSTITUTE(SUBSTITUTE(exportált!B180,"&lt;br /&gt;","&lt;br&gt;"),"&lt;br /&gt;","&lt;br&gt;"),1)-1)</f>
        <v>#VALUE!</v>
      </c>
      <c r="C180" s="11" t="e">
        <f>SUBSTITUTE(MID(SUBSTITUTE(exportált!B180,"&lt;br /&gt;","&lt;br&gt;"),LEN('exportált formázott'!B180)+LEN(D180)+LEN(E180)+LEN(F180)+25,LEN(SUBSTITUTE(exportált!B180,"&lt;br /&gt;","&lt;br&gt;"))-LEN(D180)-LEN(E180)-LEN(F180)),"&lt;br&gt;",CHAR(10))</f>
        <v>#VALUE!</v>
      </c>
      <c r="D180" s="11" t="e">
        <f>MID(SUBSTITUTE(exportált!B180,"&lt;br /&gt;","&lt;br&gt;"),LEN('exportált formázott'!B180)+9,SEARCH("&lt;br&gt;",RIGHT(SUBSTITUTE(exportált!B180,"&lt;br /&gt;","&lt;br&gt;"),LEN(SUBSTITUTE(exportált!B180,"&lt;br /&gt;","&lt;br&gt;"))-LEN(B180)-8))-1)</f>
        <v>#VALUE!</v>
      </c>
      <c r="E180" s="11" t="e">
        <f>MID(SUBSTITUTE(exportált!B180,"&lt;br /&gt;","&lt;br&gt;"),LEN('exportált formázott'!B180)+LEN(D180)+13,SEARCH("&lt;br&gt;",RIGHT(SUBSTITUTE(exportált!B180,"&lt;br /&gt;","&lt;br&gt;"),LEN(SUBSTITUTE(exportált!B180,"&lt;br /&gt;","&lt;br&gt;"))-LEN(B180)-LEN(D180)-13)))</f>
        <v>#VALUE!</v>
      </c>
      <c r="F180" s="11" t="e">
        <f>MID(SUBSTITUTE(exportált!B180,"&lt;br /&gt;","&lt;br&gt;"),LEN('exportált formázott'!B180)+LEN(D180)+LEN(E180)+17,SEARCH("&lt;br&gt;&lt;br&gt;",RIGHT(SUBSTITUTE(exportált!B180,"&lt;br /&gt;","&lt;br&gt;"),LEN(SUBSTITUTE(exportált!B180,"&lt;br /&gt;","&lt;br&gt;"))-LEN(B180)-LEN(D180)-LEN(E180)-17)))</f>
        <v>#VALUE!</v>
      </c>
    </row>
    <row r="181" spans="1:6" ht="45" x14ac:dyDescent="0.25">
      <c r="A181" s="11" t="str">
        <f>IF(exportált!A181&lt;&gt;"",IFERROR(LEFT(exportált!A181,SEARCH("&lt;br/&gt;",SUBSTITUTE(exportált!A181,"&lt;br&gt;","&lt;br/&gt;"),1)-1),exportált!A181),"")</f>
        <v>The tax only affects people on incomes of over $200,000 – in other words, the very rich.</v>
      </c>
      <c r="B181" s="11" t="e">
        <f>LEFT(SUBSTITUTE(exportált!B181,"&lt;br /&gt;","&lt;br&gt;"),SEARCH("&lt;br&gt;&lt;br&gt;",SUBSTITUTE(SUBSTITUTE(exportált!B181,"&lt;br /&gt;","&lt;br&gt;"),"&lt;br /&gt;","&lt;br&gt;"),1)-1)</f>
        <v>#VALUE!</v>
      </c>
      <c r="C181" s="11" t="e">
        <f>SUBSTITUTE(MID(SUBSTITUTE(exportált!B181,"&lt;br /&gt;","&lt;br&gt;"),LEN('exportált formázott'!B181)+LEN(D181)+LEN(E181)+LEN(F181)+25,LEN(SUBSTITUTE(exportált!B181,"&lt;br /&gt;","&lt;br&gt;"))-LEN(D181)-LEN(E181)-LEN(F181)),"&lt;br&gt;",CHAR(10))</f>
        <v>#VALUE!</v>
      </c>
      <c r="D181" s="11" t="e">
        <f>MID(SUBSTITUTE(exportált!B181,"&lt;br /&gt;","&lt;br&gt;"),LEN('exportált formázott'!B181)+9,SEARCH("&lt;br&gt;",RIGHT(SUBSTITUTE(exportált!B181,"&lt;br /&gt;","&lt;br&gt;"),LEN(SUBSTITUTE(exportált!B181,"&lt;br /&gt;","&lt;br&gt;"))-LEN(B181)-8))-1)</f>
        <v>#VALUE!</v>
      </c>
      <c r="E181" s="11" t="e">
        <f>MID(SUBSTITUTE(exportált!B181,"&lt;br /&gt;","&lt;br&gt;"),LEN('exportált formázott'!B181)+LEN(D181)+13,SEARCH("&lt;br&gt;",RIGHT(SUBSTITUTE(exportált!B181,"&lt;br /&gt;","&lt;br&gt;"),LEN(SUBSTITUTE(exportált!B181,"&lt;br /&gt;","&lt;br&gt;"))-LEN(B181)-LEN(D181)-13)))</f>
        <v>#VALUE!</v>
      </c>
      <c r="F181" s="11" t="e">
        <f>MID(SUBSTITUTE(exportált!B181,"&lt;br /&gt;","&lt;br&gt;"),LEN('exportált formázott'!B181)+LEN(D181)+LEN(E181)+17,SEARCH("&lt;br&gt;&lt;br&gt;",RIGHT(SUBSTITUTE(exportált!B181,"&lt;br /&gt;","&lt;br&gt;"),LEN(SUBSTITUTE(exportált!B181,"&lt;br /&gt;","&lt;br&gt;"))-LEN(B181)-LEN(D181)-LEN(E181)-17)))</f>
        <v>#VALUE!</v>
      </c>
    </row>
    <row r="182" spans="1:6" ht="105" x14ac:dyDescent="0.25">
      <c r="A182" s="11" t="str">
        <f>IF(exportált!A182&lt;&gt;"",IFERROR(LEFT(exportált!A182,SEARCH("&lt;br/&gt;",SUBSTITUTE(exportált!A182,"&lt;br&gt;","&lt;br/&gt;"),1)-1),exportált!A182),"")</f>
        <v>Their company led the way in developing this technology. [=was the first to have success developing the technology]</v>
      </c>
      <c r="B182" s="11" t="e">
        <f>LEFT(SUBSTITUTE(exportált!B182,"&lt;br /&gt;","&lt;br&gt;"),SEARCH("&lt;br&gt;&lt;br&gt;",SUBSTITUTE(SUBSTITUTE(exportált!B182,"&lt;br /&gt;","&lt;br&gt;"),"&lt;br /&gt;","&lt;br&gt;"),1)-1)</f>
        <v>#VALUE!</v>
      </c>
      <c r="C182" s="11" t="e">
        <f>SUBSTITUTE(MID(SUBSTITUTE(exportált!B182,"&lt;br /&gt;","&lt;br&gt;"),LEN('exportált formázott'!B182)+LEN(D182)+LEN(E182)+LEN(F182)+25,LEN(SUBSTITUTE(exportált!B182,"&lt;br /&gt;","&lt;br&gt;"))-LEN(D182)-LEN(E182)-LEN(F182)),"&lt;br&gt;",CHAR(10))</f>
        <v>#VALUE!</v>
      </c>
      <c r="D182" s="11" t="e">
        <f>MID(SUBSTITUTE(exportált!B182,"&lt;br /&gt;","&lt;br&gt;"),LEN('exportált formázott'!B182)+9,SEARCH("&lt;br&gt;",RIGHT(SUBSTITUTE(exportált!B182,"&lt;br /&gt;","&lt;br&gt;"),LEN(SUBSTITUTE(exportált!B182,"&lt;br /&gt;","&lt;br&gt;"))-LEN(B182)-8))-1)</f>
        <v>#VALUE!</v>
      </c>
      <c r="E182" s="11" t="e">
        <f>MID(SUBSTITUTE(exportált!B182,"&lt;br /&gt;","&lt;br&gt;"),LEN('exportált formázott'!B182)+LEN(D182)+13,SEARCH("&lt;br&gt;",RIGHT(SUBSTITUTE(exportált!B182,"&lt;br /&gt;","&lt;br&gt;"),LEN(SUBSTITUTE(exportált!B182,"&lt;br /&gt;","&lt;br&gt;"))-LEN(B182)-LEN(D182)-13)))</f>
        <v>#VALUE!</v>
      </c>
      <c r="F182" s="11" t="e">
        <f>MID(SUBSTITUTE(exportált!B182,"&lt;br /&gt;","&lt;br&gt;"),LEN('exportált formázott'!B182)+LEN(D182)+LEN(E182)+17,SEARCH("&lt;br&gt;&lt;br&gt;",RIGHT(SUBSTITUTE(exportált!B182,"&lt;br /&gt;","&lt;br&gt;"),LEN(SUBSTITUTE(exportált!B182,"&lt;br /&gt;","&lt;br&gt;"))-LEN(B182)-LEN(D182)-LEN(E182)-17)))</f>
        <v>#VALUE!</v>
      </c>
    </row>
    <row r="183" spans="1:6" ht="75" x14ac:dyDescent="0.25">
      <c r="A183" s="11" t="str">
        <f>IF(exportált!A183&lt;&gt;"",IFERROR(LEFT(exportált!A183,SEARCH("&lt;br/&gt;",SUBSTITUTE(exportált!A183,"&lt;br&gt;","&lt;br/&gt;"),1)-1),exportált!A183),"")</f>
        <v>Did you have anyone in mind for the job?</v>
      </c>
      <c r="B183" s="11" t="e">
        <f>LEFT(SUBSTITUTE(exportált!B183,"&lt;br /&gt;","&lt;br&gt;"),SEARCH("&lt;br&gt;&lt;br&gt;",SUBSTITUTE(SUBSTITUTE(exportált!B183,"&lt;br /&gt;","&lt;br&gt;"),"&lt;br /&gt;","&lt;br&gt;"),1)-1)</f>
        <v>#VALUE!</v>
      </c>
      <c r="C183" s="11" t="e">
        <f>SUBSTITUTE(MID(SUBSTITUTE(exportált!B183,"&lt;br /&gt;","&lt;br&gt;"),LEN('exportált formázott'!B183)+LEN(D183)+LEN(E183)+LEN(F183)+25,LEN(SUBSTITUTE(exportált!B183,"&lt;br /&gt;","&lt;br&gt;"))-LEN(D183)-LEN(E183)-LEN(F183)),"&lt;br&gt;",CHAR(10))</f>
        <v>#VALUE!</v>
      </c>
      <c r="D183" s="11" t="e">
        <f>MID(SUBSTITUTE(exportált!B183,"&lt;br /&gt;","&lt;br&gt;"),LEN('exportált formázott'!B183)+9,SEARCH("&lt;br&gt;",RIGHT(SUBSTITUTE(exportált!B183,"&lt;br /&gt;","&lt;br&gt;"),LEN(SUBSTITUTE(exportált!B183,"&lt;br /&gt;","&lt;br&gt;"))-LEN(B183)-8))-1)</f>
        <v>#VALUE!</v>
      </c>
      <c r="E183" s="11" t="e">
        <f>MID(SUBSTITUTE(exportált!B183,"&lt;br /&gt;","&lt;br&gt;"),LEN('exportált formázott'!B183)+LEN(D183)+13,SEARCH("&lt;br&gt;",RIGHT(SUBSTITUTE(exportált!B183,"&lt;br /&gt;","&lt;br&gt;"),LEN(SUBSTITUTE(exportált!B183,"&lt;br /&gt;","&lt;br&gt;"))-LEN(B183)-LEN(D183)-13)))</f>
        <v>#VALUE!</v>
      </c>
      <c r="F183" s="11" t="e">
        <f>MID(SUBSTITUTE(exportált!B183,"&lt;br /&gt;","&lt;br&gt;"),LEN('exportált formázott'!B183)+LEN(D183)+LEN(E183)+17,SEARCH("&lt;br&gt;&lt;br&gt;",RIGHT(SUBSTITUTE(exportált!B183,"&lt;br /&gt;","&lt;br&gt;"),LEN(SUBSTITUTE(exportált!B183,"&lt;br /&gt;","&lt;br&gt;"))-LEN(B183)-LEN(D183)-LEN(E183)-17)))</f>
        <v>#VALUE!</v>
      </c>
    </row>
    <row r="184" spans="1:6" ht="45" x14ac:dyDescent="0.25">
      <c r="A184" s="11" t="str">
        <f>IF(exportált!A184&lt;&gt;"",IFERROR(LEFT(exportált!A184,SEARCH("&lt;br/&gt;",SUBSTITUTE(exportált!A184,"&lt;br&gt;","&lt;br/&gt;"),1)-1),exportált!A184),"")</f>
        <v>“I'd like to do something special for our anniversary.” “What sort of thing did you have in mind?”</v>
      </c>
      <c r="B184" s="11" t="e">
        <f>LEFT(SUBSTITUTE(exportált!B184,"&lt;br /&gt;","&lt;br&gt;"),SEARCH("&lt;br&gt;&lt;br&gt;",SUBSTITUTE(SUBSTITUTE(exportált!B184,"&lt;br /&gt;","&lt;br&gt;"),"&lt;br /&gt;","&lt;br&gt;"),1)-1)</f>
        <v>#VALUE!</v>
      </c>
      <c r="C184" s="11" t="e">
        <f>SUBSTITUTE(MID(SUBSTITUTE(exportált!B184,"&lt;br /&gt;","&lt;br&gt;"),LEN('exportált formázott'!B184)+LEN(D184)+LEN(E184)+LEN(F184)+25,LEN(SUBSTITUTE(exportált!B184,"&lt;br /&gt;","&lt;br&gt;"))-LEN(D184)-LEN(E184)-LEN(F184)),"&lt;br&gt;",CHAR(10))</f>
        <v>#VALUE!</v>
      </c>
      <c r="D184" s="11" t="e">
        <f>MID(SUBSTITUTE(exportált!B184,"&lt;br /&gt;","&lt;br&gt;"),LEN('exportált formázott'!B184)+9,SEARCH("&lt;br&gt;",RIGHT(SUBSTITUTE(exportált!B184,"&lt;br /&gt;","&lt;br&gt;"),LEN(SUBSTITUTE(exportált!B184,"&lt;br /&gt;","&lt;br&gt;"))-LEN(B184)-8))-1)</f>
        <v>#VALUE!</v>
      </c>
      <c r="E184" s="11" t="e">
        <f>MID(SUBSTITUTE(exportált!B184,"&lt;br /&gt;","&lt;br&gt;"),LEN('exportált formázott'!B184)+LEN(D184)+13,SEARCH("&lt;br&gt;",RIGHT(SUBSTITUTE(exportált!B184,"&lt;br /&gt;","&lt;br&gt;"),LEN(SUBSTITUTE(exportált!B184,"&lt;br /&gt;","&lt;br&gt;"))-LEN(B184)-LEN(D184)-13)))</f>
        <v>#VALUE!</v>
      </c>
      <c r="F184" s="11" t="e">
        <f>MID(SUBSTITUTE(exportált!B184,"&lt;br /&gt;","&lt;br&gt;"),LEN('exportált formázott'!B184)+LEN(D184)+LEN(E184)+17,SEARCH("&lt;br&gt;&lt;br&gt;",RIGHT(SUBSTITUTE(exportált!B184,"&lt;br /&gt;","&lt;br&gt;"),LEN(SUBSTITUTE(exportált!B184,"&lt;br /&gt;","&lt;br&gt;"))-LEN(B184)-LEN(D184)-LEN(E184)-17)))</f>
        <v>#VALUE!</v>
      </c>
    </row>
    <row r="185" spans="1:6" ht="75" x14ac:dyDescent="0.25">
      <c r="A185" s="11" t="str">
        <f>IF(exportált!A185&lt;&gt;"",IFERROR(LEFT(exportált!A185,SEARCH("&lt;br/&gt;",SUBSTITUTE(exportált!A185,"&lt;br&gt;","&lt;br/&gt;"),1)-1),exportált!A185),"")</f>
        <v>He had it in mind [=intended] to leave the business to his daughter.</v>
      </c>
      <c r="B185" s="11" t="e">
        <f>LEFT(SUBSTITUTE(exportált!B185,"&lt;br /&gt;","&lt;br&gt;"),SEARCH("&lt;br&gt;&lt;br&gt;",SUBSTITUTE(SUBSTITUTE(exportált!B185,"&lt;br /&gt;","&lt;br&gt;"),"&lt;br /&gt;","&lt;br&gt;"),1)-1)</f>
        <v>#VALUE!</v>
      </c>
      <c r="C185" s="11" t="e">
        <f>SUBSTITUTE(MID(SUBSTITUTE(exportált!B185,"&lt;br /&gt;","&lt;br&gt;"),LEN('exportált formázott'!B185)+LEN(D185)+LEN(E185)+LEN(F185)+25,LEN(SUBSTITUTE(exportált!B185,"&lt;br /&gt;","&lt;br&gt;"))-LEN(D185)-LEN(E185)-LEN(F185)),"&lt;br&gt;",CHAR(10))</f>
        <v>#VALUE!</v>
      </c>
      <c r="D185" s="11" t="e">
        <f>MID(SUBSTITUTE(exportált!B185,"&lt;br /&gt;","&lt;br&gt;"),LEN('exportált formázott'!B185)+9,SEARCH("&lt;br&gt;",RIGHT(SUBSTITUTE(exportált!B185,"&lt;br /&gt;","&lt;br&gt;"),LEN(SUBSTITUTE(exportált!B185,"&lt;br /&gt;","&lt;br&gt;"))-LEN(B185)-8))-1)</f>
        <v>#VALUE!</v>
      </c>
      <c r="E185" s="11" t="e">
        <f>MID(SUBSTITUTE(exportált!B185,"&lt;br /&gt;","&lt;br&gt;"),LEN('exportált formázott'!B185)+LEN(D185)+13,SEARCH("&lt;br&gt;",RIGHT(SUBSTITUTE(exportált!B185,"&lt;br /&gt;","&lt;br&gt;"),LEN(SUBSTITUTE(exportált!B185,"&lt;br /&gt;","&lt;br&gt;"))-LEN(B185)-LEN(D185)-13)))</f>
        <v>#VALUE!</v>
      </c>
      <c r="F185" s="11" t="e">
        <f>MID(SUBSTITUTE(exportált!B185,"&lt;br /&gt;","&lt;br&gt;"),LEN('exportált formázott'!B185)+LEN(D185)+LEN(E185)+17,SEARCH("&lt;br&gt;&lt;br&gt;",RIGHT(SUBSTITUTE(exportált!B185,"&lt;br /&gt;","&lt;br&gt;"),LEN(SUBSTITUTE(exportált!B185,"&lt;br /&gt;","&lt;br&gt;"))-LEN(B185)-LEN(D185)-LEN(E185)-17)))</f>
        <v>#VALUE!</v>
      </c>
    </row>
    <row r="186" spans="1:6" ht="150" x14ac:dyDescent="0.25">
      <c r="A186" s="11" t="str">
        <f>IF(exportált!A186&lt;&gt;"",IFERROR(LEFT(exportált!A186,SEARCH("&lt;br/&gt;",SUBSTITUTE(exportált!A186,"&lt;br&gt;","&lt;br/&gt;"),1)-1),exportált!A186),"")</f>
        <v>I'm afraid there's nothing you can do to speed things up.</v>
      </c>
      <c r="B186" s="11" t="e">
        <f>LEFT(SUBSTITUTE(exportált!B186,"&lt;br /&gt;","&lt;br&gt;"),SEARCH("&lt;br&gt;&lt;br&gt;",SUBSTITUTE(SUBSTITUTE(exportált!B186,"&lt;br /&gt;","&lt;br&gt;"),"&lt;br /&gt;","&lt;br&gt;"),1)-1)</f>
        <v>#VALUE!</v>
      </c>
      <c r="C186" s="11" t="e">
        <f>SUBSTITUTE(MID(SUBSTITUTE(exportált!B186,"&lt;br /&gt;","&lt;br&gt;"),LEN('exportált formázott'!B186)+LEN(D186)+LEN(E186)+LEN(F186)+25,LEN(SUBSTITUTE(exportált!B186,"&lt;br /&gt;","&lt;br&gt;"))-LEN(D186)-LEN(E186)-LEN(F186)),"&lt;br&gt;",CHAR(10))</f>
        <v>#VALUE!</v>
      </c>
      <c r="D186" s="11" t="e">
        <f>MID(SUBSTITUTE(exportált!B186,"&lt;br /&gt;","&lt;br&gt;"),LEN('exportált formázott'!B186)+9,SEARCH("&lt;br&gt;",RIGHT(SUBSTITUTE(exportált!B186,"&lt;br /&gt;","&lt;br&gt;"),LEN(SUBSTITUTE(exportált!B186,"&lt;br /&gt;","&lt;br&gt;"))-LEN(B186)-8))-1)</f>
        <v>#VALUE!</v>
      </c>
      <c r="E186" s="11" t="e">
        <f>MID(SUBSTITUTE(exportált!B186,"&lt;br /&gt;","&lt;br&gt;"),LEN('exportált formázott'!B186)+LEN(D186)+13,SEARCH("&lt;br&gt;",RIGHT(SUBSTITUTE(exportált!B186,"&lt;br /&gt;","&lt;br&gt;"),LEN(SUBSTITUTE(exportált!B186,"&lt;br /&gt;","&lt;br&gt;"))-LEN(B186)-LEN(D186)-13)))</f>
        <v>#VALUE!</v>
      </c>
      <c r="F186" s="11" t="e">
        <f>MID(SUBSTITUTE(exportált!B186,"&lt;br /&gt;","&lt;br&gt;"),LEN('exportált formázott'!B186)+LEN(D186)+LEN(E186)+17,SEARCH("&lt;br&gt;&lt;br&gt;",RIGHT(SUBSTITUTE(exportált!B186,"&lt;br /&gt;","&lt;br&gt;"),LEN(SUBSTITUTE(exportált!B186,"&lt;br /&gt;","&lt;br&gt;"))-LEN(B186)-LEN(D186)-LEN(E186)-17)))</f>
        <v>#VALUE!</v>
      </c>
    </row>
    <row r="187" spans="1:6" ht="75" x14ac:dyDescent="0.25">
      <c r="A187" s="11" t="str">
        <f>IF(exportált!A187&lt;&gt;"",IFERROR(LEFT(exportált!A187,SEARCH("&lt;br/&gt;",SUBSTITUTE(exportált!A187,"&lt;br&gt;","&lt;br/&gt;"),1)-1),exportált!A187),"")</f>
        <v>You can say "Let's have a call tomorrow" or "Let's call each other tomorrow" or "Let's talk tomorrow".</v>
      </c>
      <c r="B187" s="11" t="e">
        <f>LEFT(SUBSTITUTE(exportált!B187,"&lt;br /&gt;","&lt;br&gt;"),SEARCH("&lt;br&gt;&lt;br&gt;",SUBSTITUTE(SUBSTITUTE(exportált!B187,"&lt;br /&gt;","&lt;br&gt;"),"&lt;br /&gt;","&lt;br&gt;"),1)-1)</f>
        <v>#VALUE!</v>
      </c>
      <c r="C187" s="11" t="e">
        <f>SUBSTITUTE(MID(SUBSTITUTE(exportált!B187,"&lt;br /&gt;","&lt;br&gt;"),LEN('exportált formázott'!B187)+LEN(D187)+LEN(E187)+LEN(F187)+25,LEN(SUBSTITUTE(exportált!B187,"&lt;br /&gt;","&lt;br&gt;"))-LEN(D187)-LEN(E187)-LEN(F187)),"&lt;br&gt;",CHAR(10))</f>
        <v>#VALUE!</v>
      </c>
      <c r="D187" s="11" t="e">
        <f>MID(SUBSTITUTE(exportált!B187,"&lt;br /&gt;","&lt;br&gt;"),LEN('exportált formázott'!B187)+9,SEARCH("&lt;br&gt;",RIGHT(SUBSTITUTE(exportált!B187,"&lt;br /&gt;","&lt;br&gt;"),LEN(SUBSTITUTE(exportált!B187,"&lt;br /&gt;","&lt;br&gt;"))-LEN(B187)-8))-1)</f>
        <v>#VALUE!</v>
      </c>
      <c r="E187" s="11" t="e">
        <f>MID(SUBSTITUTE(exportált!B187,"&lt;br /&gt;","&lt;br&gt;"),LEN('exportált formázott'!B187)+LEN(D187)+13,SEARCH("&lt;br&gt;",RIGHT(SUBSTITUTE(exportált!B187,"&lt;br /&gt;","&lt;br&gt;"),LEN(SUBSTITUTE(exportált!B187,"&lt;br /&gt;","&lt;br&gt;"))-LEN(B187)-LEN(D187)-13)))</f>
        <v>#VALUE!</v>
      </c>
      <c r="F187" s="11" t="e">
        <f>MID(SUBSTITUTE(exportált!B187,"&lt;br /&gt;","&lt;br&gt;"),LEN('exportált formázott'!B187)+LEN(D187)+LEN(E187)+17,SEARCH("&lt;br&gt;&lt;br&gt;",RIGHT(SUBSTITUTE(exportált!B187,"&lt;br /&gt;","&lt;br&gt;"),LEN(SUBSTITUTE(exportált!B187,"&lt;br /&gt;","&lt;br&gt;"))-LEN(B187)-LEN(D187)-LEN(E187)-17)))</f>
        <v>#VALUE!</v>
      </c>
    </row>
    <row r="188" spans="1:6" ht="150" x14ac:dyDescent="0.25">
      <c r="A188" s="11" t="str">
        <f>IF(exportált!A188&lt;&gt;"",IFERROR(LEFT(exportált!A188,SEARCH("&lt;br/&gt;",SUBSTITUTE(exportált!A188,"&lt;br&gt;","&lt;br/&gt;"),1)-1),exportált!A188),"")</f>
        <v>I like the way the company conducts business.</v>
      </c>
      <c r="B188" s="11" t="e">
        <f>LEFT(SUBSTITUTE(exportált!B188,"&lt;br /&gt;","&lt;br&gt;"),SEARCH("&lt;br&gt;&lt;br&gt;",SUBSTITUTE(SUBSTITUTE(exportált!B188,"&lt;br /&gt;","&lt;br&gt;"),"&lt;br /&gt;","&lt;br&gt;"),1)-1)</f>
        <v>#VALUE!</v>
      </c>
      <c r="C188" s="11" t="e">
        <f>SUBSTITUTE(MID(SUBSTITUTE(exportált!B188,"&lt;br /&gt;","&lt;br&gt;"),LEN('exportált formázott'!B188)+LEN(D188)+LEN(E188)+LEN(F188)+25,LEN(SUBSTITUTE(exportált!B188,"&lt;br /&gt;","&lt;br&gt;"))-LEN(D188)-LEN(E188)-LEN(F188)),"&lt;br&gt;",CHAR(10))</f>
        <v>#VALUE!</v>
      </c>
      <c r="D188" s="11" t="e">
        <f>MID(SUBSTITUTE(exportált!B188,"&lt;br /&gt;","&lt;br&gt;"),LEN('exportált formázott'!B188)+9,SEARCH("&lt;br&gt;",RIGHT(SUBSTITUTE(exportált!B188,"&lt;br /&gt;","&lt;br&gt;"),LEN(SUBSTITUTE(exportált!B188,"&lt;br /&gt;","&lt;br&gt;"))-LEN(B188)-8))-1)</f>
        <v>#VALUE!</v>
      </c>
      <c r="E188" s="11" t="e">
        <f>MID(SUBSTITUTE(exportált!B188,"&lt;br /&gt;","&lt;br&gt;"),LEN('exportált formázott'!B188)+LEN(D188)+13,SEARCH("&lt;br&gt;",RIGHT(SUBSTITUTE(exportált!B188,"&lt;br /&gt;","&lt;br&gt;"),LEN(SUBSTITUTE(exportált!B188,"&lt;br /&gt;","&lt;br&gt;"))-LEN(B188)-LEN(D188)-13)))</f>
        <v>#VALUE!</v>
      </c>
      <c r="F188" s="11" t="e">
        <f>MID(SUBSTITUTE(exportált!B188,"&lt;br /&gt;","&lt;br&gt;"),LEN('exportált formázott'!B188)+LEN(D188)+LEN(E188)+17,SEARCH("&lt;br&gt;&lt;br&gt;",RIGHT(SUBSTITUTE(exportált!B188,"&lt;br /&gt;","&lt;br&gt;"),LEN(SUBSTITUTE(exportált!B188,"&lt;br /&gt;","&lt;br&gt;"))-LEN(B188)-LEN(D188)-LEN(E188)-17)))</f>
        <v>#VALUE!</v>
      </c>
    </row>
    <row r="189" spans="1:6" ht="90" x14ac:dyDescent="0.25">
      <c r="A189" s="11" t="str">
        <f>IF(exportált!A189&lt;&gt;"",IFERROR(LEFT(exportált!A189,SEARCH("&lt;br/&gt;",SUBSTITUTE(exportált!A189,"&lt;br&gt;","&lt;br/&gt;"),1)-1),exportált!A189),"")</f>
        <v>The seeds remain dormant until the spring.</v>
      </c>
      <c r="B189" s="11" t="e">
        <f>LEFT(SUBSTITUTE(exportált!B189,"&lt;br /&gt;","&lt;br&gt;"),SEARCH("&lt;br&gt;&lt;br&gt;",SUBSTITUTE(SUBSTITUTE(exportált!B189,"&lt;br /&gt;","&lt;br&gt;"),"&lt;br /&gt;","&lt;br&gt;"),1)-1)</f>
        <v>#VALUE!</v>
      </c>
      <c r="C189" s="11" t="e">
        <f>SUBSTITUTE(MID(SUBSTITUTE(exportált!B189,"&lt;br /&gt;","&lt;br&gt;"),LEN('exportált formázott'!B189)+LEN(D189)+LEN(E189)+LEN(F189)+25,LEN(SUBSTITUTE(exportált!B189,"&lt;br /&gt;","&lt;br&gt;"))-LEN(D189)-LEN(E189)-LEN(F189)),"&lt;br&gt;",CHAR(10))</f>
        <v>#VALUE!</v>
      </c>
      <c r="D189" s="11" t="e">
        <f>MID(SUBSTITUTE(exportált!B189,"&lt;br /&gt;","&lt;br&gt;"),LEN('exportált formázott'!B189)+9,SEARCH("&lt;br&gt;",RIGHT(SUBSTITUTE(exportált!B189,"&lt;br /&gt;","&lt;br&gt;"),LEN(SUBSTITUTE(exportált!B189,"&lt;br /&gt;","&lt;br&gt;"))-LEN(B189)-8))-1)</f>
        <v>#VALUE!</v>
      </c>
      <c r="E189" s="11" t="e">
        <f>MID(SUBSTITUTE(exportált!B189,"&lt;br /&gt;","&lt;br&gt;"),LEN('exportált formázott'!B189)+LEN(D189)+13,SEARCH("&lt;br&gt;",RIGHT(SUBSTITUTE(exportált!B189,"&lt;br /&gt;","&lt;br&gt;"),LEN(SUBSTITUTE(exportált!B189,"&lt;br /&gt;","&lt;br&gt;"))-LEN(B189)-LEN(D189)-13)))</f>
        <v>#VALUE!</v>
      </c>
      <c r="F189" s="11" t="e">
        <f>MID(SUBSTITUTE(exportált!B189,"&lt;br /&gt;","&lt;br&gt;"),LEN('exportált formázott'!B189)+LEN(D189)+LEN(E189)+17,SEARCH("&lt;br&gt;&lt;br&gt;",RIGHT(SUBSTITUTE(exportált!B189,"&lt;br /&gt;","&lt;br&gt;"),LEN(SUBSTITUTE(exportált!B189,"&lt;br /&gt;","&lt;br&gt;"))-LEN(B189)-LEN(D189)-LEN(E189)-17)))</f>
        <v>#VALUE!</v>
      </c>
    </row>
    <row r="190" spans="1:6" ht="75" x14ac:dyDescent="0.25">
      <c r="A190" s="11" t="str">
        <f>IF(exportált!A190&lt;&gt;"",IFERROR(LEFT(exportált!A190,SEARCH("&lt;br/&gt;",SUBSTITUTE(exportált!A190,"&lt;br&gt;","&lt;br/&gt;"),1)-1),exportált!A190),"")</f>
        <v>She was walking home near Colbayns School when a man approached her and asked her the time.</v>
      </c>
      <c r="B190" s="11" t="e">
        <f>LEFT(SUBSTITUTE(exportált!B190,"&lt;br /&gt;","&lt;br&gt;"),SEARCH("&lt;br&gt;&lt;br&gt;",SUBSTITUTE(SUBSTITUTE(exportált!B190,"&lt;br /&gt;","&lt;br&gt;"),"&lt;br /&gt;","&lt;br&gt;"),1)-1)</f>
        <v>#VALUE!</v>
      </c>
      <c r="C190" s="11" t="e">
        <f>SUBSTITUTE(MID(SUBSTITUTE(exportált!B190,"&lt;br /&gt;","&lt;br&gt;"),LEN('exportált formázott'!B190)+LEN(D190)+LEN(E190)+LEN(F190)+25,LEN(SUBSTITUTE(exportált!B190,"&lt;br /&gt;","&lt;br&gt;"))-LEN(D190)-LEN(E190)-LEN(F190)),"&lt;br&gt;",CHAR(10))</f>
        <v>#VALUE!</v>
      </c>
      <c r="D190" s="11" t="e">
        <f>MID(SUBSTITUTE(exportált!B190,"&lt;br /&gt;","&lt;br&gt;"),LEN('exportált formázott'!B190)+9,SEARCH("&lt;br&gt;",RIGHT(SUBSTITUTE(exportált!B190,"&lt;br /&gt;","&lt;br&gt;"),LEN(SUBSTITUTE(exportált!B190,"&lt;br /&gt;","&lt;br&gt;"))-LEN(B190)-8))-1)</f>
        <v>#VALUE!</v>
      </c>
      <c r="E190" s="11" t="e">
        <f>MID(SUBSTITUTE(exportált!B190,"&lt;br /&gt;","&lt;br&gt;"),LEN('exportált formázott'!B190)+LEN(D190)+13,SEARCH("&lt;br&gt;",RIGHT(SUBSTITUTE(exportált!B190,"&lt;br /&gt;","&lt;br&gt;"),LEN(SUBSTITUTE(exportált!B190,"&lt;br /&gt;","&lt;br&gt;"))-LEN(B190)-LEN(D190)-13)))</f>
        <v>#VALUE!</v>
      </c>
      <c r="F190" s="11" t="e">
        <f>MID(SUBSTITUTE(exportált!B190,"&lt;br /&gt;","&lt;br&gt;"),LEN('exportált formázott'!B190)+LEN(D190)+LEN(E190)+17,SEARCH("&lt;br&gt;&lt;br&gt;",RIGHT(SUBSTITUTE(exportált!B190,"&lt;br /&gt;","&lt;br&gt;"),LEN(SUBSTITUTE(exportált!B190,"&lt;br /&gt;","&lt;br&gt;"))-LEN(B190)-LEN(D190)-LEN(E190)-17)))</f>
        <v>#VALUE!</v>
      </c>
    </row>
    <row r="191" spans="1:6" ht="30" x14ac:dyDescent="0.25">
      <c r="A191" s="11" t="str">
        <f>IF(exportált!A191&lt;&gt;"",IFERROR(LEFT(exportált!A191,SEARCH("&lt;br/&gt;",SUBSTITUTE(exportált!A191,"&lt;br&gt;","&lt;br/&gt;"),1)-1),exportált!A191),"")</f>
        <v>What time is it? (AmE) = What's the time (BrE)</v>
      </c>
      <c r="B191" s="11" t="e">
        <f>LEFT(SUBSTITUTE(exportált!B191,"&lt;br /&gt;","&lt;br&gt;"),SEARCH("&lt;br&gt;&lt;br&gt;",SUBSTITUTE(SUBSTITUTE(exportált!B191,"&lt;br /&gt;","&lt;br&gt;"),"&lt;br /&gt;","&lt;br&gt;"),1)-1)</f>
        <v>#VALUE!</v>
      </c>
      <c r="C191" s="11" t="e">
        <f>SUBSTITUTE(MID(SUBSTITUTE(exportált!B191,"&lt;br /&gt;","&lt;br&gt;"),LEN('exportált formázott'!B191)+LEN(D191)+LEN(E191)+LEN(F191)+25,LEN(SUBSTITUTE(exportált!B191,"&lt;br /&gt;","&lt;br&gt;"))-LEN(D191)-LEN(E191)-LEN(F191)),"&lt;br&gt;",CHAR(10))</f>
        <v>#VALUE!</v>
      </c>
      <c r="D191" s="11" t="e">
        <f>MID(SUBSTITUTE(exportált!B191,"&lt;br /&gt;","&lt;br&gt;"),LEN('exportált formázott'!B191)+9,SEARCH("&lt;br&gt;",RIGHT(SUBSTITUTE(exportált!B191,"&lt;br /&gt;","&lt;br&gt;"),LEN(SUBSTITUTE(exportált!B191,"&lt;br /&gt;","&lt;br&gt;"))-LEN(B191)-8))-1)</f>
        <v>#VALUE!</v>
      </c>
      <c r="E191" s="11" t="e">
        <f>MID(SUBSTITUTE(exportált!B191,"&lt;br /&gt;","&lt;br&gt;"),LEN('exportált formázott'!B191)+LEN(D191)+13,SEARCH("&lt;br&gt;",RIGHT(SUBSTITUTE(exportált!B191,"&lt;br /&gt;","&lt;br&gt;"),LEN(SUBSTITUTE(exportált!B191,"&lt;br /&gt;","&lt;br&gt;"))-LEN(B191)-LEN(D191)-13)))</f>
        <v>#VALUE!</v>
      </c>
      <c r="F191" s="11" t="e">
        <f>MID(SUBSTITUTE(exportált!B191,"&lt;br /&gt;","&lt;br&gt;"),LEN('exportált formázott'!B191)+LEN(D191)+LEN(E191)+17,SEARCH("&lt;br&gt;&lt;br&gt;",RIGHT(SUBSTITUTE(exportált!B191,"&lt;br /&gt;","&lt;br&gt;"),LEN(SUBSTITUTE(exportált!B191,"&lt;br /&gt;","&lt;br&gt;"))-LEN(B191)-LEN(D191)-LEN(E191)-17)))</f>
        <v>#VALUE!</v>
      </c>
    </row>
    <row r="192" spans="1:6" x14ac:dyDescent="0.25">
      <c r="A192" s="11" t="str">
        <f>IF(exportált!A192&lt;&gt;"",IFERROR(LEFT(exportált!A192,SEARCH("&lt;br/&gt;",SUBSTITUTE(exportált!A192,"&lt;br&gt;","&lt;br/&gt;"),1)-1),exportált!A192),"")</f>
        <v>Drivers obey speed laws only when they think the police are near.</v>
      </c>
      <c r="B192" s="11" t="e">
        <f>LEFT(SUBSTITUTE(exportált!B192,"&lt;br /&gt;","&lt;br&gt;"),SEARCH("&lt;br&gt;&lt;br&gt;",SUBSTITUTE(SUBSTITUTE(exportált!B192,"&lt;br /&gt;","&lt;br&gt;"),"&lt;br /&gt;","&lt;br&gt;"),1)-1)</f>
        <v>#VALUE!</v>
      </c>
      <c r="C192" s="11" t="e">
        <f>SUBSTITUTE(MID(SUBSTITUTE(exportált!B192,"&lt;br /&gt;","&lt;br&gt;"),LEN('exportált formázott'!B192)+LEN(D192)+LEN(E192)+LEN(F192)+25,LEN(SUBSTITUTE(exportált!B192,"&lt;br /&gt;","&lt;br&gt;"))-LEN(D192)-LEN(E192)-LEN(F192)),"&lt;br&gt;",CHAR(10))</f>
        <v>#VALUE!</v>
      </c>
      <c r="D192" s="11" t="e">
        <f>MID(SUBSTITUTE(exportált!B192,"&lt;br /&gt;","&lt;br&gt;"),LEN('exportált formázott'!B192)+9,SEARCH("&lt;br&gt;",RIGHT(SUBSTITUTE(exportált!B192,"&lt;br /&gt;","&lt;br&gt;"),LEN(SUBSTITUTE(exportált!B192,"&lt;br /&gt;","&lt;br&gt;"))-LEN(B192)-8))-1)</f>
        <v>#VALUE!</v>
      </c>
      <c r="E192" s="11" t="e">
        <f>MID(SUBSTITUTE(exportált!B192,"&lt;br /&gt;","&lt;br&gt;"),LEN('exportált formázott'!B192)+LEN(D192)+13,SEARCH("&lt;br&gt;",RIGHT(SUBSTITUTE(exportált!B192,"&lt;br /&gt;","&lt;br&gt;"),LEN(SUBSTITUTE(exportált!B192,"&lt;br /&gt;","&lt;br&gt;"))-LEN(B192)-LEN(D192)-13)))</f>
        <v>#VALUE!</v>
      </c>
      <c r="F192" s="11" t="e">
        <f>MID(SUBSTITUTE(exportált!B192,"&lt;br /&gt;","&lt;br&gt;"),LEN('exportált formázott'!B192)+LEN(D192)+LEN(E192)+17,SEARCH("&lt;br&gt;&lt;br&gt;",RIGHT(SUBSTITUTE(exportált!B192,"&lt;br /&gt;","&lt;br&gt;"),LEN(SUBSTITUTE(exportált!B192,"&lt;br /&gt;","&lt;br&gt;"))-LEN(B192)-LEN(D192)-LEN(E192)-17)))</f>
        <v>#VALUE!</v>
      </c>
    </row>
    <row r="193" spans="1:6" x14ac:dyDescent="0.25">
      <c r="A193" s="11" t="str">
        <f>IF(exportált!A193&lt;&gt;"",IFERROR(LEFT(exportált!A193,SEARCH("&lt;br/&gt;",SUBSTITUTE(exportált!A193,"&lt;br&gt;","&lt;br/&gt;"),1)-1),exportált!A193),"")</f>
        <v>Companies must comply with European employment laws.</v>
      </c>
      <c r="B193" s="11" t="e">
        <f>LEFT(SUBSTITUTE(exportált!B193,"&lt;br /&gt;","&lt;br&gt;"),SEARCH("&lt;br&gt;&lt;br&gt;",SUBSTITUTE(SUBSTITUTE(exportált!B193,"&lt;br /&gt;","&lt;br&gt;"),"&lt;br /&gt;","&lt;br&gt;"),1)-1)</f>
        <v>#VALUE!</v>
      </c>
      <c r="C193" s="11" t="e">
        <f>SUBSTITUTE(MID(SUBSTITUTE(exportált!B193,"&lt;br /&gt;","&lt;br&gt;"),LEN('exportált formázott'!B193)+LEN(D193)+LEN(E193)+LEN(F193)+25,LEN(SUBSTITUTE(exportált!B193,"&lt;br /&gt;","&lt;br&gt;"))-LEN(D193)-LEN(E193)-LEN(F193)),"&lt;br&gt;",CHAR(10))</f>
        <v>#VALUE!</v>
      </c>
      <c r="D193" s="11" t="e">
        <f>MID(SUBSTITUTE(exportált!B193,"&lt;br /&gt;","&lt;br&gt;"),LEN('exportált formázott'!B193)+9,SEARCH("&lt;br&gt;",RIGHT(SUBSTITUTE(exportált!B193,"&lt;br /&gt;","&lt;br&gt;"),LEN(SUBSTITUTE(exportált!B193,"&lt;br /&gt;","&lt;br&gt;"))-LEN(B193)-8))-1)</f>
        <v>#VALUE!</v>
      </c>
      <c r="E193" s="11" t="e">
        <f>MID(SUBSTITUTE(exportált!B193,"&lt;br /&gt;","&lt;br&gt;"),LEN('exportált formázott'!B193)+LEN(D193)+13,SEARCH("&lt;br&gt;",RIGHT(SUBSTITUTE(exportált!B193,"&lt;br /&gt;","&lt;br&gt;"),LEN(SUBSTITUTE(exportált!B193,"&lt;br /&gt;","&lt;br&gt;"))-LEN(B193)-LEN(D193)-13)))</f>
        <v>#VALUE!</v>
      </c>
      <c r="F193" s="11" t="e">
        <f>MID(SUBSTITUTE(exportált!B193,"&lt;br /&gt;","&lt;br&gt;"),LEN('exportált formázott'!B193)+LEN(D193)+LEN(E193)+17,SEARCH("&lt;br&gt;&lt;br&gt;",RIGHT(SUBSTITUTE(exportált!B193,"&lt;br /&gt;","&lt;br&gt;"),LEN(SUBSTITUTE(exportált!B193,"&lt;br /&gt;","&lt;br&gt;"))-LEN(B193)-LEN(D193)-LEN(E193)-17)))</f>
        <v>#VALUE!</v>
      </c>
    </row>
    <row r="194" spans="1:6" ht="45" x14ac:dyDescent="0.25">
      <c r="A194" s="11" t="str">
        <f>IF(exportált!A194&lt;&gt;"",IFERROR(LEFT(exportált!A194,SEARCH("&lt;br/&gt;",SUBSTITUTE(exportált!A194,"&lt;br&gt;","&lt;br/&gt;"),1)-1),exportált!A194),"")</f>
        <v>Those are the rules and regulations -- we don’t make them but we have to abide by them.</v>
      </c>
      <c r="B194" s="11" t="e">
        <f>LEFT(SUBSTITUTE(exportált!B194,"&lt;br /&gt;","&lt;br&gt;"),SEARCH("&lt;br&gt;&lt;br&gt;",SUBSTITUTE(SUBSTITUTE(exportált!B194,"&lt;br /&gt;","&lt;br&gt;"),"&lt;br /&gt;","&lt;br&gt;"),1)-1)</f>
        <v>#VALUE!</v>
      </c>
      <c r="C194" s="11" t="e">
        <f>SUBSTITUTE(MID(SUBSTITUTE(exportált!B194,"&lt;br /&gt;","&lt;br&gt;"),LEN('exportált formázott'!B194)+LEN(D194)+LEN(E194)+LEN(F194)+25,LEN(SUBSTITUTE(exportált!B194,"&lt;br /&gt;","&lt;br&gt;"))-LEN(D194)-LEN(E194)-LEN(F194)),"&lt;br&gt;",CHAR(10))</f>
        <v>#VALUE!</v>
      </c>
      <c r="D194" s="11" t="e">
        <f>MID(SUBSTITUTE(exportált!B194,"&lt;br /&gt;","&lt;br&gt;"),LEN('exportált formázott'!B194)+9,SEARCH("&lt;br&gt;",RIGHT(SUBSTITUTE(exportált!B194,"&lt;br /&gt;","&lt;br&gt;"),LEN(SUBSTITUTE(exportált!B194,"&lt;br /&gt;","&lt;br&gt;"))-LEN(B194)-8))-1)</f>
        <v>#VALUE!</v>
      </c>
      <c r="E194" s="11" t="e">
        <f>MID(SUBSTITUTE(exportált!B194,"&lt;br /&gt;","&lt;br&gt;"),LEN('exportált formázott'!B194)+LEN(D194)+13,SEARCH("&lt;br&gt;",RIGHT(SUBSTITUTE(exportált!B194,"&lt;br /&gt;","&lt;br&gt;"),LEN(SUBSTITUTE(exportált!B194,"&lt;br /&gt;","&lt;br&gt;"))-LEN(B194)-LEN(D194)-13)))</f>
        <v>#VALUE!</v>
      </c>
      <c r="F194" s="11" t="e">
        <f>MID(SUBSTITUTE(exportált!B194,"&lt;br /&gt;","&lt;br&gt;"),LEN('exportált formázott'!B194)+LEN(D194)+LEN(E194)+17,SEARCH("&lt;br&gt;&lt;br&gt;",RIGHT(SUBSTITUTE(exportált!B194,"&lt;br /&gt;","&lt;br&gt;"),LEN(SUBSTITUTE(exportált!B194,"&lt;br /&gt;","&lt;br&gt;"))-LEN(B194)-LEN(D194)-LEN(E194)-17)))</f>
        <v>#VALUE!</v>
      </c>
    </row>
    <row r="195" spans="1:6" ht="75" x14ac:dyDescent="0.25">
      <c r="A195" s="11" t="str">
        <f>IF(exportált!A195&lt;&gt;"",IFERROR(LEFT(exportált!A195,SEARCH("&lt;br/&gt;",SUBSTITUTE(exportált!A195,"&lt;br&gt;","&lt;br/&gt;"),1)-1),exportált!A195),"")</f>
        <v>If you keep to the rules nothing can go wrong.</v>
      </c>
      <c r="B195" s="11" t="e">
        <f>LEFT(SUBSTITUTE(exportált!B195,"&lt;br /&gt;","&lt;br&gt;"),SEARCH("&lt;br&gt;&lt;br&gt;",SUBSTITUTE(SUBSTITUTE(exportált!B195,"&lt;br /&gt;","&lt;br&gt;"),"&lt;br /&gt;","&lt;br&gt;"),1)-1)</f>
        <v>#VALUE!</v>
      </c>
      <c r="C195" s="11" t="e">
        <f>SUBSTITUTE(MID(SUBSTITUTE(exportált!B195,"&lt;br /&gt;","&lt;br&gt;"),LEN('exportált formázott'!B195)+LEN(D195)+LEN(E195)+LEN(F195)+25,LEN(SUBSTITUTE(exportált!B195,"&lt;br /&gt;","&lt;br&gt;"))-LEN(D195)-LEN(E195)-LEN(F195)),"&lt;br&gt;",CHAR(10))</f>
        <v>#VALUE!</v>
      </c>
      <c r="D195" s="11" t="e">
        <f>MID(SUBSTITUTE(exportált!B195,"&lt;br /&gt;","&lt;br&gt;"),LEN('exportált formázott'!B195)+9,SEARCH("&lt;br&gt;",RIGHT(SUBSTITUTE(exportált!B195,"&lt;br /&gt;","&lt;br&gt;"),LEN(SUBSTITUTE(exportált!B195,"&lt;br /&gt;","&lt;br&gt;"))-LEN(B195)-8))-1)</f>
        <v>#VALUE!</v>
      </c>
      <c r="E195" s="11" t="e">
        <f>MID(SUBSTITUTE(exportált!B195,"&lt;br /&gt;","&lt;br&gt;"),LEN('exportált formázott'!B195)+LEN(D195)+13,SEARCH("&lt;br&gt;",RIGHT(SUBSTITUTE(exportált!B195,"&lt;br /&gt;","&lt;br&gt;"),LEN(SUBSTITUTE(exportált!B195,"&lt;br /&gt;","&lt;br&gt;"))-LEN(B195)-LEN(D195)-13)))</f>
        <v>#VALUE!</v>
      </c>
      <c r="F195" s="11" t="e">
        <f>MID(SUBSTITUTE(exportált!B195,"&lt;br /&gt;","&lt;br&gt;"),LEN('exportált formázott'!B195)+LEN(D195)+LEN(E195)+17,SEARCH("&lt;br&gt;&lt;br&gt;",RIGHT(SUBSTITUTE(exportált!B195,"&lt;br /&gt;","&lt;br&gt;"),LEN(SUBSTITUTE(exportált!B195,"&lt;br /&gt;","&lt;br&gt;"))-LEN(B195)-LEN(D195)-LEN(E195)-17)))</f>
        <v>#VALUE!</v>
      </c>
    </row>
    <row r="196" spans="1:6" ht="60" x14ac:dyDescent="0.25">
      <c r="A196" s="11" t="str">
        <f>IF(exportált!A196&lt;&gt;"",IFERROR(LEFT(exportált!A196,SEARCH("&lt;br/&gt;",SUBSTITUTE(exportált!A196,"&lt;br&gt;","&lt;br/&gt;"),1)-1),exportált!A196),"")</f>
        <v>Failure to stick to the safety rules could result in disaster.</v>
      </c>
      <c r="B196" s="11" t="e">
        <f>LEFT(SUBSTITUTE(exportált!B196,"&lt;br /&gt;","&lt;br&gt;"),SEARCH("&lt;br&gt;&lt;br&gt;",SUBSTITUTE(SUBSTITUTE(exportált!B196,"&lt;br /&gt;","&lt;br&gt;"),"&lt;br /&gt;","&lt;br&gt;"),1)-1)</f>
        <v>#VALUE!</v>
      </c>
      <c r="C196" s="11" t="e">
        <f>SUBSTITUTE(MID(SUBSTITUTE(exportált!B196,"&lt;br /&gt;","&lt;br&gt;"),LEN('exportált formázott'!B196)+LEN(D196)+LEN(E196)+LEN(F196)+25,LEN(SUBSTITUTE(exportált!B196,"&lt;br /&gt;","&lt;br&gt;"))-LEN(D196)-LEN(E196)-LEN(F196)),"&lt;br&gt;",CHAR(10))</f>
        <v>#VALUE!</v>
      </c>
      <c r="D196" s="11" t="e">
        <f>MID(SUBSTITUTE(exportált!B196,"&lt;br /&gt;","&lt;br&gt;"),LEN('exportált formázott'!B196)+9,SEARCH("&lt;br&gt;",RIGHT(SUBSTITUTE(exportált!B196,"&lt;br /&gt;","&lt;br&gt;"),LEN(SUBSTITUTE(exportált!B196,"&lt;br /&gt;","&lt;br&gt;"))-LEN(B196)-8))-1)</f>
        <v>#VALUE!</v>
      </c>
      <c r="E196" s="11" t="e">
        <f>MID(SUBSTITUTE(exportált!B196,"&lt;br /&gt;","&lt;br&gt;"),LEN('exportált formázott'!B196)+LEN(D196)+13,SEARCH("&lt;br&gt;",RIGHT(SUBSTITUTE(exportált!B196,"&lt;br /&gt;","&lt;br&gt;"),LEN(SUBSTITUTE(exportált!B196,"&lt;br /&gt;","&lt;br&gt;"))-LEN(B196)-LEN(D196)-13)))</f>
        <v>#VALUE!</v>
      </c>
      <c r="F196" s="11" t="e">
        <f>MID(SUBSTITUTE(exportált!B196,"&lt;br /&gt;","&lt;br&gt;"),LEN('exportált formázott'!B196)+LEN(D196)+LEN(E196)+17,SEARCH("&lt;br&gt;&lt;br&gt;",RIGHT(SUBSTITUTE(exportált!B196,"&lt;br /&gt;","&lt;br&gt;"),LEN(SUBSTITUTE(exportált!B196,"&lt;br /&gt;","&lt;br&gt;"))-LEN(B196)-LEN(D196)-LEN(E196)-17)))</f>
        <v>#VALUE!</v>
      </c>
    </row>
    <row r="197" spans="1:6" ht="90" x14ac:dyDescent="0.25">
      <c r="A197" s="11" t="str">
        <f>IF(exportált!A197&lt;&gt;"",IFERROR(LEFT(exportált!A197,SEARCH("&lt;br/&gt;",SUBSTITUTE(exportált!A197,"&lt;br&gt;","&lt;br/&gt;"),1)-1),exportált!A197),"")</f>
        <v>My financial advisor is very straight - he does everything by the book.</v>
      </c>
      <c r="B197" s="11" t="e">
        <f>LEFT(SUBSTITUTE(exportált!B197,"&lt;br /&gt;","&lt;br&gt;"),SEARCH("&lt;br&gt;&lt;br&gt;",SUBSTITUTE(SUBSTITUTE(exportált!B197,"&lt;br /&gt;","&lt;br&gt;"),"&lt;br /&gt;","&lt;br&gt;"),1)-1)</f>
        <v>#VALUE!</v>
      </c>
      <c r="C197" s="11" t="e">
        <f>SUBSTITUTE(MID(SUBSTITUTE(exportált!B197,"&lt;br /&gt;","&lt;br&gt;"),LEN('exportált formázott'!B197)+LEN(D197)+LEN(E197)+LEN(F197)+25,LEN(SUBSTITUTE(exportált!B197,"&lt;br /&gt;","&lt;br&gt;"))-LEN(D197)-LEN(E197)-LEN(F197)),"&lt;br&gt;",CHAR(10))</f>
        <v>#VALUE!</v>
      </c>
      <c r="D197" s="11" t="e">
        <f>MID(SUBSTITUTE(exportált!B197,"&lt;br /&gt;","&lt;br&gt;"),LEN('exportált formázott'!B197)+9,SEARCH("&lt;br&gt;",RIGHT(SUBSTITUTE(exportált!B197,"&lt;br /&gt;","&lt;br&gt;"),LEN(SUBSTITUTE(exportált!B197,"&lt;br /&gt;","&lt;br&gt;"))-LEN(B197)-8))-1)</f>
        <v>#VALUE!</v>
      </c>
      <c r="E197" s="11" t="e">
        <f>MID(SUBSTITUTE(exportált!B197,"&lt;br /&gt;","&lt;br&gt;"),LEN('exportált formázott'!B197)+LEN(D197)+13,SEARCH("&lt;br&gt;",RIGHT(SUBSTITUTE(exportált!B197,"&lt;br /&gt;","&lt;br&gt;"),LEN(SUBSTITUTE(exportált!B197,"&lt;br /&gt;","&lt;br&gt;"))-LEN(B197)-LEN(D197)-13)))</f>
        <v>#VALUE!</v>
      </c>
      <c r="F197" s="11" t="e">
        <f>MID(SUBSTITUTE(exportált!B197,"&lt;br /&gt;","&lt;br&gt;"),LEN('exportált formázott'!B197)+LEN(D197)+LEN(E197)+17,SEARCH("&lt;br&gt;&lt;br&gt;",RIGHT(SUBSTITUTE(exportált!B197,"&lt;br /&gt;","&lt;br&gt;"),LEN(SUBSTITUTE(exportált!B197,"&lt;br /&gt;","&lt;br&gt;"))-LEN(B197)-LEN(D197)-LEN(E197)-17)))</f>
        <v>#VALUE!</v>
      </c>
    </row>
    <row r="198" spans="1:6" ht="45" x14ac:dyDescent="0.25">
      <c r="A198" s="11" t="str">
        <f>IF(exportált!A198&lt;&gt;"",IFERROR(LEFT(exportált!A198,SEARCH("&lt;br/&gt;",SUBSTITUTE(exportált!A198,"&lt;br&gt;","&lt;br/&gt;"),1)-1),exportált!A198),"")</f>
        <v>You have more experience with this, so I'm going to defer to you.</v>
      </c>
      <c r="B198" s="11" t="e">
        <f>LEFT(SUBSTITUTE(exportált!B198,"&lt;br /&gt;","&lt;br&gt;"),SEARCH("&lt;br&gt;&lt;br&gt;",SUBSTITUTE(SUBSTITUTE(exportált!B198,"&lt;br /&gt;","&lt;br&gt;"),"&lt;br /&gt;","&lt;br&gt;"),1)-1)</f>
        <v>#VALUE!</v>
      </c>
      <c r="C198" s="11" t="e">
        <f>SUBSTITUTE(MID(SUBSTITUTE(exportált!B198,"&lt;br /&gt;","&lt;br&gt;"),LEN('exportált formázott'!B198)+LEN(D198)+LEN(E198)+LEN(F198)+25,LEN(SUBSTITUTE(exportált!B198,"&lt;br /&gt;","&lt;br&gt;"))-LEN(D198)-LEN(E198)-LEN(F198)),"&lt;br&gt;",CHAR(10))</f>
        <v>#VALUE!</v>
      </c>
      <c r="D198" s="11" t="e">
        <f>MID(SUBSTITUTE(exportált!B198,"&lt;br /&gt;","&lt;br&gt;"),LEN('exportált formázott'!B198)+9,SEARCH("&lt;br&gt;",RIGHT(SUBSTITUTE(exportált!B198,"&lt;br /&gt;","&lt;br&gt;"),LEN(SUBSTITUTE(exportált!B198,"&lt;br /&gt;","&lt;br&gt;"))-LEN(B198)-8))-1)</f>
        <v>#VALUE!</v>
      </c>
      <c r="E198" s="11" t="e">
        <f>MID(SUBSTITUTE(exportált!B198,"&lt;br /&gt;","&lt;br&gt;"),LEN('exportált formázott'!B198)+LEN(D198)+13,SEARCH("&lt;br&gt;",RIGHT(SUBSTITUTE(exportált!B198,"&lt;br /&gt;","&lt;br&gt;"),LEN(SUBSTITUTE(exportált!B198,"&lt;br /&gt;","&lt;br&gt;"))-LEN(B198)-LEN(D198)-13)))</f>
        <v>#VALUE!</v>
      </c>
      <c r="F198" s="11" t="e">
        <f>MID(SUBSTITUTE(exportált!B198,"&lt;br /&gt;","&lt;br&gt;"),LEN('exportált formázott'!B198)+LEN(D198)+LEN(E198)+17,SEARCH("&lt;br&gt;&lt;br&gt;",RIGHT(SUBSTITUTE(exportált!B198,"&lt;br /&gt;","&lt;br&gt;"),LEN(SUBSTITUTE(exportált!B198,"&lt;br /&gt;","&lt;br&gt;"))-LEN(B198)-LEN(D198)-LEN(E198)-17)))</f>
        <v>#VALUE!</v>
      </c>
    </row>
    <row r="199" spans="1:6" ht="30" x14ac:dyDescent="0.25">
      <c r="A199" s="11" t="str">
        <f>IF(exportált!A199&lt;&gt;"",IFERROR(LEFT(exportált!A199,SEARCH("&lt;br/&gt;",SUBSTITUTE(exportált!A199,"&lt;br&gt;","&lt;br/&gt;"),1)-1),exportált!A199),"")</f>
        <v>He deferred to his parents' wishes.</v>
      </c>
      <c r="B199" s="11" t="e">
        <f>LEFT(SUBSTITUTE(exportált!B199,"&lt;br /&gt;","&lt;br&gt;"),SEARCH("&lt;br&gt;&lt;br&gt;",SUBSTITUTE(SUBSTITUTE(exportált!B199,"&lt;br /&gt;","&lt;br&gt;"),"&lt;br /&gt;","&lt;br&gt;"),1)-1)</f>
        <v>#VALUE!</v>
      </c>
      <c r="C199" s="11" t="e">
        <f>SUBSTITUTE(MID(SUBSTITUTE(exportált!B199,"&lt;br /&gt;","&lt;br&gt;"),LEN('exportált formázott'!B199)+LEN(D199)+LEN(E199)+LEN(F199)+25,LEN(SUBSTITUTE(exportált!B199,"&lt;br /&gt;","&lt;br&gt;"))-LEN(D199)-LEN(E199)-LEN(F199)),"&lt;br&gt;",CHAR(10))</f>
        <v>#VALUE!</v>
      </c>
      <c r="D199" s="11" t="e">
        <f>MID(SUBSTITUTE(exportált!B199,"&lt;br /&gt;","&lt;br&gt;"),LEN('exportált formázott'!B199)+9,SEARCH("&lt;br&gt;",RIGHT(SUBSTITUTE(exportált!B199,"&lt;br /&gt;","&lt;br&gt;"),LEN(SUBSTITUTE(exportált!B199,"&lt;br /&gt;","&lt;br&gt;"))-LEN(B199)-8))-1)</f>
        <v>#VALUE!</v>
      </c>
      <c r="E199" s="11" t="e">
        <f>MID(SUBSTITUTE(exportált!B199,"&lt;br /&gt;","&lt;br&gt;"),LEN('exportált formázott'!B199)+LEN(D199)+13,SEARCH("&lt;br&gt;",RIGHT(SUBSTITUTE(exportált!B199,"&lt;br /&gt;","&lt;br&gt;"),LEN(SUBSTITUTE(exportált!B199,"&lt;br /&gt;","&lt;br&gt;"))-LEN(B199)-LEN(D199)-13)))</f>
        <v>#VALUE!</v>
      </c>
      <c r="F199" s="11" t="e">
        <f>MID(SUBSTITUTE(exportált!B199,"&lt;br /&gt;","&lt;br&gt;"),LEN('exportált formázott'!B199)+LEN(D199)+LEN(E199)+17,SEARCH("&lt;br&gt;&lt;br&gt;",RIGHT(SUBSTITUTE(exportált!B199,"&lt;br /&gt;","&lt;br&gt;"),LEN(SUBSTITUTE(exportált!B199,"&lt;br /&gt;","&lt;br&gt;"))-LEN(B199)-LEN(D199)-LEN(E199)-17)))</f>
        <v>#VALUE!</v>
      </c>
    </row>
    <row r="200" spans="1:6" ht="75" x14ac:dyDescent="0.25">
      <c r="A200" s="11" t="str">
        <f>IF(exportált!A200&lt;&gt;"",IFERROR(LEFT(exportált!A200,SEARCH("&lt;br/&gt;",SUBSTITUTE(exportált!A200,"&lt;br&gt;","&lt;br/&gt;"),1)-1),exportált!A200),"")</f>
        <v>An edge case can be expected or unexpected.</v>
      </c>
      <c r="B200" s="11" t="e">
        <f>LEFT(SUBSTITUTE(exportált!B200,"&lt;br /&gt;","&lt;br&gt;"),SEARCH("&lt;br&gt;&lt;br&gt;",SUBSTITUTE(SUBSTITUTE(exportált!B200,"&lt;br /&gt;","&lt;br&gt;"),"&lt;br /&gt;","&lt;br&gt;"),1)-1)</f>
        <v>#VALUE!</v>
      </c>
      <c r="C200" s="11" t="e">
        <f>SUBSTITUTE(MID(SUBSTITUTE(exportált!B200,"&lt;br /&gt;","&lt;br&gt;"),LEN('exportált formázott'!B200)+LEN(D200)+LEN(E200)+LEN(F200)+25,LEN(SUBSTITUTE(exportált!B200,"&lt;br /&gt;","&lt;br&gt;"))-LEN(D200)-LEN(E200)-LEN(F200)),"&lt;br&gt;",CHAR(10))</f>
        <v>#VALUE!</v>
      </c>
      <c r="D200" s="11" t="e">
        <f>MID(SUBSTITUTE(exportált!B200,"&lt;br /&gt;","&lt;br&gt;"),LEN('exportált formázott'!B200)+9,SEARCH("&lt;br&gt;",RIGHT(SUBSTITUTE(exportált!B200,"&lt;br /&gt;","&lt;br&gt;"),LEN(SUBSTITUTE(exportált!B200,"&lt;br /&gt;","&lt;br&gt;"))-LEN(B200)-8))-1)</f>
        <v>#VALUE!</v>
      </c>
      <c r="E200" s="11" t="e">
        <f>MID(SUBSTITUTE(exportált!B200,"&lt;br /&gt;","&lt;br&gt;"),LEN('exportált formázott'!B200)+LEN(D200)+13,SEARCH("&lt;br&gt;",RIGHT(SUBSTITUTE(exportált!B200,"&lt;br /&gt;","&lt;br&gt;"),LEN(SUBSTITUTE(exportált!B200,"&lt;br /&gt;","&lt;br&gt;"))-LEN(B200)-LEN(D200)-13)))</f>
        <v>#VALUE!</v>
      </c>
      <c r="F200" s="11" t="e">
        <f>MID(SUBSTITUTE(exportált!B200,"&lt;br /&gt;","&lt;br&gt;"),LEN('exportált formázott'!B200)+LEN(D200)+LEN(E200)+17,SEARCH("&lt;br&gt;&lt;br&gt;",RIGHT(SUBSTITUTE(exportált!B200,"&lt;br /&gt;","&lt;br&gt;"),LEN(SUBSTITUTE(exportált!B200,"&lt;br /&gt;","&lt;br&gt;"))-LEN(B200)-LEN(D200)-LEN(E200)-17)))</f>
        <v>#VALUE!</v>
      </c>
    </row>
    <row r="201" spans="1:6" ht="120" x14ac:dyDescent="0.25">
      <c r="A201" s="11" t="str">
        <f>IF(exportált!A201&lt;&gt;"",IFERROR(LEFT(exportált!A201,SEARCH("&lt;br/&gt;",SUBSTITUTE(exportált!A201,"&lt;br&gt;","&lt;br/&gt;"),1)-1),exportált!A201),"")</f>
        <v>After graduating from college, he was in limbo for a while, trying to decide what to do next.</v>
      </c>
      <c r="B201" s="11" t="e">
        <f>LEFT(SUBSTITUTE(exportált!B201,"&lt;br /&gt;","&lt;br&gt;"),SEARCH("&lt;br&gt;&lt;br&gt;",SUBSTITUTE(SUBSTITUTE(exportált!B201,"&lt;br /&gt;","&lt;br&gt;"),"&lt;br /&gt;","&lt;br&gt;"),1)-1)</f>
        <v>#VALUE!</v>
      </c>
      <c r="C201" s="11" t="e">
        <f>SUBSTITUTE(MID(SUBSTITUTE(exportált!B201,"&lt;br /&gt;","&lt;br&gt;"),LEN('exportált formázott'!B201)+LEN(D201)+LEN(E201)+LEN(F201)+25,LEN(SUBSTITUTE(exportált!B201,"&lt;br /&gt;","&lt;br&gt;"))-LEN(D201)-LEN(E201)-LEN(F201)),"&lt;br&gt;",CHAR(10))</f>
        <v>#VALUE!</v>
      </c>
      <c r="D201" s="11" t="e">
        <f>MID(SUBSTITUTE(exportált!B201,"&lt;br /&gt;","&lt;br&gt;"),LEN('exportált formázott'!B201)+9,SEARCH("&lt;br&gt;",RIGHT(SUBSTITUTE(exportált!B201,"&lt;br /&gt;","&lt;br&gt;"),LEN(SUBSTITUTE(exportált!B201,"&lt;br /&gt;","&lt;br&gt;"))-LEN(B201)-8))-1)</f>
        <v>#VALUE!</v>
      </c>
      <c r="E201" s="11" t="e">
        <f>MID(SUBSTITUTE(exportált!B201,"&lt;br /&gt;","&lt;br&gt;"),LEN('exportált formázott'!B201)+LEN(D201)+13,SEARCH("&lt;br&gt;",RIGHT(SUBSTITUTE(exportált!B201,"&lt;br /&gt;","&lt;br&gt;"),LEN(SUBSTITUTE(exportált!B201,"&lt;br /&gt;","&lt;br&gt;"))-LEN(B201)-LEN(D201)-13)))</f>
        <v>#VALUE!</v>
      </c>
      <c r="F201" s="11" t="e">
        <f>MID(SUBSTITUTE(exportált!B201,"&lt;br /&gt;","&lt;br&gt;"),LEN('exportált formázott'!B201)+LEN(D201)+LEN(E201)+17,SEARCH("&lt;br&gt;&lt;br&gt;",RIGHT(SUBSTITUTE(exportált!B201,"&lt;br /&gt;","&lt;br&gt;"),LEN(SUBSTITUTE(exportált!B201,"&lt;br /&gt;","&lt;br&gt;"))-LEN(B201)-LEN(D201)-LEN(E201)-17)))</f>
        <v>#VALUE!</v>
      </c>
    </row>
    <row r="202" spans="1:6" ht="180" x14ac:dyDescent="0.25">
      <c r="A202" s="11" t="str">
        <f>IF(exportált!A202&lt;&gt;"",IFERROR(LEFT(exportált!A202,SEARCH("&lt;br/&gt;",SUBSTITUTE(exportált!A202,"&lt;br&gt;","&lt;br/&gt;"),1)-1),exportált!A202),"")</f>
        <v>This is placeholder data, so you'll want to include the real numbers as soon as you have them.</v>
      </c>
      <c r="B202" s="11" t="e">
        <f>LEFT(SUBSTITUTE(exportált!B202,"&lt;br /&gt;","&lt;br&gt;"),SEARCH("&lt;br&gt;&lt;br&gt;",SUBSTITUTE(SUBSTITUTE(exportált!B202,"&lt;br /&gt;","&lt;br&gt;"),"&lt;br /&gt;","&lt;br&gt;"),1)-1)</f>
        <v>#VALUE!</v>
      </c>
      <c r="C202" s="11" t="e">
        <f>SUBSTITUTE(MID(SUBSTITUTE(exportált!B202,"&lt;br /&gt;","&lt;br&gt;"),LEN('exportált formázott'!B202)+LEN(D202)+LEN(E202)+LEN(F202)+25,LEN(SUBSTITUTE(exportált!B202,"&lt;br /&gt;","&lt;br&gt;"))-LEN(D202)-LEN(E202)-LEN(F202)),"&lt;br&gt;",CHAR(10))</f>
        <v>#VALUE!</v>
      </c>
      <c r="D202" s="11" t="e">
        <f>MID(SUBSTITUTE(exportált!B202,"&lt;br /&gt;","&lt;br&gt;"),LEN('exportált formázott'!B202)+9,SEARCH("&lt;br&gt;",RIGHT(SUBSTITUTE(exportált!B202,"&lt;br /&gt;","&lt;br&gt;"),LEN(SUBSTITUTE(exportált!B202,"&lt;br /&gt;","&lt;br&gt;"))-LEN(B202)-8))-1)</f>
        <v>#VALUE!</v>
      </c>
      <c r="E202" s="11" t="e">
        <f>MID(SUBSTITUTE(exportált!B202,"&lt;br /&gt;","&lt;br&gt;"),LEN('exportált formázott'!B202)+LEN(D202)+13,SEARCH("&lt;br&gt;",RIGHT(SUBSTITUTE(exportált!B202,"&lt;br /&gt;","&lt;br&gt;"),LEN(SUBSTITUTE(exportált!B202,"&lt;br /&gt;","&lt;br&gt;"))-LEN(B202)-LEN(D202)-13)))</f>
        <v>#VALUE!</v>
      </c>
      <c r="F202" s="11" t="e">
        <f>MID(SUBSTITUTE(exportált!B202,"&lt;br /&gt;","&lt;br&gt;"),LEN('exportált formázott'!B202)+LEN(D202)+LEN(E202)+17,SEARCH("&lt;br&gt;&lt;br&gt;",RIGHT(SUBSTITUTE(exportált!B202,"&lt;br /&gt;","&lt;br&gt;"),LEN(SUBSTITUTE(exportált!B202,"&lt;br /&gt;","&lt;br&gt;"))-LEN(B202)-LEN(D202)-LEN(E202)-17)))</f>
        <v>#VALUE!</v>
      </c>
    </row>
    <row r="203" spans="1:6" ht="60" x14ac:dyDescent="0.25">
      <c r="A203" s="11" t="str">
        <f>IF(exportált!A203&lt;&gt;"",IFERROR(LEFT(exportált!A203,SEARCH("&lt;br/&gt;",SUBSTITUTE(exportált!A203,"&lt;br&gt;","&lt;br/&gt;"),1)-1),exportált!A203),"")</f>
        <v>It has been raining intermittently for the past several days.</v>
      </c>
      <c r="B203" s="11" t="e">
        <f>LEFT(SUBSTITUTE(exportált!B203,"&lt;br /&gt;","&lt;br&gt;"),SEARCH("&lt;br&gt;&lt;br&gt;",SUBSTITUTE(SUBSTITUTE(exportált!B203,"&lt;br /&gt;","&lt;br&gt;"),"&lt;br /&gt;","&lt;br&gt;"),1)-1)</f>
        <v>#VALUE!</v>
      </c>
      <c r="C203" s="11" t="e">
        <f>SUBSTITUTE(MID(SUBSTITUTE(exportált!B203,"&lt;br /&gt;","&lt;br&gt;"),LEN('exportált formázott'!B203)+LEN(D203)+LEN(E203)+LEN(F203)+25,LEN(SUBSTITUTE(exportált!B203,"&lt;br /&gt;","&lt;br&gt;"))-LEN(D203)-LEN(E203)-LEN(F203)),"&lt;br&gt;",CHAR(10))</f>
        <v>#VALUE!</v>
      </c>
      <c r="D203" s="11" t="e">
        <f>MID(SUBSTITUTE(exportált!B203,"&lt;br /&gt;","&lt;br&gt;"),LEN('exportált formázott'!B203)+9,SEARCH("&lt;br&gt;",RIGHT(SUBSTITUTE(exportált!B203,"&lt;br /&gt;","&lt;br&gt;"),LEN(SUBSTITUTE(exportált!B203,"&lt;br /&gt;","&lt;br&gt;"))-LEN(B203)-8))-1)</f>
        <v>#VALUE!</v>
      </c>
      <c r="E203" s="11" t="e">
        <f>MID(SUBSTITUTE(exportált!B203,"&lt;br /&gt;","&lt;br&gt;"),LEN('exportált formázott'!B203)+LEN(D203)+13,SEARCH("&lt;br&gt;",RIGHT(SUBSTITUTE(exportált!B203,"&lt;br /&gt;","&lt;br&gt;"),LEN(SUBSTITUTE(exportált!B203,"&lt;br /&gt;","&lt;br&gt;"))-LEN(B203)-LEN(D203)-13)))</f>
        <v>#VALUE!</v>
      </c>
      <c r="F203" s="11" t="e">
        <f>MID(SUBSTITUTE(exportált!B203,"&lt;br /&gt;","&lt;br&gt;"),LEN('exportált formázott'!B203)+LEN(D203)+LEN(E203)+17,SEARCH("&lt;br&gt;&lt;br&gt;",RIGHT(SUBSTITUTE(exportált!B203,"&lt;br /&gt;","&lt;br&gt;"),LEN(SUBSTITUTE(exportált!B203,"&lt;br /&gt;","&lt;br&gt;"))-LEN(B203)-LEN(D203)-LEN(E203)-17)))</f>
        <v>#VALUE!</v>
      </c>
    </row>
    <row r="204" spans="1:6" ht="60" x14ac:dyDescent="0.25">
      <c r="A204" s="11" t="str">
        <f>IF(exportált!A204&lt;&gt;"",IFERROR(LEFT(exportált!A204,SEARCH("&lt;br/&gt;",SUBSTITUTE(exportált!A204,"&lt;br&gt;","&lt;br/&gt;"),1)-1),exportált!A204),"")</f>
        <v>They scrubbed the game because of the bad weather.</v>
      </c>
      <c r="B204" s="11" t="e">
        <f>LEFT(SUBSTITUTE(exportált!B204,"&lt;br /&gt;","&lt;br&gt;"),SEARCH("&lt;br&gt;&lt;br&gt;",SUBSTITUTE(SUBSTITUTE(exportált!B204,"&lt;br /&gt;","&lt;br&gt;"),"&lt;br /&gt;","&lt;br&gt;"),1)-1)</f>
        <v>#VALUE!</v>
      </c>
      <c r="C204" s="11" t="e">
        <f>SUBSTITUTE(MID(SUBSTITUTE(exportált!B204,"&lt;br /&gt;","&lt;br&gt;"),LEN('exportált formázott'!B204)+LEN(D204)+LEN(E204)+LEN(F204)+25,LEN(SUBSTITUTE(exportált!B204,"&lt;br /&gt;","&lt;br&gt;"))-LEN(D204)-LEN(E204)-LEN(F204)),"&lt;br&gt;",CHAR(10))</f>
        <v>#VALUE!</v>
      </c>
      <c r="D204" s="11" t="e">
        <f>MID(SUBSTITUTE(exportált!B204,"&lt;br /&gt;","&lt;br&gt;"),LEN('exportált formázott'!B204)+9,SEARCH("&lt;br&gt;",RIGHT(SUBSTITUTE(exportált!B204,"&lt;br /&gt;","&lt;br&gt;"),LEN(SUBSTITUTE(exportált!B204,"&lt;br /&gt;","&lt;br&gt;"))-LEN(B204)-8))-1)</f>
        <v>#VALUE!</v>
      </c>
      <c r="E204" s="11" t="e">
        <f>MID(SUBSTITUTE(exportált!B204,"&lt;br /&gt;","&lt;br&gt;"),LEN('exportált formázott'!B204)+LEN(D204)+13,SEARCH("&lt;br&gt;",RIGHT(SUBSTITUTE(exportált!B204,"&lt;br /&gt;","&lt;br&gt;"),LEN(SUBSTITUTE(exportált!B204,"&lt;br /&gt;","&lt;br&gt;"))-LEN(B204)-LEN(D204)-13)))</f>
        <v>#VALUE!</v>
      </c>
      <c r="F204" s="11" t="e">
        <f>MID(SUBSTITUTE(exportált!B204,"&lt;br /&gt;","&lt;br&gt;"),LEN('exportált formázott'!B204)+LEN(D204)+LEN(E204)+17,SEARCH("&lt;br&gt;&lt;br&gt;",RIGHT(SUBSTITUTE(exportált!B204,"&lt;br /&gt;","&lt;br&gt;"),LEN(SUBSTITUTE(exportált!B204,"&lt;br /&gt;","&lt;br&gt;"))-LEN(B204)-LEN(D204)-LEN(E204)-17)))</f>
        <v>#VALUE!</v>
      </c>
    </row>
    <row r="205" spans="1:6" ht="30" x14ac:dyDescent="0.25">
      <c r="A205" s="11" t="str">
        <f>IF(exportált!A205&lt;&gt;"",IFERROR(LEFT(exportált!A205,SEARCH("&lt;br/&gt;",SUBSTITUTE(exportált!A205,"&lt;br&gt;","&lt;br/&gt;"),1)-1),exportált!A205),"")</f>
        <v>the intersection of line A and/with line B</v>
      </c>
      <c r="B205" s="11" t="e">
        <f>LEFT(SUBSTITUTE(exportált!B205,"&lt;br /&gt;","&lt;br&gt;"),SEARCH("&lt;br&gt;&lt;br&gt;",SUBSTITUTE(SUBSTITUTE(exportált!B205,"&lt;br /&gt;","&lt;br&gt;"),"&lt;br /&gt;","&lt;br&gt;"),1)-1)</f>
        <v>#VALUE!</v>
      </c>
      <c r="C205" s="11" t="e">
        <f>SUBSTITUTE(MID(SUBSTITUTE(exportált!B205,"&lt;br /&gt;","&lt;br&gt;"),LEN('exportált formázott'!B205)+LEN(D205)+LEN(E205)+LEN(F205)+25,LEN(SUBSTITUTE(exportált!B205,"&lt;br /&gt;","&lt;br&gt;"))-LEN(D205)-LEN(E205)-LEN(F205)),"&lt;br&gt;",CHAR(10))</f>
        <v>#VALUE!</v>
      </c>
      <c r="D205" s="11" t="e">
        <f>MID(SUBSTITUTE(exportált!B205,"&lt;br /&gt;","&lt;br&gt;"),LEN('exportált formázott'!B205)+9,SEARCH("&lt;br&gt;",RIGHT(SUBSTITUTE(exportált!B205,"&lt;br /&gt;","&lt;br&gt;"),LEN(SUBSTITUTE(exportált!B205,"&lt;br /&gt;","&lt;br&gt;"))-LEN(B205)-8))-1)</f>
        <v>#VALUE!</v>
      </c>
      <c r="E205" s="11" t="e">
        <f>MID(SUBSTITUTE(exportált!B205,"&lt;br /&gt;","&lt;br&gt;"),LEN('exportált formázott'!B205)+LEN(D205)+13,SEARCH("&lt;br&gt;",RIGHT(SUBSTITUTE(exportált!B205,"&lt;br /&gt;","&lt;br&gt;"),LEN(SUBSTITUTE(exportált!B205,"&lt;br /&gt;","&lt;br&gt;"))-LEN(B205)-LEN(D205)-13)))</f>
        <v>#VALUE!</v>
      </c>
      <c r="F205" s="11" t="e">
        <f>MID(SUBSTITUTE(exportált!B205,"&lt;br /&gt;","&lt;br&gt;"),LEN('exportált formázott'!B205)+LEN(D205)+LEN(E205)+17,SEARCH("&lt;br&gt;&lt;br&gt;",RIGHT(SUBSTITUTE(exportált!B205,"&lt;br /&gt;","&lt;br&gt;"),LEN(SUBSTITUTE(exportált!B205,"&lt;br /&gt;","&lt;br&gt;"))-LEN(B205)-LEN(D205)-LEN(E205)-17)))</f>
        <v>#VALUE!</v>
      </c>
    </row>
    <row r="206" spans="1:6" ht="45" x14ac:dyDescent="0.25">
      <c r="A206" s="11" t="str">
        <f>IF(exportált!A206&lt;&gt;"",IFERROR(LEFT(exportált!A206,SEARCH("&lt;br/&gt;",SUBSTITUTE(exportált!A206,"&lt;br&gt;","&lt;br/&gt;"),1)-1),exportált!A206),"")</f>
        <v>I wrote a letter of complaint, and the airline have promised to look into the matter.</v>
      </c>
      <c r="B206" s="11" t="e">
        <f>LEFT(SUBSTITUTE(exportált!B206,"&lt;br /&gt;","&lt;br&gt;"),SEARCH("&lt;br&gt;&lt;br&gt;",SUBSTITUTE(SUBSTITUTE(exportált!B206,"&lt;br /&gt;","&lt;br&gt;"),"&lt;br /&gt;","&lt;br&gt;"),1)-1)</f>
        <v>#VALUE!</v>
      </c>
      <c r="C206" s="11" t="e">
        <f>SUBSTITUTE(MID(SUBSTITUTE(exportált!B206,"&lt;br /&gt;","&lt;br&gt;"),LEN('exportált formázott'!B206)+LEN(D206)+LEN(E206)+LEN(F206)+25,LEN(SUBSTITUTE(exportált!B206,"&lt;br /&gt;","&lt;br&gt;"))-LEN(D206)-LEN(E206)-LEN(F206)),"&lt;br&gt;",CHAR(10))</f>
        <v>#VALUE!</v>
      </c>
      <c r="D206" s="11" t="e">
        <f>MID(SUBSTITUTE(exportált!B206,"&lt;br /&gt;","&lt;br&gt;"),LEN('exportált formázott'!B206)+9,SEARCH("&lt;br&gt;",RIGHT(SUBSTITUTE(exportált!B206,"&lt;br /&gt;","&lt;br&gt;"),LEN(SUBSTITUTE(exportált!B206,"&lt;br /&gt;","&lt;br&gt;"))-LEN(B206)-8))-1)</f>
        <v>#VALUE!</v>
      </c>
      <c r="E206" s="11" t="e">
        <f>MID(SUBSTITUTE(exportált!B206,"&lt;br /&gt;","&lt;br&gt;"),LEN('exportált formázott'!B206)+LEN(D206)+13,SEARCH("&lt;br&gt;",RIGHT(SUBSTITUTE(exportált!B206,"&lt;br /&gt;","&lt;br&gt;"),LEN(SUBSTITUTE(exportált!B206,"&lt;br /&gt;","&lt;br&gt;"))-LEN(B206)-LEN(D206)-13)))</f>
        <v>#VALUE!</v>
      </c>
      <c r="F206" s="11" t="e">
        <f>MID(SUBSTITUTE(exportált!B206,"&lt;br /&gt;","&lt;br&gt;"),LEN('exportált formázott'!B206)+LEN(D206)+LEN(E206)+17,SEARCH("&lt;br&gt;&lt;br&gt;",RIGHT(SUBSTITUTE(exportált!B206,"&lt;br /&gt;","&lt;br&gt;"),LEN(SUBSTITUTE(exportált!B206,"&lt;br /&gt;","&lt;br&gt;"))-LEN(B206)-LEN(D206)-LEN(E206)-17)))</f>
        <v>#VALUE!</v>
      </c>
    </row>
    <row r="207" spans="1:6" ht="210" x14ac:dyDescent="0.25">
      <c r="A207" s="11" t="str">
        <f>IF(exportált!A207&lt;&gt;"",IFERROR(LEFT(exportált!A207,SEARCH("&lt;br/&gt;",SUBSTITUTE(exportált!A207,"&lt;br&gt;","&lt;br/&gt;"),1)-1),exportált!A207),"")</f>
        <v>The company is looking at the possibility of moving to a larger office.</v>
      </c>
      <c r="B207" s="11" t="e">
        <f>LEFT(SUBSTITUTE(exportált!B207,"&lt;br /&gt;","&lt;br&gt;"),SEARCH("&lt;br&gt;&lt;br&gt;",SUBSTITUTE(SUBSTITUTE(exportált!B207,"&lt;br /&gt;","&lt;br&gt;"),"&lt;br /&gt;","&lt;br&gt;"),1)-1)</f>
        <v>#VALUE!</v>
      </c>
      <c r="C207" s="11" t="e">
        <f>SUBSTITUTE(MID(SUBSTITUTE(exportált!B207,"&lt;br /&gt;","&lt;br&gt;"),LEN('exportált formázott'!B207)+LEN(D207)+LEN(E207)+LEN(F207)+25,LEN(SUBSTITUTE(exportált!B207,"&lt;br /&gt;","&lt;br&gt;"))-LEN(D207)-LEN(E207)-LEN(F207)),"&lt;br&gt;",CHAR(10))</f>
        <v>#VALUE!</v>
      </c>
      <c r="D207" s="11" t="e">
        <f>MID(SUBSTITUTE(exportált!B207,"&lt;br /&gt;","&lt;br&gt;"),LEN('exportált formázott'!B207)+9,SEARCH("&lt;br&gt;",RIGHT(SUBSTITUTE(exportált!B207,"&lt;br /&gt;","&lt;br&gt;"),LEN(SUBSTITUTE(exportált!B207,"&lt;br /&gt;","&lt;br&gt;"))-LEN(B207)-8))-1)</f>
        <v>#VALUE!</v>
      </c>
      <c r="E207" s="11" t="e">
        <f>MID(SUBSTITUTE(exportált!B207,"&lt;br /&gt;","&lt;br&gt;"),LEN('exportált formázott'!B207)+LEN(D207)+13,SEARCH("&lt;br&gt;",RIGHT(SUBSTITUTE(exportált!B207,"&lt;br /&gt;","&lt;br&gt;"),LEN(SUBSTITUTE(exportált!B207,"&lt;br /&gt;","&lt;br&gt;"))-LEN(B207)-LEN(D207)-13)))</f>
        <v>#VALUE!</v>
      </c>
      <c r="F207" s="11" t="e">
        <f>MID(SUBSTITUTE(exportált!B207,"&lt;br /&gt;","&lt;br&gt;"),LEN('exportált formázott'!B207)+LEN(D207)+LEN(E207)+17,SEARCH("&lt;br&gt;&lt;br&gt;",RIGHT(SUBSTITUTE(exportált!B207,"&lt;br /&gt;","&lt;br&gt;"),LEN(SUBSTITUTE(exportált!B207,"&lt;br /&gt;","&lt;br&gt;"))-LEN(B207)-LEN(D207)-LEN(E207)-17)))</f>
        <v>#VALUE!</v>
      </c>
    </row>
    <row r="208" spans="1:6" ht="105" x14ac:dyDescent="0.25">
      <c r="A208" s="11" t="str">
        <f>IF(exportált!A208&lt;&gt;"",IFERROR(LEFT(exportált!A208,SEARCH("&lt;br/&gt;",SUBSTITUTE(exportált!A208,"&lt;br&gt;","&lt;br/&gt;"),1)-1),exportált!A208),"")</f>
        <v>You should get the doctor to look at that cut.</v>
      </c>
      <c r="B208" s="11" t="e">
        <f>LEFT(SUBSTITUTE(exportált!B208,"&lt;br /&gt;","&lt;br&gt;"),SEARCH("&lt;br&gt;&lt;br&gt;",SUBSTITUTE(SUBSTITUTE(exportált!B208,"&lt;br /&gt;","&lt;br&gt;"),"&lt;br /&gt;","&lt;br&gt;"),1)-1)</f>
        <v>#VALUE!</v>
      </c>
      <c r="C208" s="11" t="e">
        <f>SUBSTITUTE(MID(SUBSTITUTE(exportált!B208,"&lt;br /&gt;","&lt;br&gt;"),LEN('exportált formázott'!B208)+LEN(D208)+LEN(E208)+LEN(F208)+25,LEN(SUBSTITUTE(exportált!B208,"&lt;br /&gt;","&lt;br&gt;"))-LEN(D208)-LEN(E208)-LEN(F208)),"&lt;br&gt;",CHAR(10))</f>
        <v>#VALUE!</v>
      </c>
      <c r="D208" s="11" t="e">
        <f>MID(SUBSTITUTE(exportált!B208,"&lt;br /&gt;","&lt;br&gt;"),LEN('exportált formázott'!B208)+9,SEARCH("&lt;br&gt;",RIGHT(SUBSTITUTE(exportált!B208,"&lt;br /&gt;","&lt;br&gt;"),LEN(SUBSTITUTE(exportált!B208,"&lt;br /&gt;","&lt;br&gt;"))-LEN(B208)-8))-1)</f>
        <v>#VALUE!</v>
      </c>
      <c r="E208" s="11" t="e">
        <f>MID(SUBSTITUTE(exportált!B208,"&lt;br /&gt;","&lt;br&gt;"),LEN('exportált formázott'!B208)+LEN(D208)+13,SEARCH("&lt;br&gt;",RIGHT(SUBSTITUTE(exportált!B208,"&lt;br /&gt;","&lt;br&gt;"),LEN(SUBSTITUTE(exportált!B208,"&lt;br /&gt;","&lt;br&gt;"))-LEN(B208)-LEN(D208)-13)))</f>
        <v>#VALUE!</v>
      </c>
      <c r="F208" s="11" t="e">
        <f>MID(SUBSTITUTE(exportált!B208,"&lt;br /&gt;","&lt;br&gt;"),LEN('exportált formázott'!B208)+LEN(D208)+LEN(E208)+17,SEARCH("&lt;br&gt;&lt;br&gt;",RIGHT(SUBSTITUTE(exportált!B208,"&lt;br /&gt;","&lt;br&gt;"),LEN(SUBSTITUTE(exportált!B208,"&lt;br /&gt;","&lt;br&gt;"))-LEN(B208)-LEN(D208)-LEN(E208)-17)))</f>
        <v>#VALUE!</v>
      </c>
    </row>
    <row r="209" spans="1:6" ht="75" x14ac:dyDescent="0.25">
      <c r="A209" s="11" t="str">
        <f>IF(exportált!A209&lt;&gt;"",IFERROR(LEFT(exportált!A209,SEARCH("&lt;br/&gt;",SUBSTITUTE(exportált!A209,"&lt;br&gt;","&lt;br/&gt;"),1)-1),exportált!A209),"")</f>
        <v>The medication won't cure the disease but it will buy patients some time. [=it will allow patients to live longer]</v>
      </c>
      <c r="B209" s="11" t="e">
        <f>LEFT(SUBSTITUTE(exportált!B209,"&lt;br /&gt;","&lt;br&gt;"),SEARCH("&lt;br&gt;&lt;br&gt;",SUBSTITUTE(SUBSTITUTE(exportált!B209,"&lt;br /&gt;","&lt;br&gt;"),"&lt;br /&gt;","&lt;br&gt;"),1)-1)</f>
        <v>#VALUE!</v>
      </c>
      <c r="C209" s="11" t="e">
        <f>SUBSTITUTE(MID(SUBSTITUTE(exportált!B209,"&lt;br /&gt;","&lt;br&gt;"),LEN('exportált formázott'!B209)+LEN(D209)+LEN(E209)+LEN(F209)+25,LEN(SUBSTITUTE(exportált!B209,"&lt;br /&gt;","&lt;br&gt;"))-LEN(D209)-LEN(E209)-LEN(F209)),"&lt;br&gt;",CHAR(10))</f>
        <v>#VALUE!</v>
      </c>
      <c r="D209" s="11" t="e">
        <f>MID(SUBSTITUTE(exportált!B209,"&lt;br /&gt;","&lt;br&gt;"),LEN('exportált formázott'!B209)+9,SEARCH("&lt;br&gt;",RIGHT(SUBSTITUTE(exportált!B209,"&lt;br /&gt;","&lt;br&gt;"),LEN(SUBSTITUTE(exportált!B209,"&lt;br /&gt;","&lt;br&gt;"))-LEN(B209)-8))-1)</f>
        <v>#VALUE!</v>
      </c>
      <c r="E209" s="11" t="e">
        <f>MID(SUBSTITUTE(exportált!B209,"&lt;br /&gt;","&lt;br&gt;"),LEN('exportált formázott'!B209)+LEN(D209)+13,SEARCH("&lt;br&gt;",RIGHT(SUBSTITUTE(exportált!B209,"&lt;br /&gt;","&lt;br&gt;"),LEN(SUBSTITUTE(exportált!B209,"&lt;br /&gt;","&lt;br&gt;"))-LEN(B209)-LEN(D209)-13)))</f>
        <v>#VALUE!</v>
      </c>
      <c r="F209" s="11" t="e">
        <f>MID(SUBSTITUTE(exportált!B209,"&lt;br /&gt;","&lt;br&gt;"),LEN('exportált formázott'!B209)+LEN(D209)+LEN(E209)+17,SEARCH("&lt;br&gt;&lt;br&gt;",RIGHT(SUBSTITUTE(exportált!B209,"&lt;br /&gt;","&lt;br&gt;"),LEN(SUBSTITUTE(exportált!B209,"&lt;br /&gt;","&lt;br&gt;"))-LEN(B209)-LEN(D209)-LEN(E209)-17)))</f>
        <v>#VALUE!</v>
      </c>
    </row>
    <row r="210" spans="1:6" ht="30" x14ac:dyDescent="0.25">
      <c r="A210" s="11" t="str">
        <f>IF(exportált!A210&lt;&gt;"",IFERROR(LEFT(exportált!A210,SEARCH("&lt;br/&gt;",SUBSTITUTE(exportált!A210,"&lt;br&gt;","&lt;br/&gt;"),1)-1),exportált!A210),"")</f>
        <v>The story was in the newspaper the following day.</v>
      </c>
      <c r="B210" s="11" t="e">
        <f>LEFT(SUBSTITUTE(exportált!B210,"&lt;br /&gt;","&lt;br&gt;"),SEARCH("&lt;br&gt;&lt;br&gt;",SUBSTITUTE(SUBSTITUTE(exportált!B210,"&lt;br /&gt;","&lt;br&gt;"),"&lt;br /&gt;","&lt;br&gt;"),1)-1)</f>
        <v>#VALUE!</v>
      </c>
      <c r="C210" s="11" t="e">
        <f>SUBSTITUTE(MID(SUBSTITUTE(exportált!B210,"&lt;br /&gt;","&lt;br&gt;"),LEN('exportált formázott'!B210)+LEN(D210)+LEN(E210)+LEN(F210)+25,LEN(SUBSTITUTE(exportált!B210,"&lt;br /&gt;","&lt;br&gt;"))-LEN(D210)-LEN(E210)-LEN(F210)),"&lt;br&gt;",CHAR(10))</f>
        <v>#VALUE!</v>
      </c>
      <c r="D210" s="11" t="e">
        <f>MID(SUBSTITUTE(exportált!B210,"&lt;br /&gt;","&lt;br&gt;"),LEN('exportált formázott'!B210)+9,SEARCH("&lt;br&gt;",RIGHT(SUBSTITUTE(exportált!B210,"&lt;br /&gt;","&lt;br&gt;"),LEN(SUBSTITUTE(exportált!B210,"&lt;br /&gt;","&lt;br&gt;"))-LEN(B210)-8))-1)</f>
        <v>#VALUE!</v>
      </c>
      <c r="E210" s="11" t="e">
        <f>MID(SUBSTITUTE(exportált!B210,"&lt;br /&gt;","&lt;br&gt;"),LEN('exportált formázott'!B210)+LEN(D210)+13,SEARCH("&lt;br&gt;",RIGHT(SUBSTITUTE(exportált!B210,"&lt;br /&gt;","&lt;br&gt;"),LEN(SUBSTITUTE(exportált!B210,"&lt;br /&gt;","&lt;br&gt;"))-LEN(B210)-LEN(D210)-13)))</f>
        <v>#VALUE!</v>
      </c>
      <c r="F210" s="11" t="e">
        <f>MID(SUBSTITUTE(exportált!B210,"&lt;br /&gt;","&lt;br&gt;"),LEN('exportált formázott'!B210)+LEN(D210)+LEN(E210)+17,SEARCH("&lt;br&gt;&lt;br&gt;",RIGHT(SUBSTITUTE(exportált!B210,"&lt;br /&gt;","&lt;br&gt;"),LEN(SUBSTITUTE(exportált!B210,"&lt;br /&gt;","&lt;br&gt;"))-LEN(B210)-LEN(D210)-LEN(E210)-17)))</f>
        <v>#VALUE!</v>
      </c>
    </row>
    <row r="211" spans="1:6" ht="195" x14ac:dyDescent="0.25">
      <c r="A211" s="11" t="str">
        <f>IF(exportált!A211&lt;&gt;"",IFERROR(LEFT(exportált!A211,SEARCH("&lt;br/&gt;",SUBSTITUTE(exportált!A211,"&lt;br&gt;","&lt;br/&gt;"),1)-1),exportált!A211),"")</f>
        <v>I'll see you next Monday.</v>
      </c>
      <c r="B211" s="11" t="e">
        <f>LEFT(SUBSTITUTE(exportált!B211,"&lt;br /&gt;","&lt;br&gt;"),SEARCH("&lt;br&gt;&lt;br&gt;",SUBSTITUTE(SUBSTITUTE(exportált!B211,"&lt;br /&gt;","&lt;br&gt;"),"&lt;br /&gt;","&lt;br&gt;"),1)-1)</f>
        <v>#VALUE!</v>
      </c>
      <c r="C211" s="11" t="e">
        <f>SUBSTITUTE(MID(SUBSTITUTE(exportált!B211,"&lt;br /&gt;","&lt;br&gt;"),LEN('exportált formázott'!B211)+LEN(D211)+LEN(E211)+LEN(F211)+25,LEN(SUBSTITUTE(exportált!B211,"&lt;br /&gt;","&lt;br&gt;"))-LEN(D211)-LEN(E211)-LEN(F211)),"&lt;br&gt;",CHAR(10))</f>
        <v>#VALUE!</v>
      </c>
      <c r="D211" s="11" t="e">
        <f>MID(SUBSTITUTE(exportált!B211,"&lt;br /&gt;","&lt;br&gt;"),LEN('exportált formázott'!B211)+9,SEARCH("&lt;br&gt;",RIGHT(SUBSTITUTE(exportált!B211,"&lt;br /&gt;","&lt;br&gt;"),LEN(SUBSTITUTE(exportált!B211,"&lt;br /&gt;","&lt;br&gt;"))-LEN(B211)-8))-1)</f>
        <v>#VALUE!</v>
      </c>
      <c r="E211" s="11" t="e">
        <f>MID(SUBSTITUTE(exportált!B211,"&lt;br /&gt;","&lt;br&gt;"),LEN('exportált formázott'!B211)+LEN(D211)+13,SEARCH("&lt;br&gt;",RIGHT(SUBSTITUTE(exportált!B211,"&lt;br /&gt;","&lt;br&gt;"),LEN(SUBSTITUTE(exportált!B211,"&lt;br /&gt;","&lt;br&gt;"))-LEN(B211)-LEN(D211)-13)))</f>
        <v>#VALUE!</v>
      </c>
      <c r="F211" s="11" t="e">
        <f>MID(SUBSTITUTE(exportált!B211,"&lt;br /&gt;","&lt;br&gt;"),LEN('exportált formázott'!B211)+LEN(D211)+LEN(E211)+17,SEARCH("&lt;br&gt;&lt;br&gt;",RIGHT(SUBSTITUTE(exportált!B211,"&lt;br /&gt;","&lt;br&gt;"),LEN(SUBSTITUTE(exportált!B211,"&lt;br /&gt;","&lt;br&gt;"))-LEN(B211)-LEN(D211)-LEN(E211)-17)))</f>
        <v>#VALUE!</v>
      </c>
    </row>
    <row r="212" spans="1:6" ht="195" x14ac:dyDescent="0.25">
      <c r="A212" s="11" t="str">
        <f>IF(exportált!A212&lt;&gt;"",IFERROR(LEFT(exportált!A212,SEARCH("&lt;br/&gt;",SUBSTITUTE(exportált!A212,"&lt;br&gt;","&lt;br/&gt;"),1)-1),exportált!A212),"")</f>
        <v>I don’t see why I couldn’t do it. In any case, I’m going to try.</v>
      </c>
      <c r="B212" s="11" t="str">
        <f>LEFT(SUBSTITUTE(exportált!B212,"&lt;br /&gt;","&lt;br&gt;"),SEARCH("&lt;br&gt;&lt;br&gt;",SUBSTITUTE(SUBSTITUTE(exportált!B212,"&lt;br /&gt;","&lt;br&gt;"),"&lt;br /&gt;","&lt;br&gt;"),1)-1)</f>
        <v/>
      </c>
      <c r="C212" s="11" t="str">
        <f>SUBSTITUTE(MID(SUBSTITUTE(exportált!B212,"&lt;br /&gt;","&lt;br&gt;"),LEN('exportált formázott'!B212)+LEN(D212)+LEN(E212)+LEN(F212)+25,LEN(SUBSTITUTE(exportált!B212,"&lt;br /&gt;","&lt;br&gt;"))-LEN(D212)-LEN(E212)-LEN(F212)),"&lt;br&gt;",CHAR(10))</f>
        <v>He’s too young to come and in any case I want him to spend the time with Mom.
I'm not sure if I'll be at the next meeting, but I'll see you Sunday in any case. [=I may or may not see you at the next meeting, but I'll definitely see you Sunday]
In any case, you still owe me five dollars.
There's no point complaining now—we're leaving tomorrow in any case.</v>
      </c>
      <c r="D212" s="11" t="str">
        <f>MID(SUBSTITUTE(exportált!B212,"&lt;br /&gt;","&lt;br&gt;"),LEN('exportált formázott'!B212)+9,SEARCH("&lt;br&gt;",RIGHT(SUBSTITUTE(exportált!B212,"&lt;br /&gt;","&lt;br&gt;"),LEN(SUBSTITUTE(exportált!B212,"&lt;br /&gt;","&lt;br&gt;"))-LEN(B212)-8))-1)</f>
        <v>in any case</v>
      </c>
      <c r="E212" s="11" t="str">
        <f>MID(SUBSTITUTE(exportált!B212,"&lt;br /&gt;","&lt;br&gt;"),LEN('exportált formázott'!B212)+LEN(D212)+13,SEARCH("&lt;br&gt;",RIGHT(SUBSTITUTE(exportált!B212,"&lt;br /&gt;","&lt;br&gt;"),LEN(SUBSTITUTE(exportált!B212,"&lt;br /&gt;","&lt;br&gt;"))-LEN(B212)-LEN(D212)-13)))</f>
        <v>whatever happens or happened, used to indicate that something is true or certain regardless of what else has happened or been said</v>
      </c>
      <c r="F212" s="11" t="str">
        <f>MID(SUBSTITUTE(exportált!B212,"&lt;br /&gt;","&lt;br&gt;"),LEN('exportált formázott'!B212)+LEN(D212)+LEN(E212)+17,SEARCH("&lt;br&gt;&lt;br&gt;",RIGHT(SUBSTITUTE(exportált!B212,"&lt;br /&gt;","&lt;br&gt;"),LEN(SUBSTITUTE(exportált!B212,"&lt;br /&gt;","&lt;br&gt;"))-LEN(B212)-LEN(D212)-LEN(E212)-17)))</f>
        <v>mindenesetre, amúgy is</v>
      </c>
    </row>
    <row r="213" spans="1:6" ht="120" x14ac:dyDescent="0.25">
      <c r="A213" s="11" t="str">
        <f>IF(exportált!A213&lt;&gt;"",IFERROR(LEFT(exportált!A213,SEARCH("&lt;br/&gt;",SUBSTITUTE(exportált!A213,"&lt;br&gt;","&lt;br/&gt;"),1)-1),exportált!A213),"")</f>
        <v>They have had varying degrees of success.</v>
      </c>
      <c r="B213" s="11" t="str">
        <f>LEFT(SUBSTITUTE(exportált!B213,"&lt;br /&gt;","&lt;br&gt;"),SEARCH("&lt;br&gt;&lt;br&gt;",SUBSTITUTE(SUBSTITUTE(exportált!B213,"&lt;br /&gt;","&lt;br&gt;"),"&lt;br /&gt;","&lt;br&gt;"),1)-1)</f>
        <v/>
      </c>
      <c r="C213" s="11" t="str">
        <f>SUBSTITUTE(MID(SUBSTITUTE(exportált!B213,"&lt;br /&gt;","&lt;br&gt;"),LEN('exportált formázott'!B213)+LEN(D213)+LEN(E213)+LEN(F213)+25,LEN(SUBSTITUTE(exportált!B213,"&lt;br /&gt;","&lt;br&gt;"))-LEN(D213)-LEN(E213)-LEN(F213)),"&lt;br&gt;",CHAR(10))</f>
        <v xml:space="preserve">1960s Britain was characterised by a greater degree of freedom than before.
a high degree of difficulty/skill
We can now predict the weather with a greater degree of accuracy. [=with more accuracy]
</v>
      </c>
      <c r="D213" s="11" t="str">
        <f>MID(SUBSTITUTE(exportált!B213,"&lt;br /&gt;","&lt;br&gt;"),LEN('exportált formázott'!B213)+9,SEARCH("&lt;br&gt;",RIGHT(SUBSTITUTE(exportált!B213,"&lt;br /&gt;","&lt;br&gt;"),LEN(SUBSTITUTE(exportált!B213,"&lt;br /&gt;","&lt;br&gt;"))-LEN(B213)-8))-1)</f>
        <v>degree of sg</v>
      </c>
      <c r="E213" s="11" t="str">
        <f>MID(SUBSTITUTE(exportált!B213,"&lt;br /&gt;","&lt;br&gt;"),LEN('exportált formázott'!B213)+LEN(D213)+13,SEARCH("&lt;br&gt;",RIGHT(SUBSTITUTE(exportált!B213,"&lt;br /&gt;","&lt;br&gt;"),LEN(SUBSTITUTE(exportált!B213,"&lt;br /&gt;","&lt;br&gt;"))-LEN(B213)-LEN(D213)-13)))</f>
        <v>the level or amount of something</v>
      </c>
      <c r="F213" s="11" t="str">
        <f>MID(SUBSTITUTE(exportált!B213,"&lt;br /&gt;","&lt;br&gt;"),LEN('exportált formázott'!B213)+LEN(D213)+LEN(E213)+17,SEARCH("&lt;br&gt;&lt;br&gt;",RIGHT(SUBSTITUTE(exportált!B213,"&lt;br /&gt;","&lt;br&gt;"),LEN(SUBSTITUTE(exportált!B213,"&lt;br /&gt;","&lt;br&gt;"))-LEN(B213)-LEN(D213)-LEN(E213)-17)))</f>
        <v>mértéke, foka vminek</v>
      </c>
    </row>
    <row r="214" spans="1:6" ht="105" x14ac:dyDescent="0.25">
      <c r="A214" s="11" t="str">
        <f>IF(exportált!A214&lt;&gt;"",IFERROR(LEFT(exportált!A214,SEARCH("&lt;br/&gt;",SUBSTITUTE(exportált!A214,"&lt;br&gt;","&lt;br/&gt;"),1)-1),exportált!A214),"")</f>
        <v>After the accident her career had to be put on hold.</v>
      </c>
      <c r="B214" s="11" t="str">
        <f>LEFT(SUBSTITUTE(exportált!B214,"&lt;br /&gt;","&lt;br&gt;"),SEARCH("&lt;br&gt;&lt;br&gt;",SUBSTITUTE(SUBSTITUTE(exportált!B214,"&lt;br /&gt;","&lt;br&gt;"),"&lt;br /&gt;","&lt;br&gt;"),1)-1)</f>
        <v/>
      </c>
      <c r="C214" s="11" t="str">
        <f>SUBSTITUTE(MID(SUBSTITUTE(exportált!B214,"&lt;br /&gt;","&lt;br&gt;"),LEN('exportált formázott'!B214)+LEN(D214)+LEN(E214)+LEN(F214)+25,LEN(SUBSTITUTE(exportált!B214,"&lt;br /&gt;","&lt;br&gt;"))-LEN(D214)-LEN(E214)-LEN(F214)),"&lt;br&gt;",CHAR(10))</f>
        <v>Since having the kids, my career has been put on hold.
The agent put me on hold while she consulted a colleague.
Our vacation plans are on hold. = Our vacation plans have been put on hold.</v>
      </c>
      <c r="D214" s="11" t="str">
        <f>MID(SUBSTITUTE(exportált!B214,"&lt;br /&gt;","&lt;br&gt;"),LEN('exportált formázott'!B214)+9,SEARCH("&lt;br&gt;",RIGHT(SUBSTITUTE(exportált!B214,"&lt;br /&gt;","&lt;br&gt;"),LEN(SUBSTITUTE(exportált!B214,"&lt;br /&gt;","&lt;br&gt;"))-LEN(B214)-8))-1)</f>
        <v>to put on hold</v>
      </c>
      <c r="E214" s="11" t="str">
        <f>MID(SUBSTITUTE(exportált!B214,"&lt;br /&gt;","&lt;br&gt;"),LEN('exportált formázott'!B214)+LEN(D214)+13,SEARCH("&lt;br&gt;",RIGHT(SUBSTITUTE(exportált!B214,"&lt;br /&gt;","&lt;br&gt;"),LEN(SUBSTITUTE(exportált!B214,"&lt;br /&gt;","&lt;br&gt;"))-LEN(B214)-LEN(D214)-13)))</f>
        <v>if something is on hold, you have stopped it from happening now, but it may happen later, in the state of being delayed for a time</v>
      </c>
      <c r="F214" s="11" t="str">
        <f>MID(SUBSTITUTE(exportált!B214,"&lt;br /&gt;","&lt;br&gt;"),LEN('exportált formázott'!B214)+LEN(D214)+LEN(E214)+17,SEARCH("&lt;br&gt;&lt;br&gt;",RIGHT(SUBSTITUTE(exportált!B214,"&lt;br /&gt;","&lt;br&gt;"),LEN(SUBSTITUTE(exportált!B214,"&lt;br /&gt;","&lt;br&gt;"))-LEN(B214)-LEN(D214)-LEN(E214)-17)))</f>
        <v>elhalasztódik</v>
      </c>
    </row>
    <row r="215" spans="1:6" ht="90" x14ac:dyDescent="0.25">
      <c r="A215" s="11" t="str">
        <f>IF(exportált!A215&lt;&gt;"",IFERROR(LEFT(exportált!A215,SEARCH("&lt;br/&gt;",SUBSTITUTE(exportált!A215,"&lt;br&gt;","&lt;br/&gt;"),1)-1),exportált!A215),"")</f>
        <v>Full-time employees are entitled to receive health insurance.</v>
      </c>
      <c r="B215" s="11" t="str">
        <f>LEFT(SUBSTITUTE(exportált!B215,"&lt;br /&gt;","&lt;br&gt;"),SEARCH("&lt;br&gt;&lt;br&gt;",SUBSTITUTE(SUBSTITUTE(exportált!B215,"&lt;br /&gt;","&lt;br&gt;"),"&lt;br /&gt;","&lt;br&gt;"),1)-1)</f>
        <v/>
      </c>
      <c r="C215" s="11" t="str">
        <f>SUBSTITUTE(MID(SUBSTITUTE(exportált!B215,"&lt;br /&gt;","&lt;br&gt;"),LEN('exportált formázott'!B215)+LEN(D215)+LEN(E215)+LEN(F215)+25,LEN(SUBSTITUTE(exportált!B215,"&lt;br /&gt;","&lt;br&gt;"))-LEN(D215)-LEN(E215)-LEN(F215)),"&lt;br&gt;",CHAR(10))</f>
        <v>You will be entitled to your pension when you reach 65.
Everyone's entitled to their own opinion.
This ticket does not entitle you to travel first class.</v>
      </c>
      <c r="D215" s="11" t="str">
        <f>MID(SUBSTITUTE(exportált!B215,"&lt;br /&gt;","&lt;br&gt;"),LEN('exportált formázott'!B215)+9,SEARCH("&lt;br&gt;",RIGHT(SUBSTITUTE(exportált!B215,"&lt;br /&gt;","&lt;br&gt;"),LEN(SUBSTITUTE(exportált!B215,"&lt;br /&gt;","&lt;br&gt;"))-LEN(B215)-8))-1)</f>
        <v>to be entitled to do sg</v>
      </c>
      <c r="E215" s="11" t="str">
        <f>MID(SUBSTITUTE(exportált!B215,"&lt;br /&gt;","&lt;br&gt;"),LEN('exportált formázott'!B215)+LEN(D215)+13,SEARCH("&lt;br&gt;",RIGHT(SUBSTITUTE(exportált!B215,"&lt;br /&gt;","&lt;br&gt;"),LEN(SUBSTITUTE(exportált!B215,"&lt;br /&gt;","&lt;br&gt;"))-LEN(B215)-LEN(D215)-13)))</f>
        <v>[often passive] to give somebody the right to have or to do something</v>
      </c>
      <c r="F215" s="11" t="str">
        <f>MID(SUBSTITUTE(exportált!B215,"&lt;br /&gt;","&lt;br&gt;"),LEN('exportált formázott'!B215)+LEN(D215)+LEN(E215)+17,SEARCH("&lt;br&gt;&lt;br&gt;",RIGHT(SUBSTITUTE(exportált!B215,"&lt;br /&gt;","&lt;br&gt;"),LEN(SUBSTITUTE(exportált!B215,"&lt;br /&gt;","&lt;br&gt;"))-LEN(B215)-LEN(D215)-LEN(E215)-17)))</f>
        <v>fel van jogosítva vmire</v>
      </c>
    </row>
    <row r="216" spans="1:6" x14ac:dyDescent="0.25">
      <c r="A216" s="11" t="str">
        <f>IF(exportált!A216&lt;&gt;"",IFERROR(LEFT(exportált!A216,SEARCH("&lt;br/&gt;",SUBSTITUTE(exportált!A216,"&lt;br&gt;","&lt;br/&gt;"),1)-1),exportált!A216),"")</f>
        <v>They took cash in lieu of the prize they had won.</v>
      </c>
      <c r="B216" s="11" t="str">
        <f>LEFT(SUBSTITUTE(exportált!B216,"&lt;br /&gt;","&lt;br&gt;"),SEARCH("&lt;br&gt;&lt;br&gt;",SUBSTITUTE(SUBSTITUTE(exportált!B216,"&lt;br /&gt;","&lt;br&gt;"),"&lt;br /&gt;","&lt;br&gt;"),1)-1)</f>
        <v/>
      </c>
      <c r="C216" s="11" t="str">
        <f>SUBSTITUTE(MID(SUBSTITUTE(exportált!B216,"&lt;br /&gt;","&lt;br&gt;"),LEN('exportált formázott'!B216)+LEN(D216)+LEN(E216)+LEN(F216)+25,LEN(SUBSTITUTE(exportált!B216,"&lt;br /&gt;","&lt;br&gt;"))-LEN(D216)-LEN(E216)-LEN(F216)),"&lt;br&gt;",CHAR(10))</f>
        <v>extra time off in lieu of payment
We work on Saturdays and have a day off in lieu during the week.</v>
      </c>
      <c r="D216" s="11" t="str">
        <f>MID(SUBSTITUTE(exportált!B216,"&lt;br /&gt;","&lt;br&gt;"),LEN('exportált formázott'!B216)+9,SEARCH("&lt;br&gt;",RIGHT(SUBSTITUTE(exportált!B216,"&lt;br /&gt;","&lt;br&gt;"),LEN(SUBSTITUTE(exportált!B216,"&lt;br /&gt;","&lt;br&gt;"))-LEN(B216)-8))-1)</f>
        <v>in lieu of something</v>
      </c>
      <c r="E216" s="11" t="str">
        <f>MID(SUBSTITUTE(exportált!B216,"&lt;br /&gt;","&lt;br&gt;"),LEN('exportált formázott'!B216)+LEN(D216)+13,SEARCH("&lt;br&gt;",RIGHT(SUBSTITUTE(exportált!B216,"&lt;br /&gt;","&lt;br&gt;"),LEN(SUBSTITUTE(exportált!B216,"&lt;br /&gt;","&lt;br&gt;"))-LEN(B216)-LEN(D216)-13)))</f>
        <v>formal - instead of:</v>
      </c>
      <c r="F216" s="11" t="str">
        <f>MID(SUBSTITUTE(exportált!B216,"&lt;br /&gt;","&lt;br&gt;"),LEN('exportált formázott'!B216)+LEN(D216)+LEN(E216)+17,SEARCH("&lt;br&gt;&lt;br&gt;",RIGHT(SUBSTITUTE(exportált!B216,"&lt;br /&gt;","&lt;br&gt;"),LEN(SUBSTITUTE(exportált!B216,"&lt;br /&gt;","&lt;br&gt;"))-LEN(B216)-LEN(D216)-LEN(E216)-17)))</f>
        <v>vmi helyett</v>
      </c>
    </row>
    <row r="217" spans="1:6" ht="90" x14ac:dyDescent="0.25">
      <c r="A217" s="11" t="str">
        <f>IF(exportált!A217&lt;&gt;"",IFERROR(LEFT(exportált!A217,SEARCH("&lt;br/&gt;",SUBSTITUTE(exportált!A217,"&lt;br&gt;","&lt;br/&gt;"),1)-1),exportált!A217),"")</f>
        <v>There’s enough fuel to keep us going for now.</v>
      </c>
      <c r="B217" s="11" t="str">
        <f>LEFT(SUBSTITUTE(exportált!B217,"&lt;br /&gt;","&lt;br&gt;"),SEARCH("&lt;br&gt;&lt;br&gt;",SUBSTITUTE(SUBSTITUTE(exportált!B217,"&lt;br /&gt;","&lt;br&gt;"),"&lt;br /&gt;","&lt;br&gt;"),1)-1)</f>
        <v/>
      </c>
      <c r="C217" s="11" t="str">
        <f>SUBSTITUTE(MID(SUBSTITUTE(exportált!B217,"&lt;br /&gt;","&lt;br&gt;"),LEN('exportált formázott'!B217)+LEN(D217)+LEN(E217)+LEN(F217)+25,LEN(SUBSTITUTE(exportált!B217,"&lt;br /&gt;","&lt;br&gt;"))-LEN(D217)-LEN(E217)-LEN(F217)),"&lt;br&gt;",CHAR(10))</f>
        <v xml:space="preserve">Just leave your shoes on the back porch for now.
Such popular programmes will go on being broadcast on Channel 3 - for now.
</v>
      </c>
      <c r="D217" s="11" t="str">
        <f>MID(SUBSTITUTE(exportált!B217,"&lt;br /&gt;","&lt;br&gt;"),LEN('exportált formázott'!B217)+9,SEARCH("&lt;br&gt;",RIGHT(SUBSTITUTE(exportált!B217,"&lt;br /&gt;","&lt;br&gt;"),LEN(SUBSTITUTE(exportált!B217,"&lt;br /&gt;","&lt;br&gt;"))-LEN(B217)-8))-1)</f>
        <v>for now = for the moment = for the time being</v>
      </c>
      <c r="E217" s="11" t="str">
        <f>MID(SUBSTITUTE(exportált!B217,"&lt;br /&gt;","&lt;br&gt;"),LEN('exportált formázott'!B217)+LEN(D217)+13,SEARCH("&lt;br&gt;",RIGHT(SUBSTITUTE(exportált!B217,"&lt;br /&gt;","&lt;br&gt;"),LEN(SUBSTITUTE(exportált!B217,"&lt;br /&gt;","&lt;br&gt;"))-LEN(B217)-LEN(D217)-13)))</f>
        <v>from now until a time in the future, especially when you do not know exactly when in the future:</v>
      </c>
      <c r="F217" s="11" t="str">
        <f>MID(SUBSTITUTE(exportált!B217,"&lt;br /&gt;","&lt;br&gt;"),LEN('exportált formázott'!B217)+LEN(D217)+LEN(E217)+17,SEARCH("&lt;br&gt;&lt;br&gt;",RIGHT(SUBSTITUTE(exportált!B217,"&lt;br /&gt;","&lt;br&gt;"),LEN(SUBSTITUTE(exportált!B217,"&lt;br /&gt;","&lt;br&gt;"))-LEN(B217)-LEN(D217)-LEN(E217)-17)))</f>
        <v>most, jelenleg</v>
      </c>
    </row>
    <row r="218" spans="1:6" ht="75" x14ac:dyDescent="0.25">
      <c r="A218" s="11" t="str">
        <f>IF(exportált!A218&lt;&gt;"",IFERROR(LEFT(exportált!A218,SEARCH("&lt;br/&gt;",SUBSTITUTE(exportált!A218,"&lt;br&gt;","&lt;br/&gt;"),1)-1),exportált!A218),"")</f>
        <v>This house is big enough for the moment, but we'll have to move if we have children.</v>
      </c>
      <c r="B218" s="11" t="str">
        <f>LEFT(SUBSTITUTE(exportált!B218,"&lt;br /&gt;","&lt;br&gt;"),SEARCH("&lt;br&gt;&lt;br&gt;",SUBSTITUTE(SUBSTITUTE(exportált!B218,"&lt;br /&gt;","&lt;br&gt;"),"&lt;br /&gt;","&lt;br&gt;"),1)-1)</f>
        <v/>
      </c>
      <c r="C218" s="11" t="str">
        <f>SUBSTITUTE(MID(SUBSTITUTE(exportált!B218,"&lt;br /&gt;","&lt;br&gt;"),LEN('exportált formázott'!B218)+LEN(D218)+LEN(E218)+LEN(F218)+25,LEN(SUBSTITUTE(exportált!B218,"&lt;br /&gt;","&lt;br&gt;"))-LEN(D218)-LEN(E218)-LEN(F218)),"&lt;br&gt;",CHAR(10))</f>
        <v>‘The negotiations are continuing for the moment,’ a spokesman said.
For the moment, I’m quite happy in the job I’m doing.</v>
      </c>
      <c r="D218" s="11" t="str">
        <f>MID(SUBSTITUTE(exportált!B218,"&lt;br /&gt;","&lt;br&gt;"),LEN('exportált formázott'!B218)+9,SEARCH("&lt;br&gt;",RIGHT(SUBSTITUTE(exportált!B218,"&lt;br /&gt;","&lt;br&gt;"),LEN(SUBSTITUTE(exportált!B218,"&lt;br /&gt;","&lt;br&gt;"))-LEN(B218)-8))-1)</f>
        <v>for the moment = for now = for the time being</v>
      </c>
      <c r="E218" s="11" t="str">
        <f>MID(SUBSTITUTE(exportált!B218,"&lt;br /&gt;","&lt;br&gt;"),LEN('exportált formázott'!B218)+LEN(D218)+13,SEARCH("&lt;br&gt;",RIGHT(SUBSTITUTE(exportált!B218,"&lt;br /&gt;","&lt;br&gt;"),LEN(SUBSTITUTE(exportált!B218,"&lt;br /&gt;","&lt;br&gt;"))-LEN(B218)-LEN(D218)-13)))</f>
        <v>from now until a time in the future, especially when you do not know exactly when in the future:</v>
      </c>
      <c r="F218" s="11" t="str">
        <f>MID(SUBSTITUTE(exportált!B218,"&lt;br /&gt;","&lt;br&gt;"),LEN('exportált formázott'!B218)+LEN(D218)+LEN(E218)+17,SEARCH("&lt;br&gt;&lt;br&gt;",RIGHT(SUBSTITUTE(exportált!B218,"&lt;br /&gt;","&lt;br&gt;"),LEN(SUBSTITUTE(exportált!B218,"&lt;br /&gt;","&lt;br&gt;"))-LEN(B218)-LEN(D218)-LEN(E218)-17)))</f>
        <v>most, jelenleg</v>
      </c>
    </row>
    <row r="219" spans="1:6" ht="105" x14ac:dyDescent="0.25">
      <c r="A219" s="11" t="str">
        <f>IF(exportált!A219&lt;&gt;"",IFERROR(LEFT(exportált!A219,SEARCH("&lt;br/&gt;",SUBSTITUTE(exportált!A219,"&lt;br&gt;","&lt;br/&gt;"),1)-1),exportált!A219),"")</f>
        <v>For the time being, Mrs Gilman’s classes will be taken by other teachers.</v>
      </c>
      <c r="B219" s="11" t="str">
        <f>LEFT(SUBSTITUTE(exportált!B219,"&lt;br /&gt;","&lt;br&gt;"),SEARCH("&lt;br&gt;&lt;br&gt;",SUBSTITUTE(SUBSTITUTE(exportált!B219,"&lt;br /&gt;","&lt;br&gt;"),"&lt;br /&gt;","&lt;br&gt;"),1)-1)</f>
        <v/>
      </c>
      <c r="C219" s="11" t="str">
        <f>SUBSTITUTE(MID(SUBSTITUTE(exportált!B219,"&lt;br /&gt;","&lt;br&gt;"),LEN('exportált formázott'!B219)+LEN(D219)+LEN(E219)+LEN(F219)+25,LEN(SUBSTITUTE(exportált!B219,"&lt;br /&gt;","&lt;br&gt;"))-LEN(D219)-LEN(E219)-LEN(F219)),"&lt;br&gt;",CHAR(10))</f>
        <v>Although the government aims to encourage private enterprise, around one third of the economy will remain under state control, for the time being.
You’ll have to stay here for the time being.</v>
      </c>
      <c r="D219" s="11" t="str">
        <f>MID(SUBSTITUTE(exportált!B219,"&lt;br /&gt;","&lt;br&gt;"),LEN('exportált formázott'!B219)+9,SEARCH("&lt;br&gt;",RIGHT(SUBSTITUTE(exportált!B219,"&lt;br /&gt;","&lt;br&gt;"),LEN(SUBSTITUTE(exportált!B219,"&lt;br /&gt;","&lt;br&gt;"))-LEN(B219)-8))-1)</f>
        <v>for the time being = for the moment = for now</v>
      </c>
      <c r="E219" s="11" t="str">
        <f>MID(SUBSTITUTE(exportált!B219,"&lt;br /&gt;","&lt;br&gt;"),LEN('exportált formázott'!B219)+LEN(D219)+13,SEARCH("&lt;br&gt;",RIGHT(SUBSTITUTE(exportált!B219,"&lt;br /&gt;","&lt;br&gt;"),LEN(SUBSTITUTE(exportált!B219,"&lt;br /&gt;","&lt;br&gt;"))-LEN(B219)-LEN(D219)-13)))</f>
        <v>for a short period of time from now, but not permanently:</v>
      </c>
      <c r="F219" s="11" t="str">
        <f>MID(SUBSTITUTE(exportált!B219,"&lt;br /&gt;","&lt;br&gt;"),LEN('exportált formázott'!B219)+LEN(D219)+LEN(E219)+17,SEARCH("&lt;br&gt;&lt;br&gt;",RIGHT(SUBSTITUTE(exportált!B219,"&lt;br /&gt;","&lt;br&gt;"),LEN(SUBSTITUTE(exportált!B219,"&lt;br /&gt;","&lt;br&gt;"))-LEN(B219)-LEN(D219)-LEN(E219)-17)))</f>
        <v>egy rövid ideig</v>
      </c>
    </row>
    <row r="220" spans="1:6" ht="75" x14ac:dyDescent="0.25">
      <c r="A220" s="11" t="str">
        <f>IF(exportált!A220&lt;&gt;"",IFERROR(LEFT(exportált!A220,SEARCH("&lt;br/&gt;",SUBSTITUTE(exportált!A220,"&lt;br&gt;","&lt;br/&gt;"),1)-1),exportált!A220),"")</f>
        <v>You will be employed to assist in the development of new equipment.</v>
      </c>
      <c r="B220" s="11" t="str">
        <f>LEFT(SUBSTITUTE(exportált!B220,"&lt;br /&gt;","&lt;br&gt;"),SEARCH("&lt;br&gt;&lt;br&gt;",SUBSTITUTE(SUBSTITUTE(exportált!B220,"&lt;br /&gt;","&lt;br&gt;"),"&lt;br /&gt;","&lt;br&gt;"),1)-1)</f>
        <v/>
      </c>
      <c r="C220" s="11" t="str">
        <f>SUBSTITUTE(MID(SUBSTITUTE(exportált!B220,"&lt;br /&gt;","&lt;br&gt;"),LEN('exportált formázott'!B220)+LEN(D220)+LEN(E220)+LEN(F220)+25,LEN(SUBSTITUTE(exportált!B220,"&lt;br /&gt;","&lt;br&gt;"))-LEN(D220)-LEN(E220)-LEN(F220)),"&lt;br&gt;",CHAR(10))</f>
        <v>The President was assisted with his speech. = The President was assisted in writing his speech.
She assisted in making the decision.</v>
      </c>
      <c r="D220" s="11" t="str">
        <f>MID(SUBSTITUTE(exportált!B220,"&lt;br /&gt;","&lt;br&gt;"),LEN('exportált formázott'!B220)+9,SEARCH("&lt;br&gt;",RIGHT(SUBSTITUTE(exportált!B220,"&lt;br /&gt;","&lt;br&gt;"),LEN(SUBSTITUTE(exportált!B220,"&lt;br /&gt;","&lt;br&gt;"))-LEN(B220)-8))-1)</f>
        <v>to assist sy with / in sg</v>
      </c>
      <c r="E220" s="11" t="str">
        <f>MID(SUBSTITUTE(exportált!B220,"&lt;br /&gt;","&lt;br&gt;"),LEN('exportált formázott'!B220)+LEN(D220)+13,SEARCH("&lt;br&gt;",RIGHT(SUBSTITUTE(exportált!B220,"&lt;br /&gt;","&lt;br&gt;"),LEN(SUBSTITUTE(exportált!B220,"&lt;br /&gt;","&lt;br&gt;"))-LEN(B220)-LEN(D220)-13)))</f>
        <v>formal - to help someone to do something</v>
      </c>
      <c r="F220" s="11" t="str">
        <f>MID(SUBSTITUTE(exportált!B220,"&lt;br /&gt;","&lt;br&gt;"),LEN('exportált formázott'!B220)+LEN(D220)+LEN(E220)+17,SEARCH("&lt;br&gt;&lt;br&gt;",RIGHT(SUBSTITUTE(exportált!B220,"&lt;br /&gt;","&lt;br&gt;"),LEN(SUBSTITUTE(exportált!B220,"&lt;br /&gt;","&lt;br&gt;"))-LEN(B220)-LEN(D220)-LEN(E220)-17)))</f>
        <v>segít</v>
      </c>
    </row>
    <row r="221" spans="1:6" ht="135" x14ac:dyDescent="0.25">
      <c r="A221" s="11" t="str">
        <f>IF(exportált!A221&lt;&gt;"",IFERROR(LEFT(exportált!A221,SEARCH("&lt;br/&gt;",SUBSTITUTE(exportált!A221,"&lt;br&gt;","&lt;br/&gt;"),1)-1),exportált!A221),"")</f>
        <v>I’m sorry, I was under the impression that you were the manager.</v>
      </c>
      <c r="B221" s="11" t="str">
        <f>LEFT(SUBSTITUTE(exportált!B221,"&lt;br /&gt;","&lt;br&gt;"),SEARCH("&lt;br&gt;&lt;br&gt;",SUBSTITUTE(SUBSTITUTE(exportált!B221,"&lt;br /&gt;","&lt;br&gt;"),"&lt;br /&gt;","&lt;br&gt;"),1)-1)</f>
        <v/>
      </c>
      <c r="C221" s="11" t="str">
        <f>SUBSTITUTE(MID(SUBSTITUTE(exportált!B221,"&lt;br /&gt;","&lt;br&gt;"),LEN('exportált formázott'!B221)+LEN(D221)+LEN(E221)+LEN(F221)+25,LEN(SUBSTITUTE(exportált!B221,"&lt;br /&gt;","&lt;br&gt;"))-LEN(D221)-LEN(E221)-LEN(F221)),"&lt;br&gt;",CHAR(10))</f>
        <v>I was under the impression that you couldn’t get a parking ticket on private property.
I was under the impression that the work had already been completed.
The soldiers scattered, under the impression that it was an enemy attack.</v>
      </c>
      <c r="D221" s="11" t="str">
        <f>MID(SUBSTITUTE(exportált!B221,"&lt;br /&gt;","&lt;br&gt;"),LEN('exportált formázott'!B221)+9,SEARCH("&lt;br&gt;",RIGHT(SUBSTITUTE(exportált!B221,"&lt;br /&gt;","&lt;br&gt;"),LEN(SUBSTITUTE(exportált!B221,"&lt;br /&gt;","&lt;br&gt;"))-LEN(B221)-8))-1)</f>
        <v>to be under the impression (that)</v>
      </c>
      <c r="E221" s="11" t="str">
        <f>MID(SUBSTITUTE(exportált!B221,"&lt;br /&gt;","&lt;br&gt;"),LEN('exportált formázott'!B221)+LEN(D221)+13,SEARCH("&lt;br&gt;",RIGHT(SUBSTITUTE(exportált!B221,"&lt;br /&gt;","&lt;br&gt;"),LEN(SUBSTITUTE(exportált!B221,"&lt;br /&gt;","&lt;br&gt;"))-LEN(B221)-LEN(D221)-13)))</f>
        <v>to wrongly believe that something is true, because of something you have heard or seen:</v>
      </c>
      <c r="F221" s="11" t="str">
        <f>MID(SUBSTITUTE(exportált!B221,"&lt;br /&gt;","&lt;br&gt;"),LEN('exportált formázott'!B221)+LEN(D221)+LEN(E221)+17,SEARCH("&lt;br&gt;&lt;br&gt;",RIGHT(SUBSTITUTE(exportált!B221,"&lt;br /&gt;","&lt;br&gt;"),LEN(SUBSTITUTE(exportált!B221,"&lt;br /&gt;","&lt;br&gt;"))-LEN(B221)-LEN(D221)-LEN(E221)-17)))</f>
        <v>azt gondolja, hogy</v>
      </c>
    </row>
    <row r="222" spans="1:6" ht="105" x14ac:dyDescent="0.25">
      <c r="A222" s="11" t="str">
        <f>IF(exportált!A222&lt;&gt;"",IFERROR(LEFT(exportált!A222,SEARCH("&lt;br/&gt;",SUBSTITUTE(exportált!A222,"&lt;br&gt;","&lt;br/&gt;"),1)-1),exportált!A222),"")</f>
        <v>Please note that the office will close today at noon.</v>
      </c>
      <c r="B222" s="11" t="str">
        <f>LEFT(SUBSTITUTE(exportált!B222,"&lt;br /&gt;","&lt;br&gt;"),SEARCH("&lt;br&gt;&lt;br&gt;",SUBSTITUTE(SUBSTITUTE(exportált!B222,"&lt;br /&gt;","&lt;br&gt;"),"&lt;br /&gt;","&lt;br&gt;"),1)-1)</f>
        <v/>
      </c>
      <c r="C222" s="11" t="str">
        <f>SUBSTITUTE(MID(SUBSTITUTE(exportált!B222,"&lt;br /&gt;","&lt;br&gt;"),LEN('exportált formázott'!B222)+LEN(D222)+LEN(E222)+LEN(F222)+25,LEN(SUBSTITUTE(exportált!B222,"&lt;br /&gt;","&lt;br&gt;"))-LEN(D222)-LEN(E222)-LEN(F222)),"&lt;br&gt;",CHAR(10))</f>
        <v>Note that I have enclosed full payment with this letter.
Please note that the bill must be paid within ten days.
It should be noted that parking without a permit attracts a charge of £5.</v>
      </c>
      <c r="D222" s="11" t="str">
        <f>MID(SUBSTITUTE(exportált!B222,"&lt;br /&gt;","&lt;br&gt;"),LEN('exportált formázott'!B222)+9,SEARCH("&lt;br&gt;",RIGHT(SUBSTITUTE(exportált!B222,"&lt;br /&gt;","&lt;br&gt;"),LEN(SUBSTITUTE(exportált!B222,"&lt;br /&gt;","&lt;br&gt;"))-LEN(B222)-8))-1)</f>
        <v>to note</v>
      </c>
      <c r="E222" s="11" t="str">
        <f>MID(SUBSTITUTE(exportált!B222,"&lt;br /&gt;","&lt;br&gt;"),LEN('exportált formázott'!B222)+LEN(D222)+13,SEARCH("&lt;br&gt;",RIGHT(SUBSTITUTE(exportált!B222,"&lt;br /&gt;","&lt;br&gt;"),LEN(SUBSTITUTE(exportált!B222,"&lt;br /&gt;","&lt;br&gt;"))-LEN(B222)-LEN(D222)-13)))</f>
        <v>formal - to notice or pay attention to (something)</v>
      </c>
      <c r="F222" s="11" t="str">
        <f>MID(SUBSTITUTE(exportált!B222,"&lt;br /&gt;","&lt;br&gt;"),LEN('exportált formázott'!B222)+LEN(D222)+LEN(E222)+17,SEARCH("&lt;br&gt;&lt;br&gt;",RIGHT(SUBSTITUTE(exportált!B222,"&lt;br /&gt;","&lt;br&gt;"),LEN(SUBSTITUTE(exportált!B222,"&lt;br /&gt;","&lt;br&gt;"))-LEN(B222)-LEN(D222)-LEN(E222)-17)))</f>
        <v>észrevesz, figyel valamire</v>
      </c>
    </row>
    <row r="223" spans="1:6" ht="150" x14ac:dyDescent="0.25">
      <c r="A223" s="11" t="str">
        <f>IF(exportált!A223&lt;&gt;"",IFERROR(LEFT(exportált!A223,SEARCH("&lt;br/&gt;",SUBSTITUTE(exportált!A223,"&lt;br&gt;","&lt;br/&gt;"),1)-1),exportált!A223),"")</f>
        <v>The salesman has some wiggle room to reduce the price of the car.</v>
      </c>
      <c r="B223" s="11" t="str">
        <f>LEFT(SUBSTITUTE(exportált!B223,"&lt;br /&gt;","&lt;br&gt;"),SEARCH("&lt;br&gt;&lt;br&gt;",SUBSTITUTE(SUBSTITUTE(exportált!B223,"&lt;br /&gt;","&lt;br&gt;"),"&lt;br /&gt;","&lt;br&gt;"),1)-1)</f>
        <v/>
      </c>
      <c r="C223" s="11" t="str">
        <f>SUBSTITUTE(MID(SUBSTITUTE(exportált!B223,"&lt;br /&gt;","&lt;br&gt;"),LEN('exportált formázott'!B223)+LEN(D223)+LEN(E223)+LEN(F223)+25,LEN(SUBSTITUTE(exportált!B223,"&lt;br /&gt;","&lt;br&gt;"))-LEN(D223)-LEN(E223)-LEN(F223)),"&lt;br&gt;",CHAR(10))</f>
        <v>We should allow for some wiggle room [=flexibility] when we plan the schedule.
The buyer still has some wiggle room when the deal is under contract.
The amendment leaves no wiggle room for lawmakers.
There is some wiggle room in the budget.</v>
      </c>
      <c r="D223" s="11" t="str">
        <f>MID(SUBSTITUTE(exportált!B223,"&lt;br /&gt;","&lt;br&gt;"),LEN('exportált formázott'!B223)+9,SEARCH("&lt;br&gt;",RIGHT(SUBSTITUTE(exportált!B223,"&lt;br /&gt;","&lt;br&gt;"),LEN(SUBSTITUTE(exportált!B223,"&lt;br /&gt;","&lt;br&gt;"))-LEN(B223)-8))-1)</f>
        <v>wiggle room</v>
      </c>
      <c r="E223" s="11" t="str">
        <f>MID(SUBSTITUTE(exportált!B223,"&lt;br /&gt;","&lt;br&gt;"),LEN('exportált formázott'!B223)+LEN(D223)+13,SEARCH("&lt;br&gt;",RIGHT(SUBSTITUTE(exportált!B223,"&lt;br /&gt;","&lt;br&gt;"),LEN(SUBSTITUTE(exportált!B223,"&lt;br /&gt;","&lt;br&gt;"))-LEN(B223)-LEN(D223)-13)))</f>
        <v>if someone leaves themselves some wiggle room, they do or say something in a way that allows them to change it later</v>
      </c>
      <c r="F223" s="11" t="str">
        <f>MID(SUBSTITUTE(exportált!B223,"&lt;br /&gt;","&lt;br&gt;"),LEN('exportált formázott'!B223)+LEN(D223)+LEN(E223)+17,SEARCH("&lt;br&gt;&lt;br&gt;",RIGHT(SUBSTITUTE(exportált!B223,"&lt;br /&gt;","&lt;br&gt;"),LEN(SUBSTITUTE(exportált!B223,"&lt;br /&gt;","&lt;br&gt;"))-LEN(B223)-LEN(D223)-LEN(E223)-17)))</f>
        <v>mozgástér, szabadság</v>
      </c>
    </row>
    <row r="224" spans="1:6" ht="135" x14ac:dyDescent="0.25">
      <c r="A224" s="11" t="str">
        <f>IF(exportált!A224&lt;&gt;"",IFERROR(LEFT(exportált!A224,SEARCH("&lt;br/&gt;",SUBSTITUTE(exportált!A224,"&lt;br&gt;","&lt;br/&gt;"),1)-1),exportált!A224),"")</f>
        <v>Ultimately, the decision rests with the child’s parents.</v>
      </c>
      <c r="B224" s="11" t="str">
        <f>LEFT(SUBSTITUTE(exportált!B224,"&lt;br /&gt;","&lt;br&gt;"),SEARCH("&lt;br&gt;&lt;br&gt;",SUBSTITUTE(SUBSTITUTE(exportált!B224,"&lt;br /&gt;","&lt;br&gt;"),"&lt;br /&gt;","&lt;br&gt;"),1)-1)</f>
        <v/>
      </c>
      <c r="C224" s="11" t="str">
        <f>SUBSTITUTE(MID(SUBSTITUTE(exportált!B224,"&lt;br /&gt;","&lt;br&gt;"),LEN('exportált formázott'!B224)+LEN(D224)+LEN(E224)+LEN(F224)+25,LEN(SUBSTITUTE(exportált!B224,"&lt;br /&gt;","&lt;br&gt;"))-LEN(D224)-LEN(E224)-LEN(F224)),"&lt;br&gt;",CHAR(10))</f>
        <v>a long but ultimately successful campaign
He ultimately [=finally, eventually] agreed to the deal.
I have confidence that the plan will ultimately succeed. [=will succeed in the end]
The changes ultimately proved to be unnecessary.</v>
      </c>
      <c r="D224" s="11" t="str">
        <f>MID(SUBSTITUTE(exportált!B224,"&lt;br /&gt;","&lt;br&gt;"),LEN('exportált formázott'!B224)+9,SEARCH("&lt;br&gt;",RIGHT(SUBSTITUTE(exportált!B224,"&lt;br /&gt;","&lt;br&gt;"),LEN(SUBSTITUTE(exportált!B224,"&lt;br /&gt;","&lt;br&gt;"))-LEN(B224)-8))-1)</f>
        <v>ultimately</v>
      </c>
      <c r="E224" s="11" t="str">
        <f>MID(SUBSTITUTE(exportált!B224,"&lt;br /&gt;","&lt;br&gt;"),LEN('exportált formázott'!B224)+LEN(D224)+13,SEARCH("&lt;br&gt;",RIGHT(SUBSTITUTE(exportált!B224,"&lt;br /&gt;","&lt;br&gt;"),LEN(SUBSTITUTE(exportált!B224,"&lt;br /&gt;","&lt;br&gt;"))-LEN(B224)-LEN(D224)-13)))</f>
        <v>finally, after everything else has been done or considered</v>
      </c>
      <c r="F224" s="11" t="str">
        <f>MID(SUBSTITUTE(exportált!B224,"&lt;br /&gt;","&lt;br&gt;"),LEN('exportált formázott'!B224)+LEN(D224)+LEN(E224)+17,SEARCH("&lt;br&gt;&lt;br&gt;",RIGHT(SUBSTITUTE(exportált!B224,"&lt;br /&gt;","&lt;br&gt;"),LEN(SUBSTITUTE(exportált!B224,"&lt;br /&gt;","&lt;br&gt;"))-LEN(B224)-LEN(D224)-LEN(E224)-17)))</f>
        <v>végül</v>
      </c>
    </row>
    <row r="225" spans="1:6" ht="60" x14ac:dyDescent="0.25">
      <c r="A225" s="11" t="str">
        <f>IF(exportált!A225&lt;&gt;"",IFERROR(LEFT(exportált!A225,SEARCH("&lt;br/&gt;",SUBSTITUTE(exportált!A225,"&lt;br&gt;","&lt;br/&gt;"),1)-1),exportált!A225),"")</f>
        <v>This policy is closely aligned with the goals of the organization.</v>
      </c>
      <c r="B225" s="11" t="str">
        <f>LEFT(SUBSTITUTE(exportált!B225,"&lt;br /&gt;","&lt;br&gt;"),SEARCH("&lt;br&gt;&lt;br&gt;",SUBSTITUTE(SUBSTITUTE(exportált!B225,"&lt;br /&gt;","&lt;br&gt;"),"&lt;br /&gt;","&lt;br&gt;"),1)-1)</f>
        <v/>
      </c>
      <c r="C225" s="11" t="str">
        <f>SUBSTITUTE(MID(SUBSTITUTE(exportált!B225,"&lt;br /&gt;","&lt;br&gt;"),LEN('exportált formázott'!B225)+LEN(D225)+LEN(E225)+LEN(F225)+25,LEN(SUBSTITUTE(exportált!B225,"&lt;br /&gt;","&lt;br&gt;"))-LEN(D225)-LEN(E225)-LEN(F225)),"&lt;br&gt;",CHAR(10))</f>
        <v xml:space="preserve">Domestic prices have been aligned with those in world markets.
</v>
      </c>
      <c r="D225" s="11" t="str">
        <f>MID(SUBSTITUTE(exportált!B225,"&lt;br /&gt;","&lt;br&gt;"),LEN('exportált formázott'!B225)+9,SEARCH("&lt;br&gt;",RIGHT(SUBSTITUTE(exportált!B225,"&lt;br /&gt;","&lt;br&gt;"),LEN(SUBSTITUTE(exportált!B225,"&lt;br /&gt;","&lt;br&gt;"))-LEN(B225)-8))-1)</f>
        <v>to be aligned with sg</v>
      </c>
      <c r="E225" s="11" t="str">
        <f>MID(SUBSTITUTE(exportált!B225,"&lt;br /&gt;","&lt;br&gt;"),LEN('exportált formázott'!B225)+LEN(D225)+13,SEARCH("&lt;br&gt;",RIGHT(SUBSTITUTE(exportált!B225,"&lt;br /&gt;","&lt;br&gt;"),LEN(SUBSTITUTE(exportált!B225,"&lt;br /&gt;","&lt;br&gt;"))-LEN(B225)-LEN(D225)-13)))</f>
        <v>[transitive usually passive] to organize or change something so that it has the right relationship to something else</v>
      </c>
      <c r="F225" s="11" t="str">
        <f>MID(SUBSTITUTE(exportált!B225,"&lt;br /&gt;","&lt;br&gt;"),LEN('exportált formázott'!B225)+LEN(D225)+LEN(E225)+17,SEARCH("&lt;br&gt;&lt;br&gt;",RIGHT(SUBSTITUTE(exportált!B225,"&lt;br /&gt;","&lt;br&gt;"),LEN(SUBSTITUTE(exportált!B225,"&lt;br /&gt;","&lt;br&gt;"))-LEN(B225)-LEN(D225)-LEN(E225)-17)))</f>
        <v>igazodik vmihez</v>
      </c>
    </row>
    <row r="226" spans="1:6" ht="60" x14ac:dyDescent="0.25">
      <c r="A226" s="11" t="str">
        <f>IF(exportált!A226&lt;&gt;"",IFERROR(LEFT(exportált!A226,SEARCH("&lt;br/&gt;",SUBSTITUTE(exportált!A226,"&lt;br&gt;","&lt;br/&gt;"),1)-1),exportált!A226),"")</f>
        <v>The schools had to align their programs with state requirements.</v>
      </c>
      <c r="B226" s="11" t="str">
        <f>LEFT(SUBSTITUTE(exportált!B226,"&lt;br /&gt;","&lt;br&gt;"),SEARCH("&lt;br&gt;&lt;br&gt;",SUBSTITUTE(SUBSTITUTE(exportált!B226,"&lt;br /&gt;","&lt;br&gt;"),"&lt;br /&gt;","&lt;br&gt;"),1)-1)</f>
        <v/>
      </c>
      <c r="C226" s="11" t="str">
        <f>SUBSTITUTE(MID(SUBSTITUTE(exportált!B226,"&lt;br /&gt;","&lt;br&gt;"),LEN('exportált formázott'!B226)+LEN(D226)+LEN(E226)+LEN(F226)+25,LEN(SUBSTITUTE(exportált!B226,"&lt;br /&gt;","&lt;br&gt;"))-LEN(D226)-LEN(E226)-LEN(F226)),"&lt;br&gt;",CHAR(10))</f>
        <v>We have closely aligned our research and development work with our business needs.</v>
      </c>
      <c r="D226" s="11" t="str">
        <f>MID(SUBSTITUTE(exportált!B226,"&lt;br /&gt;","&lt;br&gt;"),LEN('exportált formázott'!B226)+9,SEARCH("&lt;br&gt;",RIGHT(SUBSTITUTE(exportált!B226,"&lt;br /&gt;","&lt;br&gt;"),LEN(SUBSTITUTE(exportált!B226,"&lt;br /&gt;","&lt;br&gt;"))-LEN(B226)-8))-1)</f>
        <v>to align sg with sg</v>
      </c>
      <c r="E226" s="11" t="str">
        <f>MID(SUBSTITUTE(exportált!B226,"&lt;br /&gt;","&lt;br&gt;"),LEN('exportált formázott'!B226)+LEN(D226)+13,SEARCH("&lt;br&gt;",RIGHT(SUBSTITUTE(exportált!B226,"&lt;br /&gt;","&lt;br&gt;"),LEN(SUBSTITUTE(exportált!B226,"&lt;br /&gt;","&lt;br&gt;"))-LEN(B226)-LEN(D226)-13)))</f>
        <v>[transitive usually passive] to organize or change something so that it has the right relationship to something else</v>
      </c>
      <c r="F226" s="11" t="str">
        <f>MID(SUBSTITUTE(exportált!B226,"&lt;br /&gt;","&lt;br&gt;"),LEN('exportált formázott'!B226)+LEN(D226)+LEN(E226)+17,SEARCH("&lt;br&gt;&lt;br&gt;",RIGHT(SUBSTITUTE(exportált!B226,"&lt;br /&gt;","&lt;br&gt;"),LEN(SUBSTITUTE(exportált!B226,"&lt;br /&gt;","&lt;br&gt;"))-LEN(B226)-LEN(D226)-LEN(E226)-17)))</f>
        <v>igazít vmit vmihez</v>
      </c>
    </row>
    <row r="227" spans="1:6" ht="75" x14ac:dyDescent="0.25">
      <c r="A227" s="11" t="str">
        <f>IF(exportált!A227&lt;&gt;"",IFERROR(LEFT(exportált!A227,SEARCH("&lt;br/&gt;",SUBSTITUTE(exportált!A227,"&lt;br&gt;","&lt;br/&gt;"),1)-1),exportált!A227),"")</f>
        <v>an accident that resulted in the death of two passengers</v>
      </c>
      <c r="B227" s="11" t="str">
        <f>LEFT(SUBSTITUTE(exportált!B227,"&lt;br /&gt;","&lt;br&gt;"),SEARCH("&lt;br&gt;&lt;br&gt;",SUBSTITUTE(SUBSTITUTE(exportált!B227,"&lt;br /&gt;","&lt;br&gt;"),"&lt;br /&gt;","&lt;br&gt;"),1)-1)</f>
        <v/>
      </c>
      <c r="C227" s="11" t="str">
        <f>SUBSTITUTE(MID(SUBSTITUTE(exportált!B227,"&lt;br /&gt;","&lt;br&gt;"),LEN('exportált formázott'!B227)+LEN(D227)+LEN(E227)+LEN(F227)+25,LEN(SUBSTITUTE(exportált!B227,"&lt;br /&gt;","&lt;br&gt;"))-LEN(D227)-LEN(E227)-LEN(F227)),"&lt;br&gt;",CHAR(10))</f>
        <v>The disease resulted in his death.
The cyclone has resulted in many thousands of deaths.
These policies resulted in many elderly people suffering hardship.</v>
      </c>
      <c r="D227" s="11" t="str">
        <f>MID(SUBSTITUTE(exportált!B227,"&lt;br /&gt;","&lt;br&gt;"),LEN('exportált formázott'!B227)+9,SEARCH("&lt;br&gt;",RIGHT(SUBSTITUTE(exportált!B227,"&lt;br /&gt;","&lt;br&gt;"),LEN(SUBSTITUTE(exportált!B227,"&lt;br /&gt;","&lt;br&gt;"))-LEN(B227)-8))-1)</f>
        <v>to result in sg = to cause</v>
      </c>
      <c r="E227" s="11" t="str">
        <f>MID(SUBSTITUTE(exportált!B227,"&lt;br /&gt;","&lt;br&gt;"),LEN('exportált formázott'!B227)+LEN(D227)+13,SEARCH("&lt;br&gt;",RIGHT(SUBSTITUTE(exportált!B227,"&lt;br /&gt;","&lt;br&gt;"),LEN(SUBSTITUTE(exportált!B227,"&lt;br /&gt;","&lt;br&gt;"))-LEN(B227)-LEN(D227)-13)))</f>
        <v>to make something happen</v>
      </c>
      <c r="F227" s="11" t="str">
        <f>MID(SUBSTITUTE(exportált!B227,"&lt;br /&gt;","&lt;br&gt;"),LEN('exportált formázott'!B227)+LEN(D227)+LEN(E227)+17,SEARCH("&lt;br&gt;&lt;br&gt;",RIGHT(SUBSTITUTE(exportált!B227,"&lt;br /&gt;","&lt;br&gt;"),LEN(SUBSTITUTE(exportált!B227,"&lt;br /&gt;","&lt;br&gt;"))-LEN(B227)-LEN(D227)-LEN(E227)-17)))</f>
        <v>okoz vmit</v>
      </c>
    </row>
    <row r="228" spans="1:6" ht="30" x14ac:dyDescent="0.25">
      <c r="A228" s="11" t="str">
        <f>IF(exportált!A228&lt;&gt;"",IFERROR(LEFT(exportált!A228,SEARCH("&lt;br/&gt;",SUBSTITUTE(exportált!A228,"&lt;br&gt;","&lt;br/&gt;"),1)-1),exportált!A228),"")</f>
        <v>a one-to-one correspondence between letters and sounds</v>
      </c>
      <c r="B228" s="11" t="str">
        <f>LEFT(SUBSTITUTE(exportált!B228,"&lt;br /&gt;","&lt;br&gt;"),SEARCH("&lt;br&gt;&lt;br&gt;",SUBSTITUTE(SUBSTITUTE(exportált!B228,"&lt;br /&gt;","&lt;br&gt;"),"&lt;br /&gt;","&lt;br&gt;"),1)-1)</f>
        <v/>
      </c>
      <c r="C228" s="11" t="str">
        <f>SUBSTITUTE(MID(SUBSTITUTE(exportált!B228,"&lt;br /&gt;","&lt;br&gt;"),LEN('exportált formázott'!B228)+LEN(D228)+LEN(E228)+LEN(F228)+25,LEN(SUBSTITUTE(exportált!B228,"&lt;br /&gt;","&lt;br&gt;"))-LEN(D228)-LEN(E228)-LEN(F228)),"&lt;br&gt;",CHAR(10))</f>
        <v/>
      </c>
      <c r="D228" s="11" t="str">
        <f>MID(SUBSTITUTE(exportált!B228,"&lt;br /&gt;","&lt;br&gt;"),LEN('exportált formázott'!B228)+9,SEARCH("&lt;br&gt;",RIGHT(SUBSTITUTE(exportált!B228,"&lt;br /&gt;","&lt;br&gt;"),LEN(SUBSTITUTE(exportált!B228,"&lt;br /&gt;","&lt;br&gt;"))-LEN(B228)-8))-1)</f>
        <v>one-to-one correspondence</v>
      </c>
      <c r="E228" s="11" t="str">
        <f>MID(SUBSTITUTE(exportált!B228,"&lt;br /&gt;","&lt;br&gt;"),LEN('exportált formázott'!B228)+LEN(D228)+13,SEARCH("&lt;br&gt;",RIGHT(SUBSTITUTE(exportált!B228,"&lt;br /&gt;","&lt;br&gt;"),LEN(SUBSTITUTE(exportált!B228,"&lt;br /&gt;","&lt;br&gt;"))-LEN(B228)-LEN(D228)-13)))</f>
        <v>matching each other exactly</v>
      </c>
      <c r="F228" s="11" t="str">
        <f>MID(SUBSTITUTE(exportált!B228,"&lt;br /&gt;","&lt;br&gt;"),LEN('exportált formázott'!B228)+LEN(D228)+LEN(E228)+17,SEARCH("&lt;br&gt;&lt;br&gt;",RIGHT(SUBSTITUTE(exportált!B228,"&lt;br /&gt;","&lt;br&gt;"),LEN(SUBSTITUTE(exportált!B228,"&lt;br /&gt;","&lt;br&gt;"))-LEN(B228)-LEN(D228)-LEN(E228)-17)))</f>
        <v>kölcsönösen egyértelm? megfeleltetés</v>
      </c>
    </row>
    <row r="229" spans="1:6" ht="30" x14ac:dyDescent="0.25">
      <c r="A229" s="11" t="str">
        <f>IF(exportált!A229&lt;&gt;"",IFERROR(LEFT(exportált!A229,SEARCH("&lt;br/&gt;",SUBSTITUTE(exportált!A229,"&lt;br&gt;","&lt;br/&gt;"),1)-1),exportált!A229),"")</f>
        <v>All citations are listed with inline links to the full text.</v>
      </c>
      <c r="B229" s="11" t="str">
        <f>LEFT(SUBSTITUTE(exportált!B229,"&lt;br /&gt;","&lt;br&gt;"),SEARCH("&lt;br&gt;&lt;br&gt;",SUBSTITUTE(SUBSTITUTE(exportált!B229,"&lt;br /&gt;","&lt;br&gt;"),"&lt;br /&gt;","&lt;br&gt;"),1)-1)</f>
        <v/>
      </c>
      <c r="C229" s="11" t="str">
        <f>SUBSTITUTE(MID(SUBSTITUTE(exportált!B229,"&lt;br /&gt;","&lt;br&gt;"),LEN('exportált formázott'!B229)+LEN(D229)+LEN(E229)+LEN(F229)+25,LEN(SUBSTITUTE(exportált!B229,"&lt;br /&gt;","&lt;br&gt;"))-LEN(D229)-LEN(E229)-LEN(F229)),"&lt;br&gt;",CHAR(10))</f>
        <v>Please see inline.</v>
      </c>
      <c r="D229" s="11" t="str">
        <f>MID(SUBSTITUTE(exportált!B229,"&lt;br /&gt;","&lt;br&gt;"),LEN('exportált formázott'!B229)+9,SEARCH("&lt;br&gt;",RIGHT(SUBSTITUTE(exportált!B229,"&lt;br /&gt;","&lt;br&gt;"),LEN(SUBSTITUTE(exportált!B229,"&lt;br /&gt;","&lt;br&gt;"))-LEN(B229)-8))-1)</f>
        <v>in-line = inline</v>
      </c>
      <c r="E229" s="11" t="str">
        <f>MID(SUBSTITUTE(exportált!B229,"&lt;br /&gt;","&lt;br&gt;"),LEN('exportált formázott'!B229)+LEN(D229)+13,SEARCH("&lt;br&gt;",RIGHT(SUBSTITUTE(exportált!B229,"&lt;br /&gt;","&lt;br&gt;"),LEN(SUBSTITUTE(exportált!B229,"&lt;br /&gt;","&lt;br&gt;"))-LEN(B229)-LEN(D229)-13)))</f>
        <v>(of a reference, link or image) placed within written text</v>
      </c>
      <c r="F229" s="11" t="str">
        <f>MID(SUBSTITUTE(exportált!B229,"&lt;br /&gt;","&lt;br&gt;"),LEN('exportált formázott'!B229)+LEN(D229)+LEN(E229)+17,SEARCH("&lt;br&gt;&lt;br&gt;",RIGHT(SUBSTITUTE(exportált!B229,"&lt;br /&gt;","&lt;br&gt;"),LEN(SUBSTITUTE(exportált!B229,"&lt;br /&gt;","&lt;br&gt;"))-LEN(B229)-LEN(D229)-LEN(E229)-17)))</f>
        <v>írott szöveg között lév?</v>
      </c>
    </row>
    <row r="230" spans="1:6" ht="45" x14ac:dyDescent="0.25">
      <c r="A230" s="11" t="str">
        <f>IF(exportált!A230&lt;&gt;"",IFERROR(LEFT(exportált!A230,SEARCH("&lt;br/&gt;",SUBSTITUTE(exportált!A230,"&lt;br&gt;","&lt;br/&gt;"),1)-1),exportált!A230),"")</f>
        <v>the automation of the factory</v>
      </c>
      <c r="B230" s="11" t="str">
        <f>LEFT(SUBSTITUTE(exportált!B230,"&lt;br /&gt;","&lt;br&gt;"),SEARCH("&lt;br&gt;&lt;br&gt;",SUBSTITUTE(SUBSTITUTE(exportált!B230,"&lt;br /&gt;","&lt;br&gt;"),"&lt;br /&gt;","&lt;br&gt;"),1)-1)</f>
        <v/>
      </c>
      <c r="C230" s="11" t="str">
        <f>SUBSTITUTE(MID(SUBSTITUTE(exportált!B230,"&lt;br /&gt;","&lt;br&gt;"),LEN('exportált formázott'!B230)+LEN(D230)+LEN(E230)+LEN(F230)+25,LEN(SUBSTITUTE(exportált!B230,"&lt;br /&gt;","&lt;br&gt;"))-LEN(D230)-LEN(E230)-LEN(F230)),"&lt;br&gt;",CHAR(10))</f>
        <v>Automation meant the loss of many factory jobs.</v>
      </c>
      <c r="D230" s="11" t="str">
        <f>MID(SUBSTITUTE(exportált!B230,"&lt;br /&gt;","&lt;br&gt;"),LEN('exportált formázott'!B230)+9,SEARCH("&lt;br&gt;",RIGHT(SUBSTITUTE(exportált!B230,"&lt;br /&gt;","&lt;br&gt;"),LEN(SUBSTITUTE(exportált!B230,"&lt;br /&gt;","&lt;br&gt;"))-LEN(B230)-8))-1)</f>
        <v>automation</v>
      </c>
      <c r="E230" s="11" t="str">
        <f>MID(SUBSTITUTE(exportált!B230,"&lt;br /&gt;","&lt;br&gt;"),LEN('exportált formázott'!B230)+LEN(D230)+13,SEARCH("&lt;br&gt;",RIGHT(SUBSTITUTE(exportált!B230,"&lt;br /&gt;","&lt;br&gt;"),LEN(SUBSTITUTE(exportált!B230,"&lt;br /&gt;","&lt;br&gt;"))-LEN(B230)-LEN(D230)-13)))</f>
        <v>the use of computers and machines instead of people to do a job</v>
      </c>
      <c r="F230" s="11" t="str">
        <f>MID(SUBSTITUTE(exportált!B230,"&lt;br /&gt;","&lt;br&gt;"),LEN('exportált formázott'!B230)+LEN(D230)+LEN(E230)+17,SEARCH("&lt;br&gt;&lt;br&gt;",RIGHT(SUBSTITUTE(exportált!B230,"&lt;br /&gt;","&lt;br&gt;"),LEN(SUBSTITUTE(exportált!B230,"&lt;br /&gt;","&lt;br&gt;"))-LEN(B230)-LEN(D230)-LEN(E230)-17)))</f>
        <v>automatizáció</v>
      </c>
    </row>
    <row r="231" spans="1:6" ht="135" x14ac:dyDescent="0.25">
      <c r="A231" s="11" t="str">
        <f>IF(exportált!A231&lt;&gt;"",IFERROR(LEFT(exportált!A231,SEARCH("&lt;br/&gt;",SUBSTITUTE(exportált!A231,"&lt;br&gt;","&lt;br/&gt;"),1)-1),exportált!A231),"")</f>
        <v>The winners are as follows: in third place, Mandy Johnson; in second place</v>
      </c>
      <c r="B231" s="11" t="str">
        <f>LEFT(SUBSTITUTE(exportált!B231,"&lt;br /&gt;","&lt;br&gt;"),SEARCH("&lt;br&gt;&lt;br&gt;",SUBSTITUTE(SUBSTITUTE(exportált!B231,"&lt;br /&gt;","&lt;br&gt;"),"&lt;br /&gt;","&lt;br&gt;"),1)-1)</f>
        <v/>
      </c>
      <c r="C231" s="11" t="str">
        <f>SUBSTITUTE(MID(SUBSTITUTE(exportált!B231,"&lt;br /&gt;","&lt;br&gt;"),LEN('exportált formázott'!B231)+LEN(D231)+LEN(E231)+LEN(F231)+25,LEN(SUBSTITUTE(exportált!B231,"&lt;br /&gt;","&lt;br&gt;"))-LEN(D231)-LEN(E231)-LEN(F231)),"&lt;br&gt;",CHAR(10))</f>
        <v>Our travel plans are as follows: start at the very bottom of Chile, and then go up.
The names of the finalists are as follows: Mary, James, and George.
Proceed as follows: go straight ahead to Martin Street and then turn left.
Our prices are as follows:</v>
      </c>
      <c r="D231" s="11" t="str">
        <f>MID(SUBSTITUTE(exportált!B231,"&lt;br /&gt;","&lt;br&gt;"),LEN('exportált formázott'!B231)+9,SEARCH("&lt;br&gt;",RIGHT(SUBSTITUTE(exportált!B231,"&lt;br /&gt;","&lt;br&gt;"),LEN(SUBSTITUTE(exportált!B231,"&lt;br /&gt;","&lt;br&gt;"))-LEN(B231)-8))-1)</f>
        <v>as follows</v>
      </c>
      <c r="E231" s="11" t="str">
        <f>MID(SUBSTITUTE(exportált!B231,"&lt;br /&gt;","&lt;br&gt;"),LEN('exportált formázott'!B231)+LEN(D231)+13,SEARCH("&lt;br&gt;",RIGHT(SUBSTITUTE(exportált!B231,"&lt;br /&gt;","&lt;br&gt;"),LEN(SUBSTITUTE(exportált!B231,"&lt;br /&gt;","&lt;br&gt;"))-LEN(B231)-LEN(D231)-13)))</f>
        <v>1 used to introduce a list of things that you will mention next:</v>
      </c>
      <c r="F231" s="11" t="str">
        <f>MID(SUBSTITUTE(exportált!B231,"&lt;br /&gt;","&lt;br&gt;"),LEN('exportált formázott'!B231)+LEN(D231)+LEN(E231)+17,SEARCH("&lt;br&gt;&lt;br&gt;",RIGHT(SUBSTITUTE(exportált!B231,"&lt;br /&gt;","&lt;br&gt;"),LEN(SUBSTITUTE(exportált!B231,"&lt;br /&gt;","&lt;br&gt;"))-LEN(B231)-LEN(D231)-LEN(E231)-17)))</f>
        <v>a következ?, a következ?k</v>
      </c>
    </row>
    <row r="232" spans="1:6" ht="45" x14ac:dyDescent="0.25">
      <c r="A232" s="11" t="str">
        <f>IF(exportált!A232&lt;&gt;"",IFERROR(LEFT(exportált!A232,SEARCH("&lt;br/&gt;",SUBSTITUTE(exportált!A232,"&lt;br&gt;","&lt;br/&gt;"),1)-1),exportált!A232),"")</f>
        <v>The advantages may be summarised as follows:</v>
      </c>
      <c r="B232" s="11" t="str">
        <f>LEFT(SUBSTITUTE(exportált!B232,"&lt;br /&gt;","&lt;br&gt;"),SEARCH("&lt;br&gt;&lt;br&gt;",SUBSTITUTE(SUBSTITUTE(exportált!B232,"&lt;br /&gt;","&lt;br&gt;"),"&lt;br /&gt;","&lt;br&gt;"),1)-1)</f>
        <v/>
      </c>
      <c r="C232" s="11" t="str">
        <f>SUBSTITUTE(MID(SUBSTITUTE(exportált!B232,"&lt;br /&gt;","&lt;br&gt;"),LEN('exportált formázott'!B232)+LEN(D232)+LEN(E232)+LEN(F232)+25,LEN(SUBSTITUTE(exportált!B232,"&lt;br /&gt;","&lt;br&gt;"))-LEN(D232)-LEN(E232)-LEN(F232)),"&lt;br&gt;",CHAR(10))</f>
        <v>The judgment reads as follows:
The parties agree as follows.
 (please) proceed as follows</v>
      </c>
      <c r="D232" s="11" t="str">
        <f>MID(SUBSTITUTE(exportált!B232,"&lt;br /&gt;","&lt;br&gt;"),LEN('exportált formázott'!B232)+9,SEARCH("&lt;br&gt;",RIGHT(SUBSTITUTE(exportált!B232,"&lt;br /&gt;","&lt;br&gt;"),LEN(SUBSTITUTE(exportált!B232,"&lt;br /&gt;","&lt;br&gt;"))-LEN(B232)-8))-1)</f>
        <v>as follows</v>
      </c>
      <c r="E232" s="11" t="str">
        <f>MID(SUBSTITUTE(exportált!B232,"&lt;br /&gt;","&lt;br&gt;"),LEN('exportált formázott'!B232)+LEN(D232)+13,SEARCH("&lt;br&gt;",RIGHT(SUBSTITUTE(exportált!B232,"&lt;br /&gt;","&lt;br&gt;"),LEN(SUBSTITUTE(exportált!B232,"&lt;br /&gt;","&lt;br&gt;"))-LEN(B232)-LEN(D232)-13)))</f>
        <v>2 used when you are going to give more details about something</v>
      </c>
      <c r="F232" s="11" t="str">
        <f>MID(SUBSTITUTE(exportált!B232,"&lt;br /&gt;","&lt;br&gt;"),LEN('exportált formázott'!B232)+LEN(D232)+LEN(E232)+17,SEARCH("&lt;br&gt;&lt;br&gt;",RIGHT(SUBSTITUTE(exportált!B232,"&lt;br /&gt;","&lt;br&gt;"),LEN(SUBSTITUTE(exportált!B232,"&lt;br /&gt;","&lt;br&gt;"))-LEN(B232)-LEN(D232)-LEN(E232)-17)))</f>
        <v>a következ?képpen</v>
      </c>
    </row>
    <row r="233" spans="1:6" ht="150" x14ac:dyDescent="0.25">
      <c r="A233" s="11" t="str">
        <f>IF(exportált!A233&lt;&gt;"",IFERROR(LEFT(exportált!A233,SEARCH("&lt;br/&gt;",SUBSTITUTE(exportált!A233,"&lt;br&gt;","&lt;br/&gt;"),1)-1),exportált!A233),"")</f>
        <v>Our address is the following [=as follows]: P.O. Box 234,…</v>
      </c>
      <c r="B233" s="11" t="str">
        <f>LEFT(SUBSTITUTE(exportált!B233,"&lt;br /&gt;","&lt;br&gt;"),SEARCH("&lt;br&gt;&lt;br&gt;",SUBSTITUTE(SUBSTITUTE(exportált!B233,"&lt;br /&gt;","&lt;br&gt;"),"&lt;br /&gt;","&lt;br&gt;"),1)-1)</f>
        <v/>
      </c>
      <c r="C233" s="11" t="str">
        <f>SUBSTITUTE(MID(SUBSTITUTE(exportált!B233,"&lt;br /&gt;","&lt;br&gt;"),LEN('exportált formázott'!B233)+LEN(D233)+LEN(E233)+LEN(F233)+25,LEN(SUBSTITUTE(exportált!B233,"&lt;br /&gt;","&lt;br&gt;"))-LEN(D233)-LEN(E233)-LEN(F233)),"&lt;br&gt;",CHAR(10))</f>
        <v>The following have been selected to play in tomorrow’s game: Louise Carus, Fiona Douglas ...
The finalists are the following: Mary, James, and George. = The following are the finalists: Mary, James, and George.
The following are the times of departing trains: 2 p.m., 4 p.m., and 8 p.m.</v>
      </c>
      <c r="D233" s="11" t="str">
        <f>MID(SUBSTITUTE(exportált!B233,"&lt;br /&gt;","&lt;br&gt;"),LEN('exportált formázott'!B233)+9,SEARCH("&lt;br&gt;",RIGHT(SUBSTITUTE(exportált!B233,"&lt;br /&gt;","&lt;br&gt;"),LEN(SUBSTITUTE(exportált!B233,"&lt;br /&gt;","&lt;br&gt;"))-LEN(B233)-8))-1)</f>
        <v>the following</v>
      </c>
      <c r="E233" s="11" t="str">
        <f>MID(SUBSTITUTE(exportált!B233,"&lt;br /&gt;","&lt;br&gt;"),LEN('exportált formázott'!B233)+LEN(D233)+13,SEARCH("&lt;br&gt;",RIGHT(SUBSTITUTE(exportált!B233,"&lt;br /&gt;","&lt;br&gt;"),LEN(SUBSTITUTE(exportált!B233,"&lt;br /&gt;","&lt;br&gt;"))-LEN(B233)-LEN(D233)-13)))</f>
        <v>the people or things that you are going to mention, the following one or ones — used to introduce a list, a quotation, etc.</v>
      </c>
      <c r="F233" s="11" t="str">
        <f>MID(SUBSTITUTE(exportált!B233,"&lt;br /&gt;","&lt;br&gt;"),LEN('exportált formázott'!B233)+LEN(D233)+LEN(E233)+17,SEARCH("&lt;br&gt;&lt;br&gt;",RIGHT(SUBSTITUTE(exportált!B233,"&lt;br /&gt;","&lt;br&gt;"),LEN(SUBSTITUTE(exportált!B233,"&lt;br /&gt;","&lt;br&gt;"))-LEN(B233)-LEN(D233)-LEN(E233)-17)))</f>
        <v>a következ?, a következ?k</v>
      </c>
    </row>
    <row r="234" spans="1:6" ht="75" x14ac:dyDescent="0.25">
      <c r="A234" s="11" t="str">
        <f>IF(exportált!A234&lt;&gt;"",IFERROR(LEFT(exportált!A234,SEARCH("&lt;br/&gt;",SUBSTITUTE(exportált!A234,"&lt;br&gt;","&lt;br/&gt;"),1)-1),exportált!A234),"")</f>
        <v>I'll have to check with the manager before I can let you in.</v>
      </c>
      <c r="B234" s="11" t="str">
        <f>LEFT(SUBSTITUTE(exportált!B234,"&lt;br /&gt;","&lt;br&gt;"),SEARCH("&lt;br&gt;&lt;br&gt;",SUBSTITUTE(SUBSTITUTE(exportált!B234,"&lt;br /&gt;","&lt;br&gt;"),"&lt;br /&gt;","&lt;br&gt;"),1)-1)</f>
        <v/>
      </c>
      <c r="C234" s="11" t="str">
        <f>SUBSTITUTE(MID(SUBSTITUTE(exportált!B234,"&lt;br /&gt;","&lt;br&gt;"),LEN('exportált formázott'!B234)+LEN(D234)+LEN(E234)+LEN(F234)+25,LEN(SUBSTITUTE(exportált!B234,"&lt;br /&gt;","&lt;br&gt;"))-LEN(D234)-LEN(E234)-LEN(F234)),"&lt;br&gt;",CHAR(10))</f>
        <v>Check with your doctor to find out which drugs are safe.
I'm not sure when you should arrive. I'll have to check that with my wife.</v>
      </c>
      <c r="D234" s="11" t="str">
        <f>MID(SUBSTITUTE(exportált!B234,"&lt;br /&gt;","&lt;br&gt;"),LEN('exportált formázott'!B234)+9,SEARCH("&lt;br&gt;",RIGHT(SUBSTITUTE(exportált!B234,"&lt;br /&gt;","&lt;br&gt;"),LEN(SUBSTITUTE(exportált!B234,"&lt;br /&gt;","&lt;br&gt;"))-LEN(B234)-8))-1)</f>
        <v>to check with sy</v>
      </c>
      <c r="E234" s="11" t="str">
        <f>MID(SUBSTITUTE(exportált!B234,"&lt;br /&gt;","&lt;br&gt;"),LEN('exportált formázott'!B234)+LEN(D234)+13,SEARCH("&lt;br&gt;",RIGHT(SUBSTITUTE(exportált!B234,"&lt;br /&gt;","&lt;br&gt;"),LEN(SUBSTITUTE(exportált!B234,"&lt;br /&gt;","&lt;br&gt;"))-LEN(B234)-LEN(D234)-13)))</f>
        <v>to talk with someone in order to get approval, information, etc., about something</v>
      </c>
      <c r="F234" s="11" t="str">
        <f>MID(SUBSTITUTE(exportált!B234,"&lt;br /&gt;","&lt;br&gt;"),LEN('exportált formázott'!B234)+LEN(D234)+LEN(E234)+17,SEARCH("&lt;br&gt;&lt;br&gt;",RIGHT(SUBSTITUTE(exportált!B234,"&lt;br /&gt;","&lt;br&gt;"),LEN(SUBSTITUTE(exportált!B234,"&lt;br /&gt;","&lt;br&gt;"))-LEN(B234)-LEN(D234)-LEN(E234)-17)))</f>
        <v>megkérdez vkit</v>
      </c>
    </row>
    <row r="235" spans="1:6" ht="150" x14ac:dyDescent="0.25">
      <c r="A235" s="11" t="str">
        <f>IF(exportált!A235&lt;&gt;"",IFERROR(LEFT(exportált!A235,SEARCH("&lt;br/&gt;",SUBSTITUTE(exportált!A235,"&lt;br&gt;","&lt;br/&gt;"),1)-1),exportált!A235),"")</f>
        <v>I am writing to inquire about your advertisement in ‘The Times’.</v>
      </c>
      <c r="B235" s="11" t="str">
        <f>LEFT(SUBSTITUTE(exportált!B235,"&lt;br /&gt;","&lt;br&gt;"),SEARCH("&lt;br&gt;&lt;br&gt;",SUBSTITUTE(SUBSTITUTE(exportált!B235,"&lt;br /&gt;","&lt;br&gt;"),"&lt;br /&gt;","&lt;br&gt;"),1)-1)</f>
        <v/>
      </c>
      <c r="C235" s="11" t="str">
        <f>SUBSTITUTE(MID(SUBSTITUTE(exportált!B235,"&lt;br /&gt;","&lt;br&gt;"),LEN('exportált formázott'!B235)+LEN(D235)+LEN(E235)+LEN(F235)+25,LEN(SUBSTITUTE(exportált!B235,"&lt;br /&gt;","&lt;br&gt;"))-LEN(D235)-LEN(E235)-LEN(F235)),"&lt;br&gt;",CHAR(10))</f>
        <v>The waiter inquired whether we would like to sit near the window.
‘Where’s the station?’ she inquired of a passer-by.
Toby would have liked to inquire further (=ask more questions).
He was inquiring about a friend who used to work here.
We inquired the way to the station.</v>
      </c>
      <c r="D235" s="11" t="str">
        <f>MID(SUBSTITUTE(exportált!B235,"&lt;br /&gt;","&lt;br&gt;"),LEN('exportált formázott'!B235)+9,SEARCH("&lt;br&gt;",RIGHT(SUBSTITUTE(exportált!B235,"&lt;br /&gt;","&lt;br&gt;"),LEN(SUBSTITUTE(exportált!B235,"&lt;br /&gt;","&lt;br&gt;"))-LEN(B235)-8))-1)</f>
        <v>to inquire</v>
      </c>
      <c r="E235" s="11" t="str">
        <f>MID(SUBSTITUTE(exportált!B235,"&lt;br /&gt;","&lt;br&gt;"),LEN('exportált formázott'!B235)+LEN(D235)+13,SEARCH("&lt;br&gt;",RIGHT(SUBSTITUTE(exportált!B235,"&lt;br /&gt;","&lt;br&gt;"),LEN(SUBSTITUTE(exportált!B235,"&lt;br /&gt;","&lt;br&gt;"))-LEN(B235)-LEN(D235)-13)))</f>
        <v>formal - to ask someone for information</v>
      </c>
      <c r="F235" s="11" t="str">
        <f>MID(SUBSTITUTE(exportált!B235,"&lt;br /&gt;","&lt;br&gt;"),LEN('exportált formázott'!B235)+LEN(D235)+LEN(E235)+17,SEARCH("&lt;br&gt;&lt;br&gt;",RIGHT(SUBSTITUTE(exportált!B235,"&lt;br /&gt;","&lt;br&gt;"),LEN(SUBSTITUTE(exportált!B235,"&lt;br /&gt;","&lt;br&gt;"))-LEN(B235)-LEN(D235)-LEN(E235)-17)))</f>
        <v>érdekl?dik, kérdez?dködik információért</v>
      </c>
    </row>
    <row r="236" spans="1:6" ht="135" x14ac:dyDescent="0.25">
      <c r="A236" s="11" t="str">
        <f>IF(exportált!A236&lt;&gt;"",IFERROR(LEFT(exportált!A236,SEARCH("&lt;br/&gt;",SUBSTITUTE(exportált!A236,"&lt;br&gt;","&lt;br/&gt;"),1)-1),exportált!A236),"")</f>
        <v>You should cross-check your answers with a calculator.</v>
      </c>
      <c r="B236" s="11" t="str">
        <f>LEFT(SUBSTITUTE(exportált!B236,"&lt;br /&gt;","&lt;br&gt;"),SEARCH("&lt;br&gt;&lt;br&gt;",SUBSTITUTE(SUBSTITUTE(exportált!B236,"&lt;br /&gt;","&lt;br&gt;"),"&lt;br /&gt;","&lt;br&gt;"),1)-1)</f>
        <v/>
      </c>
      <c r="C236" s="11" t="str">
        <f>SUBSTITUTE(MID(SUBSTITUTE(exportált!B236,"&lt;br /&gt;","&lt;br&gt;"),LEN('exportált formázott'!B236)+LEN(D236)+LEN(E236)+LEN(F236)+25,LEN(SUBSTITUTE(exportált!B236,"&lt;br /&gt;","&lt;br&gt;"))-LEN(D236)-LEN(E236)-LEN(F236)),"&lt;br&gt;",CHAR(10))</f>
        <v>I cross-checked the changes against the original copy. [=I looked at the original copy to make sure that the changes were correct]
Cross-check your answers with a calculator.
Baggage should be cross-checked against the names of individual passengers.</v>
      </c>
      <c r="D236" s="11" t="str">
        <f>MID(SUBSTITUTE(exportált!B236,"&lt;br /&gt;","&lt;br&gt;"),LEN('exportált formázott'!B236)+9,SEARCH("&lt;br&gt;",RIGHT(SUBSTITUTE(exportált!B236,"&lt;br /&gt;","&lt;br&gt;"),LEN(SUBSTITUTE(exportált!B236,"&lt;br /&gt;","&lt;br&gt;"))-LEN(B236)-8))-1)</f>
        <v>to cross-check</v>
      </c>
      <c r="E236" s="11" t="str">
        <f>MID(SUBSTITUTE(exportált!B236,"&lt;br /&gt;","&lt;br&gt;"),LEN('exportált formázott'!B236)+LEN(D236)+13,SEARCH("&lt;br&gt;",RIGHT(SUBSTITUTE(exportált!B236,"&lt;br /&gt;","&lt;br&gt;"),LEN(SUBSTITUTE(exportált!B236,"&lt;br /&gt;","&lt;br&gt;"))-LEN(B236)-LEN(D236)-13)))</f>
        <v>to make certain that something is correct by using a different method to check it again</v>
      </c>
      <c r="F236" s="11" t="str">
        <f>MID(SUBSTITUTE(exportált!B236,"&lt;br /&gt;","&lt;br&gt;"),LEN('exportált formázott'!B236)+LEN(D236)+LEN(E236)+17,SEARCH("&lt;br&gt;&lt;br&gt;",RIGHT(SUBSTITUTE(exportált!B236,"&lt;br /&gt;","&lt;br&gt;"),LEN(SUBSTITUTE(exportált!B236,"&lt;br /&gt;","&lt;br&gt;"))-LEN(B236)-LEN(D236)-LEN(E236)-17)))</f>
        <v>más módon ellen?ríz</v>
      </c>
    </row>
    <row r="237" spans="1:6" ht="60" x14ac:dyDescent="0.25">
      <c r="A237" s="11" t="str">
        <f>IF(exportált!A237&lt;&gt;"",IFERROR(LEFT(exportált!A237,SEARCH("&lt;br/&gt;",SUBSTITUTE(exportált!A237,"&lt;br&gt;","&lt;br/&gt;"),1)-1),exportált!A237),"")</f>
        <v>Is the meeting at 4:00? Did I get that right?</v>
      </c>
      <c r="B237" s="11" t="str">
        <f>LEFT(SUBSTITUTE(exportált!B237,"&lt;br /&gt;","&lt;br&gt;"),SEARCH("&lt;br&gt;&lt;br&gt;",SUBSTITUTE(SUBSTITUTE(exportált!B237,"&lt;br /&gt;","&lt;br&gt;"),"&lt;br /&gt;","&lt;br&gt;"),1)-1)</f>
        <v/>
      </c>
      <c r="C237" s="11" t="str">
        <f>SUBSTITUTE(MID(SUBSTITUTE(exportált!B237,"&lt;br /&gt;","&lt;br&gt;"),LEN('exportált formázott'!B237)+LEN(D237)+LEN(E237)+LEN(F237)+25,LEN(SUBSTITUTE(exportált!B237,"&lt;br /&gt;","&lt;br&gt;"))-LEN(D237)-LEN(E237)-LEN(F237)),"&lt;br&gt;",CHAR(10))</f>
        <v>Let me get this right (= understand correctly)—you want us to do an extra ten hours' work for no extra pay?</v>
      </c>
      <c r="D237" s="11" t="str">
        <f>MID(SUBSTITUTE(exportált!B237,"&lt;br /&gt;","&lt;br&gt;"),LEN('exportált formázott'!B237)+9,SEARCH("&lt;br&gt;",RIGHT(SUBSTITUTE(exportált!B237,"&lt;br /&gt;","&lt;br&gt;"),LEN(SUBSTITUTE(exportált!B237,"&lt;br /&gt;","&lt;br&gt;"))-LEN(B237)-8))-1)</f>
        <v>to get sg right</v>
      </c>
      <c r="E237" s="11" t="str">
        <f>MID(SUBSTITUTE(exportált!B237,"&lt;br /&gt;","&lt;br&gt;"),LEN('exportált formázott'!B237)+LEN(D237)+13,SEARCH("&lt;br&gt;",RIGHT(SUBSTITUTE(exportált!B237,"&lt;br /&gt;","&lt;br&gt;"),LEN(SUBSTITUTE(exportált!B237,"&lt;br /&gt;","&lt;br&gt;"))-LEN(B237)-LEN(D237)-13)))</f>
        <v>to understand correctly, to have a clear understanding of something. In this usage, a noun or pronoun is used between "get" and "right."</v>
      </c>
      <c r="F237" s="11" t="str">
        <f>MID(SUBSTITUTE(exportált!B237,"&lt;br /&gt;","&lt;br&gt;"),LEN('exportált formázott'!B237)+LEN(D237)+LEN(E237)+17,SEARCH("&lt;br&gt;&lt;br&gt;",RIGHT(SUBSTITUTE(exportált!B237,"&lt;br /&gt;","&lt;br&gt;"),LEN(SUBSTITUTE(exportált!B237,"&lt;br /&gt;","&lt;br&gt;"))-LEN(B237)-LEN(D237)-LEN(E237)-17)))</f>
        <v>jól ért</v>
      </c>
    </row>
    <row r="238" spans="1:6" ht="120" x14ac:dyDescent="0.25">
      <c r="A238" s="11" t="str">
        <f>IF(exportált!A238&lt;&gt;"",IFERROR(LEFT(exportált!A238,SEARCH("&lt;br/&gt;",SUBSTITUTE(exportált!A238,"&lt;br&gt;","&lt;br/&gt;"),1)-1),exportált!A238),"")</f>
        <v>In the 16th century, village life centered around religion.</v>
      </c>
      <c r="B238" s="11" t="str">
        <f>LEFT(SUBSTITUTE(exportált!B238,"&lt;br /&gt;","&lt;br&gt;"),SEARCH("&lt;br&gt;&lt;br&gt;",SUBSTITUTE(SUBSTITUTE(exportált!B238,"&lt;br /&gt;","&lt;br&gt;"),"&lt;br /&gt;","&lt;br&gt;"),1)-1)</f>
        <v/>
      </c>
      <c r="C238" s="11" t="str">
        <f>SUBSTITUTE(MID(SUBSTITUTE(exportált!B238,"&lt;br /&gt;","&lt;br&gt;"),LEN('exportált formázott'!B238)+LEN(D238)+LEN(E238)+LEN(F238)+25,LEN(SUBSTITUTE(exportált!B238,"&lt;br /&gt;","&lt;br&gt;"))-LEN(D238)-LEN(E238)-LEN(F238)),"&lt;br&gt;",CHAR(10))</f>
        <v>Her life centers on/around her children. [=her children are the most important part of her life]
The story centers on/upon a teenage girl.
The investigation has centered [=focused] mainly on/upon the alleged misuse of public funds.</v>
      </c>
      <c r="D238" s="11" t="str">
        <f>MID(SUBSTITUTE(exportált!B238,"&lt;br /&gt;","&lt;br&gt;"),LEN('exportált formázott'!B238)+9,SEARCH("&lt;br&gt;",RIGHT(SUBSTITUTE(exportált!B238,"&lt;br /&gt;","&lt;br&gt;"),LEN(SUBSTITUTE(exportált!B238,"&lt;br /&gt;","&lt;br&gt;"))-LEN(B238)-8))-1)</f>
        <v>to centre around/round/on something</v>
      </c>
      <c r="E238" s="11" t="str">
        <f>MID(SUBSTITUTE(exportált!B238,"&lt;br /&gt;","&lt;br&gt;"),LEN('exportált formázott'!B238)+LEN(D238)+13,SEARCH("&lt;br&gt;",RIGHT(SUBSTITUTE(exportált!B238,"&lt;br /&gt;","&lt;br&gt;"),LEN(SUBSTITUTE(exportált!B238,"&lt;br /&gt;","&lt;br&gt;"))-LEN(B238)-LEN(D238)-13)))</f>
        <v>if your thoughts, activities etc centre around something or are centred around it, it is the main thing that you are concerned with or interested in:</v>
      </c>
      <c r="F238" s="11" t="str">
        <f>MID(SUBSTITUTE(exportált!B238,"&lt;br /&gt;","&lt;br&gt;"),LEN('exportált formázott'!B238)+LEN(D238)+LEN(E238)+17,SEARCH("&lt;br&gt;&lt;br&gt;",RIGHT(SUBSTITUTE(exportált!B238,"&lt;br /&gt;","&lt;br&gt;"),LEN(SUBSTITUTE(exportált!B238,"&lt;br /&gt;","&lt;br&gt;"))-LEN(B238)-LEN(D238)-LEN(E238)-17)))</f>
        <v>valami körül forog</v>
      </c>
    </row>
    <row r="239" spans="1:6" ht="120" x14ac:dyDescent="0.25">
      <c r="A239" s="11" t="str">
        <f>IF(exportált!A239&lt;&gt;"",IFERROR(LEFT(exportált!A239,SEARCH("&lt;br/&gt;",SUBSTITUTE(exportált!A239,"&lt;br&gt;","&lt;br/&gt;"),1)-1),exportált!A239),"")</f>
        <v>the need to define the scope of the investigation</v>
      </c>
      <c r="B239" s="11" t="str">
        <f>LEFT(SUBSTITUTE(exportált!B239,"&lt;br /&gt;","&lt;br&gt;"),SEARCH("&lt;br&gt;&lt;br&gt;",SUBSTITUTE(SUBSTITUTE(exportált!B239,"&lt;br /&gt;","&lt;br&gt;"),"&lt;br /&gt;","&lt;br&gt;"),1)-1)</f>
        <v/>
      </c>
      <c r="C239" s="11" t="str">
        <f>SUBSTITUTE(MID(SUBSTITUTE(exportált!B239,"&lt;br /&gt;","&lt;br&gt;"),LEN('exportált formázott'!B239)+LEN(D239)+LEN(E239)+LEN(F239)+25,LEN(SUBSTITUTE(exportált!B239,"&lt;br /&gt;","&lt;br&gt;"))-LEN(D239)-LEN(E239)-LEN(F239)),"&lt;br&gt;",CHAR(10))</f>
        <v>measures to limit the scope of criminals’ activities
A full discussion of that issue is beyond the scope of this book.
Let us extend the scope of the study to examine more factors.
His efforts were too limited in scope to have much effect.</v>
      </c>
      <c r="D239" s="11" t="str">
        <f>MID(SUBSTITUTE(exportált!B239,"&lt;br /&gt;","&lt;br&gt;"),LEN('exportált formázott'!B239)+9,SEARCH("&lt;br&gt;",RIGHT(SUBSTITUTE(exportált!B239,"&lt;br /&gt;","&lt;br&gt;"),LEN(SUBSTITUTE(exportált!B239,"&lt;br /&gt;","&lt;br&gt;"))-LEN(B239)-8))-1)</f>
        <v>scope</v>
      </c>
      <c r="E239" s="11" t="str">
        <f>MID(SUBSTITUTE(exportált!B239,"&lt;br /&gt;","&lt;br&gt;"),LEN('exportált formázott'!B239)+LEN(D239)+13,SEARCH("&lt;br&gt;",RIGHT(SUBSTITUTE(exportált!B239,"&lt;br /&gt;","&lt;br&gt;"),LEN(SUBSTITUTE(exportált!B239,"&lt;br /&gt;","&lt;br&gt;"))-LEN(B239)-LEN(D239)-13)))</f>
        <v>the range of things that a subject, activity, book etc deals with</v>
      </c>
      <c r="F239" s="11" t="str">
        <f>MID(SUBSTITUTE(exportált!B239,"&lt;br /&gt;","&lt;br&gt;"),LEN('exportált formázott'!B239)+LEN(D239)+LEN(E239)+17,SEARCH("&lt;br&gt;&lt;br&gt;",RIGHT(SUBSTITUTE(exportált!B239,"&lt;br /&gt;","&lt;br&gt;"),LEN(SUBSTITUTE(exportált!B239,"&lt;br /&gt;","&lt;br&gt;"))-LEN(B239)-LEN(D239)-LEN(E239)-17)))</f>
        <v>hatókör, hatáskör, terület</v>
      </c>
    </row>
    <row r="240" spans="1:6" ht="105" x14ac:dyDescent="0.25">
      <c r="A240" s="11" t="str">
        <f>IF(exportált!A240&lt;&gt;"",IFERROR(LEFT(exportált!A240,SEARCH("&lt;br/&gt;",SUBSTITUTE(exportált!A240,"&lt;br&gt;","&lt;br/&gt;"),1)-1),exportált!A240),"")</f>
        <v>He's more comfortable with computers than with people.</v>
      </c>
      <c r="B240" s="11" t="str">
        <f>LEFT(SUBSTITUTE(exportált!B240,"&lt;br /&gt;","&lt;br&gt;"),SEARCH("&lt;br&gt;&lt;br&gt;",SUBSTITUTE(SUBSTITUTE(exportált!B240,"&lt;br /&gt;","&lt;br&gt;"),"&lt;br /&gt;","&lt;br&gt;"),1)-1)</f>
        <v/>
      </c>
      <c r="C240" s="11" t="str">
        <f>SUBSTITUTE(MID(SUBSTITUTE(exportált!B240,"&lt;br /&gt;","&lt;br&gt;"),LEN('exportált formázott'!B240)+LEN(D240)+LEN(E240)+LEN(F240)+25,LEN(SUBSTITUTE(exportált!B240,"&lt;br /&gt;","&lt;br&gt;"))-LEN(D240)-LEN(E240)-LEN(F240)),"&lt;br&gt;",CHAR(10))</f>
        <v>She’s never felt very comfortable with men.
In our business, we need people who are comfortable in an unstructured environment.
I never feel very comfortable in her presence.</v>
      </c>
      <c r="D240" s="11" t="str">
        <f>MID(SUBSTITUTE(exportált!B240,"&lt;br /&gt;","&lt;br&gt;"),LEN('exportált formázott'!B240)+9,SEARCH("&lt;br&gt;",RIGHT(SUBSTITUTE(exportált!B240,"&lt;br /&gt;","&lt;br&gt;"),LEN(SUBSTITUTE(exportált!B240,"&lt;br /&gt;","&lt;br&gt;"))-LEN(B240)-8))-1)</f>
        <v>comfortable with sy / sg</v>
      </c>
      <c r="E240" s="11" t="str">
        <f>MID(SUBSTITUTE(exportált!B240,"&lt;br /&gt;","&lt;br&gt;"),LEN('exportált formázott'!B240)+LEN(D240)+13,SEARCH("&lt;br&gt;",RIGHT(SUBSTITUTE(exportált!B240,"&lt;br /&gt;","&lt;br&gt;"),LEN(SUBSTITUTE(exportált!B240,"&lt;br /&gt;","&lt;br&gt;"))-LEN(B240)-LEN(D240)-13)))</f>
        <v>confident, relaxed, and not worried</v>
      </c>
      <c r="F240" s="11" t="str">
        <f>MID(SUBSTITUTE(exportált!B240,"&lt;br /&gt;","&lt;br&gt;"),LEN('exportált formázott'!B240)+LEN(D240)+LEN(E240)+17,SEARCH("&lt;br&gt;&lt;br&gt;",RIGHT(SUBSTITUTE(exportált!B240,"&lt;br /&gt;","&lt;br&gt;"),LEN(SUBSTITUTE(exportált!B240,"&lt;br /&gt;","&lt;br&gt;"))-LEN(B240)-LEN(D240)-LEN(E240)-17)))</f>
        <v>magabiztos, nyugodt vmivel kapcsolatban</v>
      </c>
    </row>
    <row r="241" spans="1:6" ht="60" x14ac:dyDescent="0.25">
      <c r="A241" s="11" t="str">
        <f>IF(exportált!A241&lt;&gt;"",IFERROR(LEFT(exportált!A241,SEARCH("&lt;br/&gt;",SUBSTITUTE(exportált!A241,"&lt;br&gt;","&lt;br/&gt;"),1)-1),exportált!A241),"")</f>
        <v>I've been having a hard time connecting with Stephanie, since she's been out of the office every time I've tried to call her.</v>
      </c>
      <c r="B241" s="11" t="str">
        <f>LEFT(SUBSTITUTE(exportált!B241,"&lt;br /&gt;","&lt;br&gt;"),SEARCH("&lt;br&gt;&lt;br&gt;",SUBSTITUTE(SUBSTITUTE(exportált!B241,"&lt;br /&gt;","&lt;br&gt;"),"&lt;br /&gt;","&lt;br&gt;"),1)-1)</f>
        <v/>
      </c>
      <c r="C241" s="11" t="str">
        <f>SUBSTITUTE(MID(SUBSTITUTE(exportált!B241,"&lt;br /&gt;","&lt;br&gt;"),LEN('exportált formázott'!B241)+LEN(D241)+LEN(E241)+LEN(F241)+25,LEN(SUBSTITUTE(exportált!B241,"&lt;br /&gt;","&lt;br&gt;"))-LEN(D241)-LEN(E241)-LEN(F241)),"&lt;br&gt;",CHAR(10))</f>
        <v>I will connect with the team on this and revert.</v>
      </c>
      <c r="D241" s="11" t="str">
        <f>MID(SUBSTITUTE(exportált!B241,"&lt;br /&gt;","&lt;br&gt;"),LEN('exportált formázott'!B241)+9,SEARCH("&lt;br&gt;",RIGHT(SUBSTITUTE(exportált!B241,"&lt;br /&gt;","&lt;br&gt;"),LEN(SUBSTITUTE(exportált!B241,"&lt;br /&gt;","&lt;br&gt;"))-LEN(B241)-8))-1)</f>
        <v>to connect with sy on sg</v>
      </c>
      <c r="E241" s="11" t="str">
        <f>MID(SUBSTITUTE(exportált!B241,"&lt;br /&gt;","&lt;br&gt;"),LEN('exportált formázott'!B241)+LEN(D241)+13,SEARCH("&lt;br&gt;",RIGHT(SUBSTITUTE(exportált!B241,"&lt;br /&gt;","&lt;br&gt;"),LEN(SUBSTITUTE(exportált!B241,"&lt;br /&gt;","&lt;br&gt;"))-LEN(B241)-LEN(D241)-13)))</f>
        <v>To communicate with someone.</v>
      </c>
      <c r="F241" s="11" t="str">
        <f>MID(SUBSTITUTE(exportált!B241,"&lt;br /&gt;","&lt;br&gt;"),LEN('exportált formázott'!B241)+LEN(D241)+LEN(E241)+17,SEARCH("&lt;br&gt;&lt;br&gt;",RIGHT(SUBSTITUTE(exportált!B241,"&lt;br /&gt;","&lt;br&gt;"),LEN(SUBSTITUTE(exportált!B241,"&lt;br /&gt;","&lt;br&gt;"))-LEN(B241)-LEN(D241)-LEN(E241)-17)))</f>
        <v>beszél valakivel</v>
      </c>
    </row>
    <row r="242" spans="1:6" ht="45" x14ac:dyDescent="0.25">
      <c r="A242" s="11" t="str">
        <f>IF(exportált!A242&lt;&gt;"",IFERROR(LEFT(exportált!A242,SEARCH("&lt;br/&gt;",SUBSTITUTE(exportált!A242,"&lt;br&gt;","&lt;br/&gt;"),1)-1),exportált!A242),"")</f>
        <v>To revert to the question of exams, I’d like to explain further.</v>
      </c>
      <c r="B242" s="11" t="str">
        <f>LEFT(SUBSTITUTE(exportált!B242,"&lt;br /&gt;","&lt;br&gt;"),SEARCH("&lt;br&gt;&lt;br&gt;",SUBSTITUTE(SUBSTITUTE(exportált!B242,"&lt;br /&gt;","&lt;br&gt;"),"&lt;br /&gt;","&lt;br&gt;"),1)-1)</f>
        <v/>
      </c>
      <c r="C242" s="11" t="str">
        <f>SUBSTITUTE(MID(SUBSTITUTE(exportált!B242,"&lt;br /&gt;","&lt;br&gt;"),LEN('exportált formázott'!B242)+LEN(D242)+LEN(E242)+LEN(F242)+25,LEN(SUBSTITUTE(exportált!B242,"&lt;br /&gt;","&lt;br&gt;"))-LEN(D242)-LEN(E242)-LEN(F242)),"&lt;br&gt;",CHAR(10))</f>
        <v>Sensing her uneasiness, Joseph reverted to their discussion about the weather.</v>
      </c>
      <c r="D242" s="11" t="str">
        <f>MID(SUBSTITUTE(exportált!B242,"&lt;br /&gt;","&lt;br&gt;"),LEN('exportált formázott'!B242)+9,SEARCH("&lt;br&gt;",RIGHT(SUBSTITUTE(exportált!B242,"&lt;br /&gt;","&lt;br&gt;"),LEN(SUBSTITUTE(exportált!B242,"&lt;br /&gt;","&lt;br&gt;"))-LEN(B242)-8))-1)</f>
        <v>to revert to sy / sg</v>
      </c>
      <c r="E242" s="11" t="str">
        <f>MID(SUBSTITUTE(exportált!B242,"&lt;br /&gt;","&lt;br&gt;"),LEN('exportált formázott'!B242)+LEN(D242)+13,SEARCH("&lt;br&gt;",RIGHT(SUBSTITUTE(exportált!B242,"&lt;br /&gt;","&lt;br&gt;"),LEN(SUBSTITUTE(exportált!B242,"&lt;br /&gt;","&lt;br&gt;"))-LEN(B242)-LEN(D242)-13)))</f>
        <v>formal - to return to an earlier subject of conversation</v>
      </c>
      <c r="F242" s="11" t="str">
        <f>MID(SUBSTITUTE(exportált!B242,"&lt;br /&gt;","&lt;br&gt;"),LEN('exportált formázott'!B242)+LEN(D242)+LEN(E242)+17,SEARCH("&lt;br&gt;&lt;br&gt;",RIGHT(SUBSTITUTE(exportált!B242,"&lt;br /&gt;","&lt;br&gt;"),LEN(SUBSTITUTE(exportált!B242,"&lt;br /&gt;","&lt;br&gt;"))-LEN(B242)-LEN(D242)-LEN(E242)-17)))</f>
        <v>visszatér valamilyen korábbi témára</v>
      </c>
    </row>
    <row r="243" spans="1:6" ht="120" x14ac:dyDescent="0.25">
      <c r="A243" s="11" t="str">
        <f>IF(exportált!A243&lt;&gt;"",IFERROR(LEFT(exportált!A243,SEARCH("&lt;br/&gt;",SUBSTITUTE(exportált!A243,"&lt;br&gt;","&lt;br/&gt;"),1)-1),exportált!A243),"")</f>
        <v>You will be notified of any changes in the system.</v>
      </c>
      <c r="B243" s="11" t="str">
        <f>LEFT(SUBSTITUTE(exportált!B243,"&lt;br /&gt;","&lt;br&gt;"),SEARCH("&lt;br&gt;&lt;br&gt;",SUBSTITUTE(SUBSTITUTE(exportált!B243,"&lt;br /&gt;","&lt;br&gt;"),"&lt;br /&gt;","&lt;br&gt;"),1)-1)</f>
        <v/>
      </c>
      <c r="C243" s="11" t="str">
        <f>SUBSTITUTE(MID(SUBSTITUTE(exportált!B243,"&lt;br /&gt;","&lt;br&gt;"),LEN('exportált formázott'!B243)+LEN(D243)+LEN(E243)+LEN(F243)+25,LEN(SUBSTITUTE(exportált!B243,"&lt;br /&gt;","&lt;br&gt;"))-LEN(D243)-LEN(E243)-LEN(F243)),"&lt;br&gt;",CHAR(10))</f>
        <v>In August we were notified that our article had been rejected.
She notified [=informed] the police about the accident.
Customers were notified of the changes in the company.
I was notified that I did not get the job.</v>
      </c>
      <c r="D243" s="11" t="str">
        <f>MID(SUBSTITUTE(exportált!B243,"&lt;br /&gt;","&lt;br&gt;"),LEN('exportált formázott'!B243)+9,SEARCH("&lt;br&gt;",RIGHT(SUBSTITUTE(exportált!B243,"&lt;br /&gt;","&lt;br&gt;"),LEN(SUBSTITUTE(exportált!B243,"&lt;br /&gt;","&lt;br&gt;"))-LEN(B243)-8))-1)</f>
        <v>to notify sy of sg</v>
      </c>
      <c r="E243" s="11" t="str">
        <f>MID(SUBSTITUTE(exportált!B243,"&lt;br /&gt;","&lt;br&gt;"),LEN('exportált formázott'!B243)+LEN(D243)+13,SEARCH("&lt;br&gt;",RIGHT(SUBSTITUTE(exportált!B243,"&lt;br /&gt;","&lt;br&gt;"),LEN(SUBSTITUTE(exportált!B243,"&lt;br /&gt;","&lt;br&gt;"))-LEN(B243)-LEN(D243)-13)))</f>
        <v>to formally or officially tell someone about something</v>
      </c>
      <c r="F243" s="11" t="str">
        <f>MID(SUBSTITUTE(exportált!B243,"&lt;br /&gt;","&lt;br&gt;"),LEN('exportált formázott'!B243)+LEN(D243)+LEN(E243)+17,SEARCH("&lt;br&gt;&lt;br&gt;",RIGHT(SUBSTITUTE(exportált!B243,"&lt;br /&gt;","&lt;br&gt;"),LEN(SUBSTITUTE(exportált!B243,"&lt;br /&gt;","&lt;br&gt;"))-LEN(B243)-LEN(D243)-LEN(E243)-17)))</f>
        <v>értesít vkit vmir?l</v>
      </c>
    </row>
    <row r="244" spans="1:6" ht="135" x14ac:dyDescent="0.25">
      <c r="A244" s="11" t="str">
        <f>IF(exportált!A244&lt;&gt;"",IFERROR(LEFT(exportált!A244,SEARCH("&lt;br/&gt;",SUBSTITUTE(exportált!A244,"&lt;br&gt;","&lt;br/&gt;"),1)-1),exportált!A244),"")</f>
        <v>He asked me, in all seriousness, if I would marry him next week.</v>
      </c>
      <c r="B244" s="11" t="str">
        <f>LEFT(SUBSTITUTE(exportált!B244,"&lt;br /&gt;","&lt;br&gt;"),SEARCH("&lt;br&gt;&lt;br&gt;",SUBSTITUTE(SUBSTITUTE(exportált!B244,"&lt;br /&gt;","&lt;br&gt;"),"&lt;br /&gt;","&lt;br&gt;"),1)-1)</f>
        <v/>
      </c>
      <c r="C244" s="11" t="str">
        <f>SUBSTITUTE(MID(SUBSTITUTE(exportált!B244,"&lt;br /&gt;","&lt;br&gt;"),LEN('exportált formázott'!B244)+LEN(D244)+LEN(E244)+LEN(F244)+25,LEN(SUBSTITUTE(exportált!B244,"&lt;br /&gt;","&lt;br&gt;"))-LEN(D244)-LEN(E244)-LEN(F244)),"&lt;br&gt;",CHAR(10))</f>
        <v>She had heard someone say, in all seriousness, that women would never make good golfers because of the shape of their bodies.
“I was the queen of England in a previous life,” she said in all seriousness.
In all seriousness, if he does propose, what will you say?</v>
      </c>
      <c r="D244" s="11" t="str">
        <f>MID(SUBSTITUTE(exportált!B244,"&lt;br /&gt;","&lt;br&gt;"),LEN('exportált formázott'!B244)+9,SEARCH("&lt;br&gt;",RIGHT(SUBSTITUTE(exportált!B244,"&lt;br /&gt;","&lt;br&gt;"),LEN(SUBSTITUTE(exportált!B244,"&lt;br /&gt;","&lt;br&gt;"))-LEN(B244)-8))-1)</f>
        <v>in all seriousness</v>
      </c>
      <c r="E244" s="11" t="str">
        <f>MID(SUBSTITUTE(exportált!B244,"&lt;br /&gt;","&lt;br&gt;"),LEN('exportált formázott'!B244)+LEN(D244)+13,SEARCH("&lt;br&gt;",RIGHT(SUBSTITUTE(exportált!B244,"&lt;br /&gt;","&lt;br&gt;"),LEN(SUBSTITUTE(exportált!B244,"&lt;br /&gt;","&lt;br&gt;"))-LEN(B244)-LEN(D244)-13)))</f>
        <v>spoken - say this when you are telling someone about something that will be hard for them to believe:</v>
      </c>
      <c r="F244" s="11" t="str">
        <f>MID(SUBSTITUTE(exportált!B244,"&lt;br /&gt;","&lt;br&gt;"),LEN('exportált formázott'!B244)+LEN(D244)+LEN(E244)+17,SEARCH("&lt;br&gt;&lt;br&gt;",RIGHT(SUBSTITUTE(exportált!B244,"&lt;br /&gt;","&lt;br&gt;"),LEN(SUBSTITUTE(exportált!B244,"&lt;br /&gt;","&lt;br&gt;"))-LEN(B244)-LEN(D244)-LEN(E244)-17)))</f>
        <v>komolyan</v>
      </c>
    </row>
    <row r="245" spans="1:6" ht="105" x14ac:dyDescent="0.25">
      <c r="A245" s="11" t="str">
        <f>IF(exportált!A245&lt;&gt;"",IFERROR(LEFT(exportált!A245,SEARCH("&lt;br/&gt;",SUBSTITUTE(exportált!A245,"&lt;br&gt;","&lt;br/&gt;"),1)-1),exportált!A245),"")</f>
        <v>Those who seriously attempt to kill themselves usually manage to do so.</v>
      </c>
      <c r="B245" s="11" t="str">
        <f>LEFT(SUBSTITUTE(exportált!B245,"&lt;br /&gt;","&lt;br&gt;"),SEARCH("&lt;br&gt;&lt;br&gt;",SUBSTITUTE(SUBSTITUTE(exportált!B245,"&lt;br /&gt;","&lt;br&gt;"),"&lt;br /&gt;","&lt;br&gt;"),1)-1)</f>
        <v/>
      </c>
      <c r="C245" s="11" t="str">
        <f>SUBSTITUTE(MID(SUBSTITUTE(exportált!B245,"&lt;br /&gt;","&lt;br&gt;"),LEN('exportált formázott'!B245)+LEN(D245)+LEN(E245)+LEN(F245)+25,LEN(SUBSTITUTE(exportált!B245,"&lt;br /&gt;","&lt;br&gt;"))-LEN(D245)-LEN(E245)-LEN(F245)),"&lt;br&gt;",CHAR(10))</f>
        <v>Are you seriously suggesting that she should give up her job in order to look after her husband?
She was talking about children’s social education at a time when no one else was seriously concerned with it.</v>
      </c>
      <c r="D245" s="11" t="str">
        <f>MID(SUBSTITUTE(exportált!B245,"&lt;br /&gt;","&lt;br&gt;"),LEN('exportált formázott'!B245)+9,SEARCH("&lt;br&gt;",RIGHT(SUBSTITUTE(exportált!B245,"&lt;br /&gt;","&lt;br&gt;"),LEN(SUBSTITUTE(exportált!B245,"&lt;br /&gt;","&lt;br&gt;"))-LEN(B245)-8))-1)</f>
        <v>seriously</v>
      </c>
      <c r="E245" s="11" t="str">
        <f>MID(SUBSTITUTE(exportált!B245,"&lt;br /&gt;","&lt;br&gt;"),LEN('exportált formázott'!B245)+LEN(D245)+13,SEARCH("&lt;br&gt;",RIGHT(SUBSTITUTE(exportált!B245,"&lt;br /&gt;","&lt;br&gt;"),LEN(SUBSTITUTE(exportált!B245,"&lt;br /&gt;","&lt;br&gt;"))-LEN(B245)-LEN(D245)-13)))</f>
        <v>if you say or do something seriously, you really mean it, really intend to do it, or really think it is important:</v>
      </c>
      <c r="F245" s="11" t="str">
        <f>MID(SUBSTITUTE(exportált!B245,"&lt;br /&gt;","&lt;br&gt;"),LEN('exportált formázott'!B245)+LEN(D245)+LEN(E245)+17,SEARCH("&lt;br&gt;&lt;br&gt;",RIGHT(SUBSTITUTE(exportált!B245,"&lt;br /&gt;","&lt;br&gt;"),LEN(SUBSTITUTE(exportált!B245,"&lt;br /&gt;","&lt;br&gt;"))-LEN(B245)-LEN(D245)-LEN(E245)-17)))</f>
        <v>komolyan</v>
      </c>
    </row>
    <row r="246" spans="1:6" ht="135" x14ac:dyDescent="0.25">
      <c r="A246" s="11" t="str">
        <f>IF(exportált!A246&lt;&gt;"",IFERROR(LEFT(exportált!A246,SEARCH("&lt;br/&gt;",SUBSTITUTE(exportált!A246,"&lt;br&gt;","&lt;br/&gt;"),1)-1),exportált!A246),"")</f>
        <v>He'll very likely be late.</v>
      </c>
      <c r="B246" s="11" t="str">
        <f>LEFT(SUBSTITUTE(exportált!B246,"&lt;br /&gt;","&lt;br&gt;"),SEARCH("&lt;br&gt;&lt;br&gt;",SUBSTITUTE(SUBSTITUTE(exportált!B246,"&lt;br /&gt;","&lt;br&gt;"),"&lt;br /&gt;","&lt;br&gt;"),1)-1)</f>
        <v/>
      </c>
      <c r="C246" s="11" t="str">
        <f>SUBSTITUTE(MID(SUBSTITUTE(exportált!B246,"&lt;br /&gt;","&lt;br&gt;"),LEN('exportált formázott'!B246)+LEN(D246)+LEN(E246)+LEN(F246)+25,LEN(SUBSTITUTE(exportált!B246,"&lt;br /&gt;","&lt;br&gt;"))-LEN(D246)-LEN(E246)-LEN(F246)),"&lt;br&gt;",CHAR(10))</f>
        <v>It will most likely rain tomorrow. [=it will probably rain tomorrow]
“Will it rain tomorrow?” “Most likely.”
She will more than likely not get the job. [=she will very probably not get the job]
He will likely [=probably] be late.
It will likely rain tomorrow.</v>
      </c>
      <c r="D246" s="11" t="str">
        <f>MID(SUBSTITUTE(exportált!B246,"&lt;br /&gt;","&lt;br&gt;"),LEN('exportált formázott'!B246)+9,SEARCH("&lt;br&gt;",RIGHT(SUBSTITUTE(exportált!B246,"&lt;br /&gt;","&lt;br&gt;"),LEN(SUBSTITUTE(exportált!B246,"&lt;br /&gt;","&lt;br&gt;"))-LEN(B246)-8))-1)</f>
        <v>likely = most likely = very likely</v>
      </c>
      <c r="E246" s="11" t="str">
        <f>MID(SUBSTITUTE(exportált!B246,"&lt;br /&gt;","&lt;br&gt;"),LEN('exportált formázott'!B246)+LEN(D246)+13,SEARCH("&lt;br&gt;",RIGHT(SUBSTITUTE(exportált!B246,"&lt;br /&gt;","&lt;br&gt;"),LEN(SUBSTITUTE(exportált!B246,"&lt;br /&gt;","&lt;br&gt;"))-LEN(B246)-LEN(D246)-13)))</f>
        <v>without much doubt, probably, Usage In U.S. English, the adverb likely is often used by itself without most, quite, very, etc., This use of likely has sometimes been criticized, but it is very common. It does not occur in highly formal writing.</v>
      </c>
      <c r="F246" s="11" t="str">
        <f>MID(SUBSTITUTE(exportált!B246,"&lt;br /&gt;","&lt;br&gt;"),LEN('exportált formázott'!B246)+LEN(D246)+LEN(E246)+17,SEARCH("&lt;br&gt;&lt;br&gt;",RIGHT(SUBSTITUTE(exportált!B246,"&lt;br /&gt;","&lt;br&gt;"),LEN(SUBSTITUTE(exportált!B246,"&lt;br /&gt;","&lt;br&gt;"))-LEN(B246)-LEN(D246)-LEN(E246)-17)))</f>
        <v>valószín?leg</v>
      </c>
    </row>
    <row r="247" spans="1:6" ht="60" x14ac:dyDescent="0.25">
      <c r="A247" s="11" t="str">
        <f>IF(exportált!A247&lt;&gt;"",IFERROR(LEFT(exportált!A247,SEARCH("&lt;br/&gt;",SUBSTITUTE(exportált!A247,"&lt;br&gt;","&lt;br/&gt;"),1)-1),exportált!A247),"")</f>
        <v>He likes hockey as much as he likes basketball. [=he likes hockey and basketball equally]</v>
      </c>
      <c r="B247" s="11" t="str">
        <f>LEFT(SUBSTITUTE(exportált!B247,"&lt;br /&gt;","&lt;br&gt;"),SEARCH("&lt;br&gt;&lt;br&gt;",SUBSTITUTE(SUBSTITUTE(exportált!B247,"&lt;br /&gt;","&lt;br&gt;"),"&lt;br /&gt;","&lt;br&gt;"),1)-1)</f>
        <v/>
      </c>
      <c r="C247" s="11" t="str">
        <f>SUBSTITUTE(MID(SUBSTITUTE(exportált!B247,"&lt;br /&gt;","&lt;br&gt;"),LEN('exportált formázott'!B247)+LEN(D247)+LEN(E247)+LEN(F247)+25,LEN(SUBSTITUTE(exportált!B247,"&lt;br /&gt;","&lt;br&gt;"))-LEN(D247)-LEN(E247)-LEN(F247)),"&lt;br&gt;",CHAR(10))</f>
        <v>I hope you have as much fun as I did.
Just do as much as you can.
Take as much time as you like.</v>
      </c>
      <c r="D247" s="11" t="str">
        <f>MID(SUBSTITUTE(exportált!B247,"&lt;br /&gt;","&lt;br&gt;"),LEN('exportált formázott'!B247)+9,SEARCH("&lt;br&gt;",RIGHT(SUBSTITUTE(exportált!B247,"&lt;br /&gt;","&lt;br&gt;"),LEN(SUBSTITUTE(exportált!B247,"&lt;br /&gt;","&lt;br&gt;"))-LEN(B247)-8))-1)</f>
        <v>as much as sg</v>
      </c>
      <c r="E247" s="11" t="str">
        <f>MID(SUBSTITUTE(exportált!B247,"&lt;br /&gt;","&lt;br&gt;"),LEN('exportált formázott'!B247)+LEN(D247)+13,SEARCH("&lt;br&gt;",RIGHT(SUBSTITUTE(exportált!B247,"&lt;br /&gt;","&lt;br&gt;"),LEN(SUBSTITUTE(exportált!B247,"&lt;br /&gt;","&lt;br&gt;"))-LEN(B247)-LEN(D247)-13)))</f>
        <v>used to say that two things are equal in amount or degree</v>
      </c>
      <c r="F247" s="11" t="str">
        <f>MID(SUBSTITUTE(exportált!B247,"&lt;br /&gt;","&lt;br&gt;"),LEN('exportált formázott'!B247)+LEN(D247)+LEN(E247)+17,SEARCH("&lt;br&gt;&lt;br&gt;",RIGHT(SUBSTITUTE(exportált!B247,"&lt;br /&gt;","&lt;br&gt;"),LEN(SUBSTITUTE(exportált!B247,"&lt;br /&gt;","&lt;br&gt;"))-LEN(B247)-LEN(D247)-LEN(E247)-17)))</f>
        <v>ugyanannyira, mint, ugyanannyi, mint</v>
      </c>
    </row>
    <row r="248" spans="1:6" ht="345" x14ac:dyDescent="0.25">
      <c r="A248" s="11" t="str">
        <f>IF(exportált!A248&lt;&gt;"",IFERROR(LEFT(exportált!A248,SEARCH("&lt;br/&gt;",SUBSTITUTE(exportált!A248,"&lt;br&gt;","&lt;br/&gt;"),1)-1),exportált!A248),"")</f>
        <v>In today's context of people's conversations, the phrase "I'm not sure" gives more positive approach and gives more reassuring effect to other people than saying "I don't know".</v>
      </c>
      <c r="B248" s="11" t="str">
        <f>LEFT(SUBSTITUTE(exportált!B248,"&lt;br /&gt;","&lt;br&gt;"),SEARCH("&lt;br&gt;&lt;br&gt;",SUBSTITUTE(SUBSTITUTE(exportált!B248,"&lt;br /&gt;","&lt;br&gt;"),"&lt;br /&gt;","&lt;br&gt;"),1)-1)</f>
        <v/>
      </c>
      <c r="C248" s="11" t="str">
        <f>SUBSTITUTE(MID(SUBSTITUTE(exportált!B248,"&lt;br /&gt;","&lt;br&gt;"),LEN('exportált formázott'!B248)+LEN(D248)+LEN(E248)+LEN(F248)+25,LEN(SUBSTITUTE(exportált!B248,"&lt;br /&gt;","&lt;br&gt;"))-LEN(D248)-LEN(E248)-LEN(F248)),"&lt;br&gt;",CHAR(10))</f>
        <v/>
      </c>
      <c r="D248" s="11" t="str">
        <f>MID(SUBSTITUTE(exportált!B248,"&lt;br /&gt;","&lt;br&gt;"),LEN('exportált formázott'!B248)+9,SEARCH("&lt;br&gt;",RIGHT(SUBSTITUTE(exportált!B248,"&lt;br /&gt;","&lt;br&gt;"),LEN(SUBSTITUTE(exportált!B248,"&lt;br /&gt;","&lt;br&gt;"))-LEN(B248)-8))-1)</f>
        <v>I am not sure vs I don't know</v>
      </c>
      <c r="E248" s="11" t="str">
        <f>MID(SUBSTITUTE(exportált!B248,"&lt;br /&gt;","&lt;br&gt;"),LEN('exportált formázott'!B248)+LEN(D248)+13,SEARCH("&lt;br&gt;",RIGHT(SUBSTITUTE(exportált!B248,"&lt;br /&gt;","&lt;br&gt;"),LEN(SUBSTITUTE(exportált!B248,"&lt;br /&gt;","&lt;br&gt;"))-LEN(B248)-LEN(D248)-13)))</f>
        <v>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v>
      </c>
      <c r="F248" s="11" t="str">
        <f>MID(SUBSTITUTE(exportált!B248,"&lt;br /&gt;","&lt;br&gt;"),LEN('exportált formázott'!B248)+LEN(D248)+LEN(E248)+17,SEARCH("&lt;br&gt;&lt;br&gt;",RIGHT(SUBSTITUTE(exportált!B248,"&lt;br /&gt;","&lt;br&gt;"),LEN(SUBSTITUTE(exportált!B248,"&lt;br /&gt;","&lt;br&gt;"))-LEN(B248)-LEN(D248)-LEN(E248)-17)))</f>
        <v>nem tudom</v>
      </c>
    </row>
    <row r="249" spans="1:6" ht="105" x14ac:dyDescent="0.25">
      <c r="A249" s="11" t="str">
        <f>IF(exportált!A249&lt;&gt;"",IFERROR(LEFT(exportált!A249,SEARCH("&lt;br/&gt;",SUBSTITUTE(exportált!A249,"&lt;br&gt;","&lt;br/&gt;"),1)-1),exportált!A249),"")</f>
        <v>It will take some time for the new secretary to get up to speed. [=to learn the job]</v>
      </c>
      <c r="B249" s="11" t="str">
        <f>LEFT(SUBSTITUTE(exportált!B249,"&lt;br /&gt;","&lt;br&gt;"),SEARCH("&lt;br&gt;&lt;br&gt;",SUBSTITUTE(SUBSTITUTE(exportált!B249,"&lt;br /&gt;","&lt;br&gt;"),"&lt;br /&gt;","&lt;br&gt;"),1)-1)</f>
        <v/>
      </c>
      <c r="C249" s="11" t="str">
        <f>SUBSTITUTE(MID(SUBSTITUTE(exportált!B249,"&lt;br /&gt;","&lt;br&gt;"),LEN('exportált formázott'!B249)+LEN(D249)+LEN(E249)+LEN(F249)+25,LEN(SUBSTITUTE(exportált!B249,"&lt;br /&gt;","&lt;br&gt;"))-LEN(D249)-LEN(E249)-LEN(F249)),"&lt;br&gt;",CHAR(10))</f>
        <v>The president has been getting up to speed on foreign policy.
Please bring me up to speed on this matter. I'll feel better about it when I get up to speed on what's going on.</v>
      </c>
      <c r="D249" s="11" t="str">
        <f>MID(SUBSTITUTE(exportált!B249,"&lt;br /&gt;","&lt;br&gt;"),LEN('exportált formázott'!B249)+9,SEARCH("&lt;br&gt;",RIGHT(SUBSTITUTE(exportált!B249,"&lt;br /&gt;","&lt;br&gt;"),LEN(SUBSTITUTE(exportált!B249,"&lt;br /&gt;","&lt;br&gt;"))-LEN(B249)-8))-1)</f>
        <v>to get sy up to speed</v>
      </c>
      <c r="E249" s="11" t="str">
        <f>MID(SUBSTITUTE(exportált!B249,"&lt;br /&gt;","&lt;br&gt;"),LEN('exportált formázott'!B249)+LEN(D249)+13,SEARCH("&lt;br&gt;",RIGHT(SUBSTITUTE(exportált!B249,"&lt;br /&gt;","&lt;br&gt;"),LEN(SUBSTITUTE(exportált!B249,"&lt;br /&gt;","&lt;br&gt;"))-LEN(B249)-LEN(D249)-13)))</f>
        <v>You can also say that you get up to speed, meaning that you reach the point where you have all the latest information about something, having the knowledge that is needed to do or understand something,</v>
      </c>
      <c r="F249" s="11" t="str">
        <f>MID(SUBSTITUTE(exportált!B249,"&lt;br /&gt;","&lt;br&gt;"),LEN('exportált formázott'!B249)+LEN(D249)+LEN(E249)+17,SEARCH("&lt;br&gt;&lt;br&gt;",RIGHT(SUBSTITUTE(exportált!B249,"&lt;br /&gt;","&lt;br&gt;"),LEN(SUBSTITUTE(exportált!B249,"&lt;br /&gt;","&lt;br&gt;"))-LEN(B249)-LEN(D249)-LEN(E249)-17)))</f>
        <v>megtanul vmit</v>
      </c>
    </row>
    <row r="250" spans="1:6" ht="135" x14ac:dyDescent="0.25">
      <c r="A250" s="11" t="str">
        <f>IF(exportált!A250&lt;&gt;"",IFERROR(LEFT(exportált!A250,SEARCH("&lt;br/&gt;",SUBSTITUTE(exportált!A250,"&lt;br&gt;","&lt;br/&gt;"),1)-1),exportált!A250),"")</f>
        <v>John will bring you up to speed (=tell you the latest information).</v>
      </c>
      <c r="B250" s="11" t="str">
        <f>LEFT(SUBSTITUTE(exportált!B250,"&lt;br /&gt;","&lt;br&gt;"),SEARCH("&lt;br&gt;&lt;br&gt;",SUBSTITUTE(SUBSTITUTE(exportált!B250,"&lt;br /&gt;","&lt;br&gt;"),"&lt;br /&gt;","&lt;br&gt;"),1)-1)</f>
        <v/>
      </c>
      <c r="C250" s="11" t="str">
        <f>SUBSTITUTE(MID(SUBSTITUTE(exportált!B250,"&lt;br /&gt;","&lt;br&gt;"),LEN('exportált formázott'!B250)+LEN(D250)+LEN(E250)+LEN(F250)+25,LEN(SUBSTITUTE(exportált!B250,"&lt;br /&gt;","&lt;br&gt;"))-LEN(D250)-LEN(E250)-LEN(F250)),"&lt;br&gt;",CHAR(10))</f>
        <v>I guess I should bring you up to speed on what's been happening since I came to see you yesterday.
Let me bring you up to speed on our plans. [=let me tell you about the changes in our plans]
The board of directors will have to be brought up to speed on these new developments.</v>
      </c>
      <c r="D250" s="11" t="str">
        <f>MID(SUBSTITUTE(exportált!B250,"&lt;br /&gt;","&lt;br&gt;"),LEN('exportált formázott'!B250)+9,SEARCH("&lt;br&gt;",RIGHT(SUBSTITUTE(exportált!B250,"&lt;br /&gt;","&lt;br&gt;"),LEN(SUBSTITUTE(exportált!B250,"&lt;br /&gt;","&lt;br&gt;"))-LEN(B250)-8))-1)</f>
        <v>to bring sy up to speed</v>
      </c>
      <c r="E250" s="11" t="str">
        <f>MID(SUBSTITUTE(exportált!B250,"&lt;br /&gt;","&lt;br&gt;"),LEN('exportált formázott'!B250)+LEN(D250)+13,SEARCH("&lt;br&gt;",RIGHT(SUBSTITUTE(exportált!B250,"&lt;br /&gt;","&lt;br&gt;"),LEN(SUBSTITUTE(exportált!B250,"&lt;br /&gt;","&lt;br&gt;"))-LEN(B250)-LEN(D250)-13)))</f>
        <v>You can say that you bring someone up to speed, meaning that you give them all the latest information about something.</v>
      </c>
      <c r="F250" s="11" t="str">
        <f>MID(SUBSTITUTE(exportált!B250,"&lt;br /&gt;","&lt;br&gt;"),LEN('exportált formázott'!B250)+LEN(D250)+LEN(E250)+17,SEARCH("&lt;br&gt;&lt;br&gt;",RIGHT(SUBSTITUTE(exportált!B250,"&lt;br /&gt;","&lt;br&gt;"),LEN(SUBSTITUTE(exportált!B250,"&lt;br /&gt;","&lt;br&gt;"))-LEN(B250)-LEN(D250)-LEN(E250)-17)))</f>
        <v>megtanít vkinek vmit</v>
      </c>
    </row>
    <row r="251" spans="1:6" ht="165" x14ac:dyDescent="0.25">
      <c r="A251" s="11" t="str">
        <f>IF(exportált!A251&lt;&gt;"",IFERROR(LEFT(exportált!A251,SEARCH("&lt;br/&gt;",SUBSTITUTE(exportált!A251,"&lt;br&gt;","&lt;br/&gt;"),1)-1),exportált!A251),"")</f>
        <v>I don't think we should be waiting for help to arrive—if anything, we need to keep moving.</v>
      </c>
      <c r="B251" s="11" t="str">
        <f>LEFT(SUBSTITUTE(exportált!B251,"&lt;br /&gt;","&lt;br&gt;"),SEARCH("&lt;br&gt;&lt;br&gt;",SUBSTITUTE(SUBSTITUTE(exportált!B251,"&lt;br /&gt;","&lt;br&gt;"),"&lt;br /&gt;","&lt;br&gt;"),1)-1)</f>
        <v/>
      </c>
      <c r="C251" s="11" t="str">
        <f>SUBSTITUTE(MID(SUBSTITUTE(exportált!B251,"&lt;br /&gt;","&lt;br&gt;"),LEN('exportált formázott'!B251)+LEN(D251)+LEN(E251)+LEN(F251)+25,LEN(SUBSTITUTE(exportált!B251,"&lt;br /&gt;","&lt;br&gt;"))-LEN(D251)-LEN(E251)-LEN(F251)),"&lt;br&gt;",CHAR(10))</f>
        <v>Sam didn’t seem too disappointed at losing. If anything, he seemed relieved that it was all over.
Thank you for the compliment, but if anything, I've put on weight lately!
Her success hasn't caused tension - if anything, it's helped our marriage.
The situation is, if anything, worsening rather than improving.</v>
      </c>
      <c r="D251" s="11" t="str">
        <f>MID(SUBSTITUTE(exportált!B251,"&lt;br /&gt;","&lt;br&gt;"),LEN('exportált formázott'!B251)+9,SEARCH("&lt;br&gt;",RIGHT(SUBSTITUTE(exportált!B251,"&lt;br /&gt;","&lt;br&gt;"),LEN(SUBSTITUTE(exportált!B251,"&lt;br /&gt;","&lt;br&gt;"))-LEN(B251)-8))-1)</f>
        <v>if anything</v>
      </c>
      <c r="E251" s="11" t="str">
        <f>MID(SUBSTITUTE(exportált!B251,"&lt;br /&gt;","&lt;br&gt;"),LEN('exportált formázott'!B251)+LEN(D251)+13,SEARCH("&lt;br&gt;",RIGHT(SUBSTITUTE(exportált!B251,"&lt;br /&gt;","&lt;br&gt;"),LEN(SUBSTITUTE(exportált!B251,"&lt;br /&gt;","&lt;br&gt;"))-LEN(B251)-LEN(D251)-13)))</f>
        <v>used to make a statement that strongly disagrees or contrasts with a preceding statement</v>
      </c>
      <c r="F251" s="11" t="str">
        <f>MID(SUBSTITUTE(exportált!B251,"&lt;br /&gt;","&lt;br&gt;"),LEN('exportált formázott'!B251)+LEN(D251)+LEN(E251)+17,SEARCH("&lt;br&gt;&lt;br&gt;",RIGHT(SUBSTITUTE(exportált!B251,"&lt;br /&gt;","&lt;br&gt;"),LEN(SUBSTITUTE(exportált!B251,"&lt;br /&gt;","&lt;br&gt;"))-LEN(B251)-LEN(D251)-LEN(E251)-17)))</f>
        <v>épp ellenkez?leg</v>
      </c>
    </row>
    <row r="252" spans="1:6" ht="60" x14ac:dyDescent="0.25">
      <c r="A252" s="11" t="str">
        <f>IF(exportált!A252&lt;&gt;"",IFERROR(LEFT(exportált!A252,SEARCH("&lt;br/&gt;",SUBSTITUTE(exportált!A252,"&lt;br&gt;","&lt;br/&gt;"),1)-1),exportált!A252),"")</f>
        <v>Let's wait and see how things play out. [=take place, develop]</v>
      </c>
      <c r="B252" s="11" t="str">
        <f>LEFT(SUBSTITUTE(exportált!B252,"&lt;br /&gt;","&lt;br&gt;"),SEARCH("&lt;br&gt;&lt;br&gt;",SUBSTITUTE(SUBSTITUTE(exportált!B252,"&lt;br /&gt;","&lt;br&gt;"),"&lt;br /&gt;","&lt;br&gt;"),1)-1)</f>
        <v/>
      </c>
      <c r="C252" s="11" t="str">
        <f>SUBSTITUTE(MID(SUBSTITUTE(exportált!B252,"&lt;br /&gt;","&lt;br&gt;"),LEN('exportált formázott'!B252)+LEN(D252)+LEN(E252)+LEN(F252)+25,LEN(SUBSTITUTE(exportált!B252,"&lt;br /&gt;","&lt;br&gt;"))-LEN(D252)-LEN(E252)-LEN(F252)),"&lt;br&gt;",CHAR(10))</f>
        <v>The consequences of the error will play out for several years to come.
Their personal tragedy was being played out in public.</v>
      </c>
      <c r="D252" s="11" t="str">
        <f>MID(SUBSTITUTE(exportált!B252,"&lt;br /&gt;","&lt;br&gt;"),LEN('exportált formázott'!B252)+9,SEARCH("&lt;br&gt;",RIGHT(SUBSTITUTE(exportált!B252,"&lt;br /&gt;","&lt;br&gt;"),LEN(SUBSTITUTE(exportált!B252,"&lt;br /&gt;","&lt;br&gt;"))-LEN(B252)-8))-1)</f>
        <v>to play out</v>
      </c>
      <c r="E252" s="11" t="str">
        <f>MID(SUBSTITUTE(exportált!B252,"&lt;br /&gt;","&lt;br&gt;"),LEN('exportált formázott'!B252)+LEN(D252)+13,SEARCH("&lt;br&gt;",RIGHT(SUBSTITUTE(exportált!B252,"&lt;br /&gt;","&lt;br&gt;"),LEN(SUBSTITUTE(exportált!B252,"&lt;br /&gt;","&lt;br&gt;"))-LEN(B252)-LEN(D252)-13)))</f>
        <v>to happen or occur in usually a gradual way</v>
      </c>
      <c r="F252" s="11" t="str">
        <f>MID(SUBSTITUTE(exportált!B252,"&lt;br /&gt;","&lt;br&gt;"),LEN('exportált formázott'!B252)+LEN(D252)+LEN(E252)+17,SEARCH("&lt;br&gt;&lt;br&gt;",RIGHT(SUBSTITUTE(exportált!B252,"&lt;br /&gt;","&lt;br&gt;"),LEN(SUBSTITUTE(exportált!B252,"&lt;br /&gt;","&lt;br&gt;"))-LEN(B252)-LEN(D252)-LEN(E252)-17)))</f>
        <v>történik</v>
      </c>
    </row>
    <row r="253" spans="1:6" ht="135" x14ac:dyDescent="0.25">
      <c r="A253" s="11" t="str">
        <f>IF(exportált!A253&lt;&gt;"",IFERROR(LEFT(exportált!A253,SEARCH("&lt;br/&gt;",SUBSTITUTE(exportált!A253,"&lt;br&gt;","&lt;br/&gt;"),1)-1),exportált!A253),"")</f>
        <v>The hotel was awful. But then again, you can’t expect much for £20 a night.</v>
      </c>
      <c r="B253" s="11" t="str">
        <f>LEFT(SUBSTITUTE(exportált!B253,"&lt;br /&gt;","&lt;br&gt;"),SEARCH("&lt;br&gt;&lt;br&gt;",SUBSTITUTE(SUBSTITUTE(exportált!B253,"&lt;br /&gt;","&lt;br&gt;"),"&lt;br /&gt;","&lt;br&gt;"),1)-1)</f>
        <v/>
      </c>
      <c r="C253" s="11" t="str">
        <f>SUBSTITUTE(MID(SUBSTITUTE(exportált!B253,"&lt;br /&gt;","&lt;br&gt;"),LEN('exportált formázott'!B253)+LEN(D253)+LEN(E253)+LEN(F253)+25,LEN(SUBSTITUTE(exportált!B253,"&lt;br /&gt;","&lt;br&gt;"))-LEN(D253)-LEN(E253)-LEN(F253)),"&lt;br&gt;",CHAR(10))</f>
        <v xml:space="preserve">He might go, and then again, he might not.
‘So you might accept their offer?’ ‘Yes, then again I might not.’
I need a vacation. Then again, so do my coworkers.
I suppose Elaine might help; then again she might not.
</v>
      </c>
      <c r="D253" s="11" t="str">
        <f>MID(SUBSTITUTE(exportált!B253,"&lt;br /&gt;","&lt;br&gt;"),LEN('exportált formázott'!B253)+9,SEARCH("&lt;br&gt;",RIGHT(SUBSTITUTE(exportált!B253,"&lt;br /&gt;","&lt;br&gt;"),LEN(SUBSTITUTE(exportált!B253,"&lt;br /&gt;","&lt;br&gt;"))-LEN(B253)-8))-1)</f>
        <v>(but) then again</v>
      </c>
      <c r="E253" s="11" t="str">
        <f>MID(SUBSTITUTE(exportált!B253,"&lt;br /&gt;","&lt;br&gt;"),LEN('exportált formázott'!B253)+LEN(D253)+13,SEARCH("&lt;br&gt;",RIGHT(SUBSTITUTE(exportált!B253,"&lt;br /&gt;","&lt;br&gt;"),LEN(SUBSTITUTE(exportált!B253,"&lt;br /&gt;","&lt;br&gt;"))-LEN(B253)-LEN(D253)-13)))</f>
        <v>From another standpoint; on the other hand</v>
      </c>
      <c r="F253" s="11" t="str">
        <f>MID(SUBSTITUTE(exportált!B253,"&lt;br /&gt;","&lt;br&gt;"),LEN('exportált formázott'!B253)+LEN(D253)+LEN(E253)+17,SEARCH("&lt;br&gt;&lt;br&gt;",RIGHT(SUBSTITUTE(exportált!B253,"&lt;br /&gt;","&lt;br&gt;"),LEN(SUBSTITUTE(exportált!B253,"&lt;br /&gt;","&lt;br&gt;"))-LEN(B253)-LEN(D253)-LEN(E253)-17)))</f>
        <v>ugyanakkor, másrészt, másfel?l viszont</v>
      </c>
    </row>
    <row r="254" spans="1:6" ht="105" x14ac:dyDescent="0.25">
      <c r="A254" s="11" t="str">
        <f>IF(exportált!A254&lt;&gt;"",IFERROR(LEFT(exportált!A254,SEARCH("&lt;br/&gt;",SUBSTITUTE(exportált!A254,"&lt;br&gt;","&lt;br/&gt;"),1)-1),exportált!A254),"")</f>
        <v>They were at a loss to explain [=they were unable to explain] why it took so long to correct the problem.</v>
      </c>
      <c r="B254" s="11" t="str">
        <f>LEFT(SUBSTITUTE(exportált!B254,"&lt;br /&gt;","&lt;br&gt;"),SEARCH("&lt;br&gt;&lt;br&gt;",SUBSTITUTE(SUBSTITUTE(exportált!B254,"&lt;br /&gt;","&lt;br&gt;"),"&lt;br /&gt;","&lt;br&gt;"),1)-1)</f>
        <v/>
      </c>
      <c r="C254" s="11" t="str">
        <f>SUBSTITUTE(MID(SUBSTITUTE(exportált!B254,"&lt;br /&gt;","&lt;br&gt;"),LEN('exportált formázott'!B254)+LEN(D254)+LEN(E254)+LEN(F254)+25,LEN(SUBSTITUTE(exportált!B254,"&lt;br /&gt;","&lt;br&gt;"))-LEN(D254)-LEN(E254)-LEN(F254)),"&lt;br&gt;",CHAR(10))</f>
        <v>Detectives are so far at a loss to explain the reason for his death.
He seemed, for once, at a loss for words (=unable to think what to say).
I don't know what to do. I'm at a (complete) loss.</v>
      </c>
      <c r="D254" s="11" t="str">
        <f>MID(SUBSTITUTE(exportált!B254,"&lt;br /&gt;","&lt;br&gt;"),LEN('exportált formázott'!B254)+9,SEARCH("&lt;br&gt;",RIGHT(SUBSTITUTE(exportált!B254,"&lt;br /&gt;","&lt;br&gt;"),LEN(SUBSTITUTE(exportált!B254,"&lt;br /&gt;","&lt;br&gt;"))-LEN(B254)-8))-1)</f>
        <v>to be at a loss to do something</v>
      </c>
      <c r="E254" s="11" t="str">
        <f>MID(SUBSTITUTE(exportált!B254,"&lt;br /&gt;","&lt;br&gt;"),LEN('exportált formázott'!B254)+LEN(D254)+13,SEARCH("&lt;br&gt;",RIGHT(SUBSTITUTE(exportált!B254,"&lt;br /&gt;","&lt;br&gt;"),LEN(SUBSTITUTE(exportált!B254,"&lt;br /&gt;","&lt;br&gt;"))-LEN(B254)-LEN(D254)-13)))</f>
        <v>to be confused and uncertain about what to do or say:</v>
      </c>
      <c r="F254" s="11" t="str">
        <f>MID(SUBSTITUTE(exportált!B254,"&lt;br /&gt;","&lt;br&gt;"),LEN('exportált formázott'!B254)+LEN(D254)+LEN(E254)+17,SEARCH("&lt;br&gt;&lt;br&gt;",RIGHT(SUBSTITUTE(exportált!B254,"&lt;br /&gt;","&lt;br&gt;"),LEN(SUBSTITUTE(exportált!B254,"&lt;br /&gt;","&lt;br&gt;"))-LEN(B254)-LEN(D254)-LEN(E254)-17)))</f>
        <v>nem tudja mit csináljon</v>
      </c>
    </row>
    <row r="255" spans="1:6" ht="90" x14ac:dyDescent="0.25">
      <c r="A255" s="11" t="str">
        <f>IF(exportált!A255&lt;&gt;"",IFERROR(LEFT(exportált!A255,SEARCH("&lt;br/&gt;",SUBSTITUTE(exportált!A255,"&lt;br&gt;","&lt;br/&gt;"),1)-1),exportált!A255),"")</f>
        <v>She's having a hard time adjusting to college life.</v>
      </c>
      <c r="B255" s="11" t="str">
        <f>LEFT(SUBSTITUTE(exportált!B255,"&lt;br /&gt;","&lt;br&gt;"),SEARCH("&lt;br&gt;&lt;br&gt;",SUBSTITUTE(SUBSTITUTE(exportált!B255,"&lt;br /&gt;","&lt;br&gt;"),"&lt;br /&gt;","&lt;br&gt;"),1)-1)</f>
        <v/>
      </c>
      <c r="C255" s="11" t="str">
        <f>SUBSTITUTE(MID(SUBSTITUTE(exportált!B255,"&lt;br /&gt;","&lt;br&gt;"),LEN('exportált formázott'!B255)+LEN(D255)+LEN(E255)+LEN(F255)+25,LEN(SUBSTITUTE(exportált!B255,"&lt;br /&gt;","&lt;br&gt;"))-LEN(D255)-LEN(E255)-LEN(F255)),"&lt;br&gt;",CHAR(10))</f>
        <v>The school has had a hard time recruiting substitute teachers.
He's been having a hard time with his research paper.
I had a hard time persuading him to accept the offer.</v>
      </c>
      <c r="D255" s="11" t="str">
        <f>MID(SUBSTITUTE(exportált!B255,"&lt;br /&gt;","&lt;br&gt;"),LEN('exportált formázott'!B255)+9,SEARCH("&lt;br&gt;",RIGHT(SUBSTITUTE(exportált!B255,"&lt;br /&gt;","&lt;br&gt;"),LEN(SUBSTITUTE(exportált!B255,"&lt;br /&gt;","&lt;br&gt;"))-LEN(B255)-8))-1)</f>
        <v>to have a hard time doing sg</v>
      </c>
      <c r="E255" s="11" t="str">
        <f>MID(SUBSTITUTE(exportált!B255,"&lt;br /&gt;","&lt;br&gt;"),LEN('exportált formázott'!B255)+LEN(D255)+13,SEARCH("&lt;br&gt;",RIGHT(SUBSTITUTE(exportált!B255,"&lt;br /&gt;","&lt;br&gt;"),LEN(SUBSTITUTE(exportált!B255,"&lt;br /&gt;","&lt;br&gt;"))-LEN(B255)-LEN(D255)-13)))</f>
        <v>If you have a hard time doing something or with something, it is difficult for you.</v>
      </c>
      <c r="F255" s="11" t="str">
        <f>MID(SUBSTITUTE(exportált!B255,"&lt;br /&gt;","&lt;br&gt;"),LEN('exportált formázott'!B255)+LEN(D255)+LEN(E255)+17,SEARCH("&lt;br&gt;&lt;br&gt;",RIGHT(SUBSTITUTE(exportált!B255,"&lt;br /&gt;","&lt;br&gt;"),LEN(SUBSTITUTE(exportált!B255,"&lt;br /&gt;","&lt;br&gt;"))-LEN(B255)-LEN(D255)-LEN(E255)-17)))</f>
        <v>nehéz valamit csinálnia</v>
      </c>
    </row>
    <row r="256" spans="1:6" ht="105" x14ac:dyDescent="0.25">
      <c r="A256" s="11" t="str">
        <f>IF(exportált!A256&lt;&gt;"",IFERROR(LEFT(exportált!A256,SEARCH("&lt;br/&gt;",SUBSTITUTE(exportált!A256,"&lt;br&gt;","&lt;br/&gt;"),1)-1),exportált!A256),"")</f>
        <v>As much as I'd like to see Paris or Rome someday, I'm pretty content to stay right here in my hometown for the time being.</v>
      </c>
      <c r="B256" s="11" t="str">
        <f>LEFT(SUBSTITUTE(exportált!B256,"&lt;br /&gt;","&lt;br&gt;"),SEARCH("&lt;br&gt;&lt;br&gt;",SUBSTITUTE(SUBSTITUTE(exportált!B256,"&lt;br /&gt;","&lt;br&gt;"),"&lt;br /&gt;","&lt;br&gt;"),1)-1)</f>
        <v/>
      </c>
      <c r="C256" s="11" t="str">
        <f>SUBSTITUTE(MID(SUBSTITUTE(exportált!B256,"&lt;br /&gt;","&lt;br&gt;"),LEN('exportált formázott'!B256)+LEN(D256)+LEN(E256)+LEN(F256)+25,LEN(SUBSTITUTE(exportált!B256,"&lt;br /&gt;","&lt;br&gt;"))-LEN(D256)-LEN(E256)-LEN(F256)),"&lt;br&gt;",CHAR(10))</f>
        <v>As much as he hated the arrogant young man, Jonathan couldn't allow an innocent person to be arrested for a crime he didn't commit.
As much as I hate to, I must stay home tonight,</v>
      </c>
      <c r="D256" s="11" t="str">
        <f>MID(SUBSTITUTE(exportált!B256,"&lt;br /&gt;","&lt;br&gt;"),LEN('exportált formázott'!B256)+9,SEARCH("&lt;br&gt;",RIGHT(SUBSTITUTE(exportált!B256,"&lt;br /&gt;","&lt;br&gt;"),LEN(SUBSTITUTE(exportált!B256,"&lt;br /&gt;","&lt;br&gt;"))-LEN(B256)-8))-1)</f>
        <v>as much as</v>
      </c>
      <c r="E256" s="11" t="str">
        <f>MID(SUBSTITUTE(exportált!B256,"&lt;br /&gt;","&lt;br&gt;"),LEN('exportált formázott'!B256)+LEN(D256)+13,SEARCH("&lt;br&gt;",RIGHT(SUBSTITUTE(exportált!B256,"&lt;br /&gt;","&lt;br&gt;"),LEN(SUBSTITUTE(exportált!B256,"&lt;br /&gt;","&lt;br&gt;"))-LEN(B256)-LEN(D256)-13)))</f>
        <v>Regardless of or despite how much; although.</v>
      </c>
      <c r="F256" s="11" t="str">
        <f>MID(SUBSTITUTE(exportált!B256,"&lt;br /&gt;","&lt;br&gt;"),LEN('exportált formázott'!B256)+LEN(D256)+LEN(E256)+17,SEARCH("&lt;br&gt;&lt;br&gt;",RIGHT(SUBSTITUTE(exportált!B256,"&lt;br /&gt;","&lt;br&gt;"),LEN(SUBSTITUTE(exportált!B256,"&lt;br /&gt;","&lt;br&gt;"))-LEN(B256)-LEN(D256)-LEN(E256)-17)))</f>
        <v>bármennyire is</v>
      </c>
    </row>
    <row r="257" spans="1:6" ht="75" x14ac:dyDescent="0.25">
      <c r="A257" s="11" t="str">
        <f>IF(exportált!A257&lt;&gt;"",IFERROR(LEFT(exportált!A257,SEARCH("&lt;br/&gt;",SUBSTITUTE(exportált!A257,"&lt;br&gt;","&lt;br/&gt;"),1)-1),exportált!A257),"")</f>
        <v>70 per cent of homicides take place within the family.</v>
      </c>
      <c r="B257" s="11" t="str">
        <f>LEFT(SUBSTITUTE(exportált!B257,"&lt;br /&gt;","&lt;br&gt;"),SEARCH("&lt;br&gt;&lt;br&gt;",SUBSTITUTE(SUBSTITUTE(exportált!B257,"&lt;br /&gt;","&lt;br&gt;"),"&lt;br /&gt;","&lt;br&gt;"),1)-1)</f>
        <v/>
      </c>
      <c r="C257" s="11" t="str">
        <f>SUBSTITUTE(MID(SUBSTITUTE(exportált!B257,"&lt;br /&gt;","&lt;br&gt;"),LEN('exportált formázott'!B257)+LEN(D257)+LEN(E257)+LEN(F257)+25,LEN(SUBSTITUTE(exportált!B257,"&lt;br /&gt;","&lt;br&gt;"))-LEN(D257)-LEN(E257)-LEN(F257)),"&lt;br&gt;",CHAR(10))</f>
        <v>As yet no evidence has been found to suggest that this death was homicide.
A newspaper article criticized his handling of a homicide case</v>
      </c>
      <c r="D257" s="11" t="str">
        <f>MID(SUBSTITUTE(exportált!B257,"&lt;br /&gt;","&lt;br&gt;"),LEN('exportált formázott'!B257)+9,SEARCH("&lt;br&gt;",RIGHT(SUBSTITUTE(exportált!B257,"&lt;br /&gt;","&lt;br&gt;"),LEN(SUBSTITUTE(exportált!B257,"&lt;br /&gt;","&lt;br&gt;"))-LEN(B257)-8))-1)</f>
        <v>homicide = murder</v>
      </c>
      <c r="E257" s="11" t="str">
        <f>MID(SUBSTITUTE(exportált!B257,"&lt;br /&gt;","&lt;br&gt;"),LEN('exportált formázott'!B257)+LEN(D257)+13,SEARCH("&lt;br&gt;",RIGHT(SUBSTITUTE(exportált!B257,"&lt;br /&gt;","&lt;br&gt;"),LEN(SUBSTITUTE(exportált!B257,"&lt;br /&gt;","&lt;br&gt;"))-LEN(B257)-LEN(D257)-13)))</f>
        <v>the crime of killing someone, especially deliberately - used especially in American legal contexts:</v>
      </c>
      <c r="F257" s="11" t="str">
        <f>MID(SUBSTITUTE(exportált!B257,"&lt;br /&gt;","&lt;br&gt;"),LEN('exportált formázott'!B257)+LEN(D257)+LEN(E257)+17,SEARCH("&lt;br&gt;&lt;br&gt;",RIGHT(SUBSTITUTE(exportált!B257,"&lt;br /&gt;","&lt;br&gt;"),LEN(SUBSTITUTE(exportált!B257,"&lt;br /&gt;","&lt;br&gt;"))-LEN(B257)-LEN(D257)-LEN(E257)-17)))</f>
        <v>gyilkosság</v>
      </c>
    </row>
    <row r="258" spans="1:6" ht="60" x14ac:dyDescent="0.25">
      <c r="A258" s="11" t="str">
        <f>IF(exportált!A258&lt;&gt;"",IFERROR(LEFT(exportált!A258,SEARCH("&lt;br/&gt;",SUBSTITUTE(exportált!A258,"&lt;br&gt;","&lt;br/&gt;"),1)-1),exportált!A258),"")</f>
        <v>He really enjoyed himself at the party.</v>
      </c>
      <c r="B258" s="11" t="str">
        <f>LEFT(SUBSTITUTE(exportált!B258,"&lt;br /&gt;","&lt;br&gt;"),SEARCH("&lt;br&gt;&lt;br&gt;",SUBSTITUTE(SUBSTITUTE(exportált!B258,"&lt;br /&gt;","&lt;br&gt;"),"&lt;br /&gt;","&lt;br&gt;"),1)-1)</f>
        <v/>
      </c>
      <c r="C258" s="11" t="str">
        <f>SUBSTITUTE(MID(SUBSTITUTE(exportált!B258,"&lt;br /&gt;","&lt;br&gt;"),LEN('exportált formázott'!B258)+LEN(D258)+LEN(E258)+LEN(F258)+25,LEN(SUBSTITUTE(exportált!B258,"&lt;br /&gt;","&lt;br&gt;"))-LEN(D258)-LEN(E258)-LEN(F258)),"&lt;br&gt;",CHAR(10))</f>
        <v>Julia was just starting to enjoy herself.
I haven’t enjoyed myself so much for a long time.</v>
      </c>
      <c r="D258" s="11" t="str">
        <f>MID(SUBSTITUTE(exportált!B258,"&lt;br /&gt;","&lt;br&gt;"),LEN('exportált formázott'!B258)+9,SEARCH("&lt;br&gt;",RIGHT(SUBSTITUTE(exportált!B258,"&lt;br /&gt;","&lt;br&gt;"),LEN(SUBSTITUTE(exportált!B258,"&lt;br /&gt;","&lt;br&gt;"))-LEN(B258)-8))-1)</f>
        <v>to enjoy yourself</v>
      </c>
      <c r="E258" s="11" t="str">
        <f>MID(SUBSTITUTE(exportált!B258,"&lt;br /&gt;","&lt;br&gt;"),LEN('exportált formázott'!B258)+LEN(D258)+13,SEARCH("&lt;br&gt;",RIGHT(SUBSTITUTE(exportált!B258,"&lt;br /&gt;","&lt;br&gt;"),LEN(SUBSTITUTE(exportált!B258,"&lt;br /&gt;","&lt;br&gt;"))-LEN(B258)-LEN(D258)-13)))</f>
        <v>to have a good time : to spend time doing something that gives you pleasure</v>
      </c>
      <c r="F258" s="11" t="str">
        <f>MID(SUBSTITUTE(exportált!B258,"&lt;br /&gt;","&lt;br&gt;"),LEN('exportált formázott'!B258)+LEN(D258)+LEN(E258)+17,SEARCH("&lt;br&gt;&lt;br&gt;",RIGHT(SUBSTITUTE(exportált!B258,"&lt;br /&gt;","&lt;br&gt;"),LEN(SUBSTITUTE(exportált!B258,"&lt;br /&gt;","&lt;br&gt;"))-LEN(B258)-LEN(D258)-LEN(E258)-17)))</f>
        <v>jól érzi magát</v>
      </c>
    </row>
    <row r="259" spans="1:6" ht="60" x14ac:dyDescent="0.25">
      <c r="A259" s="11" t="str">
        <f>IF(exportált!A259&lt;&gt;"",IFERROR(LEFT(exportált!A259,SEARCH("&lt;br/&gt;",SUBSTITUTE(exportált!A259,"&lt;br&gt;","&lt;br/&gt;"),1)-1),exportált!A259),"")</f>
        <v>I had a moment where I thought to myself, "Why am I even working here?"</v>
      </c>
      <c r="B259" s="11" t="str">
        <f>LEFT(SUBSTITUTE(exportált!B259,"&lt;br /&gt;","&lt;br&gt;"),SEARCH("&lt;br&gt;&lt;br&gt;",SUBSTITUTE(SUBSTITUTE(exportált!B259,"&lt;br /&gt;","&lt;br&gt;"),"&lt;br /&gt;","&lt;br&gt;"),1)-1)</f>
        <v/>
      </c>
      <c r="C259" s="11" t="str">
        <f>SUBSTITUTE(MID(SUBSTITUTE(exportált!B259,"&lt;br /&gt;","&lt;br&gt;"),LEN('exportált formázott'!B259)+LEN(D259)+LEN(E259)+LEN(F259)+25,LEN(SUBSTITUTE(exportált!B259,"&lt;br /&gt;","&lt;br&gt;"))-LEN(D259)-LEN(E259)-LEN(F259)),"&lt;br&gt;",CHAR(10))</f>
        <v>I'm sure they don't think to themselves, "What if we're the bad guys?" They just don't care.</v>
      </c>
      <c r="D259" s="11" t="str">
        <f>MID(SUBSTITUTE(exportált!B259,"&lt;br /&gt;","&lt;br&gt;"),LEN('exportált formázott'!B259)+9,SEARCH("&lt;br&gt;",RIGHT(SUBSTITUTE(exportált!B259,"&lt;br /&gt;","&lt;br&gt;"),LEN(SUBSTITUTE(exportált!B259,"&lt;br /&gt;","&lt;br&gt;"))-LEN(B259)-8))-1)</f>
        <v>to think to oneself</v>
      </c>
      <c r="E259" s="11" t="str">
        <f>MID(SUBSTITUTE(exportált!B259,"&lt;br /&gt;","&lt;br&gt;"),LEN('exportált formázott'!B259)+LEN(D259)+13,SEARCH("&lt;br&gt;",RIGHT(SUBSTITUTE(exportált!B259,"&lt;br /&gt;","&lt;br&gt;"),LEN(SUBSTITUTE(exportált!B259,"&lt;br /&gt;","&lt;br&gt;"))-LEN(B259)-LEN(D259)-13)))</f>
        <v>To have an inner monologue; to make a statement to oneself in one's mind, without saying it out loud.</v>
      </c>
      <c r="F259" s="11" t="str">
        <f>MID(SUBSTITUTE(exportált!B259,"&lt;br /&gt;","&lt;br&gt;"),LEN('exportált formázott'!B259)+LEN(D259)+LEN(E259)+17,SEARCH("&lt;br&gt;&lt;br&gt;",RIGHT(SUBSTITUTE(exportált!B259,"&lt;br /&gt;","&lt;br&gt;"),LEN(SUBSTITUTE(exportált!B259,"&lt;br /&gt;","&lt;br&gt;"))-LEN(B259)-LEN(D259)-LEN(E259)-17)))</f>
        <v>azt gondolja magában</v>
      </c>
    </row>
    <row r="260" spans="1:6" ht="75" x14ac:dyDescent="0.25">
      <c r="A260" s="11" t="str">
        <f>IF(exportált!A260&lt;&gt;"",IFERROR(LEFT(exportált!A260,SEARCH("&lt;br/&gt;",SUBSTITUTE(exportált!A260,"&lt;br&gt;","&lt;br/&gt;"),1)-1),exportált!A260),"")</f>
        <v>My car’s over there by that big tree.</v>
      </c>
      <c r="B260" s="11" t="str">
        <f>LEFT(SUBSTITUTE(exportált!B260,"&lt;br /&gt;","&lt;br&gt;"),SEARCH("&lt;br&gt;&lt;br&gt;",SUBSTITUTE(SUBSTITUTE(exportált!B260,"&lt;br /&gt;","&lt;br&gt;"),"&lt;br /&gt;","&lt;br&gt;"),1)-1)</f>
        <v/>
      </c>
      <c r="C260" s="11" t="str">
        <f>SUBSTITUTE(MID(SUBSTITUTE(exportált!B260,"&lt;br /&gt;","&lt;br&gt;"),LEN('exportált formázott'!B260)+LEN(D260)+LEN(E260)+LEN(F260)+25,LEN(SUBSTITUTE(exportált!B260,"&lt;br /&gt;","&lt;br&gt;"))-LEN(D260)-LEN(E260)-LEN(F260)),"&lt;br&gt;",CHAR(10))</f>
        <v>See those rocks over there? Be careful to keep the boat away from them.
Would you like to sit over there by the window?</v>
      </c>
      <c r="D260" s="11" t="str">
        <f>MID(SUBSTITUTE(exportált!B260,"&lt;br /&gt;","&lt;br&gt;"),LEN('exportált formázott'!B260)+9,SEARCH("&lt;br&gt;",RIGHT(SUBSTITUTE(exportált!B260,"&lt;br /&gt;","&lt;br&gt;"),LEN(SUBSTITUTE(exportált!B260,"&lt;br /&gt;","&lt;br&gt;"))-LEN(B260)-8))-1)</f>
        <v>over there</v>
      </c>
      <c r="E260" s="11" t="str">
        <f>MID(SUBSTITUTE(exportált!B260,"&lt;br /&gt;","&lt;br&gt;"),LEN('exportált formázott'!B260)+LEN(D260)+13,SEARCH("&lt;br&gt;",RIGHT(SUBSTITUTE(exportált!B260,"&lt;br /&gt;","&lt;br&gt;"),LEN(SUBSTITUTE(exportált!B260,"&lt;br /&gt;","&lt;br&gt;"))-LEN(B260)-LEN(D260)-13)))</f>
        <v>in a place that you can see or point to but cannot touch</v>
      </c>
      <c r="F260" s="11" t="str">
        <f>MID(SUBSTITUTE(exportált!B260,"&lt;br /&gt;","&lt;br&gt;"),LEN('exportált formázott'!B260)+LEN(D260)+LEN(E260)+17,SEARCH("&lt;br&gt;&lt;br&gt;",RIGHT(SUBSTITUTE(exportált!B260,"&lt;br /&gt;","&lt;br&gt;"),LEN(SUBSTITUTE(exportált!B260,"&lt;br /&gt;","&lt;br&gt;"))-LEN(B260)-LEN(D260)-LEN(E260)-17)))</f>
        <v>ott</v>
      </c>
    </row>
    <row r="261" spans="1:6" ht="409.5" x14ac:dyDescent="0.25">
      <c r="A261" s="11" t="str">
        <f>IF(exportált!A261&lt;&gt;"",IFERROR(LEFT(exportált!A261,SEARCH("&lt;br/&gt;",SUBSTITUTE(exportált!A261,"&lt;br&gt;","&lt;br/&gt;"),1)-1),exportált!A261),"")</f>
        <v>I'm sorry for/about yesterday.</v>
      </c>
      <c r="B261" s="11" t="str">
        <f>LEFT(SUBSTITUTE(exportált!B261,"&lt;br /&gt;","&lt;br&gt;"),SEARCH("&lt;br&gt;&lt;br&gt;",SUBSTITUTE(SUBSTITUTE(exportált!B261,"&lt;br /&gt;","&lt;br&gt;"),"&lt;br /&gt;","&lt;br&gt;"),1)-1)</f>
        <v/>
      </c>
      <c r="C261" s="11" t="str">
        <f>SUBSTITUTE(MID(SUBSTITUTE(exportált!B261,"&lt;br /&gt;","&lt;br&gt;"),LEN('exportált formázott'!B261)+LEN(D261)+LEN(E261)+LEN(F261)+25,LEN(SUBSTITUTE(exportált!B261,"&lt;br /&gt;","&lt;br&gt;"))-LEN(D261)-LEN(E261)-LEN(F261)),"&lt;br&gt;",CHAR(10))</f>
        <v>I'm sorry for/about my bad English.
I'm sorry for/about that.</v>
      </c>
      <c r="D261" s="11" t="str">
        <f>MID(SUBSTITUTE(exportált!B261,"&lt;br /&gt;","&lt;br&gt;"),LEN('exportált formázott'!B261)+9,SEARCH("&lt;br&gt;",RIGHT(SUBSTITUTE(exportált!B261,"&lt;br /&gt;","&lt;br&gt;"),LEN(SUBSTITUTE(exportált!B261,"&lt;br /&gt;","&lt;br&gt;"))-LEN(B261)-8))-1)</f>
        <v>to be sorry about sg vs to be sorry for sg</v>
      </c>
      <c r="E261" s="11" t="str">
        <f>MID(SUBSTITUTE(exportált!B261,"&lt;br /&gt;","&lt;br&gt;"),LEN('exportált formázott'!B261)+LEN(D261)+13,SEARCH("&lt;br&gt;",RIGHT(SUBSTITUTE(exportált!B261,"&lt;br /&gt;","&lt;br&gt;"),LEN(SUBSTITUTE(exportált!B261,"&lt;br /&gt;","&lt;br&gt;"))-LEN(B261)-LEN(D261)-13)))</f>
        <v>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v>
      </c>
      <c r="F261" s="11" t="str">
        <f>MID(SUBSTITUTE(exportált!B261,"&lt;br /&gt;","&lt;br&gt;"),LEN('exportált formázott'!B261)+LEN(D261)+LEN(E261)+17,SEARCH("&lt;br&gt;&lt;br&gt;",RIGHT(SUBSTITUTE(exportált!B261,"&lt;br /&gt;","&lt;br&gt;"),LEN(SUBSTITUTE(exportált!B261,"&lt;br /&gt;","&lt;br&gt;"))-LEN(B261)-LEN(D261)-LEN(E261)-17)))</f>
        <v>bocsánatot kér vmiért</v>
      </c>
    </row>
    <row r="262" spans="1:6" ht="180" x14ac:dyDescent="0.25">
      <c r="A262" s="11" t="str">
        <f>IF(exportált!A262&lt;&gt;"",IFERROR(LEFT(exportált!A262,SEARCH("&lt;br/&gt;",SUBSTITUTE(exportált!A262,"&lt;br&gt;","&lt;br/&gt;"),1)-1),exportált!A262),"")</f>
        <v>How about going to a movie? I would love to, but what about the kids? [meaning, we would have to arrange for their care.]</v>
      </c>
      <c r="B262" s="11" t="str">
        <f>LEFT(SUBSTITUTE(exportált!B262,"&lt;br /&gt;","&lt;br&gt;"),SEARCH("&lt;br&gt;&lt;br&gt;",SUBSTITUTE(SUBSTITUTE(exportált!B262,"&lt;br /&gt;","&lt;br&gt;"),"&lt;br /&gt;","&lt;br&gt;"),1)-1)</f>
        <v/>
      </c>
      <c r="C262" s="11" t="str">
        <f>SUBSTITUTE(MID(SUBSTITUTE(exportált!B262,"&lt;br /&gt;","&lt;br&gt;"),LEN('exportált formázott'!B262)+LEN(D262)+LEN(E262)+LEN(F262)+25,LEN(SUBSTITUTE(exportált!B262,"&lt;br /&gt;","&lt;br&gt;"))-LEN(D262)-LEN(E262)-LEN(F262)),"&lt;br&gt;",CHAR(10))</f>
        <v/>
      </c>
      <c r="D262" s="11" t="str">
        <f>MID(SUBSTITUTE(exportált!B262,"&lt;br /&gt;","&lt;br&gt;"),LEN('exportált formázott'!B262)+9,SEARCH("&lt;br&gt;",RIGHT(SUBSTITUTE(exportált!B262,"&lt;br /&gt;","&lt;br&gt;"),LEN(SUBSTITUTE(exportált!B262,"&lt;br /&gt;","&lt;br&gt;"))-LEN(B262)-8))-1)</f>
        <v>how about vs what about</v>
      </c>
      <c r="E262" s="11" t="str">
        <f>MID(SUBSTITUTE(exportált!B262,"&lt;br /&gt;","&lt;br&gt;"),LEN('exportált formázott'!B262)+LEN(D262)+13,SEARCH("&lt;br&gt;",RIGHT(SUBSTITUTE(exportált!B262,"&lt;br /&gt;","&lt;br&gt;"),LEN(SUBSTITUTE(exportált!B262,"&lt;br /&gt;","&lt;br&gt;"))-LEN(B262)-LEN(D262)-13)))</f>
        <v>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v>
      </c>
      <c r="F262" s="11" t="str">
        <f>MID(SUBSTITUTE(exportált!B262,"&lt;br /&gt;","&lt;br&gt;"),LEN('exportált formázott'!B262)+LEN(D262)+LEN(E262)+17,SEARCH("&lt;br&gt;&lt;br&gt;",RIGHT(SUBSTITUTE(exportált!B262,"&lt;br /&gt;","&lt;br&gt;"),LEN(SUBSTITUTE(exportált!B262,"&lt;br /&gt;","&lt;br&gt;"))-LEN(B262)-LEN(D262)-LEN(E262)-17)))</f>
        <v>mi van vmivel</v>
      </c>
    </row>
    <row r="263" spans="1:6" ht="75" x14ac:dyDescent="0.25">
      <c r="A263" s="11" t="str">
        <f>IF(exportált!A263&lt;&gt;"",IFERROR(LEFT(exportált!A263,SEARCH("&lt;br/&gt;",SUBSTITUTE(exportált!A263,"&lt;br&gt;","&lt;br/&gt;"),1)-1),exportált!A263),"")</f>
        <v>I can't believe we made it—I thought for sure that we would miss the flight!</v>
      </c>
      <c r="B263" s="11" t="str">
        <f>LEFT(SUBSTITUTE(exportált!B263,"&lt;br /&gt;","&lt;br&gt;"),SEARCH("&lt;br&gt;&lt;br&gt;",SUBSTITUTE(SUBSTITUTE(exportált!B263,"&lt;br /&gt;","&lt;br&gt;"),"&lt;br /&gt;","&lt;br&gt;"),1)-1)</f>
        <v/>
      </c>
      <c r="C263" s="11" t="str">
        <f>SUBSTITUTE(MID(SUBSTITUTE(exportált!B263,"&lt;br /&gt;","&lt;br&gt;"),LEN('exportált formázott'!B263)+LEN(D263)+LEN(E263)+LEN(F263)+25,LEN(SUBSTITUTE(exportált!B263,"&lt;br /&gt;","&lt;br&gt;"))-LEN(D263)-LEN(E263)-LEN(F263)),"&lt;br&gt;",CHAR(10))</f>
        <v>We only made it to the concert a few minutes before it was supposed to begin.
I don't think I can make it back to camp—you go on without me!</v>
      </c>
      <c r="D263" s="11" t="str">
        <f>MID(SUBSTITUTE(exportált!B263,"&lt;br /&gt;","&lt;br&gt;"),LEN('exportált formázott'!B263)+9,SEARCH("&lt;br&gt;",RIGHT(SUBSTITUTE(exportált!B263,"&lt;br /&gt;","&lt;br&gt;"),LEN(SUBSTITUTE(exportált!B263,"&lt;br /&gt;","&lt;br&gt;"))-LEN(B263)-8))-1)</f>
        <v>to make it (to something or some place)</v>
      </c>
      <c r="E263" s="11" t="str">
        <f>MID(SUBSTITUTE(exportált!B263,"&lt;br /&gt;","&lt;br&gt;"),LEN('exportált formázott'!B263)+LEN(D263)+13,SEARCH("&lt;br&gt;",RIGHT(SUBSTITUTE(exportált!B263,"&lt;br /&gt;","&lt;br&gt;"),LEN(SUBSTITUTE(exportált!B263,"&lt;br /&gt;","&lt;br&gt;"))-LEN(B263)-LEN(D263)-13)))</f>
        <v>To arrive (at some thing or location) successfully or on time.</v>
      </c>
      <c r="F263" s="11" t="str">
        <f>MID(SUBSTITUTE(exportált!B263,"&lt;br /&gt;","&lt;br&gt;"),LEN('exportált formázott'!B263)+LEN(D263)+LEN(E263)+17,SEARCH("&lt;br&gt;&lt;br&gt;",RIGHT(SUBSTITUTE(exportált!B263,"&lt;br /&gt;","&lt;br&gt;"),LEN(SUBSTITUTE(exportált!B263,"&lt;br /&gt;","&lt;br&gt;"))-LEN(B263)-LEN(D263)-LEN(E263)-17)))</f>
        <v>odaér id?ben</v>
      </c>
    </row>
    <row r="264" spans="1:6" ht="45" x14ac:dyDescent="0.25">
      <c r="A264" s="11" t="str">
        <f>IF(exportált!A264&lt;&gt;"",IFERROR(LEFT(exportált!A264,SEARCH("&lt;br/&gt;",SUBSTITUTE(exportált!A264,"&lt;br&gt;","&lt;br/&gt;"),1)-1),exportált!A264),"")</f>
        <v>Do you think she'll make it to graduation?</v>
      </c>
      <c r="B264" s="11" t="str">
        <f>LEFT(SUBSTITUTE(exportált!B264,"&lt;br /&gt;","&lt;br&gt;"),SEARCH("&lt;br&gt;&lt;br&gt;",SUBSTITUTE(SUBSTITUTE(exportált!B264,"&lt;br /&gt;","&lt;br&gt;"),"&lt;br /&gt;","&lt;br&gt;"),1)-1)</f>
        <v/>
      </c>
      <c r="C264" s="11" t="str">
        <f>SUBSTITUTE(MID(SUBSTITUTE(exportált!B264,"&lt;br /&gt;","&lt;br&gt;"),LEN('exportált formázott'!B264)+LEN(D264)+LEN(E264)+LEN(F264)+25,LEN(SUBSTITUTE(exportált!B264,"&lt;br /&gt;","&lt;br&gt;"))-LEN(D264)-LEN(E264)-LEN(F264)),"&lt;br&gt;",CHAR(10))</f>
        <v>We finally made it to Chicago.
Do you think she'll make it to manager</v>
      </c>
      <c r="D264" s="11" t="str">
        <f>MID(SUBSTITUTE(exportált!B264,"&lt;br /&gt;","&lt;br&gt;"),LEN('exportált formázott'!B264)+9,SEARCH("&lt;br&gt;",RIGHT(SUBSTITUTE(exportált!B264,"&lt;br /&gt;","&lt;br&gt;"),LEN(SUBSTITUTE(exportált!B264,"&lt;br /&gt;","&lt;br&gt;"))-LEN(B264)-8))-1)</f>
        <v>to make it to sg</v>
      </c>
      <c r="E264" s="11" t="str">
        <f>MID(SUBSTITUTE(exportált!B264,"&lt;br /&gt;","&lt;br&gt;"),LEN('exportált formázott'!B264)+LEN(D264)+13,SEARCH("&lt;br&gt;",RIGHT(SUBSTITUTE(exportált!B264,"&lt;br /&gt;","&lt;br&gt;"),LEN(SUBSTITUTE(exportált!B264,"&lt;br /&gt;","&lt;br&gt;"))-LEN(B264)-LEN(D264)-13)))</f>
        <v>Reach a certain point or goal,</v>
      </c>
      <c r="F264" s="11" t="str">
        <f>MID(SUBSTITUTE(exportált!B264,"&lt;br /&gt;","&lt;br&gt;"),LEN('exportált formázott'!B264)+LEN(D264)+LEN(E264)+17,SEARCH("&lt;br&gt;&lt;br&gt;",RIGHT(SUBSTITUTE(exportált!B264,"&lt;br /&gt;","&lt;br&gt;"),LEN(SUBSTITUTE(exportált!B264,"&lt;br /&gt;","&lt;br&gt;"))-LEN(B264)-LEN(D264)-LEN(E264)-17)))</f>
        <v>eléri valamilyen célját</v>
      </c>
    </row>
    <row r="265" spans="1:6" ht="75" x14ac:dyDescent="0.25">
      <c r="A265" s="11" t="str">
        <f>IF(exportált!A265&lt;&gt;"",IFERROR(LEFT(exportált!A265,SEARCH("&lt;br/&gt;",SUBSTITUTE(exportált!A265,"&lt;br&gt;","&lt;br/&gt;"),1)-1),exportált!A265),"")</f>
        <v>TGIF</v>
      </c>
      <c r="B265" s="11" t="str">
        <f>LEFT(SUBSTITUTE(exportált!B265,"&lt;br /&gt;","&lt;br&gt;"),SEARCH("&lt;br&gt;&lt;br&gt;",SUBSTITUTE(SUBSTITUTE(exportált!B265,"&lt;br /&gt;","&lt;br&gt;"),"&lt;br /&gt;","&lt;br&gt;"),1)-1)</f>
        <v/>
      </c>
      <c r="C265" s="11" t="str">
        <f>SUBSTITUTE(MID(SUBSTITUTE(exportált!B265,"&lt;br /&gt;","&lt;br&gt;"),LEN('exportált formázott'!B265)+LEN(D265)+LEN(E265)+LEN(F265)+25,LEN(SUBSTITUTE(exportált!B265,"&lt;br /&gt;","&lt;br&gt;"))-LEN(D265)-LEN(E265)-LEN(F265)),"&lt;br&gt;",CHAR(10))</f>
        <v>TGIF</v>
      </c>
      <c r="D265" s="11" t="str">
        <f>MID(SUBSTITUTE(exportált!B265,"&lt;br /&gt;","&lt;br&gt;"),LEN('exportált formázott'!B265)+9,SEARCH("&lt;br&gt;",RIGHT(SUBSTITUTE(exportált!B265,"&lt;br /&gt;","&lt;br&gt;"),LEN(SUBSTITUTE(exportált!B265,"&lt;br /&gt;","&lt;br&gt;"))-LEN(B265)-8))-1)</f>
        <v>TGIF</v>
      </c>
      <c r="E265" s="11" t="str">
        <f>MID(SUBSTITUTE(exportált!B265,"&lt;br /&gt;","&lt;br&gt;"),LEN('exportált formázott'!B265)+LEN(D265)+13,SEARCH("&lt;br&gt;",RIGHT(SUBSTITUTE(exportált!B265,"&lt;br /&gt;","&lt;br&gt;"),LEN(SUBSTITUTE(exportált!B265,"&lt;br /&gt;","&lt;br&gt;"))-LEN(B265)-LEN(D265)-13)))</f>
        <v>Thank God It's Friday; a phrase used by people at the end of a working week when they are looking forward to two days of rest at the weekend</v>
      </c>
      <c r="F265" s="11" t="str">
        <f>MID(SUBSTITUTE(exportált!B265,"&lt;br /&gt;","&lt;br&gt;"),LEN('exportált formázott'!B265)+LEN(D265)+LEN(E265)+17,SEARCH("&lt;br&gt;&lt;br&gt;",RIGHT(SUBSTITUTE(exportált!B265,"&lt;br /&gt;","&lt;br&gt;"),LEN(SUBSTITUTE(exportált!B265,"&lt;br /&gt;","&lt;br&gt;"))-LEN(B265)-LEN(D265)-LEN(E265)-17)))</f>
        <v>Hála Istennek péntek</v>
      </c>
    </row>
    <row r="266" spans="1:6" ht="105" x14ac:dyDescent="0.25">
      <c r="A266" s="11" t="str">
        <f>IF(exportált!A266&lt;&gt;"",IFERROR(LEFT(exportált!A266,SEARCH("&lt;br/&gt;",SUBSTITUTE(exportált!A266,"&lt;br&gt;","&lt;br/&gt;"),1)-1),exportált!A266),"")</f>
        <v>She gave him a heads-up that the company's president will be visiting the office.</v>
      </c>
      <c r="B266" s="11" t="str">
        <f>LEFT(SUBSTITUTE(exportált!B266,"&lt;br /&gt;","&lt;br&gt;"),SEARCH("&lt;br&gt;&lt;br&gt;",SUBSTITUTE(SUBSTITUTE(exportált!B266,"&lt;br /&gt;","&lt;br&gt;"),"&lt;br /&gt;","&lt;br&gt;"),1)-1)</f>
        <v/>
      </c>
      <c r="C266" s="11" t="str">
        <f>SUBSTITUTE(MID(SUBSTITUTE(exportált!B266,"&lt;br /&gt;","&lt;br&gt;"),LEN('exportált formázott'!B266)+LEN(D266)+LEN(E266)+LEN(F266)+25,LEN(SUBSTITUTE(exportált!B266,"&lt;br /&gt;","&lt;br&gt;"))-LEN(D266)-LEN(E266)-LEN(F266)),"&lt;br&gt;",CHAR(10))</f>
        <v>Here's a heads-up for investors in real-estate stocks.
This note is just to give you a heads-up that Vicky will be arriving next week.
They gave us a heads-up that the deal might be off.</v>
      </c>
      <c r="D266" s="11" t="str">
        <f>MID(SUBSTITUTE(exportált!B266,"&lt;br /&gt;","&lt;br&gt;"),LEN('exportált formázott'!B266)+9,SEARCH("&lt;br&gt;",RIGHT(SUBSTITUTE(exportált!B266,"&lt;br /&gt;","&lt;br&gt;"),LEN(SUBSTITUTE(exportált!B266,"&lt;br /&gt;","&lt;br&gt;"))-LEN(B266)-8))-1)</f>
        <v>heads-up</v>
      </c>
      <c r="E266" s="11" t="str">
        <f>MID(SUBSTITUTE(exportált!B266,"&lt;br /&gt;","&lt;br&gt;"),LEN('exportált formázott'!B266)+LEN(D266)+13,SEARCH("&lt;br&gt;",RIGHT(SUBSTITUTE(exportált!B266,"&lt;br /&gt;","&lt;br&gt;"),LEN(SUBSTITUTE(exportált!B266,"&lt;br /&gt;","&lt;br&gt;"))-LEN(B266)-LEN(D266)-13)))</f>
        <v>US, informal - a message that tells or warns someone about something that is going to happen</v>
      </c>
      <c r="F266" s="11" t="str">
        <f>MID(SUBSTITUTE(exportált!B266,"&lt;br /&gt;","&lt;br&gt;"),LEN('exportált formázott'!B266)+LEN(D266)+LEN(E266)+17,SEARCH("&lt;br&gt;&lt;br&gt;",RIGHT(SUBSTITUTE(exportált!B266,"&lt;br /&gt;","&lt;br&gt;"),LEN(SUBSTITUTE(exportált!B266,"&lt;br /&gt;","&lt;br&gt;"))-LEN(B266)-LEN(D266)-LEN(E266)-17)))</f>
        <v>információ vagy figyelmeztetés, hogy valami történni fog</v>
      </c>
    </row>
    <row r="267" spans="1:6" ht="90" x14ac:dyDescent="0.25">
      <c r="A267" s="11" t="str">
        <f>IF(exportált!A267&lt;&gt;"",IFERROR(LEFT(exportált!A267,SEARCH("&lt;br/&gt;",SUBSTITUTE(exportált!A267,"&lt;br&gt;","&lt;br/&gt;"),1)-1),exportált!A267),"")</f>
        <v>A budget is defined as ‘a plan of action expressed in money terms’.</v>
      </c>
      <c r="B267" s="11" t="str">
        <f>LEFT(SUBSTITUTE(exportált!B267,"&lt;br /&gt;","&lt;br&gt;"),SEARCH("&lt;br&gt;&lt;br&gt;",SUBSTITUTE(SUBSTITUTE(exportált!B267,"&lt;br /&gt;","&lt;br&gt;"),"&lt;br /&gt;","&lt;br&gt;"),1)-1)</f>
        <v/>
      </c>
      <c r="C267" s="11" t="str">
        <f>SUBSTITUTE(MID(SUBSTITUTE(exportált!B267,"&lt;br /&gt;","&lt;br&gt;"),LEN('exportált formázott'!B267)+LEN(D267)+LEN(E267)+LEN(F267)+25,LEN(SUBSTITUTE(exportált!B267,"&lt;br /&gt;","&lt;br&gt;"))-LEN(D267)-LEN(E267)-LEN(F267)),"&lt;br&gt;",CHAR(10))</f>
        <v>Define precisely what you mean by ‘crime’.
How would you define (the word) “grotesque”?
Manual work is broadly defined as work that you do with your hands.</v>
      </c>
      <c r="D267" s="11" t="str">
        <f>MID(SUBSTITUTE(exportált!B267,"&lt;br /&gt;","&lt;br&gt;"),LEN('exportált formázott'!B267)+9,SEARCH("&lt;br&gt;",RIGHT(SUBSTITUTE(exportált!B267,"&lt;br /&gt;","&lt;br&gt;"),LEN(SUBSTITUTE(exportált!B267,"&lt;br /&gt;","&lt;br&gt;"))-LEN(B267)-8))-1)</f>
        <v>to define sg as sg</v>
      </c>
      <c r="E267" s="11" t="str">
        <f>MID(SUBSTITUTE(exportált!B267,"&lt;br /&gt;","&lt;br&gt;"),LEN('exportált formázott'!B267)+LEN(D267)+13,SEARCH("&lt;br&gt;",RIGHT(SUBSTITUTE(exportált!B267,"&lt;br /&gt;","&lt;br&gt;"),LEN(SUBSTITUTE(exportált!B267,"&lt;br /&gt;","&lt;br&gt;"))-LEN(B267)-LEN(D267)-13)))</f>
        <v>to explain exactly the meaning of a particular word or idea</v>
      </c>
      <c r="F267" s="11" t="str">
        <f>MID(SUBSTITUTE(exportált!B267,"&lt;br /&gt;","&lt;br&gt;"),LEN('exportált formázott'!B267)+LEN(D267)+LEN(E267)+17,SEARCH("&lt;br&gt;&lt;br&gt;",RIGHT(SUBSTITUTE(exportált!B267,"&lt;br /&gt;","&lt;br&gt;"),LEN(SUBSTITUTE(exportált!B267,"&lt;br /&gt;","&lt;br&gt;"))-LEN(B267)-LEN(D267)-LEN(E267)-17)))</f>
        <v>definiál vmit vmiként</v>
      </c>
    </row>
    <row r="268" spans="1:6" ht="60" x14ac:dyDescent="0.25">
      <c r="A268" s="11" t="str">
        <f>IF(exportált!A268&lt;&gt;"",IFERROR(LEFT(exportált!A268,SEARCH("&lt;br/&gt;",SUBSTITUTE(exportált!A268,"&lt;br&gt;","&lt;br/&gt;"),1)-1),exportált!A268),"")</f>
        <v>I made the assumption that he was coming, so I was surprised when he didn't show up.</v>
      </c>
      <c r="B268" s="11" t="str">
        <f>LEFT(SUBSTITUTE(exportált!B268,"&lt;br /&gt;","&lt;br&gt;"),SEARCH("&lt;br&gt;&lt;br&gt;",SUBSTITUTE(SUBSTITUTE(exportált!B268,"&lt;br /&gt;","&lt;br&gt;"),"&lt;br /&gt;","&lt;br&gt;"),1)-1)</f>
        <v/>
      </c>
      <c r="C268" s="11" t="str">
        <f>SUBSTITUTE(MID(SUBSTITUTE(exportált!B268,"&lt;br /&gt;","&lt;br&gt;"),LEN('exportált formázott'!B268)+LEN(D268)+LEN(E268)+LEN(F268)+25,LEN(SUBSTITUTE(exportált!B268,"&lt;br /&gt;","&lt;br&gt;"))-LEN(D268)-LEN(E268)-LEN(F268)),"&lt;br&gt;",CHAR(10))</f>
        <v>He will come home tomorrow. At least, that's my assumption.
Many scientific assumptions about Mars were wrong.</v>
      </c>
      <c r="D268" s="11" t="str">
        <f>MID(SUBSTITUTE(exportált!B268,"&lt;br /&gt;","&lt;br&gt;"),LEN('exportált formázott'!B268)+9,SEARCH("&lt;br&gt;",RIGHT(SUBSTITUTE(exportált!B268,"&lt;br /&gt;","&lt;br&gt;"),LEN(SUBSTITUTE(exportált!B268,"&lt;br /&gt;","&lt;br&gt;"))-LEN(B268)-8))-1)</f>
        <v>assumption</v>
      </c>
      <c r="E268" s="11" t="str">
        <f>MID(SUBSTITUTE(exportált!B268,"&lt;br /&gt;","&lt;br&gt;"),LEN('exportált formázott'!B268)+LEN(D268)+13,SEARCH("&lt;br&gt;",RIGHT(SUBSTITUTE(exportált!B268,"&lt;br /&gt;","&lt;br&gt;"),LEN(SUBSTITUTE(exportált!B268,"&lt;br /&gt;","&lt;br&gt;"))-LEN(B268)-LEN(D268)-13)))</f>
        <v>something that is believed to be true or probably true but that is not known to be true : something that is assumed</v>
      </c>
      <c r="F268" s="11" t="str">
        <f>MID(SUBSTITUTE(exportált!B268,"&lt;br /&gt;","&lt;br&gt;"),LEN('exportált formázott'!B268)+LEN(D268)+LEN(E268)+17,SEARCH("&lt;br&gt;&lt;br&gt;",RIGHT(SUBSTITUTE(exportált!B268,"&lt;br /&gt;","&lt;br&gt;"),LEN(SUBSTITUTE(exportált!B268,"&lt;br /&gt;","&lt;br&gt;"))-LEN(B268)-LEN(D268)-LEN(E268)-17)))</f>
        <v>feltételezés</v>
      </c>
    </row>
    <row r="269" spans="1:6" ht="45" x14ac:dyDescent="0.25">
      <c r="A269" s="11" t="str">
        <f>IF(exportált!A269&lt;&gt;"",IFERROR(LEFT(exportált!A269,SEARCH("&lt;br/&gt;",SUBSTITUTE(exportált!A269,"&lt;br&gt;","&lt;br/&gt;"),1)-1),exportált!A269),"")</f>
        <v>‘Could you read through this report for me?’ ‘Will do.’</v>
      </c>
      <c r="B269" s="11" t="str">
        <f>LEFT(SUBSTITUTE(exportált!B269,"&lt;br /&gt;","&lt;br&gt;"),SEARCH("&lt;br&gt;&lt;br&gt;",SUBSTITUTE(SUBSTITUTE(exportált!B269,"&lt;br /&gt;","&lt;br&gt;"),"&lt;br /&gt;","&lt;br&gt;"),1)-1)</f>
        <v/>
      </c>
      <c r="C269" s="11" t="str">
        <f>SUBSTITUTE(MID(SUBSTITUTE(exportált!B269,"&lt;br /&gt;","&lt;br&gt;"),LEN('exportált formázott'!B269)+LEN(D269)+LEN(E269)+LEN(F269)+25,LEN(SUBSTITUTE(exportált!B269,"&lt;br /&gt;","&lt;br&gt;"))-LEN(D269)-LEN(E269)-LEN(F269)),"&lt;br&gt;",CHAR(10))</f>
        <v>Will do. I'll get right on it.
Will you fix the stuck window? Will do.</v>
      </c>
      <c r="D269" s="11" t="str">
        <f>MID(SUBSTITUTE(exportált!B269,"&lt;br /&gt;","&lt;br&gt;"),LEN('exportált formázott'!B269)+9,SEARCH("&lt;br&gt;",RIGHT(SUBSTITUTE(exportált!B269,"&lt;br /&gt;","&lt;br&gt;"),LEN(SUBSTITUTE(exportált!B269,"&lt;br /&gt;","&lt;br&gt;"))-LEN(B269)-8))-1)</f>
        <v>will do</v>
      </c>
      <c r="E269" s="11" t="str">
        <f>MID(SUBSTITUTE(exportált!B269,"&lt;br /&gt;","&lt;br&gt;"),LEN('exportált formázott'!B269)+LEN(D269)+13,SEARCH("&lt;br&gt;",RIGHT(SUBSTITUTE(exportált!B269,"&lt;br /&gt;","&lt;br&gt;"),LEN(SUBSTITUTE(exportált!B269,"&lt;br /&gt;","&lt;br&gt;"))-LEN(B269)-LEN(D269)-13)))</f>
        <v>SPOKEN - used for telling someone that you will do what they have asked</v>
      </c>
      <c r="F269" s="11" t="str">
        <f>MID(SUBSTITUTE(exportált!B269,"&lt;br /&gt;","&lt;br&gt;"),LEN('exportált formázott'!B269)+LEN(D269)+LEN(E269)+17,SEARCH("&lt;br&gt;&lt;br&gt;",RIGHT(SUBSTITUTE(exportált!B269,"&lt;br /&gt;","&lt;br&gt;"),LEN(SUBSTITUTE(exportált!B269,"&lt;br /&gt;","&lt;br&gt;"))-LEN(B269)-LEN(D269)-LEN(E269)-17)))</f>
        <v>megteszem</v>
      </c>
    </row>
    <row r="270" spans="1:6" ht="180" x14ac:dyDescent="0.25">
      <c r="A270" s="11" t="str">
        <f>IF(exportált!A270&lt;&gt;"",IFERROR(LEFT(exportált!A270,SEARCH("&lt;br/&gt;",SUBSTITUTE(exportált!A270,"&lt;br&gt;","&lt;br/&gt;"),1)-1),exportált!A270),"")</f>
        <v>to speak with sy vs to speak to sy</v>
      </c>
      <c r="B270" s="11" t="str">
        <f>LEFT(SUBSTITUTE(exportált!B270,"&lt;br /&gt;","&lt;br&gt;"),SEARCH("&lt;br&gt;&lt;br&gt;",SUBSTITUTE(SUBSTITUTE(exportált!B270,"&lt;br /&gt;","&lt;br&gt;"),"&lt;br /&gt;","&lt;br&gt;"),1)-1)</f>
        <v/>
      </c>
      <c r="C270" s="11" t="str">
        <f>SUBSTITUTE(MID(SUBSTITUTE(exportált!B270,"&lt;br /&gt;","&lt;br&gt;"),LEN('exportált formázott'!B270)+LEN(D270)+LEN(E270)+LEN(F270)+25,LEN(SUBSTITUTE(exportált!B270,"&lt;br /&gt;","&lt;br&gt;"))-LEN(D270)-LEN(E270)-LEN(F270)),"&lt;br&gt;",CHAR(10))</f>
        <v/>
      </c>
      <c r="D270" s="11" t="str">
        <f>MID(SUBSTITUTE(exportált!B270,"&lt;br /&gt;","&lt;br&gt;"),LEN('exportált formázott'!B270)+9,SEARCH("&lt;br&gt;",RIGHT(SUBSTITUTE(exportált!B270,"&lt;br /&gt;","&lt;br&gt;"),LEN(SUBSTITUTE(exportált!B270,"&lt;br /&gt;","&lt;br&gt;"))-LEN(B270)-8))-1)</f>
        <v>to speak with sy vs to speak to sy</v>
      </c>
      <c r="E270" s="11" t="str">
        <f>MID(SUBSTITUTE(exportált!B270,"&lt;br /&gt;","&lt;br&gt;"),LEN('exportált formázott'!B270)+LEN(D270)+13,SEARCH("&lt;br&gt;",RIGHT(SUBSTITUTE(exportált!B270,"&lt;br /&gt;","&lt;br&gt;"),LEN(SUBSTITUTE(exportált!B270,"&lt;br /&gt;","&lt;br&gt;"))-LEN(B270)-LEN(D270)-13)))</f>
        <v>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v>
      </c>
      <c r="F270" s="11" t="str">
        <f>MID(SUBSTITUTE(exportált!B270,"&lt;br /&gt;","&lt;br&gt;"),LEN('exportált formázott'!B270)+LEN(D270)+LEN(E270)+17,SEARCH("&lt;br&gt;&lt;br&gt;",RIGHT(SUBSTITUTE(exportált!B270,"&lt;br /&gt;","&lt;br&gt;"),LEN(SUBSTITUTE(exportált!B270,"&lt;br /&gt;","&lt;br&gt;"))-LEN(B270)-LEN(D270)-LEN(E270)-17)))</f>
        <v>beszél vkivel</v>
      </c>
    </row>
    <row r="271" spans="1:6" x14ac:dyDescent="0.25">
      <c r="A271" s="11" t="str">
        <f>IF(exportált!A271&lt;&gt;"",IFERROR(LEFT(exportált!A271,SEARCH("&lt;br/&gt;",SUBSTITUTE(exportált!A271,"&lt;br&gt;","&lt;br/&gt;"),1)-1),exportált!A271),"")</f>
        <v/>
      </c>
      <c r="B271" s="11" t="e">
        <f>LEFT(SUBSTITUTE(exportált!B271,"&lt;br /&gt;","&lt;br&gt;"),SEARCH("&lt;br&gt;&lt;br&gt;",SUBSTITUTE(SUBSTITUTE(exportált!B271,"&lt;br /&gt;","&lt;br&gt;"),"&lt;br /&gt;","&lt;br&gt;"),1)-1)</f>
        <v>#VALUE!</v>
      </c>
      <c r="C271" s="11" t="e">
        <f>SUBSTITUTE(MID(SUBSTITUTE(exportált!B271,"&lt;br /&gt;","&lt;br&gt;"),LEN('exportált formázott'!B271)+LEN(D271)+LEN(E271)+LEN(F271)+25,LEN(SUBSTITUTE(exportált!B271,"&lt;br /&gt;","&lt;br&gt;"))-LEN(D271)-LEN(E271)-LEN(F271)),"&lt;br&gt;",CHAR(10))</f>
        <v>#VALUE!</v>
      </c>
      <c r="D271" s="11" t="e">
        <f>MID(SUBSTITUTE(exportált!B271,"&lt;br /&gt;","&lt;br&gt;"),LEN('exportált formázott'!B271)+9,SEARCH("&lt;br&gt;",RIGHT(SUBSTITUTE(exportált!B271,"&lt;br /&gt;","&lt;br&gt;"),LEN(SUBSTITUTE(exportált!B271,"&lt;br /&gt;","&lt;br&gt;"))-LEN(B271)-8))-1)</f>
        <v>#VALUE!</v>
      </c>
      <c r="E271" s="11" t="e">
        <f>MID(SUBSTITUTE(exportált!B271,"&lt;br /&gt;","&lt;br&gt;"),LEN('exportált formázott'!B271)+LEN(D271)+13,SEARCH("&lt;br&gt;",RIGHT(SUBSTITUTE(exportált!B271,"&lt;br /&gt;","&lt;br&gt;"),LEN(SUBSTITUTE(exportált!B271,"&lt;br /&gt;","&lt;br&gt;"))-LEN(B271)-LEN(D271)-13)))</f>
        <v>#VALUE!</v>
      </c>
      <c r="F271" s="11" t="e">
        <f>MID(SUBSTITUTE(exportált!B271,"&lt;br /&gt;","&lt;br&gt;"),LEN('exportált formázott'!B271)+LEN(D271)+LEN(E271)+17,SEARCH("&lt;br&gt;&lt;br&gt;",RIGHT(SUBSTITUTE(exportált!B271,"&lt;br /&gt;","&lt;br&gt;"),LEN(SUBSTITUTE(exportált!B271,"&lt;br /&gt;","&lt;br&gt;"))-LEN(B271)-LEN(D271)-LEN(E271)-17)))</f>
        <v>#VALUE!</v>
      </c>
    </row>
    <row r="272" spans="1:6" x14ac:dyDescent="0.25">
      <c r="A272" s="11" t="str">
        <f>IF(exportált!A272&lt;&gt;"",IFERROR(LEFT(exportált!A272,SEARCH("&lt;br/&gt;",SUBSTITUTE(exportált!A272,"&lt;br&gt;","&lt;br/&gt;"),1)-1),exportált!A272),"")</f>
        <v/>
      </c>
      <c r="B272" s="11" t="e">
        <f>LEFT(SUBSTITUTE(exportált!B272,"&lt;br /&gt;","&lt;br&gt;"),SEARCH("&lt;br&gt;&lt;br&gt;",SUBSTITUTE(SUBSTITUTE(exportált!B272,"&lt;br /&gt;","&lt;br&gt;"),"&lt;br /&gt;","&lt;br&gt;"),1)-1)</f>
        <v>#VALUE!</v>
      </c>
      <c r="C272" s="11" t="e">
        <f>SUBSTITUTE(MID(SUBSTITUTE(exportált!B272,"&lt;br /&gt;","&lt;br&gt;"),LEN('exportált formázott'!B272)+LEN(D272)+LEN(E272)+LEN(F272)+25,LEN(SUBSTITUTE(exportált!B272,"&lt;br /&gt;","&lt;br&gt;"))-LEN(D272)-LEN(E272)-LEN(F272)),"&lt;br&gt;",CHAR(10))</f>
        <v>#VALUE!</v>
      </c>
      <c r="D272" s="11" t="e">
        <f>MID(SUBSTITUTE(exportált!B272,"&lt;br /&gt;","&lt;br&gt;"),LEN('exportált formázott'!B272)+9,SEARCH("&lt;br&gt;",RIGHT(SUBSTITUTE(exportált!B272,"&lt;br /&gt;","&lt;br&gt;"),LEN(SUBSTITUTE(exportált!B272,"&lt;br /&gt;","&lt;br&gt;"))-LEN(B272)-8))-1)</f>
        <v>#VALUE!</v>
      </c>
      <c r="E272" s="11" t="e">
        <f>MID(SUBSTITUTE(exportált!B272,"&lt;br /&gt;","&lt;br&gt;"),LEN('exportált formázott'!B272)+LEN(D272)+13,SEARCH("&lt;br&gt;",RIGHT(SUBSTITUTE(exportált!B272,"&lt;br /&gt;","&lt;br&gt;"),LEN(SUBSTITUTE(exportált!B272,"&lt;br /&gt;","&lt;br&gt;"))-LEN(B272)-LEN(D272)-13)))</f>
        <v>#VALUE!</v>
      </c>
      <c r="F272" s="11" t="e">
        <f>MID(SUBSTITUTE(exportált!B272,"&lt;br /&gt;","&lt;br&gt;"),LEN('exportált formázott'!B272)+LEN(D272)+LEN(E272)+17,SEARCH("&lt;br&gt;&lt;br&gt;",RIGHT(SUBSTITUTE(exportált!B272,"&lt;br /&gt;","&lt;br&gt;"),LEN(SUBSTITUTE(exportált!B272,"&lt;br /&gt;","&lt;br&gt;"))-LEN(B272)-LEN(D272)-LEN(E272)-17)))</f>
        <v>#VALUE!</v>
      </c>
    </row>
    <row r="273" spans="1:6" x14ac:dyDescent="0.25">
      <c r="A273" s="11" t="str">
        <f>IF(exportált!A273&lt;&gt;"",IFERROR(LEFT(exportált!A273,SEARCH("&lt;br/&gt;",SUBSTITUTE(exportált!A273,"&lt;br&gt;","&lt;br/&gt;"),1)-1),exportált!A273),"")</f>
        <v/>
      </c>
      <c r="B273" s="11" t="e">
        <f>LEFT(SUBSTITUTE(exportált!B273,"&lt;br /&gt;","&lt;br&gt;"),SEARCH("&lt;br&gt;&lt;br&gt;",SUBSTITUTE(SUBSTITUTE(exportált!B273,"&lt;br /&gt;","&lt;br&gt;"),"&lt;br /&gt;","&lt;br&gt;"),1)-1)</f>
        <v>#VALUE!</v>
      </c>
      <c r="C273" s="11" t="e">
        <f>SUBSTITUTE(MID(SUBSTITUTE(exportált!B273,"&lt;br /&gt;","&lt;br&gt;"),LEN('exportált formázott'!B273)+LEN(D273)+LEN(E273)+LEN(F273)+25,LEN(SUBSTITUTE(exportált!B273,"&lt;br /&gt;","&lt;br&gt;"))-LEN(D273)-LEN(E273)-LEN(F273)),"&lt;br&gt;",CHAR(10))</f>
        <v>#VALUE!</v>
      </c>
      <c r="D273" s="11" t="e">
        <f>MID(SUBSTITUTE(exportált!B273,"&lt;br /&gt;","&lt;br&gt;"),LEN('exportált formázott'!B273)+9,SEARCH("&lt;br&gt;",RIGHT(SUBSTITUTE(exportált!B273,"&lt;br /&gt;","&lt;br&gt;"),LEN(SUBSTITUTE(exportált!B273,"&lt;br /&gt;","&lt;br&gt;"))-LEN(B273)-8))-1)</f>
        <v>#VALUE!</v>
      </c>
      <c r="E273" s="11" t="e">
        <f>MID(SUBSTITUTE(exportált!B273,"&lt;br /&gt;","&lt;br&gt;"),LEN('exportált formázott'!B273)+LEN(D273)+13,SEARCH("&lt;br&gt;",RIGHT(SUBSTITUTE(exportált!B273,"&lt;br /&gt;","&lt;br&gt;"),LEN(SUBSTITUTE(exportált!B273,"&lt;br /&gt;","&lt;br&gt;"))-LEN(B273)-LEN(D273)-13)))</f>
        <v>#VALUE!</v>
      </c>
      <c r="F273" s="11" t="e">
        <f>MID(SUBSTITUTE(exportált!B273,"&lt;br /&gt;","&lt;br&gt;"),LEN('exportált formázott'!B273)+LEN(D273)+LEN(E273)+17,SEARCH("&lt;br&gt;&lt;br&gt;",RIGHT(SUBSTITUTE(exportált!B273,"&lt;br /&gt;","&lt;br&gt;"),LEN(SUBSTITUTE(exportált!B273,"&lt;br /&gt;","&lt;br&gt;"))-LEN(B273)-LEN(D273)-LEN(E273)-17)))</f>
        <v>#VALUE!</v>
      </c>
    </row>
    <row r="274" spans="1:6" x14ac:dyDescent="0.25">
      <c r="A274" s="11" t="str">
        <f>IF(exportált!A274&lt;&gt;"",IFERROR(LEFT(exportált!A274,SEARCH("&lt;br/&gt;",SUBSTITUTE(exportált!A274,"&lt;br&gt;","&lt;br/&gt;"),1)-1),exportált!A274),"")</f>
        <v/>
      </c>
      <c r="B274" s="11" t="e">
        <f>LEFT(SUBSTITUTE(exportált!B274,"&lt;br /&gt;","&lt;br&gt;"),SEARCH("&lt;br&gt;&lt;br&gt;",SUBSTITUTE(SUBSTITUTE(exportált!B274,"&lt;br /&gt;","&lt;br&gt;"),"&lt;br /&gt;","&lt;br&gt;"),1)-1)</f>
        <v>#VALUE!</v>
      </c>
      <c r="C274" s="11" t="e">
        <f>SUBSTITUTE(MID(SUBSTITUTE(exportált!B274,"&lt;br /&gt;","&lt;br&gt;"),LEN('exportált formázott'!B274)+LEN(D274)+LEN(E274)+LEN(F274)+25,LEN(SUBSTITUTE(exportált!B274,"&lt;br /&gt;","&lt;br&gt;"))-LEN(D274)-LEN(E274)-LEN(F274)),"&lt;br&gt;",CHAR(10))</f>
        <v>#VALUE!</v>
      </c>
      <c r="D274" s="11" t="e">
        <f>MID(SUBSTITUTE(exportált!B274,"&lt;br /&gt;","&lt;br&gt;"),LEN('exportált formázott'!B274)+9,SEARCH("&lt;br&gt;",RIGHT(SUBSTITUTE(exportált!B274,"&lt;br /&gt;","&lt;br&gt;"),LEN(SUBSTITUTE(exportált!B274,"&lt;br /&gt;","&lt;br&gt;"))-LEN(B274)-8))-1)</f>
        <v>#VALUE!</v>
      </c>
      <c r="E274" s="11" t="e">
        <f>MID(SUBSTITUTE(exportált!B274,"&lt;br /&gt;","&lt;br&gt;"),LEN('exportált formázott'!B274)+LEN(D274)+13,SEARCH("&lt;br&gt;",RIGHT(SUBSTITUTE(exportált!B274,"&lt;br /&gt;","&lt;br&gt;"),LEN(SUBSTITUTE(exportált!B274,"&lt;br /&gt;","&lt;br&gt;"))-LEN(B274)-LEN(D274)-13)))</f>
        <v>#VALUE!</v>
      </c>
      <c r="F274" s="11" t="e">
        <f>MID(SUBSTITUTE(exportált!B274,"&lt;br /&gt;","&lt;br&gt;"),LEN('exportált formázott'!B274)+LEN(D274)+LEN(E274)+17,SEARCH("&lt;br&gt;&lt;br&gt;",RIGHT(SUBSTITUTE(exportált!B274,"&lt;br /&gt;","&lt;br&gt;"),LEN(SUBSTITUTE(exportált!B274,"&lt;br /&gt;","&lt;br&gt;"))-LEN(B274)-LEN(D274)-LEN(E274)-17)))</f>
        <v>#VALUE!</v>
      </c>
    </row>
    <row r="275" spans="1:6" x14ac:dyDescent="0.25">
      <c r="A275" s="11" t="str">
        <f>IF(exportált!A275&lt;&gt;"",IFERROR(LEFT(exportált!A275,SEARCH("&lt;br/&gt;",SUBSTITUTE(exportált!A275,"&lt;br&gt;","&lt;br/&gt;"),1)-1),exportált!A275),"")</f>
        <v/>
      </c>
      <c r="B275" s="11" t="e">
        <f>LEFT(SUBSTITUTE(exportált!B275,"&lt;br /&gt;","&lt;br&gt;"),SEARCH("&lt;br&gt;&lt;br&gt;",SUBSTITUTE(SUBSTITUTE(exportált!B275,"&lt;br /&gt;","&lt;br&gt;"),"&lt;br /&gt;","&lt;br&gt;"),1)-1)</f>
        <v>#VALUE!</v>
      </c>
      <c r="C275" s="11" t="e">
        <f>SUBSTITUTE(MID(SUBSTITUTE(exportált!B275,"&lt;br /&gt;","&lt;br&gt;"),LEN('exportált formázott'!B275)+LEN(D275)+LEN(E275)+LEN(F275)+25,LEN(SUBSTITUTE(exportált!B275,"&lt;br /&gt;","&lt;br&gt;"))-LEN(D275)-LEN(E275)-LEN(F275)),"&lt;br&gt;",CHAR(10))</f>
        <v>#VALUE!</v>
      </c>
      <c r="D275" s="11" t="e">
        <f>MID(SUBSTITUTE(exportált!B275,"&lt;br /&gt;","&lt;br&gt;"),LEN('exportált formázott'!B275)+9,SEARCH("&lt;br&gt;",RIGHT(SUBSTITUTE(exportált!B275,"&lt;br /&gt;","&lt;br&gt;"),LEN(SUBSTITUTE(exportált!B275,"&lt;br /&gt;","&lt;br&gt;"))-LEN(B275)-8))-1)</f>
        <v>#VALUE!</v>
      </c>
      <c r="E275" s="11" t="e">
        <f>MID(SUBSTITUTE(exportált!B275,"&lt;br /&gt;","&lt;br&gt;"),LEN('exportált formázott'!B275)+LEN(D275)+13,SEARCH("&lt;br&gt;",RIGHT(SUBSTITUTE(exportált!B275,"&lt;br /&gt;","&lt;br&gt;"),LEN(SUBSTITUTE(exportált!B275,"&lt;br /&gt;","&lt;br&gt;"))-LEN(B275)-LEN(D275)-13)))</f>
        <v>#VALUE!</v>
      </c>
      <c r="F275" s="11" t="e">
        <f>MID(SUBSTITUTE(exportált!B275,"&lt;br /&gt;","&lt;br&gt;"),LEN('exportált formázott'!B275)+LEN(D275)+LEN(E275)+17,SEARCH("&lt;br&gt;&lt;br&gt;",RIGHT(SUBSTITUTE(exportált!B275,"&lt;br /&gt;","&lt;br&gt;"),LEN(SUBSTITUTE(exportált!B275,"&lt;br /&gt;","&lt;br&gt;"))-LEN(B275)-LEN(D275)-LEN(E275)-17)))</f>
        <v>#VALUE!</v>
      </c>
    </row>
    <row r="276" spans="1:6" x14ac:dyDescent="0.25">
      <c r="A276" s="11" t="str">
        <f>IF(exportált!A276&lt;&gt;"",IFERROR(LEFT(exportált!A276,SEARCH("&lt;br/&gt;",SUBSTITUTE(exportált!A276,"&lt;br&gt;","&lt;br/&gt;"),1)-1),exportált!A276),"")</f>
        <v/>
      </c>
      <c r="B276" s="11" t="e">
        <f>LEFT(SUBSTITUTE(exportált!B276,"&lt;br /&gt;","&lt;br&gt;"),SEARCH("&lt;br&gt;&lt;br&gt;",SUBSTITUTE(SUBSTITUTE(exportált!B276,"&lt;br /&gt;","&lt;br&gt;"),"&lt;br /&gt;","&lt;br&gt;"),1)-1)</f>
        <v>#VALUE!</v>
      </c>
      <c r="C276" s="11" t="e">
        <f>SUBSTITUTE(MID(SUBSTITUTE(exportált!B276,"&lt;br /&gt;","&lt;br&gt;"),LEN('exportált formázott'!B276)+LEN(D276)+LEN(E276)+LEN(F276)+25,LEN(SUBSTITUTE(exportált!B276,"&lt;br /&gt;","&lt;br&gt;"))-LEN(D276)-LEN(E276)-LEN(F276)),"&lt;br&gt;",CHAR(10))</f>
        <v>#VALUE!</v>
      </c>
      <c r="D276" s="11" t="e">
        <f>MID(SUBSTITUTE(exportált!B276,"&lt;br /&gt;","&lt;br&gt;"),LEN('exportált formázott'!B276)+9,SEARCH("&lt;br&gt;",RIGHT(SUBSTITUTE(exportált!B276,"&lt;br /&gt;","&lt;br&gt;"),LEN(SUBSTITUTE(exportált!B276,"&lt;br /&gt;","&lt;br&gt;"))-LEN(B276)-8))-1)</f>
        <v>#VALUE!</v>
      </c>
      <c r="E276" s="11" t="e">
        <f>MID(SUBSTITUTE(exportált!B276,"&lt;br /&gt;","&lt;br&gt;"),LEN('exportált formázott'!B276)+LEN(D276)+13,SEARCH("&lt;br&gt;",RIGHT(SUBSTITUTE(exportált!B276,"&lt;br /&gt;","&lt;br&gt;"),LEN(SUBSTITUTE(exportált!B276,"&lt;br /&gt;","&lt;br&gt;"))-LEN(B276)-LEN(D276)-13)))</f>
        <v>#VALUE!</v>
      </c>
      <c r="F276" s="11" t="e">
        <f>MID(SUBSTITUTE(exportált!B276,"&lt;br /&gt;","&lt;br&gt;"),LEN('exportált formázott'!B276)+LEN(D276)+LEN(E276)+17,SEARCH("&lt;br&gt;&lt;br&gt;",RIGHT(SUBSTITUTE(exportált!B276,"&lt;br /&gt;","&lt;br&gt;"),LEN(SUBSTITUTE(exportált!B276,"&lt;br /&gt;","&lt;br&gt;"))-LEN(B276)-LEN(D276)-LEN(E276)-17)))</f>
        <v>#VALUE!</v>
      </c>
    </row>
    <row r="277" spans="1:6" x14ac:dyDescent="0.25">
      <c r="A277" s="11" t="str">
        <f>IF(exportált!A277&lt;&gt;"",IFERROR(LEFT(exportált!A277,SEARCH("&lt;br/&gt;",SUBSTITUTE(exportált!A277,"&lt;br&gt;","&lt;br/&gt;"),1)-1),exportált!A277),"")</f>
        <v/>
      </c>
      <c r="B277" s="11" t="e">
        <f>LEFT(SUBSTITUTE(exportált!B277,"&lt;br /&gt;","&lt;br&gt;"),SEARCH("&lt;br&gt;&lt;br&gt;",SUBSTITUTE(SUBSTITUTE(exportált!B277,"&lt;br /&gt;","&lt;br&gt;"),"&lt;br /&gt;","&lt;br&gt;"),1)-1)</f>
        <v>#VALUE!</v>
      </c>
      <c r="C277" s="11" t="e">
        <f>SUBSTITUTE(MID(SUBSTITUTE(exportált!B277,"&lt;br /&gt;","&lt;br&gt;"),LEN('exportált formázott'!B277)+LEN(D277)+LEN(E277)+LEN(F277)+25,LEN(SUBSTITUTE(exportált!B277,"&lt;br /&gt;","&lt;br&gt;"))-LEN(D277)-LEN(E277)-LEN(F277)),"&lt;br&gt;",CHAR(10))</f>
        <v>#VALUE!</v>
      </c>
      <c r="D277" s="11" t="e">
        <f>MID(SUBSTITUTE(exportált!B277,"&lt;br /&gt;","&lt;br&gt;"),LEN('exportált formázott'!B277)+9,SEARCH("&lt;br&gt;",RIGHT(SUBSTITUTE(exportált!B277,"&lt;br /&gt;","&lt;br&gt;"),LEN(SUBSTITUTE(exportált!B277,"&lt;br /&gt;","&lt;br&gt;"))-LEN(B277)-8))-1)</f>
        <v>#VALUE!</v>
      </c>
      <c r="E277" s="11" t="e">
        <f>MID(SUBSTITUTE(exportált!B277,"&lt;br /&gt;","&lt;br&gt;"),LEN('exportált formázott'!B277)+LEN(D277)+13,SEARCH("&lt;br&gt;",RIGHT(SUBSTITUTE(exportált!B277,"&lt;br /&gt;","&lt;br&gt;"),LEN(SUBSTITUTE(exportált!B277,"&lt;br /&gt;","&lt;br&gt;"))-LEN(B277)-LEN(D277)-13)))</f>
        <v>#VALUE!</v>
      </c>
      <c r="F277" s="11" t="e">
        <f>MID(SUBSTITUTE(exportált!B277,"&lt;br /&gt;","&lt;br&gt;"),LEN('exportált formázott'!B277)+LEN(D277)+LEN(E277)+17,SEARCH("&lt;br&gt;&lt;br&gt;",RIGHT(SUBSTITUTE(exportált!B277,"&lt;br /&gt;","&lt;br&gt;"),LEN(SUBSTITUTE(exportált!B277,"&lt;br /&gt;","&lt;br&gt;"))-LEN(B277)-LEN(D277)-LEN(E277)-17)))</f>
        <v>#VALUE!</v>
      </c>
    </row>
    <row r="278" spans="1:6" x14ac:dyDescent="0.25">
      <c r="A278" s="11" t="str">
        <f>IF(exportált!A278&lt;&gt;"",IFERROR(LEFT(exportált!A278,SEARCH("&lt;br/&gt;",SUBSTITUTE(exportált!A278,"&lt;br&gt;","&lt;br/&gt;"),1)-1),exportált!A278),"")</f>
        <v/>
      </c>
      <c r="B278" s="11" t="e">
        <f>LEFT(SUBSTITUTE(exportált!B278,"&lt;br /&gt;","&lt;br&gt;"),SEARCH("&lt;br&gt;&lt;br&gt;",SUBSTITUTE(SUBSTITUTE(exportált!B278,"&lt;br /&gt;","&lt;br&gt;"),"&lt;br /&gt;","&lt;br&gt;"),1)-1)</f>
        <v>#VALUE!</v>
      </c>
      <c r="C278" s="11" t="e">
        <f>SUBSTITUTE(MID(SUBSTITUTE(exportált!B278,"&lt;br /&gt;","&lt;br&gt;"),LEN('exportált formázott'!B278)+LEN(D278)+LEN(E278)+LEN(F278)+25,LEN(SUBSTITUTE(exportált!B278,"&lt;br /&gt;","&lt;br&gt;"))-LEN(D278)-LEN(E278)-LEN(F278)),"&lt;br&gt;",CHAR(10))</f>
        <v>#VALUE!</v>
      </c>
      <c r="D278" s="11" t="e">
        <f>MID(SUBSTITUTE(exportált!B278,"&lt;br /&gt;","&lt;br&gt;"),LEN('exportált formázott'!B278)+9,SEARCH("&lt;br&gt;",RIGHT(SUBSTITUTE(exportált!B278,"&lt;br /&gt;","&lt;br&gt;"),LEN(SUBSTITUTE(exportált!B278,"&lt;br /&gt;","&lt;br&gt;"))-LEN(B278)-8))-1)</f>
        <v>#VALUE!</v>
      </c>
      <c r="E278" s="11" t="e">
        <f>MID(SUBSTITUTE(exportált!B278,"&lt;br /&gt;","&lt;br&gt;"),LEN('exportált formázott'!B278)+LEN(D278)+13,SEARCH("&lt;br&gt;",RIGHT(SUBSTITUTE(exportált!B278,"&lt;br /&gt;","&lt;br&gt;"),LEN(SUBSTITUTE(exportált!B278,"&lt;br /&gt;","&lt;br&gt;"))-LEN(B278)-LEN(D278)-13)))</f>
        <v>#VALUE!</v>
      </c>
      <c r="F278" s="11" t="e">
        <f>MID(SUBSTITUTE(exportált!B278,"&lt;br /&gt;","&lt;br&gt;"),LEN('exportált formázott'!B278)+LEN(D278)+LEN(E278)+17,SEARCH("&lt;br&gt;&lt;br&gt;",RIGHT(SUBSTITUTE(exportált!B278,"&lt;br /&gt;","&lt;br&gt;"),LEN(SUBSTITUTE(exportált!B278,"&lt;br /&gt;","&lt;br&gt;"))-LEN(B278)-LEN(D278)-LEN(E278)-17)))</f>
        <v>#VALUE!</v>
      </c>
    </row>
    <row r="279" spans="1:6" x14ac:dyDescent="0.25">
      <c r="A279" s="11" t="str">
        <f>IF(exportált!A279&lt;&gt;"",IFERROR(LEFT(exportált!A279,SEARCH("&lt;br/&gt;",SUBSTITUTE(exportált!A279,"&lt;br&gt;","&lt;br/&gt;"),1)-1),exportált!A279),"")</f>
        <v/>
      </c>
      <c r="B279" s="11" t="e">
        <f>LEFT(SUBSTITUTE(exportált!B279,"&lt;br /&gt;","&lt;br&gt;"),SEARCH("&lt;br&gt;&lt;br&gt;",SUBSTITUTE(SUBSTITUTE(exportált!B279,"&lt;br /&gt;","&lt;br&gt;"),"&lt;br /&gt;","&lt;br&gt;"),1)-1)</f>
        <v>#VALUE!</v>
      </c>
      <c r="C279" s="11" t="e">
        <f>SUBSTITUTE(MID(SUBSTITUTE(exportált!B279,"&lt;br /&gt;","&lt;br&gt;"),LEN('exportált formázott'!B279)+LEN(D279)+LEN(E279)+LEN(F279)+25,LEN(SUBSTITUTE(exportált!B279,"&lt;br /&gt;","&lt;br&gt;"))-LEN(D279)-LEN(E279)-LEN(F279)),"&lt;br&gt;",CHAR(10))</f>
        <v>#VALUE!</v>
      </c>
      <c r="D279" s="11" t="e">
        <f>MID(SUBSTITUTE(exportált!B279,"&lt;br /&gt;","&lt;br&gt;"),LEN('exportált formázott'!B279)+9,SEARCH("&lt;br&gt;",RIGHT(SUBSTITUTE(exportált!B279,"&lt;br /&gt;","&lt;br&gt;"),LEN(SUBSTITUTE(exportált!B279,"&lt;br /&gt;","&lt;br&gt;"))-LEN(B279)-8))-1)</f>
        <v>#VALUE!</v>
      </c>
      <c r="E279" s="11" t="e">
        <f>MID(SUBSTITUTE(exportált!B279,"&lt;br /&gt;","&lt;br&gt;"),LEN('exportált formázott'!B279)+LEN(D279)+13,SEARCH("&lt;br&gt;",RIGHT(SUBSTITUTE(exportált!B279,"&lt;br /&gt;","&lt;br&gt;"),LEN(SUBSTITUTE(exportált!B279,"&lt;br /&gt;","&lt;br&gt;"))-LEN(B279)-LEN(D279)-13)))</f>
        <v>#VALUE!</v>
      </c>
      <c r="F279" s="11" t="e">
        <f>MID(SUBSTITUTE(exportált!B279,"&lt;br /&gt;","&lt;br&gt;"),LEN('exportált formázott'!B279)+LEN(D279)+LEN(E279)+17,SEARCH("&lt;br&gt;&lt;br&gt;",RIGHT(SUBSTITUTE(exportált!B279,"&lt;br /&gt;","&lt;br&gt;"),LEN(SUBSTITUTE(exportált!B279,"&lt;br /&gt;","&lt;br&gt;"))-LEN(B279)-LEN(D279)-LEN(E279)-17)))</f>
        <v>#VALUE!</v>
      </c>
    </row>
    <row r="280" spans="1:6" x14ac:dyDescent="0.25">
      <c r="A280" s="11" t="str">
        <f>IF(exportált!A280&lt;&gt;"",IFERROR(LEFT(exportált!A280,SEARCH("&lt;br/&gt;",SUBSTITUTE(exportált!A280,"&lt;br&gt;","&lt;br/&gt;"),1)-1),exportált!A280),"")</f>
        <v/>
      </c>
      <c r="B280" s="11" t="e">
        <f>LEFT(SUBSTITUTE(exportált!B280,"&lt;br /&gt;","&lt;br&gt;"),SEARCH("&lt;br&gt;&lt;br&gt;",SUBSTITUTE(SUBSTITUTE(exportált!B280,"&lt;br /&gt;","&lt;br&gt;"),"&lt;br /&gt;","&lt;br&gt;"),1)-1)</f>
        <v>#VALUE!</v>
      </c>
      <c r="C280" s="11" t="e">
        <f>SUBSTITUTE(MID(SUBSTITUTE(exportált!B280,"&lt;br /&gt;","&lt;br&gt;"),LEN('exportált formázott'!B280)+LEN(D280)+LEN(E280)+LEN(F280)+25,LEN(SUBSTITUTE(exportált!B280,"&lt;br /&gt;","&lt;br&gt;"))-LEN(D280)-LEN(E280)-LEN(F280)),"&lt;br&gt;",CHAR(10))</f>
        <v>#VALUE!</v>
      </c>
      <c r="D280" s="11" t="e">
        <f>MID(SUBSTITUTE(exportált!B280,"&lt;br /&gt;","&lt;br&gt;"),LEN('exportált formázott'!B280)+9,SEARCH("&lt;br&gt;",RIGHT(SUBSTITUTE(exportált!B280,"&lt;br /&gt;","&lt;br&gt;"),LEN(SUBSTITUTE(exportált!B280,"&lt;br /&gt;","&lt;br&gt;"))-LEN(B280)-8))-1)</f>
        <v>#VALUE!</v>
      </c>
      <c r="E280" s="11" t="e">
        <f>MID(SUBSTITUTE(exportált!B280,"&lt;br /&gt;","&lt;br&gt;"),LEN('exportált formázott'!B280)+LEN(D280)+13,SEARCH("&lt;br&gt;",RIGHT(SUBSTITUTE(exportált!B280,"&lt;br /&gt;","&lt;br&gt;"),LEN(SUBSTITUTE(exportált!B280,"&lt;br /&gt;","&lt;br&gt;"))-LEN(B280)-LEN(D280)-13)))</f>
        <v>#VALUE!</v>
      </c>
      <c r="F280" s="11" t="e">
        <f>MID(SUBSTITUTE(exportált!B280,"&lt;br /&gt;","&lt;br&gt;"),LEN('exportált formázott'!B280)+LEN(D280)+LEN(E280)+17,SEARCH("&lt;br&gt;&lt;br&gt;",RIGHT(SUBSTITUTE(exportált!B280,"&lt;br /&gt;","&lt;br&gt;"),LEN(SUBSTITUTE(exportált!B280,"&lt;br /&gt;","&lt;br&gt;"))-LEN(B280)-LEN(D280)-LEN(E280)-17)))</f>
        <v>#VALUE!</v>
      </c>
    </row>
    <row r="281" spans="1:6" x14ac:dyDescent="0.25">
      <c r="A281" s="11" t="str">
        <f>IF(exportált!A281&lt;&gt;"",IFERROR(LEFT(exportált!A281,SEARCH("&lt;br/&gt;",SUBSTITUTE(exportált!A281,"&lt;br&gt;","&lt;br/&gt;"),1)-1),exportált!A281),"")</f>
        <v/>
      </c>
      <c r="B281" s="11" t="e">
        <f>LEFT(SUBSTITUTE(exportált!B281,"&lt;br /&gt;","&lt;br&gt;"),SEARCH("&lt;br&gt;&lt;br&gt;",SUBSTITUTE(SUBSTITUTE(exportált!B281,"&lt;br /&gt;","&lt;br&gt;"),"&lt;br /&gt;","&lt;br&gt;"),1)-1)</f>
        <v>#VALUE!</v>
      </c>
      <c r="C281" s="11" t="e">
        <f>SUBSTITUTE(MID(SUBSTITUTE(exportált!B281,"&lt;br /&gt;","&lt;br&gt;"),LEN('exportált formázott'!B281)+LEN(D281)+LEN(E281)+LEN(F281)+25,LEN(SUBSTITUTE(exportált!B281,"&lt;br /&gt;","&lt;br&gt;"))-LEN(D281)-LEN(E281)-LEN(F281)),"&lt;br&gt;",CHAR(10))</f>
        <v>#VALUE!</v>
      </c>
      <c r="D281" s="11" t="e">
        <f>MID(SUBSTITUTE(exportált!B281,"&lt;br /&gt;","&lt;br&gt;"),LEN('exportált formázott'!B281)+9,SEARCH("&lt;br&gt;",RIGHT(SUBSTITUTE(exportált!B281,"&lt;br /&gt;","&lt;br&gt;"),LEN(SUBSTITUTE(exportált!B281,"&lt;br /&gt;","&lt;br&gt;"))-LEN(B281)-8))-1)</f>
        <v>#VALUE!</v>
      </c>
      <c r="E281" s="11" t="e">
        <f>MID(SUBSTITUTE(exportált!B281,"&lt;br /&gt;","&lt;br&gt;"),LEN('exportált formázott'!B281)+LEN(D281)+13,SEARCH("&lt;br&gt;",RIGHT(SUBSTITUTE(exportált!B281,"&lt;br /&gt;","&lt;br&gt;"),LEN(SUBSTITUTE(exportált!B281,"&lt;br /&gt;","&lt;br&gt;"))-LEN(B281)-LEN(D281)-13)))</f>
        <v>#VALUE!</v>
      </c>
      <c r="F281" s="11" t="e">
        <f>MID(SUBSTITUTE(exportált!B281,"&lt;br /&gt;","&lt;br&gt;"),LEN('exportált formázott'!B281)+LEN(D281)+LEN(E281)+17,SEARCH("&lt;br&gt;&lt;br&gt;",RIGHT(SUBSTITUTE(exportált!B281,"&lt;br /&gt;","&lt;br&gt;"),LEN(SUBSTITUTE(exportált!B281,"&lt;br /&gt;","&lt;br&gt;"))-LEN(B281)-LEN(D281)-LEN(E281)-17)))</f>
        <v>#VALUE!</v>
      </c>
    </row>
    <row r="282" spans="1:6" x14ac:dyDescent="0.25">
      <c r="A282" s="11" t="str">
        <f>IF(exportált!A282&lt;&gt;"",IFERROR(LEFT(exportált!A282,SEARCH("&lt;br/&gt;",SUBSTITUTE(exportált!A282,"&lt;br&gt;","&lt;br/&gt;"),1)-1),exportált!A282),"")</f>
        <v/>
      </c>
      <c r="B282" s="11" t="e">
        <f>LEFT(SUBSTITUTE(exportált!B282,"&lt;br /&gt;","&lt;br&gt;"),SEARCH("&lt;br&gt;&lt;br&gt;",SUBSTITUTE(SUBSTITUTE(exportált!B282,"&lt;br /&gt;","&lt;br&gt;"),"&lt;br /&gt;","&lt;br&gt;"),1)-1)</f>
        <v>#VALUE!</v>
      </c>
      <c r="C282" s="11" t="e">
        <f>SUBSTITUTE(MID(SUBSTITUTE(exportált!B282,"&lt;br /&gt;","&lt;br&gt;"),LEN('exportált formázott'!B282)+LEN(D282)+LEN(E282)+LEN(F282)+25,LEN(SUBSTITUTE(exportált!B282,"&lt;br /&gt;","&lt;br&gt;"))-LEN(D282)-LEN(E282)-LEN(F282)),"&lt;br&gt;",CHAR(10))</f>
        <v>#VALUE!</v>
      </c>
      <c r="D282" s="11" t="e">
        <f>MID(SUBSTITUTE(exportált!B282,"&lt;br /&gt;","&lt;br&gt;"),LEN('exportált formázott'!B282)+9,SEARCH("&lt;br&gt;",RIGHT(SUBSTITUTE(exportált!B282,"&lt;br /&gt;","&lt;br&gt;"),LEN(SUBSTITUTE(exportált!B282,"&lt;br /&gt;","&lt;br&gt;"))-LEN(B282)-8))-1)</f>
        <v>#VALUE!</v>
      </c>
      <c r="E282" s="11" t="e">
        <f>MID(SUBSTITUTE(exportált!B282,"&lt;br /&gt;","&lt;br&gt;"),LEN('exportált formázott'!B282)+LEN(D282)+13,SEARCH("&lt;br&gt;",RIGHT(SUBSTITUTE(exportált!B282,"&lt;br /&gt;","&lt;br&gt;"),LEN(SUBSTITUTE(exportált!B282,"&lt;br /&gt;","&lt;br&gt;"))-LEN(B282)-LEN(D282)-13)))</f>
        <v>#VALUE!</v>
      </c>
      <c r="F282" s="11" t="e">
        <f>MID(SUBSTITUTE(exportált!B282,"&lt;br /&gt;","&lt;br&gt;"),LEN('exportált formázott'!B282)+LEN(D282)+LEN(E282)+17,SEARCH("&lt;br&gt;&lt;br&gt;",RIGHT(SUBSTITUTE(exportált!B282,"&lt;br /&gt;","&lt;br&gt;"),LEN(SUBSTITUTE(exportált!B282,"&lt;br /&gt;","&lt;br&gt;"))-LEN(B282)-LEN(D282)-LEN(E282)-17)))</f>
        <v>#VALUE!</v>
      </c>
    </row>
    <row r="283" spans="1:6" x14ac:dyDescent="0.25">
      <c r="A283" s="11" t="str">
        <f>IF(exportált!A283&lt;&gt;"",IFERROR(LEFT(exportált!A283,SEARCH("&lt;br/&gt;",SUBSTITUTE(exportált!A283,"&lt;br&gt;","&lt;br/&gt;"),1)-1),exportált!A283),"")</f>
        <v/>
      </c>
      <c r="B283" s="11" t="e">
        <f>LEFT(SUBSTITUTE(exportált!B283,"&lt;br /&gt;","&lt;br&gt;"),SEARCH("&lt;br&gt;&lt;br&gt;",SUBSTITUTE(SUBSTITUTE(exportált!B283,"&lt;br /&gt;","&lt;br&gt;"),"&lt;br /&gt;","&lt;br&gt;"),1)-1)</f>
        <v>#VALUE!</v>
      </c>
      <c r="C283" s="11" t="e">
        <f>SUBSTITUTE(MID(SUBSTITUTE(exportált!B283,"&lt;br /&gt;","&lt;br&gt;"),LEN('exportált formázott'!B283)+LEN(D283)+LEN(E283)+LEN(F283)+25,LEN(SUBSTITUTE(exportált!B283,"&lt;br /&gt;","&lt;br&gt;"))-LEN(D283)-LEN(E283)-LEN(F283)),"&lt;br&gt;",CHAR(10))</f>
        <v>#VALUE!</v>
      </c>
      <c r="D283" s="11" t="e">
        <f>MID(SUBSTITUTE(exportált!B283,"&lt;br /&gt;","&lt;br&gt;"),LEN('exportált formázott'!B283)+9,SEARCH("&lt;br&gt;",RIGHT(SUBSTITUTE(exportált!B283,"&lt;br /&gt;","&lt;br&gt;"),LEN(SUBSTITUTE(exportált!B283,"&lt;br /&gt;","&lt;br&gt;"))-LEN(B283)-8))-1)</f>
        <v>#VALUE!</v>
      </c>
      <c r="E283" s="11" t="e">
        <f>MID(SUBSTITUTE(exportált!B283,"&lt;br /&gt;","&lt;br&gt;"),LEN('exportált formázott'!B283)+LEN(D283)+13,SEARCH("&lt;br&gt;",RIGHT(SUBSTITUTE(exportált!B283,"&lt;br /&gt;","&lt;br&gt;"),LEN(SUBSTITUTE(exportált!B283,"&lt;br /&gt;","&lt;br&gt;"))-LEN(B283)-LEN(D283)-13)))</f>
        <v>#VALUE!</v>
      </c>
      <c r="F283" s="11" t="e">
        <f>MID(SUBSTITUTE(exportált!B283,"&lt;br /&gt;","&lt;br&gt;"),LEN('exportált formázott'!B283)+LEN(D283)+LEN(E283)+17,SEARCH("&lt;br&gt;&lt;br&gt;",RIGHT(SUBSTITUTE(exportált!B283,"&lt;br /&gt;","&lt;br&gt;"),LEN(SUBSTITUTE(exportált!B283,"&lt;br /&gt;","&lt;br&gt;"))-LEN(B283)-LEN(D283)-LEN(E283)-17)))</f>
        <v>#VALUE!</v>
      </c>
    </row>
    <row r="284" spans="1:6" x14ac:dyDescent="0.25">
      <c r="A284" s="11" t="str">
        <f>IF(exportált!A284&lt;&gt;"",IFERROR(LEFT(exportált!A284,SEARCH("&lt;br/&gt;",SUBSTITUTE(exportált!A284,"&lt;br&gt;","&lt;br/&gt;"),1)-1),exportált!A284),"")</f>
        <v/>
      </c>
      <c r="B284" s="11" t="e">
        <f>LEFT(SUBSTITUTE(exportált!B284,"&lt;br /&gt;","&lt;br&gt;"),SEARCH("&lt;br&gt;&lt;br&gt;",SUBSTITUTE(SUBSTITUTE(exportált!B284,"&lt;br /&gt;","&lt;br&gt;"),"&lt;br /&gt;","&lt;br&gt;"),1)-1)</f>
        <v>#VALUE!</v>
      </c>
      <c r="C284" s="11" t="e">
        <f>SUBSTITUTE(MID(SUBSTITUTE(exportált!B284,"&lt;br /&gt;","&lt;br&gt;"),LEN('exportált formázott'!B284)+LEN(D284)+LEN(E284)+LEN(F284)+25,LEN(SUBSTITUTE(exportált!B284,"&lt;br /&gt;","&lt;br&gt;"))-LEN(D284)-LEN(E284)-LEN(F284)),"&lt;br&gt;",CHAR(10))</f>
        <v>#VALUE!</v>
      </c>
      <c r="D284" s="11" t="e">
        <f>MID(SUBSTITUTE(exportált!B284,"&lt;br /&gt;","&lt;br&gt;"),LEN('exportált formázott'!B284)+9,SEARCH("&lt;br&gt;",RIGHT(SUBSTITUTE(exportált!B284,"&lt;br /&gt;","&lt;br&gt;"),LEN(SUBSTITUTE(exportált!B284,"&lt;br /&gt;","&lt;br&gt;"))-LEN(B284)-8))-1)</f>
        <v>#VALUE!</v>
      </c>
      <c r="E284" s="11" t="e">
        <f>MID(SUBSTITUTE(exportált!B284,"&lt;br /&gt;","&lt;br&gt;"),LEN('exportált formázott'!B284)+LEN(D284)+13,SEARCH("&lt;br&gt;",RIGHT(SUBSTITUTE(exportált!B284,"&lt;br /&gt;","&lt;br&gt;"),LEN(SUBSTITUTE(exportált!B284,"&lt;br /&gt;","&lt;br&gt;"))-LEN(B284)-LEN(D284)-13)))</f>
        <v>#VALUE!</v>
      </c>
      <c r="F284" s="11" t="e">
        <f>MID(SUBSTITUTE(exportált!B284,"&lt;br /&gt;","&lt;br&gt;"),LEN('exportált formázott'!B284)+LEN(D284)+LEN(E284)+17,SEARCH("&lt;br&gt;&lt;br&gt;",RIGHT(SUBSTITUTE(exportált!B284,"&lt;br /&gt;","&lt;br&gt;"),LEN(SUBSTITUTE(exportált!B284,"&lt;br /&gt;","&lt;br&gt;"))-LEN(B284)-LEN(D284)-LEN(E284)-17)))</f>
        <v>#VALUE!</v>
      </c>
    </row>
    <row r="285" spans="1:6" x14ac:dyDescent="0.25">
      <c r="A285" s="11" t="str">
        <f>IF(exportált!A285&lt;&gt;"",IFERROR(LEFT(exportált!A285,SEARCH("&lt;br/&gt;",SUBSTITUTE(exportált!A285,"&lt;br&gt;","&lt;br/&gt;"),1)-1),exportált!A285),"")</f>
        <v/>
      </c>
      <c r="B285" s="11" t="e">
        <f>LEFT(SUBSTITUTE(exportált!B285,"&lt;br /&gt;","&lt;br&gt;"),SEARCH("&lt;br&gt;&lt;br&gt;",SUBSTITUTE(SUBSTITUTE(exportált!B285,"&lt;br /&gt;","&lt;br&gt;"),"&lt;br /&gt;","&lt;br&gt;"),1)-1)</f>
        <v>#VALUE!</v>
      </c>
      <c r="C285" s="11" t="e">
        <f>SUBSTITUTE(MID(SUBSTITUTE(exportált!B285,"&lt;br /&gt;","&lt;br&gt;"),LEN('exportált formázott'!B285)+LEN(D285)+LEN(E285)+LEN(F285)+25,LEN(SUBSTITUTE(exportált!B285,"&lt;br /&gt;","&lt;br&gt;"))-LEN(D285)-LEN(E285)-LEN(F285)),"&lt;br&gt;",CHAR(10))</f>
        <v>#VALUE!</v>
      </c>
      <c r="D285" s="11" t="e">
        <f>MID(SUBSTITUTE(exportált!B285,"&lt;br /&gt;","&lt;br&gt;"),LEN('exportált formázott'!B285)+9,SEARCH("&lt;br&gt;",RIGHT(SUBSTITUTE(exportált!B285,"&lt;br /&gt;","&lt;br&gt;"),LEN(SUBSTITUTE(exportált!B285,"&lt;br /&gt;","&lt;br&gt;"))-LEN(B285)-8))-1)</f>
        <v>#VALUE!</v>
      </c>
      <c r="E285" s="11" t="e">
        <f>MID(SUBSTITUTE(exportált!B285,"&lt;br /&gt;","&lt;br&gt;"),LEN('exportált formázott'!B285)+LEN(D285)+13,SEARCH("&lt;br&gt;",RIGHT(SUBSTITUTE(exportált!B285,"&lt;br /&gt;","&lt;br&gt;"),LEN(SUBSTITUTE(exportált!B285,"&lt;br /&gt;","&lt;br&gt;"))-LEN(B285)-LEN(D285)-13)))</f>
        <v>#VALUE!</v>
      </c>
      <c r="F285" s="11" t="e">
        <f>MID(SUBSTITUTE(exportált!B285,"&lt;br /&gt;","&lt;br&gt;"),LEN('exportált formázott'!B285)+LEN(D285)+LEN(E285)+17,SEARCH("&lt;br&gt;&lt;br&gt;",RIGHT(SUBSTITUTE(exportált!B285,"&lt;br /&gt;","&lt;br&gt;"),LEN(SUBSTITUTE(exportált!B285,"&lt;br /&gt;","&lt;br&gt;"))-LEN(B285)-LEN(D285)-LEN(E285)-17)))</f>
        <v>#VALUE!</v>
      </c>
    </row>
    <row r="286" spans="1:6" x14ac:dyDescent="0.25">
      <c r="A286" s="11" t="str">
        <f>IF(exportált!A286&lt;&gt;"",IFERROR(LEFT(exportált!A286,SEARCH("&lt;br/&gt;",SUBSTITUTE(exportált!A286,"&lt;br&gt;","&lt;br/&gt;"),1)-1),exportált!A286),"")</f>
        <v/>
      </c>
      <c r="B286" s="11" t="e">
        <f>LEFT(SUBSTITUTE(exportált!B286,"&lt;br /&gt;","&lt;br&gt;"),SEARCH("&lt;br&gt;&lt;br&gt;",SUBSTITUTE(SUBSTITUTE(exportált!B286,"&lt;br /&gt;","&lt;br&gt;"),"&lt;br /&gt;","&lt;br&gt;"),1)-1)</f>
        <v>#VALUE!</v>
      </c>
      <c r="C286" s="11" t="e">
        <f>SUBSTITUTE(MID(SUBSTITUTE(exportált!B286,"&lt;br /&gt;","&lt;br&gt;"),LEN('exportált formázott'!B286)+LEN(D286)+LEN(E286)+LEN(F286)+25,LEN(SUBSTITUTE(exportált!B286,"&lt;br /&gt;","&lt;br&gt;"))-LEN(D286)-LEN(E286)-LEN(F286)),"&lt;br&gt;",CHAR(10))</f>
        <v>#VALUE!</v>
      </c>
      <c r="D286" s="11" t="e">
        <f>MID(SUBSTITUTE(exportált!B286,"&lt;br /&gt;","&lt;br&gt;"),LEN('exportált formázott'!B286)+9,SEARCH("&lt;br&gt;",RIGHT(SUBSTITUTE(exportált!B286,"&lt;br /&gt;","&lt;br&gt;"),LEN(SUBSTITUTE(exportált!B286,"&lt;br /&gt;","&lt;br&gt;"))-LEN(B286)-8))-1)</f>
        <v>#VALUE!</v>
      </c>
      <c r="E286" s="11" t="e">
        <f>MID(SUBSTITUTE(exportált!B286,"&lt;br /&gt;","&lt;br&gt;"),LEN('exportált formázott'!B286)+LEN(D286)+13,SEARCH("&lt;br&gt;",RIGHT(SUBSTITUTE(exportált!B286,"&lt;br /&gt;","&lt;br&gt;"),LEN(SUBSTITUTE(exportált!B286,"&lt;br /&gt;","&lt;br&gt;"))-LEN(B286)-LEN(D286)-13)))</f>
        <v>#VALUE!</v>
      </c>
      <c r="F286" s="11" t="e">
        <f>MID(SUBSTITUTE(exportált!B286,"&lt;br /&gt;","&lt;br&gt;"),LEN('exportált formázott'!B286)+LEN(D286)+LEN(E286)+17,SEARCH("&lt;br&gt;&lt;br&gt;",RIGHT(SUBSTITUTE(exportált!B286,"&lt;br /&gt;","&lt;br&gt;"),LEN(SUBSTITUTE(exportált!B286,"&lt;br /&gt;","&lt;br&gt;"))-LEN(B286)-LEN(D286)-LEN(E286)-17)))</f>
        <v>#VALUE!</v>
      </c>
    </row>
    <row r="287" spans="1:6" x14ac:dyDescent="0.25">
      <c r="A287" s="11" t="str">
        <f>IF(exportált!A287&lt;&gt;"",IFERROR(LEFT(exportált!A287,SEARCH("&lt;br/&gt;",SUBSTITUTE(exportált!A287,"&lt;br&gt;","&lt;br/&gt;"),1)-1),exportált!A287),"")</f>
        <v/>
      </c>
      <c r="B287" s="11" t="e">
        <f>LEFT(SUBSTITUTE(exportált!B287,"&lt;br /&gt;","&lt;br&gt;"),SEARCH("&lt;br&gt;&lt;br&gt;",SUBSTITUTE(SUBSTITUTE(exportált!B287,"&lt;br /&gt;","&lt;br&gt;"),"&lt;br /&gt;","&lt;br&gt;"),1)-1)</f>
        <v>#VALUE!</v>
      </c>
      <c r="C287" s="11" t="e">
        <f>SUBSTITUTE(MID(SUBSTITUTE(exportált!B287,"&lt;br /&gt;","&lt;br&gt;"),LEN('exportált formázott'!B287)+LEN(D287)+LEN(E287)+LEN(F287)+25,LEN(SUBSTITUTE(exportált!B287,"&lt;br /&gt;","&lt;br&gt;"))-LEN(D287)-LEN(E287)-LEN(F287)),"&lt;br&gt;",CHAR(10))</f>
        <v>#VALUE!</v>
      </c>
      <c r="D287" s="11" t="e">
        <f>MID(SUBSTITUTE(exportált!B287,"&lt;br /&gt;","&lt;br&gt;"),LEN('exportált formázott'!B287)+9,SEARCH("&lt;br&gt;",RIGHT(SUBSTITUTE(exportált!B287,"&lt;br /&gt;","&lt;br&gt;"),LEN(SUBSTITUTE(exportált!B287,"&lt;br /&gt;","&lt;br&gt;"))-LEN(B287)-8))-1)</f>
        <v>#VALUE!</v>
      </c>
      <c r="E287" s="11" t="e">
        <f>MID(SUBSTITUTE(exportált!B287,"&lt;br /&gt;","&lt;br&gt;"),LEN('exportált formázott'!B287)+LEN(D287)+13,SEARCH("&lt;br&gt;",RIGHT(SUBSTITUTE(exportált!B287,"&lt;br /&gt;","&lt;br&gt;"),LEN(SUBSTITUTE(exportált!B287,"&lt;br /&gt;","&lt;br&gt;"))-LEN(B287)-LEN(D287)-13)))</f>
        <v>#VALUE!</v>
      </c>
      <c r="F287" s="11" t="e">
        <f>MID(SUBSTITUTE(exportált!B287,"&lt;br /&gt;","&lt;br&gt;"),LEN('exportált formázott'!B287)+LEN(D287)+LEN(E287)+17,SEARCH("&lt;br&gt;&lt;br&gt;",RIGHT(SUBSTITUTE(exportált!B287,"&lt;br /&gt;","&lt;br&gt;"),LEN(SUBSTITUTE(exportált!B287,"&lt;br /&gt;","&lt;br&gt;"))-LEN(B287)-LEN(D287)-LEN(E287)-17)))</f>
        <v>#VALUE!</v>
      </c>
    </row>
    <row r="288" spans="1:6" x14ac:dyDescent="0.25">
      <c r="A288" s="11" t="str">
        <f>IF(exportált!A288&lt;&gt;"",IFERROR(LEFT(exportált!A288,SEARCH("&lt;br/&gt;",SUBSTITUTE(exportált!A288,"&lt;br&gt;","&lt;br/&gt;"),1)-1),exportált!A288),"")</f>
        <v/>
      </c>
      <c r="B288" s="11" t="e">
        <f>LEFT(SUBSTITUTE(exportált!B288,"&lt;br /&gt;","&lt;br&gt;"),SEARCH("&lt;br&gt;&lt;br&gt;",SUBSTITUTE(SUBSTITUTE(exportált!B288,"&lt;br /&gt;","&lt;br&gt;"),"&lt;br /&gt;","&lt;br&gt;"),1)-1)</f>
        <v>#VALUE!</v>
      </c>
      <c r="C288" s="11" t="e">
        <f>SUBSTITUTE(MID(SUBSTITUTE(exportált!B288,"&lt;br /&gt;","&lt;br&gt;"),LEN('exportált formázott'!B288)+LEN(D288)+LEN(E288)+LEN(F288)+25,LEN(SUBSTITUTE(exportált!B288,"&lt;br /&gt;","&lt;br&gt;"))-LEN(D288)-LEN(E288)-LEN(F288)),"&lt;br&gt;",CHAR(10))</f>
        <v>#VALUE!</v>
      </c>
      <c r="D288" s="11" t="e">
        <f>MID(SUBSTITUTE(exportált!B288,"&lt;br /&gt;","&lt;br&gt;"),LEN('exportált formázott'!B288)+9,SEARCH("&lt;br&gt;",RIGHT(SUBSTITUTE(exportált!B288,"&lt;br /&gt;","&lt;br&gt;"),LEN(SUBSTITUTE(exportált!B288,"&lt;br /&gt;","&lt;br&gt;"))-LEN(B288)-8))-1)</f>
        <v>#VALUE!</v>
      </c>
      <c r="E288" s="11" t="e">
        <f>MID(SUBSTITUTE(exportált!B288,"&lt;br /&gt;","&lt;br&gt;"),LEN('exportált formázott'!B288)+LEN(D288)+13,SEARCH("&lt;br&gt;",RIGHT(SUBSTITUTE(exportált!B288,"&lt;br /&gt;","&lt;br&gt;"),LEN(SUBSTITUTE(exportált!B288,"&lt;br /&gt;","&lt;br&gt;"))-LEN(B288)-LEN(D288)-13)))</f>
        <v>#VALUE!</v>
      </c>
      <c r="F288" s="11" t="e">
        <f>MID(SUBSTITUTE(exportált!B288,"&lt;br /&gt;","&lt;br&gt;"),LEN('exportált formázott'!B288)+LEN(D288)+LEN(E288)+17,SEARCH("&lt;br&gt;&lt;br&gt;",RIGHT(SUBSTITUTE(exportált!B288,"&lt;br /&gt;","&lt;br&gt;"),LEN(SUBSTITUTE(exportált!B288,"&lt;br /&gt;","&lt;br&gt;"))-LEN(B288)-LEN(D288)-LEN(E288)-17)))</f>
        <v>#VALUE!</v>
      </c>
    </row>
    <row r="289" spans="1:6" x14ac:dyDescent="0.25">
      <c r="A289" s="11" t="str">
        <f>IF(exportált!A289&lt;&gt;"",IFERROR(LEFT(exportált!A289,SEARCH("&lt;br/&gt;",SUBSTITUTE(exportált!A289,"&lt;br&gt;","&lt;br/&gt;"),1)-1),exportált!A289),"")</f>
        <v/>
      </c>
      <c r="B289" s="11" t="e">
        <f>LEFT(SUBSTITUTE(exportált!B289,"&lt;br /&gt;","&lt;br&gt;"),SEARCH("&lt;br&gt;&lt;br&gt;",SUBSTITUTE(SUBSTITUTE(exportált!B289,"&lt;br /&gt;","&lt;br&gt;"),"&lt;br /&gt;","&lt;br&gt;"),1)-1)</f>
        <v>#VALUE!</v>
      </c>
      <c r="C289" s="11" t="e">
        <f>SUBSTITUTE(MID(SUBSTITUTE(exportált!B289,"&lt;br /&gt;","&lt;br&gt;"),LEN('exportált formázott'!B289)+LEN(D289)+LEN(E289)+LEN(F289)+25,LEN(SUBSTITUTE(exportált!B289,"&lt;br /&gt;","&lt;br&gt;"))-LEN(D289)-LEN(E289)-LEN(F289)),"&lt;br&gt;",CHAR(10))</f>
        <v>#VALUE!</v>
      </c>
      <c r="D289" s="11" t="e">
        <f>MID(SUBSTITUTE(exportált!B289,"&lt;br /&gt;","&lt;br&gt;"),LEN('exportált formázott'!B289)+9,SEARCH("&lt;br&gt;",RIGHT(SUBSTITUTE(exportált!B289,"&lt;br /&gt;","&lt;br&gt;"),LEN(SUBSTITUTE(exportált!B289,"&lt;br /&gt;","&lt;br&gt;"))-LEN(B289)-8))-1)</f>
        <v>#VALUE!</v>
      </c>
      <c r="E289" s="11" t="e">
        <f>MID(SUBSTITUTE(exportált!B289,"&lt;br /&gt;","&lt;br&gt;"),LEN('exportált formázott'!B289)+LEN(D289)+13,SEARCH("&lt;br&gt;",RIGHT(SUBSTITUTE(exportált!B289,"&lt;br /&gt;","&lt;br&gt;"),LEN(SUBSTITUTE(exportált!B289,"&lt;br /&gt;","&lt;br&gt;"))-LEN(B289)-LEN(D289)-13)))</f>
        <v>#VALUE!</v>
      </c>
      <c r="F289" s="11" t="e">
        <f>MID(SUBSTITUTE(exportált!B289,"&lt;br /&gt;","&lt;br&gt;"),LEN('exportált formázott'!B289)+LEN(D289)+LEN(E289)+17,SEARCH("&lt;br&gt;&lt;br&gt;",RIGHT(SUBSTITUTE(exportált!B289,"&lt;br /&gt;","&lt;br&gt;"),LEN(SUBSTITUTE(exportált!B289,"&lt;br /&gt;","&lt;br&gt;"))-LEN(B289)-LEN(D289)-LEN(E289)-17)))</f>
        <v>#VALUE!</v>
      </c>
    </row>
    <row r="290" spans="1:6" x14ac:dyDescent="0.25">
      <c r="A290" s="11" t="str">
        <f>IF(exportált!A290&lt;&gt;"",IFERROR(LEFT(exportált!A290,SEARCH("&lt;br/&gt;",SUBSTITUTE(exportált!A290,"&lt;br&gt;","&lt;br/&gt;"),1)-1),exportált!A290),"")</f>
        <v/>
      </c>
      <c r="B290" s="11" t="e">
        <f>LEFT(SUBSTITUTE(exportált!B290,"&lt;br /&gt;","&lt;br&gt;"),SEARCH("&lt;br&gt;&lt;br&gt;",SUBSTITUTE(SUBSTITUTE(exportált!B290,"&lt;br /&gt;","&lt;br&gt;"),"&lt;br /&gt;","&lt;br&gt;"),1)-1)</f>
        <v>#VALUE!</v>
      </c>
      <c r="C290" s="11" t="e">
        <f>SUBSTITUTE(MID(SUBSTITUTE(exportált!B290,"&lt;br /&gt;","&lt;br&gt;"),LEN('exportált formázott'!B290)+LEN(D290)+LEN(E290)+LEN(F290)+25,LEN(SUBSTITUTE(exportált!B290,"&lt;br /&gt;","&lt;br&gt;"))-LEN(D290)-LEN(E290)-LEN(F290)),"&lt;br&gt;",CHAR(10))</f>
        <v>#VALUE!</v>
      </c>
      <c r="D290" s="11" t="e">
        <f>MID(SUBSTITUTE(exportált!B290,"&lt;br /&gt;","&lt;br&gt;"),LEN('exportált formázott'!B290)+9,SEARCH("&lt;br&gt;",RIGHT(SUBSTITUTE(exportált!B290,"&lt;br /&gt;","&lt;br&gt;"),LEN(SUBSTITUTE(exportált!B290,"&lt;br /&gt;","&lt;br&gt;"))-LEN(B290)-8))-1)</f>
        <v>#VALUE!</v>
      </c>
      <c r="E290" s="11" t="e">
        <f>MID(SUBSTITUTE(exportált!B290,"&lt;br /&gt;","&lt;br&gt;"),LEN('exportált formázott'!B290)+LEN(D290)+13,SEARCH("&lt;br&gt;",RIGHT(SUBSTITUTE(exportált!B290,"&lt;br /&gt;","&lt;br&gt;"),LEN(SUBSTITUTE(exportált!B290,"&lt;br /&gt;","&lt;br&gt;"))-LEN(B290)-LEN(D290)-13)))</f>
        <v>#VALUE!</v>
      </c>
      <c r="F290" s="11" t="e">
        <f>MID(SUBSTITUTE(exportált!B290,"&lt;br /&gt;","&lt;br&gt;"),LEN('exportált formázott'!B290)+LEN(D290)+LEN(E290)+17,SEARCH("&lt;br&gt;&lt;br&gt;",RIGHT(SUBSTITUTE(exportált!B290,"&lt;br /&gt;","&lt;br&gt;"),LEN(SUBSTITUTE(exportált!B290,"&lt;br /&gt;","&lt;br&gt;"))-LEN(B290)-LEN(D290)-LEN(E290)-17)))</f>
        <v>#VALUE!</v>
      </c>
    </row>
    <row r="291" spans="1:6" x14ac:dyDescent="0.25">
      <c r="A291" s="11" t="str">
        <f>IF(exportált!A291&lt;&gt;"",IFERROR(LEFT(exportált!A291,SEARCH("&lt;br/&gt;",SUBSTITUTE(exportált!A291,"&lt;br&gt;","&lt;br/&gt;"),1)-1),exportált!A291),"")</f>
        <v/>
      </c>
      <c r="B291" s="11" t="e">
        <f>LEFT(SUBSTITUTE(exportált!B291,"&lt;br /&gt;","&lt;br&gt;"),SEARCH("&lt;br&gt;&lt;br&gt;",SUBSTITUTE(SUBSTITUTE(exportált!B291,"&lt;br /&gt;","&lt;br&gt;"),"&lt;br /&gt;","&lt;br&gt;"),1)-1)</f>
        <v>#VALUE!</v>
      </c>
      <c r="C291" s="11" t="e">
        <f>SUBSTITUTE(MID(SUBSTITUTE(exportált!B291,"&lt;br /&gt;","&lt;br&gt;"),LEN('exportált formázott'!B291)+LEN(D291)+LEN(E291)+LEN(F291)+25,LEN(SUBSTITUTE(exportált!B291,"&lt;br /&gt;","&lt;br&gt;"))-LEN(D291)-LEN(E291)-LEN(F291)),"&lt;br&gt;",CHAR(10))</f>
        <v>#VALUE!</v>
      </c>
      <c r="D291" s="11" t="e">
        <f>MID(SUBSTITUTE(exportált!B291,"&lt;br /&gt;","&lt;br&gt;"),LEN('exportált formázott'!B291)+9,SEARCH("&lt;br&gt;",RIGHT(SUBSTITUTE(exportált!B291,"&lt;br /&gt;","&lt;br&gt;"),LEN(SUBSTITUTE(exportált!B291,"&lt;br /&gt;","&lt;br&gt;"))-LEN(B291)-8))-1)</f>
        <v>#VALUE!</v>
      </c>
      <c r="E291" s="11" t="e">
        <f>MID(SUBSTITUTE(exportált!B291,"&lt;br /&gt;","&lt;br&gt;"),LEN('exportált formázott'!B291)+LEN(D291)+13,SEARCH("&lt;br&gt;",RIGHT(SUBSTITUTE(exportált!B291,"&lt;br /&gt;","&lt;br&gt;"),LEN(SUBSTITUTE(exportált!B291,"&lt;br /&gt;","&lt;br&gt;"))-LEN(B291)-LEN(D291)-13)))</f>
        <v>#VALUE!</v>
      </c>
      <c r="F291" s="11" t="e">
        <f>MID(SUBSTITUTE(exportált!B291,"&lt;br /&gt;","&lt;br&gt;"),LEN('exportált formázott'!B291)+LEN(D291)+LEN(E291)+17,SEARCH("&lt;br&gt;&lt;br&gt;",RIGHT(SUBSTITUTE(exportált!B291,"&lt;br /&gt;","&lt;br&gt;"),LEN(SUBSTITUTE(exportált!B291,"&lt;br /&gt;","&lt;br&gt;"))-LEN(B291)-LEN(D291)-LEN(E291)-17)))</f>
        <v>#VALUE!</v>
      </c>
    </row>
    <row r="292" spans="1:6" x14ac:dyDescent="0.25">
      <c r="A292" s="11" t="str">
        <f>IF(exportált!A292&lt;&gt;"",IFERROR(LEFT(exportált!A292,SEARCH("&lt;br/&gt;",SUBSTITUTE(exportált!A292,"&lt;br&gt;","&lt;br/&gt;"),1)-1),exportált!A292),"")</f>
        <v/>
      </c>
      <c r="B292" s="11" t="e">
        <f>LEFT(SUBSTITUTE(exportált!B292,"&lt;br /&gt;","&lt;br&gt;"),SEARCH("&lt;br&gt;&lt;br&gt;",SUBSTITUTE(SUBSTITUTE(exportált!B292,"&lt;br /&gt;","&lt;br&gt;"),"&lt;br /&gt;","&lt;br&gt;"),1)-1)</f>
        <v>#VALUE!</v>
      </c>
      <c r="C292" s="11" t="e">
        <f>SUBSTITUTE(MID(SUBSTITUTE(exportált!B292,"&lt;br /&gt;","&lt;br&gt;"),LEN('exportált formázott'!B292)+LEN(D292)+LEN(E292)+LEN(F292)+25,LEN(SUBSTITUTE(exportált!B292,"&lt;br /&gt;","&lt;br&gt;"))-LEN(D292)-LEN(E292)-LEN(F292)),"&lt;br&gt;",CHAR(10))</f>
        <v>#VALUE!</v>
      </c>
      <c r="D292" s="11" t="e">
        <f>MID(SUBSTITUTE(exportált!B292,"&lt;br /&gt;","&lt;br&gt;"),LEN('exportált formázott'!B292)+9,SEARCH("&lt;br&gt;",RIGHT(SUBSTITUTE(exportált!B292,"&lt;br /&gt;","&lt;br&gt;"),LEN(SUBSTITUTE(exportált!B292,"&lt;br /&gt;","&lt;br&gt;"))-LEN(B292)-8))-1)</f>
        <v>#VALUE!</v>
      </c>
      <c r="E292" s="11" t="e">
        <f>MID(SUBSTITUTE(exportált!B292,"&lt;br /&gt;","&lt;br&gt;"),LEN('exportált formázott'!B292)+LEN(D292)+13,SEARCH("&lt;br&gt;",RIGHT(SUBSTITUTE(exportált!B292,"&lt;br /&gt;","&lt;br&gt;"),LEN(SUBSTITUTE(exportált!B292,"&lt;br /&gt;","&lt;br&gt;"))-LEN(B292)-LEN(D292)-13)))</f>
        <v>#VALUE!</v>
      </c>
      <c r="F292" s="11" t="e">
        <f>MID(SUBSTITUTE(exportált!B292,"&lt;br /&gt;","&lt;br&gt;"),LEN('exportált formázott'!B292)+LEN(D292)+LEN(E292)+17,SEARCH("&lt;br&gt;&lt;br&gt;",RIGHT(SUBSTITUTE(exportált!B292,"&lt;br /&gt;","&lt;br&gt;"),LEN(SUBSTITUTE(exportált!B292,"&lt;br /&gt;","&lt;br&gt;"))-LEN(B292)-LEN(D292)-LEN(E292)-17)))</f>
        <v>#VALUE!</v>
      </c>
    </row>
    <row r="293" spans="1:6" x14ac:dyDescent="0.25">
      <c r="A293" s="11" t="str">
        <f>IF(exportált!A293&lt;&gt;"",IFERROR(LEFT(exportált!A293,SEARCH("&lt;br/&gt;",SUBSTITUTE(exportált!A293,"&lt;br&gt;","&lt;br/&gt;"),1)-1),exportált!A293),"")</f>
        <v/>
      </c>
      <c r="B293" s="11" t="e">
        <f>LEFT(SUBSTITUTE(exportált!B293,"&lt;br /&gt;","&lt;br&gt;"),SEARCH("&lt;br&gt;&lt;br&gt;",SUBSTITUTE(SUBSTITUTE(exportált!B293,"&lt;br /&gt;","&lt;br&gt;"),"&lt;br /&gt;","&lt;br&gt;"),1)-1)</f>
        <v>#VALUE!</v>
      </c>
      <c r="C293" s="11" t="e">
        <f>SUBSTITUTE(MID(SUBSTITUTE(exportált!B293,"&lt;br /&gt;","&lt;br&gt;"),LEN('exportált formázott'!B293)+LEN(D293)+LEN(E293)+LEN(F293)+25,LEN(SUBSTITUTE(exportált!B293,"&lt;br /&gt;","&lt;br&gt;"))-LEN(D293)-LEN(E293)-LEN(F293)),"&lt;br&gt;",CHAR(10))</f>
        <v>#VALUE!</v>
      </c>
      <c r="D293" s="11" t="e">
        <f>MID(SUBSTITUTE(exportált!B293,"&lt;br /&gt;","&lt;br&gt;"),LEN('exportált formázott'!B293)+9,SEARCH("&lt;br&gt;",RIGHT(SUBSTITUTE(exportált!B293,"&lt;br /&gt;","&lt;br&gt;"),LEN(SUBSTITUTE(exportált!B293,"&lt;br /&gt;","&lt;br&gt;"))-LEN(B293)-8))-1)</f>
        <v>#VALUE!</v>
      </c>
      <c r="E293" s="11" t="e">
        <f>MID(SUBSTITUTE(exportált!B293,"&lt;br /&gt;","&lt;br&gt;"),LEN('exportált formázott'!B293)+LEN(D293)+13,SEARCH("&lt;br&gt;",RIGHT(SUBSTITUTE(exportált!B293,"&lt;br /&gt;","&lt;br&gt;"),LEN(SUBSTITUTE(exportált!B293,"&lt;br /&gt;","&lt;br&gt;"))-LEN(B293)-LEN(D293)-13)))</f>
        <v>#VALUE!</v>
      </c>
      <c r="F293" s="11" t="e">
        <f>MID(SUBSTITUTE(exportált!B293,"&lt;br /&gt;","&lt;br&gt;"),LEN('exportált formázott'!B293)+LEN(D293)+LEN(E293)+17,SEARCH("&lt;br&gt;&lt;br&gt;",RIGHT(SUBSTITUTE(exportált!B293,"&lt;br /&gt;","&lt;br&gt;"),LEN(SUBSTITUTE(exportált!B293,"&lt;br /&gt;","&lt;br&gt;"))-LEN(B293)-LEN(D293)-LEN(E293)-17)))</f>
        <v>#VALUE!</v>
      </c>
    </row>
    <row r="294" spans="1:6" x14ac:dyDescent="0.25">
      <c r="A294" s="11" t="str">
        <f>IF(exportált!A294&lt;&gt;"",IFERROR(LEFT(exportált!A294,SEARCH("&lt;br/&gt;",SUBSTITUTE(exportált!A294,"&lt;br&gt;","&lt;br/&gt;"),1)-1),exportált!A294),"")</f>
        <v/>
      </c>
      <c r="B294" s="11" t="e">
        <f>LEFT(SUBSTITUTE(exportált!B294,"&lt;br /&gt;","&lt;br&gt;"),SEARCH("&lt;br&gt;&lt;br&gt;",SUBSTITUTE(SUBSTITUTE(exportált!B294,"&lt;br /&gt;","&lt;br&gt;"),"&lt;br /&gt;","&lt;br&gt;"),1)-1)</f>
        <v>#VALUE!</v>
      </c>
      <c r="C294" s="11" t="e">
        <f>SUBSTITUTE(MID(SUBSTITUTE(exportált!B294,"&lt;br /&gt;","&lt;br&gt;"),LEN('exportált formázott'!B294)+LEN(D294)+LEN(E294)+LEN(F294)+25,LEN(SUBSTITUTE(exportált!B294,"&lt;br /&gt;","&lt;br&gt;"))-LEN(D294)-LEN(E294)-LEN(F294)),"&lt;br&gt;",CHAR(10))</f>
        <v>#VALUE!</v>
      </c>
      <c r="D294" s="11" t="e">
        <f>MID(SUBSTITUTE(exportált!B294,"&lt;br /&gt;","&lt;br&gt;"),LEN('exportált formázott'!B294)+9,SEARCH("&lt;br&gt;",RIGHT(SUBSTITUTE(exportált!B294,"&lt;br /&gt;","&lt;br&gt;"),LEN(SUBSTITUTE(exportált!B294,"&lt;br /&gt;","&lt;br&gt;"))-LEN(B294)-8))-1)</f>
        <v>#VALUE!</v>
      </c>
      <c r="E294" s="11" t="e">
        <f>MID(SUBSTITUTE(exportált!B294,"&lt;br /&gt;","&lt;br&gt;"),LEN('exportált formázott'!B294)+LEN(D294)+13,SEARCH("&lt;br&gt;",RIGHT(SUBSTITUTE(exportált!B294,"&lt;br /&gt;","&lt;br&gt;"),LEN(SUBSTITUTE(exportált!B294,"&lt;br /&gt;","&lt;br&gt;"))-LEN(B294)-LEN(D294)-13)))</f>
        <v>#VALUE!</v>
      </c>
      <c r="F294" s="11" t="e">
        <f>MID(SUBSTITUTE(exportált!B294,"&lt;br /&gt;","&lt;br&gt;"),LEN('exportált formázott'!B294)+LEN(D294)+LEN(E294)+17,SEARCH("&lt;br&gt;&lt;br&gt;",RIGHT(SUBSTITUTE(exportált!B294,"&lt;br /&gt;","&lt;br&gt;"),LEN(SUBSTITUTE(exportált!B294,"&lt;br /&gt;","&lt;br&gt;"))-LEN(B294)-LEN(D294)-LEN(E294)-17)))</f>
        <v>#VALUE!</v>
      </c>
    </row>
    <row r="295" spans="1:6" x14ac:dyDescent="0.25">
      <c r="A295" s="11" t="str">
        <f>IF(exportált!A295&lt;&gt;"",IFERROR(LEFT(exportált!A295,SEARCH("&lt;br/&gt;",SUBSTITUTE(exportált!A295,"&lt;br&gt;","&lt;br/&gt;"),1)-1),exportált!A295),"")</f>
        <v/>
      </c>
      <c r="B295" s="11" t="e">
        <f>LEFT(SUBSTITUTE(exportált!B295,"&lt;br /&gt;","&lt;br&gt;"),SEARCH("&lt;br&gt;&lt;br&gt;",SUBSTITUTE(SUBSTITUTE(exportált!B295,"&lt;br /&gt;","&lt;br&gt;"),"&lt;br /&gt;","&lt;br&gt;"),1)-1)</f>
        <v>#VALUE!</v>
      </c>
      <c r="C295" s="11" t="e">
        <f>SUBSTITUTE(MID(SUBSTITUTE(exportált!B295,"&lt;br /&gt;","&lt;br&gt;"),LEN('exportált formázott'!B295)+LEN(D295)+LEN(E295)+LEN(F295)+25,LEN(SUBSTITUTE(exportált!B295,"&lt;br /&gt;","&lt;br&gt;"))-LEN(D295)-LEN(E295)-LEN(F295)),"&lt;br&gt;",CHAR(10))</f>
        <v>#VALUE!</v>
      </c>
      <c r="D295" s="11" t="e">
        <f>MID(SUBSTITUTE(exportált!B295,"&lt;br /&gt;","&lt;br&gt;"),LEN('exportált formázott'!B295)+9,SEARCH("&lt;br&gt;",RIGHT(SUBSTITUTE(exportált!B295,"&lt;br /&gt;","&lt;br&gt;"),LEN(SUBSTITUTE(exportált!B295,"&lt;br /&gt;","&lt;br&gt;"))-LEN(B295)-8))-1)</f>
        <v>#VALUE!</v>
      </c>
      <c r="E295" s="11" t="e">
        <f>MID(SUBSTITUTE(exportált!B295,"&lt;br /&gt;","&lt;br&gt;"),LEN('exportált formázott'!B295)+LEN(D295)+13,SEARCH("&lt;br&gt;",RIGHT(SUBSTITUTE(exportált!B295,"&lt;br /&gt;","&lt;br&gt;"),LEN(SUBSTITUTE(exportált!B295,"&lt;br /&gt;","&lt;br&gt;"))-LEN(B295)-LEN(D295)-13)))</f>
        <v>#VALUE!</v>
      </c>
      <c r="F295" s="11" t="e">
        <f>MID(SUBSTITUTE(exportált!B295,"&lt;br /&gt;","&lt;br&gt;"),LEN('exportált formázott'!B295)+LEN(D295)+LEN(E295)+17,SEARCH("&lt;br&gt;&lt;br&gt;",RIGHT(SUBSTITUTE(exportált!B295,"&lt;br /&gt;","&lt;br&gt;"),LEN(SUBSTITUTE(exportált!B295,"&lt;br /&gt;","&lt;br&gt;"))-LEN(B295)-LEN(D295)-LEN(E295)-17)))</f>
        <v>#VALUE!</v>
      </c>
    </row>
    <row r="296" spans="1:6" x14ac:dyDescent="0.25">
      <c r="A296" s="11" t="str">
        <f>IF(exportált!A296&lt;&gt;"",IFERROR(LEFT(exportált!A296,SEARCH("&lt;br/&gt;",SUBSTITUTE(exportált!A296,"&lt;br&gt;","&lt;br/&gt;"),1)-1),exportált!A296),"")</f>
        <v/>
      </c>
      <c r="B296" s="11" t="e">
        <f>LEFT(SUBSTITUTE(exportált!B296,"&lt;br /&gt;","&lt;br&gt;"),SEARCH("&lt;br&gt;&lt;br&gt;",SUBSTITUTE(SUBSTITUTE(exportált!B296,"&lt;br /&gt;","&lt;br&gt;"),"&lt;br /&gt;","&lt;br&gt;"),1)-1)</f>
        <v>#VALUE!</v>
      </c>
      <c r="C296" s="11" t="e">
        <f>SUBSTITUTE(MID(SUBSTITUTE(exportált!B296,"&lt;br /&gt;","&lt;br&gt;"),LEN('exportált formázott'!B296)+LEN(D296)+LEN(E296)+LEN(F296)+25,LEN(SUBSTITUTE(exportált!B296,"&lt;br /&gt;","&lt;br&gt;"))-LEN(D296)-LEN(E296)-LEN(F296)),"&lt;br&gt;",CHAR(10))</f>
        <v>#VALUE!</v>
      </c>
      <c r="D296" s="11" t="e">
        <f>MID(SUBSTITUTE(exportált!B296,"&lt;br /&gt;","&lt;br&gt;"),LEN('exportált formázott'!B296)+9,SEARCH("&lt;br&gt;",RIGHT(SUBSTITUTE(exportált!B296,"&lt;br /&gt;","&lt;br&gt;"),LEN(SUBSTITUTE(exportált!B296,"&lt;br /&gt;","&lt;br&gt;"))-LEN(B296)-8))-1)</f>
        <v>#VALUE!</v>
      </c>
      <c r="E296" s="11" t="e">
        <f>MID(SUBSTITUTE(exportált!B296,"&lt;br /&gt;","&lt;br&gt;"),LEN('exportált formázott'!B296)+LEN(D296)+13,SEARCH("&lt;br&gt;",RIGHT(SUBSTITUTE(exportált!B296,"&lt;br /&gt;","&lt;br&gt;"),LEN(SUBSTITUTE(exportált!B296,"&lt;br /&gt;","&lt;br&gt;"))-LEN(B296)-LEN(D296)-13)))</f>
        <v>#VALUE!</v>
      </c>
      <c r="F296" s="11" t="e">
        <f>MID(SUBSTITUTE(exportált!B296,"&lt;br /&gt;","&lt;br&gt;"),LEN('exportált formázott'!B296)+LEN(D296)+LEN(E296)+17,SEARCH("&lt;br&gt;&lt;br&gt;",RIGHT(SUBSTITUTE(exportált!B296,"&lt;br /&gt;","&lt;br&gt;"),LEN(SUBSTITUTE(exportált!B296,"&lt;br /&gt;","&lt;br&gt;"))-LEN(B296)-LEN(D296)-LEN(E296)-17)))</f>
        <v>#VALUE!</v>
      </c>
    </row>
    <row r="297" spans="1:6" x14ac:dyDescent="0.25">
      <c r="A297" s="11" t="str">
        <f>IF(exportált!A297&lt;&gt;"",IFERROR(LEFT(exportált!A297,SEARCH("&lt;br/&gt;",SUBSTITUTE(exportált!A297,"&lt;br&gt;","&lt;br/&gt;"),1)-1),exportált!A297),"")</f>
        <v/>
      </c>
      <c r="B297" s="11" t="e">
        <f>LEFT(SUBSTITUTE(exportált!B297,"&lt;br /&gt;","&lt;br&gt;"),SEARCH("&lt;br&gt;&lt;br&gt;",SUBSTITUTE(SUBSTITUTE(exportált!B297,"&lt;br /&gt;","&lt;br&gt;"),"&lt;br /&gt;","&lt;br&gt;"),1)-1)</f>
        <v>#VALUE!</v>
      </c>
      <c r="C297" s="11" t="e">
        <f>SUBSTITUTE(MID(SUBSTITUTE(exportált!B297,"&lt;br /&gt;","&lt;br&gt;"),LEN('exportált formázott'!B297)+LEN(D297)+LEN(E297)+LEN(F297)+25,LEN(SUBSTITUTE(exportált!B297,"&lt;br /&gt;","&lt;br&gt;"))-LEN(D297)-LEN(E297)-LEN(F297)),"&lt;br&gt;",CHAR(10))</f>
        <v>#VALUE!</v>
      </c>
      <c r="D297" s="11" t="e">
        <f>MID(SUBSTITUTE(exportált!B297,"&lt;br /&gt;","&lt;br&gt;"),LEN('exportált formázott'!B297)+9,SEARCH("&lt;br&gt;",RIGHT(SUBSTITUTE(exportált!B297,"&lt;br /&gt;","&lt;br&gt;"),LEN(SUBSTITUTE(exportált!B297,"&lt;br /&gt;","&lt;br&gt;"))-LEN(B297)-8))-1)</f>
        <v>#VALUE!</v>
      </c>
      <c r="E297" s="11" t="e">
        <f>MID(SUBSTITUTE(exportált!B297,"&lt;br /&gt;","&lt;br&gt;"),LEN('exportált formázott'!B297)+LEN(D297)+13,SEARCH("&lt;br&gt;",RIGHT(SUBSTITUTE(exportált!B297,"&lt;br /&gt;","&lt;br&gt;"),LEN(SUBSTITUTE(exportált!B297,"&lt;br /&gt;","&lt;br&gt;"))-LEN(B297)-LEN(D297)-13)))</f>
        <v>#VALUE!</v>
      </c>
      <c r="F297" s="11" t="e">
        <f>MID(SUBSTITUTE(exportált!B297,"&lt;br /&gt;","&lt;br&gt;"),LEN('exportált formázott'!B297)+LEN(D297)+LEN(E297)+17,SEARCH("&lt;br&gt;&lt;br&gt;",RIGHT(SUBSTITUTE(exportált!B297,"&lt;br /&gt;","&lt;br&gt;"),LEN(SUBSTITUTE(exportált!B297,"&lt;br /&gt;","&lt;br&gt;"))-LEN(B297)-LEN(D297)-LEN(E297)-17)))</f>
        <v>#VALUE!</v>
      </c>
    </row>
    <row r="298" spans="1:6" x14ac:dyDescent="0.25">
      <c r="A298" s="11" t="str">
        <f>IF(exportált!A298&lt;&gt;"",IFERROR(LEFT(exportált!A298,SEARCH("&lt;br/&gt;",SUBSTITUTE(exportált!A298,"&lt;br&gt;","&lt;br/&gt;"),1)-1),exportált!A298),"")</f>
        <v/>
      </c>
      <c r="B298" s="11" t="e">
        <f>LEFT(SUBSTITUTE(exportált!B298,"&lt;br /&gt;","&lt;br&gt;"),SEARCH("&lt;br&gt;&lt;br&gt;",SUBSTITUTE(SUBSTITUTE(exportált!B298,"&lt;br /&gt;","&lt;br&gt;"),"&lt;br /&gt;","&lt;br&gt;"),1)-1)</f>
        <v>#VALUE!</v>
      </c>
      <c r="C298" s="11" t="e">
        <f>SUBSTITUTE(MID(SUBSTITUTE(exportált!B298,"&lt;br /&gt;","&lt;br&gt;"),LEN('exportált formázott'!B298)+LEN(D298)+LEN(E298)+LEN(F298)+25,LEN(SUBSTITUTE(exportált!B298,"&lt;br /&gt;","&lt;br&gt;"))-LEN(D298)-LEN(E298)-LEN(F298)),"&lt;br&gt;",CHAR(10))</f>
        <v>#VALUE!</v>
      </c>
      <c r="D298" s="11" t="e">
        <f>MID(SUBSTITUTE(exportált!B298,"&lt;br /&gt;","&lt;br&gt;"),LEN('exportált formázott'!B298)+9,SEARCH("&lt;br&gt;",RIGHT(SUBSTITUTE(exportált!B298,"&lt;br /&gt;","&lt;br&gt;"),LEN(SUBSTITUTE(exportált!B298,"&lt;br /&gt;","&lt;br&gt;"))-LEN(B298)-8))-1)</f>
        <v>#VALUE!</v>
      </c>
      <c r="E298" s="11" t="e">
        <f>MID(SUBSTITUTE(exportált!B298,"&lt;br /&gt;","&lt;br&gt;"),LEN('exportált formázott'!B298)+LEN(D298)+13,SEARCH("&lt;br&gt;",RIGHT(SUBSTITUTE(exportált!B298,"&lt;br /&gt;","&lt;br&gt;"),LEN(SUBSTITUTE(exportált!B298,"&lt;br /&gt;","&lt;br&gt;"))-LEN(B298)-LEN(D298)-13)))</f>
        <v>#VALUE!</v>
      </c>
      <c r="F298" s="11" t="e">
        <f>MID(SUBSTITUTE(exportált!B298,"&lt;br /&gt;","&lt;br&gt;"),LEN('exportált formázott'!B298)+LEN(D298)+LEN(E298)+17,SEARCH("&lt;br&gt;&lt;br&gt;",RIGHT(SUBSTITUTE(exportált!B298,"&lt;br /&gt;","&lt;br&gt;"),LEN(SUBSTITUTE(exportált!B298,"&lt;br /&gt;","&lt;br&gt;"))-LEN(B298)-LEN(D298)-LEN(E298)-17)))</f>
        <v>#VALUE!</v>
      </c>
    </row>
    <row r="299" spans="1:6" x14ac:dyDescent="0.25">
      <c r="A299" s="11" t="str">
        <f>IF(exportált!A299&lt;&gt;"",IFERROR(LEFT(exportált!A299,SEARCH("&lt;br/&gt;",SUBSTITUTE(exportált!A299,"&lt;br&gt;","&lt;br/&gt;"),1)-1),exportált!A299),"")</f>
        <v/>
      </c>
      <c r="B299" s="11" t="e">
        <f>LEFT(SUBSTITUTE(exportált!B299,"&lt;br /&gt;","&lt;br&gt;"),SEARCH("&lt;br&gt;&lt;br&gt;",SUBSTITUTE(SUBSTITUTE(exportált!B299,"&lt;br /&gt;","&lt;br&gt;"),"&lt;br /&gt;","&lt;br&gt;"),1)-1)</f>
        <v>#VALUE!</v>
      </c>
      <c r="C299" s="11" t="e">
        <f>SUBSTITUTE(MID(SUBSTITUTE(exportált!B299,"&lt;br /&gt;","&lt;br&gt;"),LEN('exportált formázott'!B299)+LEN(D299)+LEN(E299)+LEN(F299)+25,LEN(SUBSTITUTE(exportált!B299,"&lt;br /&gt;","&lt;br&gt;"))-LEN(D299)-LEN(E299)-LEN(F299)),"&lt;br&gt;",CHAR(10))</f>
        <v>#VALUE!</v>
      </c>
      <c r="D299" s="11" t="e">
        <f>MID(SUBSTITUTE(exportált!B299,"&lt;br /&gt;","&lt;br&gt;"),LEN('exportált formázott'!B299)+9,SEARCH("&lt;br&gt;",RIGHT(SUBSTITUTE(exportált!B299,"&lt;br /&gt;","&lt;br&gt;"),LEN(SUBSTITUTE(exportált!B299,"&lt;br /&gt;","&lt;br&gt;"))-LEN(B299)-8))-1)</f>
        <v>#VALUE!</v>
      </c>
      <c r="E299" s="11" t="e">
        <f>MID(SUBSTITUTE(exportált!B299,"&lt;br /&gt;","&lt;br&gt;"),LEN('exportált formázott'!B299)+LEN(D299)+13,SEARCH("&lt;br&gt;",RIGHT(SUBSTITUTE(exportált!B299,"&lt;br /&gt;","&lt;br&gt;"),LEN(SUBSTITUTE(exportált!B299,"&lt;br /&gt;","&lt;br&gt;"))-LEN(B299)-LEN(D299)-13)))</f>
        <v>#VALUE!</v>
      </c>
      <c r="F299" s="11" t="e">
        <f>MID(SUBSTITUTE(exportált!B299,"&lt;br /&gt;","&lt;br&gt;"),LEN('exportált formázott'!B299)+LEN(D299)+LEN(E299)+17,SEARCH("&lt;br&gt;&lt;br&gt;",RIGHT(SUBSTITUTE(exportált!B299,"&lt;br /&gt;","&lt;br&gt;"),LEN(SUBSTITUTE(exportált!B299,"&lt;br /&gt;","&lt;br&gt;"))-LEN(B299)-LEN(D299)-LEN(E299)-17)))</f>
        <v>#VALUE!</v>
      </c>
    </row>
    <row r="300" spans="1:6" x14ac:dyDescent="0.25">
      <c r="A300" s="11" t="str">
        <f>IF(exportált!A300&lt;&gt;"",IFERROR(LEFT(exportált!A300,SEARCH("&lt;br/&gt;",SUBSTITUTE(exportált!A300,"&lt;br&gt;","&lt;br/&gt;"),1)-1),exportált!A300),"")</f>
        <v/>
      </c>
      <c r="B300" s="11" t="e">
        <f>LEFT(SUBSTITUTE(exportált!B300,"&lt;br /&gt;","&lt;br&gt;"),SEARCH("&lt;br&gt;&lt;br&gt;",SUBSTITUTE(SUBSTITUTE(exportált!B300,"&lt;br /&gt;","&lt;br&gt;"),"&lt;br /&gt;","&lt;br&gt;"),1)-1)</f>
        <v>#VALUE!</v>
      </c>
      <c r="C300" s="11" t="e">
        <f>SUBSTITUTE(MID(SUBSTITUTE(exportált!B300,"&lt;br /&gt;","&lt;br&gt;"),LEN('exportált formázott'!B300)+LEN(D300)+LEN(E300)+LEN(F300)+25,LEN(SUBSTITUTE(exportált!B300,"&lt;br /&gt;","&lt;br&gt;"))-LEN(D300)-LEN(E300)-LEN(F300)),"&lt;br&gt;",CHAR(10))</f>
        <v>#VALUE!</v>
      </c>
      <c r="D300" s="11" t="e">
        <f>MID(SUBSTITUTE(exportált!B300,"&lt;br /&gt;","&lt;br&gt;"),LEN('exportált formázott'!B300)+9,SEARCH("&lt;br&gt;",RIGHT(SUBSTITUTE(exportált!B300,"&lt;br /&gt;","&lt;br&gt;"),LEN(SUBSTITUTE(exportált!B300,"&lt;br /&gt;","&lt;br&gt;"))-LEN(B300)-8))-1)</f>
        <v>#VALUE!</v>
      </c>
      <c r="E300" s="11" t="e">
        <f>MID(SUBSTITUTE(exportált!B300,"&lt;br /&gt;","&lt;br&gt;"),LEN('exportált formázott'!B300)+LEN(D300)+13,SEARCH("&lt;br&gt;",RIGHT(SUBSTITUTE(exportált!B300,"&lt;br /&gt;","&lt;br&gt;"),LEN(SUBSTITUTE(exportált!B300,"&lt;br /&gt;","&lt;br&gt;"))-LEN(B300)-LEN(D300)-13)))</f>
        <v>#VALUE!</v>
      </c>
      <c r="F300" s="11" t="e">
        <f>MID(SUBSTITUTE(exportált!B300,"&lt;br /&gt;","&lt;br&gt;"),LEN('exportált formázott'!B300)+LEN(D300)+LEN(E300)+17,SEARCH("&lt;br&gt;&lt;br&gt;",RIGHT(SUBSTITUTE(exportált!B300,"&lt;br /&gt;","&lt;br&gt;"),LEN(SUBSTITUTE(exportált!B300,"&lt;br /&gt;","&lt;br&gt;"))-LEN(B300)-LEN(D300)-LEN(E300)-17)))</f>
        <v>#VALUE!</v>
      </c>
    </row>
    <row r="301" spans="1:6" x14ac:dyDescent="0.25">
      <c r="A301" s="11" t="str">
        <f>IF(exportált!A301&lt;&gt;"",IFERROR(LEFT(exportált!A301,SEARCH("&lt;br/&gt;",SUBSTITUTE(exportált!A301,"&lt;br&gt;","&lt;br/&gt;"),1)-1),exportált!A301),"")</f>
        <v/>
      </c>
      <c r="B301" s="11" t="e">
        <f>LEFT(SUBSTITUTE(exportált!B301,"&lt;br /&gt;","&lt;br&gt;"),SEARCH("&lt;br&gt;&lt;br&gt;",SUBSTITUTE(SUBSTITUTE(exportált!B301,"&lt;br /&gt;","&lt;br&gt;"),"&lt;br /&gt;","&lt;br&gt;"),1)-1)</f>
        <v>#VALUE!</v>
      </c>
      <c r="C301" s="11" t="e">
        <f>SUBSTITUTE(MID(SUBSTITUTE(exportált!B301,"&lt;br /&gt;","&lt;br&gt;"),LEN('exportált formázott'!B301)+LEN(D301)+LEN(E301)+LEN(F301)+25,LEN(SUBSTITUTE(exportált!B301,"&lt;br /&gt;","&lt;br&gt;"))-LEN(D301)-LEN(E301)-LEN(F301)),"&lt;br&gt;",CHAR(10))</f>
        <v>#VALUE!</v>
      </c>
      <c r="D301" s="11" t="e">
        <f>MID(SUBSTITUTE(exportált!B301,"&lt;br /&gt;","&lt;br&gt;"),LEN('exportált formázott'!B301)+9,SEARCH("&lt;br&gt;",RIGHT(SUBSTITUTE(exportált!B301,"&lt;br /&gt;","&lt;br&gt;"),LEN(SUBSTITUTE(exportált!B301,"&lt;br /&gt;","&lt;br&gt;"))-LEN(B301)-8))-1)</f>
        <v>#VALUE!</v>
      </c>
      <c r="E301" s="11" t="e">
        <f>MID(SUBSTITUTE(exportált!B301,"&lt;br /&gt;","&lt;br&gt;"),LEN('exportált formázott'!B301)+LEN(D301)+13,SEARCH("&lt;br&gt;",RIGHT(SUBSTITUTE(exportált!B301,"&lt;br /&gt;","&lt;br&gt;"),LEN(SUBSTITUTE(exportált!B301,"&lt;br /&gt;","&lt;br&gt;"))-LEN(B301)-LEN(D301)-13)))</f>
        <v>#VALUE!</v>
      </c>
      <c r="F301" s="11" t="e">
        <f>MID(SUBSTITUTE(exportált!B301,"&lt;br /&gt;","&lt;br&gt;"),LEN('exportált formázott'!B301)+LEN(D301)+LEN(E301)+17,SEARCH("&lt;br&gt;&lt;br&gt;",RIGHT(SUBSTITUTE(exportált!B301,"&lt;br /&gt;","&lt;br&gt;"),LEN(SUBSTITUTE(exportált!B301,"&lt;br /&gt;","&lt;br&gt;"))-LEN(B301)-LEN(D301)-LEN(E301)-17)))</f>
        <v>#VALUE!</v>
      </c>
    </row>
    <row r="302" spans="1:6" x14ac:dyDescent="0.25">
      <c r="A302" s="11" t="str">
        <f>IF(exportált!A302&lt;&gt;"",IFERROR(LEFT(exportált!A302,SEARCH("&lt;br/&gt;",SUBSTITUTE(exportált!A302,"&lt;br&gt;","&lt;br/&gt;"),1)-1),exportált!A302),"")</f>
        <v/>
      </c>
      <c r="B302" s="11" t="e">
        <f>LEFT(SUBSTITUTE(exportált!B302,"&lt;br /&gt;","&lt;br&gt;"),SEARCH("&lt;br&gt;&lt;br&gt;",SUBSTITUTE(SUBSTITUTE(exportált!B302,"&lt;br /&gt;","&lt;br&gt;"),"&lt;br /&gt;","&lt;br&gt;"),1)-1)</f>
        <v>#VALUE!</v>
      </c>
      <c r="C302" s="11" t="e">
        <f>SUBSTITUTE(MID(SUBSTITUTE(exportált!B302,"&lt;br /&gt;","&lt;br&gt;"),LEN('exportált formázott'!B302)+LEN(D302)+LEN(E302)+LEN(F302)+25,LEN(SUBSTITUTE(exportált!B302,"&lt;br /&gt;","&lt;br&gt;"))-LEN(D302)-LEN(E302)-LEN(F302)),"&lt;br&gt;",CHAR(10))</f>
        <v>#VALUE!</v>
      </c>
      <c r="D302" s="11" t="e">
        <f>MID(SUBSTITUTE(exportált!B302,"&lt;br /&gt;","&lt;br&gt;"),LEN('exportált formázott'!B302)+9,SEARCH("&lt;br&gt;",RIGHT(SUBSTITUTE(exportált!B302,"&lt;br /&gt;","&lt;br&gt;"),LEN(SUBSTITUTE(exportált!B302,"&lt;br /&gt;","&lt;br&gt;"))-LEN(B302)-8))-1)</f>
        <v>#VALUE!</v>
      </c>
      <c r="E302" s="11" t="e">
        <f>MID(SUBSTITUTE(exportált!B302,"&lt;br /&gt;","&lt;br&gt;"),LEN('exportált formázott'!B302)+LEN(D302)+13,SEARCH("&lt;br&gt;",RIGHT(SUBSTITUTE(exportált!B302,"&lt;br /&gt;","&lt;br&gt;"),LEN(SUBSTITUTE(exportált!B302,"&lt;br /&gt;","&lt;br&gt;"))-LEN(B302)-LEN(D302)-13)))</f>
        <v>#VALUE!</v>
      </c>
      <c r="F302" s="11" t="e">
        <f>MID(SUBSTITUTE(exportált!B302,"&lt;br /&gt;","&lt;br&gt;"),LEN('exportált formázott'!B302)+LEN(D302)+LEN(E302)+17,SEARCH("&lt;br&gt;&lt;br&gt;",RIGHT(SUBSTITUTE(exportált!B302,"&lt;br /&gt;","&lt;br&gt;"),LEN(SUBSTITUTE(exportált!B302,"&lt;br /&gt;","&lt;br&gt;"))-LEN(B302)-LEN(D302)-LEN(E302)-17)))</f>
        <v>#VALUE!</v>
      </c>
    </row>
    <row r="303" spans="1:6" x14ac:dyDescent="0.25">
      <c r="A303" s="11" t="str">
        <f>IF(exportált!A303&lt;&gt;"",IFERROR(LEFT(exportált!A303,SEARCH("&lt;br/&gt;",SUBSTITUTE(exportált!A303,"&lt;br&gt;","&lt;br/&gt;"),1)-1),exportált!A303),"")</f>
        <v/>
      </c>
      <c r="B303" s="11" t="e">
        <f>LEFT(SUBSTITUTE(exportált!B303,"&lt;br /&gt;","&lt;br&gt;"),SEARCH("&lt;br&gt;&lt;br&gt;",SUBSTITUTE(SUBSTITUTE(exportált!B303,"&lt;br /&gt;","&lt;br&gt;"),"&lt;br /&gt;","&lt;br&gt;"),1)-1)</f>
        <v>#VALUE!</v>
      </c>
      <c r="C303" s="11" t="e">
        <f>SUBSTITUTE(MID(SUBSTITUTE(exportált!B303,"&lt;br /&gt;","&lt;br&gt;"),LEN('exportált formázott'!B303)+LEN(D303)+LEN(E303)+LEN(F303)+25,LEN(SUBSTITUTE(exportált!B303,"&lt;br /&gt;","&lt;br&gt;"))-LEN(D303)-LEN(E303)-LEN(F303)),"&lt;br&gt;",CHAR(10))</f>
        <v>#VALUE!</v>
      </c>
      <c r="D303" s="11" t="e">
        <f>MID(SUBSTITUTE(exportált!B303,"&lt;br /&gt;","&lt;br&gt;"),LEN('exportált formázott'!B303)+9,SEARCH("&lt;br&gt;",RIGHT(SUBSTITUTE(exportált!B303,"&lt;br /&gt;","&lt;br&gt;"),LEN(SUBSTITUTE(exportált!B303,"&lt;br /&gt;","&lt;br&gt;"))-LEN(B303)-8))-1)</f>
        <v>#VALUE!</v>
      </c>
      <c r="E303" s="11" t="e">
        <f>MID(SUBSTITUTE(exportált!B303,"&lt;br /&gt;","&lt;br&gt;"),LEN('exportált formázott'!B303)+LEN(D303)+13,SEARCH("&lt;br&gt;",RIGHT(SUBSTITUTE(exportált!B303,"&lt;br /&gt;","&lt;br&gt;"),LEN(SUBSTITUTE(exportált!B303,"&lt;br /&gt;","&lt;br&gt;"))-LEN(B303)-LEN(D303)-13)))</f>
        <v>#VALUE!</v>
      </c>
      <c r="F303" s="11" t="e">
        <f>MID(SUBSTITUTE(exportált!B303,"&lt;br /&gt;","&lt;br&gt;"),LEN('exportált formázott'!B303)+LEN(D303)+LEN(E303)+17,SEARCH("&lt;br&gt;&lt;br&gt;",RIGHT(SUBSTITUTE(exportált!B303,"&lt;br /&gt;","&lt;br&gt;"),LEN(SUBSTITUTE(exportált!B303,"&lt;br /&gt;","&lt;br&gt;"))-LEN(B303)-LEN(D303)-LEN(E303)-17)))</f>
        <v>#VALUE!</v>
      </c>
    </row>
    <row r="304" spans="1:6" x14ac:dyDescent="0.25">
      <c r="A304" s="11" t="str">
        <f>IF(exportált!A304&lt;&gt;"",IFERROR(LEFT(exportált!A304,SEARCH("&lt;br/&gt;",SUBSTITUTE(exportált!A304,"&lt;br&gt;","&lt;br/&gt;"),1)-1),exportált!A304),"")</f>
        <v/>
      </c>
      <c r="B304" s="11" t="e">
        <f>LEFT(SUBSTITUTE(exportált!B304,"&lt;br /&gt;","&lt;br&gt;"),SEARCH("&lt;br&gt;&lt;br&gt;",SUBSTITUTE(SUBSTITUTE(exportált!B304,"&lt;br /&gt;","&lt;br&gt;"),"&lt;br /&gt;","&lt;br&gt;"),1)-1)</f>
        <v>#VALUE!</v>
      </c>
      <c r="C304" s="11" t="e">
        <f>SUBSTITUTE(MID(SUBSTITUTE(exportált!B304,"&lt;br /&gt;","&lt;br&gt;"),LEN('exportált formázott'!B304)+LEN(D304)+LEN(E304)+LEN(F304)+25,LEN(SUBSTITUTE(exportált!B304,"&lt;br /&gt;","&lt;br&gt;"))-LEN(D304)-LEN(E304)-LEN(F304)),"&lt;br&gt;",CHAR(10))</f>
        <v>#VALUE!</v>
      </c>
      <c r="D304" s="11" t="e">
        <f>MID(SUBSTITUTE(exportált!B304,"&lt;br /&gt;","&lt;br&gt;"),LEN('exportált formázott'!B304)+9,SEARCH("&lt;br&gt;",RIGHT(SUBSTITUTE(exportált!B304,"&lt;br /&gt;","&lt;br&gt;"),LEN(SUBSTITUTE(exportált!B304,"&lt;br /&gt;","&lt;br&gt;"))-LEN(B304)-8))-1)</f>
        <v>#VALUE!</v>
      </c>
      <c r="E304" s="11" t="e">
        <f>MID(SUBSTITUTE(exportált!B304,"&lt;br /&gt;","&lt;br&gt;"),LEN('exportált formázott'!B304)+LEN(D304)+13,SEARCH("&lt;br&gt;",RIGHT(SUBSTITUTE(exportált!B304,"&lt;br /&gt;","&lt;br&gt;"),LEN(SUBSTITUTE(exportált!B304,"&lt;br /&gt;","&lt;br&gt;"))-LEN(B304)-LEN(D304)-13)))</f>
        <v>#VALUE!</v>
      </c>
      <c r="F304" s="11" t="e">
        <f>MID(SUBSTITUTE(exportált!B304,"&lt;br /&gt;","&lt;br&gt;"),LEN('exportált formázott'!B304)+LEN(D304)+LEN(E304)+17,SEARCH("&lt;br&gt;&lt;br&gt;",RIGHT(SUBSTITUTE(exportált!B304,"&lt;br /&gt;","&lt;br&gt;"),LEN(SUBSTITUTE(exportált!B304,"&lt;br /&gt;","&lt;br&gt;"))-LEN(B304)-LEN(D304)-LEN(E304)-17)))</f>
        <v>#VALUE!</v>
      </c>
    </row>
    <row r="305" spans="1:6" x14ac:dyDescent="0.25">
      <c r="A305" s="11" t="str">
        <f>IF(exportált!A305&lt;&gt;"",IFERROR(LEFT(exportált!A305,SEARCH("&lt;br/&gt;",SUBSTITUTE(exportált!A305,"&lt;br&gt;","&lt;br/&gt;"),1)-1),exportált!A305),"")</f>
        <v/>
      </c>
      <c r="B305" s="11" t="e">
        <f>LEFT(SUBSTITUTE(exportált!B305,"&lt;br /&gt;","&lt;br&gt;"),SEARCH("&lt;br&gt;&lt;br&gt;",SUBSTITUTE(SUBSTITUTE(exportált!B305,"&lt;br /&gt;","&lt;br&gt;"),"&lt;br /&gt;","&lt;br&gt;"),1)-1)</f>
        <v>#VALUE!</v>
      </c>
      <c r="C305" s="11" t="e">
        <f>SUBSTITUTE(MID(SUBSTITUTE(exportált!B305,"&lt;br /&gt;","&lt;br&gt;"),LEN('exportált formázott'!B305)+LEN(D305)+LEN(E305)+LEN(F305)+25,LEN(SUBSTITUTE(exportált!B305,"&lt;br /&gt;","&lt;br&gt;"))-LEN(D305)-LEN(E305)-LEN(F305)),"&lt;br&gt;",CHAR(10))</f>
        <v>#VALUE!</v>
      </c>
      <c r="D305" s="11" t="e">
        <f>MID(SUBSTITUTE(exportált!B305,"&lt;br /&gt;","&lt;br&gt;"),LEN('exportált formázott'!B305)+9,SEARCH("&lt;br&gt;",RIGHT(SUBSTITUTE(exportált!B305,"&lt;br /&gt;","&lt;br&gt;"),LEN(SUBSTITUTE(exportált!B305,"&lt;br /&gt;","&lt;br&gt;"))-LEN(B305)-8))-1)</f>
        <v>#VALUE!</v>
      </c>
      <c r="E305" s="11" t="e">
        <f>MID(SUBSTITUTE(exportált!B305,"&lt;br /&gt;","&lt;br&gt;"),LEN('exportált formázott'!B305)+LEN(D305)+13,SEARCH("&lt;br&gt;",RIGHT(SUBSTITUTE(exportált!B305,"&lt;br /&gt;","&lt;br&gt;"),LEN(SUBSTITUTE(exportált!B305,"&lt;br /&gt;","&lt;br&gt;"))-LEN(B305)-LEN(D305)-13)))</f>
        <v>#VALUE!</v>
      </c>
      <c r="F305" s="11" t="e">
        <f>MID(SUBSTITUTE(exportált!B305,"&lt;br /&gt;","&lt;br&gt;"),LEN('exportált formázott'!B305)+LEN(D305)+LEN(E305)+17,SEARCH("&lt;br&gt;&lt;br&gt;",RIGHT(SUBSTITUTE(exportált!B305,"&lt;br /&gt;","&lt;br&gt;"),LEN(SUBSTITUTE(exportált!B305,"&lt;br /&gt;","&lt;br&gt;"))-LEN(B305)-LEN(D305)-LEN(E305)-17)))</f>
        <v>#VALUE!</v>
      </c>
    </row>
    <row r="306" spans="1:6" x14ac:dyDescent="0.25">
      <c r="A306" s="11" t="str">
        <f>IF(exportált!A306&lt;&gt;"",IFERROR(LEFT(exportált!A306,SEARCH("&lt;br/&gt;",SUBSTITUTE(exportált!A306,"&lt;br&gt;","&lt;br/&gt;"),1)-1),exportált!A306),"")</f>
        <v/>
      </c>
      <c r="B306" s="11" t="e">
        <f>LEFT(SUBSTITUTE(exportált!B306,"&lt;br /&gt;","&lt;br&gt;"),SEARCH("&lt;br&gt;&lt;br&gt;",SUBSTITUTE(SUBSTITUTE(exportált!B306,"&lt;br /&gt;","&lt;br&gt;"),"&lt;br /&gt;","&lt;br&gt;"),1)-1)</f>
        <v>#VALUE!</v>
      </c>
      <c r="C306" s="11" t="e">
        <f>SUBSTITUTE(MID(SUBSTITUTE(exportált!B306,"&lt;br /&gt;","&lt;br&gt;"),LEN('exportált formázott'!B306)+LEN(D306)+LEN(E306)+LEN(F306)+25,LEN(SUBSTITUTE(exportált!B306,"&lt;br /&gt;","&lt;br&gt;"))-LEN(D306)-LEN(E306)-LEN(F306)),"&lt;br&gt;",CHAR(10))</f>
        <v>#VALUE!</v>
      </c>
      <c r="D306" s="11" t="e">
        <f>MID(SUBSTITUTE(exportált!B306,"&lt;br /&gt;","&lt;br&gt;"),LEN('exportált formázott'!B306)+9,SEARCH("&lt;br&gt;",RIGHT(SUBSTITUTE(exportált!B306,"&lt;br /&gt;","&lt;br&gt;"),LEN(SUBSTITUTE(exportált!B306,"&lt;br /&gt;","&lt;br&gt;"))-LEN(B306)-8))-1)</f>
        <v>#VALUE!</v>
      </c>
      <c r="E306" s="11" t="e">
        <f>MID(SUBSTITUTE(exportált!B306,"&lt;br /&gt;","&lt;br&gt;"),LEN('exportált formázott'!B306)+LEN(D306)+13,SEARCH("&lt;br&gt;",RIGHT(SUBSTITUTE(exportált!B306,"&lt;br /&gt;","&lt;br&gt;"),LEN(SUBSTITUTE(exportált!B306,"&lt;br /&gt;","&lt;br&gt;"))-LEN(B306)-LEN(D306)-13)))</f>
        <v>#VALUE!</v>
      </c>
      <c r="F306" s="11" t="e">
        <f>MID(SUBSTITUTE(exportált!B306,"&lt;br /&gt;","&lt;br&gt;"),LEN('exportált formázott'!B306)+LEN(D306)+LEN(E306)+17,SEARCH("&lt;br&gt;&lt;br&gt;",RIGHT(SUBSTITUTE(exportált!B306,"&lt;br /&gt;","&lt;br&gt;"),LEN(SUBSTITUTE(exportált!B306,"&lt;br /&gt;","&lt;br&gt;"))-LEN(B306)-LEN(D306)-LEN(E306)-17)))</f>
        <v>#VALUE!</v>
      </c>
    </row>
    <row r="307" spans="1:6" x14ac:dyDescent="0.25">
      <c r="A307" s="11" t="str">
        <f>IF(exportált!A307&lt;&gt;"",IFERROR(LEFT(exportált!A307,SEARCH("&lt;br/&gt;",SUBSTITUTE(exportált!A307,"&lt;br&gt;","&lt;br/&gt;"),1)-1),exportált!A307),"")</f>
        <v/>
      </c>
      <c r="B307" s="11" t="e">
        <f>LEFT(SUBSTITUTE(exportált!B307,"&lt;br /&gt;","&lt;br&gt;"),SEARCH("&lt;br&gt;&lt;br&gt;",SUBSTITUTE(SUBSTITUTE(exportált!B307,"&lt;br /&gt;","&lt;br&gt;"),"&lt;br /&gt;","&lt;br&gt;"),1)-1)</f>
        <v>#VALUE!</v>
      </c>
      <c r="C307" s="11" t="e">
        <f>SUBSTITUTE(MID(SUBSTITUTE(exportált!B307,"&lt;br /&gt;","&lt;br&gt;"),LEN('exportált formázott'!B307)+LEN(D307)+LEN(E307)+LEN(F307)+25,LEN(SUBSTITUTE(exportált!B307,"&lt;br /&gt;","&lt;br&gt;"))-LEN(D307)-LEN(E307)-LEN(F307)),"&lt;br&gt;",CHAR(10))</f>
        <v>#VALUE!</v>
      </c>
      <c r="D307" s="11" t="e">
        <f>MID(SUBSTITUTE(exportált!B307,"&lt;br /&gt;","&lt;br&gt;"),LEN('exportált formázott'!B307)+9,SEARCH("&lt;br&gt;",RIGHT(SUBSTITUTE(exportált!B307,"&lt;br /&gt;","&lt;br&gt;"),LEN(SUBSTITUTE(exportált!B307,"&lt;br /&gt;","&lt;br&gt;"))-LEN(B307)-8))-1)</f>
        <v>#VALUE!</v>
      </c>
      <c r="E307" s="11" t="e">
        <f>MID(SUBSTITUTE(exportált!B307,"&lt;br /&gt;","&lt;br&gt;"),LEN('exportált formázott'!B307)+LEN(D307)+13,SEARCH("&lt;br&gt;",RIGHT(SUBSTITUTE(exportált!B307,"&lt;br /&gt;","&lt;br&gt;"),LEN(SUBSTITUTE(exportált!B307,"&lt;br /&gt;","&lt;br&gt;"))-LEN(B307)-LEN(D307)-13)))</f>
        <v>#VALUE!</v>
      </c>
      <c r="F307" s="11" t="e">
        <f>MID(SUBSTITUTE(exportált!B307,"&lt;br /&gt;","&lt;br&gt;"),LEN('exportált formázott'!B307)+LEN(D307)+LEN(E307)+17,SEARCH("&lt;br&gt;&lt;br&gt;",RIGHT(SUBSTITUTE(exportált!B307,"&lt;br /&gt;","&lt;br&gt;"),LEN(SUBSTITUTE(exportált!B307,"&lt;br /&gt;","&lt;br&gt;"))-LEN(B307)-LEN(D307)-LEN(E307)-17)))</f>
        <v>#VALUE!</v>
      </c>
    </row>
    <row r="308" spans="1:6" x14ac:dyDescent="0.25">
      <c r="A308" s="11" t="str">
        <f>IF(exportált!A308&lt;&gt;"",IFERROR(LEFT(exportált!A308,SEARCH("&lt;br/&gt;",SUBSTITUTE(exportált!A308,"&lt;br&gt;","&lt;br/&gt;"),1)-1),exportált!A308),"")</f>
        <v/>
      </c>
      <c r="B308" s="11" t="e">
        <f>LEFT(SUBSTITUTE(exportált!B308,"&lt;br /&gt;","&lt;br&gt;"),SEARCH("&lt;br&gt;&lt;br&gt;",SUBSTITUTE(SUBSTITUTE(exportált!B308,"&lt;br /&gt;","&lt;br&gt;"),"&lt;br /&gt;","&lt;br&gt;"),1)-1)</f>
        <v>#VALUE!</v>
      </c>
      <c r="C308" s="11" t="e">
        <f>SUBSTITUTE(MID(SUBSTITUTE(exportált!B308,"&lt;br /&gt;","&lt;br&gt;"),LEN('exportált formázott'!B308)+LEN(D308)+LEN(E308)+LEN(F308)+25,LEN(SUBSTITUTE(exportált!B308,"&lt;br /&gt;","&lt;br&gt;"))-LEN(D308)-LEN(E308)-LEN(F308)),"&lt;br&gt;",CHAR(10))</f>
        <v>#VALUE!</v>
      </c>
      <c r="D308" s="11" t="e">
        <f>MID(SUBSTITUTE(exportált!B308,"&lt;br /&gt;","&lt;br&gt;"),LEN('exportált formázott'!B308)+9,SEARCH("&lt;br&gt;",RIGHT(SUBSTITUTE(exportált!B308,"&lt;br /&gt;","&lt;br&gt;"),LEN(SUBSTITUTE(exportált!B308,"&lt;br /&gt;","&lt;br&gt;"))-LEN(B308)-8))-1)</f>
        <v>#VALUE!</v>
      </c>
      <c r="E308" s="11" t="e">
        <f>MID(SUBSTITUTE(exportált!B308,"&lt;br /&gt;","&lt;br&gt;"),LEN('exportált formázott'!B308)+LEN(D308)+13,SEARCH("&lt;br&gt;",RIGHT(SUBSTITUTE(exportált!B308,"&lt;br /&gt;","&lt;br&gt;"),LEN(SUBSTITUTE(exportált!B308,"&lt;br /&gt;","&lt;br&gt;"))-LEN(B308)-LEN(D308)-13)))</f>
        <v>#VALUE!</v>
      </c>
      <c r="F308" s="11" t="e">
        <f>MID(SUBSTITUTE(exportált!B308,"&lt;br /&gt;","&lt;br&gt;"),LEN('exportált formázott'!B308)+LEN(D308)+LEN(E308)+17,SEARCH("&lt;br&gt;&lt;br&gt;",RIGHT(SUBSTITUTE(exportált!B308,"&lt;br /&gt;","&lt;br&gt;"),LEN(SUBSTITUTE(exportált!B308,"&lt;br /&gt;","&lt;br&gt;"))-LEN(B308)-LEN(D308)-LEN(E308)-17)))</f>
        <v>#VALUE!</v>
      </c>
    </row>
    <row r="309" spans="1:6" x14ac:dyDescent="0.25">
      <c r="A309" s="11" t="str">
        <f>IF(exportált!A309&lt;&gt;"",IFERROR(LEFT(exportált!A309,SEARCH("&lt;br/&gt;",SUBSTITUTE(exportált!A309,"&lt;br&gt;","&lt;br/&gt;"),1)-1),exportált!A309),"")</f>
        <v/>
      </c>
      <c r="B309" s="11" t="e">
        <f>LEFT(SUBSTITUTE(exportált!B309,"&lt;br /&gt;","&lt;br&gt;"),SEARCH("&lt;br&gt;&lt;br&gt;",SUBSTITUTE(SUBSTITUTE(exportált!B309,"&lt;br /&gt;","&lt;br&gt;"),"&lt;br /&gt;","&lt;br&gt;"),1)-1)</f>
        <v>#VALUE!</v>
      </c>
      <c r="C309" s="11" t="e">
        <f>SUBSTITUTE(MID(SUBSTITUTE(exportált!B309,"&lt;br /&gt;","&lt;br&gt;"),LEN('exportált formázott'!B309)+LEN(D309)+LEN(E309)+LEN(F309)+25,LEN(SUBSTITUTE(exportált!B309,"&lt;br /&gt;","&lt;br&gt;"))-LEN(D309)-LEN(E309)-LEN(F309)),"&lt;br&gt;",CHAR(10))</f>
        <v>#VALUE!</v>
      </c>
      <c r="D309" s="11" t="e">
        <f>MID(SUBSTITUTE(exportált!B309,"&lt;br /&gt;","&lt;br&gt;"),LEN('exportált formázott'!B309)+9,SEARCH("&lt;br&gt;",RIGHT(SUBSTITUTE(exportált!B309,"&lt;br /&gt;","&lt;br&gt;"),LEN(SUBSTITUTE(exportált!B309,"&lt;br /&gt;","&lt;br&gt;"))-LEN(B309)-8))-1)</f>
        <v>#VALUE!</v>
      </c>
      <c r="E309" s="11" t="e">
        <f>MID(SUBSTITUTE(exportált!B309,"&lt;br /&gt;","&lt;br&gt;"),LEN('exportált formázott'!B309)+LEN(D309)+13,SEARCH("&lt;br&gt;",RIGHT(SUBSTITUTE(exportált!B309,"&lt;br /&gt;","&lt;br&gt;"),LEN(SUBSTITUTE(exportált!B309,"&lt;br /&gt;","&lt;br&gt;"))-LEN(B309)-LEN(D309)-13)))</f>
        <v>#VALUE!</v>
      </c>
      <c r="F309" s="11" t="e">
        <f>MID(SUBSTITUTE(exportált!B309,"&lt;br /&gt;","&lt;br&gt;"),LEN('exportált formázott'!B309)+LEN(D309)+LEN(E309)+17,SEARCH("&lt;br&gt;&lt;br&gt;",RIGHT(SUBSTITUTE(exportált!B309,"&lt;br /&gt;","&lt;br&gt;"),LEN(SUBSTITUTE(exportált!B309,"&lt;br /&gt;","&lt;br&gt;"))-LEN(B309)-LEN(D309)-LEN(E309)-17)))</f>
        <v>#VALUE!</v>
      </c>
    </row>
    <row r="310" spans="1:6" x14ac:dyDescent="0.25">
      <c r="A310" s="11" t="str">
        <f>IF(exportált!A310&lt;&gt;"",IFERROR(LEFT(exportált!A310,SEARCH("&lt;br/&gt;",SUBSTITUTE(exportált!A310,"&lt;br&gt;","&lt;br/&gt;"),1)-1),exportált!A310),"")</f>
        <v/>
      </c>
      <c r="B310" s="11" t="e">
        <f>LEFT(SUBSTITUTE(exportált!B310,"&lt;br /&gt;","&lt;br&gt;"),SEARCH("&lt;br&gt;&lt;br&gt;",SUBSTITUTE(SUBSTITUTE(exportált!B310,"&lt;br /&gt;","&lt;br&gt;"),"&lt;br /&gt;","&lt;br&gt;"),1)-1)</f>
        <v>#VALUE!</v>
      </c>
      <c r="C310" s="11" t="e">
        <f>SUBSTITUTE(MID(SUBSTITUTE(exportált!B310,"&lt;br /&gt;","&lt;br&gt;"),LEN('exportált formázott'!B310)+LEN(D310)+LEN(E310)+LEN(F310)+25,LEN(SUBSTITUTE(exportált!B310,"&lt;br /&gt;","&lt;br&gt;"))-LEN(D310)-LEN(E310)-LEN(F310)),"&lt;br&gt;",CHAR(10))</f>
        <v>#VALUE!</v>
      </c>
      <c r="D310" s="11" t="e">
        <f>MID(SUBSTITUTE(exportált!B310,"&lt;br /&gt;","&lt;br&gt;"),LEN('exportált formázott'!B310)+9,SEARCH("&lt;br&gt;",RIGHT(SUBSTITUTE(exportált!B310,"&lt;br /&gt;","&lt;br&gt;"),LEN(SUBSTITUTE(exportált!B310,"&lt;br /&gt;","&lt;br&gt;"))-LEN(B310)-8))-1)</f>
        <v>#VALUE!</v>
      </c>
      <c r="E310" s="11" t="e">
        <f>MID(SUBSTITUTE(exportált!B310,"&lt;br /&gt;","&lt;br&gt;"),LEN('exportált formázott'!B310)+LEN(D310)+13,SEARCH("&lt;br&gt;",RIGHT(SUBSTITUTE(exportált!B310,"&lt;br /&gt;","&lt;br&gt;"),LEN(SUBSTITUTE(exportált!B310,"&lt;br /&gt;","&lt;br&gt;"))-LEN(B310)-LEN(D310)-13)))</f>
        <v>#VALUE!</v>
      </c>
      <c r="F310" s="11" t="e">
        <f>MID(SUBSTITUTE(exportált!B310,"&lt;br /&gt;","&lt;br&gt;"),LEN('exportált formázott'!B310)+LEN(D310)+LEN(E310)+17,SEARCH("&lt;br&gt;&lt;br&gt;",RIGHT(SUBSTITUTE(exportált!B310,"&lt;br /&gt;","&lt;br&gt;"),LEN(SUBSTITUTE(exportált!B310,"&lt;br /&gt;","&lt;br&gt;"))-LEN(B310)-LEN(D310)-LEN(E310)-17)))</f>
        <v>#VALUE!</v>
      </c>
    </row>
    <row r="311" spans="1:6" x14ac:dyDescent="0.25">
      <c r="A311" s="11" t="str">
        <f>IF(exportált!A311&lt;&gt;"",IFERROR(LEFT(exportált!A311,SEARCH("&lt;br/&gt;",SUBSTITUTE(exportált!A311,"&lt;br&gt;","&lt;br/&gt;"),1)-1),exportált!A311),"")</f>
        <v/>
      </c>
      <c r="B311" s="11" t="e">
        <f>LEFT(SUBSTITUTE(exportált!B311,"&lt;br /&gt;","&lt;br&gt;"),SEARCH("&lt;br&gt;&lt;br&gt;",SUBSTITUTE(SUBSTITUTE(exportált!B311,"&lt;br /&gt;","&lt;br&gt;"),"&lt;br /&gt;","&lt;br&gt;"),1)-1)</f>
        <v>#VALUE!</v>
      </c>
      <c r="C311" s="11" t="e">
        <f>SUBSTITUTE(MID(SUBSTITUTE(exportált!B311,"&lt;br /&gt;","&lt;br&gt;"),LEN('exportált formázott'!B311)+LEN(D311)+LEN(E311)+LEN(F311)+25,LEN(SUBSTITUTE(exportált!B311,"&lt;br /&gt;","&lt;br&gt;"))-LEN(D311)-LEN(E311)-LEN(F311)),"&lt;br&gt;",CHAR(10))</f>
        <v>#VALUE!</v>
      </c>
      <c r="D311" s="11" t="e">
        <f>MID(SUBSTITUTE(exportált!B311,"&lt;br /&gt;","&lt;br&gt;"),LEN('exportált formázott'!B311)+9,SEARCH("&lt;br&gt;",RIGHT(SUBSTITUTE(exportált!B311,"&lt;br /&gt;","&lt;br&gt;"),LEN(SUBSTITUTE(exportált!B311,"&lt;br /&gt;","&lt;br&gt;"))-LEN(B311)-8))-1)</f>
        <v>#VALUE!</v>
      </c>
      <c r="E311" s="11" t="e">
        <f>MID(SUBSTITUTE(exportált!B311,"&lt;br /&gt;","&lt;br&gt;"),LEN('exportált formázott'!B311)+LEN(D311)+13,SEARCH("&lt;br&gt;",RIGHT(SUBSTITUTE(exportált!B311,"&lt;br /&gt;","&lt;br&gt;"),LEN(SUBSTITUTE(exportált!B311,"&lt;br /&gt;","&lt;br&gt;"))-LEN(B311)-LEN(D311)-13)))</f>
        <v>#VALUE!</v>
      </c>
      <c r="F311" s="11" t="e">
        <f>MID(SUBSTITUTE(exportált!B311,"&lt;br /&gt;","&lt;br&gt;"),LEN('exportált formázott'!B311)+LEN(D311)+LEN(E311)+17,SEARCH("&lt;br&gt;&lt;br&gt;",RIGHT(SUBSTITUTE(exportált!B311,"&lt;br /&gt;","&lt;br&gt;"),LEN(SUBSTITUTE(exportált!B311,"&lt;br /&gt;","&lt;br&gt;"))-LEN(B311)-LEN(D311)-LEN(E311)-17)))</f>
        <v>#VALUE!</v>
      </c>
    </row>
    <row r="312" spans="1:6" x14ac:dyDescent="0.25">
      <c r="A312" s="11" t="str">
        <f>IF(exportált!A312&lt;&gt;"",IFERROR(LEFT(exportált!A312,SEARCH("&lt;br/&gt;",SUBSTITUTE(exportált!A312,"&lt;br&gt;","&lt;br/&gt;"),1)-1),exportált!A312),"")</f>
        <v/>
      </c>
      <c r="B312" s="11" t="e">
        <f>LEFT(SUBSTITUTE(exportált!B312,"&lt;br /&gt;","&lt;br&gt;"),SEARCH("&lt;br&gt;&lt;br&gt;",SUBSTITUTE(SUBSTITUTE(exportált!B312,"&lt;br /&gt;","&lt;br&gt;"),"&lt;br /&gt;","&lt;br&gt;"),1)-1)</f>
        <v>#VALUE!</v>
      </c>
      <c r="C312" s="11" t="e">
        <f>SUBSTITUTE(MID(SUBSTITUTE(exportált!B312,"&lt;br /&gt;","&lt;br&gt;"),LEN('exportált formázott'!B312)+LEN(D312)+LEN(E312)+LEN(F312)+25,LEN(SUBSTITUTE(exportált!B312,"&lt;br /&gt;","&lt;br&gt;"))-LEN(D312)-LEN(E312)-LEN(F312)),"&lt;br&gt;",CHAR(10))</f>
        <v>#VALUE!</v>
      </c>
      <c r="D312" s="11" t="e">
        <f>MID(SUBSTITUTE(exportált!B312,"&lt;br /&gt;","&lt;br&gt;"),LEN('exportált formázott'!B312)+9,SEARCH("&lt;br&gt;",RIGHT(SUBSTITUTE(exportált!B312,"&lt;br /&gt;","&lt;br&gt;"),LEN(SUBSTITUTE(exportált!B312,"&lt;br /&gt;","&lt;br&gt;"))-LEN(B312)-8))-1)</f>
        <v>#VALUE!</v>
      </c>
      <c r="E312" s="11" t="e">
        <f>MID(SUBSTITUTE(exportált!B312,"&lt;br /&gt;","&lt;br&gt;"),LEN('exportált formázott'!B312)+LEN(D312)+13,SEARCH("&lt;br&gt;",RIGHT(SUBSTITUTE(exportált!B312,"&lt;br /&gt;","&lt;br&gt;"),LEN(SUBSTITUTE(exportált!B312,"&lt;br /&gt;","&lt;br&gt;"))-LEN(B312)-LEN(D312)-13)))</f>
        <v>#VALUE!</v>
      </c>
      <c r="F312" s="11" t="e">
        <f>MID(SUBSTITUTE(exportált!B312,"&lt;br /&gt;","&lt;br&gt;"),LEN('exportált formázott'!B312)+LEN(D312)+LEN(E312)+17,SEARCH("&lt;br&gt;&lt;br&gt;",RIGHT(SUBSTITUTE(exportált!B312,"&lt;br /&gt;","&lt;br&gt;"),LEN(SUBSTITUTE(exportált!B312,"&lt;br /&gt;","&lt;br&gt;"))-LEN(B312)-LEN(D312)-LEN(E312)-17)))</f>
        <v>#VALUE!</v>
      </c>
    </row>
    <row r="313" spans="1:6" x14ac:dyDescent="0.25">
      <c r="A313" s="11" t="str">
        <f>IF(exportált!A313&lt;&gt;"",IFERROR(LEFT(exportált!A313,SEARCH("&lt;br/&gt;",SUBSTITUTE(exportált!A313,"&lt;br&gt;","&lt;br/&gt;"),1)-1),exportált!A313),"")</f>
        <v/>
      </c>
      <c r="B313" s="11" t="e">
        <f>LEFT(SUBSTITUTE(exportált!B313,"&lt;br /&gt;","&lt;br&gt;"),SEARCH("&lt;br&gt;&lt;br&gt;",SUBSTITUTE(SUBSTITUTE(exportált!B313,"&lt;br /&gt;","&lt;br&gt;"),"&lt;br /&gt;","&lt;br&gt;"),1)-1)</f>
        <v>#VALUE!</v>
      </c>
      <c r="C313" s="11" t="e">
        <f>SUBSTITUTE(MID(SUBSTITUTE(exportált!B313,"&lt;br /&gt;","&lt;br&gt;"),LEN('exportált formázott'!B313)+LEN(D313)+LEN(E313)+LEN(F313)+25,LEN(SUBSTITUTE(exportált!B313,"&lt;br /&gt;","&lt;br&gt;"))-LEN(D313)-LEN(E313)-LEN(F313)),"&lt;br&gt;",CHAR(10))</f>
        <v>#VALUE!</v>
      </c>
      <c r="D313" s="11" t="e">
        <f>MID(SUBSTITUTE(exportált!B313,"&lt;br /&gt;","&lt;br&gt;"),LEN('exportált formázott'!B313)+9,SEARCH("&lt;br&gt;",RIGHT(SUBSTITUTE(exportált!B313,"&lt;br /&gt;","&lt;br&gt;"),LEN(SUBSTITUTE(exportált!B313,"&lt;br /&gt;","&lt;br&gt;"))-LEN(B313)-8))-1)</f>
        <v>#VALUE!</v>
      </c>
      <c r="E313" s="11" t="e">
        <f>MID(SUBSTITUTE(exportált!B313,"&lt;br /&gt;","&lt;br&gt;"),LEN('exportált formázott'!B313)+LEN(D313)+13,SEARCH("&lt;br&gt;",RIGHT(SUBSTITUTE(exportált!B313,"&lt;br /&gt;","&lt;br&gt;"),LEN(SUBSTITUTE(exportált!B313,"&lt;br /&gt;","&lt;br&gt;"))-LEN(B313)-LEN(D313)-13)))</f>
        <v>#VALUE!</v>
      </c>
      <c r="F313" s="11" t="e">
        <f>MID(SUBSTITUTE(exportált!B313,"&lt;br /&gt;","&lt;br&gt;"),LEN('exportált formázott'!B313)+LEN(D313)+LEN(E313)+17,SEARCH("&lt;br&gt;&lt;br&gt;",RIGHT(SUBSTITUTE(exportált!B313,"&lt;br /&gt;","&lt;br&gt;"),LEN(SUBSTITUTE(exportált!B313,"&lt;br /&gt;","&lt;br&gt;"))-LEN(B313)-LEN(D313)-LEN(E313)-17)))</f>
        <v>#VALUE!</v>
      </c>
    </row>
    <row r="314" spans="1:6" x14ac:dyDescent="0.25">
      <c r="A314" s="11" t="str">
        <f>IF(exportált!A314&lt;&gt;"",IFERROR(LEFT(exportált!A314,SEARCH("&lt;br/&gt;",SUBSTITUTE(exportált!A314,"&lt;br&gt;","&lt;br/&gt;"),1)-1),exportált!A314),"")</f>
        <v/>
      </c>
      <c r="B314" s="11" t="e">
        <f>LEFT(SUBSTITUTE(exportált!B314,"&lt;br /&gt;","&lt;br&gt;"),SEARCH("&lt;br&gt;&lt;br&gt;",SUBSTITUTE(SUBSTITUTE(exportált!B314,"&lt;br /&gt;","&lt;br&gt;"),"&lt;br /&gt;","&lt;br&gt;"),1)-1)</f>
        <v>#VALUE!</v>
      </c>
      <c r="C314" s="11" t="e">
        <f>SUBSTITUTE(MID(SUBSTITUTE(exportált!B314,"&lt;br /&gt;","&lt;br&gt;"),LEN('exportált formázott'!B314)+LEN(D314)+LEN(E314)+LEN(F314)+25,LEN(SUBSTITUTE(exportált!B314,"&lt;br /&gt;","&lt;br&gt;"))-LEN(D314)-LEN(E314)-LEN(F314)),"&lt;br&gt;",CHAR(10))</f>
        <v>#VALUE!</v>
      </c>
      <c r="D314" s="11" t="e">
        <f>MID(SUBSTITUTE(exportált!B314,"&lt;br /&gt;","&lt;br&gt;"),LEN('exportált formázott'!B314)+9,SEARCH("&lt;br&gt;",RIGHT(SUBSTITUTE(exportált!B314,"&lt;br /&gt;","&lt;br&gt;"),LEN(SUBSTITUTE(exportált!B314,"&lt;br /&gt;","&lt;br&gt;"))-LEN(B314)-8))-1)</f>
        <v>#VALUE!</v>
      </c>
      <c r="E314" s="11" t="e">
        <f>MID(SUBSTITUTE(exportált!B314,"&lt;br /&gt;","&lt;br&gt;"),LEN('exportált formázott'!B314)+LEN(D314)+13,SEARCH("&lt;br&gt;",RIGHT(SUBSTITUTE(exportált!B314,"&lt;br /&gt;","&lt;br&gt;"),LEN(SUBSTITUTE(exportált!B314,"&lt;br /&gt;","&lt;br&gt;"))-LEN(B314)-LEN(D314)-13)))</f>
        <v>#VALUE!</v>
      </c>
      <c r="F314" s="11" t="e">
        <f>MID(SUBSTITUTE(exportált!B314,"&lt;br /&gt;","&lt;br&gt;"),LEN('exportált formázott'!B314)+LEN(D314)+LEN(E314)+17,SEARCH("&lt;br&gt;&lt;br&gt;",RIGHT(SUBSTITUTE(exportált!B314,"&lt;br /&gt;","&lt;br&gt;"),LEN(SUBSTITUTE(exportált!B314,"&lt;br /&gt;","&lt;br&gt;"))-LEN(B314)-LEN(D314)-LEN(E314)-17)))</f>
        <v>#VALUE!</v>
      </c>
    </row>
    <row r="315" spans="1:6" x14ac:dyDescent="0.25">
      <c r="A315" s="11" t="str">
        <f>IF(exportált!A315&lt;&gt;"",IFERROR(LEFT(exportált!A315,SEARCH("&lt;br/&gt;",SUBSTITUTE(exportált!A315,"&lt;br&gt;","&lt;br/&gt;"),1)-1),exportált!A315),"")</f>
        <v/>
      </c>
      <c r="B315" s="11" t="e">
        <f>LEFT(SUBSTITUTE(exportált!B315,"&lt;br /&gt;","&lt;br&gt;"),SEARCH("&lt;br&gt;&lt;br&gt;",SUBSTITUTE(SUBSTITUTE(exportált!B315,"&lt;br /&gt;","&lt;br&gt;"),"&lt;br /&gt;","&lt;br&gt;"),1)-1)</f>
        <v>#VALUE!</v>
      </c>
      <c r="C315" s="11" t="e">
        <f>SUBSTITUTE(MID(SUBSTITUTE(exportált!B315,"&lt;br /&gt;","&lt;br&gt;"),LEN('exportált formázott'!B315)+LEN(D315)+LEN(E315)+LEN(F315)+25,LEN(SUBSTITUTE(exportált!B315,"&lt;br /&gt;","&lt;br&gt;"))-LEN(D315)-LEN(E315)-LEN(F315)),"&lt;br&gt;",CHAR(10))</f>
        <v>#VALUE!</v>
      </c>
      <c r="D315" s="11" t="e">
        <f>MID(SUBSTITUTE(exportált!B315,"&lt;br /&gt;","&lt;br&gt;"),LEN('exportált formázott'!B315)+9,SEARCH("&lt;br&gt;",RIGHT(SUBSTITUTE(exportált!B315,"&lt;br /&gt;","&lt;br&gt;"),LEN(SUBSTITUTE(exportált!B315,"&lt;br /&gt;","&lt;br&gt;"))-LEN(B315)-8))-1)</f>
        <v>#VALUE!</v>
      </c>
      <c r="E315" s="11" t="e">
        <f>MID(SUBSTITUTE(exportált!B315,"&lt;br /&gt;","&lt;br&gt;"),LEN('exportált formázott'!B315)+LEN(D315)+13,SEARCH("&lt;br&gt;",RIGHT(SUBSTITUTE(exportált!B315,"&lt;br /&gt;","&lt;br&gt;"),LEN(SUBSTITUTE(exportált!B315,"&lt;br /&gt;","&lt;br&gt;"))-LEN(B315)-LEN(D315)-13)))</f>
        <v>#VALUE!</v>
      </c>
      <c r="F315" s="11" t="e">
        <f>MID(SUBSTITUTE(exportált!B315,"&lt;br /&gt;","&lt;br&gt;"),LEN('exportált formázott'!B315)+LEN(D315)+LEN(E315)+17,SEARCH("&lt;br&gt;&lt;br&gt;",RIGHT(SUBSTITUTE(exportált!B315,"&lt;br /&gt;","&lt;br&gt;"),LEN(SUBSTITUTE(exportált!B315,"&lt;br /&gt;","&lt;br&gt;"))-LEN(B315)-LEN(D315)-LEN(E315)-17)))</f>
        <v>#VALUE!</v>
      </c>
    </row>
    <row r="316" spans="1:6" x14ac:dyDescent="0.25">
      <c r="A316" s="11" t="str">
        <f>IF(exportált!A316&lt;&gt;"",IFERROR(LEFT(exportált!A316,SEARCH("&lt;br/&gt;",SUBSTITUTE(exportált!A316,"&lt;br&gt;","&lt;br/&gt;"),1)-1),exportált!A316),"")</f>
        <v/>
      </c>
      <c r="B316" s="11" t="e">
        <f>LEFT(SUBSTITUTE(exportált!B316,"&lt;br /&gt;","&lt;br&gt;"),SEARCH("&lt;br&gt;&lt;br&gt;",SUBSTITUTE(SUBSTITUTE(exportált!B316,"&lt;br /&gt;","&lt;br&gt;"),"&lt;br /&gt;","&lt;br&gt;"),1)-1)</f>
        <v>#VALUE!</v>
      </c>
      <c r="C316" s="11" t="e">
        <f>SUBSTITUTE(MID(SUBSTITUTE(exportált!B316,"&lt;br /&gt;","&lt;br&gt;"),LEN('exportált formázott'!B316)+LEN(D316)+LEN(E316)+LEN(F316)+25,LEN(SUBSTITUTE(exportált!B316,"&lt;br /&gt;","&lt;br&gt;"))-LEN(D316)-LEN(E316)-LEN(F316)),"&lt;br&gt;",CHAR(10))</f>
        <v>#VALUE!</v>
      </c>
      <c r="D316" s="11" t="e">
        <f>MID(SUBSTITUTE(exportált!B316,"&lt;br /&gt;","&lt;br&gt;"),LEN('exportált formázott'!B316)+9,SEARCH("&lt;br&gt;",RIGHT(SUBSTITUTE(exportált!B316,"&lt;br /&gt;","&lt;br&gt;"),LEN(SUBSTITUTE(exportált!B316,"&lt;br /&gt;","&lt;br&gt;"))-LEN(B316)-8))-1)</f>
        <v>#VALUE!</v>
      </c>
      <c r="E316" s="11" t="e">
        <f>MID(SUBSTITUTE(exportált!B316,"&lt;br /&gt;","&lt;br&gt;"),LEN('exportált formázott'!B316)+LEN(D316)+13,SEARCH("&lt;br&gt;",RIGHT(SUBSTITUTE(exportált!B316,"&lt;br /&gt;","&lt;br&gt;"),LEN(SUBSTITUTE(exportált!B316,"&lt;br /&gt;","&lt;br&gt;"))-LEN(B316)-LEN(D316)-13)))</f>
        <v>#VALUE!</v>
      </c>
      <c r="F316" s="11" t="e">
        <f>MID(SUBSTITUTE(exportált!B316,"&lt;br /&gt;","&lt;br&gt;"),LEN('exportált formázott'!B316)+LEN(D316)+LEN(E316)+17,SEARCH("&lt;br&gt;&lt;br&gt;",RIGHT(SUBSTITUTE(exportált!B316,"&lt;br /&gt;","&lt;br&gt;"),LEN(SUBSTITUTE(exportált!B316,"&lt;br /&gt;","&lt;br&gt;"))-LEN(B316)-LEN(D316)-LEN(E316)-17)))</f>
        <v>#VALUE!</v>
      </c>
    </row>
    <row r="317" spans="1:6" x14ac:dyDescent="0.25">
      <c r="A317" s="11" t="str">
        <f>IF(exportált!A317&lt;&gt;"",IFERROR(LEFT(exportált!A317,SEARCH("&lt;br/&gt;",SUBSTITUTE(exportált!A317,"&lt;br&gt;","&lt;br/&gt;"),1)-1),exportált!A317),"")</f>
        <v/>
      </c>
      <c r="B317" s="11" t="e">
        <f>LEFT(SUBSTITUTE(exportált!B317,"&lt;br /&gt;","&lt;br&gt;"),SEARCH("&lt;br&gt;&lt;br&gt;",SUBSTITUTE(SUBSTITUTE(exportált!B317,"&lt;br /&gt;","&lt;br&gt;"),"&lt;br /&gt;","&lt;br&gt;"),1)-1)</f>
        <v>#VALUE!</v>
      </c>
      <c r="C317" s="11" t="e">
        <f>SUBSTITUTE(MID(SUBSTITUTE(exportált!B317,"&lt;br /&gt;","&lt;br&gt;"),LEN('exportált formázott'!B317)+LEN(D317)+LEN(E317)+LEN(F317)+25,LEN(SUBSTITUTE(exportált!B317,"&lt;br /&gt;","&lt;br&gt;"))-LEN(D317)-LEN(E317)-LEN(F317)),"&lt;br&gt;",CHAR(10))</f>
        <v>#VALUE!</v>
      </c>
      <c r="D317" s="11" t="e">
        <f>MID(SUBSTITUTE(exportált!B317,"&lt;br /&gt;","&lt;br&gt;"),LEN('exportált formázott'!B317)+9,SEARCH("&lt;br&gt;",RIGHT(SUBSTITUTE(exportált!B317,"&lt;br /&gt;","&lt;br&gt;"),LEN(SUBSTITUTE(exportált!B317,"&lt;br /&gt;","&lt;br&gt;"))-LEN(B317)-8))-1)</f>
        <v>#VALUE!</v>
      </c>
      <c r="E317" s="11" t="e">
        <f>MID(SUBSTITUTE(exportált!B317,"&lt;br /&gt;","&lt;br&gt;"),LEN('exportált formázott'!B317)+LEN(D317)+13,SEARCH("&lt;br&gt;",RIGHT(SUBSTITUTE(exportált!B317,"&lt;br /&gt;","&lt;br&gt;"),LEN(SUBSTITUTE(exportált!B317,"&lt;br /&gt;","&lt;br&gt;"))-LEN(B317)-LEN(D317)-13)))</f>
        <v>#VALUE!</v>
      </c>
      <c r="F317" s="11" t="e">
        <f>MID(SUBSTITUTE(exportált!B317,"&lt;br /&gt;","&lt;br&gt;"),LEN('exportált formázott'!B317)+LEN(D317)+LEN(E317)+17,SEARCH("&lt;br&gt;&lt;br&gt;",RIGHT(SUBSTITUTE(exportált!B317,"&lt;br /&gt;","&lt;br&gt;"),LEN(SUBSTITUTE(exportált!B317,"&lt;br /&gt;","&lt;br&gt;"))-LEN(B317)-LEN(D317)-LEN(E317)-17)))</f>
        <v>#VALUE!</v>
      </c>
    </row>
    <row r="318" spans="1:6" x14ac:dyDescent="0.25">
      <c r="A318" s="11" t="str">
        <f>IF(exportált!A318&lt;&gt;"",IFERROR(LEFT(exportált!A318,SEARCH("&lt;br/&gt;",SUBSTITUTE(exportált!A318,"&lt;br&gt;","&lt;br/&gt;"),1)-1),exportált!A318),"")</f>
        <v/>
      </c>
      <c r="B318" s="11" t="e">
        <f>LEFT(SUBSTITUTE(exportált!B318,"&lt;br /&gt;","&lt;br&gt;"),SEARCH("&lt;br&gt;&lt;br&gt;",SUBSTITUTE(SUBSTITUTE(exportált!B318,"&lt;br /&gt;","&lt;br&gt;"),"&lt;br /&gt;","&lt;br&gt;"),1)-1)</f>
        <v>#VALUE!</v>
      </c>
      <c r="C318" s="11" t="e">
        <f>SUBSTITUTE(MID(SUBSTITUTE(exportált!B318,"&lt;br /&gt;","&lt;br&gt;"),LEN('exportált formázott'!B318)+LEN(D318)+LEN(E318)+LEN(F318)+25,LEN(SUBSTITUTE(exportált!B318,"&lt;br /&gt;","&lt;br&gt;"))-LEN(D318)-LEN(E318)-LEN(F318)),"&lt;br&gt;",CHAR(10))</f>
        <v>#VALUE!</v>
      </c>
      <c r="D318" s="11" t="e">
        <f>MID(SUBSTITUTE(exportált!B318,"&lt;br /&gt;","&lt;br&gt;"),LEN('exportált formázott'!B318)+9,SEARCH("&lt;br&gt;",RIGHT(SUBSTITUTE(exportált!B318,"&lt;br /&gt;","&lt;br&gt;"),LEN(SUBSTITUTE(exportált!B318,"&lt;br /&gt;","&lt;br&gt;"))-LEN(B318)-8))-1)</f>
        <v>#VALUE!</v>
      </c>
      <c r="E318" s="11" t="e">
        <f>MID(SUBSTITUTE(exportált!B318,"&lt;br /&gt;","&lt;br&gt;"),LEN('exportált formázott'!B318)+LEN(D318)+13,SEARCH("&lt;br&gt;",RIGHT(SUBSTITUTE(exportált!B318,"&lt;br /&gt;","&lt;br&gt;"),LEN(SUBSTITUTE(exportált!B318,"&lt;br /&gt;","&lt;br&gt;"))-LEN(B318)-LEN(D318)-13)))</f>
        <v>#VALUE!</v>
      </c>
      <c r="F318" s="11" t="e">
        <f>MID(SUBSTITUTE(exportált!B318,"&lt;br /&gt;","&lt;br&gt;"),LEN('exportált formázott'!B318)+LEN(D318)+LEN(E318)+17,SEARCH("&lt;br&gt;&lt;br&gt;",RIGHT(SUBSTITUTE(exportált!B318,"&lt;br /&gt;","&lt;br&gt;"),LEN(SUBSTITUTE(exportált!B318,"&lt;br /&gt;","&lt;br&gt;"))-LEN(B318)-LEN(D318)-LEN(E318)-17)))</f>
        <v>#VALUE!</v>
      </c>
    </row>
    <row r="319" spans="1:6" x14ac:dyDescent="0.25">
      <c r="A319" s="11" t="str">
        <f>IF(exportált!A319&lt;&gt;"",IFERROR(LEFT(exportált!A319,SEARCH("&lt;br/&gt;",SUBSTITUTE(exportált!A319,"&lt;br&gt;","&lt;br/&gt;"),1)-1),exportált!A319),"")</f>
        <v/>
      </c>
      <c r="B319" s="11" t="e">
        <f>LEFT(SUBSTITUTE(exportált!B319,"&lt;br /&gt;","&lt;br&gt;"),SEARCH("&lt;br&gt;&lt;br&gt;",SUBSTITUTE(SUBSTITUTE(exportált!B319,"&lt;br /&gt;","&lt;br&gt;"),"&lt;br /&gt;","&lt;br&gt;"),1)-1)</f>
        <v>#VALUE!</v>
      </c>
      <c r="C319" s="11" t="e">
        <f>SUBSTITUTE(MID(SUBSTITUTE(exportált!B319,"&lt;br /&gt;","&lt;br&gt;"),LEN('exportált formázott'!B319)+LEN(D319)+LEN(E319)+LEN(F319)+25,LEN(SUBSTITUTE(exportált!B319,"&lt;br /&gt;","&lt;br&gt;"))-LEN(D319)-LEN(E319)-LEN(F319)),"&lt;br&gt;",CHAR(10))</f>
        <v>#VALUE!</v>
      </c>
      <c r="D319" s="11" t="e">
        <f>MID(SUBSTITUTE(exportált!B319,"&lt;br /&gt;","&lt;br&gt;"),LEN('exportált formázott'!B319)+9,SEARCH("&lt;br&gt;",RIGHT(SUBSTITUTE(exportált!B319,"&lt;br /&gt;","&lt;br&gt;"),LEN(SUBSTITUTE(exportált!B319,"&lt;br /&gt;","&lt;br&gt;"))-LEN(B319)-8))-1)</f>
        <v>#VALUE!</v>
      </c>
      <c r="E319" s="11" t="e">
        <f>MID(SUBSTITUTE(exportált!B319,"&lt;br /&gt;","&lt;br&gt;"),LEN('exportált formázott'!B319)+LEN(D319)+13,SEARCH("&lt;br&gt;",RIGHT(SUBSTITUTE(exportált!B319,"&lt;br /&gt;","&lt;br&gt;"),LEN(SUBSTITUTE(exportált!B319,"&lt;br /&gt;","&lt;br&gt;"))-LEN(B319)-LEN(D319)-13)))</f>
        <v>#VALUE!</v>
      </c>
      <c r="F319" s="11" t="e">
        <f>MID(SUBSTITUTE(exportált!B319,"&lt;br /&gt;","&lt;br&gt;"),LEN('exportált formázott'!B319)+LEN(D319)+LEN(E319)+17,SEARCH("&lt;br&gt;&lt;br&gt;",RIGHT(SUBSTITUTE(exportált!B319,"&lt;br /&gt;","&lt;br&gt;"),LEN(SUBSTITUTE(exportált!B319,"&lt;br /&gt;","&lt;br&gt;"))-LEN(B319)-LEN(D319)-LEN(E319)-17)))</f>
        <v>#VALUE!</v>
      </c>
    </row>
    <row r="320" spans="1:6" x14ac:dyDescent="0.25">
      <c r="A320" s="11" t="str">
        <f>IF(exportált!A320&lt;&gt;"",IFERROR(LEFT(exportált!A320,SEARCH("&lt;br/&gt;",SUBSTITUTE(exportált!A320,"&lt;br&gt;","&lt;br/&gt;"),1)-1),exportált!A320),"")</f>
        <v/>
      </c>
      <c r="B320" s="11" t="e">
        <f>LEFT(SUBSTITUTE(exportált!B320,"&lt;br /&gt;","&lt;br&gt;"),SEARCH("&lt;br&gt;&lt;br&gt;",SUBSTITUTE(SUBSTITUTE(exportált!B320,"&lt;br /&gt;","&lt;br&gt;"),"&lt;br /&gt;","&lt;br&gt;"),1)-1)</f>
        <v>#VALUE!</v>
      </c>
      <c r="C320" s="11" t="e">
        <f>SUBSTITUTE(MID(SUBSTITUTE(exportált!B320,"&lt;br /&gt;","&lt;br&gt;"),LEN('exportált formázott'!B320)+LEN(D320)+LEN(E320)+LEN(F320)+25,LEN(SUBSTITUTE(exportált!B320,"&lt;br /&gt;","&lt;br&gt;"))-LEN(D320)-LEN(E320)-LEN(F320)),"&lt;br&gt;",CHAR(10))</f>
        <v>#VALUE!</v>
      </c>
      <c r="D320" s="11" t="e">
        <f>MID(SUBSTITUTE(exportált!B320,"&lt;br /&gt;","&lt;br&gt;"),LEN('exportált formázott'!B320)+9,SEARCH("&lt;br&gt;",RIGHT(SUBSTITUTE(exportált!B320,"&lt;br /&gt;","&lt;br&gt;"),LEN(SUBSTITUTE(exportált!B320,"&lt;br /&gt;","&lt;br&gt;"))-LEN(B320)-8))-1)</f>
        <v>#VALUE!</v>
      </c>
      <c r="E320" s="11" t="e">
        <f>MID(SUBSTITUTE(exportált!B320,"&lt;br /&gt;","&lt;br&gt;"),LEN('exportált formázott'!B320)+LEN(D320)+13,SEARCH("&lt;br&gt;",RIGHT(SUBSTITUTE(exportált!B320,"&lt;br /&gt;","&lt;br&gt;"),LEN(SUBSTITUTE(exportált!B320,"&lt;br /&gt;","&lt;br&gt;"))-LEN(B320)-LEN(D320)-13)))</f>
        <v>#VALUE!</v>
      </c>
      <c r="F320" s="11" t="e">
        <f>MID(SUBSTITUTE(exportált!B320,"&lt;br /&gt;","&lt;br&gt;"),LEN('exportált formázott'!B320)+LEN(D320)+LEN(E320)+17,SEARCH("&lt;br&gt;&lt;br&gt;",RIGHT(SUBSTITUTE(exportált!B320,"&lt;br /&gt;","&lt;br&gt;"),LEN(SUBSTITUTE(exportált!B320,"&lt;br /&gt;","&lt;br&gt;"))-LEN(B320)-LEN(D320)-LEN(E320)-17)))</f>
        <v>#VALUE!</v>
      </c>
    </row>
    <row r="321" spans="1:6" x14ac:dyDescent="0.25">
      <c r="A321" s="11" t="str">
        <f>IF(exportált!A321&lt;&gt;"",IFERROR(LEFT(exportált!A321,SEARCH("&lt;br/&gt;",SUBSTITUTE(exportált!A321,"&lt;br&gt;","&lt;br/&gt;"),1)-1),exportált!A321),"")</f>
        <v/>
      </c>
      <c r="B321" s="11" t="e">
        <f>LEFT(SUBSTITUTE(exportált!B321,"&lt;br /&gt;","&lt;br&gt;"),SEARCH("&lt;br&gt;&lt;br&gt;",SUBSTITUTE(SUBSTITUTE(exportált!B321,"&lt;br /&gt;","&lt;br&gt;"),"&lt;br /&gt;","&lt;br&gt;"),1)-1)</f>
        <v>#VALUE!</v>
      </c>
      <c r="C321" s="11" t="e">
        <f>SUBSTITUTE(MID(SUBSTITUTE(exportált!B321,"&lt;br /&gt;","&lt;br&gt;"),LEN('exportált formázott'!B321)+LEN(D321)+LEN(E321)+LEN(F321)+25,LEN(SUBSTITUTE(exportált!B321,"&lt;br /&gt;","&lt;br&gt;"))-LEN(D321)-LEN(E321)-LEN(F321)),"&lt;br&gt;",CHAR(10))</f>
        <v>#VALUE!</v>
      </c>
      <c r="D321" s="11" t="e">
        <f>MID(SUBSTITUTE(exportált!B321,"&lt;br /&gt;","&lt;br&gt;"),LEN('exportált formázott'!B321)+9,SEARCH("&lt;br&gt;",RIGHT(SUBSTITUTE(exportált!B321,"&lt;br /&gt;","&lt;br&gt;"),LEN(SUBSTITUTE(exportált!B321,"&lt;br /&gt;","&lt;br&gt;"))-LEN(B321)-8))-1)</f>
        <v>#VALUE!</v>
      </c>
      <c r="E321" s="11" t="e">
        <f>MID(SUBSTITUTE(exportált!B321,"&lt;br /&gt;","&lt;br&gt;"),LEN('exportált formázott'!B321)+LEN(D321)+13,SEARCH("&lt;br&gt;",RIGHT(SUBSTITUTE(exportált!B321,"&lt;br /&gt;","&lt;br&gt;"),LEN(SUBSTITUTE(exportált!B321,"&lt;br /&gt;","&lt;br&gt;"))-LEN(B321)-LEN(D321)-13)))</f>
        <v>#VALUE!</v>
      </c>
      <c r="F321" s="11" t="e">
        <f>MID(SUBSTITUTE(exportált!B321,"&lt;br /&gt;","&lt;br&gt;"),LEN('exportált formázott'!B321)+LEN(D321)+LEN(E321)+17,SEARCH("&lt;br&gt;&lt;br&gt;",RIGHT(SUBSTITUTE(exportált!B321,"&lt;br /&gt;","&lt;br&gt;"),LEN(SUBSTITUTE(exportált!B321,"&lt;br /&gt;","&lt;br&gt;"))-LEN(B321)-LEN(D321)-LEN(E321)-17)))</f>
        <v>#VALUE!</v>
      </c>
    </row>
    <row r="322" spans="1:6" x14ac:dyDescent="0.25">
      <c r="A322" s="11" t="str">
        <f>IF(exportált!A322&lt;&gt;"",IFERROR(LEFT(exportált!A322,SEARCH("&lt;br/&gt;",SUBSTITUTE(exportált!A322,"&lt;br&gt;","&lt;br/&gt;"),1)-1),exportált!A322),"")</f>
        <v/>
      </c>
      <c r="B322" s="11" t="e">
        <f>LEFT(SUBSTITUTE(exportált!B322,"&lt;br /&gt;","&lt;br&gt;"),SEARCH("&lt;br&gt;&lt;br&gt;",SUBSTITUTE(SUBSTITUTE(exportált!B322,"&lt;br /&gt;","&lt;br&gt;"),"&lt;br /&gt;","&lt;br&gt;"),1)-1)</f>
        <v>#VALUE!</v>
      </c>
      <c r="C322" s="11" t="e">
        <f>SUBSTITUTE(MID(SUBSTITUTE(exportált!B322,"&lt;br /&gt;","&lt;br&gt;"),LEN('exportált formázott'!B322)+LEN(D322)+LEN(E322)+LEN(F322)+25,LEN(SUBSTITUTE(exportált!B322,"&lt;br /&gt;","&lt;br&gt;"))-LEN(D322)-LEN(E322)-LEN(F322)),"&lt;br&gt;",CHAR(10))</f>
        <v>#VALUE!</v>
      </c>
      <c r="D322" s="11" t="e">
        <f>MID(SUBSTITUTE(exportált!B322,"&lt;br /&gt;","&lt;br&gt;"),LEN('exportált formázott'!B322)+9,SEARCH("&lt;br&gt;",RIGHT(SUBSTITUTE(exportált!B322,"&lt;br /&gt;","&lt;br&gt;"),LEN(SUBSTITUTE(exportált!B322,"&lt;br /&gt;","&lt;br&gt;"))-LEN(B322)-8))-1)</f>
        <v>#VALUE!</v>
      </c>
      <c r="E322" s="11" t="e">
        <f>MID(SUBSTITUTE(exportált!B322,"&lt;br /&gt;","&lt;br&gt;"),LEN('exportált formázott'!B322)+LEN(D322)+13,SEARCH("&lt;br&gt;",RIGHT(SUBSTITUTE(exportált!B322,"&lt;br /&gt;","&lt;br&gt;"),LEN(SUBSTITUTE(exportált!B322,"&lt;br /&gt;","&lt;br&gt;"))-LEN(B322)-LEN(D322)-13)))</f>
        <v>#VALUE!</v>
      </c>
      <c r="F322" s="11" t="e">
        <f>MID(SUBSTITUTE(exportált!B322,"&lt;br /&gt;","&lt;br&gt;"),LEN('exportált formázott'!B322)+LEN(D322)+LEN(E322)+17,SEARCH("&lt;br&gt;&lt;br&gt;",RIGHT(SUBSTITUTE(exportált!B322,"&lt;br /&gt;","&lt;br&gt;"),LEN(SUBSTITUTE(exportált!B322,"&lt;br /&gt;","&lt;br&gt;"))-LEN(B322)-LEN(D322)-LEN(E322)-17)))</f>
        <v>#VALUE!</v>
      </c>
    </row>
    <row r="323" spans="1:6" x14ac:dyDescent="0.25">
      <c r="A323" s="11" t="str">
        <f>IF(exportált!A323&lt;&gt;"",IFERROR(LEFT(exportált!A323,SEARCH("&lt;br/&gt;",SUBSTITUTE(exportált!A323,"&lt;br&gt;","&lt;br/&gt;"),1)-1),exportált!A323),"")</f>
        <v/>
      </c>
      <c r="B323" s="11" t="e">
        <f>LEFT(SUBSTITUTE(exportált!B323,"&lt;br /&gt;","&lt;br&gt;"),SEARCH("&lt;br&gt;&lt;br&gt;",SUBSTITUTE(SUBSTITUTE(exportált!B323,"&lt;br /&gt;","&lt;br&gt;"),"&lt;br /&gt;","&lt;br&gt;"),1)-1)</f>
        <v>#VALUE!</v>
      </c>
      <c r="C323" s="11" t="e">
        <f>SUBSTITUTE(MID(SUBSTITUTE(exportált!B323,"&lt;br /&gt;","&lt;br&gt;"),LEN('exportált formázott'!B323)+LEN(D323)+LEN(E323)+LEN(F323)+25,LEN(SUBSTITUTE(exportált!B323,"&lt;br /&gt;","&lt;br&gt;"))-LEN(D323)-LEN(E323)-LEN(F323)),"&lt;br&gt;",CHAR(10))</f>
        <v>#VALUE!</v>
      </c>
      <c r="D323" s="11" t="e">
        <f>MID(SUBSTITUTE(exportált!B323,"&lt;br /&gt;","&lt;br&gt;"),LEN('exportált formázott'!B323)+9,SEARCH("&lt;br&gt;",RIGHT(SUBSTITUTE(exportált!B323,"&lt;br /&gt;","&lt;br&gt;"),LEN(SUBSTITUTE(exportált!B323,"&lt;br /&gt;","&lt;br&gt;"))-LEN(B323)-8))-1)</f>
        <v>#VALUE!</v>
      </c>
      <c r="E323" s="11" t="e">
        <f>MID(SUBSTITUTE(exportált!B323,"&lt;br /&gt;","&lt;br&gt;"),LEN('exportált formázott'!B323)+LEN(D323)+13,SEARCH("&lt;br&gt;",RIGHT(SUBSTITUTE(exportált!B323,"&lt;br /&gt;","&lt;br&gt;"),LEN(SUBSTITUTE(exportált!B323,"&lt;br /&gt;","&lt;br&gt;"))-LEN(B323)-LEN(D323)-13)))</f>
        <v>#VALUE!</v>
      </c>
      <c r="F323" s="11" t="e">
        <f>MID(SUBSTITUTE(exportált!B323,"&lt;br /&gt;","&lt;br&gt;"),LEN('exportált formázott'!B323)+LEN(D323)+LEN(E323)+17,SEARCH("&lt;br&gt;&lt;br&gt;",RIGHT(SUBSTITUTE(exportált!B323,"&lt;br /&gt;","&lt;br&gt;"),LEN(SUBSTITUTE(exportált!B323,"&lt;br /&gt;","&lt;br&gt;"))-LEN(B323)-LEN(D323)-LEN(E323)-17)))</f>
        <v>#VALUE!</v>
      </c>
    </row>
    <row r="324" spans="1:6" x14ac:dyDescent="0.25">
      <c r="A324" s="11" t="str">
        <f>IF(exportált!A324&lt;&gt;"",IFERROR(LEFT(exportált!A324,SEARCH("&lt;br/&gt;",SUBSTITUTE(exportált!A324,"&lt;br&gt;","&lt;br/&gt;"),1)-1),exportált!A324),"")</f>
        <v/>
      </c>
      <c r="B324" s="11" t="e">
        <f>LEFT(SUBSTITUTE(exportált!B324,"&lt;br /&gt;","&lt;br&gt;"),SEARCH("&lt;br&gt;&lt;br&gt;",SUBSTITUTE(SUBSTITUTE(exportált!B324,"&lt;br /&gt;","&lt;br&gt;"),"&lt;br /&gt;","&lt;br&gt;"),1)-1)</f>
        <v>#VALUE!</v>
      </c>
      <c r="C324" s="11" t="e">
        <f>SUBSTITUTE(MID(SUBSTITUTE(exportált!B324,"&lt;br /&gt;","&lt;br&gt;"),LEN('exportált formázott'!B324)+LEN(D324)+LEN(E324)+LEN(F324)+25,LEN(SUBSTITUTE(exportált!B324,"&lt;br /&gt;","&lt;br&gt;"))-LEN(D324)-LEN(E324)-LEN(F324)),"&lt;br&gt;",CHAR(10))</f>
        <v>#VALUE!</v>
      </c>
      <c r="D324" s="11" t="e">
        <f>MID(SUBSTITUTE(exportált!B324,"&lt;br /&gt;","&lt;br&gt;"),LEN('exportált formázott'!B324)+9,SEARCH("&lt;br&gt;",RIGHT(SUBSTITUTE(exportált!B324,"&lt;br /&gt;","&lt;br&gt;"),LEN(SUBSTITUTE(exportált!B324,"&lt;br /&gt;","&lt;br&gt;"))-LEN(B324)-8))-1)</f>
        <v>#VALUE!</v>
      </c>
      <c r="E324" s="11" t="e">
        <f>MID(SUBSTITUTE(exportált!B324,"&lt;br /&gt;","&lt;br&gt;"),LEN('exportált formázott'!B324)+LEN(D324)+13,SEARCH("&lt;br&gt;",RIGHT(SUBSTITUTE(exportált!B324,"&lt;br /&gt;","&lt;br&gt;"),LEN(SUBSTITUTE(exportált!B324,"&lt;br /&gt;","&lt;br&gt;"))-LEN(B324)-LEN(D324)-13)))</f>
        <v>#VALUE!</v>
      </c>
      <c r="F324" s="11" t="e">
        <f>MID(SUBSTITUTE(exportált!B324,"&lt;br /&gt;","&lt;br&gt;"),LEN('exportált formázott'!B324)+LEN(D324)+LEN(E324)+17,SEARCH("&lt;br&gt;&lt;br&gt;",RIGHT(SUBSTITUTE(exportált!B324,"&lt;br /&gt;","&lt;br&gt;"),LEN(SUBSTITUTE(exportált!B324,"&lt;br /&gt;","&lt;br&gt;"))-LEN(B324)-LEN(D324)-LEN(E324)-17)))</f>
        <v>#VALUE!</v>
      </c>
    </row>
    <row r="325" spans="1:6" x14ac:dyDescent="0.25">
      <c r="A325" s="11" t="str">
        <f>IF(exportált!A325&lt;&gt;"",IFERROR(LEFT(exportált!A325,SEARCH("&lt;br/&gt;",SUBSTITUTE(exportált!A325,"&lt;br&gt;","&lt;br/&gt;"),1)-1),exportált!A325),"")</f>
        <v/>
      </c>
      <c r="B325" s="11" t="e">
        <f>LEFT(SUBSTITUTE(exportált!B325,"&lt;br /&gt;","&lt;br&gt;"),SEARCH("&lt;br&gt;&lt;br&gt;",SUBSTITUTE(SUBSTITUTE(exportált!B325,"&lt;br /&gt;","&lt;br&gt;"),"&lt;br /&gt;","&lt;br&gt;"),1)-1)</f>
        <v>#VALUE!</v>
      </c>
      <c r="C325" s="11" t="e">
        <f>SUBSTITUTE(MID(SUBSTITUTE(exportált!B325,"&lt;br /&gt;","&lt;br&gt;"),LEN('exportált formázott'!B325)+LEN(D325)+LEN(E325)+LEN(F325)+25,LEN(SUBSTITUTE(exportált!B325,"&lt;br /&gt;","&lt;br&gt;"))-LEN(D325)-LEN(E325)-LEN(F325)),"&lt;br&gt;",CHAR(10))</f>
        <v>#VALUE!</v>
      </c>
      <c r="D325" s="11" t="e">
        <f>MID(SUBSTITUTE(exportált!B325,"&lt;br /&gt;","&lt;br&gt;"),LEN('exportált formázott'!B325)+9,SEARCH("&lt;br&gt;",RIGHT(SUBSTITUTE(exportált!B325,"&lt;br /&gt;","&lt;br&gt;"),LEN(SUBSTITUTE(exportált!B325,"&lt;br /&gt;","&lt;br&gt;"))-LEN(B325)-8))-1)</f>
        <v>#VALUE!</v>
      </c>
      <c r="E325" s="11" t="e">
        <f>MID(SUBSTITUTE(exportált!B325,"&lt;br /&gt;","&lt;br&gt;"),LEN('exportált formázott'!B325)+LEN(D325)+13,SEARCH("&lt;br&gt;",RIGHT(SUBSTITUTE(exportált!B325,"&lt;br /&gt;","&lt;br&gt;"),LEN(SUBSTITUTE(exportált!B325,"&lt;br /&gt;","&lt;br&gt;"))-LEN(B325)-LEN(D325)-13)))</f>
        <v>#VALUE!</v>
      </c>
      <c r="F325" s="11" t="e">
        <f>MID(SUBSTITUTE(exportált!B325,"&lt;br /&gt;","&lt;br&gt;"),LEN('exportált formázott'!B325)+LEN(D325)+LEN(E325)+17,SEARCH("&lt;br&gt;&lt;br&gt;",RIGHT(SUBSTITUTE(exportált!B325,"&lt;br /&gt;","&lt;br&gt;"),LEN(SUBSTITUTE(exportált!B325,"&lt;br /&gt;","&lt;br&gt;"))-LEN(B325)-LEN(D325)-LEN(E325)-17)))</f>
        <v>#VALUE!</v>
      </c>
    </row>
    <row r="326" spans="1:6" x14ac:dyDescent="0.25">
      <c r="A326" s="11" t="str">
        <f>IF(exportált!A326&lt;&gt;"",IFERROR(LEFT(exportált!A326,SEARCH("&lt;br/&gt;",SUBSTITUTE(exportált!A326,"&lt;br&gt;","&lt;br/&gt;"),1)-1),exportált!A326),"")</f>
        <v/>
      </c>
      <c r="B326" s="11" t="e">
        <f>LEFT(SUBSTITUTE(exportált!B326,"&lt;br /&gt;","&lt;br&gt;"),SEARCH("&lt;br&gt;&lt;br&gt;",SUBSTITUTE(SUBSTITUTE(exportált!B326,"&lt;br /&gt;","&lt;br&gt;"),"&lt;br /&gt;","&lt;br&gt;"),1)-1)</f>
        <v>#VALUE!</v>
      </c>
      <c r="C326" s="11" t="e">
        <f>SUBSTITUTE(MID(SUBSTITUTE(exportált!B326,"&lt;br /&gt;","&lt;br&gt;"),LEN('exportált formázott'!B326)+LEN(D326)+LEN(E326)+LEN(F326)+25,LEN(SUBSTITUTE(exportált!B326,"&lt;br /&gt;","&lt;br&gt;"))-LEN(D326)-LEN(E326)-LEN(F326)),"&lt;br&gt;",CHAR(10))</f>
        <v>#VALUE!</v>
      </c>
      <c r="D326" s="11" t="e">
        <f>MID(SUBSTITUTE(exportált!B326,"&lt;br /&gt;","&lt;br&gt;"),LEN('exportált formázott'!B326)+9,SEARCH("&lt;br&gt;",RIGHT(SUBSTITUTE(exportált!B326,"&lt;br /&gt;","&lt;br&gt;"),LEN(SUBSTITUTE(exportált!B326,"&lt;br /&gt;","&lt;br&gt;"))-LEN(B326)-8))-1)</f>
        <v>#VALUE!</v>
      </c>
      <c r="E326" s="11" t="e">
        <f>MID(SUBSTITUTE(exportált!B326,"&lt;br /&gt;","&lt;br&gt;"),LEN('exportált formázott'!B326)+LEN(D326)+13,SEARCH("&lt;br&gt;",RIGHT(SUBSTITUTE(exportált!B326,"&lt;br /&gt;","&lt;br&gt;"),LEN(SUBSTITUTE(exportált!B326,"&lt;br /&gt;","&lt;br&gt;"))-LEN(B326)-LEN(D326)-13)))</f>
        <v>#VALUE!</v>
      </c>
      <c r="F326" s="11" t="e">
        <f>MID(SUBSTITUTE(exportált!B326,"&lt;br /&gt;","&lt;br&gt;"),LEN('exportált formázott'!B326)+LEN(D326)+LEN(E326)+17,SEARCH("&lt;br&gt;&lt;br&gt;",RIGHT(SUBSTITUTE(exportált!B326,"&lt;br /&gt;","&lt;br&gt;"),LEN(SUBSTITUTE(exportált!B326,"&lt;br /&gt;","&lt;br&gt;"))-LEN(B326)-LEN(D326)-LEN(E326)-17)))</f>
        <v>#VALUE!</v>
      </c>
    </row>
    <row r="327" spans="1:6" x14ac:dyDescent="0.25">
      <c r="A327" s="11" t="str">
        <f>IF(exportált!A327&lt;&gt;"",IFERROR(LEFT(exportált!A327,SEARCH("&lt;br/&gt;",SUBSTITUTE(exportált!A327,"&lt;br&gt;","&lt;br/&gt;"),1)-1),exportált!A327),"")</f>
        <v/>
      </c>
      <c r="B327" s="11" t="e">
        <f>LEFT(SUBSTITUTE(exportált!B327,"&lt;br /&gt;","&lt;br&gt;"),SEARCH("&lt;br&gt;&lt;br&gt;",SUBSTITUTE(SUBSTITUTE(exportált!B327,"&lt;br /&gt;","&lt;br&gt;"),"&lt;br /&gt;","&lt;br&gt;"),1)-1)</f>
        <v>#VALUE!</v>
      </c>
      <c r="C327" s="11" t="e">
        <f>SUBSTITUTE(MID(SUBSTITUTE(exportált!B327,"&lt;br /&gt;","&lt;br&gt;"),LEN('exportált formázott'!B327)+LEN(D327)+LEN(E327)+LEN(F327)+25,LEN(SUBSTITUTE(exportált!B327,"&lt;br /&gt;","&lt;br&gt;"))-LEN(D327)-LEN(E327)-LEN(F327)),"&lt;br&gt;",CHAR(10))</f>
        <v>#VALUE!</v>
      </c>
      <c r="D327" s="11" t="e">
        <f>MID(SUBSTITUTE(exportált!B327,"&lt;br /&gt;","&lt;br&gt;"),LEN('exportált formázott'!B327)+9,SEARCH("&lt;br&gt;",RIGHT(SUBSTITUTE(exportált!B327,"&lt;br /&gt;","&lt;br&gt;"),LEN(SUBSTITUTE(exportált!B327,"&lt;br /&gt;","&lt;br&gt;"))-LEN(B327)-8))-1)</f>
        <v>#VALUE!</v>
      </c>
      <c r="E327" s="11" t="e">
        <f>MID(SUBSTITUTE(exportált!B327,"&lt;br /&gt;","&lt;br&gt;"),LEN('exportált formázott'!B327)+LEN(D327)+13,SEARCH("&lt;br&gt;",RIGHT(SUBSTITUTE(exportált!B327,"&lt;br /&gt;","&lt;br&gt;"),LEN(SUBSTITUTE(exportált!B327,"&lt;br /&gt;","&lt;br&gt;"))-LEN(B327)-LEN(D327)-13)))</f>
        <v>#VALUE!</v>
      </c>
      <c r="F327" s="11" t="e">
        <f>MID(SUBSTITUTE(exportált!B327,"&lt;br /&gt;","&lt;br&gt;"),LEN('exportált formázott'!B327)+LEN(D327)+LEN(E327)+17,SEARCH("&lt;br&gt;&lt;br&gt;",RIGHT(SUBSTITUTE(exportált!B327,"&lt;br /&gt;","&lt;br&gt;"),LEN(SUBSTITUTE(exportált!B327,"&lt;br /&gt;","&lt;br&gt;"))-LEN(B327)-LEN(D327)-LEN(E327)-17)))</f>
        <v>#VALUE!</v>
      </c>
    </row>
    <row r="328" spans="1:6" x14ac:dyDescent="0.25">
      <c r="A328" s="11" t="str">
        <f>IF(exportált!A328&lt;&gt;"",IFERROR(LEFT(exportált!A328,SEARCH("&lt;br/&gt;",SUBSTITUTE(exportált!A328,"&lt;br&gt;","&lt;br/&gt;"),1)-1),exportált!A328),"")</f>
        <v/>
      </c>
      <c r="B328" s="11" t="e">
        <f>LEFT(SUBSTITUTE(exportált!B328,"&lt;br /&gt;","&lt;br&gt;"),SEARCH("&lt;br&gt;&lt;br&gt;",SUBSTITUTE(SUBSTITUTE(exportált!B328,"&lt;br /&gt;","&lt;br&gt;"),"&lt;br /&gt;","&lt;br&gt;"),1)-1)</f>
        <v>#VALUE!</v>
      </c>
      <c r="C328" s="11" t="e">
        <f>SUBSTITUTE(MID(SUBSTITUTE(exportált!B328,"&lt;br /&gt;","&lt;br&gt;"),LEN('exportált formázott'!B328)+LEN(D328)+LEN(E328)+LEN(F328)+25,LEN(SUBSTITUTE(exportált!B328,"&lt;br /&gt;","&lt;br&gt;"))-LEN(D328)-LEN(E328)-LEN(F328)),"&lt;br&gt;",CHAR(10))</f>
        <v>#VALUE!</v>
      </c>
      <c r="D328" s="11" t="e">
        <f>MID(SUBSTITUTE(exportált!B328,"&lt;br /&gt;","&lt;br&gt;"),LEN('exportált formázott'!B328)+9,SEARCH("&lt;br&gt;",RIGHT(SUBSTITUTE(exportált!B328,"&lt;br /&gt;","&lt;br&gt;"),LEN(SUBSTITUTE(exportált!B328,"&lt;br /&gt;","&lt;br&gt;"))-LEN(B328)-8))-1)</f>
        <v>#VALUE!</v>
      </c>
      <c r="E328" s="11" t="e">
        <f>MID(SUBSTITUTE(exportált!B328,"&lt;br /&gt;","&lt;br&gt;"),LEN('exportált formázott'!B328)+LEN(D328)+13,SEARCH("&lt;br&gt;",RIGHT(SUBSTITUTE(exportált!B328,"&lt;br /&gt;","&lt;br&gt;"),LEN(SUBSTITUTE(exportált!B328,"&lt;br /&gt;","&lt;br&gt;"))-LEN(B328)-LEN(D328)-13)))</f>
        <v>#VALUE!</v>
      </c>
      <c r="F328" s="11" t="e">
        <f>MID(SUBSTITUTE(exportált!B328,"&lt;br /&gt;","&lt;br&gt;"),LEN('exportált formázott'!B328)+LEN(D328)+LEN(E328)+17,SEARCH("&lt;br&gt;&lt;br&gt;",RIGHT(SUBSTITUTE(exportált!B328,"&lt;br /&gt;","&lt;br&gt;"),LEN(SUBSTITUTE(exportált!B328,"&lt;br /&gt;","&lt;br&gt;"))-LEN(B328)-LEN(D328)-LEN(E328)-17)))</f>
        <v>#VALUE!</v>
      </c>
    </row>
    <row r="329" spans="1:6" x14ac:dyDescent="0.25">
      <c r="A329" s="11" t="str">
        <f>IF(exportált!A329&lt;&gt;"",IFERROR(LEFT(exportált!A329,SEARCH("&lt;br/&gt;",SUBSTITUTE(exportált!A329,"&lt;br&gt;","&lt;br/&gt;"),1)-1),exportált!A329),"")</f>
        <v/>
      </c>
      <c r="B329" s="11" t="e">
        <f>LEFT(SUBSTITUTE(exportált!B329,"&lt;br /&gt;","&lt;br&gt;"),SEARCH("&lt;br&gt;&lt;br&gt;",SUBSTITUTE(SUBSTITUTE(exportált!B329,"&lt;br /&gt;","&lt;br&gt;"),"&lt;br /&gt;","&lt;br&gt;"),1)-1)</f>
        <v>#VALUE!</v>
      </c>
      <c r="C329" s="11" t="e">
        <f>SUBSTITUTE(MID(SUBSTITUTE(exportált!B329,"&lt;br /&gt;","&lt;br&gt;"),LEN('exportált formázott'!B329)+LEN(D329)+LEN(E329)+LEN(F329)+25,LEN(SUBSTITUTE(exportált!B329,"&lt;br /&gt;","&lt;br&gt;"))-LEN(D329)-LEN(E329)-LEN(F329)),"&lt;br&gt;",CHAR(10))</f>
        <v>#VALUE!</v>
      </c>
      <c r="D329" s="11" t="e">
        <f>MID(SUBSTITUTE(exportált!B329,"&lt;br /&gt;","&lt;br&gt;"),LEN('exportált formázott'!B329)+9,SEARCH("&lt;br&gt;",RIGHT(SUBSTITUTE(exportált!B329,"&lt;br /&gt;","&lt;br&gt;"),LEN(SUBSTITUTE(exportált!B329,"&lt;br /&gt;","&lt;br&gt;"))-LEN(B329)-8))-1)</f>
        <v>#VALUE!</v>
      </c>
      <c r="E329" s="11" t="e">
        <f>MID(SUBSTITUTE(exportált!B329,"&lt;br /&gt;","&lt;br&gt;"),LEN('exportált formázott'!B329)+LEN(D329)+13,SEARCH("&lt;br&gt;",RIGHT(SUBSTITUTE(exportált!B329,"&lt;br /&gt;","&lt;br&gt;"),LEN(SUBSTITUTE(exportált!B329,"&lt;br /&gt;","&lt;br&gt;"))-LEN(B329)-LEN(D329)-13)))</f>
        <v>#VALUE!</v>
      </c>
      <c r="F329" s="11" t="e">
        <f>MID(SUBSTITUTE(exportált!B329,"&lt;br /&gt;","&lt;br&gt;"),LEN('exportált formázott'!B329)+LEN(D329)+LEN(E329)+17,SEARCH("&lt;br&gt;&lt;br&gt;",RIGHT(SUBSTITUTE(exportált!B329,"&lt;br /&gt;","&lt;br&gt;"),LEN(SUBSTITUTE(exportált!B329,"&lt;br /&gt;","&lt;br&gt;"))-LEN(B329)-LEN(D329)-LEN(E329)-17)))</f>
        <v>#VALUE!</v>
      </c>
    </row>
    <row r="330" spans="1:6" x14ac:dyDescent="0.25">
      <c r="A330" s="11" t="str">
        <f>IF(exportált!A330&lt;&gt;"",IFERROR(LEFT(exportált!A330,SEARCH("&lt;br/&gt;",SUBSTITUTE(exportált!A330,"&lt;br&gt;","&lt;br/&gt;"),1)-1),exportált!A330),"")</f>
        <v/>
      </c>
      <c r="B330" s="11" t="e">
        <f>LEFT(SUBSTITUTE(exportált!B330,"&lt;br /&gt;","&lt;br&gt;"),SEARCH("&lt;br&gt;&lt;br&gt;",SUBSTITUTE(SUBSTITUTE(exportált!B330,"&lt;br /&gt;","&lt;br&gt;"),"&lt;br /&gt;","&lt;br&gt;"),1)-1)</f>
        <v>#VALUE!</v>
      </c>
      <c r="C330" s="11" t="e">
        <f>SUBSTITUTE(MID(SUBSTITUTE(exportált!B330,"&lt;br /&gt;","&lt;br&gt;"),LEN('exportált formázott'!B330)+LEN(D330)+LEN(E330)+LEN(F330)+25,LEN(SUBSTITUTE(exportált!B330,"&lt;br /&gt;","&lt;br&gt;"))-LEN(D330)-LEN(E330)-LEN(F330)),"&lt;br&gt;",CHAR(10))</f>
        <v>#VALUE!</v>
      </c>
      <c r="D330" s="11" t="e">
        <f>MID(SUBSTITUTE(exportált!B330,"&lt;br /&gt;","&lt;br&gt;"),LEN('exportált formázott'!B330)+9,SEARCH("&lt;br&gt;",RIGHT(SUBSTITUTE(exportált!B330,"&lt;br /&gt;","&lt;br&gt;"),LEN(SUBSTITUTE(exportált!B330,"&lt;br /&gt;","&lt;br&gt;"))-LEN(B330)-8))-1)</f>
        <v>#VALUE!</v>
      </c>
      <c r="E330" s="11" t="e">
        <f>MID(SUBSTITUTE(exportált!B330,"&lt;br /&gt;","&lt;br&gt;"),LEN('exportált formázott'!B330)+LEN(D330)+13,SEARCH("&lt;br&gt;",RIGHT(SUBSTITUTE(exportált!B330,"&lt;br /&gt;","&lt;br&gt;"),LEN(SUBSTITUTE(exportált!B330,"&lt;br /&gt;","&lt;br&gt;"))-LEN(B330)-LEN(D330)-13)))</f>
        <v>#VALUE!</v>
      </c>
      <c r="F330" s="11" t="e">
        <f>MID(SUBSTITUTE(exportált!B330,"&lt;br /&gt;","&lt;br&gt;"),LEN('exportált formázott'!B330)+LEN(D330)+LEN(E330)+17,SEARCH("&lt;br&gt;&lt;br&gt;",RIGHT(SUBSTITUTE(exportált!B330,"&lt;br /&gt;","&lt;br&gt;"),LEN(SUBSTITUTE(exportált!B330,"&lt;br /&gt;","&lt;br&gt;"))-LEN(B330)-LEN(D330)-LEN(E330)-17)))</f>
        <v>#VALUE!</v>
      </c>
    </row>
    <row r="331" spans="1:6" x14ac:dyDescent="0.25">
      <c r="A331" s="11" t="str">
        <f>IF(exportált!A331&lt;&gt;"",IFERROR(LEFT(exportált!A331,SEARCH("&lt;br/&gt;",SUBSTITUTE(exportált!A331,"&lt;br&gt;","&lt;br/&gt;"),1)-1),exportált!A331),"")</f>
        <v/>
      </c>
      <c r="B331" s="11" t="e">
        <f>LEFT(SUBSTITUTE(exportált!B331,"&lt;br /&gt;","&lt;br&gt;"),SEARCH("&lt;br&gt;&lt;br&gt;",SUBSTITUTE(SUBSTITUTE(exportált!B331,"&lt;br /&gt;","&lt;br&gt;"),"&lt;br /&gt;","&lt;br&gt;"),1)-1)</f>
        <v>#VALUE!</v>
      </c>
      <c r="C331" s="11" t="e">
        <f>SUBSTITUTE(MID(SUBSTITUTE(exportált!B331,"&lt;br /&gt;","&lt;br&gt;"),LEN('exportált formázott'!B331)+LEN(D331)+LEN(E331)+LEN(F331)+25,LEN(SUBSTITUTE(exportált!B331,"&lt;br /&gt;","&lt;br&gt;"))-LEN(D331)-LEN(E331)-LEN(F331)),"&lt;br&gt;",CHAR(10))</f>
        <v>#VALUE!</v>
      </c>
      <c r="D331" s="11" t="e">
        <f>MID(SUBSTITUTE(exportált!B331,"&lt;br /&gt;","&lt;br&gt;"),LEN('exportált formázott'!B331)+9,SEARCH("&lt;br&gt;",RIGHT(SUBSTITUTE(exportált!B331,"&lt;br /&gt;","&lt;br&gt;"),LEN(SUBSTITUTE(exportált!B331,"&lt;br /&gt;","&lt;br&gt;"))-LEN(B331)-8))-1)</f>
        <v>#VALUE!</v>
      </c>
      <c r="E331" s="11" t="e">
        <f>MID(SUBSTITUTE(exportált!B331,"&lt;br /&gt;","&lt;br&gt;"),LEN('exportált formázott'!B331)+LEN(D331)+13,SEARCH("&lt;br&gt;",RIGHT(SUBSTITUTE(exportált!B331,"&lt;br /&gt;","&lt;br&gt;"),LEN(SUBSTITUTE(exportált!B331,"&lt;br /&gt;","&lt;br&gt;"))-LEN(B331)-LEN(D331)-13)))</f>
        <v>#VALUE!</v>
      </c>
      <c r="F331" s="11" t="e">
        <f>MID(SUBSTITUTE(exportált!B331,"&lt;br /&gt;","&lt;br&gt;"),LEN('exportált formázott'!B331)+LEN(D331)+LEN(E331)+17,SEARCH("&lt;br&gt;&lt;br&gt;",RIGHT(SUBSTITUTE(exportált!B331,"&lt;br /&gt;","&lt;br&gt;"),LEN(SUBSTITUTE(exportált!B331,"&lt;br /&gt;","&lt;br&gt;"))-LEN(B331)-LEN(D331)-LEN(E331)-17)))</f>
        <v>#VALUE!</v>
      </c>
    </row>
    <row r="332" spans="1:6" x14ac:dyDescent="0.25">
      <c r="A332" s="11" t="str">
        <f>IF(exportált!A332&lt;&gt;"",IFERROR(LEFT(exportált!A332,SEARCH("&lt;br/&gt;",SUBSTITUTE(exportált!A332,"&lt;br&gt;","&lt;br/&gt;"),1)-1),exportált!A332),"")</f>
        <v/>
      </c>
      <c r="B332" s="11" t="e">
        <f>LEFT(SUBSTITUTE(exportált!B332,"&lt;br /&gt;","&lt;br&gt;"),SEARCH("&lt;br&gt;&lt;br&gt;",SUBSTITUTE(SUBSTITUTE(exportált!B332,"&lt;br /&gt;","&lt;br&gt;"),"&lt;br /&gt;","&lt;br&gt;"),1)-1)</f>
        <v>#VALUE!</v>
      </c>
      <c r="C332" s="11" t="e">
        <f>SUBSTITUTE(MID(SUBSTITUTE(exportált!B332,"&lt;br /&gt;","&lt;br&gt;"),LEN('exportált formázott'!B332)+LEN(D332)+LEN(E332)+LEN(F332)+25,LEN(SUBSTITUTE(exportált!B332,"&lt;br /&gt;","&lt;br&gt;"))-LEN(D332)-LEN(E332)-LEN(F332)),"&lt;br&gt;",CHAR(10))</f>
        <v>#VALUE!</v>
      </c>
      <c r="D332" s="11" t="e">
        <f>MID(SUBSTITUTE(exportált!B332,"&lt;br /&gt;","&lt;br&gt;"),LEN('exportált formázott'!B332)+9,SEARCH("&lt;br&gt;",RIGHT(SUBSTITUTE(exportált!B332,"&lt;br /&gt;","&lt;br&gt;"),LEN(SUBSTITUTE(exportált!B332,"&lt;br /&gt;","&lt;br&gt;"))-LEN(B332)-8))-1)</f>
        <v>#VALUE!</v>
      </c>
      <c r="E332" s="11" t="e">
        <f>MID(SUBSTITUTE(exportált!B332,"&lt;br /&gt;","&lt;br&gt;"),LEN('exportált formázott'!B332)+LEN(D332)+13,SEARCH("&lt;br&gt;",RIGHT(SUBSTITUTE(exportált!B332,"&lt;br /&gt;","&lt;br&gt;"),LEN(SUBSTITUTE(exportált!B332,"&lt;br /&gt;","&lt;br&gt;"))-LEN(B332)-LEN(D332)-13)))</f>
        <v>#VALUE!</v>
      </c>
      <c r="F332" s="11" t="e">
        <f>MID(SUBSTITUTE(exportált!B332,"&lt;br /&gt;","&lt;br&gt;"),LEN('exportált formázott'!B332)+LEN(D332)+LEN(E332)+17,SEARCH("&lt;br&gt;&lt;br&gt;",RIGHT(SUBSTITUTE(exportált!B332,"&lt;br /&gt;","&lt;br&gt;"),LEN(SUBSTITUTE(exportált!B332,"&lt;br /&gt;","&lt;br&gt;"))-LEN(B332)-LEN(D332)-LEN(E332)-17)))</f>
        <v>#VALUE!</v>
      </c>
    </row>
    <row r="333" spans="1:6" x14ac:dyDescent="0.25">
      <c r="A333" s="11" t="str">
        <f>IF(exportált!A333&lt;&gt;"",IFERROR(LEFT(exportált!A333,SEARCH("&lt;br/&gt;",SUBSTITUTE(exportált!A333,"&lt;br&gt;","&lt;br/&gt;"),1)-1),exportált!A333),"")</f>
        <v/>
      </c>
      <c r="B333" s="11" t="e">
        <f>LEFT(SUBSTITUTE(exportált!B333,"&lt;br /&gt;","&lt;br&gt;"),SEARCH("&lt;br&gt;&lt;br&gt;",SUBSTITUTE(SUBSTITUTE(exportált!B333,"&lt;br /&gt;","&lt;br&gt;"),"&lt;br /&gt;","&lt;br&gt;"),1)-1)</f>
        <v>#VALUE!</v>
      </c>
      <c r="C333" s="11" t="e">
        <f>SUBSTITUTE(MID(SUBSTITUTE(exportált!B333,"&lt;br /&gt;","&lt;br&gt;"),LEN('exportált formázott'!B333)+LEN(D333)+LEN(E333)+LEN(F333)+25,LEN(SUBSTITUTE(exportált!B333,"&lt;br /&gt;","&lt;br&gt;"))-LEN(D333)-LEN(E333)-LEN(F333)),"&lt;br&gt;",CHAR(10))</f>
        <v>#VALUE!</v>
      </c>
      <c r="D333" s="11" t="e">
        <f>MID(SUBSTITUTE(exportált!B333,"&lt;br /&gt;","&lt;br&gt;"),LEN('exportált formázott'!B333)+9,SEARCH("&lt;br&gt;",RIGHT(SUBSTITUTE(exportált!B333,"&lt;br /&gt;","&lt;br&gt;"),LEN(SUBSTITUTE(exportált!B333,"&lt;br /&gt;","&lt;br&gt;"))-LEN(B333)-8))-1)</f>
        <v>#VALUE!</v>
      </c>
      <c r="E333" s="11" t="e">
        <f>MID(SUBSTITUTE(exportált!B333,"&lt;br /&gt;","&lt;br&gt;"),LEN('exportált formázott'!B333)+LEN(D333)+13,SEARCH("&lt;br&gt;",RIGHT(SUBSTITUTE(exportált!B333,"&lt;br /&gt;","&lt;br&gt;"),LEN(SUBSTITUTE(exportált!B333,"&lt;br /&gt;","&lt;br&gt;"))-LEN(B333)-LEN(D333)-13)))</f>
        <v>#VALUE!</v>
      </c>
      <c r="F333" s="11" t="e">
        <f>MID(SUBSTITUTE(exportált!B333,"&lt;br /&gt;","&lt;br&gt;"),LEN('exportált formázott'!B333)+LEN(D333)+LEN(E333)+17,SEARCH("&lt;br&gt;&lt;br&gt;",RIGHT(SUBSTITUTE(exportált!B333,"&lt;br /&gt;","&lt;br&gt;"),LEN(SUBSTITUTE(exportált!B333,"&lt;br /&gt;","&lt;br&gt;"))-LEN(B333)-LEN(D333)-LEN(E333)-17)))</f>
        <v>#VALUE!</v>
      </c>
    </row>
    <row r="334" spans="1:6" x14ac:dyDescent="0.25">
      <c r="A334" s="11" t="str">
        <f>IF(exportált!A334&lt;&gt;"",IFERROR(LEFT(exportált!A334,SEARCH("&lt;br/&gt;",SUBSTITUTE(exportált!A334,"&lt;br&gt;","&lt;br/&gt;"),1)-1),exportált!A334),"")</f>
        <v/>
      </c>
      <c r="B334" s="11" t="e">
        <f>LEFT(SUBSTITUTE(exportált!B334,"&lt;br /&gt;","&lt;br&gt;"),SEARCH("&lt;br&gt;&lt;br&gt;",SUBSTITUTE(SUBSTITUTE(exportált!B334,"&lt;br /&gt;","&lt;br&gt;"),"&lt;br /&gt;","&lt;br&gt;"),1)-1)</f>
        <v>#VALUE!</v>
      </c>
      <c r="C334" s="11" t="e">
        <f>SUBSTITUTE(MID(SUBSTITUTE(exportált!B334,"&lt;br /&gt;","&lt;br&gt;"),LEN('exportált formázott'!B334)+LEN(D334)+LEN(E334)+LEN(F334)+25,LEN(SUBSTITUTE(exportált!B334,"&lt;br /&gt;","&lt;br&gt;"))-LEN(D334)-LEN(E334)-LEN(F334)),"&lt;br&gt;",CHAR(10))</f>
        <v>#VALUE!</v>
      </c>
      <c r="D334" s="11" t="e">
        <f>MID(SUBSTITUTE(exportált!B334,"&lt;br /&gt;","&lt;br&gt;"),LEN('exportált formázott'!B334)+9,SEARCH("&lt;br&gt;",RIGHT(SUBSTITUTE(exportált!B334,"&lt;br /&gt;","&lt;br&gt;"),LEN(SUBSTITUTE(exportált!B334,"&lt;br /&gt;","&lt;br&gt;"))-LEN(B334)-8))-1)</f>
        <v>#VALUE!</v>
      </c>
      <c r="E334" s="11" t="e">
        <f>MID(SUBSTITUTE(exportált!B334,"&lt;br /&gt;","&lt;br&gt;"),LEN('exportált formázott'!B334)+LEN(D334)+13,SEARCH("&lt;br&gt;",RIGHT(SUBSTITUTE(exportált!B334,"&lt;br /&gt;","&lt;br&gt;"),LEN(SUBSTITUTE(exportált!B334,"&lt;br /&gt;","&lt;br&gt;"))-LEN(B334)-LEN(D334)-13)))</f>
        <v>#VALUE!</v>
      </c>
      <c r="F334" s="11" t="e">
        <f>MID(SUBSTITUTE(exportált!B334,"&lt;br /&gt;","&lt;br&gt;"),LEN('exportált formázott'!B334)+LEN(D334)+LEN(E334)+17,SEARCH("&lt;br&gt;&lt;br&gt;",RIGHT(SUBSTITUTE(exportált!B334,"&lt;br /&gt;","&lt;br&gt;"),LEN(SUBSTITUTE(exportált!B334,"&lt;br /&gt;","&lt;br&gt;"))-LEN(B334)-LEN(D334)-LEN(E334)-17)))</f>
        <v>#VALUE!</v>
      </c>
    </row>
    <row r="335" spans="1:6" x14ac:dyDescent="0.25">
      <c r="A335" s="11" t="str">
        <f>IF(exportált!A335&lt;&gt;"",IFERROR(LEFT(exportált!A335,SEARCH("&lt;br/&gt;",SUBSTITUTE(exportált!A335,"&lt;br&gt;","&lt;br/&gt;"),1)-1),exportált!A335),"")</f>
        <v/>
      </c>
      <c r="B335" s="11" t="e">
        <f>LEFT(SUBSTITUTE(exportált!B335,"&lt;br /&gt;","&lt;br&gt;"),SEARCH("&lt;br&gt;&lt;br&gt;",SUBSTITUTE(SUBSTITUTE(exportált!B335,"&lt;br /&gt;","&lt;br&gt;"),"&lt;br /&gt;","&lt;br&gt;"),1)-1)</f>
        <v>#VALUE!</v>
      </c>
      <c r="C335" s="11" t="e">
        <f>SUBSTITUTE(MID(SUBSTITUTE(exportált!B335,"&lt;br /&gt;","&lt;br&gt;"),LEN('exportált formázott'!B335)+LEN(D335)+LEN(E335)+LEN(F335)+25,LEN(SUBSTITUTE(exportált!B335,"&lt;br /&gt;","&lt;br&gt;"))-LEN(D335)-LEN(E335)-LEN(F335)),"&lt;br&gt;",CHAR(10))</f>
        <v>#VALUE!</v>
      </c>
      <c r="D335" s="11" t="e">
        <f>MID(SUBSTITUTE(exportált!B335,"&lt;br /&gt;","&lt;br&gt;"),LEN('exportált formázott'!B335)+9,SEARCH("&lt;br&gt;",RIGHT(SUBSTITUTE(exportált!B335,"&lt;br /&gt;","&lt;br&gt;"),LEN(SUBSTITUTE(exportált!B335,"&lt;br /&gt;","&lt;br&gt;"))-LEN(B335)-8))-1)</f>
        <v>#VALUE!</v>
      </c>
      <c r="E335" s="11" t="e">
        <f>MID(SUBSTITUTE(exportált!B335,"&lt;br /&gt;","&lt;br&gt;"),LEN('exportált formázott'!B335)+LEN(D335)+13,SEARCH("&lt;br&gt;",RIGHT(SUBSTITUTE(exportált!B335,"&lt;br /&gt;","&lt;br&gt;"),LEN(SUBSTITUTE(exportált!B335,"&lt;br /&gt;","&lt;br&gt;"))-LEN(B335)-LEN(D335)-13)))</f>
        <v>#VALUE!</v>
      </c>
      <c r="F335" s="11" t="e">
        <f>MID(SUBSTITUTE(exportált!B335,"&lt;br /&gt;","&lt;br&gt;"),LEN('exportált formázott'!B335)+LEN(D335)+LEN(E335)+17,SEARCH("&lt;br&gt;&lt;br&gt;",RIGHT(SUBSTITUTE(exportált!B335,"&lt;br /&gt;","&lt;br&gt;"),LEN(SUBSTITUTE(exportált!B335,"&lt;br /&gt;","&lt;br&gt;"))-LEN(B335)-LEN(D335)-LEN(E335)-17)))</f>
        <v>#VALUE!</v>
      </c>
    </row>
    <row r="336" spans="1:6" x14ac:dyDescent="0.25">
      <c r="A336" s="11" t="str">
        <f>IF(exportált!A336&lt;&gt;"",IFERROR(LEFT(exportált!A336,SEARCH("&lt;br/&gt;",SUBSTITUTE(exportált!A336,"&lt;br&gt;","&lt;br/&gt;"),1)-1),exportált!A336),"")</f>
        <v/>
      </c>
      <c r="B336" s="11" t="e">
        <f>LEFT(SUBSTITUTE(exportált!B336,"&lt;br /&gt;","&lt;br&gt;"),SEARCH("&lt;br&gt;&lt;br&gt;",SUBSTITUTE(SUBSTITUTE(exportált!B336,"&lt;br /&gt;","&lt;br&gt;"),"&lt;br /&gt;","&lt;br&gt;"),1)-1)</f>
        <v>#VALUE!</v>
      </c>
      <c r="C336" s="11" t="e">
        <f>SUBSTITUTE(MID(SUBSTITUTE(exportált!B336,"&lt;br /&gt;","&lt;br&gt;"),LEN('exportált formázott'!B336)+LEN(D336)+LEN(E336)+LEN(F336)+25,LEN(SUBSTITUTE(exportált!B336,"&lt;br /&gt;","&lt;br&gt;"))-LEN(D336)-LEN(E336)-LEN(F336)),"&lt;br&gt;",CHAR(10))</f>
        <v>#VALUE!</v>
      </c>
      <c r="D336" s="11" t="e">
        <f>MID(SUBSTITUTE(exportált!B336,"&lt;br /&gt;","&lt;br&gt;"),LEN('exportált formázott'!B336)+9,SEARCH("&lt;br&gt;",RIGHT(SUBSTITUTE(exportált!B336,"&lt;br /&gt;","&lt;br&gt;"),LEN(SUBSTITUTE(exportált!B336,"&lt;br /&gt;","&lt;br&gt;"))-LEN(B336)-8))-1)</f>
        <v>#VALUE!</v>
      </c>
      <c r="E336" s="11" t="e">
        <f>MID(SUBSTITUTE(exportált!B336,"&lt;br /&gt;","&lt;br&gt;"),LEN('exportált formázott'!B336)+LEN(D336)+13,SEARCH("&lt;br&gt;",RIGHT(SUBSTITUTE(exportált!B336,"&lt;br /&gt;","&lt;br&gt;"),LEN(SUBSTITUTE(exportált!B336,"&lt;br /&gt;","&lt;br&gt;"))-LEN(B336)-LEN(D336)-13)))</f>
        <v>#VALUE!</v>
      </c>
      <c r="F336" s="11" t="e">
        <f>MID(SUBSTITUTE(exportált!B336,"&lt;br /&gt;","&lt;br&gt;"),LEN('exportált formázott'!B336)+LEN(D336)+LEN(E336)+17,SEARCH("&lt;br&gt;&lt;br&gt;",RIGHT(SUBSTITUTE(exportált!B336,"&lt;br /&gt;","&lt;br&gt;"),LEN(SUBSTITUTE(exportált!B336,"&lt;br /&gt;","&lt;br&gt;"))-LEN(B336)-LEN(D336)-LEN(E336)-17)))</f>
        <v>#VALUE!</v>
      </c>
    </row>
    <row r="337" spans="1:6" x14ac:dyDescent="0.25">
      <c r="A337" s="11" t="str">
        <f>IF(exportált!A337&lt;&gt;"",IFERROR(LEFT(exportált!A337,SEARCH("&lt;br/&gt;",SUBSTITUTE(exportált!A337,"&lt;br&gt;","&lt;br/&gt;"),1)-1),exportált!A337),"")</f>
        <v/>
      </c>
      <c r="B337" s="11" t="e">
        <f>LEFT(SUBSTITUTE(exportált!B337,"&lt;br /&gt;","&lt;br&gt;"),SEARCH("&lt;br&gt;&lt;br&gt;",SUBSTITUTE(SUBSTITUTE(exportált!B337,"&lt;br /&gt;","&lt;br&gt;"),"&lt;br /&gt;","&lt;br&gt;"),1)-1)</f>
        <v>#VALUE!</v>
      </c>
      <c r="C337" s="11" t="e">
        <f>SUBSTITUTE(MID(SUBSTITUTE(exportált!B337,"&lt;br /&gt;","&lt;br&gt;"),LEN('exportált formázott'!B337)+LEN(D337)+LEN(E337)+LEN(F337)+25,LEN(SUBSTITUTE(exportált!B337,"&lt;br /&gt;","&lt;br&gt;"))-LEN(D337)-LEN(E337)-LEN(F337)),"&lt;br&gt;",CHAR(10))</f>
        <v>#VALUE!</v>
      </c>
      <c r="D337" s="11" t="e">
        <f>MID(SUBSTITUTE(exportált!B337,"&lt;br /&gt;","&lt;br&gt;"),LEN('exportált formázott'!B337)+9,SEARCH("&lt;br&gt;",RIGHT(SUBSTITUTE(exportált!B337,"&lt;br /&gt;","&lt;br&gt;"),LEN(SUBSTITUTE(exportált!B337,"&lt;br /&gt;","&lt;br&gt;"))-LEN(B337)-8))-1)</f>
        <v>#VALUE!</v>
      </c>
      <c r="E337" s="11" t="e">
        <f>MID(SUBSTITUTE(exportált!B337,"&lt;br /&gt;","&lt;br&gt;"),LEN('exportált formázott'!B337)+LEN(D337)+13,SEARCH("&lt;br&gt;",RIGHT(SUBSTITUTE(exportált!B337,"&lt;br /&gt;","&lt;br&gt;"),LEN(SUBSTITUTE(exportált!B337,"&lt;br /&gt;","&lt;br&gt;"))-LEN(B337)-LEN(D337)-13)))</f>
        <v>#VALUE!</v>
      </c>
      <c r="F337" s="11" t="e">
        <f>MID(SUBSTITUTE(exportált!B337,"&lt;br /&gt;","&lt;br&gt;"),LEN('exportált formázott'!B337)+LEN(D337)+LEN(E337)+17,SEARCH("&lt;br&gt;&lt;br&gt;",RIGHT(SUBSTITUTE(exportált!B337,"&lt;br /&gt;","&lt;br&gt;"),LEN(SUBSTITUTE(exportált!B337,"&lt;br /&gt;","&lt;br&gt;"))-LEN(B337)-LEN(D337)-LEN(E337)-17)))</f>
        <v>#VALUE!</v>
      </c>
    </row>
    <row r="338" spans="1:6" x14ac:dyDescent="0.25">
      <c r="A338" s="11" t="str">
        <f>IF(exportált!A338&lt;&gt;"",IFERROR(LEFT(exportált!A338,SEARCH("&lt;br/&gt;",SUBSTITUTE(exportált!A338,"&lt;br&gt;","&lt;br/&gt;"),1)-1),exportált!A338),"")</f>
        <v/>
      </c>
      <c r="B338" s="11" t="e">
        <f>LEFT(SUBSTITUTE(exportált!B338,"&lt;br /&gt;","&lt;br&gt;"),SEARCH("&lt;br&gt;&lt;br&gt;",SUBSTITUTE(SUBSTITUTE(exportált!B338,"&lt;br /&gt;","&lt;br&gt;"),"&lt;br /&gt;","&lt;br&gt;"),1)-1)</f>
        <v>#VALUE!</v>
      </c>
      <c r="C338" s="11" t="e">
        <f>SUBSTITUTE(MID(SUBSTITUTE(exportált!B338,"&lt;br /&gt;","&lt;br&gt;"),LEN('exportált formázott'!B338)+LEN(D338)+LEN(E338)+LEN(F338)+25,LEN(SUBSTITUTE(exportált!B338,"&lt;br /&gt;","&lt;br&gt;"))-LEN(D338)-LEN(E338)-LEN(F338)),"&lt;br&gt;",CHAR(10))</f>
        <v>#VALUE!</v>
      </c>
      <c r="D338" s="11" t="e">
        <f>MID(SUBSTITUTE(exportált!B338,"&lt;br /&gt;","&lt;br&gt;"),LEN('exportált formázott'!B338)+9,SEARCH("&lt;br&gt;",RIGHT(SUBSTITUTE(exportált!B338,"&lt;br /&gt;","&lt;br&gt;"),LEN(SUBSTITUTE(exportált!B338,"&lt;br /&gt;","&lt;br&gt;"))-LEN(B338)-8))-1)</f>
        <v>#VALUE!</v>
      </c>
      <c r="E338" s="11" t="e">
        <f>MID(SUBSTITUTE(exportált!B338,"&lt;br /&gt;","&lt;br&gt;"),LEN('exportált formázott'!B338)+LEN(D338)+13,SEARCH("&lt;br&gt;",RIGHT(SUBSTITUTE(exportált!B338,"&lt;br /&gt;","&lt;br&gt;"),LEN(SUBSTITUTE(exportált!B338,"&lt;br /&gt;","&lt;br&gt;"))-LEN(B338)-LEN(D338)-13)))</f>
        <v>#VALUE!</v>
      </c>
      <c r="F338" s="11" t="e">
        <f>MID(SUBSTITUTE(exportált!B338,"&lt;br /&gt;","&lt;br&gt;"),LEN('exportált formázott'!B338)+LEN(D338)+LEN(E338)+17,SEARCH("&lt;br&gt;&lt;br&gt;",RIGHT(SUBSTITUTE(exportált!B338,"&lt;br /&gt;","&lt;br&gt;"),LEN(SUBSTITUTE(exportált!B338,"&lt;br /&gt;","&lt;br&gt;"))-LEN(B338)-LEN(D338)-LEN(E338)-17)))</f>
        <v>#VALUE!</v>
      </c>
    </row>
    <row r="339" spans="1:6" x14ac:dyDescent="0.25">
      <c r="A339" s="11" t="str">
        <f>IF(exportált!A339&lt;&gt;"",IFERROR(LEFT(exportált!A339,SEARCH("&lt;br/&gt;",SUBSTITUTE(exportált!A339,"&lt;br&gt;","&lt;br/&gt;"),1)-1),exportált!A339),"")</f>
        <v/>
      </c>
      <c r="B339" s="11" t="e">
        <f>LEFT(SUBSTITUTE(exportált!B339,"&lt;br /&gt;","&lt;br&gt;"),SEARCH("&lt;br&gt;&lt;br&gt;",SUBSTITUTE(SUBSTITUTE(exportált!B339,"&lt;br /&gt;","&lt;br&gt;"),"&lt;br /&gt;","&lt;br&gt;"),1)-1)</f>
        <v>#VALUE!</v>
      </c>
      <c r="C339" s="11" t="e">
        <f>SUBSTITUTE(MID(SUBSTITUTE(exportált!B339,"&lt;br /&gt;","&lt;br&gt;"),LEN('exportált formázott'!B339)+LEN(D339)+LEN(E339)+LEN(F339)+25,LEN(SUBSTITUTE(exportált!B339,"&lt;br /&gt;","&lt;br&gt;"))-LEN(D339)-LEN(E339)-LEN(F339)),"&lt;br&gt;",CHAR(10))</f>
        <v>#VALUE!</v>
      </c>
      <c r="D339" s="11" t="e">
        <f>MID(SUBSTITUTE(exportált!B339,"&lt;br /&gt;","&lt;br&gt;"),LEN('exportált formázott'!B339)+9,SEARCH("&lt;br&gt;",RIGHT(SUBSTITUTE(exportált!B339,"&lt;br /&gt;","&lt;br&gt;"),LEN(SUBSTITUTE(exportált!B339,"&lt;br /&gt;","&lt;br&gt;"))-LEN(B339)-8))-1)</f>
        <v>#VALUE!</v>
      </c>
      <c r="E339" s="11" t="e">
        <f>MID(SUBSTITUTE(exportált!B339,"&lt;br /&gt;","&lt;br&gt;"),LEN('exportált formázott'!B339)+LEN(D339)+13,SEARCH("&lt;br&gt;",RIGHT(SUBSTITUTE(exportált!B339,"&lt;br /&gt;","&lt;br&gt;"),LEN(SUBSTITUTE(exportált!B339,"&lt;br /&gt;","&lt;br&gt;"))-LEN(B339)-LEN(D339)-13)))</f>
        <v>#VALUE!</v>
      </c>
      <c r="F339" s="11" t="e">
        <f>MID(SUBSTITUTE(exportált!B339,"&lt;br /&gt;","&lt;br&gt;"),LEN('exportált formázott'!B339)+LEN(D339)+LEN(E339)+17,SEARCH("&lt;br&gt;&lt;br&gt;",RIGHT(SUBSTITUTE(exportált!B339,"&lt;br /&gt;","&lt;br&gt;"),LEN(SUBSTITUTE(exportált!B339,"&lt;br /&gt;","&lt;br&gt;"))-LEN(B339)-LEN(D339)-LEN(E339)-17)))</f>
        <v>#VALUE!</v>
      </c>
    </row>
    <row r="340" spans="1:6" x14ac:dyDescent="0.25">
      <c r="A340" s="11" t="str">
        <f>IF(exportált!A340&lt;&gt;"",IFERROR(LEFT(exportált!A340,SEARCH("&lt;br/&gt;",SUBSTITUTE(exportált!A340,"&lt;br&gt;","&lt;br/&gt;"),1)-1),exportált!A340),"")</f>
        <v/>
      </c>
      <c r="B340" s="11" t="e">
        <f>LEFT(SUBSTITUTE(exportált!B340,"&lt;br /&gt;","&lt;br&gt;"),SEARCH("&lt;br&gt;&lt;br&gt;",SUBSTITUTE(SUBSTITUTE(exportált!B340,"&lt;br /&gt;","&lt;br&gt;"),"&lt;br /&gt;","&lt;br&gt;"),1)-1)</f>
        <v>#VALUE!</v>
      </c>
      <c r="C340" s="11" t="e">
        <f>SUBSTITUTE(MID(SUBSTITUTE(exportált!B340,"&lt;br /&gt;","&lt;br&gt;"),LEN('exportált formázott'!B340)+LEN(D340)+LEN(E340)+LEN(F340)+25,LEN(SUBSTITUTE(exportált!B340,"&lt;br /&gt;","&lt;br&gt;"))-LEN(D340)-LEN(E340)-LEN(F340)),"&lt;br&gt;",CHAR(10))</f>
        <v>#VALUE!</v>
      </c>
      <c r="D340" s="11" t="e">
        <f>MID(SUBSTITUTE(exportált!B340,"&lt;br /&gt;","&lt;br&gt;"),LEN('exportált formázott'!B340)+9,SEARCH("&lt;br&gt;",RIGHT(SUBSTITUTE(exportált!B340,"&lt;br /&gt;","&lt;br&gt;"),LEN(SUBSTITUTE(exportált!B340,"&lt;br /&gt;","&lt;br&gt;"))-LEN(B340)-8))-1)</f>
        <v>#VALUE!</v>
      </c>
      <c r="E340" s="11" t="e">
        <f>MID(SUBSTITUTE(exportált!B340,"&lt;br /&gt;","&lt;br&gt;"),LEN('exportált formázott'!B340)+LEN(D340)+13,SEARCH("&lt;br&gt;",RIGHT(SUBSTITUTE(exportált!B340,"&lt;br /&gt;","&lt;br&gt;"),LEN(SUBSTITUTE(exportált!B340,"&lt;br /&gt;","&lt;br&gt;"))-LEN(B340)-LEN(D340)-13)))</f>
        <v>#VALUE!</v>
      </c>
      <c r="F340" s="11" t="e">
        <f>MID(SUBSTITUTE(exportált!B340,"&lt;br /&gt;","&lt;br&gt;"),LEN('exportált formázott'!B340)+LEN(D340)+LEN(E340)+17,SEARCH("&lt;br&gt;&lt;br&gt;",RIGHT(SUBSTITUTE(exportált!B340,"&lt;br /&gt;","&lt;br&gt;"),LEN(SUBSTITUTE(exportált!B340,"&lt;br /&gt;","&lt;br&gt;"))-LEN(B340)-LEN(D340)-LEN(E340)-17)))</f>
        <v>#VALUE!</v>
      </c>
    </row>
    <row r="341" spans="1:6" x14ac:dyDescent="0.25">
      <c r="A341" s="11" t="str">
        <f>IF(exportált!A341&lt;&gt;"",IFERROR(LEFT(exportált!A341,SEARCH("&lt;br/&gt;",SUBSTITUTE(exportált!A341,"&lt;br&gt;","&lt;br/&gt;"),1)-1),exportált!A341),"")</f>
        <v/>
      </c>
      <c r="B341" s="11" t="e">
        <f>LEFT(SUBSTITUTE(exportált!B341,"&lt;br /&gt;","&lt;br&gt;"),SEARCH("&lt;br&gt;&lt;br&gt;",SUBSTITUTE(SUBSTITUTE(exportált!B341,"&lt;br /&gt;","&lt;br&gt;"),"&lt;br /&gt;","&lt;br&gt;"),1)-1)</f>
        <v>#VALUE!</v>
      </c>
      <c r="C341" s="11" t="e">
        <f>SUBSTITUTE(MID(SUBSTITUTE(exportált!B341,"&lt;br /&gt;","&lt;br&gt;"),LEN('exportált formázott'!B341)+LEN(D341)+LEN(E341)+LEN(F341)+25,LEN(SUBSTITUTE(exportált!B341,"&lt;br /&gt;","&lt;br&gt;"))-LEN(D341)-LEN(E341)-LEN(F341)),"&lt;br&gt;",CHAR(10))</f>
        <v>#VALUE!</v>
      </c>
      <c r="D341" s="11" t="e">
        <f>MID(SUBSTITUTE(exportált!B341,"&lt;br /&gt;","&lt;br&gt;"),LEN('exportált formázott'!B341)+9,SEARCH("&lt;br&gt;",RIGHT(SUBSTITUTE(exportált!B341,"&lt;br /&gt;","&lt;br&gt;"),LEN(SUBSTITUTE(exportált!B341,"&lt;br /&gt;","&lt;br&gt;"))-LEN(B341)-8))-1)</f>
        <v>#VALUE!</v>
      </c>
      <c r="E341" s="11" t="e">
        <f>MID(SUBSTITUTE(exportált!B341,"&lt;br /&gt;","&lt;br&gt;"),LEN('exportált formázott'!B341)+LEN(D341)+13,SEARCH("&lt;br&gt;",RIGHT(SUBSTITUTE(exportált!B341,"&lt;br /&gt;","&lt;br&gt;"),LEN(SUBSTITUTE(exportált!B341,"&lt;br /&gt;","&lt;br&gt;"))-LEN(B341)-LEN(D341)-13)))</f>
        <v>#VALUE!</v>
      </c>
      <c r="F341" s="11" t="e">
        <f>MID(SUBSTITUTE(exportált!B341,"&lt;br /&gt;","&lt;br&gt;"),LEN('exportált formázott'!B341)+LEN(D341)+LEN(E341)+17,SEARCH("&lt;br&gt;&lt;br&gt;",RIGHT(SUBSTITUTE(exportált!B341,"&lt;br /&gt;","&lt;br&gt;"),LEN(SUBSTITUTE(exportált!B341,"&lt;br /&gt;","&lt;br&gt;"))-LEN(B341)-LEN(D341)-LEN(E341)-17)))</f>
        <v>#VALUE!</v>
      </c>
    </row>
    <row r="342" spans="1:6" x14ac:dyDescent="0.25">
      <c r="A342" s="11" t="str">
        <f>IF(exportált!A342&lt;&gt;"",IFERROR(LEFT(exportált!A342,SEARCH("&lt;br/&gt;",SUBSTITUTE(exportált!A342,"&lt;br&gt;","&lt;br/&gt;"),1)-1),exportált!A342),"")</f>
        <v/>
      </c>
      <c r="B342" s="11" t="e">
        <f>LEFT(SUBSTITUTE(exportált!B342,"&lt;br /&gt;","&lt;br&gt;"),SEARCH("&lt;br&gt;&lt;br&gt;",SUBSTITUTE(SUBSTITUTE(exportált!B342,"&lt;br /&gt;","&lt;br&gt;"),"&lt;br /&gt;","&lt;br&gt;"),1)-1)</f>
        <v>#VALUE!</v>
      </c>
      <c r="C342" s="11" t="e">
        <f>SUBSTITUTE(MID(SUBSTITUTE(exportált!B342,"&lt;br /&gt;","&lt;br&gt;"),LEN('exportált formázott'!B342)+LEN(D342)+LEN(E342)+LEN(F342)+25,LEN(SUBSTITUTE(exportált!B342,"&lt;br /&gt;","&lt;br&gt;"))-LEN(D342)-LEN(E342)-LEN(F342)),"&lt;br&gt;",CHAR(10))</f>
        <v>#VALUE!</v>
      </c>
      <c r="D342" s="11" t="e">
        <f>MID(SUBSTITUTE(exportált!B342,"&lt;br /&gt;","&lt;br&gt;"),LEN('exportált formázott'!B342)+9,SEARCH("&lt;br&gt;",RIGHT(SUBSTITUTE(exportált!B342,"&lt;br /&gt;","&lt;br&gt;"),LEN(SUBSTITUTE(exportált!B342,"&lt;br /&gt;","&lt;br&gt;"))-LEN(B342)-8))-1)</f>
        <v>#VALUE!</v>
      </c>
      <c r="E342" s="11" t="e">
        <f>MID(SUBSTITUTE(exportált!B342,"&lt;br /&gt;","&lt;br&gt;"),LEN('exportált formázott'!B342)+LEN(D342)+13,SEARCH("&lt;br&gt;",RIGHT(SUBSTITUTE(exportált!B342,"&lt;br /&gt;","&lt;br&gt;"),LEN(SUBSTITUTE(exportált!B342,"&lt;br /&gt;","&lt;br&gt;"))-LEN(B342)-LEN(D342)-13)))</f>
        <v>#VALUE!</v>
      </c>
      <c r="F342" s="11" t="e">
        <f>MID(SUBSTITUTE(exportált!B342,"&lt;br /&gt;","&lt;br&gt;"),LEN('exportált formázott'!B342)+LEN(D342)+LEN(E342)+17,SEARCH("&lt;br&gt;&lt;br&gt;",RIGHT(SUBSTITUTE(exportált!B342,"&lt;br /&gt;","&lt;br&gt;"),LEN(SUBSTITUTE(exportált!B342,"&lt;br /&gt;","&lt;br&gt;"))-LEN(B342)-LEN(D342)-LEN(E342)-17)))</f>
        <v>#VALUE!</v>
      </c>
    </row>
    <row r="343" spans="1:6" x14ac:dyDescent="0.25">
      <c r="A343" s="11" t="str">
        <f>IF(exportált!A343&lt;&gt;"",IFERROR(LEFT(exportált!A343,SEARCH("&lt;br/&gt;",SUBSTITUTE(exportált!A343,"&lt;br&gt;","&lt;br/&gt;"),1)-1),exportált!A343),"")</f>
        <v/>
      </c>
      <c r="B343" s="11" t="e">
        <f>LEFT(SUBSTITUTE(exportált!B343,"&lt;br /&gt;","&lt;br&gt;"),SEARCH("&lt;br&gt;&lt;br&gt;",SUBSTITUTE(SUBSTITUTE(exportált!B343,"&lt;br /&gt;","&lt;br&gt;"),"&lt;br /&gt;","&lt;br&gt;"),1)-1)</f>
        <v>#VALUE!</v>
      </c>
      <c r="C343" s="11" t="e">
        <f>SUBSTITUTE(MID(SUBSTITUTE(exportált!B343,"&lt;br /&gt;","&lt;br&gt;"),LEN('exportált formázott'!B343)+LEN(D343)+LEN(E343)+LEN(F343)+25,LEN(SUBSTITUTE(exportált!B343,"&lt;br /&gt;","&lt;br&gt;"))-LEN(D343)-LEN(E343)-LEN(F343)),"&lt;br&gt;",CHAR(10))</f>
        <v>#VALUE!</v>
      </c>
      <c r="D343" s="11" t="e">
        <f>MID(SUBSTITUTE(exportált!B343,"&lt;br /&gt;","&lt;br&gt;"),LEN('exportált formázott'!B343)+9,SEARCH("&lt;br&gt;",RIGHT(SUBSTITUTE(exportált!B343,"&lt;br /&gt;","&lt;br&gt;"),LEN(SUBSTITUTE(exportált!B343,"&lt;br /&gt;","&lt;br&gt;"))-LEN(B343)-8))-1)</f>
        <v>#VALUE!</v>
      </c>
      <c r="E343" s="11" t="e">
        <f>MID(SUBSTITUTE(exportált!B343,"&lt;br /&gt;","&lt;br&gt;"),LEN('exportált formázott'!B343)+LEN(D343)+13,SEARCH("&lt;br&gt;",RIGHT(SUBSTITUTE(exportált!B343,"&lt;br /&gt;","&lt;br&gt;"),LEN(SUBSTITUTE(exportált!B343,"&lt;br /&gt;","&lt;br&gt;"))-LEN(B343)-LEN(D343)-13)))</f>
        <v>#VALUE!</v>
      </c>
      <c r="F343" s="11" t="e">
        <f>MID(SUBSTITUTE(exportált!B343,"&lt;br /&gt;","&lt;br&gt;"),LEN('exportált formázott'!B343)+LEN(D343)+LEN(E343)+17,SEARCH("&lt;br&gt;&lt;br&gt;",RIGHT(SUBSTITUTE(exportált!B343,"&lt;br /&gt;","&lt;br&gt;"),LEN(SUBSTITUTE(exportált!B343,"&lt;br /&gt;","&lt;br&gt;"))-LEN(B343)-LEN(D343)-LEN(E343)-17)))</f>
        <v>#VALUE!</v>
      </c>
    </row>
    <row r="344" spans="1:6" x14ac:dyDescent="0.25">
      <c r="A344" s="11" t="str">
        <f>IF(exportált!A344&lt;&gt;"",IFERROR(LEFT(exportált!A344,SEARCH("&lt;br/&gt;",SUBSTITUTE(exportált!A344,"&lt;br&gt;","&lt;br/&gt;"),1)-1),exportált!A344),"")</f>
        <v/>
      </c>
      <c r="B344" s="11" t="e">
        <f>LEFT(SUBSTITUTE(exportált!B344,"&lt;br /&gt;","&lt;br&gt;"),SEARCH("&lt;br&gt;&lt;br&gt;",SUBSTITUTE(SUBSTITUTE(exportált!B344,"&lt;br /&gt;","&lt;br&gt;"),"&lt;br /&gt;","&lt;br&gt;"),1)-1)</f>
        <v>#VALUE!</v>
      </c>
      <c r="C344" s="11" t="e">
        <f>SUBSTITUTE(MID(SUBSTITUTE(exportált!B344,"&lt;br /&gt;","&lt;br&gt;"),LEN('exportált formázott'!B344)+LEN(D344)+LEN(E344)+LEN(F344)+25,LEN(SUBSTITUTE(exportált!B344,"&lt;br /&gt;","&lt;br&gt;"))-LEN(D344)-LEN(E344)-LEN(F344)),"&lt;br&gt;",CHAR(10))</f>
        <v>#VALUE!</v>
      </c>
      <c r="D344" s="11" t="e">
        <f>MID(SUBSTITUTE(exportált!B344,"&lt;br /&gt;","&lt;br&gt;"),LEN('exportált formázott'!B344)+9,SEARCH("&lt;br&gt;",RIGHT(SUBSTITUTE(exportált!B344,"&lt;br /&gt;","&lt;br&gt;"),LEN(SUBSTITUTE(exportált!B344,"&lt;br /&gt;","&lt;br&gt;"))-LEN(B344)-8))-1)</f>
        <v>#VALUE!</v>
      </c>
      <c r="E344" s="11" t="e">
        <f>MID(SUBSTITUTE(exportált!B344,"&lt;br /&gt;","&lt;br&gt;"),LEN('exportált formázott'!B344)+LEN(D344)+13,SEARCH("&lt;br&gt;",RIGHT(SUBSTITUTE(exportált!B344,"&lt;br /&gt;","&lt;br&gt;"),LEN(SUBSTITUTE(exportált!B344,"&lt;br /&gt;","&lt;br&gt;"))-LEN(B344)-LEN(D344)-13)))</f>
        <v>#VALUE!</v>
      </c>
      <c r="F344" s="11" t="e">
        <f>MID(SUBSTITUTE(exportált!B344,"&lt;br /&gt;","&lt;br&gt;"),LEN('exportált formázott'!B344)+LEN(D344)+LEN(E344)+17,SEARCH("&lt;br&gt;&lt;br&gt;",RIGHT(SUBSTITUTE(exportált!B344,"&lt;br /&gt;","&lt;br&gt;"),LEN(SUBSTITUTE(exportált!B344,"&lt;br /&gt;","&lt;br&gt;"))-LEN(B344)-LEN(D344)-LEN(E344)-17)))</f>
        <v>#VALUE!</v>
      </c>
    </row>
    <row r="345" spans="1:6" x14ac:dyDescent="0.25">
      <c r="A345" s="11" t="str">
        <f>IF(exportált!A345&lt;&gt;"",IFERROR(LEFT(exportált!A345,SEARCH("&lt;br/&gt;",SUBSTITUTE(exportált!A345,"&lt;br&gt;","&lt;br/&gt;"),1)-1),exportált!A345),"")</f>
        <v/>
      </c>
      <c r="B345" s="11" t="e">
        <f>LEFT(SUBSTITUTE(exportált!B345,"&lt;br /&gt;","&lt;br&gt;"),SEARCH("&lt;br&gt;&lt;br&gt;",SUBSTITUTE(SUBSTITUTE(exportált!B345,"&lt;br /&gt;","&lt;br&gt;"),"&lt;br /&gt;","&lt;br&gt;"),1)-1)</f>
        <v>#VALUE!</v>
      </c>
      <c r="C345" s="11" t="e">
        <f>SUBSTITUTE(MID(SUBSTITUTE(exportált!B345,"&lt;br /&gt;","&lt;br&gt;"),LEN('exportált formázott'!B345)+LEN(D345)+LEN(E345)+LEN(F345)+25,LEN(SUBSTITUTE(exportált!B345,"&lt;br /&gt;","&lt;br&gt;"))-LEN(D345)-LEN(E345)-LEN(F345)),"&lt;br&gt;",CHAR(10))</f>
        <v>#VALUE!</v>
      </c>
      <c r="D345" s="11" t="e">
        <f>MID(SUBSTITUTE(exportált!B345,"&lt;br /&gt;","&lt;br&gt;"),LEN('exportált formázott'!B345)+9,SEARCH("&lt;br&gt;",RIGHT(SUBSTITUTE(exportált!B345,"&lt;br /&gt;","&lt;br&gt;"),LEN(SUBSTITUTE(exportált!B345,"&lt;br /&gt;","&lt;br&gt;"))-LEN(B345)-8))-1)</f>
        <v>#VALUE!</v>
      </c>
      <c r="E345" s="11" t="e">
        <f>MID(SUBSTITUTE(exportált!B345,"&lt;br /&gt;","&lt;br&gt;"),LEN('exportált formázott'!B345)+LEN(D345)+13,SEARCH("&lt;br&gt;",RIGHT(SUBSTITUTE(exportált!B345,"&lt;br /&gt;","&lt;br&gt;"),LEN(SUBSTITUTE(exportált!B345,"&lt;br /&gt;","&lt;br&gt;"))-LEN(B345)-LEN(D345)-13)))</f>
        <v>#VALUE!</v>
      </c>
      <c r="F345" s="11" t="e">
        <f>MID(SUBSTITUTE(exportált!B345,"&lt;br /&gt;","&lt;br&gt;"),LEN('exportált formázott'!B345)+LEN(D345)+LEN(E345)+17,SEARCH("&lt;br&gt;&lt;br&gt;",RIGHT(SUBSTITUTE(exportált!B345,"&lt;br /&gt;","&lt;br&gt;"),LEN(SUBSTITUTE(exportált!B345,"&lt;br /&gt;","&lt;br&gt;"))-LEN(B345)-LEN(D345)-LEN(E345)-17)))</f>
        <v>#VALUE!</v>
      </c>
    </row>
    <row r="346" spans="1:6" x14ac:dyDescent="0.25">
      <c r="A346" s="11" t="str">
        <f>IF(exportált!A346&lt;&gt;"",IFERROR(LEFT(exportált!A346,SEARCH("&lt;br/&gt;",SUBSTITUTE(exportált!A346,"&lt;br&gt;","&lt;br/&gt;"),1)-1),exportált!A346),"")</f>
        <v/>
      </c>
      <c r="B346" s="11" t="e">
        <f>LEFT(SUBSTITUTE(exportált!B346,"&lt;br /&gt;","&lt;br&gt;"),SEARCH("&lt;br&gt;&lt;br&gt;",SUBSTITUTE(SUBSTITUTE(exportált!B346,"&lt;br /&gt;","&lt;br&gt;"),"&lt;br /&gt;","&lt;br&gt;"),1)-1)</f>
        <v>#VALUE!</v>
      </c>
      <c r="C346" s="11" t="e">
        <f>SUBSTITUTE(MID(SUBSTITUTE(exportált!B346,"&lt;br /&gt;","&lt;br&gt;"),LEN('exportált formázott'!B346)+LEN(D346)+LEN(E346)+LEN(F346)+25,LEN(SUBSTITUTE(exportált!B346,"&lt;br /&gt;","&lt;br&gt;"))-LEN(D346)-LEN(E346)-LEN(F346)),"&lt;br&gt;",CHAR(10))</f>
        <v>#VALUE!</v>
      </c>
      <c r="D346" s="11" t="e">
        <f>MID(SUBSTITUTE(exportált!B346,"&lt;br /&gt;","&lt;br&gt;"),LEN('exportált formázott'!B346)+9,SEARCH("&lt;br&gt;",RIGHT(SUBSTITUTE(exportált!B346,"&lt;br /&gt;","&lt;br&gt;"),LEN(SUBSTITUTE(exportált!B346,"&lt;br /&gt;","&lt;br&gt;"))-LEN(B346)-8))-1)</f>
        <v>#VALUE!</v>
      </c>
      <c r="E346" s="11" t="e">
        <f>MID(SUBSTITUTE(exportált!B346,"&lt;br /&gt;","&lt;br&gt;"),LEN('exportált formázott'!B346)+LEN(D346)+13,SEARCH("&lt;br&gt;",RIGHT(SUBSTITUTE(exportált!B346,"&lt;br /&gt;","&lt;br&gt;"),LEN(SUBSTITUTE(exportált!B346,"&lt;br /&gt;","&lt;br&gt;"))-LEN(B346)-LEN(D346)-13)))</f>
        <v>#VALUE!</v>
      </c>
      <c r="F346" s="11" t="e">
        <f>MID(SUBSTITUTE(exportált!B346,"&lt;br /&gt;","&lt;br&gt;"),LEN('exportált formázott'!B346)+LEN(D346)+LEN(E346)+17,SEARCH("&lt;br&gt;&lt;br&gt;",RIGHT(SUBSTITUTE(exportált!B346,"&lt;br /&gt;","&lt;br&gt;"),LEN(SUBSTITUTE(exportált!B346,"&lt;br /&gt;","&lt;br&gt;"))-LEN(B346)-LEN(D346)-LEN(E346)-17)))</f>
        <v>#VALUE!</v>
      </c>
    </row>
    <row r="347" spans="1:6" x14ac:dyDescent="0.25">
      <c r="A347" s="11" t="str">
        <f>IF(exportált!A347&lt;&gt;"",IFERROR(LEFT(exportált!A347,SEARCH("&lt;br/&gt;",SUBSTITUTE(exportált!A347,"&lt;br&gt;","&lt;br/&gt;"),1)-1),exportált!A347),"")</f>
        <v/>
      </c>
      <c r="B347" s="11" t="e">
        <f>LEFT(SUBSTITUTE(exportált!B347,"&lt;br /&gt;","&lt;br&gt;"),SEARCH("&lt;br&gt;&lt;br&gt;",SUBSTITUTE(SUBSTITUTE(exportált!B347,"&lt;br /&gt;","&lt;br&gt;"),"&lt;br /&gt;","&lt;br&gt;"),1)-1)</f>
        <v>#VALUE!</v>
      </c>
      <c r="C347" s="11" t="e">
        <f>SUBSTITUTE(MID(SUBSTITUTE(exportált!B347,"&lt;br /&gt;","&lt;br&gt;"),LEN('exportált formázott'!B347)+LEN(D347)+LEN(E347)+LEN(F347)+25,LEN(SUBSTITUTE(exportált!B347,"&lt;br /&gt;","&lt;br&gt;"))-LEN(D347)-LEN(E347)-LEN(F347)),"&lt;br&gt;",CHAR(10))</f>
        <v>#VALUE!</v>
      </c>
      <c r="D347" s="11" t="e">
        <f>MID(SUBSTITUTE(exportált!B347,"&lt;br /&gt;","&lt;br&gt;"),LEN('exportált formázott'!B347)+9,SEARCH("&lt;br&gt;",RIGHT(SUBSTITUTE(exportált!B347,"&lt;br /&gt;","&lt;br&gt;"),LEN(SUBSTITUTE(exportált!B347,"&lt;br /&gt;","&lt;br&gt;"))-LEN(B347)-8))-1)</f>
        <v>#VALUE!</v>
      </c>
      <c r="E347" s="11" t="e">
        <f>MID(SUBSTITUTE(exportált!B347,"&lt;br /&gt;","&lt;br&gt;"),LEN('exportált formázott'!B347)+LEN(D347)+13,SEARCH("&lt;br&gt;",RIGHT(SUBSTITUTE(exportált!B347,"&lt;br /&gt;","&lt;br&gt;"),LEN(SUBSTITUTE(exportált!B347,"&lt;br /&gt;","&lt;br&gt;"))-LEN(B347)-LEN(D347)-13)))</f>
        <v>#VALUE!</v>
      </c>
      <c r="F347" s="11" t="e">
        <f>MID(SUBSTITUTE(exportált!B347,"&lt;br /&gt;","&lt;br&gt;"),LEN('exportált formázott'!B347)+LEN(D347)+LEN(E347)+17,SEARCH("&lt;br&gt;&lt;br&gt;",RIGHT(SUBSTITUTE(exportált!B347,"&lt;br /&gt;","&lt;br&gt;"),LEN(SUBSTITUTE(exportált!B347,"&lt;br /&gt;","&lt;br&gt;"))-LEN(B347)-LEN(D347)-LEN(E347)-17)))</f>
        <v>#VALUE!</v>
      </c>
    </row>
    <row r="348" spans="1:6" x14ac:dyDescent="0.25">
      <c r="A348" s="11" t="str">
        <f>IF(exportált!A348&lt;&gt;"",IFERROR(LEFT(exportált!A348,SEARCH("&lt;br/&gt;",SUBSTITUTE(exportált!A348,"&lt;br&gt;","&lt;br/&gt;"),1)-1),exportált!A348),"")</f>
        <v/>
      </c>
      <c r="B348" s="11" t="e">
        <f>LEFT(SUBSTITUTE(exportált!B348,"&lt;br /&gt;","&lt;br&gt;"),SEARCH("&lt;br&gt;&lt;br&gt;",SUBSTITUTE(SUBSTITUTE(exportált!B348,"&lt;br /&gt;","&lt;br&gt;"),"&lt;br /&gt;","&lt;br&gt;"),1)-1)</f>
        <v>#VALUE!</v>
      </c>
      <c r="C348" s="11" t="e">
        <f>SUBSTITUTE(MID(SUBSTITUTE(exportált!B348,"&lt;br /&gt;","&lt;br&gt;"),LEN('exportált formázott'!B348)+LEN(D348)+LEN(E348)+LEN(F348)+25,LEN(SUBSTITUTE(exportált!B348,"&lt;br /&gt;","&lt;br&gt;"))-LEN(D348)-LEN(E348)-LEN(F348)),"&lt;br&gt;",CHAR(10))</f>
        <v>#VALUE!</v>
      </c>
      <c r="D348" s="11" t="e">
        <f>MID(SUBSTITUTE(exportált!B348,"&lt;br /&gt;","&lt;br&gt;"),LEN('exportált formázott'!B348)+9,SEARCH("&lt;br&gt;",RIGHT(SUBSTITUTE(exportált!B348,"&lt;br /&gt;","&lt;br&gt;"),LEN(SUBSTITUTE(exportált!B348,"&lt;br /&gt;","&lt;br&gt;"))-LEN(B348)-8))-1)</f>
        <v>#VALUE!</v>
      </c>
      <c r="E348" s="11" t="e">
        <f>MID(SUBSTITUTE(exportált!B348,"&lt;br /&gt;","&lt;br&gt;"),LEN('exportált formázott'!B348)+LEN(D348)+13,SEARCH("&lt;br&gt;",RIGHT(SUBSTITUTE(exportált!B348,"&lt;br /&gt;","&lt;br&gt;"),LEN(SUBSTITUTE(exportált!B348,"&lt;br /&gt;","&lt;br&gt;"))-LEN(B348)-LEN(D348)-13)))</f>
        <v>#VALUE!</v>
      </c>
      <c r="F348" s="11" t="e">
        <f>MID(SUBSTITUTE(exportált!B348,"&lt;br /&gt;","&lt;br&gt;"),LEN('exportált formázott'!B348)+LEN(D348)+LEN(E348)+17,SEARCH("&lt;br&gt;&lt;br&gt;",RIGHT(SUBSTITUTE(exportált!B348,"&lt;br /&gt;","&lt;br&gt;"),LEN(SUBSTITUTE(exportált!B348,"&lt;br /&gt;","&lt;br&gt;"))-LEN(B348)-LEN(D348)-LEN(E348)-17)))</f>
        <v>#VALUE!</v>
      </c>
    </row>
    <row r="349" spans="1:6" x14ac:dyDescent="0.25">
      <c r="A349" s="11" t="str">
        <f>IF(exportált!A349&lt;&gt;"",IFERROR(LEFT(exportált!A349,SEARCH("&lt;br/&gt;",SUBSTITUTE(exportált!A349,"&lt;br&gt;","&lt;br/&gt;"),1)-1),exportált!A349),"")</f>
        <v/>
      </c>
      <c r="B349" s="11" t="e">
        <f>LEFT(SUBSTITUTE(exportált!B349,"&lt;br /&gt;","&lt;br&gt;"),SEARCH("&lt;br&gt;&lt;br&gt;",SUBSTITUTE(SUBSTITUTE(exportált!B349,"&lt;br /&gt;","&lt;br&gt;"),"&lt;br /&gt;","&lt;br&gt;"),1)-1)</f>
        <v>#VALUE!</v>
      </c>
      <c r="C349" s="11" t="e">
        <f>SUBSTITUTE(MID(SUBSTITUTE(exportált!B349,"&lt;br /&gt;","&lt;br&gt;"),LEN('exportált formázott'!B349)+LEN(D349)+LEN(E349)+LEN(F349)+25,LEN(SUBSTITUTE(exportált!B349,"&lt;br /&gt;","&lt;br&gt;"))-LEN(D349)-LEN(E349)-LEN(F349)),"&lt;br&gt;",CHAR(10))</f>
        <v>#VALUE!</v>
      </c>
      <c r="D349" s="11" t="e">
        <f>MID(SUBSTITUTE(exportált!B349,"&lt;br /&gt;","&lt;br&gt;"),LEN('exportált formázott'!B349)+9,SEARCH("&lt;br&gt;",RIGHT(SUBSTITUTE(exportált!B349,"&lt;br /&gt;","&lt;br&gt;"),LEN(SUBSTITUTE(exportált!B349,"&lt;br /&gt;","&lt;br&gt;"))-LEN(B349)-8))-1)</f>
        <v>#VALUE!</v>
      </c>
      <c r="E349" s="11" t="e">
        <f>MID(SUBSTITUTE(exportált!B349,"&lt;br /&gt;","&lt;br&gt;"),LEN('exportált formázott'!B349)+LEN(D349)+13,SEARCH("&lt;br&gt;",RIGHT(SUBSTITUTE(exportált!B349,"&lt;br /&gt;","&lt;br&gt;"),LEN(SUBSTITUTE(exportált!B349,"&lt;br /&gt;","&lt;br&gt;"))-LEN(B349)-LEN(D349)-13)))</f>
        <v>#VALUE!</v>
      </c>
      <c r="F349" s="11" t="e">
        <f>MID(SUBSTITUTE(exportált!B349,"&lt;br /&gt;","&lt;br&gt;"),LEN('exportált formázott'!B349)+LEN(D349)+LEN(E349)+17,SEARCH("&lt;br&gt;&lt;br&gt;",RIGHT(SUBSTITUTE(exportált!B349,"&lt;br /&gt;","&lt;br&gt;"),LEN(SUBSTITUTE(exportált!B349,"&lt;br /&gt;","&lt;br&gt;"))-LEN(B349)-LEN(D349)-LEN(E349)-17)))</f>
        <v>#VALUE!</v>
      </c>
    </row>
    <row r="350" spans="1:6" x14ac:dyDescent="0.25">
      <c r="A350" s="11" t="str">
        <f>IF(exportált!A350&lt;&gt;"",IFERROR(LEFT(exportált!A350,SEARCH("&lt;br/&gt;",SUBSTITUTE(exportált!A350,"&lt;br&gt;","&lt;br/&gt;"),1)-1),exportált!A350),"")</f>
        <v/>
      </c>
      <c r="B350" s="11" t="e">
        <f>LEFT(SUBSTITUTE(exportált!B350,"&lt;br /&gt;","&lt;br&gt;"),SEARCH("&lt;br&gt;&lt;br&gt;",SUBSTITUTE(SUBSTITUTE(exportált!B350,"&lt;br /&gt;","&lt;br&gt;"),"&lt;br /&gt;","&lt;br&gt;"),1)-1)</f>
        <v>#VALUE!</v>
      </c>
      <c r="C350" s="11" t="e">
        <f>SUBSTITUTE(MID(SUBSTITUTE(exportált!B350,"&lt;br /&gt;","&lt;br&gt;"),LEN('exportált formázott'!B350)+LEN(D350)+LEN(E350)+LEN(F350)+25,LEN(SUBSTITUTE(exportált!B350,"&lt;br /&gt;","&lt;br&gt;"))-LEN(D350)-LEN(E350)-LEN(F350)),"&lt;br&gt;",CHAR(10))</f>
        <v>#VALUE!</v>
      </c>
      <c r="D350" s="11" t="e">
        <f>MID(SUBSTITUTE(exportált!B350,"&lt;br /&gt;","&lt;br&gt;"),LEN('exportált formázott'!B350)+9,SEARCH("&lt;br&gt;",RIGHT(SUBSTITUTE(exportált!B350,"&lt;br /&gt;","&lt;br&gt;"),LEN(SUBSTITUTE(exportált!B350,"&lt;br /&gt;","&lt;br&gt;"))-LEN(B350)-8))-1)</f>
        <v>#VALUE!</v>
      </c>
      <c r="E350" s="11" t="e">
        <f>MID(SUBSTITUTE(exportált!B350,"&lt;br /&gt;","&lt;br&gt;"),LEN('exportált formázott'!B350)+LEN(D350)+13,SEARCH("&lt;br&gt;",RIGHT(SUBSTITUTE(exportált!B350,"&lt;br /&gt;","&lt;br&gt;"),LEN(SUBSTITUTE(exportált!B350,"&lt;br /&gt;","&lt;br&gt;"))-LEN(B350)-LEN(D350)-13)))</f>
        <v>#VALUE!</v>
      </c>
      <c r="F350" s="11" t="e">
        <f>MID(SUBSTITUTE(exportált!B350,"&lt;br /&gt;","&lt;br&gt;"),LEN('exportált formázott'!B350)+LEN(D350)+LEN(E350)+17,SEARCH("&lt;br&gt;&lt;br&gt;",RIGHT(SUBSTITUTE(exportált!B350,"&lt;br /&gt;","&lt;br&gt;"),LEN(SUBSTITUTE(exportált!B350,"&lt;br /&gt;","&lt;br&gt;"))-LEN(B350)-LEN(D350)-LEN(E350)-17)))</f>
        <v>#VALUE!</v>
      </c>
    </row>
    <row r="351" spans="1:6" x14ac:dyDescent="0.25">
      <c r="A351" s="11" t="str">
        <f>IF(exportált!A351&lt;&gt;"",IFERROR(LEFT(exportált!A351,SEARCH("&lt;br/&gt;",SUBSTITUTE(exportált!A351,"&lt;br&gt;","&lt;br/&gt;"),1)-1),exportált!A351),"")</f>
        <v/>
      </c>
      <c r="B351" s="11" t="e">
        <f>LEFT(SUBSTITUTE(exportált!B351,"&lt;br /&gt;","&lt;br&gt;"),SEARCH("&lt;br&gt;&lt;br&gt;",SUBSTITUTE(SUBSTITUTE(exportált!B351,"&lt;br /&gt;","&lt;br&gt;"),"&lt;br /&gt;","&lt;br&gt;"),1)-1)</f>
        <v>#VALUE!</v>
      </c>
      <c r="C351" s="11" t="e">
        <f>SUBSTITUTE(MID(SUBSTITUTE(exportált!B351,"&lt;br /&gt;","&lt;br&gt;"),LEN('exportált formázott'!B351)+LEN(D351)+LEN(E351)+LEN(F351)+25,LEN(SUBSTITUTE(exportált!B351,"&lt;br /&gt;","&lt;br&gt;"))-LEN(D351)-LEN(E351)-LEN(F351)),"&lt;br&gt;",CHAR(10))</f>
        <v>#VALUE!</v>
      </c>
      <c r="D351" s="11" t="e">
        <f>MID(SUBSTITUTE(exportált!B351,"&lt;br /&gt;","&lt;br&gt;"),LEN('exportált formázott'!B351)+9,SEARCH("&lt;br&gt;",RIGHT(SUBSTITUTE(exportált!B351,"&lt;br /&gt;","&lt;br&gt;"),LEN(SUBSTITUTE(exportált!B351,"&lt;br /&gt;","&lt;br&gt;"))-LEN(B351)-8))-1)</f>
        <v>#VALUE!</v>
      </c>
      <c r="E351" s="11" t="e">
        <f>MID(SUBSTITUTE(exportált!B351,"&lt;br /&gt;","&lt;br&gt;"),LEN('exportált formázott'!B351)+LEN(D351)+13,SEARCH("&lt;br&gt;",RIGHT(SUBSTITUTE(exportált!B351,"&lt;br /&gt;","&lt;br&gt;"),LEN(SUBSTITUTE(exportált!B351,"&lt;br /&gt;","&lt;br&gt;"))-LEN(B351)-LEN(D351)-13)))</f>
        <v>#VALUE!</v>
      </c>
      <c r="F351" s="11" t="e">
        <f>MID(SUBSTITUTE(exportált!B351,"&lt;br /&gt;","&lt;br&gt;"),LEN('exportált formázott'!B351)+LEN(D351)+LEN(E351)+17,SEARCH("&lt;br&gt;&lt;br&gt;",RIGHT(SUBSTITUTE(exportált!B351,"&lt;br /&gt;","&lt;br&gt;"),LEN(SUBSTITUTE(exportált!B351,"&lt;br /&gt;","&lt;br&gt;"))-LEN(B351)-LEN(D351)-LEN(E351)-17)))</f>
        <v>#VALUE!</v>
      </c>
    </row>
    <row r="352" spans="1:6" x14ac:dyDescent="0.25">
      <c r="A352" s="11" t="str">
        <f>IF(exportált!A352&lt;&gt;"",IFERROR(LEFT(exportált!A352,SEARCH("&lt;br/&gt;",SUBSTITUTE(exportált!A352,"&lt;br&gt;","&lt;br/&gt;"),1)-1),exportált!A352),"")</f>
        <v/>
      </c>
      <c r="B352" s="11" t="e">
        <f>LEFT(SUBSTITUTE(exportált!B352,"&lt;br /&gt;","&lt;br&gt;"),SEARCH("&lt;br&gt;&lt;br&gt;",SUBSTITUTE(SUBSTITUTE(exportált!B352,"&lt;br /&gt;","&lt;br&gt;"),"&lt;br /&gt;","&lt;br&gt;"),1)-1)</f>
        <v>#VALUE!</v>
      </c>
      <c r="C352" s="11" t="e">
        <f>SUBSTITUTE(MID(SUBSTITUTE(exportált!B352,"&lt;br /&gt;","&lt;br&gt;"),LEN('exportált formázott'!B352)+LEN(D352)+LEN(E352)+LEN(F352)+25,LEN(SUBSTITUTE(exportált!B352,"&lt;br /&gt;","&lt;br&gt;"))-LEN(D352)-LEN(E352)-LEN(F352)),"&lt;br&gt;",CHAR(10))</f>
        <v>#VALUE!</v>
      </c>
      <c r="D352" s="11" t="e">
        <f>MID(SUBSTITUTE(exportált!B352,"&lt;br /&gt;","&lt;br&gt;"),LEN('exportált formázott'!B352)+9,SEARCH("&lt;br&gt;",RIGHT(SUBSTITUTE(exportált!B352,"&lt;br /&gt;","&lt;br&gt;"),LEN(SUBSTITUTE(exportált!B352,"&lt;br /&gt;","&lt;br&gt;"))-LEN(B352)-8))-1)</f>
        <v>#VALUE!</v>
      </c>
      <c r="E352" s="11" t="e">
        <f>MID(SUBSTITUTE(exportált!B352,"&lt;br /&gt;","&lt;br&gt;"),LEN('exportált formázott'!B352)+LEN(D352)+13,SEARCH("&lt;br&gt;",RIGHT(SUBSTITUTE(exportált!B352,"&lt;br /&gt;","&lt;br&gt;"),LEN(SUBSTITUTE(exportált!B352,"&lt;br /&gt;","&lt;br&gt;"))-LEN(B352)-LEN(D352)-13)))</f>
        <v>#VALUE!</v>
      </c>
      <c r="F352" s="11" t="e">
        <f>MID(SUBSTITUTE(exportált!B352,"&lt;br /&gt;","&lt;br&gt;"),LEN('exportált formázott'!B352)+LEN(D352)+LEN(E352)+17,SEARCH("&lt;br&gt;&lt;br&gt;",RIGHT(SUBSTITUTE(exportált!B352,"&lt;br /&gt;","&lt;br&gt;"),LEN(SUBSTITUTE(exportált!B352,"&lt;br /&gt;","&lt;br&gt;"))-LEN(B352)-LEN(D352)-LEN(E352)-17)))</f>
        <v>#VALUE!</v>
      </c>
    </row>
    <row r="353" spans="1:6" x14ac:dyDescent="0.25">
      <c r="A353" s="11" t="str">
        <f>IF(exportált!A353&lt;&gt;"",IFERROR(LEFT(exportált!A353,SEARCH("&lt;br/&gt;",SUBSTITUTE(exportált!A353,"&lt;br&gt;","&lt;br/&gt;"),1)-1),exportált!A353),"")</f>
        <v/>
      </c>
      <c r="B353" s="11" t="e">
        <f>LEFT(SUBSTITUTE(exportált!B353,"&lt;br /&gt;","&lt;br&gt;"),SEARCH("&lt;br&gt;&lt;br&gt;",SUBSTITUTE(SUBSTITUTE(exportált!B353,"&lt;br /&gt;","&lt;br&gt;"),"&lt;br /&gt;","&lt;br&gt;"),1)-1)</f>
        <v>#VALUE!</v>
      </c>
      <c r="C353" s="11" t="e">
        <f>SUBSTITUTE(MID(SUBSTITUTE(exportált!B353,"&lt;br /&gt;","&lt;br&gt;"),LEN('exportált formázott'!B353)+LEN(D353)+LEN(E353)+LEN(F353)+25,LEN(SUBSTITUTE(exportált!B353,"&lt;br /&gt;","&lt;br&gt;"))-LEN(D353)-LEN(E353)-LEN(F353)),"&lt;br&gt;",CHAR(10))</f>
        <v>#VALUE!</v>
      </c>
      <c r="D353" s="11" t="e">
        <f>MID(SUBSTITUTE(exportált!B353,"&lt;br /&gt;","&lt;br&gt;"),LEN('exportált formázott'!B353)+9,SEARCH("&lt;br&gt;",RIGHT(SUBSTITUTE(exportált!B353,"&lt;br /&gt;","&lt;br&gt;"),LEN(SUBSTITUTE(exportált!B353,"&lt;br /&gt;","&lt;br&gt;"))-LEN(B353)-8))-1)</f>
        <v>#VALUE!</v>
      </c>
      <c r="E353" s="11" t="e">
        <f>MID(SUBSTITUTE(exportált!B353,"&lt;br /&gt;","&lt;br&gt;"),LEN('exportált formázott'!B353)+LEN(D353)+13,SEARCH("&lt;br&gt;",RIGHT(SUBSTITUTE(exportált!B353,"&lt;br /&gt;","&lt;br&gt;"),LEN(SUBSTITUTE(exportált!B353,"&lt;br /&gt;","&lt;br&gt;"))-LEN(B353)-LEN(D353)-13)))</f>
        <v>#VALUE!</v>
      </c>
      <c r="F353" s="11" t="e">
        <f>MID(SUBSTITUTE(exportált!B353,"&lt;br /&gt;","&lt;br&gt;"),LEN('exportált formázott'!B353)+LEN(D353)+LEN(E353)+17,SEARCH("&lt;br&gt;&lt;br&gt;",RIGHT(SUBSTITUTE(exportált!B353,"&lt;br /&gt;","&lt;br&gt;"),LEN(SUBSTITUTE(exportált!B353,"&lt;br /&gt;","&lt;br&gt;"))-LEN(B353)-LEN(D353)-LEN(E353)-17)))</f>
        <v>#VALUE!</v>
      </c>
    </row>
    <row r="354" spans="1:6" x14ac:dyDescent="0.25">
      <c r="A354" s="11" t="str">
        <f>IF(exportált!A354&lt;&gt;"",IFERROR(LEFT(exportált!A354,SEARCH("&lt;br/&gt;",SUBSTITUTE(exportált!A354,"&lt;br&gt;","&lt;br/&gt;"),1)-1),exportált!A354),"")</f>
        <v/>
      </c>
      <c r="B354" s="11" t="e">
        <f>LEFT(SUBSTITUTE(exportált!B354,"&lt;br /&gt;","&lt;br&gt;"),SEARCH("&lt;br&gt;&lt;br&gt;",SUBSTITUTE(SUBSTITUTE(exportált!B354,"&lt;br /&gt;","&lt;br&gt;"),"&lt;br /&gt;","&lt;br&gt;"),1)-1)</f>
        <v>#VALUE!</v>
      </c>
      <c r="C354" s="11" t="e">
        <f>SUBSTITUTE(MID(SUBSTITUTE(exportált!B354,"&lt;br /&gt;","&lt;br&gt;"),LEN('exportált formázott'!B354)+LEN(D354)+LEN(E354)+LEN(F354)+25,LEN(SUBSTITUTE(exportált!B354,"&lt;br /&gt;","&lt;br&gt;"))-LEN(D354)-LEN(E354)-LEN(F354)),"&lt;br&gt;",CHAR(10))</f>
        <v>#VALUE!</v>
      </c>
      <c r="D354" s="11" t="e">
        <f>MID(SUBSTITUTE(exportált!B354,"&lt;br /&gt;","&lt;br&gt;"),LEN('exportált formázott'!B354)+9,SEARCH("&lt;br&gt;",RIGHT(SUBSTITUTE(exportált!B354,"&lt;br /&gt;","&lt;br&gt;"),LEN(SUBSTITUTE(exportált!B354,"&lt;br /&gt;","&lt;br&gt;"))-LEN(B354)-8))-1)</f>
        <v>#VALUE!</v>
      </c>
      <c r="E354" s="11" t="e">
        <f>MID(SUBSTITUTE(exportált!B354,"&lt;br /&gt;","&lt;br&gt;"),LEN('exportált formázott'!B354)+LEN(D354)+13,SEARCH("&lt;br&gt;",RIGHT(SUBSTITUTE(exportált!B354,"&lt;br /&gt;","&lt;br&gt;"),LEN(SUBSTITUTE(exportált!B354,"&lt;br /&gt;","&lt;br&gt;"))-LEN(B354)-LEN(D354)-13)))</f>
        <v>#VALUE!</v>
      </c>
      <c r="F354" s="11" t="e">
        <f>MID(SUBSTITUTE(exportált!B354,"&lt;br /&gt;","&lt;br&gt;"),LEN('exportált formázott'!B354)+LEN(D354)+LEN(E354)+17,SEARCH("&lt;br&gt;&lt;br&gt;",RIGHT(SUBSTITUTE(exportált!B354,"&lt;br /&gt;","&lt;br&gt;"),LEN(SUBSTITUTE(exportált!B354,"&lt;br /&gt;","&lt;br&gt;"))-LEN(B354)-LEN(D354)-LEN(E354)-17)))</f>
        <v>#VALUE!</v>
      </c>
    </row>
    <row r="355" spans="1:6" x14ac:dyDescent="0.25">
      <c r="A355" s="11" t="str">
        <f>IF(exportált!A355&lt;&gt;"",IFERROR(LEFT(exportált!A355,SEARCH("&lt;br/&gt;",SUBSTITUTE(exportált!A355,"&lt;br&gt;","&lt;br/&gt;"),1)-1),exportált!A355),"")</f>
        <v/>
      </c>
      <c r="B355" s="11" t="e">
        <f>LEFT(SUBSTITUTE(exportált!B355,"&lt;br /&gt;","&lt;br&gt;"),SEARCH("&lt;br&gt;&lt;br&gt;",SUBSTITUTE(SUBSTITUTE(exportált!B355,"&lt;br /&gt;","&lt;br&gt;"),"&lt;br /&gt;","&lt;br&gt;"),1)-1)</f>
        <v>#VALUE!</v>
      </c>
      <c r="C355" s="11" t="e">
        <f>SUBSTITUTE(MID(SUBSTITUTE(exportált!B355,"&lt;br /&gt;","&lt;br&gt;"),LEN('exportált formázott'!B355)+LEN(D355)+LEN(E355)+LEN(F355)+25,LEN(SUBSTITUTE(exportált!B355,"&lt;br /&gt;","&lt;br&gt;"))-LEN(D355)-LEN(E355)-LEN(F355)),"&lt;br&gt;",CHAR(10))</f>
        <v>#VALUE!</v>
      </c>
      <c r="D355" s="11" t="e">
        <f>MID(SUBSTITUTE(exportált!B355,"&lt;br /&gt;","&lt;br&gt;"),LEN('exportált formázott'!B355)+9,SEARCH("&lt;br&gt;",RIGHT(SUBSTITUTE(exportált!B355,"&lt;br /&gt;","&lt;br&gt;"),LEN(SUBSTITUTE(exportált!B355,"&lt;br /&gt;","&lt;br&gt;"))-LEN(B355)-8))-1)</f>
        <v>#VALUE!</v>
      </c>
      <c r="E355" s="11" t="e">
        <f>MID(SUBSTITUTE(exportált!B355,"&lt;br /&gt;","&lt;br&gt;"),LEN('exportált formázott'!B355)+LEN(D355)+13,SEARCH("&lt;br&gt;",RIGHT(SUBSTITUTE(exportált!B355,"&lt;br /&gt;","&lt;br&gt;"),LEN(SUBSTITUTE(exportált!B355,"&lt;br /&gt;","&lt;br&gt;"))-LEN(B355)-LEN(D355)-13)))</f>
        <v>#VALUE!</v>
      </c>
      <c r="F355" s="11" t="e">
        <f>MID(SUBSTITUTE(exportált!B355,"&lt;br /&gt;","&lt;br&gt;"),LEN('exportált formázott'!B355)+LEN(D355)+LEN(E355)+17,SEARCH("&lt;br&gt;&lt;br&gt;",RIGHT(SUBSTITUTE(exportált!B355,"&lt;br /&gt;","&lt;br&gt;"),LEN(SUBSTITUTE(exportált!B355,"&lt;br /&gt;","&lt;br&gt;"))-LEN(B355)-LEN(D355)-LEN(E355)-17)))</f>
        <v>#VALUE!</v>
      </c>
    </row>
    <row r="356" spans="1:6" x14ac:dyDescent="0.25">
      <c r="A356" s="11" t="str">
        <f>IF(exportált!A356&lt;&gt;"",IFERROR(LEFT(exportált!A356,SEARCH("&lt;br/&gt;",SUBSTITUTE(exportált!A356,"&lt;br&gt;","&lt;br/&gt;"),1)-1),exportált!A356),"")</f>
        <v/>
      </c>
      <c r="B356" s="11" t="e">
        <f>LEFT(SUBSTITUTE(exportált!B356,"&lt;br /&gt;","&lt;br&gt;"),SEARCH("&lt;br&gt;&lt;br&gt;",SUBSTITUTE(SUBSTITUTE(exportált!B356,"&lt;br /&gt;","&lt;br&gt;"),"&lt;br /&gt;","&lt;br&gt;"),1)-1)</f>
        <v>#VALUE!</v>
      </c>
      <c r="C356" s="11" t="e">
        <f>SUBSTITUTE(MID(SUBSTITUTE(exportált!B356,"&lt;br /&gt;","&lt;br&gt;"),LEN('exportált formázott'!B356)+LEN(D356)+LEN(E356)+LEN(F356)+25,LEN(SUBSTITUTE(exportált!B356,"&lt;br /&gt;","&lt;br&gt;"))-LEN(D356)-LEN(E356)-LEN(F356)),"&lt;br&gt;",CHAR(10))</f>
        <v>#VALUE!</v>
      </c>
      <c r="D356" s="11" t="e">
        <f>MID(SUBSTITUTE(exportált!B356,"&lt;br /&gt;","&lt;br&gt;"),LEN('exportált formázott'!B356)+9,SEARCH("&lt;br&gt;",RIGHT(SUBSTITUTE(exportált!B356,"&lt;br /&gt;","&lt;br&gt;"),LEN(SUBSTITUTE(exportált!B356,"&lt;br /&gt;","&lt;br&gt;"))-LEN(B356)-8))-1)</f>
        <v>#VALUE!</v>
      </c>
      <c r="E356" s="11" t="e">
        <f>MID(SUBSTITUTE(exportált!B356,"&lt;br /&gt;","&lt;br&gt;"),LEN('exportált formázott'!B356)+LEN(D356)+13,SEARCH("&lt;br&gt;",RIGHT(SUBSTITUTE(exportált!B356,"&lt;br /&gt;","&lt;br&gt;"),LEN(SUBSTITUTE(exportált!B356,"&lt;br /&gt;","&lt;br&gt;"))-LEN(B356)-LEN(D356)-13)))</f>
        <v>#VALUE!</v>
      </c>
      <c r="F356" s="11" t="e">
        <f>MID(SUBSTITUTE(exportált!B356,"&lt;br /&gt;","&lt;br&gt;"),LEN('exportált formázott'!B356)+LEN(D356)+LEN(E356)+17,SEARCH("&lt;br&gt;&lt;br&gt;",RIGHT(SUBSTITUTE(exportált!B356,"&lt;br /&gt;","&lt;br&gt;"),LEN(SUBSTITUTE(exportált!B356,"&lt;br /&gt;","&lt;br&gt;"))-LEN(B356)-LEN(D356)-LEN(E356)-17)))</f>
        <v>#VALUE!</v>
      </c>
    </row>
    <row r="357" spans="1:6" x14ac:dyDescent="0.25">
      <c r="A357" s="11" t="str">
        <f>IF(exportált!A357&lt;&gt;"",IFERROR(LEFT(exportált!A357,SEARCH("&lt;br/&gt;",SUBSTITUTE(exportált!A357,"&lt;br&gt;","&lt;br/&gt;"),1)-1),exportált!A357),"")</f>
        <v/>
      </c>
      <c r="B357" s="11" t="e">
        <f>LEFT(SUBSTITUTE(exportált!B357,"&lt;br /&gt;","&lt;br&gt;"),SEARCH("&lt;br&gt;&lt;br&gt;",SUBSTITUTE(SUBSTITUTE(exportált!B357,"&lt;br /&gt;","&lt;br&gt;"),"&lt;br /&gt;","&lt;br&gt;"),1)-1)</f>
        <v>#VALUE!</v>
      </c>
      <c r="C357" s="11" t="e">
        <f>SUBSTITUTE(MID(SUBSTITUTE(exportált!B357,"&lt;br /&gt;","&lt;br&gt;"),LEN('exportált formázott'!B357)+LEN(D357)+LEN(E357)+LEN(F357)+25,LEN(SUBSTITUTE(exportált!B357,"&lt;br /&gt;","&lt;br&gt;"))-LEN(D357)-LEN(E357)-LEN(F357)),"&lt;br&gt;",CHAR(10))</f>
        <v>#VALUE!</v>
      </c>
      <c r="D357" s="11" t="e">
        <f>MID(SUBSTITUTE(exportált!B357,"&lt;br /&gt;","&lt;br&gt;"),LEN('exportált formázott'!B357)+9,SEARCH("&lt;br&gt;",RIGHT(SUBSTITUTE(exportált!B357,"&lt;br /&gt;","&lt;br&gt;"),LEN(SUBSTITUTE(exportált!B357,"&lt;br /&gt;","&lt;br&gt;"))-LEN(B357)-8))-1)</f>
        <v>#VALUE!</v>
      </c>
      <c r="E357" s="11" t="e">
        <f>MID(SUBSTITUTE(exportált!B357,"&lt;br /&gt;","&lt;br&gt;"),LEN('exportált formázott'!B357)+LEN(D357)+13,SEARCH("&lt;br&gt;",RIGHT(SUBSTITUTE(exportált!B357,"&lt;br /&gt;","&lt;br&gt;"),LEN(SUBSTITUTE(exportált!B357,"&lt;br /&gt;","&lt;br&gt;"))-LEN(B357)-LEN(D357)-13)))</f>
        <v>#VALUE!</v>
      </c>
      <c r="F357" s="11" t="e">
        <f>MID(SUBSTITUTE(exportált!B357,"&lt;br /&gt;","&lt;br&gt;"),LEN('exportált formázott'!B357)+LEN(D357)+LEN(E357)+17,SEARCH("&lt;br&gt;&lt;br&gt;",RIGHT(SUBSTITUTE(exportált!B357,"&lt;br /&gt;","&lt;br&gt;"),LEN(SUBSTITUTE(exportált!B357,"&lt;br /&gt;","&lt;br&gt;"))-LEN(B357)-LEN(D357)-LEN(E357)-17)))</f>
        <v>#VALUE!</v>
      </c>
    </row>
    <row r="358" spans="1:6" x14ac:dyDescent="0.25">
      <c r="A358" s="11" t="str">
        <f>IF(exportált!A358&lt;&gt;"",IFERROR(LEFT(exportált!A358,SEARCH("&lt;br/&gt;",SUBSTITUTE(exportált!A358,"&lt;br&gt;","&lt;br/&gt;"),1)-1),exportált!A358),"")</f>
        <v/>
      </c>
      <c r="B358" s="11" t="e">
        <f>LEFT(SUBSTITUTE(exportált!B358,"&lt;br /&gt;","&lt;br&gt;"),SEARCH("&lt;br&gt;&lt;br&gt;",SUBSTITUTE(SUBSTITUTE(exportált!B358,"&lt;br /&gt;","&lt;br&gt;"),"&lt;br /&gt;","&lt;br&gt;"),1)-1)</f>
        <v>#VALUE!</v>
      </c>
      <c r="C358" s="11" t="e">
        <f>SUBSTITUTE(MID(SUBSTITUTE(exportált!B358,"&lt;br /&gt;","&lt;br&gt;"),LEN('exportált formázott'!B358)+LEN(D358)+LEN(E358)+LEN(F358)+25,LEN(SUBSTITUTE(exportált!B358,"&lt;br /&gt;","&lt;br&gt;"))-LEN(D358)-LEN(E358)-LEN(F358)),"&lt;br&gt;",CHAR(10))</f>
        <v>#VALUE!</v>
      </c>
      <c r="D358" s="11" t="e">
        <f>MID(SUBSTITUTE(exportált!B358,"&lt;br /&gt;","&lt;br&gt;"),LEN('exportált formázott'!B358)+9,SEARCH("&lt;br&gt;",RIGHT(SUBSTITUTE(exportált!B358,"&lt;br /&gt;","&lt;br&gt;"),LEN(SUBSTITUTE(exportált!B358,"&lt;br /&gt;","&lt;br&gt;"))-LEN(B358)-8))-1)</f>
        <v>#VALUE!</v>
      </c>
      <c r="E358" s="11" t="e">
        <f>MID(SUBSTITUTE(exportált!B358,"&lt;br /&gt;","&lt;br&gt;"),LEN('exportált formázott'!B358)+LEN(D358)+13,SEARCH("&lt;br&gt;",RIGHT(SUBSTITUTE(exportált!B358,"&lt;br /&gt;","&lt;br&gt;"),LEN(SUBSTITUTE(exportált!B358,"&lt;br /&gt;","&lt;br&gt;"))-LEN(B358)-LEN(D358)-13)))</f>
        <v>#VALUE!</v>
      </c>
      <c r="F358" s="11" t="e">
        <f>MID(SUBSTITUTE(exportált!B358,"&lt;br /&gt;","&lt;br&gt;"),LEN('exportált formázott'!B358)+LEN(D358)+LEN(E358)+17,SEARCH("&lt;br&gt;&lt;br&gt;",RIGHT(SUBSTITUTE(exportált!B358,"&lt;br /&gt;","&lt;br&gt;"),LEN(SUBSTITUTE(exportált!B358,"&lt;br /&gt;","&lt;br&gt;"))-LEN(B358)-LEN(D358)-LEN(E358)-17)))</f>
        <v>#VALUE!</v>
      </c>
    </row>
    <row r="359" spans="1:6" x14ac:dyDescent="0.25">
      <c r="A359" s="11" t="str">
        <f>IF(exportált!A359&lt;&gt;"",IFERROR(LEFT(exportált!A359,SEARCH("&lt;br/&gt;",SUBSTITUTE(exportált!A359,"&lt;br&gt;","&lt;br/&gt;"),1)-1),exportált!A359),"")</f>
        <v/>
      </c>
      <c r="B359" s="11" t="e">
        <f>LEFT(SUBSTITUTE(exportált!B359,"&lt;br /&gt;","&lt;br&gt;"),SEARCH("&lt;br&gt;&lt;br&gt;",SUBSTITUTE(SUBSTITUTE(exportált!B359,"&lt;br /&gt;","&lt;br&gt;"),"&lt;br /&gt;","&lt;br&gt;"),1)-1)</f>
        <v>#VALUE!</v>
      </c>
      <c r="C359" s="11" t="e">
        <f>SUBSTITUTE(MID(SUBSTITUTE(exportált!B359,"&lt;br /&gt;","&lt;br&gt;"),LEN('exportált formázott'!B359)+LEN(D359)+LEN(E359)+LEN(F359)+25,LEN(SUBSTITUTE(exportált!B359,"&lt;br /&gt;","&lt;br&gt;"))-LEN(D359)-LEN(E359)-LEN(F359)),"&lt;br&gt;",CHAR(10))</f>
        <v>#VALUE!</v>
      </c>
      <c r="D359" s="11" t="e">
        <f>MID(SUBSTITUTE(exportált!B359,"&lt;br /&gt;","&lt;br&gt;"),LEN('exportált formázott'!B359)+9,SEARCH("&lt;br&gt;",RIGHT(SUBSTITUTE(exportált!B359,"&lt;br /&gt;","&lt;br&gt;"),LEN(SUBSTITUTE(exportált!B359,"&lt;br /&gt;","&lt;br&gt;"))-LEN(B359)-8))-1)</f>
        <v>#VALUE!</v>
      </c>
      <c r="E359" s="11" t="e">
        <f>MID(SUBSTITUTE(exportált!B359,"&lt;br /&gt;","&lt;br&gt;"),LEN('exportált formázott'!B359)+LEN(D359)+13,SEARCH("&lt;br&gt;",RIGHT(SUBSTITUTE(exportált!B359,"&lt;br /&gt;","&lt;br&gt;"),LEN(SUBSTITUTE(exportált!B359,"&lt;br /&gt;","&lt;br&gt;"))-LEN(B359)-LEN(D359)-13)))</f>
        <v>#VALUE!</v>
      </c>
      <c r="F359" s="11" t="e">
        <f>MID(SUBSTITUTE(exportált!B359,"&lt;br /&gt;","&lt;br&gt;"),LEN('exportált formázott'!B359)+LEN(D359)+LEN(E359)+17,SEARCH("&lt;br&gt;&lt;br&gt;",RIGHT(SUBSTITUTE(exportált!B359,"&lt;br /&gt;","&lt;br&gt;"),LEN(SUBSTITUTE(exportált!B359,"&lt;br /&gt;","&lt;br&gt;"))-LEN(B359)-LEN(D359)-LEN(E359)-17)))</f>
        <v>#VALUE!</v>
      </c>
    </row>
    <row r="360" spans="1:6" x14ac:dyDescent="0.25">
      <c r="A360" s="11" t="str">
        <f>IF(exportált!A360&lt;&gt;"",IFERROR(LEFT(exportált!A360,SEARCH("&lt;br/&gt;",SUBSTITUTE(exportált!A360,"&lt;br&gt;","&lt;br/&gt;"),1)-1),exportált!A360),"")</f>
        <v/>
      </c>
      <c r="B360" s="11" t="e">
        <f>LEFT(SUBSTITUTE(exportált!B360,"&lt;br /&gt;","&lt;br&gt;"),SEARCH("&lt;br&gt;&lt;br&gt;",SUBSTITUTE(SUBSTITUTE(exportált!B360,"&lt;br /&gt;","&lt;br&gt;"),"&lt;br /&gt;","&lt;br&gt;"),1)-1)</f>
        <v>#VALUE!</v>
      </c>
      <c r="C360" s="11" t="e">
        <f>SUBSTITUTE(MID(SUBSTITUTE(exportált!B360,"&lt;br /&gt;","&lt;br&gt;"),LEN('exportált formázott'!B360)+LEN(D360)+LEN(E360)+LEN(F360)+25,LEN(SUBSTITUTE(exportált!B360,"&lt;br /&gt;","&lt;br&gt;"))-LEN(D360)-LEN(E360)-LEN(F360)),"&lt;br&gt;",CHAR(10))</f>
        <v>#VALUE!</v>
      </c>
      <c r="D360" s="11" t="e">
        <f>MID(SUBSTITUTE(exportált!B360,"&lt;br /&gt;","&lt;br&gt;"),LEN('exportált formázott'!B360)+9,SEARCH("&lt;br&gt;",RIGHT(SUBSTITUTE(exportált!B360,"&lt;br /&gt;","&lt;br&gt;"),LEN(SUBSTITUTE(exportált!B360,"&lt;br /&gt;","&lt;br&gt;"))-LEN(B360)-8))-1)</f>
        <v>#VALUE!</v>
      </c>
      <c r="E360" s="11" t="e">
        <f>MID(SUBSTITUTE(exportált!B360,"&lt;br /&gt;","&lt;br&gt;"),LEN('exportált formázott'!B360)+LEN(D360)+13,SEARCH("&lt;br&gt;",RIGHT(SUBSTITUTE(exportált!B360,"&lt;br /&gt;","&lt;br&gt;"),LEN(SUBSTITUTE(exportált!B360,"&lt;br /&gt;","&lt;br&gt;"))-LEN(B360)-LEN(D360)-13)))</f>
        <v>#VALUE!</v>
      </c>
      <c r="F360" s="11" t="e">
        <f>MID(SUBSTITUTE(exportált!B360,"&lt;br /&gt;","&lt;br&gt;"),LEN('exportált formázott'!B360)+LEN(D360)+LEN(E360)+17,SEARCH("&lt;br&gt;&lt;br&gt;",RIGHT(SUBSTITUTE(exportált!B360,"&lt;br /&gt;","&lt;br&gt;"),LEN(SUBSTITUTE(exportált!B360,"&lt;br /&gt;","&lt;br&gt;"))-LEN(B360)-LEN(D360)-LEN(E360)-17)))</f>
        <v>#VALUE!</v>
      </c>
    </row>
    <row r="361" spans="1:6" x14ac:dyDescent="0.25">
      <c r="A361" s="11" t="str">
        <f>IF(exportált!A361&lt;&gt;"",IFERROR(LEFT(exportált!A361,SEARCH("&lt;br/&gt;",SUBSTITUTE(exportált!A361,"&lt;br&gt;","&lt;br/&gt;"),1)-1),exportált!A361),"")</f>
        <v/>
      </c>
      <c r="B361" s="11" t="e">
        <f>LEFT(SUBSTITUTE(exportált!B361,"&lt;br /&gt;","&lt;br&gt;"),SEARCH("&lt;br&gt;&lt;br&gt;",SUBSTITUTE(SUBSTITUTE(exportált!B361,"&lt;br /&gt;","&lt;br&gt;"),"&lt;br /&gt;","&lt;br&gt;"),1)-1)</f>
        <v>#VALUE!</v>
      </c>
      <c r="C361" s="11" t="e">
        <f>SUBSTITUTE(MID(SUBSTITUTE(exportált!B361,"&lt;br /&gt;","&lt;br&gt;"),LEN('exportált formázott'!B361)+LEN(D361)+LEN(E361)+LEN(F361)+25,LEN(SUBSTITUTE(exportált!B361,"&lt;br /&gt;","&lt;br&gt;"))-LEN(D361)-LEN(E361)-LEN(F361)),"&lt;br&gt;",CHAR(10))</f>
        <v>#VALUE!</v>
      </c>
      <c r="D361" s="11" t="e">
        <f>MID(SUBSTITUTE(exportált!B361,"&lt;br /&gt;","&lt;br&gt;"),LEN('exportált formázott'!B361)+9,SEARCH("&lt;br&gt;",RIGHT(SUBSTITUTE(exportált!B361,"&lt;br /&gt;","&lt;br&gt;"),LEN(SUBSTITUTE(exportált!B361,"&lt;br /&gt;","&lt;br&gt;"))-LEN(B361)-8))-1)</f>
        <v>#VALUE!</v>
      </c>
      <c r="E361" s="11" t="e">
        <f>MID(SUBSTITUTE(exportált!B361,"&lt;br /&gt;","&lt;br&gt;"),LEN('exportált formázott'!B361)+LEN(D361)+13,SEARCH("&lt;br&gt;",RIGHT(SUBSTITUTE(exportált!B361,"&lt;br /&gt;","&lt;br&gt;"),LEN(SUBSTITUTE(exportált!B361,"&lt;br /&gt;","&lt;br&gt;"))-LEN(B361)-LEN(D361)-13)))</f>
        <v>#VALUE!</v>
      </c>
      <c r="F361" s="11" t="e">
        <f>MID(SUBSTITUTE(exportált!B361,"&lt;br /&gt;","&lt;br&gt;"),LEN('exportált formázott'!B361)+LEN(D361)+LEN(E361)+17,SEARCH("&lt;br&gt;&lt;br&gt;",RIGHT(SUBSTITUTE(exportált!B361,"&lt;br /&gt;","&lt;br&gt;"),LEN(SUBSTITUTE(exportált!B361,"&lt;br /&gt;","&lt;br&gt;"))-LEN(B361)-LEN(D361)-LEN(E361)-17)))</f>
        <v>#VALUE!</v>
      </c>
    </row>
    <row r="362" spans="1:6" x14ac:dyDescent="0.25">
      <c r="A362" s="11" t="str">
        <f>IF(exportált!A362&lt;&gt;"",IFERROR(LEFT(exportált!A362,SEARCH("&lt;br/&gt;",SUBSTITUTE(exportált!A362,"&lt;br&gt;","&lt;br/&gt;"),1)-1),exportált!A362),"")</f>
        <v/>
      </c>
      <c r="B362" s="11" t="e">
        <f>LEFT(SUBSTITUTE(exportált!B362,"&lt;br /&gt;","&lt;br&gt;"),SEARCH("&lt;br&gt;&lt;br&gt;",SUBSTITUTE(SUBSTITUTE(exportált!B362,"&lt;br /&gt;","&lt;br&gt;"),"&lt;br /&gt;","&lt;br&gt;"),1)-1)</f>
        <v>#VALUE!</v>
      </c>
      <c r="C362" s="11" t="e">
        <f>SUBSTITUTE(MID(SUBSTITUTE(exportált!B362,"&lt;br /&gt;","&lt;br&gt;"),LEN('exportált formázott'!B362)+LEN(D362)+LEN(E362)+LEN(F362)+25,LEN(SUBSTITUTE(exportált!B362,"&lt;br /&gt;","&lt;br&gt;"))-LEN(D362)-LEN(E362)-LEN(F362)),"&lt;br&gt;",CHAR(10))</f>
        <v>#VALUE!</v>
      </c>
      <c r="D362" s="11" t="e">
        <f>MID(SUBSTITUTE(exportált!B362,"&lt;br /&gt;","&lt;br&gt;"),LEN('exportált formázott'!B362)+9,SEARCH("&lt;br&gt;",RIGHT(SUBSTITUTE(exportált!B362,"&lt;br /&gt;","&lt;br&gt;"),LEN(SUBSTITUTE(exportált!B362,"&lt;br /&gt;","&lt;br&gt;"))-LEN(B362)-8))-1)</f>
        <v>#VALUE!</v>
      </c>
      <c r="E362" s="11" t="e">
        <f>MID(SUBSTITUTE(exportált!B362,"&lt;br /&gt;","&lt;br&gt;"),LEN('exportált formázott'!B362)+LEN(D362)+13,SEARCH("&lt;br&gt;",RIGHT(SUBSTITUTE(exportált!B362,"&lt;br /&gt;","&lt;br&gt;"),LEN(SUBSTITUTE(exportált!B362,"&lt;br /&gt;","&lt;br&gt;"))-LEN(B362)-LEN(D362)-13)))</f>
        <v>#VALUE!</v>
      </c>
      <c r="F362" s="11" t="e">
        <f>MID(SUBSTITUTE(exportált!B362,"&lt;br /&gt;","&lt;br&gt;"),LEN('exportált formázott'!B362)+LEN(D362)+LEN(E362)+17,SEARCH("&lt;br&gt;&lt;br&gt;",RIGHT(SUBSTITUTE(exportált!B362,"&lt;br /&gt;","&lt;br&gt;"),LEN(SUBSTITUTE(exportált!B362,"&lt;br /&gt;","&lt;br&gt;"))-LEN(B362)-LEN(D362)-LEN(E362)-17)))</f>
        <v>#VALUE!</v>
      </c>
    </row>
    <row r="363" spans="1:6" x14ac:dyDescent="0.25">
      <c r="A363" s="11" t="str">
        <f>IF(exportált!A363&lt;&gt;"",IFERROR(LEFT(exportált!A363,SEARCH("&lt;br/&gt;",SUBSTITUTE(exportált!A363,"&lt;br&gt;","&lt;br/&gt;"),1)-1),exportált!A363),"")</f>
        <v/>
      </c>
      <c r="B363" s="11" t="e">
        <f>LEFT(SUBSTITUTE(exportált!B363,"&lt;br /&gt;","&lt;br&gt;"),SEARCH("&lt;br&gt;&lt;br&gt;",SUBSTITUTE(SUBSTITUTE(exportált!B363,"&lt;br /&gt;","&lt;br&gt;"),"&lt;br /&gt;","&lt;br&gt;"),1)-1)</f>
        <v>#VALUE!</v>
      </c>
      <c r="C363" s="11" t="e">
        <f>SUBSTITUTE(MID(SUBSTITUTE(exportált!B363,"&lt;br /&gt;","&lt;br&gt;"),LEN('exportált formázott'!B363)+LEN(D363)+LEN(E363)+LEN(F363)+25,LEN(SUBSTITUTE(exportált!B363,"&lt;br /&gt;","&lt;br&gt;"))-LEN(D363)-LEN(E363)-LEN(F363)),"&lt;br&gt;",CHAR(10))</f>
        <v>#VALUE!</v>
      </c>
      <c r="D363" s="11" t="e">
        <f>MID(SUBSTITUTE(exportált!B363,"&lt;br /&gt;","&lt;br&gt;"),LEN('exportált formázott'!B363)+9,SEARCH("&lt;br&gt;",RIGHT(SUBSTITUTE(exportált!B363,"&lt;br /&gt;","&lt;br&gt;"),LEN(SUBSTITUTE(exportált!B363,"&lt;br /&gt;","&lt;br&gt;"))-LEN(B363)-8))-1)</f>
        <v>#VALUE!</v>
      </c>
      <c r="E363" s="11" t="e">
        <f>MID(SUBSTITUTE(exportált!B363,"&lt;br /&gt;","&lt;br&gt;"),LEN('exportált formázott'!B363)+LEN(D363)+13,SEARCH("&lt;br&gt;",RIGHT(SUBSTITUTE(exportált!B363,"&lt;br /&gt;","&lt;br&gt;"),LEN(SUBSTITUTE(exportált!B363,"&lt;br /&gt;","&lt;br&gt;"))-LEN(B363)-LEN(D363)-13)))</f>
        <v>#VALUE!</v>
      </c>
      <c r="F363" s="11" t="e">
        <f>MID(SUBSTITUTE(exportált!B363,"&lt;br /&gt;","&lt;br&gt;"),LEN('exportált formázott'!B363)+LEN(D363)+LEN(E363)+17,SEARCH("&lt;br&gt;&lt;br&gt;",RIGHT(SUBSTITUTE(exportált!B363,"&lt;br /&gt;","&lt;br&gt;"),LEN(SUBSTITUTE(exportált!B363,"&lt;br /&gt;","&lt;br&gt;"))-LEN(B363)-LEN(D363)-LEN(E363)-17)))</f>
        <v>#VALUE!</v>
      </c>
    </row>
    <row r="364" spans="1:6" x14ac:dyDescent="0.25">
      <c r="A364" s="11" t="str">
        <f>IF(exportált!A364&lt;&gt;"",IFERROR(LEFT(exportált!A364,SEARCH("&lt;br/&gt;",SUBSTITUTE(exportált!A364,"&lt;br&gt;","&lt;br/&gt;"),1)-1),exportált!A364),"")</f>
        <v/>
      </c>
      <c r="B364" s="11" t="e">
        <f>LEFT(SUBSTITUTE(exportált!B364,"&lt;br /&gt;","&lt;br&gt;"),SEARCH("&lt;br&gt;&lt;br&gt;",SUBSTITUTE(SUBSTITUTE(exportált!B364,"&lt;br /&gt;","&lt;br&gt;"),"&lt;br /&gt;","&lt;br&gt;"),1)-1)</f>
        <v>#VALUE!</v>
      </c>
      <c r="C364" s="11" t="e">
        <f>SUBSTITUTE(MID(SUBSTITUTE(exportált!B364,"&lt;br /&gt;","&lt;br&gt;"),LEN('exportált formázott'!B364)+LEN(D364)+LEN(E364)+LEN(F364)+25,LEN(SUBSTITUTE(exportált!B364,"&lt;br /&gt;","&lt;br&gt;"))-LEN(D364)-LEN(E364)-LEN(F364)),"&lt;br&gt;",CHAR(10))</f>
        <v>#VALUE!</v>
      </c>
      <c r="D364" s="11" t="e">
        <f>MID(SUBSTITUTE(exportált!B364,"&lt;br /&gt;","&lt;br&gt;"),LEN('exportált formázott'!B364)+9,SEARCH("&lt;br&gt;",RIGHT(SUBSTITUTE(exportált!B364,"&lt;br /&gt;","&lt;br&gt;"),LEN(SUBSTITUTE(exportált!B364,"&lt;br /&gt;","&lt;br&gt;"))-LEN(B364)-8))-1)</f>
        <v>#VALUE!</v>
      </c>
      <c r="E364" s="11" t="e">
        <f>MID(SUBSTITUTE(exportált!B364,"&lt;br /&gt;","&lt;br&gt;"),LEN('exportált formázott'!B364)+LEN(D364)+13,SEARCH("&lt;br&gt;",RIGHT(SUBSTITUTE(exportált!B364,"&lt;br /&gt;","&lt;br&gt;"),LEN(SUBSTITUTE(exportált!B364,"&lt;br /&gt;","&lt;br&gt;"))-LEN(B364)-LEN(D364)-13)))</f>
        <v>#VALUE!</v>
      </c>
      <c r="F364" s="11" t="e">
        <f>MID(SUBSTITUTE(exportált!B364,"&lt;br /&gt;","&lt;br&gt;"),LEN('exportált formázott'!B364)+LEN(D364)+LEN(E364)+17,SEARCH("&lt;br&gt;&lt;br&gt;",RIGHT(SUBSTITUTE(exportált!B364,"&lt;br /&gt;","&lt;br&gt;"),LEN(SUBSTITUTE(exportált!B364,"&lt;br /&gt;","&lt;br&gt;"))-LEN(B364)-LEN(D364)-LEN(E364)-17)))</f>
        <v>#VALUE!</v>
      </c>
    </row>
    <row r="365" spans="1:6" x14ac:dyDescent="0.25">
      <c r="A365" s="11" t="str">
        <f>IF(exportált!A365&lt;&gt;"",IFERROR(LEFT(exportált!A365,SEARCH("&lt;br/&gt;",SUBSTITUTE(exportált!A365,"&lt;br&gt;","&lt;br/&gt;"),1)-1),exportált!A365),"")</f>
        <v/>
      </c>
      <c r="B365" s="11" t="e">
        <f>LEFT(SUBSTITUTE(exportált!B365,"&lt;br /&gt;","&lt;br&gt;"),SEARCH("&lt;br&gt;&lt;br&gt;",SUBSTITUTE(SUBSTITUTE(exportált!B365,"&lt;br /&gt;","&lt;br&gt;"),"&lt;br /&gt;","&lt;br&gt;"),1)-1)</f>
        <v>#VALUE!</v>
      </c>
      <c r="C365" s="11" t="e">
        <f>SUBSTITUTE(MID(SUBSTITUTE(exportált!B365,"&lt;br /&gt;","&lt;br&gt;"),LEN('exportált formázott'!B365)+LEN(D365)+LEN(E365)+LEN(F365)+25,LEN(SUBSTITUTE(exportált!B365,"&lt;br /&gt;","&lt;br&gt;"))-LEN(D365)-LEN(E365)-LEN(F365)),"&lt;br&gt;",CHAR(10))</f>
        <v>#VALUE!</v>
      </c>
      <c r="D365" s="11" t="e">
        <f>MID(SUBSTITUTE(exportált!B365,"&lt;br /&gt;","&lt;br&gt;"),LEN('exportált formázott'!B365)+9,SEARCH("&lt;br&gt;",RIGHT(SUBSTITUTE(exportált!B365,"&lt;br /&gt;","&lt;br&gt;"),LEN(SUBSTITUTE(exportált!B365,"&lt;br /&gt;","&lt;br&gt;"))-LEN(B365)-8))-1)</f>
        <v>#VALUE!</v>
      </c>
      <c r="E365" s="11" t="e">
        <f>MID(SUBSTITUTE(exportált!B365,"&lt;br /&gt;","&lt;br&gt;"),LEN('exportált formázott'!B365)+LEN(D365)+13,SEARCH("&lt;br&gt;",RIGHT(SUBSTITUTE(exportált!B365,"&lt;br /&gt;","&lt;br&gt;"),LEN(SUBSTITUTE(exportált!B365,"&lt;br /&gt;","&lt;br&gt;"))-LEN(B365)-LEN(D365)-13)))</f>
        <v>#VALUE!</v>
      </c>
      <c r="F365" s="11" t="e">
        <f>MID(SUBSTITUTE(exportált!B365,"&lt;br /&gt;","&lt;br&gt;"),LEN('exportált formázott'!B365)+LEN(D365)+LEN(E365)+17,SEARCH("&lt;br&gt;&lt;br&gt;",RIGHT(SUBSTITUTE(exportált!B365,"&lt;br /&gt;","&lt;br&gt;"),LEN(SUBSTITUTE(exportált!B365,"&lt;br /&gt;","&lt;br&gt;"))-LEN(B365)-LEN(D365)-LEN(E365)-17)))</f>
        <v>#VALUE!</v>
      </c>
    </row>
    <row r="366" spans="1:6" x14ac:dyDescent="0.25">
      <c r="A366" s="11" t="str">
        <f>IF(exportált!A366&lt;&gt;"",IFERROR(LEFT(exportált!A366,SEARCH("&lt;br/&gt;",SUBSTITUTE(exportált!A366,"&lt;br&gt;","&lt;br/&gt;"),1)-1),exportált!A366),"")</f>
        <v/>
      </c>
      <c r="B366" s="11" t="e">
        <f>LEFT(SUBSTITUTE(exportált!B366,"&lt;br /&gt;","&lt;br&gt;"),SEARCH("&lt;br&gt;&lt;br&gt;",SUBSTITUTE(SUBSTITUTE(exportált!B366,"&lt;br /&gt;","&lt;br&gt;"),"&lt;br /&gt;","&lt;br&gt;"),1)-1)</f>
        <v>#VALUE!</v>
      </c>
      <c r="C366" s="11" t="e">
        <f>SUBSTITUTE(MID(SUBSTITUTE(exportált!B366,"&lt;br /&gt;","&lt;br&gt;"),LEN('exportált formázott'!B366)+LEN(D366)+LEN(E366)+LEN(F366)+25,LEN(SUBSTITUTE(exportált!B366,"&lt;br /&gt;","&lt;br&gt;"))-LEN(D366)-LEN(E366)-LEN(F366)),"&lt;br&gt;",CHAR(10))</f>
        <v>#VALUE!</v>
      </c>
      <c r="D366" s="11" t="e">
        <f>MID(SUBSTITUTE(exportált!B366,"&lt;br /&gt;","&lt;br&gt;"),LEN('exportált formázott'!B366)+9,SEARCH("&lt;br&gt;",RIGHT(SUBSTITUTE(exportált!B366,"&lt;br /&gt;","&lt;br&gt;"),LEN(SUBSTITUTE(exportált!B366,"&lt;br /&gt;","&lt;br&gt;"))-LEN(B366)-8))-1)</f>
        <v>#VALUE!</v>
      </c>
      <c r="E366" s="11" t="e">
        <f>MID(SUBSTITUTE(exportált!B366,"&lt;br /&gt;","&lt;br&gt;"),LEN('exportált formázott'!B366)+LEN(D366)+13,SEARCH("&lt;br&gt;",RIGHT(SUBSTITUTE(exportált!B366,"&lt;br /&gt;","&lt;br&gt;"),LEN(SUBSTITUTE(exportált!B366,"&lt;br /&gt;","&lt;br&gt;"))-LEN(B366)-LEN(D366)-13)))</f>
        <v>#VALUE!</v>
      </c>
      <c r="F366" s="11" t="e">
        <f>MID(SUBSTITUTE(exportált!B366,"&lt;br /&gt;","&lt;br&gt;"),LEN('exportált formázott'!B366)+LEN(D366)+LEN(E366)+17,SEARCH("&lt;br&gt;&lt;br&gt;",RIGHT(SUBSTITUTE(exportált!B366,"&lt;br /&gt;","&lt;br&gt;"),LEN(SUBSTITUTE(exportált!B366,"&lt;br /&gt;","&lt;br&gt;"))-LEN(B366)-LEN(D366)-LEN(E366)-17)))</f>
        <v>#VALUE!</v>
      </c>
    </row>
    <row r="367" spans="1:6" x14ac:dyDescent="0.25">
      <c r="A367" s="11" t="str">
        <f>IF(exportált!A367&lt;&gt;"",IFERROR(LEFT(exportált!A367,SEARCH("&lt;br/&gt;",SUBSTITUTE(exportált!A367,"&lt;br&gt;","&lt;br/&gt;"),1)-1),exportált!A367),"")</f>
        <v/>
      </c>
      <c r="B367" s="11" t="e">
        <f>LEFT(SUBSTITUTE(exportált!B367,"&lt;br /&gt;","&lt;br&gt;"),SEARCH("&lt;br&gt;&lt;br&gt;",SUBSTITUTE(SUBSTITUTE(exportált!B367,"&lt;br /&gt;","&lt;br&gt;"),"&lt;br /&gt;","&lt;br&gt;"),1)-1)</f>
        <v>#VALUE!</v>
      </c>
      <c r="C367" s="11" t="e">
        <f>SUBSTITUTE(MID(SUBSTITUTE(exportált!B367,"&lt;br /&gt;","&lt;br&gt;"),LEN('exportált formázott'!B367)+LEN(D367)+LEN(E367)+LEN(F367)+25,LEN(SUBSTITUTE(exportált!B367,"&lt;br /&gt;","&lt;br&gt;"))-LEN(D367)-LEN(E367)-LEN(F367)),"&lt;br&gt;",CHAR(10))</f>
        <v>#VALUE!</v>
      </c>
      <c r="D367" s="11" t="e">
        <f>MID(SUBSTITUTE(exportált!B367,"&lt;br /&gt;","&lt;br&gt;"),LEN('exportált formázott'!B367)+9,SEARCH("&lt;br&gt;",RIGHT(SUBSTITUTE(exportált!B367,"&lt;br /&gt;","&lt;br&gt;"),LEN(SUBSTITUTE(exportált!B367,"&lt;br /&gt;","&lt;br&gt;"))-LEN(B367)-8))-1)</f>
        <v>#VALUE!</v>
      </c>
      <c r="E367" s="11" t="e">
        <f>MID(SUBSTITUTE(exportált!B367,"&lt;br /&gt;","&lt;br&gt;"),LEN('exportált formázott'!B367)+LEN(D367)+13,SEARCH("&lt;br&gt;",RIGHT(SUBSTITUTE(exportált!B367,"&lt;br /&gt;","&lt;br&gt;"),LEN(SUBSTITUTE(exportált!B367,"&lt;br /&gt;","&lt;br&gt;"))-LEN(B367)-LEN(D367)-13)))</f>
        <v>#VALUE!</v>
      </c>
      <c r="F367" s="11" t="e">
        <f>MID(SUBSTITUTE(exportált!B367,"&lt;br /&gt;","&lt;br&gt;"),LEN('exportált formázott'!B367)+LEN(D367)+LEN(E367)+17,SEARCH("&lt;br&gt;&lt;br&gt;",RIGHT(SUBSTITUTE(exportált!B367,"&lt;br /&gt;","&lt;br&gt;"),LEN(SUBSTITUTE(exportált!B367,"&lt;br /&gt;","&lt;br&gt;"))-LEN(B367)-LEN(D367)-LEN(E367)-17)))</f>
        <v>#VALUE!</v>
      </c>
    </row>
    <row r="368" spans="1:6" x14ac:dyDescent="0.25">
      <c r="A368" s="11" t="str">
        <f>IF(exportált!A368&lt;&gt;"",IFERROR(LEFT(exportált!A368,SEARCH("&lt;br/&gt;",SUBSTITUTE(exportált!A368,"&lt;br&gt;","&lt;br/&gt;"),1)-1),exportált!A368),"")</f>
        <v/>
      </c>
      <c r="B368" s="11" t="e">
        <f>LEFT(SUBSTITUTE(exportált!B368,"&lt;br /&gt;","&lt;br&gt;"),SEARCH("&lt;br&gt;&lt;br&gt;",SUBSTITUTE(SUBSTITUTE(exportált!B368,"&lt;br /&gt;","&lt;br&gt;"),"&lt;br /&gt;","&lt;br&gt;"),1)-1)</f>
        <v>#VALUE!</v>
      </c>
      <c r="C368" s="11" t="e">
        <f>SUBSTITUTE(MID(SUBSTITUTE(exportált!B368,"&lt;br /&gt;","&lt;br&gt;"),LEN('exportált formázott'!B368)+LEN(D368)+LEN(E368)+LEN(F368)+25,LEN(SUBSTITUTE(exportált!B368,"&lt;br /&gt;","&lt;br&gt;"))-LEN(D368)-LEN(E368)-LEN(F368)),"&lt;br&gt;",CHAR(10))</f>
        <v>#VALUE!</v>
      </c>
      <c r="D368" s="11" t="e">
        <f>MID(SUBSTITUTE(exportált!B368,"&lt;br /&gt;","&lt;br&gt;"),LEN('exportált formázott'!B368)+9,SEARCH("&lt;br&gt;",RIGHT(SUBSTITUTE(exportált!B368,"&lt;br /&gt;","&lt;br&gt;"),LEN(SUBSTITUTE(exportált!B368,"&lt;br /&gt;","&lt;br&gt;"))-LEN(B368)-8))-1)</f>
        <v>#VALUE!</v>
      </c>
      <c r="E368" s="11" t="e">
        <f>MID(SUBSTITUTE(exportált!B368,"&lt;br /&gt;","&lt;br&gt;"),LEN('exportált formázott'!B368)+LEN(D368)+13,SEARCH("&lt;br&gt;",RIGHT(SUBSTITUTE(exportált!B368,"&lt;br /&gt;","&lt;br&gt;"),LEN(SUBSTITUTE(exportált!B368,"&lt;br /&gt;","&lt;br&gt;"))-LEN(B368)-LEN(D368)-13)))</f>
        <v>#VALUE!</v>
      </c>
      <c r="F368" s="11" t="e">
        <f>MID(SUBSTITUTE(exportált!B368,"&lt;br /&gt;","&lt;br&gt;"),LEN('exportált formázott'!B368)+LEN(D368)+LEN(E368)+17,SEARCH("&lt;br&gt;&lt;br&gt;",RIGHT(SUBSTITUTE(exportált!B368,"&lt;br /&gt;","&lt;br&gt;"),LEN(SUBSTITUTE(exportált!B368,"&lt;br /&gt;","&lt;br&gt;"))-LEN(B368)-LEN(D368)-LEN(E368)-17)))</f>
        <v>#VALUE!</v>
      </c>
    </row>
    <row r="369" spans="1:6" x14ac:dyDescent="0.25">
      <c r="A369" s="11" t="str">
        <f>IF(exportált!A369&lt;&gt;"",IFERROR(LEFT(exportált!A369,SEARCH("&lt;br/&gt;",SUBSTITUTE(exportált!A369,"&lt;br&gt;","&lt;br/&gt;"),1)-1),exportált!A369),"")</f>
        <v/>
      </c>
      <c r="B369" s="11" t="e">
        <f>LEFT(SUBSTITUTE(exportált!B369,"&lt;br /&gt;","&lt;br&gt;"),SEARCH("&lt;br&gt;&lt;br&gt;",SUBSTITUTE(SUBSTITUTE(exportált!B369,"&lt;br /&gt;","&lt;br&gt;"),"&lt;br /&gt;","&lt;br&gt;"),1)-1)</f>
        <v>#VALUE!</v>
      </c>
      <c r="C369" s="11" t="e">
        <f>SUBSTITUTE(MID(SUBSTITUTE(exportált!B369,"&lt;br /&gt;","&lt;br&gt;"),LEN('exportált formázott'!B369)+LEN(D369)+LEN(E369)+LEN(F369)+25,LEN(SUBSTITUTE(exportált!B369,"&lt;br /&gt;","&lt;br&gt;"))-LEN(D369)-LEN(E369)-LEN(F369)),"&lt;br&gt;",CHAR(10))</f>
        <v>#VALUE!</v>
      </c>
      <c r="D369" s="11" t="e">
        <f>MID(SUBSTITUTE(exportált!B369,"&lt;br /&gt;","&lt;br&gt;"),LEN('exportált formázott'!B369)+9,SEARCH("&lt;br&gt;",RIGHT(SUBSTITUTE(exportált!B369,"&lt;br /&gt;","&lt;br&gt;"),LEN(SUBSTITUTE(exportált!B369,"&lt;br /&gt;","&lt;br&gt;"))-LEN(B369)-8))-1)</f>
        <v>#VALUE!</v>
      </c>
      <c r="E369" s="11" t="e">
        <f>MID(SUBSTITUTE(exportált!B369,"&lt;br /&gt;","&lt;br&gt;"),LEN('exportált formázott'!B369)+LEN(D369)+13,SEARCH("&lt;br&gt;",RIGHT(SUBSTITUTE(exportált!B369,"&lt;br /&gt;","&lt;br&gt;"),LEN(SUBSTITUTE(exportált!B369,"&lt;br /&gt;","&lt;br&gt;"))-LEN(B369)-LEN(D369)-13)))</f>
        <v>#VALUE!</v>
      </c>
      <c r="F369" s="11" t="e">
        <f>MID(SUBSTITUTE(exportált!B369,"&lt;br /&gt;","&lt;br&gt;"),LEN('exportált formázott'!B369)+LEN(D369)+LEN(E369)+17,SEARCH("&lt;br&gt;&lt;br&gt;",RIGHT(SUBSTITUTE(exportált!B369,"&lt;br /&gt;","&lt;br&gt;"),LEN(SUBSTITUTE(exportált!B369,"&lt;br /&gt;","&lt;br&gt;"))-LEN(B369)-LEN(D369)-LEN(E369)-17)))</f>
        <v>#VALUE!</v>
      </c>
    </row>
    <row r="370" spans="1:6" x14ac:dyDescent="0.25">
      <c r="A370" s="11" t="str">
        <f>IF(exportált!A370&lt;&gt;"",IFERROR(LEFT(exportált!A370,SEARCH("&lt;br/&gt;",SUBSTITUTE(exportált!A370,"&lt;br&gt;","&lt;br/&gt;"),1)-1),exportált!A370),"")</f>
        <v/>
      </c>
      <c r="B370" s="11" t="e">
        <f>LEFT(SUBSTITUTE(exportált!B370,"&lt;br /&gt;","&lt;br&gt;"),SEARCH("&lt;br&gt;&lt;br&gt;",SUBSTITUTE(SUBSTITUTE(exportált!B370,"&lt;br /&gt;","&lt;br&gt;"),"&lt;br /&gt;","&lt;br&gt;"),1)-1)</f>
        <v>#VALUE!</v>
      </c>
      <c r="C370" s="11" t="e">
        <f>SUBSTITUTE(MID(SUBSTITUTE(exportált!B370,"&lt;br /&gt;","&lt;br&gt;"),LEN('exportált formázott'!B370)+LEN(D370)+LEN(E370)+LEN(F370)+25,LEN(SUBSTITUTE(exportált!B370,"&lt;br /&gt;","&lt;br&gt;"))-LEN(D370)-LEN(E370)-LEN(F370)),"&lt;br&gt;",CHAR(10))</f>
        <v>#VALUE!</v>
      </c>
      <c r="D370" s="11" t="e">
        <f>MID(SUBSTITUTE(exportált!B370,"&lt;br /&gt;","&lt;br&gt;"),LEN('exportált formázott'!B370)+9,SEARCH("&lt;br&gt;",RIGHT(SUBSTITUTE(exportált!B370,"&lt;br /&gt;","&lt;br&gt;"),LEN(SUBSTITUTE(exportált!B370,"&lt;br /&gt;","&lt;br&gt;"))-LEN(B370)-8))-1)</f>
        <v>#VALUE!</v>
      </c>
      <c r="E370" s="11" t="e">
        <f>MID(SUBSTITUTE(exportált!B370,"&lt;br /&gt;","&lt;br&gt;"),LEN('exportált formázott'!B370)+LEN(D370)+13,SEARCH("&lt;br&gt;",RIGHT(SUBSTITUTE(exportált!B370,"&lt;br /&gt;","&lt;br&gt;"),LEN(SUBSTITUTE(exportált!B370,"&lt;br /&gt;","&lt;br&gt;"))-LEN(B370)-LEN(D370)-13)))</f>
        <v>#VALUE!</v>
      </c>
      <c r="F370" s="11" t="e">
        <f>MID(SUBSTITUTE(exportált!B370,"&lt;br /&gt;","&lt;br&gt;"),LEN('exportált formázott'!B370)+LEN(D370)+LEN(E370)+17,SEARCH("&lt;br&gt;&lt;br&gt;",RIGHT(SUBSTITUTE(exportált!B370,"&lt;br /&gt;","&lt;br&gt;"),LEN(SUBSTITUTE(exportált!B370,"&lt;br /&gt;","&lt;br&gt;"))-LEN(B370)-LEN(D370)-LEN(E370)-17)))</f>
        <v>#VALUE!</v>
      </c>
    </row>
    <row r="371" spans="1:6" x14ac:dyDescent="0.25">
      <c r="A371" s="11" t="str">
        <f>IF(exportált!A371&lt;&gt;"",IFERROR(LEFT(exportált!A371,SEARCH("&lt;br/&gt;",SUBSTITUTE(exportált!A371,"&lt;br&gt;","&lt;br/&gt;"),1)-1),exportált!A371),"")</f>
        <v/>
      </c>
      <c r="B371" s="11" t="e">
        <f>LEFT(SUBSTITUTE(exportált!B371,"&lt;br /&gt;","&lt;br&gt;"),SEARCH("&lt;br&gt;&lt;br&gt;",SUBSTITUTE(SUBSTITUTE(exportált!B371,"&lt;br /&gt;","&lt;br&gt;"),"&lt;br /&gt;","&lt;br&gt;"),1)-1)</f>
        <v>#VALUE!</v>
      </c>
      <c r="C371" s="11" t="e">
        <f>SUBSTITUTE(MID(SUBSTITUTE(exportált!B371,"&lt;br /&gt;","&lt;br&gt;"),LEN('exportált formázott'!B371)+LEN(D371)+LEN(E371)+LEN(F371)+25,LEN(SUBSTITUTE(exportált!B371,"&lt;br /&gt;","&lt;br&gt;"))-LEN(D371)-LEN(E371)-LEN(F371)),"&lt;br&gt;",CHAR(10))</f>
        <v>#VALUE!</v>
      </c>
      <c r="D371" s="11" t="e">
        <f>MID(SUBSTITUTE(exportált!B371,"&lt;br /&gt;","&lt;br&gt;"),LEN('exportált formázott'!B371)+9,SEARCH("&lt;br&gt;",RIGHT(SUBSTITUTE(exportált!B371,"&lt;br /&gt;","&lt;br&gt;"),LEN(SUBSTITUTE(exportált!B371,"&lt;br /&gt;","&lt;br&gt;"))-LEN(B371)-8))-1)</f>
        <v>#VALUE!</v>
      </c>
      <c r="E371" s="11" t="e">
        <f>MID(SUBSTITUTE(exportált!B371,"&lt;br /&gt;","&lt;br&gt;"),LEN('exportált formázott'!B371)+LEN(D371)+13,SEARCH("&lt;br&gt;",RIGHT(SUBSTITUTE(exportált!B371,"&lt;br /&gt;","&lt;br&gt;"),LEN(SUBSTITUTE(exportált!B371,"&lt;br /&gt;","&lt;br&gt;"))-LEN(B371)-LEN(D371)-13)))</f>
        <v>#VALUE!</v>
      </c>
      <c r="F371" s="11" t="e">
        <f>MID(SUBSTITUTE(exportált!B371,"&lt;br /&gt;","&lt;br&gt;"),LEN('exportált formázott'!B371)+LEN(D371)+LEN(E371)+17,SEARCH("&lt;br&gt;&lt;br&gt;",RIGHT(SUBSTITUTE(exportált!B371,"&lt;br /&gt;","&lt;br&gt;"),LEN(SUBSTITUTE(exportált!B371,"&lt;br /&gt;","&lt;br&gt;"))-LEN(B371)-LEN(D371)-LEN(E371)-17)))</f>
        <v>#VALUE!</v>
      </c>
    </row>
    <row r="372" spans="1:6" x14ac:dyDescent="0.25">
      <c r="A372" s="11" t="str">
        <f>IF(exportált!A372&lt;&gt;"",IFERROR(LEFT(exportált!A372,SEARCH("&lt;br/&gt;",SUBSTITUTE(exportált!A372,"&lt;br&gt;","&lt;br/&gt;"),1)-1),exportált!A372),"")</f>
        <v/>
      </c>
      <c r="B372" s="11" t="e">
        <f>LEFT(SUBSTITUTE(exportált!B372,"&lt;br /&gt;","&lt;br&gt;"),SEARCH("&lt;br&gt;&lt;br&gt;",SUBSTITUTE(SUBSTITUTE(exportált!B372,"&lt;br /&gt;","&lt;br&gt;"),"&lt;br /&gt;","&lt;br&gt;"),1)-1)</f>
        <v>#VALUE!</v>
      </c>
      <c r="C372" s="11" t="e">
        <f>SUBSTITUTE(MID(SUBSTITUTE(exportált!B372,"&lt;br /&gt;","&lt;br&gt;"),LEN('exportált formázott'!B372)+LEN(D372)+LEN(E372)+LEN(F372)+25,LEN(SUBSTITUTE(exportált!B372,"&lt;br /&gt;","&lt;br&gt;"))-LEN(D372)-LEN(E372)-LEN(F372)),"&lt;br&gt;",CHAR(10))</f>
        <v>#VALUE!</v>
      </c>
      <c r="D372" s="11" t="e">
        <f>MID(SUBSTITUTE(exportált!B372,"&lt;br /&gt;","&lt;br&gt;"),LEN('exportált formázott'!B372)+9,SEARCH("&lt;br&gt;",RIGHT(SUBSTITUTE(exportált!B372,"&lt;br /&gt;","&lt;br&gt;"),LEN(SUBSTITUTE(exportált!B372,"&lt;br /&gt;","&lt;br&gt;"))-LEN(B372)-8))-1)</f>
        <v>#VALUE!</v>
      </c>
      <c r="E372" s="11" t="e">
        <f>MID(SUBSTITUTE(exportált!B372,"&lt;br /&gt;","&lt;br&gt;"),LEN('exportált formázott'!B372)+LEN(D372)+13,SEARCH("&lt;br&gt;",RIGHT(SUBSTITUTE(exportált!B372,"&lt;br /&gt;","&lt;br&gt;"),LEN(SUBSTITUTE(exportált!B372,"&lt;br /&gt;","&lt;br&gt;"))-LEN(B372)-LEN(D372)-13)))</f>
        <v>#VALUE!</v>
      </c>
      <c r="F372" s="11" t="e">
        <f>MID(SUBSTITUTE(exportált!B372,"&lt;br /&gt;","&lt;br&gt;"),LEN('exportált formázott'!B372)+LEN(D372)+LEN(E372)+17,SEARCH("&lt;br&gt;&lt;br&gt;",RIGHT(SUBSTITUTE(exportált!B372,"&lt;br /&gt;","&lt;br&gt;"),LEN(SUBSTITUTE(exportált!B372,"&lt;br /&gt;","&lt;br&gt;"))-LEN(B372)-LEN(D372)-LEN(E372)-17)))</f>
        <v>#VALUE!</v>
      </c>
    </row>
    <row r="373" spans="1:6" x14ac:dyDescent="0.25">
      <c r="A373" s="11" t="str">
        <f>IF(exportált!A373&lt;&gt;"",IFERROR(LEFT(exportált!A373,SEARCH("&lt;br/&gt;",SUBSTITUTE(exportált!A373,"&lt;br&gt;","&lt;br/&gt;"),1)-1),exportált!A373),"")</f>
        <v/>
      </c>
      <c r="B373" s="11" t="e">
        <f>LEFT(SUBSTITUTE(exportált!B373,"&lt;br /&gt;","&lt;br&gt;"),SEARCH("&lt;br&gt;&lt;br&gt;",SUBSTITUTE(SUBSTITUTE(exportált!B373,"&lt;br /&gt;","&lt;br&gt;"),"&lt;br /&gt;","&lt;br&gt;"),1)-1)</f>
        <v>#VALUE!</v>
      </c>
      <c r="C373" s="11" t="e">
        <f>SUBSTITUTE(MID(SUBSTITUTE(exportált!B373,"&lt;br /&gt;","&lt;br&gt;"),LEN('exportált formázott'!B373)+LEN(D373)+LEN(E373)+LEN(F373)+25,LEN(SUBSTITUTE(exportált!B373,"&lt;br /&gt;","&lt;br&gt;"))-LEN(D373)-LEN(E373)-LEN(F373)),"&lt;br&gt;",CHAR(10))</f>
        <v>#VALUE!</v>
      </c>
      <c r="D373" s="11" t="e">
        <f>MID(SUBSTITUTE(exportált!B373,"&lt;br /&gt;","&lt;br&gt;"),LEN('exportált formázott'!B373)+9,SEARCH("&lt;br&gt;",RIGHT(SUBSTITUTE(exportált!B373,"&lt;br /&gt;","&lt;br&gt;"),LEN(SUBSTITUTE(exportált!B373,"&lt;br /&gt;","&lt;br&gt;"))-LEN(B373)-8))-1)</f>
        <v>#VALUE!</v>
      </c>
      <c r="E373" s="11" t="e">
        <f>MID(SUBSTITUTE(exportált!B373,"&lt;br /&gt;","&lt;br&gt;"),LEN('exportált formázott'!B373)+LEN(D373)+13,SEARCH("&lt;br&gt;",RIGHT(SUBSTITUTE(exportált!B373,"&lt;br /&gt;","&lt;br&gt;"),LEN(SUBSTITUTE(exportált!B373,"&lt;br /&gt;","&lt;br&gt;"))-LEN(B373)-LEN(D373)-13)))</f>
        <v>#VALUE!</v>
      </c>
      <c r="F373" s="11" t="e">
        <f>MID(SUBSTITUTE(exportált!B373,"&lt;br /&gt;","&lt;br&gt;"),LEN('exportált formázott'!B373)+LEN(D373)+LEN(E373)+17,SEARCH("&lt;br&gt;&lt;br&gt;",RIGHT(SUBSTITUTE(exportált!B373,"&lt;br /&gt;","&lt;br&gt;"),LEN(SUBSTITUTE(exportált!B373,"&lt;br /&gt;","&lt;br&gt;"))-LEN(B373)-LEN(D373)-LEN(E373)-17)))</f>
        <v>#VALUE!</v>
      </c>
    </row>
    <row r="374" spans="1:6" x14ac:dyDescent="0.25">
      <c r="A374" s="11" t="str">
        <f>IF(exportált!A374&lt;&gt;"",IFERROR(LEFT(exportált!A374,SEARCH("&lt;br/&gt;",SUBSTITUTE(exportált!A374,"&lt;br&gt;","&lt;br/&gt;"),1)-1),exportált!A374),"")</f>
        <v/>
      </c>
      <c r="B374" s="11" t="e">
        <f>LEFT(SUBSTITUTE(exportált!B374,"&lt;br /&gt;","&lt;br&gt;"),SEARCH("&lt;br&gt;&lt;br&gt;",SUBSTITUTE(SUBSTITUTE(exportált!B374,"&lt;br /&gt;","&lt;br&gt;"),"&lt;br /&gt;","&lt;br&gt;"),1)-1)</f>
        <v>#VALUE!</v>
      </c>
      <c r="C374" s="11" t="e">
        <f>SUBSTITUTE(MID(SUBSTITUTE(exportált!B374,"&lt;br /&gt;","&lt;br&gt;"),LEN('exportált formázott'!B374)+LEN(D374)+LEN(E374)+LEN(F374)+25,LEN(SUBSTITUTE(exportált!B374,"&lt;br /&gt;","&lt;br&gt;"))-LEN(D374)-LEN(E374)-LEN(F374)),"&lt;br&gt;",CHAR(10))</f>
        <v>#VALUE!</v>
      </c>
      <c r="D374" s="11" t="e">
        <f>MID(SUBSTITUTE(exportált!B374,"&lt;br /&gt;","&lt;br&gt;"),LEN('exportált formázott'!B374)+9,SEARCH("&lt;br&gt;",RIGHT(SUBSTITUTE(exportált!B374,"&lt;br /&gt;","&lt;br&gt;"),LEN(SUBSTITUTE(exportált!B374,"&lt;br /&gt;","&lt;br&gt;"))-LEN(B374)-8))-1)</f>
        <v>#VALUE!</v>
      </c>
      <c r="E374" s="11" t="e">
        <f>MID(SUBSTITUTE(exportált!B374,"&lt;br /&gt;","&lt;br&gt;"),LEN('exportált formázott'!B374)+LEN(D374)+13,SEARCH("&lt;br&gt;",RIGHT(SUBSTITUTE(exportált!B374,"&lt;br /&gt;","&lt;br&gt;"),LEN(SUBSTITUTE(exportált!B374,"&lt;br /&gt;","&lt;br&gt;"))-LEN(B374)-LEN(D374)-13)))</f>
        <v>#VALUE!</v>
      </c>
      <c r="F374" s="11" t="e">
        <f>MID(SUBSTITUTE(exportált!B374,"&lt;br /&gt;","&lt;br&gt;"),LEN('exportált formázott'!B374)+LEN(D374)+LEN(E374)+17,SEARCH("&lt;br&gt;&lt;br&gt;",RIGHT(SUBSTITUTE(exportált!B374,"&lt;br /&gt;","&lt;br&gt;"),LEN(SUBSTITUTE(exportált!B374,"&lt;br /&gt;","&lt;br&gt;"))-LEN(B374)-LEN(D374)-LEN(E374)-17)))</f>
        <v>#VALUE!</v>
      </c>
    </row>
    <row r="375" spans="1:6" x14ac:dyDescent="0.25">
      <c r="A375" s="11" t="str">
        <f>IF(exportált!A375&lt;&gt;"",IFERROR(LEFT(exportált!A375,SEARCH("&lt;br/&gt;",SUBSTITUTE(exportált!A375,"&lt;br&gt;","&lt;br/&gt;"),1)-1),exportált!A375),"")</f>
        <v/>
      </c>
      <c r="B375" s="11" t="e">
        <f>LEFT(SUBSTITUTE(exportált!B375,"&lt;br /&gt;","&lt;br&gt;"),SEARCH("&lt;br&gt;&lt;br&gt;",SUBSTITUTE(SUBSTITUTE(exportált!B375,"&lt;br /&gt;","&lt;br&gt;"),"&lt;br /&gt;","&lt;br&gt;"),1)-1)</f>
        <v>#VALUE!</v>
      </c>
      <c r="C375" s="11" t="e">
        <f>SUBSTITUTE(MID(SUBSTITUTE(exportált!B375,"&lt;br /&gt;","&lt;br&gt;"),LEN('exportált formázott'!B375)+LEN(D375)+LEN(E375)+LEN(F375)+25,LEN(SUBSTITUTE(exportált!B375,"&lt;br /&gt;","&lt;br&gt;"))-LEN(D375)-LEN(E375)-LEN(F375)),"&lt;br&gt;",CHAR(10))</f>
        <v>#VALUE!</v>
      </c>
      <c r="D375" s="11" t="e">
        <f>MID(SUBSTITUTE(exportált!B375,"&lt;br /&gt;","&lt;br&gt;"),LEN('exportált formázott'!B375)+9,SEARCH("&lt;br&gt;",RIGHT(SUBSTITUTE(exportált!B375,"&lt;br /&gt;","&lt;br&gt;"),LEN(SUBSTITUTE(exportált!B375,"&lt;br /&gt;","&lt;br&gt;"))-LEN(B375)-8))-1)</f>
        <v>#VALUE!</v>
      </c>
      <c r="E375" s="11" t="e">
        <f>MID(SUBSTITUTE(exportált!B375,"&lt;br /&gt;","&lt;br&gt;"),LEN('exportált formázott'!B375)+LEN(D375)+13,SEARCH("&lt;br&gt;",RIGHT(SUBSTITUTE(exportált!B375,"&lt;br /&gt;","&lt;br&gt;"),LEN(SUBSTITUTE(exportált!B375,"&lt;br /&gt;","&lt;br&gt;"))-LEN(B375)-LEN(D375)-13)))</f>
        <v>#VALUE!</v>
      </c>
      <c r="F375" s="11" t="e">
        <f>MID(SUBSTITUTE(exportált!B375,"&lt;br /&gt;","&lt;br&gt;"),LEN('exportált formázott'!B375)+LEN(D375)+LEN(E375)+17,SEARCH("&lt;br&gt;&lt;br&gt;",RIGHT(SUBSTITUTE(exportált!B375,"&lt;br /&gt;","&lt;br&gt;"),LEN(SUBSTITUTE(exportált!B375,"&lt;br /&gt;","&lt;br&gt;"))-LEN(B375)-LEN(D375)-LEN(E375)-17)))</f>
        <v>#VALUE!</v>
      </c>
    </row>
    <row r="376" spans="1:6" x14ac:dyDescent="0.25">
      <c r="A376" s="11" t="str">
        <f>IF(exportált!A376&lt;&gt;"",IFERROR(LEFT(exportált!A376,SEARCH("&lt;br/&gt;",SUBSTITUTE(exportált!A376,"&lt;br&gt;","&lt;br/&gt;"),1)-1),exportált!A376),"")</f>
        <v/>
      </c>
      <c r="B376" s="11" t="e">
        <f>LEFT(SUBSTITUTE(exportált!B376,"&lt;br /&gt;","&lt;br&gt;"),SEARCH("&lt;br&gt;&lt;br&gt;",SUBSTITUTE(SUBSTITUTE(exportált!B376,"&lt;br /&gt;","&lt;br&gt;"),"&lt;br /&gt;","&lt;br&gt;"),1)-1)</f>
        <v>#VALUE!</v>
      </c>
      <c r="C376" s="11" t="e">
        <f>SUBSTITUTE(MID(SUBSTITUTE(exportált!B376,"&lt;br /&gt;","&lt;br&gt;"),LEN('exportált formázott'!B376)+LEN(D376)+LEN(E376)+LEN(F376)+25,LEN(SUBSTITUTE(exportált!B376,"&lt;br /&gt;","&lt;br&gt;"))-LEN(D376)-LEN(E376)-LEN(F376)),"&lt;br&gt;",CHAR(10))</f>
        <v>#VALUE!</v>
      </c>
      <c r="D376" s="11" t="e">
        <f>MID(SUBSTITUTE(exportált!B376,"&lt;br /&gt;","&lt;br&gt;"),LEN('exportált formázott'!B376)+9,SEARCH("&lt;br&gt;",RIGHT(SUBSTITUTE(exportált!B376,"&lt;br /&gt;","&lt;br&gt;"),LEN(SUBSTITUTE(exportált!B376,"&lt;br /&gt;","&lt;br&gt;"))-LEN(B376)-8))-1)</f>
        <v>#VALUE!</v>
      </c>
      <c r="E376" s="11" t="e">
        <f>MID(SUBSTITUTE(exportált!B376,"&lt;br /&gt;","&lt;br&gt;"),LEN('exportált formázott'!B376)+LEN(D376)+13,SEARCH("&lt;br&gt;",RIGHT(SUBSTITUTE(exportált!B376,"&lt;br /&gt;","&lt;br&gt;"),LEN(SUBSTITUTE(exportált!B376,"&lt;br /&gt;","&lt;br&gt;"))-LEN(B376)-LEN(D376)-13)))</f>
        <v>#VALUE!</v>
      </c>
      <c r="F376" s="11" t="e">
        <f>MID(SUBSTITUTE(exportált!B376,"&lt;br /&gt;","&lt;br&gt;"),LEN('exportált formázott'!B376)+LEN(D376)+LEN(E376)+17,SEARCH("&lt;br&gt;&lt;br&gt;",RIGHT(SUBSTITUTE(exportált!B376,"&lt;br /&gt;","&lt;br&gt;"),LEN(SUBSTITUTE(exportált!B376,"&lt;br /&gt;","&lt;br&gt;"))-LEN(B376)-LEN(D376)-LEN(E376)-17)))</f>
        <v>#VALUE!</v>
      </c>
    </row>
    <row r="377" spans="1:6" x14ac:dyDescent="0.25">
      <c r="A377" s="11" t="str">
        <f>IF(exportált!A377&lt;&gt;"",IFERROR(LEFT(exportált!A377,SEARCH("&lt;br/&gt;",SUBSTITUTE(exportált!A377,"&lt;br&gt;","&lt;br/&gt;"),1)-1),exportált!A377),"")</f>
        <v/>
      </c>
      <c r="B377" s="11" t="e">
        <f>LEFT(SUBSTITUTE(exportált!B377,"&lt;br /&gt;","&lt;br&gt;"),SEARCH("&lt;br&gt;&lt;br&gt;",SUBSTITUTE(SUBSTITUTE(exportált!B377,"&lt;br /&gt;","&lt;br&gt;"),"&lt;br /&gt;","&lt;br&gt;"),1)-1)</f>
        <v>#VALUE!</v>
      </c>
      <c r="C377" s="11" t="e">
        <f>SUBSTITUTE(MID(SUBSTITUTE(exportált!B377,"&lt;br /&gt;","&lt;br&gt;"),LEN('exportált formázott'!B377)+LEN(D377)+LEN(E377)+LEN(F377)+25,LEN(SUBSTITUTE(exportált!B377,"&lt;br /&gt;","&lt;br&gt;"))-LEN(D377)-LEN(E377)-LEN(F377)),"&lt;br&gt;",CHAR(10))</f>
        <v>#VALUE!</v>
      </c>
      <c r="D377" s="11" t="e">
        <f>MID(SUBSTITUTE(exportált!B377,"&lt;br /&gt;","&lt;br&gt;"),LEN('exportált formázott'!B377)+9,SEARCH("&lt;br&gt;",RIGHT(SUBSTITUTE(exportált!B377,"&lt;br /&gt;","&lt;br&gt;"),LEN(SUBSTITUTE(exportált!B377,"&lt;br /&gt;","&lt;br&gt;"))-LEN(B377)-8))-1)</f>
        <v>#VALUE!</v>
      </c>
      <c r="E377" s="11" t="e">
        <f>MID(SUBSTITUTE(exportált!B377,"&lt;br /&gt;","&lt;br&gt;"),LEN('exportált formázott'!B377)+LEN(D377)+13,SEARCH("&lt;br&gt;",RIGHT(SUBSTITUTE(exportált!B377,"&lt;br /&gt;","&lt;br&gt;"),LEN(SUBSTITUTE(exportált!B377,"&lt;br /&gt;","&lt;br&gt;"))-LEN(B377)-LEN(D377)-13)))</f>
        <v>#VALUE!</v>
      </c>
      <c r="F377" s="11" t="e">
        <f>MID(SUBSTITUTE(exportált!B377,"&lt;br /&gt;","&lt;br&gt;"),LEN('exportált formázott'!B377)+LEN(D377)+LEN(E377)+17,SEARCH("&lt;br&gt;&lt;br&gt;",RIGHT(SUBSTITUTE(exportált!B377,"&lt;br /&gt;","&lt;br&gt;"),LEN(SUBSTITUTE(exportált!B377,"&lt;br /&gt;","&lt;br&gt;"))-LEN(B377)-LEN(D377)-LEN(E377)-17)))</f>
        <v>#VALUE!</v>
      </c>
    </row>
    <row r="378" spans="1:6" x14ac:dyDescent="0.25">
      <c r="A378" s="11" t="str">
        <f>IF(exportált!A378&lt;&gt;"",IFERROR(LEFT(exportált!A378,SEARCH("&lt;br/&gt;",SUBSTITUTE(exportált!A378,"&lt;br&gt;","&lt;br/&gt;"),1)-1),exportált!A378),"")</f>
        <v/>
      </c>
      <c r="B378" s="11" t="e">
        <f>LEFT(SUBSTITUTE(exportált!B378,"&lt;br /&gt;","&lt;br&gt;"),SEARCH("&lt;br&gt;&lt;br&gt;",SUBSTITUTE(SUBSTITUTE(exportált!B378,"&lt;br /&gt;","&lt;br&gt;"),"&lt;br /&gt;","&lt;br&gt;"),1)-1)</f>
        <v>#VALUE!</v>
      </c>
      <c r="C378" s="11" t="e">
        <f>SUBSTITUTE(MID(SUBSTITUTE(exportált!B378,"&lt;br /&gt;","&lt;br&gt;"),LEN('exportált formázott'!B378)+LEN(D378)+LEN(E378)+LEN(F378)+25,LEN(SUBSTITUTE(exportált!B378,"&lt;br /&gt;","&lt;br&gt;"))-LEN(D378)-LEN(E378)-LEN(F378)),"&lt;br&gt;",CHAR(10))</f>
        <v>#VALUE!</v>
      </c>
      <c r="D378" s="11" t="e">
        <f>MID(SUBSTITUTE(exportált!B378,"&lt;br /&gt;","&lt;br&gt;"),LEN('exportált formázott'!B378)+9,SEARCH("&lt;br&gt;",RIGHT(SUBSTITUTE(exportált!B378,"&lt;br /&gt;","&lt;br&gt;"),LEN(SUBSTITUTE(exportált!B378,"&lt;br /&gt;","&lt;br&gt;"))-LEN(B378)-8))-1)</f>
        <v>#VALUE!</v>
      </c>
      <c r="E378" s="11" t="e">
        <f>MID(SUBSTITUTE(exportált!B378,"&lt;br /&gt;","&lt;br&gt;"),LEN('exportált formázott'!B378)+LEN(D378)+13,SEARCH("&lt;br&gt;",RIGHT(SUBSTITUTE(exportált!B378,"&lt;br /&gt;","&lt;br&gt;"),LEN(SUBSTITUTE(exportált!B378,"&lt;br /&gt;","&lt;br&gt;"))-LEN(B378)-LEN(D378)-13)))</f>
        <v>#VALUE!</v>
      </c>
      <c r="F378" s="11" t="e">
        <f>MID(SUBSTITUTE(exportált!B378,"&lt;br /&gt;","&lt;br&gt;"),LEN('exportált formázott'!B378)+LEN(D378)+LEN(E378)+17,SEARCH("&lt;br&gt;&lt;br&gt;",RIGHT(SUBSTITUTE(exportált!B378,"&lt;br /&gt;","&lt;br&gt;"),LEN(SUBSTITUTE(exportált!B378,"&lt;br /&gt;","&lt;br&gt;"))-LEN(B378)-LEN(D378)-LEN(E378)-17)))</f>
        <v>#VALUE!</v>
      </c>
    </row>
    <row r="379" spans="1:6" x14ac:dyDescent="0.25">
      <c r="A379" s="11" t="str">
        <f>IF(exportált!A379&lt;&gt;"",IFERROR(LEFT(exportált!A379,SEARCH("&lt;br/&gt;",SUBSTITUTE(exportált!A379,"&lt;br&gt;","&lt;br/&gt;"),1)-1),exportált!A379),"")</f>
        <v/>
      </c>
      <c r="B379" s="11" t="e">
        <f>LEFT(SUBSTITUTE(exportált!B379,"&lt;br /&gt;","&lt;br&gt;"),SEARCH("&lt;br&gt;&lt;br&gt;",SUBSTITUTE(SUBSTITUTE(exportált!B379,"&lt;br /&gt;","&lt;br&gt;"),"&lt;br /&gt;","&lt;br&gt;"),1)-1)</f>
        <v>#VALUE!</v>
      </c>
      <c r="C379" s="11" t="e">
        <f>SUBSTITUTE(MID(SUBSTITUTE(exportált!B379,"&lt;br /&gt;","&lt;br&gt;"),LEN('exportált formázott'!B379)+LEN(D379)+LEN(E379)+LEN(F379)+25,LEN(SUBSTITUTE(exportált!B379,"&lt;br /&gt;","&lt;br&gt;"))-LEN(D379)-LEN(E379)-LEN(F379)),"&lt;br&gt;",CHAR(10))</f>
        <v>#VALUE!</v>
      </c>
      <c r="D379" s="11" t="e">
        <f>MID(SUBSTITUTE(exportált!B379,"&lt;br /&gt;","&lt;br&gt;"),LEN('exportált formázott'!B379)+9,SEARCH("&lt;br&gt;",RIGHT(SUBSTITUTE(exportált!B379,"&lt;br /&gt;","&lt;br&gt;"),LEN(SUBSTITUTE(exportált!B379,"&lt;br /&gt;","&lt;br&gt;"))-LEN(B379)-8))-1)</f>
        <v>#VALUE!</v>
      </c>
      <c r="E379" s="11" t="e">
        <f>MID(SUBSTITUTE(exportált!B379,"&lt;br /&gt;","&lt;br&gt;"),LEN('exportált formázott'!B379)+LEN(D379)+13,SEARCH("&lt;br&gt;",RIGHT(SUBSTITUTE(exportált!B379,"&lt;br /&gt;","&lt;br&gt;"),LEN(SUBSTITUTE(exportált!B379,"&lt;br /&gt;","&lt;br&gt;"))-LEN(B379)-LEN(D379)-13)))</f>
        <v>#VALUE!</v>
      </c>
      <c r="F379" s="11" t="e">
        <f>MID(SUBSTITUTE(exportált!B379,"&lt;br /&gt;","&lt;br&gt;"),LEN('exportált formázott'!B379)+LEN(D379)+LEN(E379)+17,SEARCH("&lt;br&gt;&lt;br&gt;",RIGHT(SUBSTITUTE(exportált!B379,"&lt;br /&gt;","&lt;br&gt;"),LEN(SUBSTITUTE(exportált!B379,"&lt;br /&gt;","&lt;br&gt;"))-LEN(B379)-LEN(D379)-LEN(E379)-17)))</f>
        <v>#VALUE!</v>
      </c>
    </row>
    <row r="380" spans="1:6" x14ac:dyDescent="0.25">
      <c r="A380" s="11" t="str">
        <f>IF(exportált!A380&lt;&gt;"",IFERROR(LEFT(exportált!A380,SEARCH("&lt;br/&gt;",SUBSTITUTE(exportált!A380,"&lt;br&gt;","&lt;br/&gt;"),1)-1),exportált!A380),"")</f>
        <v/>
      </c>
      <c r="B380" s="11" t="e">
        <f>LEFT(SUBSTITUTE(exportált!B380,"&lt;br /&gt;","&lt;br&gt;"),SEARCH("&lt;br&gt;&lt;br&gt;",SUBSTITUTE(SUBSTITUTE(exportált!B380,"&lt;br /&gt;","&lt;br&gt;"),"&lt;br /&gt;","&lt;br&gt;"),1)-1)</f>
        <v>#VALUE!</v>
      </c>
      <c r="C380" s="11" t="e">
        <f>SUBSTITUTE(MID(SUBSTITUTE(exportált!B380,"&lt;br /&gt;","&lt;br&gt;"),LEN('exportált formázott'!B380)+LEN(D380)+LEN(E380)+LEN(F380)+25,LEN(SUBSTITUTE(exportált!B380,"&lt;br /&gt;","&lt;br&gt;"))-LEN(D380)-LEN(E380)-LEN(F380)),"&lt;br&gt;",CHAR(10))</f>
        <v>#VALUE!</v>
      </c>
      <c r="D380" s="11" t="e">
        <f>MID(SUBSTITUTE(exportált!B380,"&lt;br /&gt;","&lt;br&gt;"),LEN('exportált formázott'!B380)+9,SEARCH("&lt;br&gt;",RIGHT(SUBSTITUTE(exportált!B380,"&lt;br /&gt;","&lt;br&gt;"),LEN(SUBSTITUTE(exportált!B380,"&lt;br /&gt;","&lt;br&gt;"))-LEN(B380)-8))-1)</f>
        <v>#VALUE!</v>
      </c>
      <c r="E380" s="11" t="e">
        <f>MID(SUBSTITUTE(exportált!B380,"&lt;br /&gt;","&lt;br&gt;"),LEN('exportált formázott'!B380)+LEN(D380)+13,SEARCH("&lt;br&gt;",RIGHT(SUBSTITUTE(exportált!B380,"&lt;br /&gt;","&lt;br&gt;"),LEN(SUBSTITUTE(exportált!B380,"&lt;br /&gt;","&lt;br&gt;"))-LEN(B380)-LEN(D380)-13)))</f>
        <v>#VALUE!</v>
      </c>
      <c r="F380" s="11" t="e">
        <f>MID(SUBSTITUTE(exportált!B380,"&lt;br /&gt;","&lt;br&gt;"),LEN('exportált formázott'!B380)+LEN(D380)+LEN(E380)+17,SEARCH("&lt;br&gt;&lt;br&gt;",RIGHT(SUBSTITUTE(exportált!B380,"&lt;br /&gt;","&lt;br&gt;"),LEN(SUBSTITUTE(exportált!B380,"&lt;br /&gt;","&lt;br&gt;"))-LEN(B380)-LEN(D380)-LEN(E380)-17)))</f>
        <v>#VALUE!</v>
      </c>
    </row>
    <row r="381" spans="1:6" x14ac:dyDescent="0.25">
      <c r="A381" s="11" t="str">
        <f>IF(exportált!A381&lt;&gt;"",IFERROR(LEFT(exportált!A381,SEARCH("&lt;br/&gt;",SUBSTITUTE(exportált!A381,"&lt;br&gt;","&lt;br/&gt;"),1)-1),exportált!A381),"")</f>
        <v/>
      </c>
      <c r="B381" s="11" t="e">
        <f>LEFT(SUBSTITUTE(exportált!B381,"&lt;br /&gt;","&lt;br&gt;"),SEARCH("&lt;br&gt;&lt;br&gt;",SUBSTITUTE(SUBSTITUTE(exportált!B381,"&lt;br /&gt;","&lt;br&gt;"),"&lt;br /&gt;","&lt;br&gt;"),1)-1)</f>
        <v>#VALUE!</v>
      </c>
      <c r="C381" s="11" t="e">
        <f>SUBSTITUTE(MID(SUBSTITUTE(exportált!B381,"&lt;br /&gt;","&lt;br&gt;"),LEN('exportált formázott'!B381)+LEN(D381)+LEN(E381)+LEN(F381)+25,LEN(SUBSTITUTE(exportált!B381,"&lt;br /&gt;","&lt;br&gt;"))-LEN(D381)-LEN(E381)-LEN(F381)),"&lt;br&gt;",CHAR(10))</f>
        <v>#VALUE!</v>
      </c>
      <c r="D381" s="11" t="e">
        <f>MID(SUBSTITUTE(exportált!B381,"&lt;br /&gt;","&lt;br&gt;"),LEN('exportált formázott'!B381)+9,SEARCH("&lt;br&gt;",RIGHT(SUBSTITUTE(exportált!B381,"&lt;br /&gt;","&lt;br&gt;"),LEN(SUBSTITUTE(exportált!B381,"&lt;br /&gt;","&lt;br&gt;"))-LEN(B381)-8))-1)</f>
        <v>#VALUE!</v>
      </c>
      <c r="E381" s="11" t="e">
        <f>MID(SUBSTITUTE(exportált!B381,"&lt;br /&gt;","&lt;br&gt;"),LEN('exportált formázott'!B381)+LEN(D381)+13,SEARCH("&lt;br&gt;",RIGHT(SUBSTITUTE(exportált!B381,"&lt;br /&gt;","&lt;br&gt;"),LEN(SUBSTITUTE(exportált!B381,"&lt;br /&gt;","&lt;br&gt;"))-LEN(B381)-LEN(D381)-13)))</f>
        <v>#VALUE!</v>
      </c>
      <c r="F381" s="11" t="e">
        <f>MID(SUBSTITUTE(exportált!B381,"&lt;br /&gt;","&lt;br&gt;"),LEN('exportált formázott'!B381)+LEN(D381)+LEN(E381)+17,SEARCH("&lt;br&gt;&lt;br&gt;",RIGHT(SUBSTITUTE(exportált!B381,"&lt;br /&gt;","&lt;br&gt;"),LEN(SUBSTITUTE(exportált!B381,"&lt;br /&gt;","&lt;br&gt;"))-LEN(B381)-LEN(D381)-LEN(E381)-17)))</f>
        <v>#VALUE!</v>
      </c>
    </row>
    <row r="382" spans="1:6" x14ac:dyDescent="0.25">
      <c r="A382" s="11" t="str">
        <f>IF(exportált!A382&lt;&gt;"",IFERROR(LEFT(exportált!A382,SEARCH("&lt;br/&gt;",SUBSTITUTE(exportált!A382,"&lt;br&gt;","&lt;br/&gt;"),1)-1),exportált!A382),"")</f>
        <v/>
      </c>
      <c r="B382" s="11" t="e">
        <f>LEFT(SUBSTITUTE(exportált!B382,"&lt;br /&gt;","&lt;br&gt;"),SEARCH("&lt;br&gt;&lt;br&gt;",SUBSTITUTE(SUBSTITUTE(exportált!B382,"&lt;br /&gt;","&lt;br&gt;"),"&lt;br /&gt;","&lt;br&gt;"),1)-1)</f>
        <v>#VALUE!</v>
      </c>
      <c r="C382" s="11" t="e">
        <f>SUBSTITUTE(MID(SUBSTITUTE(exportált!B382,"&lt;br /&gt;","&lt;br&gt;"),LEN('exportált formázott'!B382)+LEN(D382)+LEN(E382)+LEN(F382)+25,LEN(SUBSTITUTE(exportált!B382,"&lt;br /&gt;","&lt;br&gt;"))-LEN(D382)-LEN(E382)-LEN(F382)),"&lt;br&gt;",CHAR(10))</f>
        <v>#VALUE!</v>
      </c>
      <c r="D382" s="11" t="e">
        <f>MID(SUBSTITUTE(exportált!B382,"&lt;br /&gt;","&lt;br&gt;"),LEN('exportált formázott'!B382)+9,SEARCH("&lt;br&gt;",RIGHT(SUBSTITUTE(exportált!B382,"&lt;br /&gt;","&lt;br&gt;"),LEN(SUBSTITUTE(exportált!B382,"&lt;br /&gt;","&lt;br&gt;"))-LEN(B382)-8))-1)</f>
        <v>#VALUE!</v>
      </c>
      <c r="E382" s="11" t="e">
        <f>MID(SUBSTITUTE(exportált!B382,"&lt;br /&gt;","&lt;br&gt;"),LEN('exportált formázott'!B382)+LEN(D382)+13,SEARCH("&lt;br&gt;",RIGHT(SUBSTITUTE(exportált!B382,"&lt;br /&gt;","&lt;br&gt;"),LEN(SUBSTITUTE(exportált!B382,"&lt;br /&gt;","&lt;br&gt;"))-LEN(B382)-LEN(D382)-13)))</f>
        <v>#VALUE!</v>
      </c>
      <c r="F382" s="11" t="e">
        <f>MID(SUBSTITUTE(exportált!B382,"&lt;br /&gt;","&lt;br&gt;"),LEN('exportált formázott'!B382)+LEN(D382)+LEN(E382)+17,SEARCH("&lt;br&gt;&lt;br&gt;",RIGHT(SUBSTITUTE(exportált!B382,"&lt;br /&gt;","&lt;br&gt;"),LEN(SUBSTITUTE(exportált!B382,"&lt;br /&gt;","&lt;br&gt;"))-LEN(B382)-LEN(D382)-LEN(E382)-17)))</f>
        <v>#VALUE!</v>
      </c>
    </row>
    <row r="383" spans="1:6" x14ac:dyDescent="0.25">
      <c r="A383" s="11" t="str">
        <f>IF(exportált!A383&lt;&gt;"",IFERROR(LEFT(exportált!A383,SEARCH("&lt;br/&gt;",SUBSTITUTE(exportált!A383,"&lt;br&gt;","&lt;br/&gt;"),1)-1),exportált!A383),"")</f>
        <v/>
      </c>
      <c r="B383" s="11" t="e">
        <f>LEFT(SUBSTITUTE(exportált!B383,"&lt;br /&gt;","&lt;br&gt;"),SEARCH("&lt;br&gt;&lt;br&gt;",SUBSTITUTE(SUBSTITUTE(exportált!B383,"&lt;br /&gt;","&lt;br&gt;"),"&lt;br /&gt;","&lt;br&gt;"),1)-1)</f>
        <v>#VALUE!</v>
      </c>
      <c r="C383" s="11" t="e">
        <f>SUBSTITUTE(MID(SUBSTITUTE(exportált!B383,"&lt;br /&gt;","&lt;br&gt;"),LEN('exportált formázott'!B383)+LEN(D383)+LEN(E383)+LEN(F383)+25,LEN(SUBSTITUTE(exportált!B383,"&lt;br /&gt;","&lt;br&gt;"))-LEN(D383)-LEN(E383)-LEN(F383)),"&lt;br&gt;",CHAR(10))</f>
        <v>#VALUE!</v>
      </c>
      <c r="D383" s="11" t="e">
        <f>MID(SUBSTITUTE(exportált!B383,"&lt;br /&gt;","&lt;br&gt;"),LEN('exportált formázott'!B383)+9,SEARCH("&lt;br&gt;",RIGHT(SUBSTITUTE(exportált!B383,"&lt;br /&gt;","&lt;br&gt;"),LEN(SUBSTITUTE(exportált!B383,"&lt;br /&gt;","&lt;br&gt;"))-LEN(B383)-8))-1)</f>
        <v>#VALUE!</v>
      </c>
      <c r="E383" s="11" t="e">
        <f>MID(SUBSTITUTE(exportált!B383,"&lt;br /&gt;","&lt;br&gt;"),LEN('exportált formázott'!B383)+LEN(D383)+13,SEARCH("&lt;br&gt;",RIGHT(SUBSTITUTE(exportált!B383,"&lt;br /&gt;","&lt;br&gt;"),LEN(SUBSTITUTE(exportált!B383,"&lt;br /&gt;","&lt;br&gt;"))-LEN(B383)-LEN(D383)-13)))</f>
        <v>#VALUE!</v>
      </c>
      <c r="F383" s="11" t="e">
        <f>MID(SUBSTITUTE(exportált!B383,"&lt;br /&gt;","&lt;br&gt;"),LEN('exportált formázott'!B383)+LEN(D383)+LEN(E383)+17,SEARCH("&lt;br&gt;&lt;br&gt;",RIGHT(SUBSTITUTE(exportált!B383,"&lt;br /&gt;","&lt;br&gt;"),LEN(SUBSTITUTE(exportált!B383,"&lt;br /&gt;","&lt;br&gt;"))-LEN(B383)-LEN(D383)-LEN(E383)-17)))</f>
        <v>#VALUE!</v>
      </c>
    </row>
    <row r="384" spans="1:6" x14ac:dyDescent="0.25">
      <c r="A384" s="11" t="str">
        <f>IF(exportált!A384&lt;&gt;"",IFERROR(LEFT(exportált!A384,SEARCH("&lt;br/&gt;",SUBSTITUTE(exportált!A384,"&lt;br&gt;","&lt;br/&gt;"),1)-1),exportált!A384),"")</f>
        <v/>
      </c>
      <c r="B384" s="11" t="e">
        <f>LEFT(SUBSTITUTE(exportált!B384,"&lt;br /&gt;","&lt;br&gt;"),SEARCH("&lt;br&gt;&lt;br&gt;",SUBSTITUTE(SUBSTITUTE(exportált!B384,"&lt;br /&gt;","&lt;br&gt;"),"&lt;br /&gt;","&lt;br&gt;"),1)-1)</f>
        <v>#VALUE!</v>
      </c>
      <c r="C384" s="11" t="e">
        <f>SUBSTITUTE(MID(SUBSTITUTE(exportált!B384,"&lt;br /&gt;","&lt;br&gt;"),LEN('exportált formázott'!B384)+LEN(D384)+LEN(E384)+LEN(F384)+25,LEN(SUBSTITUTE(exportált!B384,"&lt;br /&gt;","&lt;br&gt;"))-LEN(D384)-LEN(E384)-LEN(F384)),"&lt;br&gt;",CHAR(10))</f>
        <v>#VALUE!</v>
      </c>
      <c r="D384" s="11" t="e">
        <f>MID(SUBSTITUTE(exportált!B384,"&lt;br /&gt;","&lt;br&gt;"),LEN('exportált formázott'!B384)+9,SEARCH("&lt;br&gt;",RIGHT(SUBSTITUTE(exportált!B384,"&lt;br /&gt;","&lt;br&gt;"),LEN(SUBSTITUTE(exportált!B384,"&lt;br /&gt;","&lt;br&gt;"))-LEN(B384)-8))-1)</f>
        <v>#VALUE!</v>
      </c>
      <c r="E384" s="11" t="e">
        <f>MID(SUBSTITUTE(exportált!B384,"&lt;br /&gt;","&lt;br&gt;"),LEN('exportált formázott'!B384)+LEN(D384)+13,SEARCH("&lt;br&gt;",RIGHT(SUBSTITUTE(exportált!B384,"&lt;br /&gt;","&lt;br&gt;"),LEN(SUBSTITUTE(exportált!B384,"&lt;br /&gt;","&lt;br&gt;"))-LEN(B384)-LEN(D384)-13)))</f>
        <v>#VALUE!</v>
      </c>
      <c r="F384" s="11" t="e">
        <f>MID(SUBSTITUTE(exportált!B384,"&lt;br /&gt;","&lt;br&gt;"),LEN('exportált formázott'!B384)+LEN(D384)+LEN(E384)+17,SEARCH("&lt;br&gt;&lt;br&gt;",RIGHT(SUBSTITUTE(exportált!B384,"&lt;br /&gt;","&lt;br&gt;"),LEN(SUBSTITUTE(exportált!B384,"&lt;br /&gt;","&lt;br&gt;"))-LEN(B384)-LEN(D384)-LEN(E384)-17)))</f>
        <v>#VALUE!</v>
      </c>
    </row>
    <row r="385" spans="1:6" x14ac:dyDescent="0.25">
      <c r="A385" s="11" t="str">
        <f>IF(exportált!A385&lt;&gt;"",IFERROR(LEFT(exportált!A385,SEARCH("&lt;br/&gt;",SUBSTITUTE(exportált!A385,"&lt;br&gt;","&lt;br/&gt;"),1)-1),exportált!A385),"")</f>
        <v/>
      </c>
      <c r="B385" s="11" t="e">
        <f>LEFT(SUBSTITUTE(exportált!B385,"&lt;br /&gt;","&lt;br&gt;"),SEARCH("&lt;br&gt;&lt;br&gt;",SUBSTITUTE(SUBSTITUTE(exportált!B385,"&lt;br /&gt;","&lt;br&gt;"),"&lt;br /&gt;","&lt;br&gt;"),1)-1)</f>
        <v>#VALUE!</v>
      </c>
      <c r="C385" s="11" t="e">
        <f>SUBSTITUTE(MID(SUBSTITUTE(exportált!B385,"&lt;br /&gt;","&lt;br&gt;"),LEN('exportált formázott'!B385)+LEN(D385)+LEN(E385)+LEN(F385)+25,LEN(SUBSTITUTE(exportált!B385,"&lt;br /&gt;","&lt;br&gt;"))-LEN(D385)-LEN(E385)-LEN(F385)),"&lt;br&gt;",CHAR(10))</f>
        <v>#VALUE!</v>
      </c>
      <c r="D385" s="11" t="e">
        <f>MID(SUBSTITUTE(exportált!B385,"&lt;br /&gt;","&lt;br&gt;"),LEN('exportált formázott'!B385)+9,SEARCH("&lt;br&gt;",RIGHT(SUBSTITUTE(exportált!B385,"&lt;br /&gt;","&lt;br&gt;"),LEN(SUBSTITUTE(exportált!B385,"&lt;br /&gt;","&lt;br&gt;"))-LEN(B385)-8))-1)</f>
        <v>#VALUE!</v>
      </c>
      <c r="E385" s="11" t="e">
        <f>MID(SUBSTITUTE(exportált!B385,"&lt;br /&gt;","&lt;br&gt;"),LEN('exportált formázott'!B385)+LEN(D385)+13,SEARCH("&lt;br&gt;",RIGHT(SUBSTITUTE(exportált!B385,"&lt;br /&gt;","&lt;br&gt;"),LEN(SUBSTITUTE(exportált!B385,"&lt;br /&gt;","&lt;br&gt;"))-LEN(B385)-LEN(D385)-13)))</f>
        <v>#VALUE!</v>
      </c>
      <c r="F385" s="11" t="e">
        <f>MID(SUBSTITUTE(exportált!B385,"&lt;br /&gt;","&lt;br&gt;"),LEN('exportált formázott'!B385)+LEN(D385)+LEN(E385)+17,SEARCH("&lt;br&gt;&lt;br&gt;",RIGHT(SUBSTITUTE(exportált!B385,"&lt;br /&gt;","&lt;br&gt;"),LEN(SUBSTITUTE(exportált!B385,"&lt;br /&gt;","&lt;br&gt;"))-LEN(B385)-LEN(D385)-LEN(E385)-17)))</f>
        <v>#VALUE!</v>
      </c>
    </row>
    <row r="386" spans="1:6" x14ac:dyDescent="0.25">
      <c r="A386" s="11" t="str">
        <f>IF(exportált!A386&lt;&gt;"",IFERROR(LEFT(exportált!A386,SEARCH("&lt;br/&gt;",SUBSTITUTE(exportált!A386,"&lt;br&gt;","&lt;br/&gt;"),1)-1),exportált!A386),"")</f>
        <v/>
      </c>
      <c r="B386" s="11" t="e">
        <f>LEFT(SUBSTITUTE(exportált!B386,"&lt;br /&gt;","&lt;br&gt;"),SEARCH("&lt;br&gt;&lt;br&gt;",SUBSTITUTE(SUBSTITUTE(exportált!B386,"&lt;br /&gt;","&lt;br&gt;"),"&lt;br /&gt;","&lt;br&gt;"),1)-1)</f>
        <v>#VALUE!</v>
      </c>
      <c r="C386" s="11" t="e">
        <f>SUBSTITUTE(MID(SUBSTITUTE(exportált!B386,"&lt;br /&gt;","&lt;br&gt;"),LEN('exportált formázott'!B386)+LEN(D386)+LEN(E386)+LEN(F386)+25,LEN(SUBSTITUTE(exportált!B386,"&lt;br /&gt;","&lt;br&gt;"))-LEN(D386)-LEN(E386)-LEN(F386)),"&lt;br&gt;",CHAR(10))</f>
        <v>#VALUE!</v>
      </c>
      <c r="D386" s="11" t="e">
        <f>MID(SUBSTITUTE(exportált!B386,"&lt;br /&gt;","&lt;br&gt;"),LEN('exportált formázott'!B386)+9,SEARCH("&lt;br&gt;",RIGHT(SUBSTITUTE(exportált!B386,"&lt;br /&gt;","&lt;br&gt;"),LEN(SUBSTITUTE(exportált!B386,"&lt;br /&gt;","&lt;br&gt;"))-LEN(B386)-8))-1)</f>
        <v>#VALUE!</v>
      </c>
      <c r="E386" s="11" t="e">
        <f>MID(SUBSTITUTE(exportált!B386,"&lt;br /&gt;","&lt;br&gt;"),LEN('exportált formázott'!B386)+LEN(D386)+13,SEARCH("&lt;br&gt;",RIGHT(SUBSTITUTE(exportált!B386,"&lt;br /&gt;","&lt;br&gt;"),LEN(SUBSTITUTE(exportált!B386,"&lt;br /&gt;","&lt;br&gt;"))-LEN(B386)-LEN(D386)-13)))</f>
        <v>#VALUE!</v>
      </c>
      <c r="F386" s="11" t="e">
        <f>MID(SUBSTITUTE(exportált!B386,"&lt;br /&gt;","&lt;br&gt;"),LEN('exportált formázott'!B386)+LEN(D386)+LEN(E386)+17,SEARCH("&lt;br&gt;&lt;br&gt;",RIGHT(SUBSTITUTE(exportált!B386,"&lt;br /&gt;","&lt;br&gt;"),LEN(SUBSTITUTE(exportált!B386,"&lt;br /&gt;","&lt;br&gt;"))-LEN(B386)-LEN(D386)-LEN(E386)-17)))</f>
        <v>#VALUE!</v>
      </c>
    </row>
    <row r="387" spans="1:6" x14ac:dyDescent="0.25">
      <c r="A387" s="11" t="str">
        <f>IF(exportált!A387&lt;&gt;"",IFERROR(LEFT(exportált!A387,SEARCH("&lt;br/&gt;",SUBSTITUTE(exportált!A387,"&lt;br&gt;","&lt;br/&gt;"),1)-1),exportált!A387),"")</f>
        <v/>
      </c>
      <c r="B387" s="11" t="e">
        <f>LEFT(SUBSTITUTE(exportált!B387,"&lt;br /&gt;","&lt;br&gt;"),SEARCH("&lt;br&gt;&lt;br&gt;",SUBSTITUTE(SUBSTITUTE(exportált!B387,"&lt;br /&gt;","&lt;br&gt;"),"&lt;br /&gt;","&lt;br&gt;"),1)-1)</f>
        <v>#VALUE!</v>
      </c>
      <c r="C387" s="11" t="e">
        <f>SUBSTITUTE(MID(SUBSTITUTE(exportált!B387,"&lt;br /&gt;","&lt;br&gt;"),LEN('exportált formázott'!B387)+LEN(D387)+LEN(E387)+LEN(F387)+25,LEN(SUBSTITUTE(exportált!B387,"&lt;br /&gt;","&lt;br&gt;"))-LEN(D387)-LEN(E387)-LEN(F387)),"&lt;br&gt;",CHAR(10))</f>
        <v>#VALUE!</v>
      </c>
      <c r="D387" s="11" t="e">
        <f>MID(SUBSTITUTE(exportált!B387,"&lt;br /&gt;","&lt;br&gt;"),LEN('exportált formázott'!B387)+9,SEARCH("&lt;br&gt;",RIGHT(SUBSTITUTE(exportált!B387,"&lt;br /&gt;","&lt;br&gt;"),LEN(SUBSTITUTE(exportált!B387,"&lt;br /&gt;","&lt;br&gt;"))-LEN(B387)-8))-1)</f>
        <v>#VALUE!</v>
      </c>
      <c r="E387" s="11" t="e">
        <f>MID(SUBSTITUTE(exportált!B387,"&lt;br /&gt;","&lt;br&gt;"),LEN('exportált formázott'!B387)+LEN(D387)+13,SEARCH("&lt;br&gt;",RIGHT(SUBSTITUTE(exportált!B387,"&lt;br /&gt;","&lt;br&gt;"),LEN(SUBSTITUTE(exportált!B387,"&lt;br /&gt;","&lt;br&gt;"))-LEN(B387)-LEN(D387)-13)))</f>
        <v>#VALUE!</v>
      </c>
      <c r="F387" s="11" t="e">
        <f>MID(SUBSTITUTE(exportált!B387,"&lt;br /&gt;","&lt;br&gt;"),LEN('exportált formázott'!B387)+LEN(D387)+LEN(E387)+17,SEARCH("&lt;br&gt;&lt;br&gt;",RIGHT(SUBSTITUTE(exportált!B387,"&lt;br /&gt;","&lt;br&gt;"),LEN(SUBSTITUTE(exportált!B387,"&lt;br /&gt;","&lt;br&gt;"))-LEN(B387)-LEN(D387)-LEN(E387)-17)))</f>
        <v>#VALUE!</v>
      </c>
    </row>
    <row r="388" spans="1:6" x14ac:dyDescent="0.25">
      <c r="A388" s="11" t="str">
        <f>IF(exportált!A388&lt;&gt;"",IFERROR(LEFT(exportált!A388,SEARCH("&lt;br/&gt;",SUBSTITUTE(exportált!A388,"&lt;br&gt;","&lt;br/&gt;"),1)-1),exportált!A388),"")</f>
        <v/>
      </c>
      <c r="B388" s="11" t="e">
        <f>LEFT(SUBSTITUTE(exportált!B388,"&lt;br /&gt;","&lt;br&gt;"),SEARCH("&lt;br&gt;&lt;br&gt;",SUBSTITUTE(SUBSTITUTE(exportált!B388,"&lt;br /&gt;","&lt;br&gt;"),"&lt;br /&gt;","&lt;br&gt;"),1)-1)</f>
        <v>#VALUE!</v>
      </c>
      <c r="C388" s="11" t="e">
        <f>SUBSTITUTE(MID(SUBSTITUTE(exportált!B388,"&lt;br /&gt;","&lt;br&gt;"),LEN('exportált formázott'!B388)+LEN(D388)+LEN(E388)+LEN(F388)+25,LEN(SUBSTITUTE(exportált!B388,"&lt;br /&gt;","&lt;br&gt;"))-LEN(D388)-LEN(E388)-LEN(F388)),"&lt;br&gt;",CHAR(10))</f>
        <v>#VALUE!</v>
      </c>
      <c r="D388" s="11" t="e">
        <f>MID(SUBSTITUTE(exportált!B388,"&lt;br /&gt;","&lt;br&gt;"),LEN('exportált formázott'!B388)+9,SEARCH("&lt;br&gt;",RIGHT(SUBSTITUTE(exportált!B388,"&lt;br /&gt;","&lt;br&gt;"),LEN(SUBSTITUTE(exportált!B388,"&lt;br /&gt;","&lt;br&gt;"))-LEN(B388)-8))-1)</f>
        <v>#VALUE!</v>
      </c>
      <c r="E388" s="11" t="e">
        <f>MID(SUBSTITUTE(exportált!B388,"&lt;br /&gt;","&lt;br&gt;"),LEN('exportált formázott'!B388)+LEN(D388)+13,SEARCH("&lt;br&gt;",RIGHT(SUBSTITUTE(exportált!B388,"&lt;br /&gt;","&lt;br&gt;"),LEN(SUBSTITUTE(exportált!B388,"&lt;br /&gt;","&lt;br&gt;"))-LEN(B388)-LEN(D388)-13)))</f>
        <v>#VALUE!</v>
      </c>
      <c r="F388" s="11" t="e">
        <f>MID(SUBSTITUTE(exportált!B388,"&lt;br /&gt;","&lt;br&gt;"),LEN('exportált formázott'!B388)+LEN(D388)+LEN(E388)+17,SEARCH("&lt;br&gt;&lt;br&gt;",RIGHT(SUBSTITUTE(exportált!B388,"&lt;br /&gt;","&lt;br&gt;"),LEN(SUBSTITUTE(exportált!B388,"&lt;br /&gt;","&lt;br&gt;"))-LEN(B388)-LEN(D388)-LEN(E388)-17)))</f>
        <v>#VALUE!</v>
      </c>
    </row>
    <row r="389" spans="1:6" x14ac:dyDescent="0.25">
      <c r="A389" s="11" t="str">
        <f>IF(exportált!A389&lt;&gt;"",IFERROR(LEFT(exportált!A389,SEARCH("&lt;br/&gt;",SUBSTITUTE(exportált!A389,"&lt;br&gt;","&lt;br/&gt;"),1)-1),exportált!A389),"")</f>
        <v/>
      </c>
      <c r="B389" s="11" t="e">
        <f>LEFT(SUBSTITUTE(exportált!B389,"&lt;br /&gt;","&lt;br&gt;"),SEARCH("&lt;br&gt;&lt;br&gt;",SUBSTITUTE(SUBSTITUTE(exportált!B389,"&lt;br /&gt;","&lt;br&gt;"),"&lt;br /&gt;","&lt;br&gt;"),1)-1)</f>
        <v>#VALUE!</v>
      </c>
      <c r="C389" s="11" t="e">
        <f>SUBSTITUTE(MID(SUBSTITUTE(exportált!B389,"&lt;br /&gt;","&lt;br&gt;"),LEN('exportált formázott'!B389)+LEN(D389)+LEN(E389)+LEN(F389)+25,LEN(SUBSTITUTE(exportált!B389,"&lt;br /&gt;","&lt;br&gt;"))-LEN(D389)-LEN(E389)-LEN(F389)),"&lt;br&gt;",CHAR(10))</f>
        <v>#VALUE!</v>
      </c>
      <c r="D389" s="11" t="e">
        <f>MID(SUBSTITUTE(exportált!B389,"&lt;br /&gt;","&lt;br&gt;"),LEN('exportált formázott'!B389)+9,SEARCH("&lt;br&gt;",RIGHT(SUBSTITUTE(exportált!B389,"&lt;br /&gt;","&lt;br&gt;"),LEN(SUBSTITUTE(exportált!B389,"&lt;br /&gt;","&lt;br&gt;"))-LEN(B389)-8))-1)</f>
        <v>#VALUE!</v>
      </c>
      <c r="E389" s="11" t="e">
        <f>MID(SUBSTITUTE(exportált!B389,"&lt;br /&gt;","&lt;br&gt;"),LEN('exportált formázott'!B389)+LEN(D389)+13,SEARCH("&lt;br&gt;",RIGHT(SUBSTITUTE(exportált!B389,"&lt;br /&gt;","&lt;br&gt;"),LEN(SUBSTITUTE(exportált!B389,"&lt;br /&gt;","&lt;br&gt;"))-LEN(B389)-LEN(D389)-13)))</f>
        <v>#VALUE!</v>
      </c>
      <c r="F389" s="11" t="e">
        <f>MID(SUBSTITUTE(exportált!B389,"&lt;br /&gt;","&lt;br&gt;"),LEN('exportált formázott'!B389)+LEN(D389)+LEN(E389)+17,SEARCH("&lt;br&gt;&lt;br&gt;",RIGHT(SUBSTITUTE(exportált!B389,"&lt;br /&gt;","&lt;br&gt;"),LEN(SUBSTITUTE(exportált!B389,"&lt;br /&gt;","&lt;br&gt;"))-LEN(B389)-LEN(D389)-LEN(E389)-17)))</f>
        <v>#VALUE!</v>
      </c>
    </row>
    <row r="390" spans="1:6" x14ac:dyDescent="0.25">
      <c r="A390" s="11" t="str">
        <f>IF(exportált!A390&lt;&gt;"",IFERROR(LEFT(exportált!A390,SEARCH("&lt;br/&gt;",SUBSTITUTE(exportált!A390,"&lt;br&gt;","&lt;br/&gt;"),1)-1),exportált!A390),"")</f>
        <v/>
      </c>
      <c r="B390" s="11" t="e">
        <f>LEFT(SUBSTITUTE(exportált!B390,"&lt;br /&gt;","&lt;br&gt;"),SEARCH("&lt;br&gt;&lt;br&gt;",SUBSTITUTE(SUBSTITUTE(exportált!B390,"&lt;br /&gt;","&lt;br&gt;"),"&lt;br /&gt;","&lt;br&gt;"),1)-1)</f>
        <v>#VALUE!</v>
      </c>
      <c r="C390" s="11" t="e">
        <f>SUBSTITUTE(MID(SUBSTITUTE(exportált!B390,"&lt;br /&gt;","&lt;br&gt;"),LEN('exportált formázott'!B390)+LEN(D390)+LEN(E390)+LEN(F390)+25,LEN(SUBSTITUTE(exportált!B390,"&lt;br /&gt;","&lt;br&gt;"))-LEN(D390)-LEN(E390)-LEN(F390)),"&lt;br&gt;",CHAR(10))</f>
        <v>#VALUE!</v>
      </c>
      <c r="D390" s="11" t="e">
        <f>MID(SUBSTITUTE(exportált!B390,"&lt;br /&gt;","&lt;br&gt;"),LEN('exportált formázott'!B390)+9,SEARCH("&lt;br&gt;",RIGHT(SUBSTITUTE(exportált!B390,"&lt;br /&gt;","&lt;br&gt;"),LEN(SUBSTITUTE(exportált!B390,"&lt;br /&gt;","&lt;br&gt;"))-LEN(B390)-8))-1)</f>
        <v>#VALUE!</v>
      </c>
      <c r="E390" s="11" t="e">
        <f>MID(SUBSTITUTE(exportált!B390,"&lt;br /&gt;","&lt;br&gt;"),LEN('exportált formázott'!B390)+LEN(D390)+13,SEARCH("&lt;br&gt;",RIGHT(SUBSTITUTE(exportált!B390,"&lt;br /&gt;","&lt;br&gt;"),LEN(SUBSTITUTE(exportált!B390,"&lt;br /&gt;","&lt;br&gt;"))-LEN(B390)-LEN(D390)-13)))</f>
        <v>#VALUE!</v>
      </c>
      <c r="F390" s="11" t="e">
        <f>MID(SUBSTITUTE(exportált!B390,"&lt;br /&gt;","&lt;br&gt;"),LEN('exportált formázott'!B390)+LEN(D390)+LEN(E390)+17,SEARCH("&lt;br&gt;&lt;br&gt;",RIGHT(SUBSTITUTE(exportált!B390,"&lt;br /&gt;","&lt;br&gt;"),LEN(SUBSTITUTE(exportált!B390,"&lt;br /&gt;","&lt;br&gt;"))-LEN(B390)-LEN(D390)-LEN(E390)-17)))</f>
        <v>#VALUE!</v>
      </c>
    </row>
    <row r="391" spans="1:6" x14ac:dyDescent="0.25">
      <c r="A391" s="11" t="str">
        <f>IF(exportált!A391&lt;&gt;"",IFERROR(LEFT(exportált!A391,SEARCH("&lt;br/&gt;",SUBSTITUTE(exportált!A391,"&lt;br&gt;","&lt;br/&gt;"),1)-1),exportált!A391),"")</f>
        <v/>
      </c>
      <c r="B391" s="11" t="e">
        <f>LEFT(SUBSTITUTE(exportált!B391,"&lt;br /&gt;","&lt;br&gt;"),SEARCH("&lt;br&gt;&lt;br&gt;",SUBSTITUTE(SUBSTITUTE(exportált!B391,"&lt;br /&gt;","&lt;br&gt;"),"&lt;br /&gt;","&lt;br&gt;"),1)-1)</f>
        <v>#VALUE!</v>
      </c>
      <c r="C391" s="11" t="e">
        <f>SUBSTITUTE(MID(SUBSTITUTE(exportált!B391,"&lt;br /&gt;","&lt;br&gt;"),LEN('exportált formázott'!B391)+LEN(D391)+LEN(E391)+LEN(F391)+25,LEN(SUBSTITUTE(exportált!B391,"&lt;br /&gt;","&lt;br&gt;"))-LEN(D391)-LEN(E391)-LEN(F391)),"&lt;br&gt;",CHAR(10))</f>
        <v>#VALUE!</v>
      </c>
      <c r="D391" s="11" t="e">
        <f>MID(SUBSTITUTE(exportált!B391,"&lt;br /&gt;","&lt;br&gt;"),LEN('exportált formázott'!B391)+9,SEARCH("&lt;br&gt;",RIGHT(SUBSTITUTE(exportált!B391,"&lt;br /&gt;","&lt;br&gt;"),LEN(SUBSTITUTE(exportált!B391,"&lt;br /&gt;","&lt;br&gt;"))-LEN(B391)-8))-1)</f>
        <v>#VALUE!</v>
      </c>
      <c r="E391" s="11" t="e">
        <f>MID(SUBSTITUTE(exportált!B391,"&lt;br /&gt;","&lt;br&gt;"),LEN('exportált formázott'!B391)+LEN(D391)+13,SEARCH("&lt;br&gt;",RIGHT(SUBSTITUTE(exportált!B391,"&lt;br /&gt;","&lt;br&gt;"),LEN(SUBSTITUTE(exportált!B391,"&lt;br /&gt;","&lt;br&gt;"))-LEN(B391)-LEN(D391)-13)))</f>
        <v>#VALUE!</v>
      </c>
      <c r="F391" s="11" t="e">
        <f>MID(SUBSTITUTE(exportált!B391,"&lt;br /&gt;","&lt;br&gt;"),LEN('exportált formázott'!B391)+LEN(D391)+LEN(E391)+17,SEARCH("&lt;br&gt;&lt;br&gt;",RIGHT(SUBSTITUTE(exportált!B391,"&lt;br /&gt;","&lt;br&gt;"),LEN(SUBSTITUTE(exportált!B391,"&lt;br /&gt;","&lt;br&gt;"))-LEN(B391)-LEN(D391)-LEN(E391)-17)))</f>
        <v>#VALUE!</v>
      </c>
    </row>
    <row r="392" spans="1:6" x14ac:dyDescent="0.25">
      <c r="A392" s="11" t="str">
        <f>IF(exportált!A392&lt;&gt;"",IFERROR(LEFT(exportált!A392,SEARCH("&lt;br/&gt;",SUBSTITUTE(exportált!A392,"&lt;br&gt;","&lt;br/&gt;"),1)-1),exportált!A392),"")</f>
        <v/>
      </c>
      <c r="B392" s="11" t="e">
        <f>LEFT(SUBSTITUTE(exportált!B392,"&lt;br /&gt;","&lt;br&gt;"),SEARCH("&lt;br&gt;&lt;br&gt;",SUBSTITUTE(SUBSTITUTE(exportált!B392,"&lt;br /&gt;","&lt;br&gt;"),"&lt;br /&gt;","&lt;br&gt;"),1)-1)</f>
        <v>#VALUE!</v>
      </c>
      <c r="C392" s="11" t="e">
        <f>SUBSTITUTE(MID(SUBSTITUTE(exportált!B392,"&lt;br /&gt;","&lt;br&gt;"),LEN('exportált formázott'!B392)+LEN(D392)+LEN(E392)+LEN(F392)+25,LEN(SUBSTITUTE(exportált!B392,"&lt;br /&gt;","&lt;br&gt;"))-LEN(D392)-LEN(E392)-LEN(F392)),"&lt;br&gt;",CHAR(10))</f>
        <v>#VALUE!</v>
      </c>
      <c r="D392" s="11" t="e">
        <f>MID(SUBSTITUTE(exportált!B392,"&lt;br /&gt;","&lt;br&gt;"),LEN('exportált formázott'!B392)+9,SEARCH("&lt;br&gt;",RIGHT(SUBSTITUTE(exportált!B392,"&lt;br /&gt;","&lt;br&gt;"),LEN(SUBSTITUTE(exportált!B392,"&lt;br /&gt;","&lt;br&gt;"))-LEN(B392)-8))-1)</f>
        <v>#VALUE!</v>
      </c>
      <c r="E392" s="11" t="e">
        <f>MID(SUBSTITUTE(exportált!B392,"&lt;br /&gt;","&lt;br&gt;"),LEN('exportált formázott'!B392)+LEN(D392)+13,SEARCH("&lt;br&gt;",RIGHT(SUBSTITUTE(exportált!B392,"&lt;br /&gt;","&lt;br&gt;"),LEN(SUBSTITUTE(exportált!B392,"&lt;br /&gt;","&lt;br&gt;"))-LEN(B392)-LEN(D392)-13)))</f>
        <v>#VALUE!</v>
      </c>
      <c r="F392" s="11" t="e">
        <f>MID(SUBSTITUTE(exportált!B392,"&lt;br /&gt;","&lt;br&gt;"),LEN('exportált formázott'!B392)+LEN(D392)+LEN(E392)+17,SEARCH("&lt;br&gt;&lt;br&gt;",RIGHT(SUBSTITUTE(exportált!B392,"&lt;br /&gt;","&lt;br&gt;"),LEN(SUBSTITUTE(exportált!B392,"&lt;br /&gt;","&lt;br&gt;"))-LEN(B392)-LEN(D392)-LEN(E392)-17)))</f>
        <v>#VALUE!</v>
      </c>
    </row>
    <row r="393" spans="1:6" x14ac:dyDescent="0.25">
      <c r="A393" s="11" t="str">
        <f>IF(exportált!A393&lt;&gt;"",IFERROR(LEFT(exportált!A393,SEARCH("&lt;br/&gt;",SUBSTITUTE(exportált!A393,"&lt;br&gt;","&lt;br/&gt;"),1)-1),exportált!A393),"")</f>
        <v/>
      </c>
      <c r="B393" s="11" t="e">
        <f>LEFT(SUBSTITUTE(exportált!B393,"&lt;br /&gt;","&lt;br&gt;"),SEARCH("&lt;br&gt;&lt;br&gt;",SUBSTITUTE(SUBSTITUTE(exportált!B393,"&lt;br /&gt;","&lt;br&gt;"),"&lt;br /&gt;","&lt;br&gt;"),1)-1)</f>
        <v>#VALUE!</v>
      </c>
      <c r="C393" s="11" t="e">
        <f>SUBSTITUTE(MID(SUBSTITUTE(exportált!B393,"&lt;br /&gt;","&lt;br&gt;"),LEN('exportált formázott'!B393)+LEN(D393)+LEN(E393)+LEN(F393)+25,LEN(SUBSTITUTE(exportált!B393,"&lt;br /&gt;","&lt;br&gt;"))-LEN(D393)-LEN(E393)-LEN(F393)),"&lt;br&gt;",CHAR(10))</f>
        <v>#VALUE!</v>
      </c>
      <c r="D393" s="11" t="e">
        <f>MID(SUBSTITUTE(exportált!B393,"&lt;br /&gt;","&lt;br&gt;"),LEN('exportált formázott'!B393)+9,SEARCH("&lt;br&gt;",RIGHT(SUBSTITUTE(exportált!B393,"&lt;br /&gt;","&lt;br&gt;"),LEN(SUBSTITUTE(exportált!B393,"&lt;br /&gt;","&lt;br&gt;"))-LEN(B393)-8))-1)</f>
        <v>#VALUE!</v>
      </c>
      <c r="E393" s="11" t="e">
        <f>MID(SUBSTITUTE(exportált!B393,"&lt;br /&gt;","&lt;br&gt;"),LEN('exportált formázott'!B393)+LEN(D393)+13,SEARCH("&lt;br&gt;",RIGHT(SUBSTITUTE(exportált!B393,"&lt;br /&gt;","&lt;br&gt;"),LEN(SUBSTITUTE(exportált!B393,"&lt;br /&gt;","&lt;br&gt;"))-LEN(B393)-LEN(D393)-13)))</f>
        <v>#VALUE!</v>
      </c>
      <c r="F393" s="11" t="e">
        <f>MID(SUBSTITUTE(exportált!B393,"&lt;br /&gt;","&lt;br&gt;"),LEN('exportált formázott'!B393)+LEN(D393)+LEN(E393)+17,SEARCH("&lt;br&gt;&lt;br&gt;",RIGHT(SUBSTITUTE(exportált!B393,"&lt;br /&gt;","&lt;br&gt;"),LEN(SUBSTITUTE(exportált!B393,"&lt;br /&gt;","&lt;br&gt;"))-LEN(B393)-LEN(D393)-LEN(E393)-17)))</f>
        <v>#VALUE!</v>
      </c>
    </row>
    <row r="394" spans="1:6" x14ac:dyDescent="0.25">
      <c r="A394" s="11" t="str">
        <f>IF(exportált!A394&lt;&gt;"",IFERROR(LEFT(exportált!A394,SEARCH("&lt;br/&gt;",SUBSTITUTE(exportált!A394,"&lt;br&gt;","&lt;br/&gt;"),1)-1),exportált!A394),"")</f>
        <v/>
      </c>
      <c r="B394" s="11" t="e">
        <f>LEFT(SUBSTITUTE(exportált!B394,"&lt;br /&gt;","&lt;br&gt;"),SEARCH("&lt;br&gt;&lt;br&gt;",SUBSTITUTE(SUBSTITUTE(exportált!B394,"&lt;br /&gt;","&lt;br&gt;"),"&lt;br /&gt;","&lt;br&gt;"),1)-1)</f>
        <v>#VALUE!</v>
      </c>
      <c r="C394" s="11" t="e">
        <f>SUBSTITUTE(MID(SUBSTITUTE(exportált!B394,"&lt;br /&gt;","&lt;br&gt;"),LEN('exportált formázott'!B394)+LEN(D394)+LEN(E394)+LEN(F394)+25,LEN(SUBSTITUTE(exportált!B394,"&lt;br /&gt;","&lt;br&gt;"))-LEN(D394)-LEN(E394)-LEN(F394)),"&lt;br&gt;",CHAR(10))</f>
        <v>#VALUE!</v>
      </c>
      <c r="D394" s="11" t="e">
        <f>MID(SUBSTITUTE(exportált!B394,"&lt;br /&gt;","&lt;br&gt;"),LEN('exportált formázott'!B394)+9,SEARCH("&lt;br&gt;",RIGHT(SUBSTITUTE(exportált!B394,"&lt;br /&gt;","&lt;br&gt;"),LEN(SUBSTITUTE(exportált!B394,"&lt;br /&gt;","&lt;br&gt;"))-LEN(B394)-8))-1)</f>
        <v>#VALUE!</v>
      </c>
      <c r="E394" s="11" t="e">
        <f>MID(SUBSTITUTE(exportált!B394,"&lt;br /&gt;","&lt;br&gt;"),LEN('exportált formázott'!B394)+LEN(D394)+13,SEARCH("&lt;br&gt;",RIGHT(SUBSTITUTE(exportált!B394,"&lt;br /&gt;","&lt;br&gt;"),LEN(SUBSTITUTE(exportált!B394,"&lt;br /&gt;","&lt;br&gt;"))-LEN(B394)-LEN(D394)-13)))</f>
        <v>#VALUE!</v>
      </c>
      <c r="F394" s="11" t="e">
        <f>MID(SUBSTITUTE(exportált!B394,"&lt;br /&gt;","&lt;br&gt;"),LEN('exportált formázott'!B394)+LEN(D394)+LEN(E394)+17,SEARCH("&lt;br&gt;&lt;br&gt;",RIGHT(SUBSTITUTE(exportált!B394,"&lt;br /&gt;","&lt;br&gt;"),LEN(SUBSTITUTE(exportált!B394,"&lt;br /&gt;","&lt;br&gt;"))-LEN(B394)-LEN(D394)-LEN(E394)-17)))</f>
        <v>#VALUE!</v>
      </c>
    </row>
    <row r="395" spans="1:6" x14ac:dyDescent="0.25">
      <c r="A395" s="11" t="str">
        <f>IF(exportált!A395&lt;&gt;"",IFERROR(LEFT(exportált!A395,SEARCH("&lt;br/&gt;",SUBSTITUTE(exportált!A395,"&lt;br&gt;","&lt;br/&gt;"),1)-1),exportált!A395),"")</f>
        <v/>
      </c>
      <c r="B395" s="11" t="e">
        <f>LEFT(SUBSTITUTE(exportált!B395,"&lt;br /&gt;","&lt;br&gt;"),SEARCH("&lt;br&gt;&lt;br&gt;",SUBSTITUTE(SUBSTITUTE(exportált!B395,"&lt;br /&gt;","&lt;br&gt;"),"&lt;br /&gt;","&lt;br&gt;"),1)-1)</f>
        <v>#VALUE!</v>
      </c>
      <c r="C395" s="11" t="e">
        <f>SUBSTITUTE(MID(SUBSTITUTE(exportált!B395,"&lt;br /&gt;","&lt;br&gt;"),LEN('exportált formázott'!B395)+LEN(D395)+LEN(E395)+LEN(F395)+25,LEN(SUBSTITUTE(exportált!B395,"&lt;br /&gt;","&lt;br&gt;"))-LEN(D395)-LEN(E395)-LEN(F395)),"&lt;br&gt;",CHAR(10))</f>
        <v>#VALUE!</v>
      </c>
      <c r="D395" s="11" t="e">
        <f>MID(SUBSTITUTE(exportált!B395,"&lt;br /&gt;","&lt;br&gt;"),LEN('exportált formázott'!B395)+9,SEARCH("&lt;br&gt;",RIGHT(SUBSTITUTE(exportált!B395,"&lt;br /&gt;","&lt;br&gt;"),LEN(SUBSTITUTE(exportált!B395,"&lt;br /&gt;","&lt;br&gt;"))-LEN(B395)-8))-1)</f>
        <v>#VALUE!</v>
      </c>
      <c r="E395" s="11" t="e">
        <f>MID(SUBSTITUTE(exportált!B395,"&lt;br /&gt;","&lt;br&gt;"),LEN('exportált formázott'!B395)+LEN(D395)+13,SEARCH("&lt;br&gt;",RIGHT(SUBSTITUTE(exportált!B395,"&lt;br /&gt;","&lt;br&gt;"),LEN(SUBSTITUTE(exportált!B395,"&lt;br /&gt;","&lt;br&gt;"))-LEN(B395)-LEN(D395)-13)))</f>
        <v>#VALUE!</v>
      </c>
      <c r="F395" s="11" t="e">
        <f>MID(SUBSTITUTE(exportált!B395,"&lt;br /&gt;","&lt;br&gt;"),LEN('exportált formázott'!B395)+LEN(D395)+LEN(E395)+17,SEARCH("&lt;br&gt;&lt;br&gt;",RIGHT(SUBSTITUTE(exportált!B395,"&lt;br /&gt;","&lt;br&gt;"),LEN(SUBSTITUTE(exportált!B395,"&lt;br /&gt;","&lt;br&gt;"))-LEN(B395)-LEN(D395)-LEN(E395)-17)))</f>
        <v>#VALUE!</v>
      </c>
    </row>
    <row r="396" spans="1:6" x14ac:dyDescent="0.25">
      <c r="A396" s="11" t="str">
        <f>IF(exportált!A396&lt;&gt;"",IFERROR(LEFT(exportált!A396,SEARCH("&lt;br/&gt;",SUBSTITUTE(exportált!A396,"&lt;br&gt;","&lt;br/&gt;"),1)-1),exportált!A396),"")</f>
        <v/>
      </c>
      <c r="B396" s="11" t="e">
        <f>LEFT(SUBSTITUTE(exportált!B396,"&lt;br /&gt;","&lt;br&gt;"),SEARCH("&lt;br&gt;&lt;br&gt;",SUBSTITUTE(SUBSTITUTE(exportált!B396,"&lt;br /&gt;","&lt;br&gt;"),"&lt;br /&gt;","&lt;br&gt;"),1)-1)</f>
        <v>#VALUE!</v>
      </c>
      <c r="C396" s="11" t="e">
        <f>SUBSTITUTE(MID(SUBSTITUTE(exportált!B396,"&lt;br /&gt;","&lt;br&gt;"),LEN('exportált formázott'!B396)+LEN(D396)+LEN(E396)+LEN(F396)+25,LEN(SUBSTITUTE(exportált!B396,"&lt;br /&gt;","&lt;br&gt;"))-LEN(D396)-LEN(E396)-LEN(F396)),"&lt;br&gt;",CHAR(10))</f>
        <v>#VALUE!</v>
      </c>
      <c r="D396" s="11" t="e">
        <f>MID(SUBSTITUTE(exportált!B396,"&lt;br /&gt;","&lt;br&gt;"),LEN('exportált formázott'!B396)+9,SEARCH("&lt;br&gt;",RIGHT(SUBSTITUTE(exportált!B396,"&lt;br /&gt;","&lt;br&gt;"),LEN(SUBSTITUTE(exportált!B396,"&lt;br /&gt;","&lt;br&gt;"))-LEN(B396)-8))-1)</f>
        <v>#VALUE!</v>
      </c>
      <c r="E396" s="11" t="e">
        <f>MID(SUBSTITUTE(exportált!B396,"&lt;br /&gt;","&lt;br&gt;"),LEN('exportált formázott'!B396)+LEN(D396)+13,SEARCH("&lt;br&gt;",RIGHT(SUBSTITUTE(exportált!B396,"&lt;br /&gt;","&lt;br&gt;"),LEN(SUBSTITUTE(exportált!B396,"&lt;br /&gt;","&lt;br&gt;"))-LEN(B396)-LEN(D396)-13)))</f>
        <v>#VALUE!</v>
      </c>
      <c r="F396" s="11" t="e">
        <f>MID(SUBSTITUTE(exportált!B396,"&lt;br /&gt;","&lt;br&gt;"),LEN('exportált formázott'!B396)+LEN(D396)+LEN(E396)+17,SEARCH("&lt;br&gt;&lt;br&gt;",RIGHT(SUBSTITUTE(exportált!B396,"&lt;br /&gt;","&lt;br&gt;"),LEN(SUBSTITUTE(exportált!B396,"&lt;br /&gt;","&lt;br&gt;"))-LEN(B396)-LEN(D396)-LEN(E396)-17)))</f>
        <v>#VALUE!</v>
      </c>
    </row>
    <row r="397" spans="1:6" x14ac:dyDescent="0.25">
      <c r="A397" s="11" t="str">
        <f>IF(exportált!A397&lt;&gt;"",IFERROR(LEFT(exportált!A397,SEARCH("&lt;br/&gt;",SUBSTITUTE(exportált!A397,"&lt;br&gt;","&lt;br/&gt;"),1)-1),exportált!A397),"")</f>
        <v/>
      </c>
      <c r="B397" s="11" t="e">
        <f>LEFT(SUBSTITUTE(exportált!B397,"&lt;br /&gt;","&lt;br&gt;"),SEARCH("&lt;br&gt;&lt;br&gt;",SUBSTITUTE(SUBSTITUTE(exportált!B397,"&lt;br /&gt;","&lt;br&gt;"),"&lt;br /&gt;","&lt;br&gt;"),1)-1)</f>
        <v>#VALUE!</v>
      </c>
      <c r="C397" s="11" t="e">
        <f>SUBSTITUTE(MID(SUBSTITUTE(exportált!B397,"&lt;br /&gt;","&lt;br&gt;"),LEN('exportált formázott'!B397)+LEN(D397)+LEN(E397)+LEN(F397)+25,LEN(SUBSTITUTE(exportált!B397,"&lt;br /&gt;","&lt;br&gt;"))-LEN(D397)-LEN(E397)-LEN(F397)),"&lt;br&gt;",CHAR(10))</f>
        <v>#VALUE!</v>
      </c>
      <c r="D397" s="11" t="e">
        <f>MID(SUBSTITUTE(exportált!B397,"&lt;br /&gt;","&lt;br&gt;"),LEN('exportált formázott'!B397)+9,SEARCH("&lt;br&gt;",RIGHT(SUBSTITUTE(exportált!B397,"&lt;br /&gt;","&lt;br&gt;"),LEN(SUBSTITUTE(exportált!B397,"&lt;br /&gt;","&lt;br&gt;"))-LEN(B397)-8))-1)</f>
        <v>#VALUE!</v>
      </c>
      <c r="E397" s="11" t="e">
        <f>MID(SUBSTITUTE(exportált!B397,"&lt;br /&gt;","&lt;br&gt;"),LEN('exportált formázott'!B397)+LEN(D397)+13,SEARCH("&lt;br&gt;",RIGHT(SUBSTITUTE(exportált!B397,"&lt;br /&gt;","&lt;br&gt;"),LEN(SUBSTITUTE(exportált!B397,"&lt;br /&gt;","&lt;br&gt;"))-LEN(B397)-LEN(D397)-13)))</f>
        <v>#VALUE!</v>
      </c>
      <c r="F397" s="11" t="e">
        <f>MID(SUBSTITUTE(exportált!B397,"&lt;br /&gt;","&lt;br&gt;"),LEN('exportált formázott'!B397)+LEN(D397)+LEN(E397)+17,SEARCH("&lt;br&gt;&lt;br&gt;",RIGHT(SUBSTITUTE(exportált!B397,"&lt;br /&gt;","&lt;br&gt;"),LEN(SUBSTITUTE(exportált!B397,"&lt;br /&gt;","&lt;br&gt;"))-LEN(B397)-LEN(D397)-LEN(E397)-17)))</f>
        <v>#VALUE!</v>
      </c>
    </row>
    <row r="398" spans="1:6" x14ac:dyDescent="0.25">
      <c r="A398" s="11" t="str">
        <f>IF(exportált!A398&lt;&gt;"",IFERROR(LEFT(exportált!A398,SEARCH("&lt;br/&gt;",SUBSTITUTE(exportált!A398,"&lt;br&gt;","&lt;br/&gt;"),1)-1),exportált!A398),"")</f>
        <v/>
      </c>
      <c r="B398" s="11" t="e">
        <f>LEFT(SUBSTITUTE(exportált!B398,"&lt;br /&gt;","&lt;br&gt;"),SEARCH("&lt;br&gt;&lt;br&gt;",SUBSTITUTE(SUBSTITUTE(exportált!B398,"&lt;br /&gt;","&lt;br&gt;"),"&lt;br /&gt;","&lt;br&gt;"),1)-1)</f>
        <v>#VALUE!</v>
      </c>
      <c r="C398" s="11" t="e">
        <f>SUBSTITUTE(MID(SUBSTITUTE(exportált!B398,"&lt;br /&gt;","&lt;br&gt;"),LEN('exportált formázott'!B398)+LEN(D398)+LEN(E398)+LEN(F398)+25,LEN(SUBSTITUTE(exportált!B398,"&lt;br /&gt;","&lt;br&gt;"))-LEN(D398)-LEN(E398)-LEN(F398)),"&lt;br&gt;",CHAR(10))</f>
        <v>#VALUE!</v>
      </c>
      <c r="D398" s="11" t="e">
        <f>MID(SUBSTITUTE(exportált!B398,"&lt;br /&gt;","&lt;br&gt;"),LEN('exportált formázott'!B398)+9,SEARCH("&lt;br&gt;",RIGHT(SUBSTITUTE(exportált!B398,"&lt;br /&gt;","&lt;br&gt;"),LEN(SUBSTITUTE(exportált!B398,"&lt;br /&gt;","&lt;br&gt;"))-LEN(B398)-8))-1)</f>
        <v>#VALUE!</v>
      </c>
      <c r="E398" s="11" t="e">
        <f>MID(SUBSTITUTE(exportált!B398,"&lt;br /&gt;","&lt;br&gt;"),LEN('exportált formázott'!B398)+LEN(D398)+13,SEARCH("&lt;br&gt;",RIGHT(SUBSTITUTE(exportált!B398,"&lt;br /&gt;","&lt;br&gt;"),LEN(SUBSTITUTE(exportált!B398,"&lt;br /&gt;","&lt;br&gt;"))-LEN(B398)-LEN(D398)-13)))</f>
        <v>#VALUE!</v>
      </c>
      <c r="F398" s="11" t="e">
        <f>MID(SUBSTITUTE(exportált!B398,"&lt;br /&gt;","&lt;br&gt;"),LEN('exportált formázott'!B398)+LEN(D398)+LEN(E398)+17,SEARCH("&lt;br&gt;&lt;br&gt;",RIGHT(SUBSTITUTE(exportált!B398,"&lt;br /&gt;","&lt;br&gt;"),LEN(SUBSTITUTE(exportált!B398,"&lt;br /&gt;","&lt;br&gt;"))-LEN(B398)-LEN(D398)-LEN(E398)-17)))</f>
        <v>#VALUE!</v>
      </c>
    </row>
    <row r="399" spans="1:6" x14ac:dyDescent="0.25">
      <c r="A399" s="11" t="str">
        <f>IF(exportált!A399&lt;&gt;"",IFERROR(LEFT(exportált!A399,SEARCH("&lt;br/&gt;",SUBSTITUTE(exportált!A399,"&lt;br&gt;","&lt;br/&gt;"),1)-1),exportált!A399),"")</f>
        <v/>
      </c>
      <c r="B399" s="11" t="e">
        <f>LEFT(SUBSTITUTE(exportált!B399,"&lt;br /&gt;","&lt;br&gt;"),SEARCH("&lt;br&gt;&lt;br&gt;",SUBSTITUTE(SUBSTITUTE(exportált!B399,"&lt;br /&gt;","&lt;br&gt;"),"&lt;br /&gt;","&lt;br&gt;"),1)-1)</f>
        <v>#VALUE!</v>
      </c>
      <c r="C399" s="11" t="e">
        <f>SUBSTITUTE(MID(SUBSTITUTE(exportált!B399,"&lt;br /&gt;","&lt;br&gt;"),LEN('exportált formázott'!B399)+LEN(D399)+LEN(E399)+LEN(F399)+25,LEN(SUBSTITUTE(exportált!B399,"&lt;br /&gt;","&lt;br&gt;"))-LEN(D399)-LEN(E399)-LEN(F399)),"&lt;br&gt;",CHAR(10))</f>
        <v>#VALUE!</v>
      </c>
      <c r="D399" s="11" t="e">
        <f>MID(SUBSTITUTE(exportált!B399,"&lt;br /&gt;","&lt;br&gt;"),LEN('exportált formázott'!B399)+9,SEARCH("&lt;br&gt;",RIGHT(SUBSTITUTE(exportált!B399,"&lt;br /&gt;","&lt;br&gt;"),LEN(SUBSTITUTE(exportált!B399,"&lt;br /&gt;","&lt;br&gt;"))-LEN(B399)-8))-1)</f>
        <v>#VALUE!</v>
      </c>
      <c r="E399" s="11" t="e">
        <f>MID(SUBSTITUTE(exportált!B399,"&lt;br /&gt;","&lt;br&gt;"),LEN('exportált formázott'!B399)+LEN(D399)+13,SEARCH("&lt;br&gt;",RIGHT(SUBSTITUTE(exportált!B399,"&lt;br /&gt;","&lt;br&gt;"),LEN(SUBSTITUTE(exportált!B399,"&lt;br /&gt;","&lt;br&gt;"))-LEN(B399)-LEN(D399)-13)))</f>
        <v>#VALUE!</v>
      </c>
      <c r="F399" s="11" t="e">
        <f>MID(SUBSTITUTE(exportált!B399,"&lt;br /&gt;","&lt;br&gt;"),LEN('exportált formázott'!B399)+LEN(D399)+LEN(E399)+17,SEARCH("&lt;br&gt;&lt;br&gt;",RIGHT(SUBSTITUTE(exportált!B399,"&lt;br /&gt;","&lt;br&gt;"),LEN(SUBSTITUTE(exportált!B399,"&lt;br /&gt;","&lt;br&gt;"))-LEN(B399)-LEN(D399)-LEN(E399)-17)))</f>
        <v>#VALUE!</v>
      </c>
    </row>
    <row r="400" spans="1:6" x14ac:dyDescent="0.25">
      <c r="A400" s="11" t="str">
        <f>IF(exportált!A400&lt;&gt;"",IFERROR(LEFT(exportált!A400,SEARCH("&lt;br/&gt;",SUBSTITUTE(exportált!A400,"&lt;br&gt;","&lt;br/&gt;"),1)-1),exportált!A400),"")</f>
        <v/>
      </c>
      <c r="B400" s="11" t="e">
        <f>LEFT(SUBSTITUTE(exportált!B400,"&lt;br /&gt;","&lt;br&gt;"),SEARCH("&lt;br&gt;&lt;br&gt;",SUBSTITUTE(SUBSTITUTE(exportált!B400,"&lt;br /&gt;","&lt;br&gt;"),"&lt;br /&gt;","&lt;br&gt;"),1)-1)</f>
        <v>#VALUE!</v>
      </c>
      <c r="C400" s="11" t="e">
        <f>SUBSTITUTE(MID(SUBSTITUTE(exportált!B400,"&lt;br /&gt;","&lt;br&gt;"),LEN('exportált formázott'!B400)+LEN(D400)+LEN(E400)+LEN(F400)+25,LEN(SUBSTITUTE(exportált!B400,"&lt;br /&gt;","&lt;br&gt;"))-LEN(D400)-LEN(E400)-LEN(F400)),"&lt;br&gt;",CHAR(10))</f>
        <v>#VALUE!</v>
      </c>
      <c r="D400" s="11" t="e">
        <f>MID(SUBSTITUTE(exportált!B400,"&lt;br /&gt;","&lt;br&gt;"),LEN('exportált formázott'!B400)+9,SEARCH("&lt;br&gt;",RIGHT(SUBSTITUTE(exportált!B400,"&lt;br /&gt;","&lt;br&gt;"),LEN(SUBSTITUTE(exportált!B400,"&lt;br /&gt;","&lt;br&gt;"))-LEN(B400)-8))-1)</f>
        <v>#VALUE!</v>
      </c>
      <c r="E400" s="11" t="e">
        <f>MID(SUBSTITUTE(exportált!B400,"&lt;br /&gt;","&lt;br&gt;"),LEN('exportált formázott'!B400)+LEN(D400)+13,SEARCH("&lt;br&gt;",RIGHT(SUBSTITUTE(exportált!B400,"&lt;br /&gt;","&lt;br&gt;"),LEN(SUBSTITUTE(exportált!B400,"&lt;br /&gt;","&lt;br&gt;"))-LEN(B400)-LEN(D400)-13)))</f>
        <v>#VALUE!</v>
      </c>
      <c r="F400" s="11" t="e">
        <f>MID(SUBSTITUTE(exportált!B400,"&lt;br /&gt;","&lt;br&gt;"),LEN('exportált formázott'!B400)+LEN(D400)+LEN(E400)+17,SEARCH("&lt;br&gt;&lt;br&gt;",RIGHT(SUBSTITUTE(exportált!B400,"&lt;br /&gt;","&lt;br&gt;"),LEN(SUBSTITUTE(exportált!B400,"&lt;br /&gt;","&lt;br&gt;"))-LEN(B400)-LEN(D400)-LEN(E400)-17)))</f>
        <v>#VALUE!</v>
      </c>
    </row>
    <row r="401" spans="1:6" x14ac:dyDescent="0.25">
      <c r="A401" s="11" t="str">
        <f>IF(exportált!A401&lt;&gt;"",IFERROR(LEFT(exportált!A401,SEARCH("&lt;br/&gt;",SUBSTITUTE(exportált!A401,"&lt;br&gt;","&lt;br/&gt;"),1)-1),exportált!A401),"")</f>
        <v/>
      </c>
      <c r="B401" s="11" t="e">
        <f>LEFT(SUBSTITUTE(exportált!B401,"&lt;br /&gt;","&lt;br&gt;"),SEARCH("&lt;br&gt;&lt;br&gt;",SUBSTITUTE(SUBSTITUTE(exportált!B401,"&lt;br /&gt;","&lt;br&gt;"),"&lt;br /&gt;","&lt;br&gt;"),1)-1)</f>
        <v>#VALUE!</v>
      </c>
      <c r="C401" s="11" t="e">
        <f>SUBSTITUTE(MID(SUBSTITUTE(exportált!B401,"&lt;br /&gt;","&lt;br&gt;"),LEN('exportált formázott'!B401)+LEN(D401)+LEN(E401)+LEN(F401)+25,LEN(SUBSTITUTE(exportált!B401,"&lt;br /&gt;","&lt;br&gt;"))-LEN(D401)-LEN(E401)-LEN(F401)),"&lt;br&gt;",CHAR(10))</f>
        <v>#VALUE!</v>
      </c>
      <c r="D401" s="11" t="e">
        <f>MID(SUBSTITUTE(exportált!B401,"&lt;br /&gt;","&lt;br&gt;"),LEN('exportált formázott'!B401)+9,SEARCH("&lt;br&gt;",RIGHT(SUBSTITUTE(exportált!B401,"&lt;br /&gt;","&lt;br&gt;"),LEN(SUBSTITUTE(exportált!B401,"&lt;br /&gt;","&lt;br&gt;"))-LEN(B401)-8))-1)</f>
        <v>#VALUE!</v>
      </c>
      <c r="E401" s="11" t="e">
        <f>MID(SUBSTITUTE(exportált!B401,"&lt;br /&gt;","&lt;br&gt;"),LEN('exportált formázott'!B401)+LEN(D401)+13,SEARCH("&lt;br&gt;",RIGHT(SUBSTITUTE(exportált!B401,"&lt;br /&gt;","&lt;br&gt;"),LEN(SUBSTITUTE(exportált!B401,"&lt;br /&gt;","&lt;br&gt;"))-LEN(B401)-LEN(D401)-13)))</f>
        <v>#VALUE!</v>
      </c>
      <c r="F401" s="11" t="e">
        <f>MID(SUBSTITUTE(exportált!B401,"&lt;br /&gt;","&lt;br&gt;"),LEN('exportált formázott'!B401)+LEN(D401)+LEN(E401)+17,SEARCH("&lt;br&gt;&lt;br&gt;",RIGHT(SUBSTITUTE(exportált!B401,"&lt;br /&gt;","&lt;br&gt;"),LEN(SUBSTITUTE(exportált!B401,"&lt;br /&gt;","&lt;br&gt;"))-LEN(B401)-LEN(D401)-LEN(E401)-17)))</f>
        <v>#VALUE!</v>
      </c>
    </row>
    <row r="402" spans="1:6" x14ac:dyDescent="0.25">
      <c r="A402" s="11" t="str">
        <f>IF(exportált!A402&lt;&gt;"",IFERROR(LEFT(exportált!A402,SEARCH("&lt;br/&gt;",SUBSTITUTE(exportált!A402,"&lt;br&gt;","&lt;br/&gt;"),1)-1),exportált!A402),"")</f>
        <v/>
      </c>
      <c r="B402" s="11" t="e">
        <f>LEFT(SUBSTITUTE(exportált!B402,"&lt;br /&gt;","&lt;br&gt;"),SEARCH("&lt;br&gt;&lt;br&gt;",SUBSTITUTE(SUBSTITUTE(exportált!B402,"&lt;br /&gt;","&lt;br&gt;"),"&lt;br /&gt;","&lt;br&gt;"),1)-1)</f>
        <v>#VALUE!</v>
      </c>
      <c r="C402" s="11" t="e">
        <f>SUBSTITUTE(MID(SUBSTITUTE(exportált!B402,"&lt;br /&gt;","&lt;br&gt;"),LEN('exportált formázott'!B402)+LEN(D402)+LEN(E402)+LEN(F402)+25,LEN(SUBSTITUTE(exportált!B402,"&lt;br /&gt;","&lt;br&gt;"))-LEN(D402)-LEN(E402)-LEN(F402)),"&lt;br&gt;",CHAR(10))</f>
        <v>#VALUE!</v>
      </c>
      <c r="D402" s="11" t="e">
        <f>MID(SUBSTITUTE(exportált!B402,"&lt;br /&gt;","&lt;br&gt;"),LEN('exportált formázott'!B402)+9,SEARCH("&lt;br&gt;",RIGHT(SUBSTITUTE(exportált!B402,"&lt;br /&gt;","&lt;br&gt;"),LEN(SUBSTITUTE(exportált!B402,"&lt;br /&gt;","&lt;br&gt;"))-LEN(B402)-8))-1)</f>
        <v>#VALUE!</v>
      </c>
      <c r="E402" s="11" t="e">
        <f>MID(SUBSTITUTE(exportált!B402,"&lt;br /&gt;","&lt;br&gt;"),LEN('exportált formázott'!B402)+LEN(D402)+13,SEARCH("&lt;br&gt;",RIGHT(SUBSTITUTE(exportált!B402,"&lt;br /&gt;","&lt;br&gt;"),LEN(SUBSTITUTE(exportált!B402,"&lt;br /&gt;","&lt;br&gt;"))-LEN(B402)-LEN(D402)-13)))</f>
        <v>#VALUE!</v>
      </c>
      <c r="F402" s="11" t="e">
        <f>MID(SUBSTITUTE(exportált!B402,"&lt;br /&gt;","&lt;br&gt;"),LEN('exportált formázott'!B402)+LEN(D402)+LEN(E402)+17,SEARCH("&lt;br&gt;&lt;br&gt;",RIGHT(SUBSTITUTE(exportált!B402,"&lt;br /&gt;","&lt;br&gt;"),LEN(SUBSTITUTE(exportált!B402,"&lt;br /&gt;","&lt;br&gt;"))-LEN(B402)-LEN(D402)-LEN(E402)-17)))</f>
        <v>#VALUE!</v>
      </c>
    </row>
    <row r="403" spans="1:6" x14ac:dyDescent="0.25">
      <c r="A403" s="11" t="str">
        <f>IF(exportált!A403&lt;&gt;"",IFERROR(LEFT(exportált!A403,SEARCH("&lt;br/&gt;",SUBSTITUTE(exportált!A403,"&lt;br&gt;","&lt;br/&gt;"),1)-1),exportált!A403),"")</f>
        <v/>
      </c>
      <c r="B403" s="11" t="e">
        <f>LEFT(SUBSTITUTE(exportált!B403,"&lt;br /&gt;","&lt;br&gt;"),SEARCH("&lt;br&gt;&lt;br&gt;",SUBSTITUTE(SUBSTITUTE(exportált!B403,"&lt;br /&gt;","&lt;br&gt;"),"&lt;br /&gt;","&lt;br&gt;"),1)-1)</f>
        <v>#VALUE!</v>
      </c>
      <c r="C403" s="11" t="e">
        <f>SUBSTITUTE(MID(SUBSTITUTE(exportált!B403,"&lt;br /&gt;","&lt;br&gt;"),LEN('exportált formázott'!B403)+LEN(D403)+LEN(E403)+LEN(F403)+25,LEN(SUBSTITUTE(exportált!B403,"&lt;br /&gt;","&lt;br&gt;"))-LEN(D403)-LEN(E403)-LEN(F403)),"&lt;br&gt;",CHAR(10))</f>
        <v>#VALUE!</v>
      </c>
      <c r="D403" s="11" t="e">
        <f>MID(SUBSTITUTE(exportált!B403,"&lt;br /&gt;","&lt;br&gt;"),LEN('exportált formázott'!B403)+9,SEARCH("&lt;br&gt;",RIGHT(SUBSTITUTE(exportált!B403,"&lt;br /&gt;","&lt;br&gt;"),LEN(SUBSTITUTE(exportált!B403,"&lt;br /&gt;","&lt;br&gt;"))-LEN(B403)-8))-1)</f>
        <v>#VALUE!</v>
      </c>
      <c r="E403" s="11" t="e">
        <f>MID(SUBSTITUTE(exportált!B403,"&lt;br /&gt;","&lt;br&gt;"),LEN('exportált formázott'!B403)+LEN(D403)+13,SEARCH("&lt;br&gt;",RIGHT(SUBSTITUTE(exportált!B403,"&lt;br /&gt;","&lt;br&gt;"),LEN(SUBSTITUTE(exportált!B403,"&lt;br /&gt;","&lt;br&gt;"))-LEN(B403)-LEN(D403)-13)))</f>
        <v>#VALUE!</v>
      </c>
      <c r="F403" s="11" t="e">
        <f>MID(SUBSTITUTE(exportált!B403,"&lt;br /&gt;","&lt;br&gt;"),LEN('exportált formázott'!B403)+LEN(D403)+LEN(E403)+17,SEARCH("&lt;br&gt;&lt;br&gt;",RIGHT(SUBSTITUTE(exportált!B403,"&lt;br /&gt;","&lt;br&gt;"),LEN(SUBSTITUTE(exportált!B403,"&lt;br /&gt;","&lt;br&gt;"))-LEN(B403)-LEN(D403)-LEN(E403)-17)))</f>
        <v>#VALUE!</v>
      </c>
    </row>
    <row r="404" spans="1:6" x14ac:dyDescent="0.25">
      <c r="A404" s="11" t="str">
        <f>IF(exportált!A404&lt;&gt;"",IFERROR(LEFT(exportált!A404,SEARCH("&lt;br/&gt;",SUBSTITUTE(exportált!A404,"&lt;br&gt;","&lt;br/&gt;"),1)-1),exportált!A404),"")</f>
        <v/>
      </c>
      <c r="B404" s="11" t="e">
        <f>LEFT(SUBSTITUTE(exportált!B404,"&lt;br /&gt;","&lt;br&gt;"),SEARCH("&lt;br&gt;&lt;br&gt;",SUBSTITUTE(SUBSTITUTE(exportált!B404,"&lt;br /&gt;","&lt;br&gt;"),"&lt;br /&gt;","&lt;br&gt;"),1)-1)</f>
        <v>#VALUE!</v>
      </c>
      <c r="C404" s="11" t="e">
        <f>SUBSTITUTE(MID(SUBSTITUTE(exportált!B404,"&lt;br /&gt;","&lt;br&gt;"),LEN('exportált formázott'!B404)+LEN(D404)+LEN(E404)+LEN(F404)+25,LEN(SUBSTITUTE(exportált!B404,"&lt;br /&gt;","&lt;br&gt;"))-LEN(D404)-LEN(E404)-LEN(F404)),"&lt;br&gt;",CHAR(10))</f>
        <v>#VALUE!</v>
      </c>
      <c r="D404" s="11" t="e">
        <f>MID(SUBSTITUTE(exportált!B404,"&lt;br /&gt;","&lt;br&gt;"),LEN('exportált formázott'!B404)+9,SEARCH("&lt;br&gt;",RIGHT(SUBSTITUTE(exportált!B404,"&lt;br /&gt;","&lt;br&gt;"),LEN(SUBSTITUTE(exportált!B404,"&lt;br /&gt;","&lt;br&gt;"))-LEN(B404)-8))-1)</f>
        <v>#VALUE!</v>
      </c>
      <c r="E404" s="11" t="e">
        <f>MID(SUBSTITUTE(exportált!B404,"&lt;br /&gt;","&lt;br&gt;"),LEN('exportált formázott'!B404)+LEN(D404)+13,SEARCH("&lt;br&gt;",RIGHT(SUBSTITUTE(exportált!B404,"&lt;br /&gt;","&lt;br&gt;"),LEN(SUBSTITUTE(exportált!B404,"&lt;br /&gt;","&lt;br&gt;"))-LEN(B404)-LEN(D404)-13)))</f>
        <v>#VALUE!</v>
      </c>
      <c r="F404" s="11" t="e">
        <f>MID(SUBSTITUTE(exportált!B404,"&lt;br /&gt;","&lt;br&gt;"),LEN('exportált formázott'!B404)+LEN(D404)+LEN(E404)+17,SEARCH("&lt;br&gt;&lt;br&gt;",RIGHT(SUBSTITUTE(exportált!B404,"&lt;br /&gt;","&lt;br&gt;"),LEN(SUBSTITUTE(exportált!B404,"&lt;br /&gt;","&lt;br&gt;"))-LEN(B404)-LEN(D404)-LEN(E404)-17)))</f>
        <v>#VALUE!</v>
      </c>
    </row>
    <row r="405" spans="1:6" x14ac:dyDescent="0.25">
      <c r="A405" s="11" t="str">
        <f>IF(exportált!A405&lt;&gt;"",IFERROR(LEFT(exportált!A405,SEARCH("&lt;br/&gt;",SUBSTITUTE(exportált!A405,"&lt;br&gt;","&lt;br/&gt;"),1)-1),exportált!A405),"")</f>
        <v/>
      </c>
      <c r="B405" s="11" t="e">
        <f>LEFT(SUBSTITUTE(exportált!B405,"&lt;br /&gt;","&lt;br&gt;"),SEARCH("&lt;br&gt;&lt;br&gt;",SUBSTITUTE(SUBSTITUTE(exportált!B405,"&lt;br /&gt;","&lt;br&gt;"),"&lt;br /&gt;","&lt;br&gt;"),1)-1)</f>
        <v>#VALUE!</v>
      </c>
      <c r="C405" s="11" t="e">
        <f>SUBSTITUTE(MID(SUBSTITUTE(exportált!B405,"&lt;br /&gt;","&lt;br&gt;"),LEN('exportált formázott'!B405)+LEN(D405)+LEN(E405)+LEN(F405)+25,LEN(SUBSTITUTE(exportált!B405,"&lt;br /&gt;","&lt;br&gt;"))-LEN(D405)-LEN(E405)-LEN(F405)),"&lt;br&gt;",CHAR(10))</f>
        <v>#VALUE!</v>
      </c>
      <c r="D405" s="11" t="e">
        <f>MID(SUBSTITUTE(exportált!B405,"&lt;br /&gt;","&lt;br&gt;"),LEN('exportált formázott'!B405)+9,SEARCH("&lt;br&gt;",RIGHT(SUBSTITUTE(exportált!B405,"&lt;br /&gt;","&lt;br&gt;"),LEN(SUBSTITUTE(exportált!B405,"&lt;br /&gt;","&lt;br&gt;"))-LEN(B405)-8))-1)</f>
        <v>#VALUE!</v>
      </c>
      <c r="E405" s="11" t="e">
        <f>MID(SUBSTITUTE(exportált!B405,"&lt;br /&gt;","&lt;br&gt;"),LEN('exportált formázott'!B405)+LEN(D405)+13,SEARCH("&lt;br&gt;",RIGHT(SUBSTITUTE(exportált!B405,"&lt;br /&gt;","&lt;br&gt;"),LEN(SUBSTITUTE(exportált!B405,"&lt;br /&gt;","&lt;br&gt;"))-LEN(B405)-LEN(D405)-13)))</f>
        <v>#VALUE!</v>
      </c>
      <c r="F405" s="11" t="e">
        <f>MID(SUBSTITUTE(exportált!B405,"&lt;br /&gt;","&lt;br&gt;"),LEN('exportált formázott'!B405)+LEN(D405)+LEN(E405)+17,SEARCH("&lt;br&gt;&lt;br&gt;",RIGHT(SUBSTITUTE(exportált!B405,"&lt;br /&gt;","&lt;br&gt;"),LEN(SUBSTITUTE(exportált!B405,"&lt;br /&gt;","&lt;br&gt;"))-LEN(B405)-LEN(D405)-LEN(E405)-17)))</f>
        <v>#VALUE!</v>
      </c>
    </row>
    <row r="406" spans="1:6" x14ac:dyDescent="0.25">
      <c r="A406" s="11" t="str">
        <f>IF(exportált!A406&lt;&gt;"",IFERROR(LEFT(exportált!A406,SEARCH("&lt;br/&gt;",SUBSTITUTE(exportált!A406,"&lt;br&gt;","&lt;br/&gt;"),1)-1),exportált!A406),"")</f>
        <v/>
      </c>
      <c r="B406" s="11" t="e">
        <f>LEFT(SUBSTITUTE(exportált!B406,"&lt;br /&gt;","&lt;br&gt;"),SEARCH("&lt;br&gt;&lt;br&gt;",SUBSTITUTE(SUBSTITUTE(exportált!B406,"&lt;br /&gt;","&lt;br&gt;"),"&lt;br /&gt;","&lt;br&gt;"),1)-1)</f>
        <v>#VALUE!</v>
      </c>
      <c r="C406" s="11" t="e">
        <f>SUBSTITUTE(MID(SUBSTITUTE(exportált!B406,"&lt;br /&gt;","&lt;br&gt;"),LEN('exportált formázott'!B406)+LEN(D406)+LEN(E406)+LEN(F406)+25,LEN(SUBSTITUTE(exportált!B406,"&lt;br /&gt;","&lt;br&gt;"))-LEN(D406)-LEN(E406)-LEN(F406)),"&lt;br&gt;",CHAR(10))</f>
        <v>#VALUE!</v>
      </c>
      <c r="D406" s="11" t="e">
        <f>MID(SUBSTITUTE(exportált!B406,"&lt;br /&gt;","&lt;br&gt;"),LEN('exportált formázott'!B406)+9,SEARCH("&lt;br&gt;",RIGHT(SUBSTITUTE(exportált!B406,"&lt;br /&gt;","&lt;br&gt;"),LEN(SUBSTITUTE(exportált!B406,"&lt;br /&gt;","&lt;br&gt;"))-LEN(B406)-8))-1)</f>
        <v>#VALUE!</v>
      </c>
      <c r="E406" s="11" t="e">
        <f>MID(SUBSTITUTE(exportált!B406,"&lt;br /&gt;","&lt;br&gt;"),LEN('exportált formázott'!B406)+LEN(D406)+13,SEARCH("&lt;br&gt;",RIGHT(SUBSTITUTE(exportált!B406,"&lt;br /&gt;","&lt;br&gt;"),LEN(SUBSTITUTE(exportált!B406,"&lt;br /&gt;","&lt;br&gt;"))-LEN(B406)-LEN(D406)-13)))</f>
        <v>#VALUE!</v>
      </c>
      <c r="F406" s="11" t="e">
        <f>MID(SUBSTITUTE(exportált!B406,"&lt;br /&gt;","&lt;br&gt;"),LEN('exportált formázott'!B406)+LEN(D406)+LEN(E406)+17,SEARCH("&lt;br&gt;&lt;br&gt;",RIGHT(SUBSTITUTE(exportált!B406,"&lt;br /&gt;","&lt;br&gt;"),LEN(SUBSTITUTE(exportált!B406,"&lt;br /&gt;","&lt;br&gt;"))-LEN(B406)-LEN(D406)-LEN(E406)-17)))</f>
        <v>#VALUE!</v>
      </c>
    </row>
    <row r="407" spans="1:6" x14ac:dyDescent="0.25">
      <c r="A407" s="11" t="str">
        <f>IF(exportált!A407&lt;&gt;"",IFERROR(LEFT(exportált!A407,SEARCH("&lt;br/&gt;",SUBSTITUTE(exportált!A407,"&lt;br&gt;","&lt;br/&gt;"),1)-1),exportált!A407),"")</f>
        <v/>
      </c>
      <c r="B407" s="11" t="e">
        <f>LEFT(SUBSTITUTE(exportált!B407,"&lt;br /&gt;","&lt;br&gt;"),SEARCH("&lt;br&gt;&lt;br&gt;",SUBSTITUTE(SUBSTITUTE(exportált!B407,"&lt;br /&gt;","&lt;br&gt;"),"&lt;br /&gt;","&lt;br&gt;"),1)-1)</f>
        <v>#VALUE!</v>
      </c>
      <c r="C407" s="11" t="e">
        <f>SUBSTITUTE(MID(SUBSTITUTE(exportált!B407,"&lt;br /&gt;","&lt;br&gt;"),LEN('exportált formázott'!B407)+LEN(D407)+LEN(E407)+LEN(F407)+25,LEN(SUBSTITUTE(exportált!B407,"&lt;br /&gt;","&lt;br&gt;"))-LEN(D407)-LEN(E407)-LEN(F407)),"&lt;br&gt;",CHAR(10))</f>
        <v>#VALUE!</v>
      </c>
      <c r="D407" s="11" t="e">
        <f>MID(SUBSTITUTE(exportált!B407,"&lt;br /&gt;","&lt;br&gt;"),LEN('exportált formázott'!B407)+9,SEARCH("&lt;br&gt;",RIGHT(SUBSTITUTE(exportált!B407,"&lt;br /&gt;","&lt;br&gt;"),LEN(SUBSTITUTE(exportált!B407,"&lt;br /&gt;","&lt;br&gt;"))-LEN(B407)-8))-1)</f>
        <v>#VALUE!</v>
      </c>
      <c r="E407" s="11" t="e">
        <f>MID(SUBSTITUTE(exportált!B407,"&lt;br /&gt;","&lt;br&gt;"),LEN('exportált formázott'!B407)+LEN(D407)+13,SEARCH("&lt;br&gt;",RIGHT(SUBSTITUTE(exportált!B407,"&lt;br /&gt;","&lt;br&gt;"),LEN(SUBSTITUTE(exportált!B407,"&lt;br /&gt;","&lt;br&gt;"))-LEN(B407)-LEN(D407)-13)))</f>
        <v>#VALUE!</v>
      </c>
      <c r="F407" s="11" t="e">
        <f>MID(SUBSTITUTE(exportált!B407,"&lt;br /&gt;","&lt;br&gt;"),LEN('exportált formázott'!B407)+LEN(D407)+LEN(E407)+17,SEARCH("&lt;br&gt;&lt;br&gt;",RIGHT(SUBSTITUTE(exportált!B407,"&lt;br /&gt;","&lt;br&gt;"),LEN(SUBSTITUTE(exportált!B407,"&lt;br /&gt;","&lt;br&gt;"))-LEN(B407)-LEN(D407)-LEN(E407)-17)))</f>
        <v>#VALUE!</v>
      </c>
    </row>
    <row r="408" spans="1:6" x14ac:dyDescent="0.25">
      <c r="A408" s="11" t="str">
        <f>IF(exportált!A408&lt;&gt;"",IFERROR(LEFT(exportált!A408,SEARCH("&lt;br/&gt;",SUBSTITUTE(exportált!A408,"&lt;br&gt;","&lt;br/&gt;"),1)-1),exportált!A408),"")</f>
        <v/>
      </c>
      <c r="B408" s="11" t="e">
        <f>LEFT(SUBSTITUTE(exportált!B408,"&lt;br /&gt;","&lt;br&gt;"),SEARCH("&lt;br&gt;&lt;br&gt;",SUBSTITUTE(SUBSTITUTE(exportált!B408,"&lt;br /&gt;","&lt;br&gt;"),"&lt;br /&gt;","&lt;br&gt;"),1)-1)</f>
        <v>#VALUE!</v>
      </c>
      <c r="C408" s="11" t="e">
        <f>SUBSTITUTE(MID(SUBSTITUTE(exportált!B408,"&lt;br /&gt;","&lt;br&gt;"),LEN('exportált formázott'!B408)+LEN(D408)+LEN(E408)+LEN(F408)+25,LEN(SUBSTITUTE(exportált!B408,"&lt;br /&gt;","&lt;br&gt;"))-LEN(D408)-LEN(E408)-LEN(F408)),"&lt;br&gt;",CHAR(10))</f>
        <v>#VALUE!</v>
      </c>
      <c r="D408" s="11" t="e">
        <f>MID(SUBSTITUTE(exportált!B408,"&lt;br /&gt;","&lt;br&gt;"),LEN('exportált formázott'!B408)+9,SEARCH("&lt;br&gt;",RIGHT(SUBSTITUTE(exportált!B408,"&lt;br /&gt;","&lt;br&gt;"),LEN(SUBSTITUTE(exportált!B408,"&lt;br /&gt;","&lt;br&gt;"))-LEN(B408)-8))-1)</f>
        <v>#VALUE!</v>
      </c>
      <c r="E408" s="11" t="e">
        <f>MID(SUBSTITUTE(exportált!B408,"&lt;br /&gt;","&lt;br&gt;"),LEN('exportált formázott'!B408)+LEN(D408)+13,SEARCH("&lt;br&gt;",RIGHT(SUBSTITUTE(exportált!B408,"&lt;br /&gt;","&lt;br&gt;"),LEN(SUBSTITUTE(exportált!B408,"&lt;br /&gt;","&lt;br&gt;"))-LEN(B408)-LEN(D408)-13)))</f>
        <v>#VALUE!</v>
      </c>
      <c r="F408" s="11" t="e">
        <f>MID(SUBSTITUTE(exportált!B408,"&lt;br /&gt;","&lt;br&gt;"),LEN('exportált formázott'!B408)+LEN(D408)+LEN(E408)+17,SEARCH("&lt;br&gt;&lt;br&gt;",RIGHT(SUBSTITUTE(exportált!B408,"&lt;br /&gt;","&lt;br&gt;"),LEN(SUBSTITUTE(exportált!B408,"&lt;br /&gt;","&lt;br&gt;"))-LEN(B408)-LEN(D408)-LEN(E408)-17)))</f>
        <v>#VALUE!</v>
      </c>
    </row>
    <row r="409" spans="1:6" x14ac:dyDescent="0.25">
      <c r="A409" s="11" t="str">
        <f>IF(exportált!A409&lt;&gt;"",IFERROR(LEFT(exportált!A409,SEARCH("&lt;br/&gt;",SUBSTITUTE(exportált!A409,"&lt;br&gt;","&lt;br/&gt;"),1)-1),exportált!A409),"")</f>
        <v/>
      </c>
      <c r="B409" s="11" t="e">
        <f>LEFT(SUBSTITUTE(exportált!B409,"&lt;br /&gt;","&lt;br&gt;"),SEARCH("&lt;br&gt;&lt;br&gt;",SUBSTITUTE(SUBSTITUTE(exportált!B409,"&lt;br /&gt;","&lt;br&gt;"),"&lt;br /&gt;","&lt;br&gt;"),1)-1)</f>
        <v>#VALUE!</v>
      </c>
      <c r="C409" s="11" t="e">
        <f>SUBSTITUTE(MID(SUBSTITUTE(exportált!B409,"&lt;br /&gt;","&lt;br&gt;"),LEN('exportált formázott'!B409)+LEN(D409)+LEN(E409)+LEN(F409)+25,LEN(SUBSTITUTE(exportált!B409,"&lt;br /&gt;","&lt;br&gt;"))-LEN(D409)-LEN(E409)-LEN(F409)),"&lt;br&gt;",CHAR(10))</f>
        <v>#VALUE!</v>
      </c>
      <c r="D409" s="11" t="e">
        <f>MID(SUBSTITUTE(exportált!B409,"&lt;br /&gt;","&lt;br&gt;"),LEN('exportált formázott'!B409)+9,SEARCH("&lt;br&gt;",RIGHT(SUBSTITUTE(exportált!B409,"&lt;br /&gt;","&lt;br&gt;"),LEN(SUBSTITUTE(exportált!B409,"&lt;br /&gt;","&lt;br&gt;"))-LEN(B409)-8))-1)</f>
        <v>#VALUE!</v>
      </c>
      <c r="E409" s="11" t="e">
        <f>MID(SUBSTITUTE(exportált!B409,"&lt;br /&gt;","&lt;br&gt;"),LEN('exportált formázott'!B409)+LEN(D409)+13,SEARCH("&lt;br&gt;",RIGHT(SUBSTITUTE(exportált!B409,"&lt;br /&gt;","&lt;br&gt;"),LEN(SUBSTITUTE(exportált!B409,"&lt;br /&gt;","&lt;br&gt;"))-LEN(B409)-LEN(D409)-13)))</f>
        <v>#VALUE!</v>
      </c>
      <c r="F409" s="11" t="e">
        <f>MID(SUBSTITUTE(exportált!B409,"&lt;br /&gt;","&lt;br&gt;"),LEN('exportált formázott'!B409)+LEN(D409)+LEN(E409)+17,SEARCH("&lt;br&gt;&lt;br&gt;",RIGHT(SUBSTITUTE(exportált!B409,"&lt;br /&gt;","&lt;br&gt;"),LEN(SUBSTITUTE(exportált!B409,"&lt;br /&gt;","&lt;br&gt;"))-LEN(B409)-LEN(D409)-LEN(E409)-17)))</f>
        <v>#VALUE!</v>
      </c>
    </row>
    <row r="410" spans="1:6" x14ac:dyDescent="0.25">
      <c r="A410" s="11" t="str">
        <f>IF(exportált!A410&lt;&gt;"",IFERROR(LEFT(exportált!A410,SEARCH("&lt;br/&gt;",SUBSTITUTE(exportált!A410,"&lt;br&gt;","&lt;br/&gt;"),1)-1),exportált!A410),"")</f>
        <v/>
      </c>
      <c r="B410" s="11" t="e">
        <f>LEFT(SUBSTITUTE(exportált!B410,"&lt;br /&gt;","&lt;br&gt;"),SEARCH("&lt;br&gt;&lt;br&gt;",SUBSTITUTE(SUBSTITUTE(exportált!B410,"&lt;br /&gt;","&lt;br&gt;"),"&lt;br /&gt;","&lt;br&gt;"),1)-1)</f>
        <v>#VALUE!</v>
      </c>
      <c r="C410" s="11" t="e">
        <f>SUBSTITUTE(MID(SUBSTITUTE(exportált!B410,"&lt;br /&gt;","&lt;br&gt;"),LEN('exportált formázott'!B410)+LEN(D410)+LEN(E410)+LEN(F410)+25,LEN(SUBSTITUTE(exportált!B410,"&lt;br /&gt;","&lt;br&gt;"))-LEN(D410)-LEN(E410)-LEN(F410)),"&lt;br&gt;",CHAR(10))</f>
        <v>#VALUE!</v>
      </c>
      <c r="D410" s="11" t="e">
        <f>MID(SUBSTITUTE(exportált!B410,"&lt;br /&gt;","&lt;br&gt;"),LEN('exportált formázott'!B410)+9,SEARCH("&lt;br&gt;",RIGHT(SUBSTITUTE(exportált!B410,"&lt;br /&gt;","&lt;br&gt;"),LEN(SUBSTITUTE(exportált!B410,"&lt;br /&gt;","&lt;br&gt;"))-LEN(B410)-8))-1)</f>
        <v>#VALUE!</v>
      </c>
      <c r="E410" s="11" t="e">
        <f>MID(SUBSTITUTE(exportált!B410,"&lt;br /&gt;","&lt;br&gt;"),LEN('exportált formázott'!B410)+LEN(D410)+13,SEARCH("&lt;br&gt;",RIGHT(SUBSTITUTE(exportált!B410,"&lt;br /&gt;","&lt;br&gt;"),LEN(SUBSTITUTE(exportált!B410,"&lt;br /&gt;","&lt;br&gt;"))-LEN(B410)-LEN(D410)-13)))</f>
        <v>#VALUE!</v>
      </c>
      <c r="F410" s="11" t="e">
        <f>MID(SUBSTITUTE(exportált!B410,"&lt;br /&gt;","&lt;br&gt;"),LEN('exportált formázott'!B410)+LEN(D410)+LEN(E410)+17,SEARCH("&lt;br&gt;&lt;br&gt;",RIGHT(SUBSTITUTE(exportált!B410,"&lt;br /&gt;","&lt;br&gt;"),LEN(SUBSTITUTE(exportált!B410,"&lt;br /&gt;","&lt;br&gt;"))-LEN(B410)-LEN(D410)-LEN(E410)-17)))</f>
        <v>#VALUE!</v>
      </c>
    </row>
    <row r="411" spans="1:6" x14ac:dyDescent="0.25">
      <c r="A411" s="11" t="str">
        <f>IF(exportált!A411&lt;&gt;"",IFERROR(LEFT(exportált!A411,SEARCH("&lt;br/&gt;",SUBSTITUTE(exportált!A411,"&lt;br&gt;","&lt;br/&gt;"),1)-1),exportált!A411),"")</f>
        <v/>
      </c>
      <c r="B411" s="11" t="e">
        <f>LEFT(SUBSTITUTE(exportált!B411,"&lt;br /&gt;","&lt;br&gt;"),SEARCH("&lt;br&gt;&lt;br&gt;",SUBSTITUTE(SUBSTITUTE(exportált!B411,"&lt;br /&gt;","&lt;br&gt;"),"&lt;br /&gt;","&lt;br&gt;"),1)-1)</f>
        <v>#VALUE!</v>
      </c>
      <c r="C411" s="11" t="e">
        <f>SUBSTITUTE(MID(SUBSTITUTE(exportált!B411,"&lt;br /&gt;","&lt;br&gt;"),LEN('exportált formázott'!B411)+LEN(D411)+LEN(E411)+LEN(F411)+25,LEN(SUBSTITUTE(exportált!B411,"&lt;br /&gt;","&lt;br&gt;"))-LEN(D411)-LEN(E411)-LEN(F411)),"&lt;br&gt;",CHAR(10))</f>
        <v>#VALUE!</v>
      </c>
      <c r="D411" s="11" t="e">
        <f>MID(SUBSTITUTE(exportált!B411,"&lt;br /&gt;","&lt;br&gt;"),LEN('exportált formázott'!B411)+9,SEARCH("&lt;br&gt;",RIGHT(SUBSTITUTE(exportált!B411,"&lt;br /&gt;","&lt;br&gt;"),LEN(SUBSTITUTE(exportált!B411,"&lt;br /&gt;","&lt;br&gt;"))-LEN(B411)-8))-1)</f>
        <v>#VALUE!</v>
      </c>
      <c r="E411" s="11" t="e">
        <f>MID(SUBSTITUTE(exportált!B411,"&lt;br /&gt;","&lt;br&gt;"),LEN('exportált formázott'!B411)+LEN(D411)+13,SEARCH("&lt;br&gt;",RIGHT(SUBSTITUTE(exportált!B411,"&lt;br /&gt;","&lt;br&gt;"),LEN(SUBSTITUTE(exportált!B411,"&lt;br /&gt;","&lt;br&gt;"))-LEN(B411)-LEN(D411)-13)))</f>
        <v>#VALUE!</v>
      </c>
      <c r="F411" s="11" t="e">
        <f>MID(SUBSTITUTE(exportált!B411,"&lt;br /&gt;","&lt;br&gt;"),LEN('exportált formázott'!B411)+LEN(D411)+LEN(E411)+17,SEARCH("&lt;br&gt;&lt;br&gt;",RIGHT(SUBSTITUTE(exportált!B411,"&lt;br /&gt;","&lt;br&gt;"),LEN(SUBSTITUTE(exportált!B411,"&lt;br /&gt;","&lt;br&gt;"))-LEN(B411)-LEN(D411)-LEN(E411)-17)))</f>
        <v>#VALUE!</v>
      </c>
    </row>
    <row r="412" spans="1:6" x14ac:dyDescent="0.25">
      <c r="A412" s="11" t="str">
        <f>IF(exportált!A412&lt;&gt;"",IFERROR(LEFT(exportált!A412,SEARCH("&lt;br/&gt;",SUBSTITUTE(exportált!A412,"&lt;br&gt;","&lt;br/&gt;"),1)-1),exportált!A412),"")</f>
        <v/>
      </c>
      <c r="B412" s="11" t="e">
        <f>LEFT(SUBSTITUTE(exportált!B412,"&lt;br /&gt;","&lt;br&gt;"),SEARCH("&lt;br&gt;&lt;br&gt;",SUBSTITUTE(SUBSTITUTE(exportált!B412,"&lt;br /&gt;","&lt;br&gt;"),"&lt;br /&gt;","&lt;br&gt;"),1)-1)</f>
        <v>#VALUE!</v>
      </c>
      <c r="C412" s="11" t="e">
        <f>SUBSTITUTE(MID(SUBSTITUTE(exportált!B412,"&lt;br /&gt;","&lt;br&gt;"),LEN('exportált formázott'!B412)+LEN(D412)+LEN(E412)+LEN(F412)+25,LEN(SUBSTITUTE(exportált!B412,"&lt;br /&gt;","&lt;br&gt;"))-LEN(D412)-LEN(E412)-LEN(F412)),"&lt;br&gt;",CHAR(10))</f>
        <v>#VALUE!</v>
      </c>
      <c r="D412" s="11" t="e">
        <f>MID(SUBSTITUTE(exportált!B412,"&lt;br /&gt;","&lt;br&gt;"),LEN('exportált formázott'!B412)+9,SEARCH("&lt;br&gt;",RIGHT(SUBSTITUTE(exportált!B412,"&lt;br /&gt;","&lt;br&gt;"),LEN(SUBSTITUTE(exportált!B412,"&lt;br /&gt;","&lt;br&gt;"))-LEN(B412)-8))-1)</f>
        <v>#VALUE!</v>
      </c>
      <c r="E412" s="11" t="e">
        <f>MID(SUBSTITUTE(exportált!B412,"&lt;br /&gt;","&lt;br&gt;"),LEN('exportált formázott'!B412)+LEN(D412)+13,SEARCH("&lt;br&gt;",RIGHT(SUBSTITUTE(exportált!B412,"&lt;br /&gt;","&lt;br&gt;"),LEN(SUBSTITUTE(exportált!B412,"&lt;br /&gt;","&lt;br&gt;"))-LEN(B412)-LEN(D412)-13)))</f>
        <v>#VALUE!</v>
      </c>
      <c r="F412" s="11" t="e">
        <f>MID(SUBSTITUTE(exportált!B412,"&lt;br /&gt;","&lt;br&gt;"),LEN('exportált formázott'!B412)+LEN(D412)+LEN(E412)+17,SEARCH("&lt;br&gt;&lt;br&gt;",RIGHT(SUBSTITUTE(exportált!B412,"&lt;br /&gt;","&lt;br&gt;"),LEN(SUBSTITUTE(exportált!B412,"&lt;br /&gt;","&lt;br&gt;"))-LEN(B412)-LEN(D412)-LEN(E412)-17)))</f>
        <v>#VALUE!</v>
      </c>
    </row>
    <row r="413" spans="1:6" x14ac:dyDescent="0.25">
      <c r="A413" s="11" t="str">
        <f>IF(exportált!A413&lt;&gt;"",IFERROR(LEFT(exportált!A413,SEARCH("&lt;br/&gt;",SUBSTITUTE(exportált!A413,"&lt;br&gt;","&lt;br/&gt;"),1)-1),exportált!A413),"")</f>
        <v/>
      </c>
      <c r="B413" s="11" t="e">
        <f>LEFT(SUBSTITUTE(exportált!B413,"&lt;br /&gt;","&lt;br&gt;"),SEARCH("&lt;br&gt;&lt;br&gt;",SUBSTITUTE(SUBSTITUTE(exportált!B413,"&lt;br /&gt;","&lt;br&gt;"),"&lt;br /&gt;","&lt;br&gt;"),1)-1)</f>
        <v>#VALUE!</v>
      </c>
      <c r="C413" s="11" t="e">
        <f>SUBSTITUTE(MID(SUBSTITUTE(exportált!B413,"&lt;br /&gt;","&lt;br&gt;"),LEN('exportált formázott'!B413)+LEN(D413)+LEN(E413)+LEN(F413)+25,LEN(SUBSTITUTE(exportált!B413,"&lt;br /&gt;","&lt;br&gt;"))-LEN(D413)-LEN(E413)-LEN(F413)),"&lt;br&gt;",CHAR(10))</f>
        <v>#VALUE!</v>
      </c>
      <c r="D413" s="11" t="e">
        <f>MID(SUBSTITUTE(exportált!B413,"&lt;br /&gt;","&lt;br&gt;"),LEN('exportált formázott'!B413)+9,SEARCH("&lt;br&gt;",RIGHT(SUBSTITUTE(exportált!B413,"&lt;br /&gt;","&lt;br&gt;"),LEN(SUBSTITUTE(exportált!B413,"&lt;br /&gt;","&lt;br&gt;"))-LEN(B413)-8))-1)</f>
        <v>#VALUE!</v>
      </c>
      <c r="E413" s="11" t="e">
        <f>MID(SUBSTITUTE(exportált!B413,"&lt;br /&gt;","&lt;br&gt;"),LEN('exportált formázott'!B413)+LEN(D413)+13,SEARCH("&lt;br&gt;",RIGHT(SUBSTITUTE(exportált!B413,"&lt;br /&gt;","&lt;br&gt;"),LEN(SUBSTITUTE(exportált!B413,"&lt;br /&gt;","&lt;br&gt;"))-LEN(B413)-LEN(D413)-13)))</f>
        <v>#VALUE!</v>
      </c>
      <c r="F413" s="11" t="e">
        <f>MID(SUBSTITUTE(exportált!B413,"&lt;br /&gt;","&lt;br&gt;"),LEN('exportált formázott'!B413)+LEN(D413)+LEN(E413)+17,SEARCH("&lt;br&gt;&lt;br&gt;",RIGHT(SUBSTITUTE(exportált!B413,"&lt;br /&gt;","&lt;br&gt;"),LEN(SUBSTITUTE(exportált!B413,"&lt;br /&gt;","&lt;br&gt;"))-LEN(B413)-LEN(D413)-LEN(E413)-17)))</f>
        <v>#VALUE!</v>
      </c>
    </row>
    <row r="414" spans="1:6" x14ac:dyDescent="0.25">
      <c r="A414" s="11" t="str">
        <f>IF(exportált!A414&lt;&gt;"",IFERROR(LEFT(exportált!A414,SEARCH("&lt;br/&gt;",SUBSTITUTE(exportált!A414,"&lt;br&gt;","&lt;br/&gt;"),1)-1),exportált!A414),"")</f>
        <v/>
      </c>
      <c r="B414" s="11" t="e">
        <f>LEFT(SUBSTITUTE(exportált!B414,"&lt;br /&gt;","&lt;br&gt;"),SEARCH("&lt;br&gt;&lt;br&gt;",SUBSTITUTE(SUBSTITUTE(exportált!B414,"&lt;br /&gt;","&lt;br&gt;"),"&lt;br /&gt;","&lt;br&gt;"),1)-1)</f>
        <v>#VALUE!</v>
      </c>
      <c r="C414" s="11" t="e">
        <f>SUBSTITUTE(MID(SUBSTITUTE(exportált!B414,"&lt;br /&gt;","&lt;br&gt;"),LEN('exportált formázott'!B414)+LEN(D414)+LEN(E414)+LEN(F414)+25,LEN(SUBSTITUTE(exportált!B414,"&lt;br /&gt;","&lt;br&gt;"))-LEN(D414)-LEN(E414)-LEN(F414)),"&lt;br&gt;",CHAR(10))</f>
        <v>#VALUE!</v>
      </c>
      <c r="D414" s="11" t="e">
        <f>MID(SUBSTITUTE(exportált!B414,"&lt;br /&gt;","&lt;br&gt;"),LEN('exportált formázott'!B414)+9,SEARCH("&lt;br&gt;",RIGHT(SUBSTITUTE(exportált!B414,"&lt;br /&gt;","&lt;br&gt;"),LEN(SUBSTITUTE(exportált!B414,"&lt;br /&gt;","&lt;br&gt;"))-LEN(B414)-8))-1)</f>
        <v>#VALUE!</v>
      </c>
      <c r="E414" s="11" t="e">
        <f>MID(SUBSTITUTE(exportált!B414,"&lt;br /&gt;","&lt;br&gt;"),LEN('exportált formázott'!B414)+LEN(D414)+13,SEARCH("&lt;br&gt;",RIGHT(SUBSTITUTE(exportált!B414,"&lt;br /&gt;","&lt;br&gt;"),LEN(SUBSTITUTE(exportált!B414,"&lt;br /&gt;","&lt;br&gt;"))-LEN(B414)-LEN(D414)-13)))</f>
        <v>#VALUE!</v>
      </c>
      <c r="F414" s="11" t="e">
        <f>MID(SUBSTITUTE(exportált!B414,"&lt;br /&gt;","&lt;br&gt;"),LEN('exportált formázott'!B414)+LEN(D414)+LEN(E414)+17,SEARCH("&lt;br&gt;&lt;br&gt;",RIGHT(SUBSTITUTE(exportált!B414,"&lt;br /&gt;","&lt;br&gt;"),LEN(SUBSTITUTE(exportált!B414,"&lt;br /&gt;","&lt;br&gt;"))-LEN(B414)-LEN(D414)-LEN(E414)-17)))</f>
        <v>#VALUE!</v>
      </c>
    </row>
    <row r="415" spans="1:6" x14ac:dyDescent="0.25">
      <c r="A415" s="11" t="str">
        <f>IF(exportált!A415&lt;&gt;"",IFERROR(LEFT(exportált!A415,SEARCH("&lt;br/&gt;",SUBSTITUTE(exportált!A415,"&lt;br&gt;","&lt;br/&gt;"),1)-1),exportált!A415),"")</f>
        <v/>
      </c>
      <c r="B415" s="11" t="e">
        <f>LEFT(SUBSTITUTE(exportált!B415,"&lt;br /&gt;","&lt;br&gt;"),SEARCH("&lt;br&gt;&lt;br&gt;",SUBSTITUTE(SUBSTITUTE(exportált!B415,"&lt;br /&gt;","&lt;br&gt;"),"&lt;br /&gt;","&lt;br&gt;"),1)-1)</f>
        <v>#VALUE!</v>
      </c>
      <c r="C415" s="11" t="e">
        <f>SUBSTITUTE(MID(SUBSTITUTE(exportált!B415,"&lt;br /&gt;","&lt;br&gt;"),LEN('exportált formázott'!B415)+LEN(D415)+LEN(E415)+LEN(F415)+25,LEN(SUBSTITUTE(exportált!B415,"&lt;br /&gt;","&lt;br&gt;"))-LEN(D415)-LEN(E415)-LEN(F415)),"&lt;br&gt;",CHAR(10))</f>
        <v>#VALUE!</v>
      </c>
      <c r="D415" s="11" t="e">
        <f>MID(SUBSTITUTE(exportált!B415,"&lt;br /&gt;","&lt;br&gt;"),LEN('exportált formázott'!B415)+9,SEARCH("&lt;br&gt;",RIGHT(SUBSTITUTE(exportált!B415,"&lt;br /&gt;","&lt;br&gt;"),LEN(SUBSTITUTE(exportált!B415,"&lt;br /&gt;","&lt;br&gt;"))-LEN(B415)-8))-1)</f>
        <v>#VALUE!</v>
      </c>
      <c r="E415" s="11" t="e">
        <f>MID(SUBSTITUTE(exportált!B415,"&lt;br /&gt;","&lt;br&gt;"),LEN('exportált formázott'!B415)+LEN(D415)+13,SEARCH("&lt;br&gt;",RIGHT(SUBSTITUTE(exportált!B415,"&lt;br /&gt;","&lt;br&gt;"),LEN(SUBSTITUTE(exportált!B415,"&lt;br /&gt;","&lt;br&gt;"))-LEN(B415)-LEN(D415)-13)))</f>
        <v>#VALUE!</v>
      </c>
      <c r="F415" s="11" t="e">
        <f>MID(SUBSTITUTE(exportált!B415,"&lt;br /&gt;","&lt;br&gt;"),LEN('exportált formázott'!B415)+LEN(D415)+LEN(E415)+17,SEARCH("&lt;br&gt;&lt;br&gt;",RIGHT(SUBSTITUTE(exportált!B415,"&lt;br /&gt;","&lt;br&gt;"),LEN(SUBSTITUTE(exportált!B415,"&lt;br /&gt;","&lt;br&gt;"))-LEN(B415)-LEN(D415)-LEN(E415)-17)))</f>
        <v>#VALUE!</v>
      </c>
    </row>
    <row r="416" spans="1:6" x14ac:dyDescent="0.25">
      <c r="A416" s="11" t="str">
        <f>IF(exportált!A416&lt;&gt;"",IFERROR(LEFT(exportált!A416,SEARCH("&lt;br/&gt;",SUBSTITUTE(exportált!A416,"&lt;br&gt;","&lt;br/&gt;"),1)-1),exportált!A416),"")</f>
        <v/>
      </c>
      <c r="B416" s="11" t="e">
        <f>LEFT(SUBSTITUTE(exportált!B416,"&lt;br /&gt;","&lt;br&gt;"),SEARCH("&lt;br&gt;&lt;br&gt;",SUBSTITUTE(SUBSTITUTE(exportált!B416,"&lt;br /&gt;","&lt;br&gt;"),"&lt;br /&gt;","&lt;br&gt;"),1)-1)</f>
        <v>#VALUE!</v>
      </c>
      <c r="C416" s="11" t="e">
        <f>SUBSTITUTE(MID(SUBSTITUTE(exportált!B416,"&lt;br /&gt;","&lt;br&gt;"),LEN('exportált formázott'!B416)+LEN(D416)+LEN(E416)+LEN(F416)+25,LEN(SUBSTITUTE(exportált!B416,"&lt;br /&gt;","&lt;br&gt;"))-LEN(D416)-LEN(E416)-LEN(F416)),"&lt;br&gt;",CHAR(10))</f>
        <v>#VALUE!</v>
      </c>
      <c r="D416" s="11" t="e">
        <f>MID(SUBSTITUTE(exportált!B416,"&lt;br /&gt;","&lt;br&gt;"),LEN('exportált formázott'!B416)+9,SEARCH("&lt;br&gt;",RIGHT(SUBSTITUTE(exportált!B416,"&lt;br /&gt;","&lt;br&gt;"),LEN(SUBSTITUTE(exportált!B416,"&lt;br /&gt;","&lt;br&gt;"))-LEN(B416)-8))-1)</f>
        <v>#VALUE!</v>
      </c>
      <c r="E416" s="11" t="e">
        <f>MID(SUBSTITUTE(exportált!B416,"&lt;br /&gt;","&lt;br&gt;"),LEN('exportált formázott'!B416)+LEN(D416)+13,SEARCH("&lt;br&gt;",RIGHT(SUBSTITUTE(exportált!B416,"&lt;br /&gt;","&lt;br&gt;"),LEN(SUBSTITUTE(exportált!B416,"&lt;br /&gt;","&lt;br&gt;"))-LEN(B416)-LEN(D416)-13)))</f>
        <v>#VALUE!</v>
      </c>
      <c r="F416" s="11" t="e">
        <f>MID(SUBSTITUTE(exportált!B416,"&lt;br /&gt;","&lt;br&gt;"),LEN('exportált formázott'!B416)+LEN(D416)+LEN(E416)+17,SEARCH("&lt;br&gt;&lt;br&gt;",RIGHT(SUBSTITUTE(exportált!B416,"&lt;br /&gt;","&lt;br&gt;"),LEN(SUBSTITUTE(exportált!B416,"&lt;br /&gt;","&lt;br&gt;"))-LEN(B416)-LEN(D416)-LEN(E416)-17)))</f>
        <v>#VALUE!</v>
      </c>
    </row>
    <row r="417" spans="1:6" x14ac:dyDescent="0.25">
      <c r="A417" s="11" t="str">
        <f>IF(exportált!A417&lt;&gt;"",IFERROR(LEFT(exportált!A417,SEARCH("&lt;br/&gt;",SUBSTITUTE(exportált!A417,"&lt;br&gt;","&lt;br/&gt;"),1)-1),exportált!A417),"")</f>
        <v/>
      </c>
      <c r="B417" s="11" t="e">
        <f>LEFT(SUBSTITUTE(exportált!B417,"&lt;br /&gt;","&lt;br&gt;"),SEARCH("&lt;br&gt;&lt;br&gt;",SUBSTITUTE(SUBSTITUTE(exportált!B417,"&lt;br /&gt;","&lt;br&gt;"),"&lt;br /&gt;","&lt;br&gt;"),1)-1)</f>
        <v>#VALUE!</v>
      </c>
      <c r="C417" s="11" t="e">
        <f>SUBSTITUTE(MID(SUBSTITUTE(exportált!B417,"&lt;br /&gt;","&lt;br&gt;"),LEN('exportált formázott'!B417)+LEN(D417)+LEN(E417)+LEN(F417)+25,LEN(SUBSTITUTE(exportált!B417,"&lt;br /&gt;","&lt;br&gt;"))-LEN(D417)-LEN(E417)-LEN(F417)),"&lt;br&gt;",CHAR(10))</f>
        <v>#VALUE!</v>
      </c>
      <c r="D417" s="11" t="e">
        <f>MID(SUBSTITUTE(exportált!B417,"&lt;br /&gt;","&lt;br&gt;"),LEN('exportált formázott'!B417)+9,SEARCH("&lt;br&gt;",RIGHT(SUBSTITUTE(exportált!B417,"&lt;br /&gt;","&lt;br&gt;"),LEN(SUBSTITUTE(exportált!B417,"&lt;br /&gt;","&lt;br&gt;"))-LEN(B417)-8))-1)</f>
        <v>#VALUE!</v>
      </c>
      <c r="E417" s="11" t="e">
        <f>MID(SUBSTITUTE(exportált!B417,"&lt;br /&gt;","&lt;br&gt;"),LEN('exportált formázott'!B417)+LEN(D417)+13,SEARCH("&lt;br&gt;",RIGHT(SUBSTITUTE(exportált!B417,"&lt;br /&gt;","&lt;br&gt;"),LEN(SUBSTITUTE(exportált!B417,"&lt;br /&gt;","&lt;br&gt;"))-LEN(B417)-LEN(D417)-13)))</f>
        <v>#VALUE!</v>
      </c>
      <c r="F417" s="11" t="e">
        <f>MID(SUBSTITUTE(exportált!B417,"&lt;br /&gt;","&lt;br&gt;"),LEN('exportált formázott'!B417)+LEN(D417)+LEN(E417)+17,SEARCH("&lt;br&gt;&lt;br&gt;",RIGHT(SUBSTITUTE(exportált!B417,"&lt;br /&gt;","&lt;br&gt;"),LEN(SUBSTITUTE(exportált!B417,"&lt;br /&gt;","&lt;br&gt;"))-LEN(B417)-LEN(D417)-LEN(E417)-17)))</f>
        <v>#VALUE!</v>
      </c>
    </row>
    <row r="418" spans="1:6" x14ac:dyDescent="0.25">
      <c r="A418" s="11" t="str">
        <f>IF(exportált!A418&lt;&gt;"",IFERROR(LEFT(exportált!A418,SEARCH("&lt;br/&gt;",SUBSTITUTE(exportált!A418,"&lt;br&gt;","&lt;br/&gt;"),1)-1),exportált!A418),"")</f>
        <v/>
      </c>
      <c r="B418" s="11" t="e">
        <f>LEFT(SUBSTITUTE(exportált!B418,"&lt;br /&gt;","&lt;br&gt;"),SEARCH("&lt;br&gt;&lt;br&gt;",SUBSTITUTE(SUBSTITUTE(exportált!B418,"&lt;br /&gt;","&lt;br&gt;"),"&lt;br /&gt;","&lt;br&gt;"),1)-1)</f>
        <v>#VALUE!</v>
      </c>
      <c r="C418" s="11" t="e">
        <f>SUBSTITUTE(MID(SUBSTITUTE(exportált!B418,"&lt;br /&gt;","&lt;br&gt;"),LEN('exportált formázott'!B418)+LEN(D418)+LEN(E418)+LEN(F418)+25,LEN(SUBSTITUTE(exportált!B418,"&lt;br /&gt;","&lt;br&gt;"))-LEN(D418)-LEN(E418)-LEN(F418)),"&lt;br&gt;",CHAR(10))</f>
        <v>#VALUE!</v>
      </c>
      <c r="D418" s="11" t="e">
        <f>MID(SUBSTITUTE(exportált!B418,"&lt;br /&gt;","&lt;br&gt;"),LEN('exportált formázott'!B418)+9,SEARCH("&lt;br&gt;",RIGHT(SUBSTITUTE(exportált!B418,"&lt;br /&gt;","&lt;br&gt;"),LEN(SUBSTITUTE(exportált!B418,"&lt;br /&gt;","&lt;br&gt;"))-LEN(B418)-8))-1)</f>
        <v>#VALUE!</v>
      </c>
      <c r="E418" s="11" t="e">
        <f>MID(SUBSTITUTE(exportált!B418,"&lt;br /&gt;","&lt;br&gt;"),LEN('exportált formázott'!B418)+LEN(D418)+13,SEARCH("&lt;br&gt;",RIGHT(SUBSTITUTE(exportált!B418,"&lt;br /&gt;","&lt;br&gt;"),LEN(SUBSTITUTE(exportált!B418,"&lt;br /&gt;","&lt;br&gt;"))-LEN(B418)-LEN(D418)-13)))</f>
        <v>#VALUE!</v>
      </c>
      <c r="F418" s="11" t="e">
        <f>MID(SUBSTITUTE(exportált!B418,"&lt;br /&gt;","&lt;br&gt;"),LEN('exportált formázott'!B418)+LEN(D418)+LEN(E418)+17,SEARCH("&lt;br&gt;&lt;br&gt;",RIGHT(SUBSTITUTE(exportált!B418,"&lt;br /&gt;","&lt;br&gt;"),LEN(SUBSTITUTE(exportált!B418,"&lt;br /&gt;","&lt;br&gt;"))-LEN(B418)-LEN(D418)-LEN(E418)-17)))</f>
        <v>#VALUE!</v>
      </c>
    </row>
    <row r="419" spans="1:6" x14ac:dyDescent="0.25">
      <c r="A419" s="11" t="str">
        <f>IF(exportált!A419&lt;&gt;"",IFERROR(LEFT(exportált!A419,SEARCH("&lt;br/&gt;",SUBSTITUTE(exportált!A419,"&lt;br&gt;","&lt;br/&gt;"),1)-1),exportált!A419),"")</f>
        <v/>
      </c>
      <c r="B419" s="11" t="e">
        <f>LEFT(SUBSTITUTE(exportált!B419,"&lt;br /&gt;","&lt;br&gt;"),SEARCH("&lt;br&gt;&lt;br&gt;",SUBSTITUTE(SUBSTITUTE(exportált!B419,"&lt;br /&gt;","&lt;br&gt;"),"&lt;br /&gt;","&lt;br&gt;"),1)-1)</f>
        <v>#VALUE!</v>
      </c>
      <c r="C419" s="11" t="e">
        <f>SUBSTITUTE(MID(SUBSTITUTE(exportált!B419,"&lt;br /&gt;","&lt;br&gt;"),LEN('exportált formázott'!B419)+LEN(D419)+LEN(E419)+LEN(F419)+25,LEN(SUBSTITUTE(exportált!B419,"&lt;br /&gt;","&lt;br&gt;"))-LEN(D419)-LEN(E419)-LEN(F419)),"&lt;br&gt;",CHAR(10))</f>
        <v>#VALUE!</v>
      </c>
      <c r="D419" s="11" t="e">
        <f>MID(SUBSTITUTE(exportált!B419,"&lt;br /&gt;","&lt;br&gt;"),LEN('exportált formázott'!B419)+9,SEARCH("&lt;br&gt;",RIGHT(SUBSTITUTE(exportált!B419,"&lt;br /&gt;","&lt;br&gt;"),LEN(SUBSTITUTE(exportált!B419,"&lt;br /&gt;","&lt;br&gt;"))-LEN(B419)-8))-1)</f>
        <v>#VALUE!</v>
      </c>
      <c r="E419" s="11" t="e">
        <f>MID(SUBSTITUTE(exportált!B419,"&lt;br /&gt;","&lt;br&gt;"),LEN('exportált formázott'!B419)+LEN(D419)+13,SEARCH("&lt;br&gt;",RIGHT(SUBSTITUTE(exportált!B419,"&lt;br /&gt;","&lt;br&gt;"),LEN(SUBSTITUTE(exportált!B419,"&lt;br /&gt;","&lt;br&gt;"))-LEN(B419)-LEN(D419)-13)))</f>
        <v>#VALUE!</v>
      </c>
      <c r="F419" s="11" t="e">
        <f>MID(SUBSTITUTE(exportált!B419,"&lt;br /&gt;","&lt;br&gt;"),LEN('exportált formázott'!B419)+LEN(D419)+LEN(E419)+17,SEARCH("&lt;br&gt;&lt;br&gt;",RIGHT(SUBSTITUTE(exportált!B419,"&lt;br /&gt;","&lt;br&gt;"),LEN(SUBSTITUTE(exportált!B419,"&lt;br /&gt;","&lt;br&gt;"))-LEN(B419)-LEN(D419)-LEN(E419)-17)))</f>
        <v>#VALUE!</v>
      </c>
    </row>
    <row r="420" spans="1:6" x14ac:dyDescent="0.25">
      <c r="A420" s="11" t="str">
        <f>IF(exportált!A420&lt;&gt;"",IFERROR(LEFT(exportált!A420,SEARCH("&lt;br/&gt;",SUBSTITUTE(exportált!A420,"&lt;br&gt;","&lt;br/&gt;"),1)-1),exportált!A420),"")</f>
        <v/>
      </c>
      <c r="B420" s="11" t="e">
        <f>LEFT(SUBSTITUTE(exportált!B420,"&lt;br /&gt;","&lt;br&gt;"),SEARCH("&lt;br&gt;&lt;br&gt;",SUBSTITUTE(SUBSTITUTE(exportált!B420,"&lt;br /&gt;","&lt;br&gt;"),"&lt;br /&gt;","&lt;br&gt;"),1)-1)</f>
        <v>#VALUE!</v>
      </c>
      <c r="C420" s="11" t="e">
        <f>SUBSTITUTE(MID(SUBSTITUTE(exportált!B420,"&lt;br /&gt;","&lt;br&gt;"),LEN('exportált formázott'!B420)+LEN(D420)+LEN(E420)+LEN(F420)+25,LEN(SUBSTITUTE(exportált!B420,"&lt;br /&gt;","&lt;br&gt;"))-LEN(D420)-LEN(E420)-LEN(F420)),"&lt;br&gt;",CHAR(10))</f>
        <v>#VALUE!</v>
      </c>
      <c r="D420" s="11" t="e">
        <f>MID(SUBSTITUTE(exportált!B420,"&lt;br /&gt;","&lt;br&gt;"),LEN('exportált formázott'!B420)+9,SEARCH("&lt;br&gt;",RIGHT(SUBSTITUTE(exportált!B420,"&lt;br /&gt;","&lt;br&gt;"),LEN(SUBSTITUTE(exportált!B420,"&lt;br /&gt;","&lt;br&gt;"))-LEN(B420)-8))-1)</f>
        <v>#VALUE!</v>
      </c>
      <c r="E420" s="11" t="e">
        <f>MID(SUBSTITUTE(exportált!B420,"&lt;br /&gt;","&lt;br&gt;"),LEN('exportált formázott'!B420)+LEN(D420)+13,SEARCH("&lt;br&gt;",RIGHT(SUBSTITUTE(exportált!B420,"&lt;br /&gt;","&lt;br&gt;"),LEN(SUBSTITUTE(exportált!B420,"&lt;br /&gt;","&lt;br&gt;"))-LEN(B420)-LEN(D420)-13)))</f>
        <v>#VALUE!</v>
      </c>
      <c r="F420" s="11" t="e">
        <f>MID(SUBSTITUTE(exportált!B420,"&lt;br /&gt;","&lt;br&gt;"),LEN('exportált formázott'!B420)+LEN(D420)+LEN(E420)+17,SEARCH("&lt;br&gt;&lt;br&gt;",RIGHT(SUBSTITUTE(exportált!B420,"&lt;br /&gt;","&lt;br&gt;"),LEN(SUBSTITUTE(exportált!B420,"&lt;br /&gt;","&lt;br&gt;"))-LEN(B420)-LEN(D420)-LEN(E420)-17)))</f>
        <v>#VALUE!</v>
      </c>
    </row>
    <row r="421" spans="1:6" x14ac:dyDescent="0.25">
      <c r="A421" s="11" t="str">
        <f>IF(exportált!A421&lt;&gt;"",IFERROR(LEFT(exportált!A421,SEARCH("&lt;br/&gt;",SUBSTITUTE(exportált!A421,"&lt;br&gt;","&lt;br/&gt;"),1)-1),exportált!A421),"")</f>
        <v/>
      </c>
      <c r="B421" s="11" t="e">
        <f>LEFT(SUBSTITUTE(exportált!B421,"&lt;br /&gt;","&lt;br&gt;"),SEARCH("&lt;br&gt;&lt;br&gt;",SUBSTITUTE(SUBSTITUTE(exportált!B421,"&lt;br /&gt;","&lt;br&gt;"),"&lt;br /&gt;","&lt;br&gt;"),1)-1)</f>
        <v>#VALUE!</v>
      </c>
      <c r="C421" s="11" t="e">
        <f>SUBSTITUTE(MID(SUBSTITUTE(exportált!B421,"&lt;br /&gt;","&lt;br&gt;"),LEN('exportált formázott'!B421)+LEN(D421)+LEN(E421)+LEN(F421)+25,LEN(SUBSTITUTE(exportált!B421,"&lt;br /&gt;","&lt;br&gt;"))-LEN(D421)-LEN(E421)-LEN(F421)),"&lt;br&gt;",CHAR(10))</f>
        <v>#VALUE!</v>
      </c>
      <c r="D421" s="11" t="e">
        <f>MID(SUBSTITUTE(exportált!B421,"&lt;br /&gt;","&lt;br&gt;"),LEN('exportált formázott'!B421)+9,SEARCH("&lt;br&gt;",RIGHT(SUBSTITUTE(exportált!B421,"&lt;br /&gt;","&lt;br&gt;"),LEN(SUBSTITUTE(exportált!B421,"&lt;br /&gt;","&lt;br&gt;"))-LEN(B421)-8))-1)</f>
        <v>#VALUE!</v>
      </c>
      <c r="E421" s="11" t="e">
        <f>MID(SUBSTITUTE(exportált!B421,"&lt;br /&gt;","&lt;br&gt;"),LEN('exportált formázott'!B421)+LEN(D421)+13,SEARCH("&lt;br&gt;",RIGHT(SUBSTITUTE(exportált!B421,"&lt;br /&gt;","&lt;br&gt;"),LEN(SUBSTITUTE(exportált!B421,"&lt;br /&gt;","&lt;br&gt;"))-LEN(B421)-LEN(D421)-13)))</f>
        <v>#VALUE!</v>
      </c>
      <c r="F421" s="11" t="e">
        <f>MID(SUBSTITUTE(exportált!B421,"&lt;br /&gt;","&lt;br&gt;"),LEN('exportált formázott'!B421)+LEN(D421)+LEN(E421)+17,SEARCH("&lt;br&gt;&lt;br&gt;",RIGHT(SUBSTITUTE(exportált!B421,"&lt;br /&gt;","&lt;br&gt;"),LEN(SUBSTITUTE(exportált!B421,"&lt;br /&gt;","&lt;br&gt;"))-LEN(B421)-LEN(D421)-LEN(E421)-17)))</f>
        <v>#VALUE!</v>
      </c>
    </row>
    <row r="422" spans="1:6" x14ac:dyDescent="0.25">
      <c r="A422" s="11" t="str">
        <f>IF(exportált!A422&lt;&gt;"",IFERROR(LEFT(exportált!A422,SEARCH("&lt;br/&gt;",SUBSTITUTE(exportált!A422,"&lt;br&gt;","&lt;br/&gt;"),1)-1),exportált!A422),"")</f>
        <v/>
      </c>
      <c r="B422" s="11" t="e">
        <f>LEFT(SUBSTITUTE(exportált!B422,"&lt;br /&gt;","&lt;br&gt;"),SEARCH("&lt;br&gt;&lt;br&gt;",SUBSTITUTE(SUBSTITUTE(exportált!B422,"&lt;br /&gt;","&lt;br&gt;"),"&lt;br /&gt;","&lt;br&gt;"),1)-1)</f>
        <v>#VALUE!</v>
      </c>
      <c r="C422" s="11" t="e">
        <f>SUBSTITUTE(MID(SUBSTITUTE(exportált!B422,"&lt;br /&gt;","&lt;br&gt;"),LEN('exportált formázott'!B422)+LEN(D422)+LEN(E422)+LEN(F422)+25,LEN(SUBSTITUTE(exportált!B422,"&lt;br /&gt;","&lt;br&gt;"))-LEN(D422)-LEN(E422)-LEN(F422)),"&lt;br&gt;",CHAR(10))</f>
        <v>#VALUE!</v>
      </c>
      <c r="D422" s="11" t="e">
        <f>MID(SUBSTITUTE(exportált!B422,"&lt;br /&gt;","&lt;br&gt;"),LEN('exportált formázott'!B422)+9,SEARCH("&lt;br&gt;",RIGHT(SUBSTITUTE(exportált!B422,"&lt;br /&gt;","&lt;br&gt;"),LEN(SUBSTITUTE(exportált!B422,"&lt;br /&gt;","&lt;br&gt;"))-LEN(B422)-8))-1)</f>
        <v>#VALUE!</v>
      </c>
      <c r="E422" s="11" t="e">
        <f>MID(SUBSTITUTE(exportált!B422,"&lt;br /&gt;","&lt;br&gt;"),LEN('exportált formázott'!B422)+LEN(D422)+13,SEARCH("&lt;br&gt;",RIGHT(SUBSTITUTE(exportált!B422,"&lt;br /&gt;","&lt;br&gt;"),LEN(SUBSTITUTE(exportált!B422,"&lt;br /&gt;","&lt;br&gt;"))-LEN(B422)-LEN(D422)-13)))</f>
        <v>#VALUE!</v>
      </c>
      <c r="F422" s="11" t="e">
        <f>MID(SUBSTITUTE(exportált!B422,"&lt;br /&gt;","&lt;br&gt;"),LEN('exportált formázott'!B422)+LEN(D422)+LEN(E422)+17,SEARCH("&lt;br&gt;&lt;br&gt;",RIGHT(SUBSTITUTE(exportált!B422,"&lt;br /&gt;","&lt;br&gt;"),LEN(SUBSTITUTE(exportált!B422,"&lt;br /&gt;","&lt;br&gt;"))-LEN(B422)-LEN(D422)-LEN(E422)-17)))</f>
        <v>#VALUE!</v>
      </c>
    </row>
    <row r="423" spans="1:6" x14ac:dyDescent="0.25">
      <c r="A423" s="11" t="str">
        <f>IF(exportált!A423&lt;&gt;"",IFERROR(LEFT(exportált!A423,SEARCH("&lt;br/&gt;",SUBSTITUTE(exportált!A423,"&lt;br&gt;","&lt;br/&gt;"),1)-1),exportált!A423),"")</f>
        <v/>
      </c>
      <c r="B423" s="11" t="e">
        <f>LEFT(SUBSTITUTE(exportált!B423,"&lt;br /&gt;","&lt;br&gt;"),SEARCH("&lt;br&gt;&lt;br&gt;",SUBSTITUTE(SUBSTITUTE(exportált!B423,"&lt;br /&gt;","&lt;br&gt;"),"&lt;br /&gt;","&lt;br&gt;"),1)-1)</f>
        <v>#VALUE!</v>
      </c>
      <c r="C423" s="11" t="e">
        <f>SUBSTITUTE(MID(SUBSTITUTE(exportált!B423,"&lt;br /&gt;","&lt;br&gt;"),LEN('exportált formázott'!B423)+LEN(D423)+LEN(E423)+LEN(F423)+25,LEN(SUBSTITUTE(exportált!B423,"&lt;br /&gt;","&lt;br&gt;"))-LEN(D423)-LEN(E423)-LEN(F423)),"&lt;br&gt;",CHAR(10))</f>
        <v>#VALUE!</v>
      </c>
      <c r="D423" s="11" t="e">
        <f>MID(SUBSTITUTE(exportált!B423,"&lt;br /&gt;","&lt;br&gt;"),LEN('exportált formázott'!B423)+9,SEARCH("&lt;br&gt;",RIGHT(SUBSTITUTE(exportált!B423,"&lt;br /&gt;","&lt;br&gt;"),LEN(SUBSTITUTE(exportált!B423,"&lt;br /&gt;","&lt;br&gt;"))-LEN(B423)-8))-1)</f>
        <v>#VALUE!</v>
      </c>
      <c r="E423" s="11" t="e">
        <f>MID(SUBSTITUTE(exportált!B423,"&lt;br /&gt;","&lt;br&gt;"),LEN('exportált formázott'!B423)+LEN(D423)+13,SEARCH("&lt;br&gt;",RIGHT(SUBSTITUTE(exportált!B423,"&lt;br /&gt;","&lt;br&gt;"),LEN(SUBSTITUTE(exportált!B423,"&lt;br /&gt;","&lt;br&gt;"))-LEN(B423)-LEN(D423)-13)))</f>
        <v>#VALUE!</v>
      </c>
      <c r="F423" s="11" t="e">
        <f>MID(SUBSTITUTE(exportált!B423,"&lt;br /&gt;","&lt;br&gt;"),LEN('exportált formázott'!B423)+LEN(D423)+LEN(E423)+17,SEARCH("&lt;br&gt;&lt;br&gt;",RIGHT(SUBSTITUTE(exportált!B423,"&lt;br /&gt;","&lt;br&gt;"),LEN(SUBSTITUTE(exportált!B423,"&lt;br /&gt;","&lt;br&gt;"))-LEN(B423)-LEN(D423)-LEN(E423)-17)))</f>
        <v>#VALUE!</v>
      </c>
    </row>
    <row r="424" spans="1:6" x14ac:dyDescent="0.25">
      <c r="A424" s="11" t="str">
        <f>IF(exportált!A424&lt;&gt;"",IFERROR(LEFT(exportált!A424,SEARCH("&lt;br/&gt;",SUBSTITUTE(exportált!A424,"&lt;br&gt;","&lt;br/&gt;"),1)-1),exportált!A424),"")</f>
        <v/>
      </c>
      <c r="B424" s="11" t="e">
        <f>LEFT(SUBSTITUTE(exportált!B424,"&lt;br /&gt;","&lt;br&gt;"),SEARCH("&lt;br&gt;&lt;br&gt;",SUBSTITUTE(SUBSTITUTE(exportált!B424,"&lt;br /&gt;","&lt;br&gt;"),"&lt;br /&gt;","&lt;br&gt;"),1)-1)</f>
        <v>#VALUE!</v>
      </c>
      <c r="C424" s="11" t="e">
        <f>SUBSTITUTE(MID(SUBSTITUTE(exportált!B424,"&lt;br /&gt;","&lt;br&gt;"),LEN('exportált formázott'!B424)+LEN(D424)+LEN(E424)+LEN(F424)+25,LEN(SUBSTITUTE(exportált!B424,"&lt;br /&gt;","&lt;br&gt;"))-LEN(D424)-LEN(E424)-LEN(F424)),"&lt;br&gt;",CHAR(10))</f>
        <v>#VALUE!</v>
      </c>
      <c r="D424" s="11" t="e">
        <f>MID(SUBSTITUTE(exportált!B424,"&lt;br /&gt;","&lt;br&gt;"),LEN('exportált formázott'!B424)+9,SEARCH("&lt;br&gt;",RIGHT(SUBSTITUTE(exportált!B424,"&lt;br /&gt;","&lt;br&gt;"),LEN(SUBSTITUTE(exportált!B424,"&lt;br /&gt;","&lt;br&gt;"))-LEN(B424)-8))-1)</f>
        <v>#VALUE!</v>
      </c>
      <c r="E424" s="11" t="e">
        <f>MID(SUBSTITUTE(exportált!B424,"&lt;br /&gt;","&lt;br&gt;"),LEN('exportált formázott'!B424)+LEN(D424)+13,SEARCH("&lt;br&gt;",RIGHT(SUBSTITUTE(exportált!B424,"&lt;br /&gt;","&lt;br&gt;"),LEN(SUBSTITUTE(exportált!B424,"&lt;br /&gt;","&lt;br&gt;"))-LEN(B424)-LEN(D424)-13)))</f>
        <v>#VALUE!</v>
      </c>
      <c r="F424" s="11" t="e">
        <f>MID(SUBSTITUTE(exportált!B424,"&lt;br /&gt;","&lt;br&gt;"),LEN('exportált formázott'!B424)+LEN(D424)+LEN(E424)+17,SEARCH("&lt;br&gt;&lt;br&gt;",RIGHT(SUBSTITUTE(exportált!B424,"&lt;br /&gt;","&lt;br&gt;"),LEN(SUBSTITUTE(exportált!B424,"&lt;br /&gt;","&lt;br&gt;"))-LEN(B424)-LEN(D424)-LEN(E424)-17)))</f>
        <v>#VALUE!</v>
      </c>
    </row>
    <row r="425" spans="1:6" x14ac:dyDescent="0.25">
      <c r="A425" s="11" t="str">
        <f>IF(exportált!A425&lt;&gt;"",IFERROR(LEFT(exportált!A425,SEARCH("&lt;br/&gt;",SUBSTITUTE(exportált!A425,"&lt;br&gt;","&lt;br/&gt;"),1)-1),exportált!A425),"")</f>
        <v/>
      </c>
      <c r="B425" s="11" t="e">
        <f>LEFT(SUBSTITUTE(exportált!B425,"&lt;br /&gt;","&lt;br&gt;"),SEARCH("&lt;br&gt;&lt;br&gt;",SUBSTITUTE(SUBSTITUTE(exportált!B425,"&lt;br /&gt;","&lt;br&gt;"),"&lt;br /&gt;","&lt;br&gt;"),1)-1)</f>
        <v>#VALUE!</v>
      </c>
      <c r="C425" s="11" t="e">
        <f>SUBSTITUTE(MID(SUBSTITUTE(exportált!B425,"&lt;br /&gt;","&lt;br&gt;"),LEN('exportált formázott'!B425)+LEN(D425)+LEN(E425)+LEN(F425)+25,LEN(SUBSTITUTE(exportált!B425,"&lt;br /&gt;","&lt;br&gt;"))-LEN(D425)-LEN(E425)-LEN(F425)),"&lt;br&gt;",CHAR(10))</f>
        <v>#VALUE!</v>
      </c>
      <c r="D425" s="11" t="e">
        <f>MID(SUBSTITUTE(exportált!B425,"&lt;br /&gt;","&lt;br&gt;"),LEN('exportált formázott'!B425)+9,SEARCH("&lt;br&gt;",RIGHT(SUBSTITUTE(exportált!B425,"&lt;br /&gt;","&lt;br&gt;"),LEN(SUBSTITUTE(exportált!B425,"&lt;br /&gt;","&lt;br&gt;"))-LEN(B425)-8))-1)</f>
        <v>#VALUE!</v>
      </c>
      <c r="E425" s="11" t="e">
        <f>MID(SUBSTITUTE(exportált!B425,"&lt;br /&gt;","&lt;br&gt;"),LEN('exportált formázott'!B425)+LEN(D425)+13,SEARCH("&lt;br&gt;",RIGHT(SUBSTITUTE(exportált!B425,"&lt;br /&gt;","&lt;br&gt;"),LEN(SUBSTITUTE(exportált!B425,"&lt;br /&gt;","&lt;br&gt;"))-LEN(B425)-LEN(D425)-13)))</f>
        <v>#VALUE!</v>
      </c>
      <c r="F425" s="11" t="e">
        <f>MID(SUBSTITUTE(exportált!B425,"&lt;br /&gt;","&lt;br&gt;"),LEN('exportált formázott'!B425)+LEN(D425)+LEN(E425)+17,SEARCH("&lt;br&gt;&lt;br&gt;",RIGHT(SUBSTITUTE(exportált!B425,"&lt;br /&gt;","&lt;br&gt;"),LEN(SUBSTITUTE(exportált!B425,"&lt;br /&gt;","&lt;br&gt;"))-LEN(B425)-LEN(D425)-LEN(E425)-17)))</f>
        <v>#VALUE!</v>
      </c>
    </row>
    <row r="426" spans="1:6" x14ac:dyDescent="0.25">
      <c r="A426" s="11" t="str">
        <f>IF(exportált!A426&lt;&gt;"",IFERROR(LEFT(exportált!A426,SEARCH("&lt;br/&gt;",SUBSTITUTE(exportált!A426,"&lt;br&gt;","&lt;br/&gt;"),1)-1),exportált!A426),"")</f>
        <v/>
      </c>
      <c r="B426" s="11" t="e">
        <f>LEFT(SUBSTITUTE(exportált!B426,"&lt;br /&gt;","&lt;br&gt;"),SEARCH("&lt;br&gt;&lt;br&gt;",SUBSTITUTE(SUBSTITUTE(exportált!B426,"&lt;br /&gt;","&lt;br&gt;"),"&lt;br /&gt;","&lt;br&gt;"),1)-1)</f>
        <v>#VALUE!</v>
      </c>
      <c r="C426" s="11" t="e">
        <f>SUBSTITUTE(MID(SUBSTITUTE(exportált!B426,"&lt;br /&gt;","&lt;br&gt;"),LEN('exportált formázott'!B426)+LEN(D426)+LEN(E426)+LEN(F426)+25,LEN(SUBSTITUTE(exportált!B426,"&lt;br /&gt;","&lt;br&gt;"))-LEN(D426)-LEN(E426)-LEN(F426)),"&lt;br&gt;",CHAR(10))</f>
        <v>#VALUE!</v>
      </c>
      <c r="D426" s="11" t="e">
        <f>MID(SUBSTITUTE(exportált!B426,"&lt;br /&gt;","&lt;br&gt;"),LEN('exportált formázott'!B426)+9,SEARCH("&lt;br&gt;",RIGHT(SUBSTITUTE(exportált!B426,"&lt;br /&gt;","&lt;br&gt;"),LEN(SUBSTITUTE(exportált!B426,"&lt;br /&gt;","&lt;br&gt;"))-LEN(B426)-8))-1)</f>
        <v>#VALUE!</v>
      </c>
      <c r="E426" s="11" t="e">
        <f>MID(SUBSTITUTE(exportált!B426,"&lt;br /&gt;","&lt;br&gt;"),LEN('exportált formázott'!B426)+LEN(D426)+13,SEARCH("&lt;br&gt;",RIGHT(SUBSTITUTE(exportált!B426,"&lt;br /&gt;","&lt;br&gt;"),LEN(SUBSTITUTE(exportált!B426,"&lt;br /&gt;","&lt;br&gt;"))-LEN(B426)-LEN(D426)-13)))</f>
        <v>#VALUE!</v>
      </c>
      <c r="F426" s="11" t="e">
        <f>MID(SUBSTITUTE(exportált!B426,"&lt;br /&gt;","&lt;br&gt;"),LEN('exportált formázott'!B426)+LEN(D426)+LEN(E426)+17,SEARCH("&lt;br&gt;&lt;br&gt;",RIGHT(SUBSTITUTE(exportált!B426,"&lt;br /&gt;","&lt;br&gt;"),LEN(SUBSTITUTE(exportált!B426,"&lt;br /&gt;","&lt;br&gt;"))-LEN(B426)-LEN(D426)-LEN(E426)-17)))</f>
        <v>#VALUE!</v>
      </c>
    </row>
    <row r="427" spans="1:6" x14ac:dyDescent="0.25">
      <c r="A427" s="11" t="str">
        <f>IF(exportált!A427&lt;&gt;"",IFERROR(LEFT(exportált!A427,SEARCH("&lt;br/&gt;",SUBSTITUTE(exportált!A427,"&lt;br&gt;","&lt;br/&gt;"),1)-1),exportált!A427),"")</f>
        <v/>
      </c>
      <c r="B427" s="11" t="e">
        <f>LEFT(SUBSTITUTE(exportált!B427,"&lt;br /&gt;","&lt;br&gt;"),SEARCH("&lt;br&gt;&lt;br&gt;",SUBSTITUTE(SUBSTITUTE(exportált!B427,"&lt;br /&gt;","&lt;br&gt;"),"&lt;br /&gt;","&lt;br&gt;"),1)-1)</f>
        <v>#VALUE!</v>
      </c>
      <c r="C427" s="11" t="e">
        <f>SUBSTITUTE(MID(SUBSTITUTE(exportált!B427,"&lt;br /&gt;","&lt;br&gt;"),LEN('exportált formázott'!B427)+LEN(D427)+LEN(E427)+LEN(F427)+25,LEN(SUBSTITUTE(exportált!B427,"&lt;br /&gt;","&lt;br&gt;"))-LEN(D427)-LEN(E427)-LEN(F427)),"&lt;br&gt;",CHAR(10))</f>
        <v>#VALUE!</v>
      </c>
      <c r="D427" s="11" t="e">
        <f>MID(SUBSTITUTE(exportált!B427,"&lt;br /&gt;","&lt;br&gt;"),LEN('exportált formázott'!B427)+9,SEARCH("&lt;br&gt;",RIGHT(SUBSTITUTE(exportált!B427,"&lt;br /&gt;","&lt;br&gt;"),LEN(SUBSTITUTE(exportált!B427,"&lt;br /&gt;","&lt;br&gt;"))-LEN(B427)-8))-1)</f>
        <v>#VALUE!</v>
      </c>
      <c r="E427" s="11" t="e">
        <f>MID(SUBSTITUTE(exportált!B427,"&lt;br /&gt;","&lt;br&gt;"),LEN('exportált formázott'!B427)+LEN(D427)+13,SEARCH("&lt;br&gt;",RIGHT(SUBSTITUTE(exportált!B427,"&lt;br /&gt;","&lt;br&gt;"),LEN(SUBSTITUTE(exportált!B427,"&lt;br /&gt;","&lt;br&gt;"))-LEN(B427)-LEN(D427)-13)))</f>
        <v>#VALUE!</v>
      </c>
      <c r="F427" s="11" t="e">
        <f>MID(SUBSTITUTE(exportált!B427,"&lt;br /&gt;","&lt;br&gt;"),LEN('exportált formázott'!B427)+LEN(D427)+LEN(E427)+17,SEARCH("&lt;br&gt;&lt;br&gt;",RIGHT(SUBSTITUTE(exportált!B427,"&lt;br /&gt;","&lt;br&gt;"),LEN(SUBSTITUTE(exportált!B427,"&lt;br /&gt;","&lt;br&gt;"))-LEN(B427)-LEN(D427)-LEN(E427)-17)))</f>
        <v>#VALUE!</v>
      </c>
    </row>
    <row r="428" spans="1:6" x14ac:dyDescent="0.25">
      <c r="A428" s="11" t="str">
        <f>IF(exportált!A428&lt;&gt;"",IFERROR(LEFT(exportált!A428,SEARCH("&lt;br/&gt;",SUBSTITUTE(exportált!A428,"&lt;br&gt;","&lt;br/&gt;"),1)-1),exportált!A428),"")</f>
        <v/>
      </c>
      <c r="B428" s="11" t="e">
        <f>LEFT(SUBSTITUTE(exportált!B428,"&lt;br /&gt;","&lt;br&gt;"),SEARCH("&lt;br&gt;&lt;br&gt;",SUBSTITUTE(SUBSTITUTE(exportált!B428,"&lt;br /&gt;","&lt;br&gt;"),"&lt;br /&gt;","&lt;br&gt;"),1)-1)</f>
        <v>#VALUE!</v>
      </c>
      <c r="C428" s="11" t="e">
        <f>SUBSTITUTE(MID(SUBSTITUTE(exportált!B428,"&lt;br /&gt;","&lt;br&gt;"),LEN('exportált formázott'!B428)+LEN(D428)+LEN(E428)+LEN(F428)+25,LEN(SUBSTITUTE(exportált!B428,"&lt;br /&gt;","&lt;br&gt;"))-LEN(D428)-LEN(E428)-LEN(F428)),"&lt;br&gt;",CHAR(10))</f>
        <v>#VALUE!</v>
      </c>
      <c r="D428" s="11" t="e">
        <f>MID(SUBSTITUTE(exportált!B428,"&lt;br /&gt;","&lt;br&gt;"),LEN('exportált formázott'!B428)+9,SEARCH("&lt;br&gt;",RIGHT(SUBSTITUTE(exportált!B428,"&lt;br /&gt;","&lt;br&gt;"),LEN(SUBSTITUTE(exportált!B428,"&lt;br /&gt;","&lt;br&gt;"))-LEN(B428)-8))-1)</f>
        <v>#VALUE!</v>
      </c>
      <c r="E428" s="11" t="e">
        <f>MID(SUBSTITUTE(exportált!B428,"&lt;br /&gt;","&lt;br&gt;"),LEN('exportált formázott'!B428)+LEN(D428)+13,SEARCH("&lt;br&gt;",RIGHT(SUBSTITUTE(exportált!B428,"&lt;br /&gt;","&lt;br&gt;"),LEN(SUBSTITUTE(exportált!B428,"&lt;br /&gt;","&lt;br&gt;"))-LEN(B428)-LEN(D428)-13)))</f>
        <v>#VALUE!</v>
      </c>
      <c r="F428" s="11" t="e">
        <f>MID(SUBSTITUTE(exportált!B428,"&lt;br /&gt;","&lt;br&gt;"),LEN('exportált formázott'!B428)+LEN(D428)+LEN(E428)+17,SEARCH("&lt;br&gt;&lt;br&gt;",RIGHT(SUBSTITUTE(exportált!B428,"&lt;br /&gt;","&lt;br&gt;"),LEN(SUBSTITUTE(exportált!B428,"&lt;br /&gt;","&lt;br&gt;"))-LEN(B428)-LEN(D428)-LEN(E428)-17)))</f>
        <v>#VALUE!</v>
      </c>
    </row>
    <row r="429" spans="1:6" x14ac:dyDescent="0.25">
      <c r="A429" s="11" t="str">
        <f>IF(exportált!A429&lt;&gt;"",IFERROR(LEFT(exportált!A429,SEARCH("&lt;br/&gt;",SUBSTITUTE(exportált!A429,"&lt;br&gt;","&lt;br/&gt;"),1)-1),exportált!A429),"")</f>
        <v/>
      </c>
      <c r="B429" s="11" t="e">
        <f>LEFT(SUBSTITUTE(exportált!B429,"&lt;br /&gt;","&lt;br&gt;"),SEARCH("&lt;br&gt;&lt;br&gt;",SUBSTITUTE(SUBSTITUTE(exportált!B429,"&lt;br /&gt;","&lt;br&gt;"),"&lt;br /&gt;","&lt;br&gt;"),1)-1)</f>
        <v>#VALUE!</v>
      </c>
      <c r="C429" s="11" t="e">
        <f>SUBSTITUTE(MID(SUBSTITUTE(exportált!B429,"&lt;br /&gt;","&lt;br&gt;"),LEN('exportált formázott'!B429)+LEN(D429)+LEN(E429)+LEN(F429)+25,LEN(SUBSTITUTE(exportált!B429,"&lt;br /&gt;","&lt;br&gt;"))-LEN(D429)-LEN(E429)-LEN(F429)),"&lt;br&gt;",CHAR(10))</f>
        <v>#VALUE!</v>
      </c>
      <c r="D429" s="11" t="e">
        <f>MID(SUBSTITUTE(exportált!B429,"&lt;br /&gt;","&lt;br&gt;"),LEN('exportált formázott'!B429)+9,SEARCH("&lt;br&gt;",RIGHT(SUBSTITUTE(exportált!B429,"&lt;br /&gt;","&lt;br&gt;"),LEN(SUBSTITUTE(exportált!B429,"&lt;br /&gt;","&lt;br&gt;"))-LEN(B429)-8))-1)</f>
        <v>#VALUE!</v>
      </c>
      <c r="E429" s="11" t="e">
        <f>MID(SUBSTITUTE(exportált!B429,"&lt;br /&gt;","&lt;br&gt;"),LEN('exportált formázott'!B429)+LEN(D429)+13,SEARCH("&lt;br&gt;",RIGHT(SUBSTITUTE(exportált!B429,"&lt;br /&gt;","&lt;br&gt;"),LEN(SUBSTITUTE(exportált!B429,"&lt;br /&gt;","&lt;br&gt;"))-LEN(B429)-LEN(D429)-13)))</f>
        <v>#VALUE!</v>
      </c>
      <c r="F429" s="11" t="e">
        <f>MID(SUBSTITUTE(exportált!B429,"&lt;br /&gt;","&lt;br&gt;"),LEN('exportált formázott'!B429)+LEN(D429)+LEN(E429)+17,SEARCH("&lt;br&gt;&lt;br&gt;",RIGHT(SUBSTITUTE(exportált!B429,"&lt;br /&gt;","&lt;br&gt;"),LEN(SUBSTITUTE(exportált!B429,"&lt;br /&gt;","&lt;br&gt;"))-LEN(B429)-LEN(D429)-LEN(E429)-17)))</f>
        <v>#VALUE!</v>
      </c>
    </row>
    <row r="430" spans="1:6" x14ac:dyDescent="0.25">
      <c r="A430" s="11" t="str">
        <f>IF(exportált!A430&lt;&gt;"",IFERROR(LEFT(exportált!A430,SEARCH("&lt;br/&gt;",SUBSTITUTE(exportált!A430,"&lt;br&gt;","&lt;br/&gt;"),1)-1),exportált!A430),"")</f>
        <v/>
      </c>
      <c r="B430" s="11" t="e">
        <f>LEFT(SUBSTITUTE(exportált!B430,"&lt;br /&gt;","&lt;br&gt;"),SEARCH("&lt;br&gt;&lt;br&gt;",SUBSTITUTE(SUBSTITUTE(exportált!B430,"&lt;br /&gt;","&lt;br&gt;"),"&lt;br /&gt;","&lt;br&gt;"),1)-1)</f>
        <v>#VALUE!</v>
      </c>
      <c r="C430" s="11" t="e">
        <f>SUBSTITUTE(MID(SUBSTITUTE(exportált!B430,"&lt;br /&gt;","&lt;br&gt;"),LEN('exportált formázott'!B430)+LEN(D430)+LEN(E430)+LEN(F430)+25,LEN(SUBSTITUTE(exportált!B430,"&lt;br /&gt;","&lt;br&gt;"))-LEN(D430)-LEN(E430)-LEN(F430)),"&lt;br&gt;",CHAR(10))</f>
        <v>#VALUE!</v>
      </c>
      <c r="D430" s="11" t="e">
        <f>MID(SUBSTITUTE(exportált!B430,"&lt;br /&gt;","&lt;br&gt;"),LEN('exportált formázott'!B430)+9,SEARCH("&lt;br&gt;",RIGHT(SUBSTITUTE(exportált!B430,"&lt;br /&gt;","&lt;br&gt;"),LEN(SUBSTITUTE(exportált!B430,"&lt;br /&gt;","&lt;br&gt;"))-LEN(B430)-8))-1)</f>
        <v>#VALUE!</v>
      </c>
      <c r="E430" s="11" t="e">
        <f>MID(SUBSTITUTE(exportált!B430,"&lt;br /&gt;","&lt;br&gt;"),LEN('exportált formázott'!B430)+LEN(D430)+13,SEARCH("&lt;br&gt;",RIGHT(SUBSTITUTE(exportált!B430,"&lt;br /&gt;","&lt;br&gt;"),LEN(SUBSTITUTE(exportált!B430,"&lt;br /&gt;","&lt;br&gt;"))-LEN(B430)-LEN(D430)-13)))</f>
        <v>#VALUE!</v>
      </c>
      <c r="F430" s="11" t="e">
        <f>MID(SUBSTITUTE(exportált!B430,"&lt;br /&gt;","&lt;br&gt;"),LEN('exportált formázott'!B430)+LEN(D430)+LEN(E430)+17,SEARCH("&lt;br&gt;&lt;br&gt;",RIGHT(SUBSTITUTE(exportált!B430,"&lt;br /&gt;","&lt;br&gt;"),LEN(SUBSTITUTE(exportált!B430,"&lt;br /&gt;","&lt;br&gt;"))-LEN(B430)-LEN(D430)-LEN(E430)-17)))</f>
        <v>#VALUE!</v>
      </c>
    </row>
    <row r="431" spans="1:6" x14ac:dyDescent="0.25">
      <c r="A431" s="11" t="str">
        <f>IF(exportált!A431&lt;&gt;"",IFERROR(LEFT(exportált!A431,SEARCH("&lt;br/&gt;",SUBSTITUTE(exportált!A431,"&lt;br&gt;","&lt;br/&gt;"),1)-1),exportált!A431),"")</f>
        <v/>
      </c>
      <c r="B431" s="11" t="e">
        <f>LEFT(SUBSTITUTE(exportált!B431,"&lt;br /&gt;","&lt;br&gt;"),SEARCH("&lt;br&gt;&lt;br&gt;",SUBSTITUTE(SUBSTITUTE(exportált!B431,"&lt;br /&gt;","&lt;br&gt;"),"&lt;br /&gt;","&lt;br&gt;"),1)-1)</f>
        <v>#VALUE!</v>
      </c>
      <c r="C431" s="11" t="e">
        <f>SUBSTITUTE(MID(SUBSTITUTE(exportált!B431,"&lt;br /&gt;","&lt;br&gt;"),LEN('exportált formázott'!B431)+LEN(D431)+LEN(E431)+LEN(F431)+25,LEN(SUBSTITUTE(exportált!B431,"&lt;br /&gt;","&lt;br&gt;"))-LEN(D431)-LEN(E431)-LEN(F431)),"&lt;br&gt;",CHAR(10))</f>
        <v>#VALUE!</v>
      </c>
      <c r="D431" s="11" t="e">
        <f>MID(SUBSTITUTE(exportált!B431,"&lt;br /&gt;","&lt;br&gt;"),LEN('exportált formázott'!B431)+9,SEARCH("&lt;br&gt;",RIGHT(SUBSTITUTE(exportált!B431,"&lt;br /&gt;","&lt;br&gt;"),LEN(SUBSTITUTE(exportált!B431,"&lt;br /&gt;","&lt;br&gt;"))-LEN(B431)-8))-1)</f>
        <v>#VALUE!</v>
      </c>
      <c r="E431" s="11" t="e">
        <f>MID(SUBSTITUTE(exportált!B431,"&lt;br /&gt;","&lt;br&gt;"),LEN('exportált formázott'!B431)+LEN(D431)+13,SEARCH("&lt;br&gt;",RIGHT(SUBSTITUTE(exportált!B431,"&lt;br /&gt;","&lt;br&gt;"),LEN(SUBSTITUTE(exportált!B431,"&lt;br /&gt;","&lt;br&gt;"))-LEN(B431)-LEN(D431)-13)))</f>
        <v>#VALUE!</v>
      </c>
      <c r="F431" s="11" t="e">
        <f>MID(SUBSTITUTE(exportált!B431,"&lt;br /&gt;","&lt;br&gt;"),LEN('exportált formázott'!B431)+LEN(D431)+LEN(E431)+17,SEARCH("&lt;br&gt;&lt;br&gt;",RIGHT(SUBSTITUTE(exportált!B431,"&lt;br /&gt;","&lt;br&gt;"),LEN(SUBSTITUTE(exportált!B431,"&lt;br /&gt;","&lt;br&gt;"))-LEN(B431)-LEN(D431)-LEN(E431)-17)))</f>
        <v>#VALUE!</v>
      </c>
    </row>
    <row r="432" spans="1:6" x14ac:dyDescent="0.25">
      <c r="A432" s="11" t="str">
        <f>IF(exportált!A432&lt;&gt;"",IFERROR(LEFT(exportált!A432,SEARCH("&lt;br/&gt;",SUBSTITUTE(exportált!A432,"&lt;br&gt;","&lt;br/&gt;"),1)-1),exportált!A432),"")</f>
        <v/>
      </c>
      <c r="B432" s="11" t="e">
        <f>LEFT(SUBSTITUTE(exportált!B432,"&lt;br /&gt;","&lt;br&gt;"),SEARCH("&lt;br&gt;&lt;br&gt;",SUBSTITUTE(SUBSTITUTE(exportált!B432,"&lt;br /&gt;","&lt;br&gt;"),"&lt;br /&gt;","&lt;br&gt;"),1)-1)</f>
        <v>#VALUE!</v>
      </c>
      <c r="C432" s="11" t="e">
        <f>SUBSTITUTE(MID(SUBSTITUTE(exportált!B432,"&lt;br /&gt;","&lt;br&gt;"),LEN('exportált formázott'!B432)+LEN(D432)+LEN(E432)+LEN(F432)+25,LEN(SUBSTITUTE(exportált!B432,"&lt;br /&gt;","&lt;br&gt;"))-LEN(D432)-LEN(E432)-LEN(F432)),"&lt;br&gt;",CHAR(10))</f>
        <v>#VALUE!</v>
      </c>
      <c r="D432" s="11" t="e">
        <f>MID(SUBSTITUTE(exportált!B432,"&lt;br /&gt;","&lt;br&gt;"),LEN('exportált formázott'!B432)+9,SEARCH("&lt;br&gt;",RIGHT(SUBSTITUTE(exportált!B432,"&lt;br /&gt;","&lt;br&gt;"),LEN(SUBSTITUTE(exportált!B432,"&lt;br /&gt;","&lt;br&gt;"))-LEN(B432)-8))-1)</f>
        <v>#VALUE!</v>
      </c>
      <c r="E432" s="11" t="e">
        <f>MID(SUBSTITUTE(exportált!B432,"&lt;br /&gt;","&lt;br&gt;"),LEN('exportált formázott'!B432)+LEN(D432)+13,SEARCH("&lt;br&gt;",RIGHT(SUBSTITUTE(exportált!B432,"&lt;br /&gt;","&lt;br&gt;"),LEN(SUBSTITUTE(exportált!B432,"&lt;br /&gt;","&lt;br&gt;"))-LEN(B432)-LEN(D432)-13)))</f>
        <v>#VALUE!</v>
      </c>
      <c r="F432" s="11" t="e">
        <f>MID(SUBSTITUTE(exportált!B432,"&lt;br /&gt;","&lt;br&gt;"),LEN('exportált formázott'!B432)+LEN(D432)+LEN(E432)+17,SEARCH("&lt;br&gt;&lt;br&gt;",RIGHT(SUBSTITUTE(exportált!B432,"&lt;br /&gt;","&lt;br&gt;"),LEN(SUBSTITUTE(exportált!B432,"&lt;br /&gt;","&lt;br&gt;"))-LEN(B432)-LEN(D432)-LEN(E432)-17)))</f>
        <v>#VALUE!</v>
      </c>
    </row>
    <row r="433" spans="1:6" x14ac:dyDescent="0.25">
      <c r="A433" s="11" t="str">
        <f>IF(exportált!A433&lt;&gt;"",IFERROR(LEFT(exportált!A433,SEARCH("&lt;br/&gt;",SUBSTITUTE(exportált!A433,"&lt;br&gt;","&lt;br/&gt;"),1)-1),exportált!A433),"")</f>
        <v/>
      </c>
      <c r="B433" s="11" t="e">
        <f>LEFT(SUBSTITUTE(exportált!B433,"&lt;br /&gt;","&lt;br&gt;"),SEARCH("&lt;br&gt;&lt;br&gt;",SUBSTITUTE(SUBSTITUTE(exportált!B433,"&lt;br /&gt;","&lt;br&gt;"),"&lt;br /&gt;","&lt;br&gt;"),1)-1)</f>
        <v>#VALUE!</v>
      </c>
      <c r="C433" s="11" t="e">
        <f>SUBSTITUTE(MID(SUBSTITUTE(exportált!B433,"&lt;br /&gt;","&lt;br&gt;"),LEN('exportált formázott'!B433)+LEN(D433)+LEN(E433)+LEN(F433)+25,LEN(SUBSTITUTE(exportált!B433,"&lt;br /&gt;","&lt;br&gt;"))-LEN(D433)-LEN(E433)-LEN(F433)),"&lt;br&gt;",CHAR(10))</f>
        <v>#VALUE!</v>
      </c>
      <c r="D433" s="11" t="e">
        <f>MID(SUBSTITUTE(exportált!B433,"&lt;br /&gt;","&lt;br&gt;"),LEN('exportált formázott'!B433)+9,SEARCH("&lt;br&gt;",RIGHT(SUBSTITUTE(exportált!B433,"&lt;br /&gt;","&lt;br&gt;"),LEN(SUBSTITUTE(exportált!B433,"&lt;br /&gt;","&lt;br&gt;"))-LEN(B433)-8))-1)</f>
        <v>#VALUE!</v>
      </c>
      <c r="E433" s="11" t="e">
        <f>MID(SUBSTITUTE(exportált!B433,"&lt;br /&gt;","&lt;br&gt;"),LEN('exportált formázott'!B433)+LEN(D433)+13,SEARCH("&lt;br&gt;",RIGHT(SUBSTITUTE(exportált!B433,"&lt;br /&gt;","&lt;br&gt;"),LEN(SUBSTITUTE(exportált!B433,"&lt;br /&gt;","&lt;br&gt;"))-LEN(B433)-LEN(D433)-13)))</f>
        <v>#VALUE!</v>
      </c>
      <c r="F433" s="11" t="e">
        <f>MID(SUBSTITUTE(exportált!B433,"&lt;br /&gt;","&lt;br&gt;"),LEN('exportált formázott'!B433)+LEN(D433)+LEN(E433)+17,SEARCH("&lt;br&gt;&lt;br&gt;",RIGHT(SUBSTITUTE(exportált!B433,"&lt;br /&gt;","&lt;br&gt;"),LEN(SUBSTITUTE(exportált!B433,"&lt;br /&gt;","&lt;br&gt;"))-LEN(B433)-LEN(D433)-LEN(E433)-17)))</f>
        <v>#VALUE!</v>
      </c>
    </row>
    <row r="434" spans="1:6" x14ac:dyDescent="0.25">
      <c r="A434" s="11" t="str">
        <f>IF(exportált!A434&lt;&gt;"",IFERROR(LEFT(exportált!A434,SEARCH("&lt;br/&gt;",SUBSTITUTE(exportált!A434,"&lt;br&gt;","&lt;br/&gt;"),1)-1),exportált!A434),"")</f>
        <v/>
      </c>
      <c r="B434" s="11" t="e">
        <f>LEFT(SUBSTITUTE(exportált!B434,"&lt;br /&gt;","&lt;br&gt;"),SEARCH("&lt;br&gt;&lt;br&gt;",SUBSTITUTE(SUBSTITUTE(exportált!B434,"&lt;br /&gt;","&lt;br&gt;"),"&lt;br /&gt;","&lt;br&gt;"),1)-1)</f>
        <v>#VALUE!</v>
      </c>
      <c r="C434" s="11" t="e">
        <f>SUBSTITUTE(MID(SUBSTITUTE(exportált!B434,"&lt;br /&gt;","&lt;br&gt;"),LEN('exportált formázott'!B434)+LEN(D434)+LEN(E434)+LEN(F434)+25,LEN(SUBSTITUTE(exportált!B434,"&lt;br /&gt;","&lt;br&gt;"))-LEN(D434)-LEN(E434)-LEN(F434)),"&lt;br&gt;",CHAR(10))</f>
        <v>#VALUE!</v>
      </c>
      <c r="D434" s="11" t="e">
        <f>MID(SUBSTITUTE(exportált!B434,"&lt;br /&gt;","&lt;br&gt;"),LEN('exportált formázott'!B434)+9,SEARCH("&lt;br&gt;",RIGHT(SUBSTITUTE(exportált!B434,"&lt;br /&gt;","&lt;br&gt;"),LEN(SUBSTITUTE(exportált!B434,"&lt;br /&gt;","&lt;br&gt;"))-LEN(B434)-8))-1)</f>
        <v>#VALUE!</v>
      </c>
      <c r="E434" s="11" t="e">
        <f>MID(SUBSTITUTE(exportált!B434,"&lt;br /&gt;","&lt;br&gt;"),LEN('exportált formázott'!B434)+LEN(D434)+13,SEARCH("&lt;br&gt;",RIGHT(SUBSTITUTE(exportált!B434,"&lt;br /&gt;","&lt;br&gt;"),LEN(SUBSTITUTE(exportált!B434,"&lt;br /&gt;","&lt;br&gt;"))-LEN(B434)-LEN(D434)-13)))</f>
        <v>#VALUE!</v>
      </c>
      <c r="F434" s="11" t="e">
        <f>MID(SUBSTITUTE(exportált!B434,"&lt;br /&gt;","&lt;br&gt;"),LEN('exportált formázott'!B434)+LEN(D434)+LEN(E434)+17,SEARCH("&lt;br&gt;&lt;br&gt;",RIGHT(SUBSTITUTE(exportált!B434,"&lt;br /&gt;","&lt;br&gt;"),LEN(SUBSTITUTE(exportált!B434,"&lt;br /&gt;","&lt;br&gt;"))-LEN(B434)-LEN(D434)-LEN(E434)-17)))</f>
        <v>#VALUE!</v>
      </c>
    </row>
    <row r="435" spans="1:6" x14ac:dyDescent="0.25">
      <c r="A435" s="11" t="str">
        <f>IF(exportált!A435&lt;&gt;"",IFERROR(LEFT(exportált!A435,SEARCH("&lt;br/&gt;",SUBSTITUTE(exportált!A435,"&lt;br&gt;","&lt;br/&gt;"),1)-1),exportált!A435),"")</f>
        <v/>
      </c>
      <c r="B435" s="11" t="e">
        <f>LEFT(SUBSTITUTE(exportált!B435,"&lt;br /&gt;","&lt;br&gt;"),SEARCH("&lt;br&gt;&lt;br&gt;",SUBSTITUTE(SUBSTITUTE(exportált!B435,"&lt;br /&gt;","&lt;br&gt;"),"&lt;br /&gt;","&lt;br&gt;"),1)-1)</f>
        <v>#VALUE!</v>
      </c>
      <c r="C435" s="11" t="e">
        <f>SUBSTITUTE(MID(SUBSTITUTE(exportált!B435,"&lt;br /&gt;","&lt;br&gt;"),LEN('exportált formázott'!B435)+LEN(D435)+LEN(E435)+LEN(F435)+25,LEN(SUBSTITUTE(exportált!B435,"&lt;br /&gt;","&lt;br&gt;"))-LEN(D435)-LEN(E435)-LEN(F435)),"&lt;br&gt;",CHAR(10))</f>
        <v>#VALUE!</v>
      </c>
      <c r="D435" s="11" t="e">
        <f>MID(SUBSTITUTE(exportált!B435,"&lt;br /&gt;","&lt;br&gt;"),LEN('exportált formázott'!B435)+9,SEARCH("&lt;br&gt;",RIGHT(SUBSTITUTE(exportált!B435,"&lt;br /&gt;","&lt;br&gt;"),LEN(SUBSTITUTE(exportált!B435,"&lt;br /&gt;","&lt;br&gt;"))-LEN(B435)-8))-1)</f>
        <v>#VALUE!</v>
      </c>
      <c r="E435" s="11" t="e">
        <f>MID(SUBSTITUTE(exportált!B435,"&lt;br /&gt;","&lt;br&gt;"),LEN('exportált formázott'!B435)+LEN(D435)+13,SEARCH("&lt;br&gt;",RIGHT(SUBSTITUTE(exportált!B435,"&lt;br /&gt;","&lt;br&gt;"),LEN(SUBSTITUTE(exportált!B435,"&lt;br /&gt;","&lt;br&gt;"))-LEN(B435)-LEN(D435)-13)))</f>
        <v>#VALUE!</v>
      </c>
      <c r="F435" s="11" t="e">
        <f>MID(SUBSTITUTE(exportált!B435,"&lt;br /&gt;","&lt;br&gt;"),LEN('exportált formázott'!B435)+LEN(D435)+LEN(E435)+17,SEARCH("&lt;br&gt;&lt;br&gt;",RIGHT(SUBSTITUTE(exportált!B435,"&lt;br /&gt;","&lt;br&gt;"),LEN(SUBSTITUTE(exportált!B435,"&lt;br /&gt;","&lt;br&gt;"))-LEN(B435)-LEN(D435)-LEN(E435)-17)))</f>
        <v>#VALUE!</v>
      </c>
    </row>
    <row r="436" spans="1:6" x14ac:dyDescent="0.25">
      <c r="A436" s="11" t="str">
        <f>IF(exportált!A436&lt;&gt;"",IFERROR(LEFT(exportált!A436,SEARCH("&lt;br/&gt;",SUBSTITUTE(exportált!A436,"&lt;br&gt;","&lt;br/&gt;"),1)-1),exportált!A436),"")</f>
        <v/>
      </c>
      <c r="B436" s="11" t="e">
        <f>LEFT(SUBSTITUTE(exportált!B436,"&lt;br /&gt;","&lt;br&gt;"),SEARCH("&lt;br&gt;&lt;br&gt;",SUBSTITUTE(SUBSTITUTE(exportált!B436,"&lt;br /&gt;","&lt;br&gt;"),"&lt;br /&gt;","&lt;br&gt;"),1)-1)</f>
        <v>#VALUE!</v>
      </c>
      <c r="C436" s="11" t="e">
        <f>SUBSTITUTE(MID(SUBSTITUTE(exportált!B436,"&lt;br /&gt;","&lt;br&gt;"),LEN('exportált formázott'!B436)+LEN(D436)+LEN(E436)+LEN(F436)+25,LEN(SUBSTITUTE(exportált!B436,"&lt;br /&gt;","&lt;br&gt;"))-LEN(D436)-LEN(E436)-LEN(F436)),"&lt;br&gt;",CHAR(10))</f>
        <v>#VALUE!</v>
      </c>
      <c r="D436" s="11" t="e">
        <f>MID(SUBSTITUTE(exportált!B436,"&lt;br /&gt;","&lt;br&gt;"),LEN('exportált formázott'!B436)+9,SEARCH("&lt;br&gt;",RIGHT(SUBSTITUTE(exportált!B436,"&lt;br /&gt;","&lt;br&gt;"),LEN(SUBSTITUTE(exportált!B436,"&lt;br /&gt;","&lt;br&gt;"))-LEN(B436)-8))-1)</f>
        <v>#VALUE!</v>
      </c>
      <c r="E436" s="11" t="e">
        <f>MID(SUBSTITUTE(exportált!B436,"&lt;br /&gt;","&lt;br&gt;"),LEN('exportált formázott'!B436)+LEN(D436)+13,SEARCH("&lt;br&gt;",RIGHT(SUBSTITUTE(exportált!B436,"&lt;br /&gt;","&lt;br&gt;"),LEN(SUBSTITUTE(exportált!B436,"&lt;br /&gt;","&lt;br&gt;"))-LEN(B436)-LEN(D436)-13)))</f>
        <v>#VALUE!</v>
      </c>
      <c r="F436" s="11" t="e">
        <f>MID(SUBSTITUTE(exportált!B436,"&lt;br /&gt;","&lt;br&gt;"),LEN('exportált formázott'!B436)+LEN(D436)+LEN(E436)+17,SEARCH("&lt;br&gt;&lt;br&gt;",RIGHT(SUBSTITUTE(exportált!B436,"&lt;br /&gt;","&lt;br&gt;"),LEN(SUBSTITUTE(exportált!B436,"&lt;br /&gt;","&lt;br&gt;"))-LEN(B436)-LEN(D436)-LEN(E436)-17)))</f>
        <v>#VALUE!</v>
      </c>
    </row>
    <row r="437" spans="1:6" x14ac:dyDescent="0.25">
      <c r="A437" s="11" t="str">
        <f>IF(exportált!A437&lt;&gt;"",IFERROR(LEFT(exportált!A437,SEARCH("&lt;br/&gt;",SUBSTITUTE(exportált!A437,"&lt;br&gt;","&lt;br/&gt;"),1)-1),exportált!A437),"")</f>
        <v/>
      </c>
      <c r="B437" s="11" t="e">
        <f>LEFT(SUBSTITUTE(exportált!B437,"&lt;br /&gt;","&lt;br&gt;"),SEARCH("&lt;br&gt;&lt;br&gt;",SUBSTITUTE(SUBSTITUTE(exportált!B437,"&lt;br /&gt;","&lt;br&gt;"),"&lt;br /&gt;","&lt;br&gt;"),1)-1)</f>
        <v>#VALUE!</v>
      </c>
      <c r="C437" s="11" t="e">
        <f>SUBSTITUTE(MID(SUBSTITUTE(exportált!B437,"&lt;br /&gt;","&lt;br&gt;"),LEN('exportált formázott'!B437)+LEN(D437)+LEN(E437)+LEN(F437)+25,LEN(SUBSTITUTE(exportált!B437,"&lt;br /&gt;","&lt;br&gt;"))-LEN(D437)-LEN(E437)-LEN(F437)),"&lt;br&gt;",CHAR(10))</f>
        <v>#VALUE!</v>
      </c>
      <c r="D437" s="11" t="e">
        <f>MID(SUBSTITUTE(exportált!B437,"&lt;br /&gt;","&lt;br&gt;"),LEN('exportált formázott'!B437)+9,SEARCH("&lt;br&gt;",RIGHT(SUBSTITUTE(exportált!B437,"&lt;br /&gt;","&lt;br&gt;"),LEN(SUBSTITUTE(exportált!B437,"&lt;br /&gt;","&lt;br&gt;"))-LEN(B437)-8))-1)</f>
        <v>#VALUE!</v>
      </c>
      <c r="E437" s="11" t="e">
        <f>MID(SUBSTITUTE(exportált!B437,"&lt;br /&gt;","&lt;br&gt;"),LEN('exportált formázott'!B437)+LEN(D437)+13,SEARCH("&lt;br&gt;",RIGHT(SUBSTITUTE(exportált!B437,"&lt;br /&gt;","&lt;br&gt;"),LEN(SUBSTITUTE(exportált!B437,"&lt;br /&gt;","&lt;br&gt;"))-LEN(B437)-LEN(D437)-13)))</f>
        <v>#VALUE!</v>
      </c>
      <c r="F437" s="11" t="e">
        <f>MID(SUBSTITUTE(exportált!B437,"&lt;br /&gt;","&lt;br&gt;"),LEN('exportált formázott'!B437)+LEN(D437)+LEN(E437)+17,SEARCH("&lt;br&gt;&lt;br&gt;",RIGHT(SUBSTITUTE(exportált!B437,"&lt;br /&gt;","&lt;br&gt;"),LEN(SUBSTITUTE(exportált!B437,"&lt;br /&gt;","&lt;br&gt;"))-LEN(B437)-LEN(D437)-LEN(E437)-17)))</f>
        <v>#VALUE!</v>
      </c>
    </row>
    <row r="438" spans="1:6" x14ac:dyDescent="0.25">
      <c r="A438" s="11" t="str">
        <f>IF(exportált!A438&lt;&gt;"",IFERROR(LEFT(exportált!A438,SEARCH("&lt;br/&gt;",SUBSTITUTE(exportált!A438,"&lt;br&gt;","&lt;br/&gt;"),1)-1),exportált!A438),"")</f>
        <v/>
      </c>
      <c r="B438" s="11" t="e">
        <f>LEFT(SUBSTITUTE(exportált!B438,"&lt;br /&gt;","&lt;br&gt;"),SEARCH("&lt;br&gt;&lt;br&gt;",SUBSTITUTE(SUBSTITUTE(exportált!B438,"&lt;br /&gt;","&lt;br&gt;"),"&lt;br /&gt;","&lt;br&gt;"),1)-1)</f>
        <v>#VALUE!</v>
      </c>
      <c r="C438" s="11" t="e">
        <f>SUBSTITUTE(MID(SUBSTITUTE(exportált!B438,"&lt;br /&gt;","&lt;br&gt;"),LEN('exportált formázott'!B438)+LEN(D438)+LEN(E438)+LEN(F438)+25,LEN(SUBSTITUTE(exportált!B438,"&lt;br /&gt;","&lt;br&gt;"))-LEN(D438)-LEN(E438)-LEN(F438)),"&lt;br&gt;",CHAR(10))</f>
        <v>#VALUE!</v>
      </c>
      <c r="D438" s="11" t="e">
        <f>MID(SUBSTITUTE(exportált!B438,"&lt;br /&gt;","&lt;br&gt;"),LEN('exportált formázott'!B438)+9,SEARCH("&lt;br&gt;",RIGHT(SUBSTITUTE(exportált!B438,"&lt;br /&gt;","&lt;br&gt;"),LEN(SUBSTITUTE(exportált!B438,"&lt;br /&gt;","&lt;br&gt;"))-LEN(B438)-8))-1)</f>
        <v>#VALUE!</v>
      </c>
      <c r="E438" s="11" t="e">
        <f>MID(SUBSTITUTE(exportált!B438,"&lt;br /&gt;","&lt;br&gt;"),LEN('exportált formázott'!B438)+LEN(D438)+13,SEARCH("&lt;br&gt;",RIGHT(SUBSTITUTE(exportált!B438,"&lt;br /&gt;","&lt;br&gt;"),LEN(SUBSTITUTE(exportált!B438,"&lt;br /&gt;","&lt;br&gt;"))-LEN(B438)-LEN(D438)-13)))</f>
        <v>#VALUE!</v>
      </c>
      <c r="F438" s="11" t="e">
        <f>MID(SUBSTITUTE(exportált!B438,"&lt;br /&gt;","&lt;br&gt;"),LEN('exportált formázott'!B438)+LEN(D438)+LEN(E438)+17,SEARCH("&lt;br&gt;&lt;br&gt;",RIGHT(SUBSTITUTE(exportált!B438,"&lt;br /&gt;","&lt;br&gt;"),LEN(SUBSTITUTE(exportált!B438,"&lt;br /&gt;","&lt;br&gt;"))-LEN(B438)-LEN(D438)-LEN(E438)-17)))</f>
        <v>#VALUE!</v>
      </c>
    </row>
    <row r="439" spans="1:6" x14ac:dyDescent="0.25">
      <c r="A439" s="11" t="str">
        <f>IF(exportált!A439&lt;&gt;"",IFERROR(LEFT(exportált!A439,SEARCH("&lt;br/&gt;",SUBSTITUTE(exportált!A439,"&lt;br&gt;","&lt;br/&gt;"),1)-1),exportált!A439),"")</f>
        <v/>
      </c>
      <c r="B439" s="11" t="e">
        <f>LEFT(SUBSTITUTE(exportált!B439,"&lt;br /&gt;","&lt;br&gt;"),SEARCH("&lt;br&gt;&lt;br&gt;",SUBSTITUTE(SUBSTITUTE(exportált!B439,"&lt;br /&gt;","&lt;br&gt;"),"&lt;br /&gt;","&lt;br&gt;"),1)-1)</f>
        <v>#VALUE!</v>
      </c>
      <c r="C439" s="11" t="e">
        <f>SUBSTITUTE(MID(SUBSTITUTE(exportált!B439,"&lt;br /&gt;","&lt;br&gt;"),LEN('exportált formázott'!B439)+LEN(D439)+LEN(E439)+LEN(F439)+25,LEN(SUBSTITUTE(exportált!B439,"&lt;br /&gt;","&lt;br&gt;"))-LEN(D439)-LEN(E439)-LEN(F439)),"&lt;br&gt;",CHAR(10))</f>
        <v>#VALUE!</v>
      </c>
      <c r="D439" s="11" t="e">
        <f>MID(SUBSTITUTE(exportált!B439,"&lt;br /&gt;","&lt;br&gt;"),LEN('exportált formázott'!B439)+9,SEARCH("&lt;br&gt;",RIGHT(SUBSTITUTE(exportált!B439,"&lt;br /&gt;","&lt;br&gt;"),LEN(SUBSTITUTE(exportált!B439,"&lt;br /&gt;","&lt;br&gt;"))-LEN(B439)-8))-1)</f>
        <v>#VALUE!</v>
      </c>
      <c r="E439" s="11" t="e">
        <f>MID(SUBSTITUTE(exportált!B439,"&lt;br /&gt;","&lt;br&gt;"),LEN('exportált formázott'!B439)+LEN(D439)+13,SEARCH("&lt;br&gt;",RIGHT(SUBSTITUTE(exportált!B439,"&lt;br /&gt;","&lt;br&gt;"),LEN(SUBSTITUTE(exportált!B439,"&lt;br /&gt;","&lt;br&gt;"))-LEN(B439)-LEN(D439)-13)))</f>
        <v>#VALUE!</v>
      </c>
      <c r="F439" s="11" t="e">
        <f>MID(SUBSTITUTE(exportált!B439,"&lt;br /&gt;","&lt;br&gt;"),LEN('exportált formázott'!B439)+LEN(D439)+LEN(E439)+17,SEARCH("&lt;br&gt;&lt;br&gt;",RIGHT(SUBSTITUTE(exportált!B439,"&lt;br /&gt;","&lt;br&gt;"),LEN(SUBSTITUTE(exportált!B439,"&lt;br /&gt;","&lt;br&gt;"))-LEN(B439)-LEN(D439)-LEN(E439)-17)))</f>
        <v>#VALUE!</v>
      </c>
    </row>
    <row r="440" spans="1:6" x14ac:dyDescent="0.25">
      <c r="A440" s="11" t="str">
        <f>IF(exportált!A440&lt;&gt;"",IFERROR(LEFT(exportált!A440,SEARCH("&lt;br/&gt;",SUBSTITUTE(exportált!A440,"&lt;br&gt;","&lt;br/&gt;"),1)-1),exportált!A440),"")</f>
        <v/>
      </c>
      <c r="B440" s="11" t="e">
        <f>LEFT(SUBSTITUTE(exportált!B440,"&lt;br /&gt;","&lt;br&gt;"),SEARCH("&lt;br&gt;&lt;br&gt;",SUBSTITUTE(SUBSTITUTE(exportált!B440,"&lt;br /&gt;","&lt;br&gt;"),"&lt;br /&gt;","&lt;br&gt;"),1)-1)</f>
        <v>#VALUE!</v>
      </c>
      <c r="C440" s="11" t="e">
        <f>SUBSTITUTE(MID(SUBSTITUTE(exportált!B440,"&lt;br /&gt;","&lt;br&gt;"),LEN('exportált formázott'!B440)+LEN(D440)+LEN(E440)+LEN(F440)+25,LEN(SUBSTITUTE(exportált!B440,"&lt;br /&gt;","&lt;br&gt;"))-LEN(D440)-LEN(E440)-LEN(F440)),"&lt;br&gt;",CHAR(10))</f>
        <v>#VALUE!</v>
      </c>
      <c r="D440" s="11" t="e">
        <f>MID(SUBSTITUTE(exportált!B440,"&lt;br /&gt;","&lt;br&gt;"),LEN('exportált formázott'!B440)+9,SEARCH("&lt;br&gt;",RIGHT(SUBSTITUTE(exportált!B440,"&lt;br /&gt;","&lt;br&gt;"),LEN(SUBSTITUTE(exportált!B440,"&lt;br /&gt;","&lt;br&gt;"))-LEN(B440)-8))-1)</f>
        <v>#VALUE!</v>
      </c>
      <c r="E440" s="11" t="e">
        <f>MID(SUBSTITUTE(exportált!B440,"&lt;br /&gt;","&lt;br&gt;"),LEN('exportált formázott'!B440)+LEN(D440)+13,SEARCH("&lt;br&gt;",RIGHT(SUBSTITUTE(exportált!B440,"&lt;br /&gt;","&lt;br&gt;"),LEN(SUBSTITUTE(exportált!B440,"&lt;br /&gt;","&lt;br&gt;"))-LEN(B440)-LEN(D440)-13)))</f>
        <v>#VALUE!</v>
      </c>
      <c r="F440" s="11" t="e">
        <f>MID(SUBSTITUTE(exportált!B440,"&lt;br /&gt;","&lt;br&gt;"),LEN('exportált formázott'!B440)+LEN(D440)+LEN(E440)+17,SEARCH("&lt;br&gt;&lt;br&gt;",RIGHT(SUBSTITUTE(exportált!B440,"&lt;br /&gt;","&lt;br&gt;"),LEN(SUBSTITUTE(exportált!B440,"&lt;br /&gt;","&lt;br&gt;"))-LEN(B440)-LEN(D440)-LEN(E440)-17)))</f>
        <v>#VALUE!</v>
      </c>
    </row>
    <row r="441" spans="1:6" x14ac:dyDescent="0.25">
      <c r="A441" s="11" t="str">
        <f>IF(exportált!A441&lt;&gt;"",IFERROR(LEFT(exportált!A441,SEARCH("&lt;br/&gt;",SUBSTITUTE(exportált!A441,"&lt;br&gt;","&lt;br/&gt;"),1)-1),exportált!A441),"")</f>
        <v/>
      </c>
      <c r="B441" s="11" t="e">
        <f>LEFT(SUBSTITUTE(exportált!B441,"&lt;br /&gt;","&lt;br&gt;"),SEARCH("&lt;br&gt;&lt;br&gt;",SUBSTITUTE(SUBSTITUTE(exportált!B441,"&lt;br /&gt;","&lt;br&gt;"),"&lt;br /&gt;","&lt;br&gt;"),1)-1)</f>
        <v>#VALUE!</v>
      </c>
      <c r="C441" s="11" t="e">
        <f>SUBSTITUTE(MID(SUBSTITUTE(exportált!B441,"&lt;br /&gt;","&lt;br&gt;"),LEN('exportált formázott'!B441)+LEN(D441)+LEN(E441)+LEN(F441)+25,LEN(SUBSTITUTE(exportált!B441,"&lt;br /&gt;","&lt;br&gt;"))-LEN(D441)-LEN(E441)-LEN(F441)),"&lt;br&gt;",CHAR(10))</f>
        <v>#VALUE!</v>
      </c>
      <c r="D441" s="11" t="e">
        <f>MID(SUBSTITUTE(exportált!B441,"&lt;br /&gt;","&lt;br&gt;"),LEN('exportált formázott'!B441)+9,SEARCH("&lt;br&gt;",RIGHT(SUBSTITUTE(exportált!B441,"&lt;br /&gt;","&lt;br&gt;"),LEN(SUBSTITUTE(exportált!B441,"&lt;br /&gt;","&lt;br&gt;"))-LEN(B441)-8))-1)</f>
        <v>#VALUE!</v>
      </c>
      <c r="E441" s="11" t="e">
        <f>MID(SUBSTITUTE(exportált!B441,"&lt;br /&gt;","&lt;br&gt;"),LEN('exportált formázott'!B441)+LEN(D441)+13,SEARCH("&lt;br&gt;",RIGHT(SUBSTITUTE(exportált!B441,"&lt;br /&gt;","&lt;br&gt;"),LEN(SUBSTITUTE(exportált!B441,"&lt;br /&gt;","&lt;br&gt;"))-LEN(B441)-LEN(D441)-13)))</f>
        <v>#VALUE!</v>
      </c>
      <c r="F441" s="11" t="e">
        <f>MID(SUBSTITUTE(exportált!B441,"&lt;br /&gt;","&lt;br&gt;"),LEN('exportált formázott'!B441)+LEN(D441)+LEN(E441)+17,SEARCH("&lt;br&gt;&lt;br&gt;",RIGHT(SUBSTITUTE(exportált!B441,"&lt;br /&gt;","&lt;br&gt;"),LEN(SUBSTITUTE(exportált!B441,"&lt;br /&gt;","&lt;br&gt;"))-LEN(B441)-LEN(D441)-LEN(E441)-17)))</f>
        <v>#VALUE!</v>
      </c>
    </row>
    <row r="442" spans="1:6" x14ac:dyDescent="0.25">
      <c r="A442" s="11" t="str">
        <f>IF(exportált!A442&lt;&gt;"",IFERROR(LEFT(exportált!A442,SEARCH("&lt;br/&gt;",SUBSTITUTE(exportált!A442,"&lt;br&gt;","&lt;br/&gt;"),1)-1),exportált!A442),"")</f>
        <v/>
      </c>
      <c r="B442" s="11" t="e">
        <f>LEFT(SUBSTITUTE(exportált!B442,"&lt;br /&gt;","&lt;br&gt;"),SEARCH("&lt;br&gt;&lt;br&gt;",SUBSTITUTE(SUBSTITUTE(exportált!B442,"&lt;br /&gt;","&lt;br&gt;"),"&lt;br /&gt;","&lt;br&gt;"),1)-1)</f>
        <v>#VALUE!</v>
      </c>
      <c r="C442" s="11" t="e">
        <f>SUBSTITUTE(MID(SUBSTITUTE(exportált!B442,"&lt;br /&gt;","&lt;br&gt;"),LEN('exportált formázott'!B442)+LEN(D442)+LEN(E442)+LEN(F442)+25,LEN(SUBSTITUTE(exportált!B442,"&lt;br /&gt;","&lt;br&gt;"))-LEN(D442)-LEN(E442)-LEN(F442)),"&lt;br&gt;",CHAR(10))</f>
        <v>#VALUE!</v>
      </c>
      <c r="D442" s="11" t="e">
        <f>MID(SUBSTITUTE(exportált!B442,"&lt;br /&gt;","&lt;br&gt;"),LEN('exportált formázott'!B442)+9,SEARCH("&lt;br&gt;",RIGHT(SUBSTITUTE(exportált!B442,"&lt;br /&gt;","&lt;br&gt;"),LEN(SUBSTITUTE(exportált!B442,"&lt;br /&gt;","&lt;br&gt;"))-LEN(B442)-8))-1)</f>
        <v>#VALUE!</v>
      </c>
      <c r="E442" s="11" t="e">
        <f>MID(SUBSTITUTE(exportált!B442,"&lt;br /&gt;","&lt;br&gt;"),LEN('exportált formázott'!B442)+LEN(D442)+13,SEARCH("&lt;br&gt;",RIGHT(SUBSTITUTE(exportált!B442,"&lt;br /&gt;","&lt;br&gt;"),LEN(SUBSTITUTE(exportált!B442,"&lt;br /&gt;","&lt;br&gt;"))-LEN(B442)-LEN(D442)-13)))</f>
        <v>#VALUE!</v>
      </c>
      <c r="F442" s="11" t="e">
        <f>MID(SUBSTITUTE(exportált!B442,"&lt;br /&gt;","&lt;br&gt;"),LEN('exportált formázott'!B442)+LEN(D442)+LEN(E442)+17,SEARCH("&lt;br&gt;&lt;br&gt;",RIGHT(SUBSTITUTE(exportált!B442,"&lt;br /&gt;","&lt;br&gt;"),LEN(SUBSTITUTE(exportált!B442,"&lt;br /&gt;","&lt;br&gt;"))-LEN(B442)-LEN(D442)-LEN(E442)-17)))</f>
        <v>#VALUE!</v>
      </c>
    </row>
    <row r="443" spans="1:6" x14ac:dyDescent="0.25">
      <c r="A443" s="11" t="str">
        <f>IF(exportált!A443&lt;&gt;"",IFERROR(LEFT(exportált!A443,SEARCH("&lt;br/&gt;",SUBSTITUTE(exportált!A443,"&lt;br&gt;","&lt;br/&gt;"),1)-1),exportált!A443),"")</f>
        <v/>
      </c>
      <c r="B443" s="11" t="e">
        <f>LEFT(SUBSTITUTE(exportált!B443,"&lt;br /&gt;","&lt;br&gt;"),SEARCH("&lt;br&gt;&lt;br&gt;",SUBSTITUTE(SUBSTITUTE(exportált!B443,"&lt;br /&gt;","&lt;br&gt;"),"&lt;br /&gt;","&lt;br&gt;"),1)-1)</f>
        <v>#VALUE!</v>
      </c>
      <c r="C443" s="11" t="e">
        <f>SUBSTITUTE(MID(SUBSTITUTE(exportált!B443,"&lt;br /&gt;","&lt;br&gt;"),LEN('exportált formázott'!B443)+LEN(D443)+LEN(E443)+LEN(F443)+25,LEN(SUBSTITUTE(exportált!B443,"&lt;br /&gt;","&lt;br&gt;"))-LEN(D443)-LEN(E443)-LEN(F443)),"&lt;br&gt;",CHAR(10))</f>
        <v>#VALUE!</v>
      </c>
      <c r="D443" s="11" t="e">
        <f>MID(SUBSTITUTE(exportált!B443,"&lt;br /&gt;","&lt;br&gt;"),LEN('exportált formázott'!B443)+9,SEARCH("&lt;br&gt;",RIGHT(SUBSTITUTE(exportált!B443,"&lt;br /&gt;","&lt;br&gt;"),LEN(SUBSTITUTE(exportált!B443,"&lt;br /&gt;","&lt;br&gt;"))-LEN(B443)-8))-1)</f>
        <v>#VALUE!</v>
      </c>
      <c r="E443" s="11" t="e">
        <f>MID(SUBSTITUTE(exportált!B443,"&lt;br /&gt;","&lt;br&gt;"),LEN('exportált formázott'!B443)+LEN(D443)+13,SEARCH("&lt;br&gt;",RIGHT(SUBSTITUTE(exportált!B443,"&lt;br /&gt;","&lt;br&gt;"),LEN(SUBSTITUTE(exportált!B443,"&lt;br /&gt;","&lt;br&gt;"))-LEN(B443)-LEN(D443)-13)))</f>
        <v>#VALUE!</v>
      </c>
      <c r="F443" s="11" t="e">
        <f>MID(SUBSTITUTE(exportált!B443,"&lt;br /&gt;","&lt;br&gt;"),LEN('exportált formázott'!B443)+LEN(D443)+LEN(E443)+17,SEARCH("&lt;br&gt;&lt;br&gt;",RIGHT(SUBSTITUTE(exportált!B443,"&lt;br /&gt;","&lt;br&gt;"),LEN(SUBSTITUTE(exportált!B443,"&lt;br /&gt;","&lt;br&gt;"))-LEN(B443)-LEN(D443)-LEN(E443)-17)))</f>
        <v>#VALUE!</v>
      </c>
    </row>
    <row r="444" spans="1:6" x14ac:dyDescent="0.25">
      <c r="A444" s="11" t="str">
        <f>IF(exportált!A444&lt;&gt;"",IFERROR(LEFT(exportált!A444,SEARCH("&lt;br/&gt;",SUBSTITUTE(exportált!A444,"&lt;br&gt;","&lt;br/&gt;"),1)-1),exportált!A444),"")</f>
        <v/>
      </c>
      <c r="B444" s="11" t="e">
        <f>LEFT(SUBSTITUTE(exportált!B444,"&lt;br /&gt;","&lt;br&gt;"),SEARCH("&lt;br&gt;&lt;br&gt;",SUBSTITUTE(SUBSTITUTE(exportált!B444,"&lt;br /&gt;","&lt;br&gt;"),"&lt;br /&gt;","&lt;br&gt;"),1)-1)</f>
        <v>#VALUE!</v>
      </c>
      <c r="C444" s="11" t="e">
        <f>SUBSTITUTE(MID(SUBSTITUTE(exportált!B444,"&lt;br /&gt;","&lt;br&gt;"),LEN('exportált formázott'!B444)+LEN(D444)+LEN(E444)+LEN(F444)+25,LEN(SUBSTITUTE(exportált!B444,"&lt;br /&gt;","&lt;br&gt;"))-LEN(D444)-LEN(E444)-LEN(F444)),"&lt;br&gt;",CHAR(10))</f>
        <v>#VALUE!</v>
      </c>
      <c r="D444" s="11" t="e">
        <f>MID(SUBSTITUTE(exportált!B444,"&lt;br /&gt;","&lt;br&gt;"),LEN('exportált formázott'!B444)+9,SEARCH("&lt;br&gt;",RIGHT(SUBSTITUTE(exportált!B444,"&lt;br /&gt;","&lt;br&gt;"),LEN(SUBSTITUTE(exportált!B444,"&lt;br /&gt;","&lt;br&gt;"))-LEN(B444)-8))-1)</f>
        <v>#VALUE!</v>
      </c>
      <c r="E444" s="11" t="e">
        <f>MID(SUBSTITUTE(exportált!B444,"&lt;br /&gt;","&lt;br&gt;"),LEN('exportált formázott'!B444)+LEN(D444)+13,SEARCH("&lt;br&gt;",RIGHT(SUBSTITUTE(exportált!B444,"&lt;br /&gt;","&lt;br&gt;"),LEN(SUBSTITUTE(exportált!B444,"&lt;br /&gt;","&lt;br&gt;"))-LEN(B444)-LEN(D444)-13)))</f>
        <v>#VALUE!</v>
      </c>
      <c r="F444" s="11" t="e">
        <f>MID(SUBSTITUTE(exportált!B444,"&lt;br /&gt;","&lt;br&gt;"),LEN('exportált formázott'!B444)+LEN(D444)+LEN(E444)+17,SEARCH("&lt;br&gt;&lt;br&gt;",RIGHT(SUBSTITUTE(exportált!B444,"&lt;br /&gt;","&lt;br&gt;"),LEN(SUBSTITUTE(exportált!B444,"&lt;br /&gt;","&lt;br&gt;"))-LEN(B444)-LEN(D444)-LEN(E444)-17)))</f>
        <v>#VALUE!</v>
      </c>
    </row>
    <row r="445" spans="1:6" x14ac:dyDescent="0.25">
      <c r="A445" s="11" t="str">
        <f>IF(exportált!A445&lt;&gt;"",IFERROR(LEFT(exportált!A445,SEARCH("&lt;br/&gt;",SUBSTITUTE(exportált!A445,"&lt;br&gt;","&lt;br/&gt;"),1)-1),exportált!A445),"")</f>
        <v/>
      </c>
      <c r="B445" s="11" t="e">
        <f>LEFT(SUBSTITUTE(exportált!B445,"&lt;br /&gt;","&lt;br&gt;"),SEARCH("&lt;br&gt;&lt;br&gt;",SUBSTITUTE(SUBSTITUTE(exportált!B445,"&lt;br /&gt;","&lt;br&gt;"),"&lt;br /&gt;","&lt;br&gt;"),1)-1)</f>
        <v>#VALUE!</v>
      </c>
      <c r="C445" s="11" t="e">
        <f>SUBSTITUTE(MID(SUBSTITUTE(exportált!B445,"&lt;br /&gt;","&lt;br&gt;"),LEN('exportált formázott'!B445)+LEN(D445)+LEN(E445)+LEN(F445)+25,LEN(SUBSTITUTE(exportált!B445,"&lt;br /&gt;","&lt;br&gt;"))-LEN(D445)-LEN(E445)-LEN(F445)),"&lt;br&gt;",CHAR(10))</f>
        <v>#VALUE!</v>
      </c>
      <c r="D445" s="11" t="e">
        <f>MID(SUBSTITUTE(exportált!B445,"&lt;br /&gt;","&lt;br&gt;"),LEN('exportált formázott'!B445)+9,SEARCH("&lt;br&gt;",RIGHT(SUBSTITUTE(exportált!B445,"&lt;br /&gt;","&lt;br&gt;"),LEN(SUBSTITUTE(exportált!B445,"&lt;br /&gt;","&lt;br&gt;"))-LEN(B445)-8))-1)</f>
        <v>#VALUE!</v>
      </c>
      <c r="E445" s="11" t="e">
        <f>MID(SUBSTITUTE(exportált!B445,"&lt;br /&gt;","&lt;br&gt;"),LEN('exportált formázott'!B445)+LEN(D445)+13,SEARCH("&lt;br&gt;",RIGHT(SUBSTITUTE(exportált!B445,"&lt;br /&gt;","&lt;br&gt;"),LEN(SUBSTITUTE(exportált!B445,"&lt;br /&gt;","&lt;br&gt;"))-LEN(B445)-LEN(D445)-13)))</f>
        <v>#VALUE!</v>
      </c>
      <c r="F445" s="11" t="e">
        <f>MID(SUBSTITUTE(exportált!B445,"&lt;br /&gt;","&lt;br&gt;"),LEN('exportált formázott'!B445)+LEN(D445)+LEN(E445)+17,SEARCH("&lt;br&gt;&lt;br&gt;",RIGHT(SUBSTITUTE(exportált!B445,"&lt;br /&gt;","&lt;br&gt;"),LEN(SUBSTITUTE(exportált!B445,"&lt;br /&gt;","&lt;br&gt;"))-LEN(B445)-LEN(D445)-LEN(E445)-17)))</f>
        <v>#VALUE!</v>
      </c>
    </row>
    <row r="446" spans="1:6" x14ac:dyDescent="0.25">
      <c r="A446" s="11" t="str">
        <f>IF(exportált!A446&lt;&gt;"",IFERROR(LEFT(exportált!A446,SEARCH("&lt;br/&gt;",SUBSTITUTE(exportált!A446,"&lt;br&gt;","&lt;br/&gt;"),1)-1),exportált!A446),"")</f>
        <v/>
      </c>
      <c r="B446" s="11" t="e">
        <f>LEFT(SUBSTITUTE(exportált!B446,"&lt;br /&gt;","&lt;br&gt;"),SEARCH("&lt;br&gt;&lt;br&gt;",SUBSTITUTE(SUBSTITUTE(exportált!B446,"&lt;br /&gt;","&lt;br&gt;"),"&lt;br /&gt;","&lt;br&gt;"),1)-1)</f>
        <v>#VALUE!</v>
      </c>
      <c r="C446" s="11" t="e">
        <f>SUBSTITUTE(MID(SUBSTITUTE(exportált!B446,"&lt;br /&gt;","&lt;br&gt;"),LEN('exportált formázott'!B446)+LEN(D446)+LEN(E446)+LEN(F446)+25,LEN(SUBSTITUTE(exportált!B446,"&lt;br /&gt;","&lt;br&gt;"))-LEN(D446)-LEN(E446)-LEN(F446)),"&lt;br&gt;",CHAR(10))</f>
        <v>#VALUE!</v>
      </c>
      <c r="D446" s="11" t="e">
        <f>MID(SUBSTITUTE(exportált!B446,"&lt;br /&gt;","&lt;br&gt;"),LEN('exportált formázott'!B446)+9,SEARCH("&lt;br&gt;",RIGHT(SUBSTITUTE(exportált!B446,"&lt;br /&gt;","&lt;br&gt;"),LEN(SUBSTITUTE(exportált!B446,"&lt;br /&gt;","&lt;br&gt;"))-LEN(B446)-8))-1)</f>
        <v>#VALUE!</v>
      </c>
      <c r="E446" s="11" t="e">
        <f>MID(SUBSTITUTE(exportált!B446,"&lt;br /&gt;","&lt;br&gt;"),LEN('exportált formázott'!B446)+LEN(D446)+13,SEARCH("&lt;br&gt;",RIGHT(SUBSTITUTE(exportált!B446,"&lt;br /&gt;","&lt;br&gt;"),LEN(SUBSTITUTE(exportált!B446,"&lt;br /&gt;","&lt;br&gt;"))-LEN(B446)-LEN(D446)-13)))</f>
        <v>#VALUE!</v>
      </c>
      <c r="F446" s="11" t="e">
        <f>MID(SUBSTITUTE(exportált!B446,"&lt;br /&gt;","&lt;br&gt;"),LEN('exportált formázott'!B446)+LEN(D446)+LEN(E446)+17,SEARCH("&lt;br&gt;&lt;br&gt;",RIGHT(SUBSTITUTE(exportált!B446,"&lt;br /&gt;","&lt;br&gt;"),LEN(SUBSTITUTE(exportált!B446,"&lt;br /&gt;","&lt;br&gt;"))-LEN(B446)-LEN(D446)-LEN(E446)-17)))</f>
        <v>#VALUE!</v>
      </c>
    </row>
    <row r="447" spans="1:6" x14ac:dyDescent="0.25">
      <c r="A447" s="11" t="str">
        <f>IF(exportált!A447&lt;&gt;"",IFERROR(LEFT(exportált!A447,SEARCH("&lt;br/&gt;",SUBSTITUTE(exportált!A447,"&lt;br&gt;","&lt;br/&gt;"),1)-1),exportált!A447),"")</f>
        <v/>
      </c>
      <c r="B447" s="11" t="e">
        <f>LEFT(SUBSTITUTE(exportált!B447,"&lt;br /&gt;","&lt;br&gt;"),SEARCH("&lt;br&gt;&lt;br&gt;",SUBSTITUTE(SUBSTITUTE(exportált!B447,"&lt;br /&gt;","&lt;br&gt;"),"&lt;br /&gt;","&lt;br&gt;"),1)-1)</f>
        <v>#VALUE!</v>
      </c>
      <c r="C447" s="11" t="e">
        <f>SUBSTITUTE(MID(SUBSTITUTE(exportált!B447,"&lt;br /&gt;","&lt;br&gt;"),LEN('exportált formázott'!B447)+LEN(D447)+LEN(E447)+LEN(F447)+25,LEN(SUBSTITUTE(exportált!B447,"&lt;br /&gt;","&lt;br&gt;"))-LEN(D447)-LEN(E447)-LEN(F447)),"&lt;br&gt;",CHAR(10))</f>
        <v>#VALUE!</v>
      </c>
      <c r="D447" s="11" t="e">
        <f>MID(SUBSTITUTE(exportált!B447,"&lt;br /&gt;","&lt;br&gt;"),LEN('exportált formázott'!B447)+9,SEARCH("&lt;br&gt;",RIGHT(SUBSTITUTE(exportált!B447,"&lt;br /&gt;","&lt;br&gt;"),LEN(SUBSTITUTE(exportált!B447,"&lt;br /&gt;","&lt;br&gt;"))-LEN(B447)-8))-1)</f>
        <v>#VALUE!</v>
      </c>
      <c r="E447" s="11" t="e">
        <f>MID(SUBSTITUTE(exportált!B447,"&lt;br /&gt;","&lt;br&gt;"),LEN('exportált formázott'!B447)+LEN(D447)+13,SEARCH("&lt;br&gt;",RIGHT(SUBSTITUTE(exportált!B447,"&lt;br /&gt;","&lt;br&gt;"),LEN(SUBSTITUTE(exportált!B447,"&lt;br /&gt;","&lt;br&gt;"))-LEN(B447)-LEN(D447)-13)))</f>
        <v>#VALUE!</v>
      </c>
      <c r="F447" s="11" t="e">
        <f>MID(SUBSTITUTE(exportált!B447,"&lt;br /&gt;","&lt;br&gt;"),LEN('exportált formázott'!B447)+LEN(D447)+LEN(E447)+17,SEARCH("&lt;br&gt;&lt;br&gt;",RIGHT(SUBSTITUTE(exportált!B447,"&lt;br /&gt;","&lt;br&gt;"),LEN(SUBSTITUTE(exportált!B447,"&lt;br /&gt;","&lt;br&gt;"))-LEN(B447)-LEN(D447)-LEN(E447)-17)))</f>
        <v>#VALUE!</v>
      </c>
    </row>
    <row r="448" spans="1:6" x14ac:dyDescent="0.25">
      <c r="A448" s="11" t="str">
        <f>IF(exportált!A448&lt;&gt;"",IFERROR(LEFT(exportált!A448,SEARCH("&lt;br/&gt;",SUBSTITUTE(exportált!A448,"&lt;br&gt;","&lt;br/&gt;"),1)-1),exportált!A448),"")</f>
        <v/>
      </c>
      <c r="B448" s="11" t="e">
        <f>LEFT(SUBSTITUTE(exportált!B448,"&lt;br /&gt;","&lt;br&gt;"),SEARCH("&lt;br&gt;&lt;br&gt;",SUBSTITUTE(SUBSTITUTE(exportált!B448,"&lt;br /&gt;","&lt;br&gt;"),"&lt;br /&gt;","&lt;br&gt;"),1)-1)</f>
        <v>#VALUE!</v>
      </c>
      <c r="C448" s="11" t="e">
        <f>SUBSTITUTE(MID(SUBSTITUTE(exportált!B448,"&lt;br /&gt;","&lt;br&gt;"),LEN('exportált formázott'!B448)+LEN(D448)+LEN(E448)+LEN(F448)+25,LEN(SUBSTITUTE(exportált!B448,"&lt;br /&gt;","&lt;br&gt;"))-LEN(D448)-LEN(E448)-LEN(F448)),"&lt;br&gt;",CHAR(10))</f>
        <v>#VALUE!</v>
      </c>
      <c r="D448" s="11" t="e">
        <f>MID(SUBSTITUTE(exportált!B448,"&lt;br /&gt;","&lt;br&gt;"),LEN('exportált formázott'!B448)+9,SEARCH("&lt;br&gt;",RIGHT(SUBSTITUTE(exportált!B448,"&lt;br /&gt;","&lt;br&gt;"),LEN(SUBSTITUTE(exportált!B448,"&lt;br /&gt;","&lt;br&gt;"))-LEN(B448)-8))-1)</f>
        <v>#VALUE!</v>
      </c>
      <c r="E448" s="11" t="e">
        <f>MID(SUBSTITUTE(exportált!B448,"&lt;br /&gt;","&lt;br&gt;"),LEN('exportált formázott'!B448)+LEN(D448)+13,SEARCH("&lt;br&gt;",RIGHT(SUBSTITUTE(exportált!B448,"&lt;br /&gt;","&lt;br&gt;"),LEN(SUBSTITUTE(exportált!B448,"&lt;br /&gt;","&lt;br&gt;"))-LEN(B448)-LEN(D448)-13)))</f>
        <v>#VALUE!</v>
      </c>
      <c r="F448" s="11" t="e">
        <f>MID(SUBSTITUTE(exportált!B448,"&lt;br /&gt;","&lt;br&gt;"),LEN('exportált formázott'!B448)+LEN(D448)+LEN(E448)+17,SEARCH("&lt;br&gt;&lt;br&gt;",RIGHT(SUBSTITUTE(exportált!B448,"&lt;br /&gt;","&lt;br&gt;"),LEN(SUBSTITUTE(exportált!B448,"&lt;br /&gt;","&lt;br&gt;"))-LEN(B448)-LEN(D448)-LEN(E448)-17)))</f>
        <v>#VALUE!</v>
      </c>
    </row>
    <row r="449" spans="1:6" x14ac:dyDescent="0.25">
      <c r="A449" s="11" t="str">
        <f>IF(exportált!A449&lt;&gt;"",IFERROR(LEFT(exportált!A449,SEARCH("&lt;br/&gt;",SUBSTITUTE(exportált!A449,"&lt;br&gt;","&lt;br/&gt;"),1)-1),exportált!A449),"")</f>
        <v/>
      </c>
      <c r="B449" s="11" t="e">
        <f>LEFT(SUBSTITUTE(exportált!B449,"&lt;br /&gt;","&lt;br&gt;"),SEARCH("&lt;br&gt;&lt;br&gt;",SUBSTITUTE(SUBSTITUTE(exportált!B449,"&lt;br /&gt;","&lt;br&gt;"),"&lt;br /&gt;","&lt;br&gt;"),1)-1)</f>
        <v>#VALUE!</v>
      </c>
      <c r="C449" s="11" t="e">
        <f>SUBSTITUTE(MID(SUBSTITUTE(exportált!B449,"&lt;br /&gt;","&lt;br&gt;"),LEN('exportált formázott'!B449)+LEN(D449)+LEN(E449)+LEN(F449)+25,LEN(SUBSTITUTE(exportált!B449,"&lt;br /&gt;","&lt;br&gt;"))-LEN(D449)-LEN(E449)-LEN(F449)),"&lt;br&gt;",CHAR(10))</f>
        <v>#VALUE!</v>
      </c>
      <c r="D449" s="11" t="e">
        <f>MID(SUBSTITUTE(exportált!B449,"&lt;br /&gt;","&lt;br&gt;"),LEN('exportált formázott'!B449)+9,SEARCH("&lt;br&gt;",RIGHT(SUBSTITUTE(exportált!B449,"&lt;br /&gt;","&lt;br&gt;"),LEN(SUBSTITUTE(exportált!B449,"&lt;br /&gt;","&lt;br&gt;"))-LEN(B449)-8))-1)</f>
        <v>#VALUE!</v>
      </c>
      <c r="E449" s="11" t="e">
        <f>MID(SUBSTITUTE(exportált!B449,"&lt;br /&gt;","&lt;br&gt;"),LEN('exportált formázott'!B449)+LEN(D449)+13,SEARCH("&lt;br&gt;",RIGHT(SUBSTITUTE(exportált!B449,"&lt;br /&gt;","&lt;br&gt;"),LEN(SUBSTITUTE(exportált!B449,"&lt;br /&gt;","&lt;br&gt;"))-LEN(B449)-LEN(D449)-13)))</f>
        <v>#VALUE!</v>
      </c>
      <c r="F449" s="11" t="e">
        <f>MID(SUBSTITUTE(exportált!B449,"&lt;br /&gt;","&lt;br&gt;"),LEN('exportált formázott'!B449)+LEN(D449)+LEN(E449)+17,SEARCH("&lt;br&gt;&lt;br&gt;",RIGHT(SUBSTITUTE(exportált!B449,"&lt;br /&gt;","&lt;br&gt;"),LEN(SUBSTITUTE(exportált!B449,"&lt;br /&gt;","&lt;br&gt;"))-LEN(B449)-LEN(D449)-LEN(E449)-17)))</f>
        <v>#VALUE!</v>
      </c>
    </row>
    <row r="450" spans="1:6" x14ac:dyDescent="0.25">
      <c r="A450" s="11" t="str">
        <f>IF(exportált!A450&lt;&gt;"",IFERROR(LEFT(exportált!A450,SEARCH("&lt;br/&gt;",SUBSTITUTE(exportált!A450,"&lt;br&gt;","&lt;br/&gt;"),1)-1),exportált!A450),"")</f>
        <v/>
      </c>
      <c r="B450" s="11" t="e">
        <f>LEFT(SUBSTITUTE(exportált!B450,"&lt;br /&gt;","&lt;br&gt;"),SEARCH("&lt;br&gt;&lt;br&gt;",SUBSTITUTE(SUBSTITUTE(exportált!B450,"&lt;br /&gt;","&lt;br&gt;"),"&lt;br /&gt;","&lt;br&gt;"),1)-1)</f>
        <v>#VALUE!</v>
      </c>
      <c r="C450" s="11" t="e">
        <f>SUBSTITUTE(MID(SUBSTITUTE(exportált!B450,"&lt;br /&gt;","&lt;br&gt;"),LEN('exportált formázott'!B450)+LEN(D450)+LEN(E450)+LEN(F450)+25,LEN(SUBSTITUTE(exportált!B450,"&lt;br /&gt;","&lt;br&gt;"))-LEN(D450)-LEN(E450)-LEN(F450)),"&lt;br&gt;",CHAR(10))</f>
        <v>#VALUE!</v>
      </c>
      <c r="D450" s="11" t="e">
        <f>MID(SUBSTITUTE(exportált!B450,"&lt;br /&gt;","&lt;br&gt;"),LEN('exportált formázott'!B450)+9,SEARCH("&lt;br&gt;",RIGHT(SUBSTITUTE(exportált!B450,"&lt;br /&gt;","&lt;br&gt;"),LEN(SUBSTITUTE(exportált!B450,"&lt;br /&gt;","&lt;br&gt;"))-LEN(B450)-8))-1)</f>
        <v>#VALUE!</v>
      </c>
      <c r="E450" s="11" t="e">
        <f>MID(SUBSTITUTE(exportált!B450,"&lt;br /&gt;","&lt;br&gt;"),LEN('exportált formázott'!B450)+LEN(D450)+13,SEARCH("&lt;br&gt;",RIGHT(SUBSTITUTE(exportált!B450,"&lt;br /&gt;","&lt;br&gt;"),LEN(SUBSTITUTE(exportált!B450,"&lt;br /&gt;","&lt;br&gt;"))-LEN(B450)-LEN(D450)-13)))</f>
        <v>#VALUE!</v>
      </c>
      <c r="F450" s="11" t="e">
        <f>MID(SUBSTITUTE(exportált!B450,"&lt;br /&gt;","&lt;br&gt;"),LEN('exportált formázott'!B450)+LEN(D450)+LEN(E450)+17,SEARCH("&lt;br&gt;&lt;br&gt;",RIGHT(SUBSTITUTE(exportált!B450,"&lt;br /&gt;","&lt;br&gt;"),LEN(SUBSTITUTE(exportált!B450,"&lt;br /&gt;","&lt;br&gt;"))-LEN(B450)-LEN(D450)-LEN(E450)-17)))</f>
        <v>#VALUE!</v>
      </c>
    </row>
    <row r="451" spans="1:6" x14ac:dyDescent="0.25">
      <c r="A451" s="11" t="str">
        <f>IF(exportált!A451&lt;&gt;"",IFERROR(LEFT(exportált!A451,SEARCH("&lt;br/&gt;",SUBSTITUTE(exportált!A451,"&lt;br&gt;","&lt;br/&gt;"),1)-1),exportált!A451),"")</f>
        <v/>
      </c>
      <c r="B451" s="11" t="e">
        <f>LEFT(SUBSTITUTE(exportált!B451,"&lt;br /&gt;","&lt;br&gt;"),SEARCH("&lt;br&gt;&lt;br&gt;",SUBSTITUTE(SUBSTITUTE(exportált!B451,"&lt;br /&gt;","&lt;br&gt;"),"&lt;br /&gt;","&lt;br&gt;"),1)-1)</f>
        <v>#VALUE!</v>
      </c>
      <c r="C451" s="11" t="e">
        <f>SUBSTITUTE(MID(SUBSTITUTE(exportált!B451,"&lt;br /&gt;","&lt;br&gt;"),LEN('exportált formázott'!B451)+LEN(D451)+LEN(E451)+LEN(F451)+25,LEN(SUBSTITUTE(exportált!B451,"&lt;br /&gt;","&lt;br&gt;"))-LEN(D451)-LEN(E451)-LEN(F451)),"&lt;br&gt;",CHAR(10))</f>
        <v>#VALUE!</v>
      </c>
      <c r="D451" s="11" t="e">
        <f>MID(SUBSTITUTE(exportált!B451,"&lt;br /&gt;","&lt;br&gt;"),LEN('exportált formázott'!B451)+9,SEARCH("&lt;br&gt;",RIGHT(SUBSTITUTE(exportált!B451,"&lt;br /&gt;","&lt;br&gt;"),LEN(SUBSTITUTE(exportált!B451,"&lt;br /&gt;","&lt;br&gt;"))-LEN(B451)-8))-1)</f>
        <v>#VALUE!</v>
      </c>
      <c r="E451" s="11" t="e">
        <f>MID(SUBSTITUTE(exportált!B451,"&lt;br /&gt;","&lt;br&gt;"),LEN('exportált formázott'!B451)+LEN(D451)+13,SEARCH("&lt;br&gt;",RIGHT(SUBSTITUTE(exportált!B451,"&lt;br /&gt;","&lt;br&gt;"),LEN(SUBSTITUTE(exportált!B451,"&lt;br /&gt;","&lt;br&gt;"))-LEN(B451)-LEN(D451)-13)))</f>
        <v>#VALUE!</v>
      </c>
      <c r="F451" s="11" t="e">
        <f>MID(SUBSTITUTE(exportált!B451,"&lt;br /&gt;","&lt;br&gt;"),LEN('exportált formázott'!B451)+LEN(D451)+LEN(E451)+17,SEARCH("&lt;br&gt;&lt;br&gt;",RIGHT(SUBSTITUTE(exportált!B451,"&lt;br /&gt;","&lt;br&gt;"),LEN(SUBSTITUTE(exportált!B451,"&lt;br /&gt;","&lt;br&gt;"))-LEN(B451)-LEN(D451)-LEN(E451)-17)))</f>
        <v>#VALUE!</v>
      </c>
    </row>
    <row r="452" spans="1:6" x14ac:dyDescent="0.25">
      <c r="A452" s="11" t="str">
        <f>IF(exportált!A452&lt;&gt;"",IFERROR(LEFT(exportált!A452,SEARCH("&lt;br/&gt;",SUBSTITUTE(exportált!A452,"&lt;br&gt;","&lt;br/&gt;"),1)-1),exportált!A452),"")</f>
        <v/>
      </c>
      <c r="B452" s="11" t="e">
        <f>LEFT(SUBSTITUTE(exportált!B452,"&lt;br /&gt;","&lt;br&gt;"),SEARCH("&lt;br&gt;&lt;br&gt;",SUBSTITUTE(SUBSTITUTE(exportált!B452,"&lt;br /&gt;","&lt;br&gt;"),"&lt;br /&gt;","&lt;br&gt;"),1)-1)</f>
        <v>#VALUE!</v>
      </c>
      <c r="C452" s="11" t="e">
        <f>SUBSTITUTE(MID(SUBSTITUTE(exportált!B452,"&lt;br /&gt;","&lt;br&gt;"),LEN('exportált formázott'!B452)+LEN(D452)+LEN(E452)+LEN(F452)+25,LEN(SUBSTITUTE(exportált!B452,"&lt;br /&gt;","&lt;br&gt;"))-LEN(D452)-LEN(E452)-LEN(F452)),"&lt;br&gt;",CHAR(10))</f>
        <v>#VALUE!</v>
      </c>
      <c r="D452" s="11" t="e">
        <f>MID(SUBSTITUTE(exportált!B452,"&lt;br /&gt;","&lt;br&gt;"),LEN('exportált formázott'!B452)+9,SEARCH("&lt;br&gt;",RIGHT(SUBSTITUTE(exportált!B452,"&lt;br /&gt;","&lt;br&gt;"),LEN(SUBSTITUTE(exportált!B452,"&lt;br /&gt;","&lt;br&gt;"))-LEN(B452)-8))-1)</f>
        <v>#VALUE!</v>
      </c>
      <c r="E452" s="11" t="e">
        <f>MID(SUBSTITUTE(exportált!B452,"&lt;br /&gt;","&lt;br&gt;"),LEN('exportált formázott'!B452)+LEN(D452)+13,SEARCH("&lt;br&gt;",RIGHT(SUBSTITUTE(exportált!B452,"&lt;br /&gt;","&lt;br&gt;"),LEN(SUBSTITUTE(exportált!B452,"&lt;br /&gt;","&lt;br&gt;"))-LEN(B452)-LEN(D452)-13)))</f>
        <v>#VALUE!</v>
      </c>
      <c r="F452" s="11" t="e">
        <f>MID(SUBSTITUTE(exportált!B452,"&lt;br /&gt;","&lt;br&gt;"),LEN('exportált formázott'!B452)+LEN(D452)+LEN(E452)+17,SEARCH("&lt;br&gt;&lt;br&gt;",RIGHT(SUBSTITUTE(exportált!B452,"&lt;br /&gt;","&lt;br&gt;"),LEN(SUBSTITUTE(exportált!B452,"&lt;br /&gt;","&lt;br&gt;"))-LEN(B452)-LEN(D452)-LEN(E452)-17)))</f>
        <v>#VALUE!</v>
      </c>
    </row>
    <row r="453" spans="1:6" x14ac:dyDescent="0.25">
      <c r="A453" s="11" t="str">
        <f>IF(exportált!A453&lt;&gt;"",IFERROR(LEFT(exportált!A453,SEARCH("&lt;br/&gt;",SUBSTITUTE(exportált!A453,"&lt;br&gt;","&lt;br/&gt;"),1)-1),exportált!A453),"")</f>
        <v/>
      </c>
      <c r="B453" s="11" t="e">
        <f>LEFT(SUBSTITUTE(exportált!B453,"&lt;br /&gt;","&lt;br&gt;"),SEARCH("&lt;br&gt;&lt;br&gt;",SUBSTITUTE(SUBSTITUTE(exportált!B453,"&lt;br /&gt;","&lt;br&gt;"),"&lt;br /&gt;","&lt;br&gt;"),1)-1)</f>
        <v>#VALUE!</v>
      </c>
      <c r="C453" s="11" t="e">
        <f>SUBSTITUTE(MID(SUBSTITUTE(exportált!B453,"&lt;br /&gt;","&lt;br&gt;"),LEN('exportált formázott'!B453)+LEN(D453)+LEN(E453)+LEN(F453)+25,LEN(SUBSTITUTE(exportált!B453,"&lt;br /&gt;","&lt;br&gt;"))-LEN(D453)-LEN(E453)-LEN(F453)),"&lt;br&gt;",CHAR(10))</f>
        <v>#VALUE!</v>
      </c>
      <c r="D453" s="11" t="e">
        <f>MID(SUBSTITUTE(exportált!B453,"&lt;br /&gt;","&lt;br&gt;"),LEN('exportált formázott'!B453)+9,SEARCH("&lt;br&gt;",RIGHT(SUBSTITUTE(exportált!B453,"&lt;br /&gt;","&lt;br&gt;"),LEN(SUBSTITUTE(exportált!B453,"&lt;br /&gt;","&lt;br&gt;"))-LEN(B453)-8))-1)</f>
        <v>#VALUE!</v>
      </c>
      <c r="E453" s="11" t="e">
        <f>MID(SUBSTITUTE(exportált!B453,"&lt;br /&gt;","&lt;br&gt;"),LEN('exportált formázott'!B453)+LEN(D453)+13,SEARCH("&lt;br&gt;",RIGHT(SUBSTITUTE(exportált!B453,"&lt;br /&gt;","&lt;br&gt;"),LEN(SUBSTITUTE(exportált!B453,"&lt;br /&gt;","&lt;br&gt;"))-LEN(B453)-LEN(D453)-13)))</f>
        <v>#VALUE!</v>
      </c>
      <c r="F453" s="11" t="e">
        <f>MID(SUBSTITUTE(exportált!B453,"&lt;br /&gt;","&lt;br&gt;"),LEN('exportált formázott'!B453)+LEN(D453)+LEN(E453)+17,SEARCH("&lt;br&gt;&lt;br&gt;",RIGHT(SUBSTITUTE(exportált!B453,"&lt;br /&gt;","&lt;br&gt;"),LEN(SUBSTITUTE(exportált!B453,"&lt;br /&gt;","&lt;br&gt;"))-LEN(B453)-LEN(D453)-LEN(E453)-17)))</f>
        <v>#VALUE!</v>
      </c>
    </row>
    <row r="454" spans="1:6" x14ac:dyDescent="0.25">
      <c r="A454" s="11" t="str">
        <f>IF(exportált!A454&lt;&gt;"",IFERROR(LEFT(exportált!A454,SEARCH("&lt;br/&gt;",SUBSTITUTE(exportált!A454,"&lt;br&gt;","&lt;br/&gt;"),1)-1),exportált!A454),"")</f>
        <v/>
      </c>
      <c r="B454" s="11" t="e">
        <f>LEFT(SUBSTITUTE(exportált!B454,"&lt;br /&gt;","&lt;br&gt;"),SEARCH("&lt;br&gt;&lt;br&gt;",SUBSTITUTE(SUBSTITUTE(exportált!B454,"&lt;br /&gt;","&lt;br&gt;"),"&lt;br /&gt;","&lt;br&gt;"),1)-1)</f>
        <v>#VALUE!</v>
      </c>
      <c r="C454" s="11" t="e">
        <f>SUBSTITUTE(MID(SUBSTITUTE(exportált!B454,"&lt;br /&gt;","&lt;br&gt;"),LEN('exportált formázott'!B454)+LEN(D454)+LEN(E454)+LEN(F454)+25,LEN(SUBSTITUTE(exportált!B454,"&lt;br /&gt;","&lt;br&gt;"))-LEN(D454)-LEN(E454)-LEN(F454)),"&lt;br&gt;",CHAR(10))</f>
        <v>#VALUE!</v>
      </c>
      <c r="D454" s="11" t="e">
        <f>MID(SUBSTITUTE(exportált!B454,"&lt;br /&gt;","&lt;br&gt;"),LEN('exportált formázott'!B454)+9,SEARCH("&lt;br&gt;",RIGHT(SUBSTITUTE(exportált!B454,"&lt;br /&gt;","&lt;br&gt;"),LEN(SUBSTITUTE(exportált!B454,"&lt;br /&gt;","&lt;br&gt;"))-LEN(B454)-8))-1)</f>
        <v>#VALUE!</v>
      </c>
      <c r="E454" s="11" t="e">
        <f>MID(SUBSTITUTE(exportált!B454,"&lt;br /&gt;","&lt;br&gt;"),LEN('exportált formázott'!B454)+LEN(D454)+13,SEARCH("&lt;br&gt;",RIGHT(SUBSTITUTE(exportált!B454,"&lt;br /&gt;","&lt;br&gt;"),LEN(SUBSTITUTE(exportált!B454,"&lt;br /&gt;","&lt;br&gt;"))-LEN(B454)-LEN(D454)-13)))</f>
        <v>#VALUE!</v>
      </c>
      <c r="F454" s="11" t="e">
        <f>MID(SUBSTITUTE(exportált!B454,"&lt;br /&gt;","&lt;br&gt;"),LEN('exportált formázott'!B454)+LEN(D454)+LEN(E454)+17,SEARCH("&lt;br&gt;&lt;br&gt;",RIGHT(SUBSTITUTE(exportált!B454,"&lt;br /&gt;","&lt;br&gt;"),LEN(SUBSTITUTE(exportált!B454,"&lt;br /&gt;","&lt;br&gt;"))-LEN(B454)-LEN(D454)-LEN(E454)-17)))</f>
        <v>#VALUE!</v>
      </c>
    </row>
    <row r="455" spans="1:6" x14ac:dyDescent="0.25">
      <c r="A455" s="11" t="str">
        <f>IF(exportált!A455&lt;&gt;"",IFERROR(LEFT(exportált!A455,SEARCH("&lt;br/&gt;",SUBSTITUTE(exportált!A455,"&lt;br&gt;","&lt;br/&gt;"),1)-1),exportált!A455),"")</f>
        <v/>
      </c>
      <c r="B455" s="11" t="e">
        <f>LEFT(SUBSTITUTE(exportált!B455,"&lt;br /&gt;","&lt;br&gt;"),SEARCH("&lt;br&gt;&lt;br&gt;",SUBSTITUTE(SUBSTITUTE(exportált!B455,"&lt;br /&gt;","&lt;br&gt;"),"&lt;br /&gt;","&lt;br&gt;"),1)-1)</f>
        <v>#VALUE!</v>
      </c>
      <c r="C455" s="11" t="e">
        <f>SUBSTITUTE(MID(SUBSTITUTE(exportált!B455,"&lt;br /&gt;","&lt;br&gt;"),LEN('exportált formázott'!B455)+LEN(D455)+LEN(E455)+LEN(F455)+25,LEN(SUBSTITUTE(exportált!B455,"&lt;br /&gt;","&lt;br&gt;"))-LEN(D455)-LEN(E455)-LEN(F455)),"&lt;br&gt;",CHAR(10))</f>
        <v>#VALUE!</v>
      </c>
      <c r="D455" s="11" t="e">
        <f>MID(SUBSTITUTE(exportált!B455,"&lt;br /&gt;","&lt;br&gt;"),LEN('exportált formázott'!B455)+9,SEARCH("&lt;br&gt;",RIGHT(SUBSTITUTE(exportált!B455,"&lt;br /&gt;","&lt;br&gt;"),LEN(SUBSTITUTE(exportált!B455,"&lt;br /&gt;","&lt;br&gt;"))-LEN(B455)-8))-1)</f>
        <v>#VALUE!</v>
      </c>
      <c r="E455" s="11" t="e">
        <f>MID(SUBSTITUTE(exportált!B455,"&lt;br /&gt;","&lt;br&gt;"),LEN('exportált formázott'!B455)+LEN(D455)+13,SEARCH("&lt;br&gt;",RIGHT(SUBSTITUTE(exportált!B455,"&lt;br /&gt;","&lt;br&gt;"),LEN(SUBSTITUTE(exportált!B455,"&lt;br /&gt;","&lt;br&gt;"))-LEN(B455)-LEN(D455)-13)))</f>
        <v>#VALUE!</v>
      </c>
      <c r="F455" s="11" t="e">
        <f>MID(SUBSTITUTE(exportált!B455,"&lt;br /&gt;","&lt;br&gt;"),LEN('exportált formázott'!B455)+LEN(D455)+LEN(E455)+17,SEARCH("&lt;br&gt;&lt;br&gt;",RIGHT(SUBSTITUTE(exportált!B455,"&lt;br /&gt;","&lt;br&gt;"),LEN(SUBSTITUTE(exportált!B455,"&lt;br /&gt;","&lt;br&gt;"))-LEN(B455)-LEN(D455)-LEN(E455)-17)))</f>
        <v>#VALUE!</v>
      </c>
    </row>
    <row r="456" spans="1:6" x14ac:dyDescent="0.25">
      <c r="A456" s="11" t="str">
        <f>IF(exportált!A456&lt;&gt;"",IFERROR(LEFT(exportált!A456,SEARCH("&lt;br/&gt;",SUBSTITUTE(exportált!A456,"&lt;br&gt;","&lt;br/&gt;"),1)-1),exportált!A456),"")</f>
        <v/>
      </c>
      <c r="B456" s="11" t="e">
        <f>LEFT(SUBSTITUTE(exportált!B456,"&lt;br /&gt;","&lt;br&gt;"),SEARCH("&lt;br&gt;&lt;br&gt;",SUBSTITUTE(SUBSTITUTE(exportált!B456,"&lt;br /&gt;","&lt;br&gt;"),"&lt;br /&gt;","&lt;br&gt;"),1)-1)</f>
        <v>#VALUE!</v>
      </c>
      <c r="C456" s="11" t="e">
        <f>SUBSTITUTE(MID(SUBSTITUTE(exportált!B456,"&lt;br /&gt;","&lt;br&gt;"),LEN('exportált formázott'!B456)+LEN(D456)+LEN(E456)+LEN(F456)+25,LEN(SUBSTITUTE(exportált!B456,"&lt;br /&gt;","&lt;br&gt;"))-LEN(D456)-LEN(E456)-LEN(F456)),"&lt;br&gt;",CHAR(10))</f>
        <v>#VALUE!</v>
      </c>
      <c r="D456" s="11" t="e">
        <f>MID(SUBSTITUTE(exportált!B456,"&lt;br /&gt;","&lt;br&gt;"),LEN('exportált formázott'!B456)+9,SEARCH("&lt;br&gt;",RIGHT(SUBSTITUTE(exportált!B456,"&lt;br /&gt;","&lt;br&gt;"),LEN(SUBSTITUTE(exportált!B456,"&lt;br /&gt;","&lt;br&gt;"))-LEN(B456)-8))-1)</f>
        <v>#VALUE!</v>
      </c>
      <c r="E456" s="11" t="e">
        <f>MID(SUBSTITUTE(exportált!B456,"&lt;br /&gt;","&lt;br&gt;"),LEN('exportált formázott'!B456)+LEN(D456)+13,SEARCH("&lt;br&gt;",RIGHT(SUBSTITUTE(exportált!B456,"&lt;br /&gt;","&lt;br&gt;"),LEN(SUBSTITUTE(exportált!B456,"&lt;br /&gt;","&lt;br&gt;"))-LEN(B456)-LEN(D456)-13)))</f>
        <v>#VALUE!</v>
      </c>
      <c r="F456" s="11" t="e">
        <f>MID(SUBSTITUTE(exportált!B456,"&lt;br /&gt;","&lt;br&gt;"),LEN('exportált formázott'!B456)+LEN(D456)+LEN(E456)+17,SEARCH("&lt;br&gt;&lt;br&gt;",RIGHT(SUBSTITUTE(exportált!B456,"&lt;br /&gt;","&lt;br&gt;"),LEN(SUBSTITUTE(exportált!B456,"&lt;br /&gt;","&lt;br&gt;"))-LEN(B456)-LEN(D456)-LEN(E456)-17)))</f>
        <v>#VALUE!</v>
      </c>
    </row>
    <row r="457" spans="1:6" x14ac:dyDescent="0.25">
      <c r="A457" s="11" t="str">
        <f>IF(exportált!A457&lt;&gt;"",IFERROR(LEFT(exportált!A457,SEARCH("&lt;br/&gt;",SUBSTITUTE(exportált!A457,"&lt;br&gt;","&lt;br/&gt;"),1)-1),exportált!A457),"")</f>
        <v/>
      </c>
      <c r="B457" s="11" t="e">
        <f>LEFT(SUBSTITUTE(exportált!B457,"&lt;br /&gt;","&lt;br&gt;"),SEARCH("&lt;br&gt;&lt;br&gt;",SUBSTITUTE(SUBSTITUTE(exportált!B457,"&lt;br /&gt;","&lt;br&gt;"),"&lt;br /&gt;","&lt;br&gt;"),1)-1)</f>
        <v>#VALUE!</v>
      </c>
      <c r="C457" s="11" t="e">
        <f>SUBSTITUTE(MID(SUBSTITUTE(exportált!B457,"&lt;br /&gt;","&lt;br&gt;"),LEN('exportált formázott'!B457)+LEN(D457)+LEN(E457)+LEN(F457)+25,LEN(SUBSTITUTE(exportált!B457,"&lt;br /&gt;","&lt;br&gt;"))-LEN(D457)-LEN(E457)-LEN(F457)),"&lt;br&gt;",CHAR(10))</f>
        <v>#VALUE!</v>
      </c>
      <c r="D457" s="11" t="e">
        <f>MID(SUBSTITUTE(exportált!B457,"&lt;br /&gt;","&lt;br&gt;"),LEN('exportált formázott'!B457)+9,SEARCH("&lt;br&gt;",RIGHT(SUBSTITUTE(exportált!B457,"&lt;br /&gt;","&lt;br&gt;"),LEN(SUBSTITUTE(exportált!B457,"&lt;br /&gt;","&lt;br&gt;"))-LEN(B457)-8))-1)</f>
        <v>#VALUE!</v>
      </c>
      <c r="E457" s="11" t="e">
        <f>MID(SUBSTITUTE(exportált!B457,"&lt;br /&gt;","&lt;br&gt;"),LEN('exportált formázott'!B457)+LEN(D457)+13,SEARCH("&lt;br&gt;",RIGHT(SUBSTITUTE(exportált!B457,"&lt;br /&gt;","&lt;br&gt;"),LEN(SUBSTITUTE(exportált!B457,"&lt;br /&gt;","&lt;br&gt;"))-LEN(B457)-LEN(D457)-13)))</f>
        <v>#VALUE!</v>
      </c>
      <c r="F457" s="11" t="e">
        <f>MID(SUBSTITUTE(exportált!B457,"&lt;br /&gt;","&lt;br&gt;"),LEN('exportált formázott'!B457)+LEN(D457)+LEN(E457)+17,SEARCH("&lt;br&gt;&lt;br&gt;",RIGHT(SUBSTITUTE(exportált!B457,"&lt;br /&gt;","&lt;br&gt;"),LEN(SUBSTITUTE(exportált!B457,"&lt;br /&gt;","&lt;br&gt;"))-LEN(B457)-LEN(D457)-LEN(E457)-17)))</f>
        <v>#VALUE!</v>
      </c>
    </row>
    <row r="458" spans="1:6" x14ac:dyDescent="0.25">
      <c r="A458" s="11" t="str">
        <f>IF(exportált!A458&lt;&gt;"",IFERROR(LEFT(exportált!A458,SEARCH("&lt;br/&gt;",SUBSTITUTE(exportált!A458,"&lt;br&gt;","&lt;br/&gt;"),1)-1),exportált!A458),"")</f>
        <v/>
      </c>
      <c r="B458" s="11" t="e">
        <f>LEFT(SUBSTITUTE(exportált!B458,"&lt;br /&gt;","&lt;br&gt;"),SEARCH("&lt;br&gt;&lt;br&gt;",SUBSTITUTE(SUBSTITUTE(exportált!B458,"&lt;br /&gt;","&lt;br&gt;"),"&lt;br /&gt;","&lt;br&gt;"),1)-1)</f>
        <v>#VALUE!</v>
      </c>
      <c r="C458" s="11" t="e">
        <f>SUBSTITUTE(MID(SUBSTITUTE(exportált!B458,"&lt;br /&gt;","&lt;br&gt;"),LEN('exportált formázott'!B458)+LEN(D458)+LEN(E458)+LEN(F458)+25,LEN(SUBSTITUTE(exportált!B458,"&lt;br /&gt;","&lt;br&gt;"))-LEN(D458)-LEN(E458)-LEN(F458)),"&lt;br&gt;",CHAR(10))</f>
        <v>#VALUE!</v>
      </c>
      <c r="D458" s="11" t="e">
        <f>MID(SUBSTITUTE(exportált!B458,"&lt;br /&gt;","&lt;br&gt;"),LEN('exportált formázott'!B458)+9,SEARCH("&lt;br&gt;",RIGHT(SUBSTITUTE(exportált!B458,"&lt;br /&gt;","&lt;br&gt;"),LEN(SUBSTITUTE(exportált!B458,"&lt;br /&gt;","&lt;br&gt;"))-LEN(B458)-8))-1)</f>
        <v>#VALUE!</v>
      </c>
      <c r="E458" s="11" t="e">
        <f>MID(SUBSTITUTE(exportált!B458,"&lt;br /&gt;","&lt;br&gt;"),LEN('exportált formázott'!B458)+LEN(D458)+13,SEARCH("&lt;br&gt;",RIGHT(SUBSTITUTE(exportált!B458,"&lt;br /&gt;","&lt;br&gt;"),LEN(SUBSTITUTE(exportált!B458,"&lt;br /&gt;","&lt;br&gt;"))-LEN(B458)-LEN(D458)-13)))</f>
        <v>#VALUE!</v>
      </c>
      <c r="F458" s="11" t="e">
        <f>MID(SUBSTITUTE(exportált!B458,"&lt;br /&gt;","&lt;br&gt;"),LEN('exportált formázott'!B458)+LEN(D458)+LEN(E458)+17,SEARCH("&lt;br&gt;&lt;br&gt;",RIGHT(SUBSTITUTE(exportált!B458,"&lt;br /&gt;","&lt;br&gt;"),LEN(SUBSTITUTE(exportált!B458,"&lt;br /&gt;","&lt;br&gt;"))-LEN(B458)-LEN(D458)-LEN(E458)-17)))</f>
        <v>#VALUE!</v>
      </c>
    </row>
    <row r="459" spans="1:6" x14ac:dyDescent="0.25">
      <c r="A459" s="11" t="str">
        <f>IF(exportált!A459&lt;&gt;"",IFERROR(LEFT(exportált!A459,SEARCH("&lt;br/&gt;",SUBSTITUTE(exportált!A459,"&lt;br&gt;","&lt;br/&gt;"),1)-1),exportált!A459),"")</f>
        <v/>
      </c>
      <c r="B459" s="11" t="e">
        <f>LEFT(SUBSTITUTE(exportált!B459,"&lt;br /&gt;","&lt;br&gt;"),SEARCH("&lt;br&gt;&lt;br&gt;",SUBSTITUTE(SUBSTITUTE(exportált!B459,"&lt;br /&gt;","&lt;br&gt;"),"&lt;br /&gt;","&lt;br&gt;"),1)-1)</f>
        <v>#VALUE!</v>
      </c>
      <c r="C459" s="11" t="e">
        <f>SUBSTITUTE(MID(SUBSTITUTE(exportált!B459,"&lt;br /&gt;","&lt;br&gt;"),LEN('exportált formázott'!B459)+LEN(D459)+LEN(E459)+LEN(F459)+25,LEN(SUBSTITUTE(exportált!B459,"&lt;br /&gt;","&lt;br&gt;"))-LEN(D459)-LEN(E459)-LEN(F459)),"&lt;br&gt;",CHAR(10))</f>
        <v>#VALUE!</v>
      </c>
      <c r="D459" s="11" t="e">
        <f>MID(SUBSTITUTE(exportált!B459,"&lt;br /&gt;","&lt;br&gt;"),LEN('exportált formázott'!B459)+9,SEARCH("&lt;br&gt;",RIGHT(SUBSTITUTE(exportált!B459,"&lt;br /&gt;","&lt;br&gt;"),LEN(SUBSTITUTE(exportált!B459,"&lt;br /&gt;","&lt;br&gt;"))-LEN(B459)-8))-1)</f>
        <v>#VALUE!</v>
      </c>
      <c r="E459" s="11" t="e">
        <f>MID(SUBSTITUTE(exportált!B459,"&lt;br /&gt;","&lt;br&gt;"),LEN('exportált formázott'!B459)+LEN(D459)+13,SEARCH("&lt;br&gt;",RIGHT(SUBSTITUTE(exportált!B459,"&lt;br /&gt;","&lt;br&gt;"),LEN(SUBSTITUTE(exportált!B459,"&lt;br /&gt;","&lt;br&gt;"))-LEN(B459)-LEN(D459)-13)))</f>
        <v>#VALUE!</v>
      </c>
      <c r="F459" s="11" t="e">
        <f>MID(SUBSTITUTE(exportált!B459,"&lt;br /&gt;","&lt;br&gt;"),LEN('exportált formázott'!B459)+LEN(D459)+LEN(E459)+17,SEARCH("&lt;br&gt;&lt;br&gt;",RIGHT(SUBSTITUTE(exportált!B459,"&lt;br /&gt;","&lt;br&gt;"),LEN(SUBSTITUTE(exportált!B459,"&lt;br /&gt;","&lt;br&gt;"))-LEN(B459)-LEN(D459)-LEN(E459)-17)))</f>
        <v>#VALUE!</v>
      </c>
    </row>
    <row r="460" spans="1:6" x14ac:dyDescent="0.25">
      <c r="A460" s="11" t="str">
        <f>IF(exportált!A460&lt;&gt;"",IFERROR(LEFT(exportált!A460,SEARCH("&lt;br/&gt;",SUBSTITUTE(exportált!A460,"&lt;br&gt;","&lt;br/&gt;"),1)-1),exportált!A460),"")</f>
        <v/>
      </c>
      <c r="B460" s="11" t="e">
        <f>LEFT(SUBSTITUTE(exportált!B460,"&lt;br /&gt;","&lt;br&gt;"),SEARCH("&lt;br&gt;&lt;br&gt;",SUBSTITUTE(SUBSTITUTE(exportált!B460,"&lt;br /&gt;","&lt;br&gt;"),"&lt;br /&gt;","&lt;br&gt;"),1)-1)</f>
        <v>#VALUE!</v>
      </c>
      <c r="C460" s="11" t="e">
        <f>SUBSTITUTE(MID(SUBSTITUTE(exportált!B460,"&lt;br /&gt;","&lt;br&gt;"),LEN('exportált formázott'!B460)+LEN(D460)+LEN(E460)+LEN(F460)+25,LEN(SUBSTITUTE(exportált!B460,"&lt;br /&gt;","&lt;br&gt;"))-LEN(D460)-LEN(E460)-LEN(F460)),"&lt;br&gt;",CHAR(10))</f>
        <v>#VALUE!</v>
      </c>
      <c r="D460" s="11" t="e">
        <f>MID(SUBSTITUTE(exportált!B460,"&lt;br /&gt;","&lt;br&gt;"),LEN('exportált formázott'!B460)+9,SEARCH("&lt;br&gt;",RIGHT(SUBSTITUTE(exportált!B460,"&lt;br /&gt;","&lt;br&gt;"),LEN(SUBSTITUTE(exportált!B460,"&lt;br /&gt;","&lt;br&gt;"))-LEN(B460)-8))-1)</f>
        <v>#VALUE!</v>
      </c>
      <c r="E460" s="11" t="e">
        <f>MID(SUBSTITUTE(exportált!B460,"&lt;br /&gt;","&lt;br&gt;"),LEN('exportált formázott'!B460)+LEN(D460)+13,SEARCH("&lt;br&gt;",RIGHT(SUBSTITUTE(exportált!B460,"&lt;br /&gt;","&lt;br&gt;"),LEN(SUBSTITUTE(exportált!B460,"&lt;br /&gt;","&lt;br&gt;"))-LEN(B460)-LEN(D460)-13)))</f>
        <v>#VALUE!</v>
      </c>
      <c r="F460" s="11" t="e">
        <f>MID(SUBSTITUTE(exportált!B460,"&lt;br /&gt;","&lt;br&gt;"),LEN('exportált formázott'!B460)+LEN(D460)+LEN(E460)+17,SEARCH("&lt;br&gt;&lt;br&gt;",RIGHT(SUBSTITUTE(exportált!B460,"&lt;br /&gt;","&lt;br&gt;"),LEN(SUBSTITUTE(exportált!B460,"&lt;br /&gt;","&lt;br&gt;"))-LEN(B460)-LEN(D460)-LEN(E460)-17)))</f>
        <v>#VALUE!</v>
      </c>
    </row>
    <row r="461" spans="1:6" x14ac:dyDescent="0.25">
      <c r="A461" s="11" t="str">
        <f>IF(exportált!A461&lt;&gt;"",IFERROR(LEFT(exportált!A461,SEARCH("&lt;br/&gt;",SUBSTITUTE(exportált!A461,"&lt;br&gt;","&lt;br/&gt;"),1)-1),exportált!A461),"")</f>
        <v/>
      </c>
      <c r="B461" s="11" t="e">
        <f>LEFT(SUBSTITUTE(exportált!B461,"&lt;br /&gt;","&lt;br&gt;"),SEARCH("&lt;br&gt;&lt;br&gt;",SUBSTITUTE(SUBSTITUTE(exportált!B461,"&lt;br /&gt;","&lt;br&gt;"),"&lt;br /&gt;","&lt;br&gt;"),1)-1)</f>
        <v>#VALUE!</v>
      </c>
      <c r="C461" s="11" t="e">
        <f>SUBSTITUTE(MID(SUBSTITUTE(exportált!B461,"&lt;br /&gt;","&lt;br&gt;"),LEN('exportált formázott'!B461)+LEN(D461)+LEN(E461)+LEN(F461)+25,LEN(SUBSTITUTE(exportált!B461,"&lt;br /&gt;","&lt;br&gt;"))-LEN(D461)-LEN(E461)-LEN(F461)),"&lt;br&gt;",CHAR(10))</f>
        <v>#VALUE!</v>
      </c>
      <c r="D461" s="11" t="e">
        <f>MID(SUBSTITUTE(exportált!B461,"&lt;br /&gt;","&lt;br&gt;"),LEN('exportált formázott'!B461)+9,SEARCH("&lt;br&gt;",RIGHT(SUBSTITUTE(exportált!B461,"&lt;br /&gt;","&lt;br&gt;"),LEN(SUBSTITUTE(exportált!B461,"&lt;br /&gt;","&lt;br&gt;"))-LEN(B461)-8))-1)</f>
        <v>#VALUE!</v>
      </c>
      <c r="E461" s="11" t="e">
        <f>MID(SUBSTITUTE(exportált!B461,"&lt;br /&gt;","&lt;br&gt;"),LEN('exportált formázott'!B461)+LEN(D461)+13,SEARCH("&lt;br&gt;",RIGHT(SUBSTITUTE(exportált!B461,"&lt;br /&gt;","&lt;br&gt;"),LEN(SUBSTITUTE(exportált!B461,"&lt;br /&gt;","&lt;br&gt;"))-LEN(B461)-LEN(D461)-13)))</f>
        <v>#VALUE!</v>
      </c>
      <c r="F461" s="11" t="e">
        <f>MID(SUBSTITUTE(exportált!B461,"&lt;br /&gt;","&lt;br&gt;"),LEN('exportált formázott'!B461)+LEN(D461)+LEN(E461)+17,SEARCH("&lt;br&gt;&lt;br&gt;",RIGHT(SUBSTITUTE(exportált!B461,"&lt;br /&gt;","&lt;br&gt;"),LEN(SUBSTITUTE(exportált!B461,"&lt;br /&gt;","&lt;br&gt;"))-LEN(B461)-LEN(D461)-LEN(E461)-17)))</f>
        <v>#VALUE!</v>
      </c>
    </row>
    <row r="462" spans="1:6" x14ac:dyDescent="0.25">
      <c r="A462" s="11" t="str">
        <f>IF(exportált!A462&lt;&gt;"",IFERROR(LEFT(exportált!A462,SEARCH("&lt;br/&gt;",SUBSTITUTE(exportált!A462,"&lt;br&gt;","&lt;br/&gt;"),1)-1),exportált!A462),"")</f>
        <v/>
      </c>
      <c r="B462" s="11" t="e">
        <f>LEFT(SUBSTITUTE(exportált!B462,"&lt;br /&gt;","&lt;br&gt;"),SEARCH("&lt;br&gt;&lt;br&gt;",SUBSTITUTE(SUBSTITUTE(exportált!B462,"&lt;br /&gt;","&lt;br&gt;"),"&lt;br /&gt;","&lt;br&gt;"),1)-1)</f>
        <v>#VALUE!</v>
      </c>
      <c r="C462" s="11" t="e">
        <f>SUBSTITUTE(MID(SUBSTITUTE(exportált!B462,"&lt;br /&gt;","&lt;br&gt;"),LEN('exportált formázott'!B462)+LEN(D462)+LEN(E462)+LEN(F462)+25,LEN(SUBSTITUTE(exportált!B462,"&lt;br /&gt;","&lt;br&gt;"))-LEN(D462)-LEN(E462)-LEN(F462)),"&lt;br&gt;",CHAR(10))</f>
        <v>#VALUE!</v>
      </c>
      <c r="D462" s="11" t="e">
        <f>MID(SUBSTITUTE(exportált!B462,"&lt;br /&gt;","&lt;br&gt;"),LEN('exportált formázott'!B462)+9,SEARCH("&lt;br&gt;",RIGHT(SUBSTITUTE(exportált!B462,"&lt;br /&gt;","&lt;br&gt;"),LEN(SUBSTITUTE(exportált!B462,"&lt;br /&gt;","&lt;br&gt;"))-LEN(B462)-8))-1)</f>
        <v>#VALUE!</v>
      </c>
      <c r="E462" s="11" t="e">
        <f>MID(SUBSTITUTE(exportált!B462,"&lt;br /&gt;","&lt;br&gt;"),LEN('exportált formázott'!B462)+LEN(D462)+13,SEARCH("&lt;br&gt;",RIGHT(SUBSTITUTE(exportált!B462,"&lt;br /&gt;","&lt;br&gt;"),LEN(SUBSTITUTE(exportált!B462,"&lt;br /&gt;","&lt;br&gt;"))-LEN(B462)-LEN(D462)-13)))</f>
        <v>#VALUE!</v>
      </c>
      <c r="F462" s="11" t="e">
        <f>MID(SUBSTITUTE(exportált!B462,"&lt;br /&gt;","&lt;br&gt;"),LEN('exportált formázott'!B462)+LEN(D462)+LEN(E462)+17,SEARCH("&lt;br&gt;&lt;br&gt;",RIGHT(SUBSTITUTE(exportált!B462,"&lt;br /&gt;","&lt;br&gt;"),LEN(SUBSTITUTE(exportált!B462,"&lt;br /&gt;","&lt;br&gt;"))-LEN(B462)-LEN(D462)-LEN(E462)-17)))</f>
        <v>#VALUE!</v>
      </c>
    </row>
    <row r="463" spans="1:6" x14ac:dyDescent="0.25">
      <c r="A463" s="11" t="str">
        <f>IF(exportált!A463&lt;&gt;"",IFERROR(LEFT(exportált!A463,SEARCH("&lt;br/&gt;",SUBSTITUTE(exportált!A463,"&lt;br&gt;","&lt;br/&gt;"),1)-1),exportált!A463),"")</f>
        <v/>
      </c>
      <c r="B463" s="11" t="e">
        <f>LEFT(SUBSTITUTE(exportált!B463,"&lt;br /&gt;","&lt;br&gt;"),SEARCH("&lt;br&gt;&lt;br&gt;",SUBSTITUTE(SUBSTITUTE(exportált!B463,"&lt;br /&gt;","&lt;br&gt;"),"&lt;br /&gt;","&lt;br&gt;"),1)-1)</f>
        <v>#VALUE!</v>
      </c>
      <c r="C463" s="11" t="e">
        <f>SUBSTITUTE(MID(SUBSTITUTE(exportált!B463,"&lt;br /&gt;","&lt;br&gt;"),LEN('exportált formázott'!B463)+LEN(D463)+LEN(E463)+LEN(F463)+25,LEN(SUBSTITUTE(exportált!B463,"&lt;br /&gt;","&lt;br&gt;"))-LEN(D463)-LEN(E463)-LEN(F463)),"&lt;br&gt;",CHAR(10))</f>
        <v>#VALUE!</v>
      </c>
      <c r="D463" s="11" t="e">
        <f>MID(SUBSTITUTE(exportált!B463,"&lt;br /&gt;","&lt;br&gt;"),LEN('exportált formázott'!B463)+9,SEARCH("&lt;br&gt;",RIGHT(SUBSTITUTE(exportált!B463,"&lt;br /&gt;","&lt;br&gt;"),LEN(SUBSTITUTE(exportált!B463,"&lt;br /&gt;","&lt;br&gt;"))-LEN(B463)-8))-1)</f>
        <v>#VALUE!</v>
      </c>
      <c r="E463" s="11" t="e">
        <f>MID(SUBSTITUTE(exportált!B463,"&lt;br /&gt;","&lt;br&gt;"),LEN('exportált formázott'!B463)+LEN(D463)+13,SEARCH("&lt;br&gt;",RIGHT(SUBSTITUTE(exportált!B463,"&lt;br /&gt;","&lt;br&gt;"),LEN(SUBSTITUTE(exportált!B463,"&lt;br /&gt;","&lt;br&gt;"))-LEN(B463)-LEN(D463)-13)))</f>
        <v>#VALUE!</v>
      </c>
      <c r="F463" s="11" t="e">
        <f>MID(SUBSTITUTE(exportált!B463,"&lt;br /&gt;","&lt;br&gt;"),LEN('exportált formázott'!B463)+LEN(D463)+LEN(E463)+17,SEARCH("&lt;br&gt;&lt;br&gt;",RIGHT(SUBSTITUTE(exportált!B463,"&lt;br /&gt;","&lt;br&gt;"),LEN(SUBSTITUTE(exportált!B463,"&lt;br /&gt;","&lt;br&gt;"))-LEN(B463)-LEN(D463)-LEN(E463)-17)))</f>
        <v>#VALUE!</v>
      </c>
    </row>
    <row r="464" spans="1:6" x14ac:dyDescent="0.25">
      <c r="A464" s="11" t="str">
        <f>IF(exportált!A464&lt;&gt;"",IFERROR(LEFT(exportált!A464,SEARCH("&lt;br/&gt;",SUBSTITUTE(exportált!A464,"&lt;br&gt;","&lt;br/&gt;"),1)-1),exportált!A464),"")</f>
        <v/>
      </c>
      <c r="B464" s="11" t="e">
        <f>LEFT(SUBSTITUTE(exportált!B464,"&lt;br /&gt;","&lt;br&gt;"),SEARCH("&lt;br&gt;&lt;br&gt;",SUBSTITUTE(SUBSTITUTE(exportált!B464,"&lt;br /&gt;","&lt;br&gt;"),"&lt;br /&gt;","&lt;br&gt;"),1)-1)</f>
        <v>#VALUE!</v>
      </c>
      <c r="C464" s="11" t="e">
        <f>SUBSTITUTE(MID(SUBSTITUTE(exportált!B464,"&lt;br /&gt;","&lt;br&gt;"),LEN('exportált formázott'!B464)+LEN(D464)+LEN(E464)+LEN(F464)+25,LEN(SUBSTITUTE(exportált!B464,"&lt;br /&gt;","&lt;br&gt;"))-LEN(D464)-LEN(E464)-LEN(F464)),"&lt;br&gt;",CHAR(10))</f>
        <v>#VALUE!</v>
      </c>
      <c r="D464" s="11" t="e">
        <f>MID(SUBSTITUTE(exportált!B464,"&lt;br /&gt;","&lt;br&gt;"),LEN('exportált formázott'!B464)+9,SEARCH("&lt;br&gt;",RIGHT(SUBSTITUTE(exportált!B464,"&lt;br /&gt;","&lt;br&gt;"),LEN(SUBSTITUTE(exportált!B464,"&lt;br /&gt;","&lt;br&gt;"))-LEN(B464)-8))-1)</f>
        <v>#VALUE!</v>
      </c>
      <c r="E464" s="11" t="e">
        <f>MID(SUBSTITUTE(exportált!B464,"&lt;br /&gt;","&lt;br&gt;"),LEN('exportált formázott'!B464)+LEN(D464)+13,SEARCH("&lt;br&gt;",RIGHT(SUBSTITUTE(exportált!B464,"&lt;br /&gt;","&lt;br&gt;"),LEN(SUBSTITUTE(exportált!B464,"&lt;br /&gt;","&lt;br&gt;"))-LEN(B464)-LEN(D464)-13)))</f>
        <v>#VALUE!</v>
      </c>
      <c r="F464" s="11" t="e">
        <f>MID(SUBSTITUTE(exportált!B464,"&lt;br /&gt;","&lt;br&gt;"),LEN('exportált formázott'!B464)+LEN(D464)+LEN(E464)+17,SEARCH("&lt;br&gt;&lt;br&gt;",RIGHT(SUBSTITUTE(exportált!B464,"&lt;br /&gt;","&lt;br&gt;"),LEN(SUBSTITUTE(exportált!B464,"&lt;br /&gt;","&lt;br&gt;"))-LEN(B464)-LEN(D464)-LEN(E464)-17)))</f>
        <v>#VALUE!</v>
      </c>
    </row>
    <row r="465" spans="1:6" x14ac:dyDescent="0.25">
      <c r="A465" s="11" t="str">
        <f>IF(exportált!A465&lt;&gt;"",IFERROR(LEFT(exportált!A465,SEARCH("&lt;br/&gt;",SUBSTITUTE(exportált!A465,"&lt;br&gt;","&lt;br/&gt;"),1)-1),exportált!A465),"")</f>
        <v/>
      </c>
      <c r="B465" s="11" t="e">
        <f>LEFT(SUBSTITUTE(exportált!B465,"&lt;br /&gt;","&lt;br&gt;"),SEARCH("&lt;br&gt;&lt;br&gt;",SUBSTITUTE(SUBSTITUTE(exportált!B465,"&lt;br /&gt;","&lt;br&gt;"),"&lt;br /&gt;","&lt;br&gt;"),1)-1)</f>
        <v>#VALUE!</v>
      </c>
      <c r="C465" s="11" t="e">
        <f>SUBSTITUTE(MID(SUBSTITUTE(exportált!B465,"&lt;br /&gt;","&lt;br&gt;"),LEN('exportált formázott'!B465)+LEN(D465)+LEN(E465)+LEN(F465)+25,LEN(SUBSTITUTE(exportált!B465,"&lt;br /&gt;","&lt;br&gt;"))-LEN(D465)-LEN(E465)-LEN(F465)),"&lt;br&gt;",CHAR(10))</f>
        <v>#VALUE!</v>
      </c>
      <c r="D465" s="11" t="e">
        <f>MID(SUBSTITUTE(exportált!B465,"&lt;br /&gt;","&lt;br&gt;"),LEN('exportált formázott'!B465)+9,SEARCH("&lt;br&gt;",RIGHT(SUBSTITUTE(exportált!B465,"&lt;br /&gt;","&lt;br&gt;"),LEN(SUBSTITUTE(exportált!B465,"&lt;br /&gt;","&lt;br&gt;"))-LEN(B465)-8))-1)</f>
        <v>#VALUE!</v>
      </c>
      <c r="E465" s="11" t="e">
        <f>MID(SUBSTITUTE(exportált!B465,"&lt;br /&gt;","&lt;br&gt;"),LEN('exportált formázott'!B465)+LEN(D465)+13,SEARCH("&lt;br&gt;",RIGHT(SUBSTITUTE(exportált!B465,"&lt;br /&gt;","&lt;br&gt;"),LEN(SUBSTITUTE(exportált!B465,"&lt;br /&gt;","&lt;br&gt;"))-LEN(B465)-LEN(D465)-13)))</f>
        <v>#VALUE!</v>
      </c>
      <c r="F465" s="11" t="e">
        <f>MID(SUBSTITUTE(exportált!B465,"&lt;br /&gt;","&lt;br&gt;"),LEN('exportált formázott'!B465)+LEN(D465)+LEN(E465)+17,SEARCH("&lt;br&gt;&lt;br&gt;",RIGHT(SUBSTITUTE(exportált!B465,"&lt;br /&gt;","&lt;br&gt;"),LEN(SUBSTITUTE(exportált!B465,"&lt;br /&gt;","&lt;br&gt;"))-LEN(B465)-LEN(D465)-LEN(E465)-17)))</f>
        <v>#VALUE!</v>
      </c>
    </row>
    <row r="466" spans="1:6" x14ac:dyDescent="0.25">
      <c r="A466" s="11" t="str">
        <f>IF(exportált!A466&lt;&gt;"",IFERROR(LEFT(exportált!A466,SEARCH("&lt;br/&gt;",SUBSTITUTE(exportált!A466,"&lt;br&gt;","&lt;br/&gt;"),1)-1),exportált!A466),"")</f>
        <v/>
      </c>
      <c r="B466" s="11" t="e">
        <f>LEFT(SUBSTITUTE(exportált!B466,"&lt;br /&gt;","&lt;br&gt;"),SEARCH("&lt;br&gt;&lt;br&gt;",SUBSTITUTE(SUBSTITUTE(exportált!B466,"&lt;br /&gt;","&lt;br&gt;"),"&lt;br /&gt;","&lt;br&gt;"),1)-1)</f>
        <v>#VALUE!</v>
      </c>
      <c r="C466" s="11" t="e">
        <f>SUBSTITUTE(MID(SUBSTITUTE(exportált!B466,"&lt;br /&gt;","&lt;br&gt;"),LEN('exportált formázott'!B466)+LEN(D466)+LEN(E466)+LEN(F466)+25,LEN(SUBSTITUTE(exportált!B466,"&lt;br /&gt;","&lt;br&gt;"))-LEN(D466)-LEN(E466)-LEN(F466)),"&lt;br&gt;",CHAR(10))</f>
        <v>#VALUE!</v>
      </c>
      <c r="D466" s="11" t="e">
        <f>MID(SUBSTITUTE(exportált!B466,"&lt;br /&gt;","&lt;br&gt;"),LEN('exportált formázott'!B466)+9,SEARCH("&lt;br&gt;",RIGHT(SUBSTITUTE(exportált!B466,"&lt;br /&gt;","&lt;br&gt;"),LEN(SUBSTITUTE(exportált!B466,"&lt;br /&gt;","&lt;br&gt;"))-LEN(B466)-8))-1)</f>
        <v>#VALUE!</v>
      </c>
      <c r="E466" s="11" t="e">
        <f>MID(SUBSTITUTE(exportált!B466,"&lt;br /&gt;","&lt;br&gt;"),LEN('exportált formázott'!B466)+LEN(D466)+13,SEARCH("&lt;br&gt;",RIGHT(SUBSTITUTE(exportált!B466,"&lt;br /&gt;","&lt;br&gt;"),LEN(SUBSTITUTE(exportált!B466,"&lt;br /&gt;","&lt;br&gt;"))-LEN(B466)-LEN(D466)-13)))</f>
        <v>#VALUE!</v>
      </c>
      <c r="F466" s="11" t="e">
        <f>MID(SUBSTITUTE(exportált!B466,"&lt;br /&gt;","&lt;br&gt;"),LEN('exportált formázott'!B466)+LEN(D466)+LEN(E466)+17,SEARCH("&lt;br&gt;&lt;br&gt;",RIGHT(SUBSTITUTE(exportált!B466,"&lt;br /&gt;","&lt;br&gt;"),LEN(SUBSTITUTE(exportált!B466,"&lt;br /&gt;","&lt;br&gt;"))-LEN(B466)-LEN(D466)-LEN(E466)-17)))</f>
        <v>#VALUE!</v>
      </c>
    </row>
    <row r="467" spans="1:6" x14ac:dyDescent="0.25">
      <c r="A467" s="11" t="str">
        <f>IF(exportált!A467&lt;&gt;"",IFERROR(LEFT(exportált!A467,SEARCH("&lt;br/&gt;",SUBSTITUTE(exportált!A467,"&lt;br&gt;","&lt;br/&gt;"),1)-1),exportált!A467),"")</f>
        <v/>
      </c>
      <c r="B467" s="11" t="e">
        <f>LEFT(SUBSTITUTE(exportált!B467,"&lt;br /&gt;","&lt;br&gt;"),SEARCH("&lt;br&gt;&lt;br&gt;",SUBSTITUTE(SUBSTITUTE(exportált!B467,"&lt;br /&gt;","&lt;br&gt;"),"&lt;br /&gt;","&lt;br&gt;"),1)-1)</f>
        <v>#VALUE!</v>
      </c>
      <c r="C467" s="11" t="e">
        <f>SUBSTITUTE(MID(SUBSTITUTE(exportált!B467,"&lt;br /&gt;","&lt;br&gt;"),LEN('exportált formázott'!B467)+LEN(D467)+LEN(E467)+LEN(F467)+25,LEN(SUBSTITUTE(exportált!B467,"&lt;br /&gt;","&lt;br&gt;"))-LEN(D467)-LEN(E467)-LEN(F467)),"&lt;br&gt;",CHAR(10))</f>
        <v>#VALUE!</v>
      </c>
      <c r="D467" s="11" t="e">
        <f>MID(SUBSTITUTE(exportált!B467,"&lt;br /&gt;","&lt;br&gt;"),LEN('exportált formázott'!B467)+9,SEARCH("&lt;br&gt;",RIGHT(SUBSTITUTE(exportált!B467,"&lt;br /&gt;","&lt;br&gt;"),LEN(SUBSTITUTE(exportált!B467,"&lt;br /&gt;","&lt;br&gt;"))-LEN(B467)-8))-1)</f>
        <v>#VALUE!</v>
      </c>
      <c r="E467" s="11" t="e">
        <f>MID(SUBSTITUTE(exportált!B467,"&lt;br /&gt;","&lt;br&gt;"),LEN('exportált formázott'!B467)+LEN(D467)+13,SEARCH("&lt;br&gt;",RIGHT(SUBSTITUTE(exportált!B467,"&lt;br /&gt;","&lt;br&gt;"),LEN(SUBSTITUTE(exportált!B467,"&lt;br /&gt;","&lt;br&gt;"))-LEN(B467)-LEN(D467)-13)))</f>
        <v>#VALUE!</v>
      </c>
      <c r="F467" s="11" t="e">
        <f>MID(SUBSTITUTE(exportált!B467,"&lt;br /&gt;","&lt;br&gt;"),LEN('exportált formázott'!B467)+LEN(D467)+LEN(E467)+17,SEARCH("&lt;br&gt;&lt;br&gt;",RIGHT(SUBSTITUTE(exportált!B467,"&lt;br /&gt;","&lt;br&gt;"),LEN(SUBSTITUTE(exportált!B467,"&lt;br /&gt;","&lt;br&gt;"))-LEN(B467)-LEN(D467)-LEN(E467)-17)))</f>
        <v>#VALUE!</v>
      </c>
    </row>
    <row r="468" spans="1:6" x14ac:dyDescent="0.25">
      <c r="A468" s="11" t="str">
        <f>IF(exportált!A468&lt;&gt;"",IFERROR(LEFT(exportált!A468,SEARCH("&lt;br/&gt;",SUBSTITUTE(exportált!A468,"&lt;br&gt;","&lt;br/&gt;"),1)-1),exportált!A468),"")</f>
        <v/>
      </c>
      <c r="B468" s="11" t="e">
        <f>LEFT(SUBSTITUTE(exportált!B468,"&lt;br /&gt;","&lt;br&gt;"),SEARCH("&lt;br&gt;&lt;br&gt;",SUBSTITUTE(SUBSTITUTE(exportált!B468,"&lt;br /&gt;","&lt;br&gt;"),"&lt;br /&gt;","&lt;br&gt;"),1)-1)</f>
        <v>#VALUE!</v>
      </c>
      <c r="C468" s="11" t="e">
        <f>SUBSTITUTE(MID(SUBSTITUTE(exportált!B468,"&lt;br /&gt;","&lt;br&gt;"),LEN('exportált formázott'!B468)+LEN(D468)+LEN(E468)+LEN(F468)+25,LEN(SUBSTITUTE(exportált!B468,"&lt;br /&gt;","&lt;br&gt;"))-LEN(D468)-LEN(E468)-LEN(F468)),"&lt;br&gt;",CHAR(10))</f>
        <v>#VALUE!</v>
      </c>
      <c r="D468" s="11" t="e">
        <f>MID(SUBSTITUTE(exportált!B468,"&lt;br /&gt;","&lt;br&gt;"),LEN('exportált formázott'!B468)+9,SEARCH("&lt;br&gt;",RIGHT(SUBSTITUTE(exportált!B468,"&lt;br /&gt;","&lt;br&gt;"),LEN(SUBSTITUTE(exportált!B468,"&lt;br /&gt;","&lt;br&gt;"))-LEN(B468)-8))-1)</f>
        <v>#VALUE!</v>
      </c>
      <c r="E468" s="11" t="e">
        <f>MID(SUBSTITUTE(exportált!B468,"&lt;br /&gt;","&lt;br&gt;"),LEN('exportált formázott'!B468)+LEN(D468)+13,SEARCH("&lt;br&gt;",RIGHT(SUBSTITUTE(exportált!B468,"&lt;br /&gt;","&lt;br&gt;"),LEN(SUBSTITUTE(exportált!B468,"&lt;br /&gt;","&lt;br&gt;"))-LEN(B468)-LEN(D468)-13)))</f>
        <v>#VALUE!</v>
      </c>
      <c r="F468" s="11" t="e">
        <f>MID(SUBSTITUTE(exportált!B468,"&lt;br /&gt;","&lt;br&gt;"),LEN('exportált formázott'!B468)+LEN(D468)+LEN(E468)+17,SEARCH("&lt;br&gt;&lt;br&gt;",RIGHT(SUBSTITUTE(exportált!B468,"&lt;br /&gt;","&lt;br&gt;"),LEN(SUBSTITUTE(exportált!B468,"&lt;br /&gt;","&lt;br&gt;"))-LEN(B468)-LEN(D468)-LEN(E468)-17)))</f>
        <v>#VALUE!</v>
      </c>
    </row>
    <row r="469" spans="1:6" x14ac:dyDescent="0.25">
      <c r="A469" s="11" t="str">
        <f>IF(exportált!A469&lt;&gt;"",IFERROR(LEFT(exportált!A469,SEARCH("&lt;br/&gt;",SUBSTITUTE(exportált!A469,"&lt;br&gt;","&lt;br/&gt;"),1)-1),exportált!A469),"")</f>
        <v/>
      </c>
      <c r="B469" s="11" t="e">
        <f>LEFT(SUBSTITUTE(exportált!B469,"&lt;br /&gt;","&lt;br&gt;"),SEARCH("&lt;br&gt;&lt;br&gt;",SUBSTITUTE(SUBSTITUTE(exportált!B469,"&lt;br /&gt;","&lt;br&gt;"),"&lt;br /&gt;","&lt;br&gt;"),1)-1)</f>
        <v>#VALUE!</v>
      </c>
      <c r="C469" s="11" t="e">
        <f>SUBSTITUTE(MID(SUBSTITUTE(exportált!B469,"&lt;br /&gt;","&lt;br&gt;"),LEN('exportált formázott'!B469)+LEN(D469)+LEN(E469)+LEN(F469)+25,LEN(SUBSTITUTE(exportált!B469,"&lt;br /&gt;","&lt;br&gt;"))-LEN(D469)-LEN(E469)-LEN(F469)),"&lt;br&gt;",CHAR(10))</f>
        <v>#VALUE!</v>
      </c>
      <c r="D469" s="11" t="e">
        <f>MID(SUBSTITUTE(exportált!B469,"&lt;br /&gt;","&lt;br&gt;"),LEN('exportált formázott'!B469)+9,SEARCH("&lt;br&gt;",RIGHT(SUBSTITUTE(exportált!B469,"&lt;br /&gt;","&lt;br&gt;"),LEN(SUBSTITUTE(exportált!B469,"&lt;br /&gt;","&lt;br&gt;"))-LEN(B469)-8))-1)</f>
        <v>#VALUE!</v>
      </c>
      <c r="E469" s="11" t="e">
        <f>MID(SUBSTITUTE(exportált!B469,"&lt;br /&gt;","&lt;br&gt;"),LEN('exportált formázott'!B469)+LEN(D469)+13,SEARCH("&lt;br&gt;",RIGHT(SUBSTITUTE(exportált!B469,"&lt;br /&gt;","&lt;br&gt;"),LEN(SUBSTITUTE(exportált!B469,"&lt;br /&gt;","&lt;br&gt;"))-LEN(B469)-LEN(D469)-13)))</f>
        <v>#VALUE!</v>
      </c>
      <c r="F469" s="11" t="e">
        <f>MID(SUBSTITUTE(exportált!B469,"&lt;br /&gt;","&lt;br&gt;"),LEN('exportált formázott'!B469)+LEN(D469)+LEN(E469)+17,SEARCH("&lt;br&gt;&lt;br&gt;",RIGHT(SUBSTITUTE(exportált!B469,"&lt;br /&gt;","&lt;br&gt;"),LEN(SUBSTITUTE(exportált!B469,"&lt;br /&gt;","&lt;br&gt;"))-LEN(B469)-LEN(D469)-LEN(E469)-17)))</f>
        <v>#VALUE!</v>
      </c>
    </row>
    <row r="470" spans="1:6" x14ac:dyDescent="0.25">
      <c r="A470" s="11" t="str">
        <f>IF(exportált!A470&lt;&gt;"",IFERROR(LEFT(exportált!A470,SEARCH("&lt;br/&gt;",SUBSTITUTE(exportált!A470,"&lt;br&gt;","&lt;br/&gt;"),1)-1),exportált!A470),"")</f>
        <v/>
      </c>
      <c r="B470" s="11" t="e">
        <f>LEFT(SUBSTITUTE(exportált!B470,"&lt;br /&gt;","&lt;br&gt;"),SEARCH("&lt;br&gt;&lt;br&gt;",SUBSTITUTE(SUBSTITUTE(exportált!B470,"&lt;br /&gt;","&lt;br&gt;"),"&lt;br /&gt;","&lt;br&gt;"),1)-1)</f>
        <v>#VALUE!</v>
      </c>
      <c r="C470" s="11" t="e">
        <f>SUBSTITUTE(MID(SUBSTITUTE(exportált!B470,"&lt;br /&gt;","&lt;br&gt;"),LEN('exportált formázott'!B470)+LEN(D470)+LEN(E470)+LEN(F470)+25,LEN(SUBSTITUTE(exportált!B470,"&lt;br /&gt;","&lt;br&gt;"))-LEN(D470)-LEN(E470)-LEN(F470)),"&lt;br&gt;",CHAR(10))</f>
        <v>#VALUE!</v>
      </c>
      <c r="D470" s="11" t="e">
        <f>MID(SUBSTITUTE(exportált!B470,"&lt;br /&gt;","&lt;br&gt;"),LEN('exportált formázott'!B470)+9,SEARCH("&lt;br&gt;",RIGHT(SUBSTITUTE(exportált!B470,"&lt;br /&gt;","&lt;br&gt;"),LEN(SUBSTITUTE(exportált!B470,"&lt;br /&gt;","&lt;br&gt;"))-LEN(B470)-8))-1)</f>
        <v>#VALUE!</v>
      </c>
      <c r="E470" s="11" t="e">
        <f>MID(SUBSTITUTE(exportált!B470,"&lt;br /&gt;","&lt;br&gt;"),LEN('exportált formázott'!B470)+LEN(D470)+13,SEARCH("&lt;br&gt;",RIGHT(SUBSTITUTE(exportált!B470,"&lt;br /&gt;","&lt;br&gt;"),LEN(SUBSTITUTE(exportált!B470,"&lt;br /&gt;","&lt;br&gt;"))-LEN(B470)-LEN(D470)-13)))</f>
        <v>#VALUE!</v>
      </c>
      <c r="F470" s="11" t="e">
        <f>MID(SUBSTITUTE(exportált!B470,"&lt;br /&gt;","&lt;br&gt;"),LEN('exportált formázott'!B470)+LEN(D470)+LEN(E470)+17,SEARCH("&lt;br&gt;&lt;br&gt;",RIGHT(SUBSTITUTE(exportált!B470,"&lt;br /&gt;","&lt;br&gt;"),LEN(SUBSTITUTE(exportált!B470,"&lt;br /&gt;","&lt;br&gt;"))-LEN(B470)-LEN(D470)-LEN(E470)-17)))</f>
        <v>#VALUE!</v>
      </c>
    </row>
    <row r="471" spans="1:6" x14ac:dyDescent="0.25">
      <c r="A471" s="11" t="str">
        <f>IF(exportált!A471&lt;&gt;"",IFERROR(LEFT(exportált!A471,SEARCH("&lt;br/&gt;",SUBSTITUTE(exportált!A471,"&lt;br&gt;","&lt;br/&gt;"),1)-1),exportált!A471),"")</f>
        <v/>
      </c>
      <c r="B471" s="11" t="e">
        <f>LEFT(SUBSTITUTE(exportált!B471,"&lt;br /&gt;","&lt;br&gt;"),SEARCH("&lt;br&gt;&lt;br&gt;",SUBSTITUTE(SUBSTITUTE(exportált!B471,"&lt;br /&gt;","&lt;br&gt;"),"&lt;br /&gt;","&lt;br&gt;"),1)-1)</f>
        <v>#VALUE!</v>
      </c>
      <c r="C471" s="11" t="e">
        <f>SUBSTITUTE(MID(SUBSTITUTE(exportált!B471,"&lt;br /&gt;","&lt;br&gt;"),LEN('exportált formázott'!B471)+LEN(D471)+LEN(E471)+LEN(F471)+25,LEN(SUBSTITUTE(exportált!B471,"&lt;br /&gt;","&lt;br&gt;"))-LEN(D471)-LEN(E471)-LEN(F471)),"&lt;br&gt;",CHAR(10))</f>
        <v>#VALUE!</v>
      </c>
      <c r="D471" s="11" t="e">
        <f>MID(SUBSTITUTE(exportált!B471,"&lt;br /&gt;","&lt;br&gt;"),LEN('exportált formázott'!B471)+9,SEARCH("&lt;br&gt;",RIGHT(SUBSTITUTE(exportált!B471,"&lt;br /&gt;","&lt;br&gt;"),LEN(SUBSTITUTE(exportált!B471,"&lt;br /&gt;","&lt;br&gt;"))-LEN(B471)-8))-1)</f>
        <v>#VALUE!</v>
      </c>
      <c r="E471" s="11" t="e">
        <f>MID(SUBSTITUTE(exportált!B471,"&lt;br /&gt;","&lt;br&gt;"),LEN('exportált formázott'!B471)+LEN(D471)+13,SEARCH("&lt;br&gt;",RIGHT(SUBSTITUTE(exportált!B471,"&lt;br /&gt;","&lt;br&gt;"),LEN(SUBSTITUTE(exportált!B471,"&lt;br /&gt;","&lt;br&gt;"))-LEN(B471)-LEN(D471)-13)))</f>
        <v>#VALUE!</v>
      </c>
      <c r="F471" s="11" t="e">
        <f>MID(SUBSTITUTE(exportált!B471,"&lt;br /&gt;","&lt;br&gt;"),LEN('exportált formázott'!B471)+LEN(D471)+LEN(E471)+17,SEARCH("&lt;br&gt;&lt;br&gt;",RIGHT(SUBSTITUTE(exportált!B471,"&lt;br /&gt;","&lt;br&gt;"),LEN(SUBSTITUTE(exportált!B471,"&lt;br /&gt;","&lt;br&gt;"))-LEN(B471)-LEN(D471)-LEN(E471)-17)))</f>
        <v>#VALUE!</v>
      </c>
    </row>
    <row r="472" spans="1:6" x14ac:dyDescent="0.25">
      <c r="A472" s="11" t="str">
        <f>IF(exportált!A472&lt;&gt;"",IFERROR(LEFT(exportált!A472,SEARCH("&lt;br/&gt;",SUBSTITUTE(exportált!A472,"&lt;br&gt;","&lt;br/&gt;"),1)-1),exportált!A472),"")</f>
        <v/>
      </c>
      <c r="B472" s="11" t="e">
        <f>LEFT(SUBSTITUTE(exportált!B472,"&lt;br /&gt;","&lt;br&gt;"),SEARCH("&lt;br&gt;&lt;br&gt;",SUBSTITUTE(SUBSTITUTE(exportált!B472,"&lt;br /&gt;","&lt;br&gt;"),"&lt;br /&gt;","&lt;br&gt;"),1)-1)</f>
        <v>#VALUE!</v>
      </c>
      <c r="C472" s="11" t="e">
        <f>SUBSTITUTE(MID(SUBSTITUTE(exportált!B472,"&lt;br /&gt;","&lt;br&gt;"),LEN('exportált formázott'!B472)+LEN(D472)+LEN(E472)+LEN(F472)+25,LEN(SUBSTITUTE(exportált!B472,"&lt;br /&gt;","&lt;br&gt;"))-LEN(D472)-LEN(E472)-LEN(F472)),"&lt;br&gt;",CHAR(10))</f>
        <v>#VALUE!</v>
      </c>
      <c r="D472" s="11" t="e">
        <f>MID(SUBSTITUTE(exportált!B472,"&lt;br /&gt;","&lt;br&gt;"),LEN('exportált formázott'!B472)+9,SEARCH("&lt;br&gt;",RIGHT(SUBSTITUTE(exportált!B472,"&lt;br /&gt;","&lt;br&gt;"),LEN(SUBSTITUTE(exportált!B472,"&lt;br /&gt;","&lt;br&gt;"))-LEN(B472)-8))-1)</f>
        <v>#VALUE!</v>
      </c>
      <c r="E472" s="11" t="e">
        <f>MID(SUBSTITUTE(exportált!B472,"&lt;br /&gt;","&lt;br&gt;"),LEN('exportált formázott'!B472)+LEN(D472)+13,SEARCH("&lt;br&gt;",RIGHT(SUBSTITUTE(exportált!B472,"&lt;br /&gt;","&lt;br&gt;"),LEN(SUBSTITUTE(exportált!B472,"&lt;br /&gt;","&lt;br&gt;"))-LEN(B472)-LEN(D472)-13)))</f>
        <v>#VALUE!</v>
      </c>
      <c r="F472" s="11" t="e">
        <f>MID(SUBSTITUTE(exportált!B472,"&lt;br /&gt;","&lt;br&gt;"),LEN('exportált formázott'!B472)+LEN(D472)+LEN(E472)+17,SEARCH("&lt;br&gt;&lt;br&gt;",RIGHT(SUBSTITUTE(exportált!B472,"&lt;br /&gt;","&lt;br&gt;"),LEN(SUBSTITUTE(exportált!B472,"&lt;br /&gt;","&lt;br&gt;"))-LEN(B472)-LEN(D472)-LEN(E472)-17)))</f>
        <v>#VALUE!</v>
      </c>
    </row>
    <row r="473" spans="1:6" x14ac:dyDescent="0.25">
      <c r="A473" s="11" t="str">
        <f>IF(exportált!A473&lt;&gt;"",IFERROR(LEFT(exportált!A473,SEARCH("&lt;br/&gt;",SUBSTITUTE(exportált!A473,"&lt;br&gt;","&lt;br/&gt;"),1)-1),exportált!A473),"")</f>
        <v/>
      </c>
      <c r="B473" s="11" t="e">
        <f>LEFT(SUBSTITUTE(exportált!B473,"&lt;br /&gt;","&lt;br&gt;"),SEARCH("&lt;br&gt;&lt;br&gt;",SUBSTITUTE(SUBSTITUTE(exportált!B473,"&lt;br /&gt;","&lt;br&gt;"),"&lt;br /&gt;","&lt;br&gt;"),1)-1)</f>
        <v>#VALUE!</v>
      </c>
      <c r="C473" s="11" t="e">
        <f>SUBSTITUTE(MID(SUBSTITUTE(exportált!B473,"&lt;br /&gt;","&lt;br&gt;"),LEN('exportált formázott'!B473)+LEN(D473)+LEN(E473)+LEN(F473)+25,LEN(SUBSTITUTE(exportált!B473,"&lt;br /&gt;","&lt;br&gt;"))-LEN(D473)-LEN(E473)-LEN(F473)),"&lt;br&gt;",CHAR(10))</f>
        <v>#VALUE!</v>
      </c>
      <c r="D473" s="11" t="e">
        <f>MID(SUBSTITUTE(exportált!B473,"&lt;br /&gt;","&lt;br&gt;"),LEN('exportált formázott'!B473)+9,SEARCH("&lt;br&gt;",RIGHT(SUBSTITUTE(exportált!B473,"&lt;br /&gt;","&lt;br&gt;"),LEN(SUBSTITUTE(exportált!B473,"&lt;br /&gt;","&lt;br&gt;"))-LEN(B473)-8))-1)</f>
        <v>#VALUE!</v>
      </c>
      <c r="E473" s="11" t="e">
        <f>MID(SUBSTITUTE(exportált!B473,"&lt;br /&gt;","&lt;br&gt;"),LEN('exportált formázott'!B473)+LEN(D473)+13,SEARCH("&lt;br&gt;",RIGHT(SUBSTITUTE(exportált!B473,"&lt;br /&gt;","&lt;br&gt;"),LEN(SUBSTITUTE(exportált!B473,"&lt;br /&gt;","&lt;br&gt;"))-LEN(B473)-LEN(D473)-13)))</f>
        <v>#VALUE!</v>
      </c>
      <c r="F473" s="11" t="e">
        <f>MID(SUBSTITUTE(exportált!B473,"&lt;br /&gt;","&lt;br&gt;"),LEN('exportált formázott'!B473)+LEN(D473)+LEN(E473)+17,SEARCH("&lt;br&gt;&lt;br&gt;",RIGHT(SUBSTITUTE(exportált!B473,"&lt;br /&gt;","&lt;br&gt;"),LEN(SUBSTITUTE(exportált!B473,"&lt;br /&gt;","&lt;br&gt;"))-LEN(B473)-LEN(D473)-LEN(E473)-17)))</f>
        <v>#VALUE!</v>
      </c>
    </row>
    <row r="474" spans="1:6" x14ac:dyDescent="0.25">
      <c r="A474" s="11" t="str">
        <f>IF(exportált!A474&lt;&gt;"",IFERROR(LEFT(exportált!A474,SEARCH("&lt;br/&gt;",SUBSTITUTE(exportált!A474,"&lt;br&gt;","&lt;br/&gt;"),1)-1),exportált!A474),"")</f>
        <v/>
      </c>
      <c r="B474" s="11" t="e">
        <f>LEFT(SUBSTITUTE(exportált!B474,"&lt;br /&gt;","&lt;br&gt;"),SEARCH("&lt;br&gt;&lt;br&gt;",SUBSTITUTE(SUBSTITUTE(exportált!B474,"&lt;br /&gt;","&lt;br&gt;"),"&lt;br /&gt;","&lt;br&gt;"),1)-1)</f>
        <v>#VALUE!</v>
      </c>
      <c r="C474" s="11" t="e">
        <f>SUBSTITUTE(MID(SUBSTITUTE(exportált!B474,"&lt;br /&gt;","&lt;br&gt;"),LEN('exportált formázott'!B474)+LEN(D474)+LEN(E474)+LEN(F474)+25,LEN(SUBSTITUTE(exportált!B474,"&lt;br /&gt;","&lt;br&gt;"))-LEN(D474)-LEN(E474)-LEN(F474)),"&lt;br&gt;",CHAR(10))</f>
        <v>#VALUE!</v>
      </c>
      <c r="D474" s="11" t="e">
        <f>MID(SUBSTITUTE(exportált!B474,"&lt;br /&gt;","&lt;br&gt;"),LEN('exportált formázott'!B474)+9,SEARCH("&lt;br&gt;",RIGHT(SUBSTITUTE(exportált!B474,"&lt;br /&gt;","&lt;br&gt;"),LEN(SUBSTITUTE(exportált!B474,"&lt;br /&gt;","&lt;br&gt;"))-LEN(B474)-8))-1)</f>
        <v>#VALUE!</v>
      </c>
      <c r="E474" s="11" t="e">
        <f>MID(SUBSTITUTE(exportált!B474,"&lt;br /&gt;","&lt;br&gt;"),LEN('exportált formázott'!B474)+LEN(D474)+13,SEARCH("&lt;br&gt;",RIGHT(SUBSTITUTE(exportált!B474,"&lt;br /&gt;","&lt;br&gt;"),LEN(SUBSTITUTE(exportált!B474,"&lt;br /&gt;","&lt;br&gt;"))-LEN(B474)-LEN(D474)-13)))</f>
        <v>#VALUE!</v>
      </c>
      <c r="F474" s="11" t="e">
        <f>MID(SUBSTITUTE(exportált!B474,"&lt;br /&gt;","&lt;br&gt;"),LEN('exportált formázott'!B474)+LEN(D474)+LEN(E474)+17,SEARCH("&lt;br&gt;&lt;br&gt;",RIGHT(SUBSTITUTE(exportált!B474,"&lt;br /&gt;","&lt;br&gt;"),LEN(SUBSTITUTE(exportált!B474,"&lt;br /&gt;","&lt;br&gt;"))-LEN(B474)-LEN(D474)-LEN(E474)-17)))</f>
        <v>#VALUE!</v>
      </c>
    </row>
    <row r="475" spans="1:6" x14ac:dyDescent="0.25">
      <c r="A475" s="11" t="str">
        <f>IF(exportált!A475&lt;&gt;"",IFERROR(LEFT(exportált!A475,SEARCH("&lt;br/&gt;",SUBSTITUTE(exportált!A475,"&lt;br&gt;","&lt;br/&gt;"),1)-1),exportált!A475),"")</f>
        <v/>
      </c>
      <c r="B475" s="11" t="e">
        <f>LEFT(SUBSTITUTE(exportált!B475,"&lt;br /&gt;","&lt;br&gt;"),SEARCH("&lt;br&gt;&lt;br&gt;",SUBSTITUTE(SUBSTITUTE(exportált!B475,"&lt;br /&gt;","&lt;br&gt;"),"&lt;br /&gt;","&lt;br&gt;"),1)-1)</f>
        <v>#VALUE!</v>
      </c>
      <c r="C475" s="11" t="e">
        <f>SUBSTITUTE(MID(SUBSTITUTE(exportált!B475,"&lt;br /&gt;","&lt;br&gt;"),LEN('exportált formázott'!B475)+LEN(D475)+LEN(E475)+LEN(F475)+25,LEN(SUBSTITUTE(exportált!B475,"&lt;br /&gt;","&lt;br&gt;"))-LEN(D475)-LEN(E475)-LEN(F475)),"&lt;br&gt;",CHAR(10))</f>
        <v>#VALUE!</v>
      </c>
      <c r="D475" s="11" t="e">
        <f>MID(SUBSTITUTE(exportált!B475,"&lt;br /&gt;","&lt;br&gt;"),LEN('exportált formázott'!B475)+9,SEARCH("&lt;br&gt;",RIGHT(SUBSTITUTE(exportált!B475,"&lt;br /&gt;","&lt;br&gt;"),LEN(SUBSTITUTE(exportált!B475,"&lt;br /&gt;","&lt;br&gt;"))-LEN(B475)-8))-1)</f>
        <v>#VALUE!</v>
      </c>
      <c r="E475" s="11" t="e">
        <f>MID(SUBSTITUTE(exportált!B475,"&lt;br /&gt;","&lt;br&gt;"),LEN('exportált formázott'!B475)+LEN(D475)+13,SEARCH("&lt;br&gt;",RIGHT(SUBSTITUTE(exportált!B475,"&lt;br /&gt;","&lt;br&gt;"),LEN(SUBSTITUTE(exportált!B475,"&lt;br /&gt;","&lt;br&gt;"))-LEN(B475)-LEN(D475)-13)))</f>
        <v>#VALUE!</v>
      </c>
      <c r="F475" s="11" t="e">
        <f>MID(SUBSTITUTE(exportált!B475,"&lt;br /&gt;","&lt;br&gt;"),LEN('exportált formázott'!B475)+LEN(D475)+LEN(E475)+17,SEARCH("&lt;br&gt;&lt;br&gt;",RIGHT(SUBSTITUTE(exportált!B475,"&lt;br /&gt;","&lt;br&gt;"),LEN(SUBSTITUTE(exportált!B475,"&lt;br /&gt;","&lt;br&gt;"))-LEN(B475)-LEN(D475)-LEN(E475)-17)))</f>
        <v>#VALUE!</v>
      </c>
    </row>
    <row r="476" spans="1:6" x14ac:dyDescent="0.25">
      <c r="A476" s="11" t="str">
        <f>IF(exportált!A476&lt;&gt;"",IFERROR(LEFT(exportált!A476,SEARCH("&lt;br/&gt;",SUBSTITUTE(exportált!A476,"&lt;br&gt;","&lt;br/&gt;"),1)-1),exportált!A476),"")</f>
        <v/>
      </c>
      <c r="B476" s="11" t="e">
        <f>LEFT(SUBSTITUTE(exportált!B476,"&lt;br /&gt;","&lt;br&gt;"),SEARCH("&lt;br&gt;&lt;br&gt;",SUBSTITUTE(SUBSTITUTE(exportált!B476,"&lt;br /&gt;","&lt;br&gt;"),"&lt;br /&gt;","&lt;br&gt;"),1)-1)</f>
        <v>#VALUE!</v>
      </c>
      <c r="C476" s="11" t="e">
        <f>SUBSTITUTE(MID(SUBSTITUTE(exportált!B476,"&lt;br /&gt;","&lt;br&gt;"),LEN('exportált formázott'!B476)+LEN(D476)+LEN(E476)+LEN(F476)+25,LEN(SUBSTITUTE(exportált!B476,"&lt;br /&gt;","&lt;br&gt;"))-LEN(D476)-LEN(E476)-LEN(F476)),"&lt;br&gt;",CHAR(10))</f>
        <v>#VALUE!</v>
      </c>
      <c r="D476" s="11" t="e">
        <f>MID(SUBSTITUTE(exportált!B476,"&lt;br /&gt;","&lt;br&gt;"),LEN('exportált formázott'!B476)+9,SEARCH("&lt;br&gt;",RIGHT(SUBSTITUTE(exportált!B476,"&lt;br /&gt;","&lt;br&gt;"),LEN(SUBSTITUTE(exportált!B476,"&lt;br /&gt;","&lt;br&gt;"))-LEN(B476)-8))-1)</f>
        <v>#VALUE!</v>
      </c>
      <c r="E476" s="11" t="e">
        <f>MID(SUBSTITUTE(exportált!B476,"&lt;br /&gt;","&lt;br&gt;"),LEN('exportált formázott'!B476)+LEN(D476)+13,SEARCH("&lt;br&gt;",RIGHT(SUBSTITUTE(exportált!B476,"&lt;br /&gt;","&lt;br&gt;"),LEN(SUBSTITUTE(exportált!B476,"&lt;br /&gt;","&lt;br&gt;"))-LEN(B476)-LEN(D476)-13)))</f>
        <v>#VALUE!</v>
      </c>
      <c r="F476" s="11" t="e">
        <f>MID(SUBSTITUTE(exportált!B476,"&lt;br /&gt;","&lt;br&gt;"),LEN('exportált formázott'!B476)+LEN(D476)+LEN(E476)+17,SEARCH("&lt;br&gt;&lt;br&gt;",RIGHT(SUBSTITUTE(exportált!B476,"&lt;br /&gt;","&lt;br&gt;"),LEN(SUBSTITUTE(exportált!B476,"&lt;br /&gt;","&lt;br&gt;"))-LEN(B476)-LEN(D476)-LEN(E476)-17)))</f>
        <v>#VALUE!</v>
      </c>
    </row>
    <row r="477" spans="1:6" x14ac:dyDescent="0.25">
      <c r="A477" s="11" t="str">
        <f>IF(exportált!A477&lt;&gt;"",IFERROR(LEFT(exportált!A477,SEARCH("&lt;br/&gt;",SUBSTITUTE(exportált!A477,"&lt;br&gt;","&lt;br/&gt;"),1)-1),exportált!A477),"")</f>
        <v/>
      </c>
      <c r="B477" s="11" t="e">
        <f>LEFT(SUBSTITUTE(exportált!B477,"&lt;br /&gt;","&lt;br&gt;"),SEARCH("&lt;br&gt;&lt;br&gt;",SUBSTITUTE(SUBSTITUTE(exportált!B477,"&lt;br /&gt;","&lt;br&gt;"),"&lt;br /&gt;","&lt;br&gt;"),1)-1)</f>
        <v>#VALUE!</v>
      </c>
      <c r="C477" s="11" t="e">
        <f>SUBSTITUTE(MID(SUBSTITUTE(exportált!B477,"&lt;br /&gt;","&lt;br&gt;"),LEN('exportált formázott'!B477)+LEN(D477)+LEN(E477)+LEN(F477)+25,LEN(SUBSTITUTE(exportált!B477,"&lt;br /&gt;","&lt;br&gt;"))-LEN(D477)-LEN(E477)-LEN(F477)),"&lt;br&gt;",CHAR(10))</f>
        <v>#VALUE!</v>
      </c>
      <c r="D477" s="11" t="e">
        <f>MID(SUBSTITUTE(exportált!B477,"&lt;br /&gt;","&lt;br&gt;"),LEN('exportált formázott'!B477)+9,SEARCH("&lt;br&gt;",RIGHT(SUBSTITUTE(exportált!B477,"&lt;br /&gt;","&lt;br&gt;"),LEN(SUBSTITUTE(exportált!B477,"&lt;br /&gt;","&lt;br&gt;"))-LEN(B477)-8))-1)</f>
        <v>#VALUE!</v>
      </c>
      <c r="E477" s="11" t="e">
        <f>MID(SUBSTITUTE(exportált!B477,"&lt;br /&gt;","&lt;br&gt;"),LEN('exportált formázott'!B477)+LEN(D477)+13,SEARCH("&lt;br&gt;",RIGHT(SUBSTITUTE(exportált!B477,"&lt;br /&gt;","&lt;br&gt;"),LEN(SUBSTITUTE(exportált!B477,"&lt;br /&gt;","&lt;br&gt;"))-LEN(B477)-LEN(D477)-13)))</f>
        <v>#VALUE!</v>
      </c>
      <c r="F477" s="11" t="e">
        <f>MID(SUBSTITUTE(exportált!B477,"&lt;br /&gt;","&lt;br&gt;"),LEN('exportált formázott'!B477)+LEN(D477)+LEN(E477)+17,SEARCH("&lt;br&gt;&lt;br&gt;",RIGHT(SUBSTITUTE(exportált!B477,"&lt;br /&gt;","&lt;br&gt;"),LEN(SUBSTITUTE(exportált!B477,"&lt;br /&gt;","&lt;br&gt;"))-LEN(B477)-LEN(D477)-LEN(E477)-17)))</f>
        <v>#VALUE!</v>
      </c>
    </row>
    <row r="478" spans="1:6" x14ac:dyDescent="0.25">
      <c r="A478" s="11" t="str">
        <f>IF(exportált!A478&lt;&gt;"",IFERROR(LEFT(exportált!A478,SEARCH("&lt;br/&gt;",SUBSTITUTE(exportált!A478,"&lt;br&gt;","&lt;br/&gt;"),1)-1),exportált!A478),"")</f>
        <v/>
      </c>
      <c r="B478" s="11" t="e">
        <f>LEFT(SUBSTITUTE(exportált!B478,"&lt;br /&gt;","&lt;br&gt;"),SEARCH("&lt;br&gt;&lt;br&gt;",SUBSTITUTE(SUBSTITUTE(exportált!B478,"&lt;br /&gt;","&lt;br&gt;"),"&lt;br /&gt;","&lt;br&gt;"),1)-1)</f>
        <v>#VALUE!</v>
      </c>
      <c r="C478" s="11" t="e">
        <f>SUBSTITUTE(MID(SUBSTITUTE(exportált!B478,"&lt;br /&gt;","&lt;br&gt;"),LEN('exportált formázott'!B478)+LEN(D478)+LEN(E478)+LEN(F478)+25,LEN(SUBSTITUTE(exportált!B478,"&lt;br /&gt;","&lt;br&gt;"))-LEN(D478)-LEN(E478)-LEN(F478)),"&lt;br&gt;",CHAR(10))</f>
        <v>#VALUE!</v>
      </c>
      <c r="D478" s="11" t="e">
        <f>MID(SUBSTITUTE(exportált!B478,"&lt;br /&gt;","&lt;br&gt;"),LEN('exportált formázott'!B478)+9,SEARCH("&lt;br&gt;",RIGHT(SUBSTITUTE(exportált!B478,"&lt;br /&gt;","&lt;br&gt;"),LEN(SUBSTITUTE(exportált!B478,"&lt;br /&gt;","&lt;br&gt;"))-LEN(B478)-8))-1)</f>
        <v>#VALUE!</v>
      </c>
      <c r="E478" s="11" t="e">
        <f>MID(SUBSTITUTE(exportált!B478,"&lt;br /&gt;","&lt;br&gt;"),LEN('exportált formázott'!B478)+LEN(D478)+13,SEARCH("&lt;br&gt;",RIGHT(SUBSTITUTE(exportált!B478,"&lt;br /&gt;","&lt;br&gt;"),LEN(SUBSTITUTE(exportált!B478,"&lt;br /&gt;","&lt;br&gt;"))-LEN(B478)-LEN(D478)-13)))</f>
        <v>#VALUE!</v>
      </c>
      <c r="F478" s="11" t="e">
        <f>MID(SUBSTITUTE(exportált!B478,"&lt;br /&gt;","&lt;br&gt;"),LEN('exportált formázott'!B478)+LEN(D478)+LEN(E478)+17,SEARCH("&lt;br&gt;&lt;br&gt;",RIGHT(SUBSTITUTE(exportált!B478,"&lt;br /&gt;","&lt;br&gt;"),LEN(SUBSTITUTE(exportált!B478,"&lt;br /&gt;","&lt;br&gt;"))-LEN(B478)-LEN(D478)-LEN(E478)-17)))</f>
        <v>#VALUE!</v>
      </c>
    </row>
    <row r="479" spans="1:6" x14ac:dyDescent="0.25">
      <c r="A479" s="11" t="str">
        <f>IF(exportált!A479&lt;&gt;"",IFERROR(LEFT(exportált!A479,SEARCH("&lt;br/&gt;",SUBSTITUTE(exportált!A479,"&lt;br&gt;","&lt;br/&gt;"),1)-1),exportált!A479),"")</f>
        <v/>
      </c>
      <c r="B479" s="11" t="e">
        <f>LEFT(SUBSTITUTE(exportált!B479,"&lt;br /&gt;","&lt;br&gt;"),SEARCH("&lt;br&gt;&lt;br&gt;",SUBSTITUTE(SUBSTITUTE(exportált!B479,"&lt;br /&gt;","&lt;br&gt;"),"&lt;br /&gt;","&lt;br&gt;"),1)-1)</f>
        <v>#VALUE!</v>
      </c>
      <c r="C479" s="11" t="e">
        <f>SUBSTITUTE(MID(SUBSTITUTE(exportált!B479,"&lt;br /&gt;","&lt;br&gt;"),LEN('exportált formázott'!B479)+LEN(D479)+LEN(E479)+LEN(F479)+25,LEN(SUBSTITUTE(exportált!B479,"&lt;br /&gt;","&lt;br&gt;"))-LEN(D479)-LEN(E479)-LEN(F479)),"&lt;br&gt;",CHAR(10))</f>
        <v>#VALUE!</v>
      </c>
      <c r="D479" s="11" t="e">
        <f>MID(SUBSTITUTE(exportált!B479,"&lt;br /&gt;","&lt;br&gt;"),LEN('exportált formázott'!B479)+9,SEARCH("&lt;br&gt;",RIGHT(SUBSTITUTE(exportált!B479,"&lt;br /&gt;","&lt;br&gt;"),LEN(SUBSTITUTE(exportált!B479,"&lt;br /&gt;","&lt;br&gt;"))-LEN(B479)-8))-1)</f>
        <v>#VALUE!</v>
      </c>
      <c r="E479" s="11" t="e">
        <f>MID(SUBSTITUTE(exportált!B479,"&lt;br /&gt;","&lt;br&gt;"),LEN('exportált formázott'!B479)+LEN(D479)+13,SEARCH("&lt;br&gt;",RIGHT(SUBSTITUTE(exportált!B479,"&lt;br /&gt;","&lt;br&gt;"),LEN(SUBSTITUTE(exportált!B479,"&lt;br /&gt;","&lt;br&gt;"))-LEN(B479)-LEN(D479)-13)))</f>
        <v>#VALUE!</v>
      </c>
      <c r="F479" s="11" t="e">
        <f>MID(SUBSTITUTE(exportált!B479,"&lt;br /&gt;","&lt;br&gt;"),LEN('exportált formázott'!B479)+LEN(D479)+LEN(E479)+17,SEARCH("&lt;br&gt;&lt;br&gt;",RIGHT(SUBSTITUTE(exportált!B479,"&lt;br /&gt;","&lt;br&gt;"),LEN(SUBSTITUTE(exportált!B479,"&lt;br /&gt;","&lt;br&gt;"))-LEN(B479)-LEN(D479)-LEN(E479)-17)))</f>
        <v>#VALUE!</v>
      </c>
    </row>
    <row r="480" spans="1:6" x14ac:dyDescent="0.25">
      <c r="A480" s="11" t="str">
        <f>IF(exportált!A480&lt;&gt;"",IFERROR(LEFT(exportált!A480,SEARCH("&lt;br/&gt;",SUBSTITUTE(exportált!A480,"&lt;br&gt;","&lt;br/&gt;"),1)-1),exportált!A480),"")</f>
        <v/>
      </c>
      <c r="B480" s="11" t="e">
        <f>LEFT(SUBSTITUTE(exportált!B480,"&lt;br /&gt;","&lt;br&gt;"),SEARCH("&lt;br&gt;&lt;br&gt;",SUBSTITUTE(SUBSTITUTE(exportált!B480,"&lt;br /&gt;","&lt;br&gt;"),"&lt;br /&gt;","&lt;br&gt;"),1)-1)</f>
        <v>#VALUE!</v>
      </c>
      <c r="C480" s="11" t="e">
        <f>SUBSTITUTE(MID(SUBSTITUTE(exportált!B480,"&lt;br /&gt;","&lt;br&gt;"),LEN('exportált formázott'!B480)+LEN(D480)+LEN(E480)+LEN(F480)+25,LEN(SUBSTITUTE(exportált!B480,"&lt;br /&gt;","&lt;br&gt;"))-LEN(D480)-LEN(E480)-LEN(F480)),"&lt;br&gt;",CHAR(10))</f>
        <v>#VALUE!</v>
      </c>
      <c r="D480" s="11" t="e">
        <f>MID(SUBSTITUTE(exportált!B480,"&lt;br /&gt;","&lt;br&gt;"),LEN('exportált formázott'!B480)+9,SEARCH("&lt;br&gt;",RIGHT(SUBSTITUTE(exportált!B480,"&lt;br /&gt;","&lt;br&gt;"),LEN(SUBSTITUTE(exportált!B480,"&lt;br /&gt;","&lt;br&gt;"))-LEN(B480)-8))-1)</f>
        <v>#VALUE!</v>
      </c>
      <c r="E480" s="11" t="e">
        <f>MID(SUBSTITUTE(exportált!B480,"&lt;br /&gt;","&lt;br&gt;"),LEN('exportált formázott'!B480)+LEN(D480)+13,SEARCH("&lt;br&gt;",RIGHT(SUBSTITUTE(exportált!B480,"&lt;br /&gt;","&lt;br&gt;"),LEN(SUBSTITUTE(exportált!B480,"&lt;br /&gt;","&lt;br&gt;"))-LEN(B480)-LEN(D480)-13)))</f>
        <v>#VALUE!</v>
      </c>
      <c r="F480" s="11" t="e">
        <f>MID(SUBSTITUTE(exportált!B480,"&lt;br /&gt;","&lt;br&gt;"),LEN('exportált formázott'!B480)+LEN(D480)+LEN(E480)+17,SEARCH("&lt;br&gt;&lt;br&gt;",RIGHT(SUBSTITUTE(exportált!B480,"&lt;br /&gt;","&lt;br&gt;"),LEN(SUBSTITUTE(exportált!B480,"&lt;br /&gt;","&lt;br&gt;"))-LEN(B480)-LEN(D480)-LEN(E480)-17)))</f>
        <v>#VALUE!</v>
      </c>
    </row>
    <row r="481" spans="1:6" x14ac:dyDescent="0.25">
      <c r="A481" s="11" t="str">
        <f>IF(exportált!A481&lt;&gt;"",IFERROR(LEFT(exportált!A481,SEARCH("&lt;br/&gt;",SUBSTITUTE(exportált!A481,"&lt;br&gt;","&lt;br/&gt;"),1)-1),exportált!A481),"")</f>
        <v/>
      </c>
      <c r="B481" s="11" t="e">
        <f>LEFT(SUBSTITUTE(exportált!B481,"&lt;br /&gt;","&lt;br&gt;"),SEARCH("&lt;br&gt;&lt;br&gt;",SUBSTITUTE(SUBSTITUTE(exportált!B481,"&lt;br /&gt;","&lt;br&gt;"),"&lt;br /&gt;","&lt;br&gt;"),1)-1)</f>
        <v>#VALUE!</v>
      </c>
      <c r="C481" s="11" t="e">
        <f>SUBSTITUTE(MID(SUBSTITUTE(exportált!B481,"&lt;br /&gt;","&lt;br&gt;"),LEN('exportált formázott'!B481)+LEN(D481)+LEN(E481)+LEN(F481)+25,LEN(SUBSTITUTE(exportált!B481,"&lt;br /&gt;","&lt;br&gt;"))-LEN(D481)-LEN(E481)-LEN(F481)),"&lt;br&gt;",CHAR(10))</f>
        <v>#VALUE!</v>
      </c>
      <c r="D481" s="11" t="e">
        <f>MID(SUBSTITUTE(exportált!B481,"&lt;br /&gt;","&lt;br&gt;"),LEN('exportált formázott'!B481)+9,SEARCH("&lt;br&gt;",RIGHT(SUBSTITUTE(exportált!B481,"&lt;br /&gt;","&lt;br&gt;"),LEN(SUBSTITUTE(exportált!B481,"&lt;br /&gt;","&lt;br&gt;"))-LEN(B481)-8))-1)</f>
        <v>#VALUE!</v>
      </c>
      <c r="E481" s="11" t="e">
        <f>MID(SUBSTITUTE(exportált!B481,"&lt;br /&gt;","&lt;br&gt;"),LEN('exportált formázott'!B481)+LEN(D481)+13,SEARCH("&lt;br&gt;",RIGHT(SUBSTITUTE(exportált!B481,"&lt;br /&gt;","&lt;br&gt;"),LEN(SUBSTITUTE(exportált!B481,"&lt;br /&gt;","&lt;br&gt;"))-LEN(B481)-LEN(D481)-13)))</f>
        <v>#VALUE!</v>
      </c>
      <c r="F481" s="11" t="e">
        <f>MID(SUBSTITUTE(exportált!B481,"&lt;br /&gt;","&lt;br&gt;"),LEN('exportált formázott'!B481)+LEN(D481)+LEN(E481)+17,SEARCH("&lt;br&gt;&lt;br&gt;",RIGHT(SUBSTITUTE(exportált!B481,"&lt;br /&gt;","&lt;br&gt;"),LEN(SUBSTITUTE(exportált!B481,"&lt;br /&gt;","&lt;br&gt;"))-LEN(B481)-LEN(D481)-LEN(E481)-17)))</f>
        <v>#VALUE!</v>
      </c>
    </row>
    <row r="482" spans="1:6" x14ac:dyDescent="0.25">
      <c r="A482" s="11" t="str">
        <f>IF(exportált!A482&lt;&gt;"",IFERROR(LEFT(exportált!A482,SEARCH("&lt;br/&gt;",SUBSTITUTE(exportált!A482,"&lt;br&gt;","&lt;br/&gt;"),1)-1),exportált!A482),"")</f>
        <v/>
      </c>
      <c r="B482" s="11" t="e">
        <f>LEFT(SUBSTITUTE(exportált!B482,"&lt;br /&gt;","&lt;br&gt;"),SEARCH("&lt;br&gt;&lt;br&gt;",SUBSTITUTE(SUBSTITUTE(exportált!B482,"&lt;br /&gt;","&lt;br&gt;"),"&lt;br /&gt;","&lt;br&gt;"),1)-1)</f>
        <v>#VALUE!</v>
      </c>
      <c r="C482" s="11" t="e">
        <f>SUBSTITUTE(MID(SUBSTITUTE(exportált!B482,"&lt;br /&gt;","&lt;br&gt;"),LEN('exportált formázott'!B482)+LEN(D482)+LEN(E482)+LEN(F482)+25,LEN(SUBSTITUTE(exportált!B482,"&lt;br /&gt;","&lt;br&gt;"))-LEN(D482)-LEN(E482)-LEN(F482)),"&lt;br&gt;",CHAR(10))</f>
        <v>#VALUE!</v>
      </c>
      <c r="D482" s="11" t="e">
        <f>MID(SUBSTITUTE(exportált!B482,"&lt;br /&gt;","&lt;br&gt;"),LEN('exportált formázott'!B482)+9,SEARCH("&lt;br&gt;",RIGHT(SUBSTITUTE(exportált!B482,"&lt;br /&gt;","&lt;br&gt;"),LEN(SUBSTITUTE(exportált!B482,"&lt;br /&gt;","&lt;br&gt;"))-LEN(B482)-8))-1)</f>
        <v>#VALUE!</v>
      </c>
      <c r="E482" s="11" t="e">
        <f>MID(SUBSTITUTE(exportált!B482,"&lt;br /&gt;","&lt;br&gt;"),LEN('exportált formázott'!B482)+LEN(D482)+13,SEARCH("&lt;br&gt;",RIGHT(SUBSTITUTE(exportált!B482,"&lt;br /&gt;","&lt;br&gt;"),LEN(SUBSTITUTE(exportált!B482,"&lt;br /&gt;","&lt;br&gt;"))-LEN(B482)-LEN(D482)-13)))</f>
        <v>#VALUE!</v>
      </c>
      <c r="F482" s="11" t="e">
        <f>MID(SUBSTITUTE(exportált!B482,"&lt;br /&gt;","&lt;br&gt;"),LEN('exportált formázott'!B482)+LEN(D482)+LEN(E482)+17,SEARCH("&lt;br&gt;&lt;br&gt;",RIGHT(SUBSTITUTE(exportált!B482,"&lt;br /&gt;","&lt;br&gt;"),LEN(SUBSTITUTE(exportált!B482,"&lt;br /&gt;","&lt;br&gt;"))-LEN(B482)-LEN(D482)-LEN(E482)-17)))</f>
        <v>#VALUE!</v>
      </c>
    </row>
    <row r="483" spans="1:6" x14ac:dyDescent="0.25">
      <c r="A483" s="11" t="str">
        <f>IF(exportált!A483&lt;&gt;"",IFERROR(LEFT(exportált!A483,SEARCH("&lt;br/&gt;",SUBSTITUTE(exportált!A483,"&lt;br&gt;","&lt;br/&gt;"),1)-1),exportált!A483),"")</f>
        <v/>
      </c>
      <c r="B483" s="11" t="e">
        <f>LEFT(SUBSTITUTE(exportált!B483,"&lt;br /&gt;","&lt;br&gt;"),SEARCH("&lt;br&gt;&lt;br&gt;",SUBSTITUTE(SUBSTITUTE(exportált!B483,"&lt;br /&gt;","&lt;br&gt;"),"&lt;br /&gt;","&lt;br&gt;"),1)-1)</f>
        <v>#VALUE!</v>
      </c>
      <c r="C483" s="11" t="e">
        <f>SUBSTITUTE(MID(SUBSTITUTE(exportált!B483,"&lt;br /&gt;","&lt;br&gt;"),LEN('exportált formázott'!B483)+LEN(D483)+LEN(E483)+LEN(F483)+25,LEN(SUBSTITUTE(exportált!B483,"&lt;br /&gt;","&lt;br&gt;"))-LEN(D483)-LEN(E483)-LEN(F483)),"&lt;br&gt;",CHAR(10))</f>
        <v>#VALUE!</v>
      </c>
      <c r="D483" s="11" t="e">
        <f>MID(SUBSTITUTE(exportált!B483,"&lt;br /&gt;","&lt;br&gt;"),LEN('exportált formázott'!B483)+9,SEARCH("&lt;br&gt;",RIGHT(SUBSTITUTE(exportált!B483,"&lt;br /&gt;","&lt;br&gt;"),LEN(SUBSTITUTE(exportált!B483,"&lt;br /&gt;","&lt;br&gt;"))-LEN(B483)-8))-1)</f>
        <v>#VALUE!</v>
      </c>
      <c r="E483" s="11" t="e">
        <f>MID(SUBSTITUTE(exportált!B483,"&lt;br /&gt;","&lt;br&gt;"),LEN('exportált formázott'!B483)+LEN(D483)+13,SEARCH("&lt;br&gt;",RIGHT(SUBSTITUTE(exportált!B483,"&lt;br /&gt;","&lt;br&gt;"),LEN(SUBSTITUTE(exportált!B483,"&lt;br /&gt;","&lt;br&gt;"))-LEN(B483)-LEN(D483)-13)))</f>
        <v>#VALUE!</v>
      </c>
      <c r="F483" s="11" t="e">
        <f>MID(SUBSTITUTE(exportált!B483,"&lt;br /&gt;","&lt;br&gt;"),LEN('exportált formázott'!B483)+LEN(D483)+LEN(E483)+17,SEARCH("&lt;br&gt;&lt;br&gt;",RIGHT(SUBSTITUTE(exportált!B483,"&lt;br /&gt;","&lt;br&gt;"),LEN(SUBSTITUTE(exportált!B483,"&lt;br /&gt;","&lt;br&gt;"))-LEN(B483)-LEN(D483)-LEN(E483)-17)))</f>
        <v>#VALUE!</v>
      </c>
    </row>
    <row r="484" spans="1:6" x14ac:dyDescent="0.25">
      <c r="A484" s="11" t="str">
        <f>IF(exportált!A484&lt;&gt;"",IFERROR(LEFT(exportált!A484,SEARCH("&lt;br/&gt;",SUBSTITUTE(exportált!A484,"&lt;br&gt;","&lt;br/&gt;"),1)-1),exportált!A484),"")</f>
        <v/>
      </c>
      <c r="B484" s="11" t="e">
        <f>LEFT(SUBSTITUTE(exportált!B484,"&lt;br /&gt;","&lt;br&gt;"),SEARCH("&lt;br&gt;&lt;br&gt;",SUBSTITUTE(SUBSTITUTE(exportált!B484,"&lt;br /&gt;","&lt;br&gt;"),"&lt;br /&gt;","&lt;br&gt;"),1)-1)</f>
        <v>#VALUE!</v>
      </c>
      <c r="C484" s="11" t="e">
        <f>SUBSTITUTE(MID(SUBSTITUTE(exportált!B484,"&lt;br /&gt;","&lt;br&gt;"),LEN('exportált formázott'!B484)+LEN(D484)+LEN(E484)+LEN(F484)+25,LEN(SUBSTITUTE(exportált!B484,"&lt;br /&gt;","&lt;br&gt;"))-LEN(D484)-LEN(E484)-LEN(F484)),"&lt;br&gt;",CHAR(10))</f>
        <v>#VALUE!</v>
      </c>
      <c r="D484" s="11" t="e">
        <f>MID(SUBSTITUTE(exportált!B484,"&lt;br /&gt;","&lt;br&gt;"),LEN('exportált formázott'!B484)+9,SEARCH("&lt;br&gt;",RIGHT(SUBSTITUTE(exportált!B484,"&lt;br /&gt;","&lt;br&gt;"),LEN(SUBSTITUTE(exportált!B484,"&lt;br /&gt;","&lt;br&gt;"))-LEN(B484)-8))-1)</f>
        <v>#VALUE!</v>
      </c>
      <c r="E484" s="11" t="e">
        <f>MID(SUBSTITUTE(exportált!B484,"&lt;br /&gt;","&lt;br&gt;"),LEN('exportált formázott'!B484)+LEN(D484)+13,SEARCH("&lt;br&gt;",RIGHT(SUBSTITUTE(exportált!B484,"&lt;br /&gt;","&lt;br&gt;"),LEN(SUBSTITUTE(exportált!B484,"&lt;br /&gt;","&lt;br&gt;"))-LEN(B484)-LEN(D484)-13)))</f>
        <v>#VALUE!</v>
      </c>
      <c r="F484" s="11" t="e">
        <f>MID(SUBSTITUTE(exportált!B484,"&lt;br /&gt;","&lt;br&gt;"),LEN('exportált formázott'!B484)+LEN(D484)+LEN(E484)+17,SEARCH("&lt;br&gt;&lt;br&gt;",RIGHT(SUBSTITUTE(exportált!B484,"&lt;br /&gt;","&lt;br&gt;"),LEN(SUBSTITUTE(exportált!B484,"&lt;br /&gt;","&lt;br&gt;"))-LEN(B484)-LEN(D484)-LEN(E484)-17)))</f>
        <v>#VALUE!</v>
      </c>
    </row>
    <row r="485" spans="1:6" x14ac:dyDescent="0.25">
      <c r="A485" s="11" t="str">
        <f>IF(exportált!A485&lt;&gt;"",IFERROR(LEFT(exportált!A485,SEARCH("&lt;br/&gt;",SUBSTITUTE(exportált!A485,"&lt;br&gt;","&lt;br/&gt;"),1)-1),exportált!A485),"")</f>
        <v/>
      </c>
      <c r="B485" s="11" t="e">
        <f>LEFT(SUBSTITUTE(exportált!B485,"&lt;br /&gt;","&lt;br&gt;"),SEARCH("&lt;br&gt;&lt;br&gt;",SUBSTITUTE(SUBSTITUTE(exportált!B485,"&lt;br /&gt;","&lt;br&gt;"),"&lt;br /&gt;","&lt;br&gt;"),1)-1)</f>
        <v>#VALUE!</v>
      </c>
      <c r="C485" s="11" t="e">
        <f>SUBSTITUTE(MID(SUBSTITUTE(exportált!B485,"&lt;br /&gt;","&lt;br&gt;"),LEN('exportált formázott'!B485)+LEN(D485)+LEN(E485)+LEN(F485)+25,LEN(SUBSTITUTE(exportált!B485,"&lt;br /&gt;","&lt;br&gt;"))-LEN(D485)-LEN(E485)-LEN(F485)),"&lt;br&gt;",CHAR(10))</f>
        <v>#VALUE!</v>
      </c>
      <c r="D485" s="11" t="e">
        <f>MID(SUBSTITUTE(exportált!B485,"&lt;br /&gt;","&lt;br&gt;"),LEN('exportált formázott'!B485)+9,SEARCH("&lt;br&gt;",RIGHT(SUBSTITUTE(exportált!B485,"&lt;br /&gt;","&lt;br&gt;"),LEN(SUBSTITUTE(exportált!B485,"&lt;br /&gt;","&lt;br&gt;"))-LEN(B485)-8))-1)</f>
        <v>#VALUE!</v>
      </c>
      <c r="E485" s="11" t="e">
        <f>MID(SUBSTITUTE(exportált!B485,"&lt;br /&gt;","&lt;br&gt;"),LEN('exportált formázott'!B485)+LEN(D485)+13,SEARCH("&lt;br&gt;",RIGHT(SUBSTITUTE(exportált!B485,"&lt;br /&gt;","&lt;br&gt;"),LEN(SUBSTITUTE(exportált!B485,"&lt;br /&gt;","&lt;br&gt;"))-LEN(B485)-LEN(D485)-13)))</f>
        <v>#VALUE!</v>
      </c>
      <c r="F485" s="11" t="e">
        <f>MID(SUBSTITUTE(exportált!B485,"&lt;br /&gt;","&lt;br&gt;"),LEN('exportált formázott'!B485)+LEN(D485)+LEN(E485)+17,SEARCH("&lt;br&gt;&lt;br&gt;",RIGHT(SUBSTITUTE(exportált!B485,"&lt;br /&gt;","&lt;br&gt;"),LEN(SUBSTITUTE(exportált!B485,"&lt;br /&gt;","&lt;br&gt;"))-LEN(B485)-LEN(D485)-LEN(E485)-17)))</f>
        <v>#VALUE!</v>
      </c>
    </row>
    <row r="486" spans="1:6" x14ac:dyDescent="0.25">
      <c r="A486" s="11" t="str">
        <f>IF(exportált!A486&lt;&gt;"",IFERROR(LEFT(exportált!A486,SEARCH("&lt;br/&gt;",SUBSTITUTE(exportált!A486,"&lt;br&gt;","&lt;br/&gt;"),1)-1),exportált!A486),"")</f>
        <v/>
      </c>
      <c r="B486" s="11" t="e">
        <f>LEFT(SUBSTITUTE(exportált!B486,"&lt;br /&gt;","&lt;br&gt;"),SEARCH("&lt;br&gt;&lt;br&gt;",SUBSTITUTE(SUBSTITUTE(exportált!B486,"&lt;br /&gt;","&lt;br&gt;"),"&lt;br /&gt;","&lt;br&gt;"),1)-1)</f>
        <v>#VALUE!</v>
      </c>
      <c r="C486" s="11" t="e">
        <f>SUBSTITUTE(MID(SUBSTITUTE(exportált!B486,"&lt;br /&gt;","&lt;br&gt;"),LEN('exportált formázott'!B486)+LEN(D486)+LEN(E486)+LEN(F486)+25,LEN(SUBSTITUTE(exportált!B486,"&lt;br /&gt;","&lt;br&gt;"))-LEN(D486)-LEN(E486)-LEN(F486)),"&lt;br&gt;",CHAR(10))</f>
        <v>#VALUE!</v>
      </c>
      <c r="D486" s="11" t="e">
        <f>MID(SUBSTITUTE(exportált!B486,"&lt;br /&gt;","&lt;br&gt;"),LEN('exportált formázott'!B486)+9,SEARCH("&lt;br&gt;",RIGHT(SUBSTITUTE(exportált!B486,"&lt;br /&gt;","&lt;br&gt;"),LEN(SUBSTITUTE(exportált!B486,"&lt;br /&gt;","&lt;br&gt;"))-LEN(B486)-8))-1)</f>
        <v>#VALUE!</v>
      </c>
      <c r="E486" s="11" t="e">
        <f>MID(SUBSTITUTE(exportált!B486,"&lt;br /&gt;","&lt;br&gt;"),LEN('exportált formázott'!B486)+LEN(D486)+13,SEARCH("&lt;br&gt;",RIGHT(SUBSTITUTE(exportált!B486,"&lt;br /&gt;","&lt;br&gt;"),LEN(SUBSTITUTE(exportált!B486,"&lt;br /&gt;","&lt;br&gt;"))-LEN(B486)-LEN(D486)-13)))</f>
        <v>#VALUE!</v>
      </c>
      <c r="F486" s="11" t="e">
        <f>MID(SUBSTITUTE(exportált!B486,"&lt;br /&gt;","&lt;br&gt;"),LEN('exportált formázott'!B486)+LEN(D486)+LEN(E486)+17,SEARCH("&lt;br&gt;&lt;br&gt;",RIGHT(SUBSTITUTE(exportált!B486,"&lt;br /&gt;","&lt;br&gt;"),LEN(SUBSTITUTE(exportált!B486,"&lt;br /&gt;","&lt;br&gt;"))-LEN(B486)-LEN(D486)-LEN(E486)-17)))</f>
        <v>#VALUE!</v>
      </c>
    </row>
    <row r="487" spans="1:6" x14ac:dyDescent="0.25">
      <c r="A487" s="11" t="str">
        <f>IF(exportált!A487&lt;&gt;"",IFERROR(LEFT(exportált!A487,SEARCH("&lt;br/&gt;",SUBSTITUTE(exportált!A487,"&lt;br&gt;","&lt;br/&gt;"),1)-1),exportált!A487),"")</f>
        <v/>
      </c>
      <c r="B487" s="11" t="e">
        <f>LEFT(SUBSTITUTE(exportált!B487,"&lt;br /&gt;","&lt;br&gt;"),SEARCH("&lt;br&gt;&lt;br&gt;",SUBSTITUTE(SUBSTITUTE(exportált!B487,"&lt;br /&gt;","&lt;br&gt;"),"&lt;br /&gt;","&lt;br&gt;"),1)-1)</f>
        <v>#VALUE!</v>
      </c>
      <c r="C487" s="11" t="e">
        <f>SUBSTITUTE(MID(SUBSTITUTE(exportált!B487,"&lt;br /&gt;","&lt;br&gt;"),LEN('exportált formázott'!B487)+LEN(D487)+LEN(E487)+LEN(F487)+25,LEN(SUBSTITUTE(exportált!B487,"&lt;br /&gt;","&lt;br&gt;"))-LEN(D487)-LEN(E487)-LEN(F487)),"&lt;br&gt;",CHAR(10))</f>
        <v>#VALUE!</v>
      </c>
      <c r="D487" s="11" t="e">
        <f>MID(SUBSTITUTE(exportált!B487,"&lt;br /&gt;","&lt;br&gt;"),LEN('exportált formázott'!B487)+9,SEARCH("&lt;br&gt;",RIGHT(SUBSTITUTE(exportált!B487,"&lt;br /&gt;","&lt;br&gt;"),LEN(SUBSTITUTE(exportált!B487,"&lt;br /&gt;","&lt;br&gt;"))-LEN(B487)-8))-1)</f>
        <v>#VALUE!</v>
      </c>
      <c r="E487" s="11" t="e">
        <f>MID(SUBSTITUTE(exportált!B487,"&lt;br /&gt;","&lt;br&gt;"),LEN('exportált formázott'!B487)+LEN(D487)+13,SEARCH("&lt;br&gt;",RIGHT(SUBSTITUTE(exportált!B487,"&lt;br /&gt;","&lt;br&gt;"),LEN(SUBSTITUTE(exportált!B487,"&lt;br /&gt;","&lt;br&gt;"))-LEN(B487)-LEN(D487)-13)))</f>
        <v>#VALUE!</v>
      </c>
      <c r="F487" s="11" t="e">
        <f>MID(SUBSTITUTE(exportált!B487,"&lt;br /&gt;","&lt;br&gt;"),LEN('exportált formázott'!B487)+LEN(D487)+LEN(E487)+17,SEARCH("&lt;br&gt;&lt;br&gt;",RIGHT(SUBSTITUTE(exportált!B487,"&lt;br /&gt;","&lt;br&gt;"),LEN(SUBSTITUTE(exportált!B487,"&lt;br /&gt;","&lt;br&gt;"))-LEN(B487)-LEN(D487)-LEN(E487)-17)))</f>
        <v>#VALUE!</v>
      </c>
    </row>
    <row r="488" spans="1:6" x14ac:dyDescent="0.25">
      <c r="A488" s="11" t="str">
        <f>IF(exportált!A488&lt;&gt;"",IFERROR(LEFT(exportált!A488,SEARCH("&lt;br/&gt;",SUBSTITUTE(exportált!A488,"&lt;br&gt;","&lt;br/&gt;"),1)-1),exportált!A488),"")</f>
        <v/>
      </c>
      <c r="B488" s="11" t="e">
        <f>LEFT(SUBSTITUTE(exportált!B488,"&lt;br /&gt;","&lt;br&gt;"),SEARCH("&lt;br&gt;&lt;br&gt;",SUBSTITUTE(SUBSTITUTE(exportált!B488,"&lt;br /&gt;","&lt;br&gt;"),"&lt;br /&gt;","&lt;br&gt;"),1)-1)</f>
        <v>#VALUE!</v>
      </c>
      <c r="C488" s="11" t="e">
        <f>SUBSTITUTE(MID(SUBSTITUTE(exportált!B488,"&lt;br /&gt;","&lt;br&gt;"),LEN('exportált formázott'!B488)+LEN(D488)+LEN(E488)+LEN(F488)+25,LEN(SUBSTITUTE(exportált!B488,"&lt;br /&gt;","&lt;br&gt;"))-LEN(D488)-LEN(E488)-LEN(F488)),"&lt;br&gt;",CHAR(10))</f>
        <v>#VALUE!</v>
      </c>
      <c r="D488" s="11" t="e">
        <f>MID(SUBSTITUTE(exportált!B488,"&lt;br /&gt;","&lt;br&gt;"),LEN('exportált formázott'!B488)+9,SEARCH("&lt;br&gt;",RIGHT(SUBSTITUTE(exportált!B488,"&lt;br /&gt;","&lt;br&gt;"),LEN(SUBSTITUTE(exportált!B488,"&lt;br /&gt;","&lt;br&gt;"))-LEN(B488)-8))-1)</f>
        <v>#VALUE!</v>
      </c>
      <c r="E488" s="11" t="e">
        <f>MID(SUBSTITUTE(exportált!B488,"&lt;br /&gt;","&lt;br&gt;"),LEN('exportált formázott'!B488)+LEN(D488)+13,SEARCH("&lt;br&gt;",RIGHT(SUBSTITUTE(exportált!B488,"&lt;br /&gt;","&lt;br&gt;"),LEN(SUBSTITUTE(exportált!B488,"&lt;br /&gt;","&lt;br&gt;"))-LEN(B488)-LEN(D488)-13)))</f>
        <v>#VALUE!</v>
      </c>
      <c r="F488" s="11" t="e">
        <f>MID(SUBSTITUTE(exportált!B488,"&lt;br /&gt;","&lt;br&gt;"),LEN('exportált formázott'!B488)+LEN(D488)+LEN(E488)+17,SEARCH("&lt;br&gt;&lt;br&gt;",RIGHT(SUBSTITUTE(exportált!B488,"&lt;br /&gt;","&lt;br&gt;"),LEN(SUBSTITUTE(exportált!B488,"&lt;br /&gt;","&lt;br&gt;"))-LEN(B488)-LEN(D488)-LEN(E488)-17)))</f>
        <v>#VALUE!</v>
      </c>
    </row>
    <row r="489" spans="1:6" x14ac:dyDescent="0.25">
      <c r="A489" s="11" t="str">
        <f>IF(exportált!A489&lt;&gt;"",IFERROR(LEFT(exportált!A489,SEARCH("&lt;br/&gt;",SUBSTITUTE(exportált!A489,"&lt;br&gt;","&lt;br/&gt;"),1)-1),exportált!A489),"")</f>
        <v/>
      </c>
      <c r="B489" s="11" t="e">
        <f>LEFT(SUBSTITUTE(exportált!B489,"&lt;br /&gt;","&lt;br&gt;"),SEARCH("&lt;br&gt;&lt;br&gt;",SUBSTITUTE(SUBSTITUTE(exportált!B489,"&lt;br /&gt;","&lt;br&gt;"),"&lt;br /&gt;","&lt;br&gt;"),1)-1)</f>
        <v>#VALUE!</v>
      </c>
      <c r="C489" s="11" t="e">
        <f>SUBSTITUTE(MID(SUBSTITUTE(exportált!B489,"&lt;br /&gt;","&lt;br&gt;"),LEN('exportált formázott'!B489)+LEN(D489)+LEN(E489)+LEN(F489)+25,LEN(SUBSTITUTE(exportált!B489,"&lt;br /&gt;","&lt;br&gt;"))-LEN(D489)-LEN(E489)-LEN(F489)),"&lt;br&gt;",CHAR(10))</f>
        <v>#VALUE!</v>
      </c>
      <c r="D489" s="11" t="e">
        <f>MID(SUBSTITUTE(exportált!B489,"&lt;br /&gt;","&lt;br&gt;"),LEN('exportált formázott'!B489)+9,SEARCH("&lt;br&gt;",RIGHT(SUBSTITUTE(exportált!B489,"&lt;br /&gt;","&lt;br&gt;"),LEN(SUBSTITUTE(exportált!B489,"&lt;br /&gt;","&lt;br&gt;"))-LEN(B489)-8))-1)</f>
        <v>#VALUE!</v>
      </c>
      <c r="E489" s="11" t="e">
        <f>MID(SUBSTITUTE(exportált!B489,"&lt;br /&gt;","&lt;br&gt;"),LEN('exportált formázott'!B489)+LEN(D489)+13,SEARCH("&lt;br&gt;",RIGHT(SUBSTITUTE(exportált!B489,"&lt;br /&gt;","&lt;br&gt;"),LEN(SUBSTITUTE(exportált!B489,"&lt;br /&gt;","&lt;br&gt;"))-LEN(B489)-LEN(D489)-13)))</f>
        <v>#VALUE!</v>
      </c>
      <c r="F489" s="11" t="e">
        <f>MID(SUBSTITUTE(exportált!B489,"&lt;br /&gt;","&lt;br&gt;"),LEN('exportált formázott'!B489)+LEN(D489)+LEN(E489)+17,SEARCH("&lt;br&gt;&lt;br&gt;",RIGHT(SUBSTITUTE(exportált!B489,"&lt;br /&gt;","&lt;br&gt;"),LEN(SUBSTITUTE(exportált!B489,"&lt;br /&gt;","&lt;br&gt;"))-LEN(B489)-LEN(D489)-LEN(E489)-17)))</f>
        <v>#VALUE!</v>
      </c>
    </row>
    <row r="490" spans="1:6" x14ac:dyDescent="0.25">
      <c r="A490" s="11" t="str">
        <f>IF(exportált!A490&lt;&gt;"",IFERROR(LEFT(exportált!A490,SEARCH("&lt;br/&gt;",SUBSTITUTE(exportált!A490,"&lt;br&gt;","&lt;br/&gt;"),1)-1),exportált!A490),"")</f>
        <v/>
      </c>
      <c r="B490" s="11" t="e">
        <f>LEFT(SUBSTITUTE(exportált!B490,"&lt;br /&gt;","&lt;br&gt;"),SEARCH("&lt;br&gt;&lt;br&gt;",SUBSTITUTE(SUBSTITUTE(exportált!B490,"&lt;br /&gt;","&lt;br&gt;"),"&lt;br /&gt;","&lt;br&gt;"),1)-1)</f>
        <v>#VALUE!</v>
      </c>
      <c r="C490" s="11" t="e">
        <f>SUBSTITUTE(MID(SUBSTITUTE(exportált!B490,"&lt;br /&gt;","&lt;br&gt;"),LEN('exportált formázott'!B490)+LEN(D490)+LEN(E490)+LEN(F490)+25,LEN(SUBSTITUTE(exportált!B490,"&lt;br /&gt;","&lt;br&gt;"))-LEN(D490)-LEN(E490)-LEN(F490)),"&lt;br&gt;",CHAR(10))</f>
        <v>#VALUE!</v>
      </c>
      <c r="D490" s="11" t="e">
        <f>MID(SUBSTITUTE(exportált!B490,"&lt;br /&gt;","&lt;br&gt;"),LEN('exportált formázott'!B490)+9,SEARCH("&lt;br&gt;",RIGHT(SUBSTITUTE(exportált!B490,"&lt;br /&gt;","&lt;br&gt;"),LEN(SUBSTITUTE(exportált!B490,"&lt;br /&gt;","&lt;br&gt;"))-LEN(B490)-8))-1)</f>
        <v>#VALUE!</v>
      </c>
      <c r="E490" s="11" t="e">
        <f>MID(SUBSTITUTE(exportált!B490,"&lt;br /&gt;","&lt;br&gt;"),LEN('exportált formázott'!B490)+LEN(D490)+13,SEARCH("&lt;br&gt;",RIGHT(SUBSTITUTE(exportált!B490,"&lt;br /&gt;","&lt;br&gt;"),LEN(SUBSTITUTE(exportált!B490,"&lt;br /&gt;","&lt;br&gt;"))-LEN(B490)-LEN(D490)-13)))</f>
        <v>#VALUE!</v>
      </c>
      <c r="F490" s="11" t="e">
        <f>MID(SUBSTITUTE(exportált!B490,"&lt;br /&gt;","&lt;br&gt;"),LEN('exportált formázott'!B490)+LEN(D490)+LEN(E490)+17,SEARCH("&lt;br&gt;&lt;br&gt;",RIGHT(SUBSTITUTE(exportált!B490,"&lt;br /&gt;","&lt;br&gt;"),LEN(SUBSTITUTE(exportált!B490,"&lt;br /&gt;","&lt;br&gt;"))-LEN(B490)-LEN(D490)-LEN(E490)-17)))</f>
        <v>#VALUE!</v>
      </c>
    </row>
    <row r="491" spans="1:6" x14ac:dyDescent="0.25">
      <c r="A491" s="11" t="str">
        <f>IF(exportált!A491&lt;&gt;"",IFERROR(LEFT(exportált!A491,SEARCH("&lt;br/&gt;",SUBSTITUTE(exportált!A491,"&lt;br&gt;","&lt;br/&gt;"),1)-1),exportált!A491),"")</f>
        <v/>
      </c>
      <c r="B491" s="11" t="e">
        <f>LEFT(SUBSTITUTE(exportált!B491,"&lt;br /&gt;","&lt;br&gt;"),SEARCH("&lt;br&gt;&lt;br&gt;",SUBSTITUTE(SUBSTITUTE(exportált!B491,"&lt;br /&gt;","&lt;br&gt;"),"&lt;br /&gt;","&lt;br&gt;"),1)-1)</f>
        <v>#VALUE!</v>
      </c>
      <c r="C491" s="11" t="e">
        <f>SUBSTITUTE(MID(SUBSTITUTE(exportált!B491,"&lt;br /&gt;","&lt;br&gt;"),LEN('exportált formázott'!B491)+LEN(D491)+LEN(E491)+LEN(F491)+25,LEN(SUBSTITUTE(exportált!B491,"&lt;br /&gt;","&lt;br&gt;"))-LEN(D491)-LEN(E491)-LEN(F491)),"&lt;br&gt;",CHAR(10))</f>
        <v>#VALUE!</v>
      </c>
      <c r="D491" s="11" t="e">
        <f>MID(SUBSTITUTE(exportált!B491,"&lt;br /&gt;","&lt;br&gt;"),LEN('exportált formázott'!B491)+9,SEARCH("&lt;br&gt;",RIGHT(SUBSTITUTE(exportált!B491,"&lt;br /&gt;","&lt;br&gt;"),LEN(SUBSTITUTE(exportált!B491,"&lt;br /&gt;","&lt;br&gt;"))-LEN(B491)-8))-1)</f>
        <v>#VALUE!</v>
      </c>
      <c r="E491" s="11" t="e">
        <f>MID(SUBSTITUTE(exportált!B491,"&lt;br /&gt;","&lt;br&gt;"),LEN('exportált formázott'!B491)+LEN(D491)+13,SEARCH("&lt;br&gt;",RIGHT(SUBSTITUTE(exportált!B491,"&lt;br /&gt;","&lt;br&gt;"),LEN(SUBSTITUTE(exportált!B491,"&lt;br /&gt;","&lt;br&gt;"))-LEN(B491)-LEN(D491)-13)))</f>
        <v>#VALUE!</v>
      </c>
      <c r="F491" s="11" t="e">
        <f>MID(SUBSTITUTE(exportált!B491,"&lt;br /&gt;","&lt;br&gt;"),LEN('exportált formázott'!B491)+LEN(D491)+LEN(E491)+17,SEARCH("&lt;br&gt;&lt;br&gt;",RIGHT(SUBSTITUTE(exportált!B491,"&lt;br /&gt;","&lt;br&gt;"),LEN(SUBSTITUTE(exportált!B491,"&lt;br /&gt;","&lt;br&gt;"))-LEN(B491)-LEN(D491)-LEN(E491)-17)))</f>
        <v>#VALUE!</v>
      </c>
    </row>
    <row r="492" spans="1:6" x14ac:dyDescent="0.25">
      <c r="A492" s="11" t="str">
        <f>IF(exportált!A492&lt;&gt;"",IFERROR(LEFT(exportált!A492,SEARCH("&lt;br/&gt;",SUBSTITUTE(exportált!A492,"&lt;br&gt;","&lt;br/&gt;"),1)-1),exportált!A492),"")</f>
        <v/>
      </c>
      <c r="B492" s="11" t="e">
        <f>LEFT(SUBSTITUTE(exportált!B492,"&lt;br /&gt;","&lt;br&gt;"),SEARCH("&lt;br&gt;&lt;br&gt;",SUBSTITUTE(SUBSTITUTE(exportált!B492,"&lt;br /&gt;","&lt;br&gt;"),"&lt;br /&gt;","&lt;br&gt;"),1)-1)</f>
        <v>#VALUE!</v>
      </c>
      <c r="C492" s="11" t="e">
        <f>SUBSTITUTE(MID(SUBSTITUTE(exportált!B492,"&lt;br /&gt;","&lt;br&gt;"),LEN('exportált formázott'!B492)+LEN(D492)+LEN(E492)+LEN(F492)+25,LEN(SUBSTITUTE(exportált!B492,"&lt;br /&gt;","&lt;br&gt;"))-LEN(D492)-LEN(E492)-LEN(F492)),"&lt;br&gt;",CHAR(10))</f>
        <v>#VALUE!</v>
      </c>
      <c r="D492" s="11" t="e">
        <f>MID(SUBSTITUTE(exportált!B492,"&lt;br /&gt;","&lt;br&gt;"),LEN('exportált formázott'!B492)+9,SEARCH("&lt;br&gt;",RIGHT(SUBSTITUTE(exportált!B492,"&lt;br /&gt;","&lt;br&gt;"),LEN(SUBSTITUTE(exportált!B492,"&lt;br /&gt;","&lt;br&gt;"))-LEN(B492)-8))-1)</f>
        <v>#VALUE!</v>
      </c>
      <c r="E492" s="11" t="e">
        <f>MID(SUBSTITUTE(exportált!B492,"&lt;br /&gt;","&lt;br&gt;"),LEN('exportált formázott'!B492)+LEN(D492)+13,SEARCH("&lt;br&gt;",RIGHT(SUBSTITUTE(exportált!B492,"&lt;br /&gt;","&lt;br&gt;"),LEN(SUBSTITUTE(exportált!B492,"&lt;br /&gt;","&lt;br&gt;"))-LEN(B492)-LEN(D492)-13)))</f>
        <v>#VALUE!</v>
      </c>
      <c r="F492" s="11" t="e">
        <f>MID(SUBSTITUTE(exportált!B492,"&lt;br /&gt;","&lt;br&gt;"),LEN('exportált formázott'!B492)+LEN(D492)+LEN(E492)+17,SEARCH("&lt;br&gt;&lt;br&gt;",RIGHT(SUBSTITUTE(exportált!B492,"&lt;br /&gt;","&lt;br&gt;"),LEN(SUBSTITUTE(exportált!B492,"&lt;br /&gt;","&lt;br&gt;"))-LEN(B492)-LEN(D492)-LEN(E492)-17)))</f>
        <v>#VALUE!</v>
      </c>
    </row>
    <row r="493" spans="1:6" x14ac:dyDescent="0.25">
      <c r="A493" s="11" t="str">
        <f>IF(exportált!A493&lt;&gt;"",IFERROR(LEFT(exportált!A493,SEARCH("&lt;br/&gt;",SUBSTITUTE(exportált!A493,"&lt;br&gt;","&lt;br/&gt;"),1)-1),exportált!A493),"")</f>
        <v/>
      </c>
      <c r="B493" s="11" t="e">
        <f>LEFT(SUBSTITUTE(exportált!B493,"&lt;br /&gt;","&lt;br&gt;"),SEARCH("&lt;br&gt;&lt;br&gt;",SUBSTITUTE(SUBSTITUTE(exportált!B493,"&lt;br /&gt;","&lt;br&gt;"),"&lt;br /&gt;","&lt;br&gt;"),1)-1)</f>
        <v>#VALUE!</v>
      </c>
      <c r="C493" s="11" t="e">
        <f>SUBSTITUTE(MID(SUBSTITUTE(exportált!B493,"&lt;br /&gt;","&lt;br&gt;"),LEN('exportált formázott'!B493)+LEN(D493)+LEN(E493)+LEN(F493)+25,LEN(SUBSTITUTE(exportált!B493,"&lt;br /&gt;","&lt;br&gt;"))-LEN(D493)-LEN(E493)-LEN(F493)),"&lt;br&gt;",CHAR(10))</f>
        <v>#VALUE!</v>
      </c>
      <c r="D493" s="11" t="e">
        <f>MID(SUBSTITUTE(exportált!B493,"&lt;br /&gt;","&lt;br&gt;"),LEN('exportált formázott'!B493)+9,SEARCH("&lt;br&gt;",RIGHT(SUBSTITUTE(exportált!B493,"&lt;br /&gt;","&lt;br&gt;"),LEN(SUBSTITUTE(exportált!B493,"&lt;br /&gt;","&lt;br&gt;"))-LEN(B493)-8))-1)</f>
        <v>#VALUE!</v>
      </c>
      <c r="E493" s="11" t="e">
        <f>MID(SUBSTITUTE(exportált!B493,"&lt;br /&gt;","&lt;br&gt;"),LEN('exportált formázott'!B493)+LEN(D493)+13,SEARCH("&lt;br&gt;",RIGHT(SUBSTITUTE(exportált!B493,"&lt;br /&gt;","&lt;br&gt;"),LEN(SUBSTITUTE(exportált!B493,"&lt;br /&gt;","&lt;br&gt;"))-LEN(B493)-LEN(D493)-13)))</f>
        <v>#VALUE!</v>
      </c>
      <c r="F493" s="11" t="e">
        <f>MID(SUBSTITUTE(exportált!B493,"&lt;br /&gt;","&lt;br&gt;"),LEN('exportált formázott'!B493)+LEN(D493)+LEN(E493)+17,SEARCH("&lt;br&gt;&lt;br&gt;",RIGHT(SUBSTITUTE(exportált!B493,"&lt;br /&gt;","&lt;br&gt;"),LEN(SUBSTITUTE(exportált!B493,"&lt;br /&gt;","&lt;br&gt;"))-LEN(B493)-LEN(D493)-LEN(E493)-17)))</f>
        <v>#VALUE!</v>
      </c>
    </row>
    <row r="494" spans="1:6" x14ac:dyDescent="0.25">
      <c r="A494" s="11" t="str">
        <f>IF(exportált!A494&lt;&gt;"",IFERROR(LEFT(exportált!A494,SEARCH("&lt;br/&gt;",SUBSTITUTE(exportált!A494,"&lt;br&gt;","&lt;br/&gt;"),1)-1),exportált!A494),"")</f>
        <v/>
      </c>
      <c r="B494" s="11" t="e">
        <f>LEFT(SUBSTITUTE(exportált!B494,"&lt;br /&gt;","&lt;br&gt;"),SEARCH("&lt;br&gt;&lt;br&gt;",SUBSTITUTE(SUBSTITUTE(exportált!B494,"&lt;br /&gt;","&lt;br&gt;"),"&lt;br /&gt;","&lt;br&gt;"),1)-1)</f>
        <v>#VALUE!</v>
      </c>
      <c r="C494" s="11" t="e">
        <f>SUBSTITUTE(MID(SUBSTITUTE(exportált!B494,"&lt;br /&gt;","&lt;br&gt;"),LEN('exportált formázott'!B494)+LEN(D494)+LEN(E494)+LEN(F494)+25,LEN(SUBSTITUTE(exportált!B494,"&lt;br /&gt;","&lt;br&gt;"))-LEN(D494)-LEN(E494)-LEN(F494)),"&lt;br&gt;",CHAR(10))</f>
        <v>#VALUE!</v>
      </c>
      <c r="D494" s="11" t="e">
        <f>MID(SUBSTITUTE(exportált!B494,"&lt;br /&gt;","&lt;br&gt;"),LEN('exportált formázott'!B494)+9,SEARCH("&lt;br&gt;",RIGHT(SUBSTITUTE(exportált!B494,"&lt;br /&gt;","&lt;br&gt;"),LEN(SUBSTITUTE(exportált!B494,"&lt;br /&gt;","&lt;br&gt;"))-LEN(B494)-8))-1)</f>
        <v>#VALUE!</v>
      </c>
      <c r="E494" s="11" t="e">
        <f>MID(SUBSTITUTE(exportált!B494,"&lt;br /&gt;","&lt;br&gt;"),LEN('exportált formázott'!B494)+LEN(D494)+13,SEARCH("&lt;br&gt;",RIGHT(SUBSTITUTE(exportált!B494,"&lt;br /&gt;","&lt;br&gt;"),LEN(SUBSTITUTE(exportált!B494,"&lt;br /&gt;","&lt;br&gt;"))-LEN(B494)-LEN(D494)-13)))</f>
        <v>#VALUE!</v>
      </c>
      <c r="F494" s="11" t="e">
        <f>MID(SUBSTITUTE(exportált!B494,"&lt;br /&gt;","&lt;br&gt;"),LEN('exportált formázott'!B494)+LEN(D494)+LEN(E494)+17,SEARCH("&lt;br&gt;&lt;br&gt;",RIGHT(SUBSTITUTE(exportált!B494,"&lt;br /&gt;","&lt;br&gt;"),LEN(SUBSTITUTE(exportált!B494,"&lt;br /&gt;","&lt;br&gt;"))-LEN(B494)-LEN(D494)-LEN(E494)-17)))</f>
        <v>#VALUE!</v>
      </c>
    </row>
    <row r="495" spans="1:6" x14ac:dyDescent="0.25">
      <c r="A495" s="11" t="str">
        <f>IF(exportált!A495&lt;&gt;"",IFERROR(LEFT(exportált!A495,SEARCH("&lt;br/&gt;",SUBSTITUTE(exportált!A495,"&lt;br&gt;","&lt;br/&gt;"),1)-1),exportált!A495),"")</f>
        <v/>
      </c>
      <c r="B495" s="11" t="e">
        <f>LEFT(SUBSTITUTE(exportált!B495,"&lt;br /&gt;","&lt;br&gt;"),SEARCH("&lt;br&gt;&lt;br&gt;",SUBSTITUTE(SUBSTITUTE(exportált!B495,"&lt;br /&gt;","&lt;br&gt;"),"&lt;br /&gt;","&lt;br&gt;"),1)-1)</f>
        <v>#VALUE!</v>
      </c>
      <c r="C495" s="11" t="e">
        <f>SUBSTITUTE(MID(SUBSTITUTE(exportált!B495,"&lt;br /&gt;","&lt;br&gt;"),LEN('exportált formázott'!B495)+LEN(D495)+LEN(E495)+LEN(F495)+25,LEN(SUBSTITUTE(exportált!B495,"&lt;br /&gt;","&lt;br&gt;"))-LEN(D495)-LEN(E495)-LEN(F495)),"&lt;br&gt;",CHAR(10))</f>
        <v>#VALUE!</v>
      </c>
      <c r="D495" s="11" t="e">
        <f>MID(SUBSTITUTE(exportált!B495,"&lt;br /&gt;","&lt;br&gt;"),LEN('exportált formázott'!B495)+9,SEARCH("&lt;br&gt;",RIGHT(SUBSTITUTE(exportált!B495,"&lt;br /&gt;","&lt;br&gt;"),LEN(SUBSTITUTE(exportált!B495,"&lt;br /&gt;","&lt;br&gt;"))-LEN(B495)-8))-1)</f>
        <v>#VALUE!</v>
      </c>
      <c r="E495" s="11" t="e">
        <f>MID(SUBSTITUTE(exportált!B495,"&lt;br /&gt;","&lt;br&gt;"),LEN('exportált formázott'!B495)+LEN(D495)+13,SEARCH("&lt;br&gt;",RIGHT(SUBSTITUTE(exportált!B495,"&lt;br /&gt;","&lt;br&gt;"),LEN(SUBSTITUTE(exportált!B495,"&lt;br /&gt;","&lt;br&gt;"))-LEN(B495)-LEN(D495)-13)))</f>
        <v>#VALUE!</v>
      </c>
      <c r="F495" s="11" t="e">
        <f>MID(SUBSTITUTE(exportált!B495,"&lt;br /&gt;","&lt;br&gt;"),LEN('exportált formázott'!B495)+LEN(D495)+LEN(E495)+17,SEARCH("&lt;br&gt;&lt;br&gt;",RIGHT(SUBSTITUTE(exportált!B495,"&lt;br /&gt;","&lt;br&gt;"),LEN(SUBSTITUTE(exportált!B495,"&lt;br /&gt;","&lt;br&gt;"))-LEN(B495)-LEN(D495)-LEN(E495)-17)))</f>
        <v>#VALUE!</v>
      </c>
    </row>
    <row r="496" spans="1:6" x14ac:dyDescent="0.25">
      <c r="A496" s="11" t="str">
        <f>IF(exportált!A496&lt;&gt;"",IFERROR(LEFT(exportált!A496,SEARCH("&lt;br/&gt;",SUBSTITUTE(exportált!A496,"&lt;br&gt;","&lt;br/&gt;"),1)-1),exportált!A496),"")</f>
        <v/>
      </c>
      <c r="B496" s="11" t="e">
        <f>LEFT(SUBSTITUTE(exportált!B496,"&lt;br /&gt;","&lt;br&gt;"),SEARCH("&lt;br&gt;&lt;br&gt;",SUBSTITUTE(SUBSTITUTE(exportált!B496,"&lt;br /&gt;","&lt;br&gt;"),"&lt;br /&gt;","&lt;br&gt;"),1)-1)</f>
        <v>#VALUE!</v>
      </c>
      <c r="C496" s="11" t="e">
        <f>SUBSTITUTE(MID(SUBSTITUTE(exportált!B496,"&lt;br /&gt;","&lt;br&gt;"),LEN('exportált formázott'!B496)+LEN(D496)+LEN(E496)+LEN(F496)+25,LEN(SUBSTITUTE(exportált!B496,"&lt;br /&gt;","&lt;br&gt;"))-LEN(D496)-LEN(E496)-LEN(F496)),"&lt;br&gt;",CHAR(10))</f>
        <v>#VALUE!</v>
      </c>
      <c r="D496" s="11" t="e">
        <f>MID(SUBSTITUTE(exportált!B496,"&lt;br /&gt;","&lt;br&gt;"),LEN('exportált formázott'!B496)+9,SEARCH("&lt;br&gt;",RIGHT(SUBSTITUTE(exportált!B496,"&lt;br /&gt;","&lt;br&gt;"),LEN(SUBSTITUTE(exportált!B496,"&lt;br /&gt;","&lt;br&gt;"))-LEN(B496)-8))-1)</f>
        <v>#VALUE!</v>
      </c>
      <c r="E496" s="11" t="e">
        <f>MID(SUBSTITUTE(exportált!B496,"&lt;br /&gt;","&lt;br&gt;"),LEN('exportált formázott'!B496)+LEN(D496)+13,SEARCH("&lt;br&gt;",RIGHT(SUBSTITUTE(exportált!B496,"&lt;br /&gt;","&lt;br&gt;"),LEN(SUBSTITUTE(exportált!B496,"&lt;br /&gt;","&lt;br&gt;"))-LEN(B496)-LEN(D496)-13)))</f>
        <v>#VALUE!</v>
      </c>
      <c r="F496" s="11" t="e">
        <f>MID(SUBSTITUTE(exportált!B496,"&lt;br /&gt;","&lt;br&gt;"),LEN('exportált formázott'!B496)+LEN(D496)+LEN(E496)+17,SEARCH("&lt;br&gt;&lt;br&gt;",RIGHT(SUBSTITUTE(exportált!B496,"&lt;br /&gt;","&lt;br&gt;"),LEN(SUBSTITUTE(exportált!B496,"&lt;br /&gt;","&lt;br&gt;"))-LEN(B496)-LEN(D496)-LEN(E496)-17)))</f>
        <v>#VALUE!</v>
      </c>
    </row>
    <row r="497" spans="1:6" x14ac:dyDescent="0.25">
      <c r="A497" s="11" t="str">
        <f>IF(exportált!A497&lt;&gt;"",IFERROR(LEFT(exportált!A497,SEARCH("&lt;br/&gt;",SUBSTITUTE(exportált!A497,"&lt;br&gt;","&lt;br/&gt;"),1)-1),exportált!A497),"")</f>
        <v/>
      </c>
      <c r="B497" s="11" t="e">
        <f>LEFT(SUBSTITUTE(exportált!B497,"&lt;br /&gt;","&lt;br&gt;"),SEARCH("&lt;br&gt;&lt;br&gt;",SUBSTITUTE(SUBSTITUTE(exportált!B497,"&lt;br /&gt;","&lt;br&gt;"),"&lt;br /&gt;","&lt;br&gt;"),1)-1)</f>
        <v>#VALUE!</v>
      </c>
      <c r="C497" s="11" t="e">
        <f>SUBSTITUTE(MID(SUBSTITUTE(exportált!B497,"&lt;br /&gt;","&lt;br&gt;"),LEN('exportált formázott'!B497)+LEN(D497)+LEN(E497)+LEN(F497)+25,LEN(SUBSTITUTE(exportált!B497,"&lt;br /&gt;","&lt;br&gt;"))-LEN(D497)-LEN(E497)-LEN(F497)),"&lt;br&gt;",CHAR(10))</f>
        <v>#VALUE!</v>
      </c>
      <c r="D497" s="11" t="e">
        <f>MID(SUBSTITUTE(exportált!B497,"&lt;br /&gt;","&lt;br&gt;"),LEN('exportált formázott'!B497)+9,SEARCH("&lt;br&gt;",RIGHT(SUBSTITUTE(exportált!B497,"&lt;br /&gt;","&lt;br&gt;"),LEN(SUBSTITUTE(exportált!B497,"&lt;br /&gt;","&lt;br&gt;"))-LEN(B497)-8))-1)</f>
        <v>#VALUE!</v>
      </c>
      <c r="E497" s="11" t="e">
        <f>MID(SUBSTITUTE(exportált!B497,"&lt;br /&gt;","&lt;br&gt;"),LEN('exportált formázott'!B497)+LEN(D497)+13,SEARCH("&lt;br&gt;",RIGHT(SUBSTITUTE(exportált!B497,"&lt;br /&gt;","&lt;br&gt;"),LEN(SUBSTITUTE(exportált!B497,"&lt;br /&gt;","&lt;br&gt;"))-LEN(B497)-LEN(D497)-13)))</f>
        <v>#VALUE!</v>
      </c>
      <c r="F497" s="11" t="e">
        <f>MID(SUBSTITUTE(exportált!B497,"&lt;br /&gt;","&lt;br&gt;"),LEN('exportált formázott'!B497)+LEN(D497)+LEN(E497)+17,SEARCH("&lt;br&gt;&lt;br&gt;",RIGHT(SUBSTITUTE(exportált!B497,"&lt;br /&gt;","&lt;br&gt;"),LEN(SUBSTITUTE(exportált!B497,"&lt;br /&gt;","&lt;br&gt;"))-LEN(B497)-LEN(D497)-LEN(E497)-17)))</f>
        <v>#VALUE!</v>
      </c>
    </row>
    <row r="498" spans="1:6" x14ac:dyDescent="0.25">
      <c r="A498" s="11" t="str">
        <f>IF(exportált!A498&lt;&gt;"",IFERROR(LEFT(exportált!A498,SEARCH("&lt;br/&gt;",SUBSTITUTE(exportált!A498,"&lt;br&gt;","&lt;br/&gt;"),1)-1),exportált!A498),"")</f>
        <v/>
      </c>
      <c r="B498" s="11" t="e">
        <f>LEFT(SUBSTITUTE(exportált!B498,"&lt;br /&gt;","&lt;br&gt;"),SEARCH("&lt;br&gt;&lt;br&gt;",SUBSTITUTE(SUBSTITUTE(exportált!B498,"&lt;br /&gt;","&lt;br&gt;"),"&lt;br /&gt;","&lt;br&gt;"),1)-1)</f>
        <v>#VALUE!</v>
      </c>
      <c r="C498" s="11" t="e">
        <f>SUBSTITUTE(MID(SUBSTITUTE(exportált!B498,"&lt;br /&gt;","&lt;br&gt;"),LEN('exportált formázott'!B498)+LEN(D498)+LEN(E498)+LEN(F498)+25,LEN(SUBSTITUTE(exportált!B498,"&lt;br /&gt;","&lt;br&gt;"))-LEN(D498)-LEN(E498)-LEN(F498)),"&lt;br&gt;",CHAR(10))</f>
        <v>#VALUE!</v>
      </c>
      <c r="D498" s="11" t="e">
        <f>MID(SUBSTITUTE(exportált!B498,"&lt;br /&gt;","&lt;br&gt;"),LEN('exportált formázott'!B498)+9,SEARCH("&lt;br&gt;",RIGHT(SUBSTITUTE(exportált!B498,"&lt;br /&gt;","&lt;br&gt;"),LEN(SUBSTITUTE(exportált!B498,"&lt;br /&gt;","&lt;br&gt;"))-LEN(B498)-8))-1)</f>
        <v>#VALUE!</v>
      </c>
      <c r="E498" s="11" t="e">
        <f>MID(SUBSTITUTE(exportált!B498,"&lt;br /&gt;","&lt;br&gt;"),LEN('exportált formázott'!B498)+LEN(D498)+13,SEARCH("&lt;br&gt;",RIGHT(SUBSTITUTE(exportált!B498,"&lt;br /&gt;","&lt;br&gt;"),LEN(SUBSTITUTE(exportált!B498,"&lt;br /&gt;","&lt;br&gt;"))-LEN(B498)-LEN(D498)-13)))</f>
        <v>#VALUE!</v>
      </c>
      <c r="F498" s="11" t="e">
        <f>MID(SUBSTITUTE(exportált!B498,"&lt;br /&gt;","&lt;br&gt;"),LEN('exportált formázott'!B498)+LEN(D498)+LEN(E498)+17,SEARCH("&lt;br&gt;&lt;br&gt;",RIGHT(SUBSTITUTE(exportált!B498,"&lt;br /&gt;","&lt;br&gt;"),LEN(SUBSTITUTE(exportált!B498,"&lt;br /&gt;","&lt;br&gt;"))-LEN(B498)-LEN(D498)-LEN(E498)-17)))</f>
        <v>#VALUE!</v>
      </c>
    </row>
    <row r="499" spans="1:6" x14ac:dyDescent="0.25">
      <c r="A499" s="11" t="str">
        <f>IF(exportált!A499&lt;&gt;"",IFERROR(LEFT(exportált!A499,SEARCH("&lt;br/&gt;",SUBSTITUTE(exportált!A499,"&lt;br&gt;","&lt;br/&gt;"),1)-1),exportált!A499),"")</f>
        <v/>
      </c>
      <c r="B499" s="11" t="e">
        <f>LEFT(SUBSTITUTE(exportált!B499,"&lt;br /&gt;","&lt;br&gt;"),SEARCH("&lt;br&gt;&lt;br&gt;",SUBSTITUTE(SUBSTITUTE(exportált!B499,"&lt;br /&gt;","&lt;br&gt;"),"&lt;br /&gt;","&lt;br&gt;"),1)-1)</f>
        <v>#VALUE!</v>
      </c>
      <c r="C499" s="11" t="e">
        <f>SUBSTITUTE(MID(SUBSTITUTE(exportált!B499,"&lt;br /&gt;","&lt;br&gt;"),LEN('exportált formázott'!B499)+LEN(D499)+LEN(E499)+LEN(F499)+25,LEN(SUBSTITUTE(exportált!B499,"&lt;br /&gt;","&lt;br&gt;"))-LEN(D499)-LEN(E499)-LEN(F499)),"&lt;br&gt;",CHAR(10))</f>
        <v>#VALUE!</v>
      </c>
      <c r="D499" s="11" t="e">
        <f>MID(SUBSTITUTE(exportált!B499,"&lt;br /&gt;","&lt;br&gt;"),LEN('exportált formázott'!B499)+9,SEARCH("&lt;br&gt;",RIGHT(SUBSTITUTE(exportált!B499,"&lt;br /&gt;","&lt;br&gt;"),LEN(SUBSTITUTE(exportált!B499,"&lt;br /&gt;","&lt;br&gt;"))-LEN(B499)-8))-1)</f>
        <v>#VALUE!</v>
      </c>
      <c r="E499" s="11" t="e">
        <f>MID(SUBSTITUTE(exportált!B499,"&lt;br /&gt;","&lt;br&gt;"),LEN('exportált formázott'!B499)+LEN(D499)+13,SEARCH("&lt;br&gt;",RIGHT(SUBSTITUTE(exportált!B499,"&lt;br /&gt;","&lt;br&gt;"),LEN(SUBSTITUTE(exportált!B499,"&lt;br /&gt;","&lt;br&gt;"))-LEN(B499)-LEN(D499)-13)))</f>
        <v>#VALUE!</v>
      </c>
      <c r="F499" s="11" t="e">
        <f>MID(SUBSTITUTE(exportált!B499,"&lt;br /&gt;","&lt;br&gt;"),LEN('exportált formázott'!B499)+LEN(D499)+LEN(E499)+17,SEARCH("&lt;br&gt;&lt;br&gt;",RIGHT(SUBSTITUTE(exportált!B499,"&lt;br /&gt;","&lt;br&gt;"),LEN(SUBSTITUTE(exportált!B499,"&lt;br /&gt;","&lt;br&gt;"))-LEN(B499)-LEN(D499)-LEN(E499)-17)))</f>
        <v>#VALUE!</v>
      </c>
    </row>
    <row r="500" spans="1:6" x14ac:dyDescent="0.25">
      <c r="A500" s="11" t="str">
        <f>IF(exportált!A500&lt;&gt;"",IFERROR(LEFT(exportált!A500,SEARCH("&lt;br/&gt;",SUBSTITUTE(exportált!A500,"&lt;br&gt;","&lt;br/&gt;"),1)-1),exportált!A500),"")</f>
        <v/>
      </c>
      <c r="B500" s="11" t="e">
        <f>LEFT(SUBSTITUTE(exportált!B500,"&lt;br /&gt;","&lt;br&gt;"),SEARCH("&lt;br&gt;&lt;br&gt;",SUBSTITUTE(SUBSTITUTE(exportált!B500,"&lt;br /&gt;","&lt;br&gt;"),"&lt;br /&gt;","&lt;br&gt;"),1)-1)</f>
        <v>#VALUE!</v>
      </c>
      <c r="C500" s="11" t="e">
        <f>SUBSTITUTE(MID(SUBSTITUTE(exportált!B500,"&lt;br /&gt;","&lt;br&gt;"),LEN('exportált formázott'!B500)+LEN(D500)+LEN(E500)+LEN(F500)+25,LEN(SUBSTITUTE(exportált!B500,"&lt;br /&gt;","&lt;br&gt;"))-LEN(D500)-LEN(E500)-LEN(F500)),"&lt;br&gt;",CHAR(10))</f>
        <v>#VALUE!</v>
      </c>
      <c r="D500" s="11" t="e">
        <f>MID(SUBSTITUTE(exportált!B500,"&lt;br /&gt;","&lt;br&gt;"),LEN('exportált formázott'!B500)+9,SEARCH("&lt;br&gt;",RIGHT(SUBSTITUTE(exportált!B500,"&lt;br /&gt;","&lt;br&gt;"),LEN(SUBSTITUTE(exportált!B500,"&lt;br /&gt;","&lt;br&gt;"))-LEN(B500)-8))-1)</f>
        <v>#VALUE!</v>
      </c>
      <c r="E500" s="11" t="e">
        <f>MID(SUBSTITUTE(exportált!B500,"&lt;br /&gt;","&lt;br&gt;"),LEN('exportált formázott'!B500)+LEN(D500)+13,SEARCH("&lt;br&gt;",RIGHT(SUBSTITUTE(exportált!B500,"&lt;br /&gt;","&lt;br&gt;"),LEN(SUBSTITUTE(exportált!B500,"&lt;br /&gt;","&lt;br&gt;"))-LEN(B500)-LEN(D500)-13)))</f>
        <v>#VALUE!</v>
      </c>
      <c r="F500" s="11" t="e">
        <f>MID(SUBSTITUTE(exportált!B500,"&lt;br /&gt;","&lt;br&gt;"),LEN('exportált formázott'!B500)+LEN(D500)+LEN(E500)+17,SEARCH("&lt;br&gt;&lt;br&gt;",RIGHT(SUBSTITUTE(exportált!B500,"&lt;br /&gt;","&lt;br&gt;"),LEN(SUBSTITUTE(exportált!B500,"&lt;br /&gt;","&lt;br&gt;"))-LEN(B500)-LEN(D500)-LEN(E500)-17)))</f>
        <v>#VALUE!</v>
      </c>
    </row>
    <row r="501" spans="1:6" x14ac:dyDescent="0.25">
      <c r="A501" s="11" t="str">
        <f>IF(exportált!A501&lt;&gt;"",IFERROR(LEFT(exportált!A501,SEARCH("&lt;br/&gt;",SUBSTITUTE(exportált!A501,"&lt;br&gt;","&lt;br/&gt;"),1)-1),exportált!A501),"")</f>
        <v/>
      </c>
      <c r="B501" s="11" t="e">
        <f>LEFT(SUBSTITUTE(exportált!B501,"&lt;br /&gt;","&lt;br&gt;"),SEARCH("&lt;br&gt;&lt;br&gt;",SUBSTITUTE(SUBSTITUTE(exportált!B501,"&lt;br /&gt;","&lt;br&gt;"),"&lt;br /&gt;","&lt;br&gt;"),1)-1)</f>
        <v>#VALUE!</v>
      </c>
      <c r="C501" s="11" t="e">
        <f>SUBSTITUTE(MID(SUBSTITUTE(exportált!B501,"&lt;br /&gt;","&lt;br&gt;"),LEN('exportált formázott'!B501)+LEN(D501)+LEN(E501)+LEN(F501)+25,LEN(SUBSTITUTE(exportált!B501,"&lt;br /&gt;","&lt;br&gt;"))-LEN(D501)-LEN(E501)-LEN(F501)),"&lt;br&gt;",CHAR(10))</f>
        <v>#VALUE!</v>
      </c>
      <c r="D501" s="11" t="e">
        <f>MID(SUBSTITUTE(exportált!B501,"&lt;br /&gt;","&lt;br&gt;"),LEN('exportált formázott'!B501)+9,SEARCH("&lt;br&gt;",RIGHT(SUBSTITUTE(exportált!B501,"&lt;br /&gt;","&lt;br&gt;"),LEN(SUBSTITUTE(exportált!B501,"&lt;br /&gt;","&lt;br&gt;"))-LEN(B501)-8))-1)</f>
        <v>#VALUE!</v>
      </c>
      <c r="E501" s="11" t="e">
        <f>MID(SUBSTITUTE(exportált!B501,"&lt;br /&gt;","&lt;br&gt;"),LEN('exportált formázott'!B501)+LEN(D501)+13,SEARCH("&lt;br&gt;",RIGHT(SUBSTITUTE(exportált!B501,"&lt;br /&gt;","&lt;br&gt;"),LEN(SUBSTITUTE(exportált!B501,"&lt;br /&gt;","&lt;br&gt;"))-LEN(B501)-LEN(D501)-13)))</f>
        <v>#VALUE!</v>
      </c>
      <c r="F501" s="11" t="e">
        <f>MID(SUBSTITUTE(exportált!B501,"&lt;br /&gt;","&lt;br&gt;"),LEN('exportált formázott'!B501)+LEN(D501)+LEN(E501)+17,SEARCH("&lt;br&gt;&lt;br&gt;",RIGHT(SUBSTITUTE(exportált!B501,"&lt;br /&gt;","&lt;br&gt;"),LEN(SUBSTITUTE(exportált!B501,"&lt;br /&gt;","&lt;br&gt;"))-LEN(B501)-LEN(D501)-LEN(E501)-17)))</f>
        <v>#VALUE!</v>
      </c>
    </row>
    <row r="502" spans="1:6" x14ac:dyDescent="0.25">
      <c r="A502" s="11" t="str">
        <f>IF(exportált!A502&lt;&gt;"",IFERROR(LEFT(exportált!A502,SEARCH("&lt;br/&gt;",SUBSTITUTE(exportált!A502,"&lt;br&gt;","&lt;br/&gt;"),1)-1),exportált!A502),"")</f>
        <v/>
      </c>
      <c r="B502" s="11" t="e">
        <f>LEFT(SUBSTITUTE(exportált!B502,"&lt;br /&gt;","&lt;br&gt;"),SEARCH("&lt;br&gt;&lt;br&gt;",SUBSTITUTE(SUBSTITUTE(exportált!B502,"&lt;br /&gt;","&lt;br&gt;"),"&lt;br /&gt;","&lt;br&gt;"),1)-1)</f>
        <v>#VALUE!</v>
      </c>
      <c r="C502" s="11" t="e">
        <f>SUBSTITUTE(MID(SUBSTITUTE(exportált!B502,"&lt;br /&gt;","&lt;br&gt;"),LEN('exportált formázott'!B502)+LEN(D502)+LEN(E502)+LEN(F502)+25,LEN(SUBSTITUTE(exportált!B502,"&lt;br /&gt;","&lt;br&gt;"))-LEN(D502)-LEN(E502)-LEN(F502)),"&lt;br&gt;",CHAR(10))</f>
        <v>#VALUE!</v>
      </c>
      <c r="D502" s="11" t="e">
        <f>MID(SUBSTITUTE(exportált!B502,"&lt;br /&gt;","&lt;br&gt;"),LEN('exportált formázott'!B502)+9,SEARCH("&lt;br&gt;",RIGHT(SUBSTITUTE(exportált!B502,"&lt;br /&gt;","&lt;br&gt;"),LEN(SUBSTITUTE(exportált!B502,"&lt;br /&gt;","&lt;br&gt;"))-LEN(B502)-8))-1)</f>
        <v>#VALUE!</v>
      </c>
      <c r="E502" s="11" t="e">
        <f>MID(SUBSTITUTE(exportált!B502,"&lt;br /&gt;","&lt;br&gt;"),LEN('exportált formázott'!B502)+LEN(D502)+13,SEARCH("&lt;br&gt;",RIGHT(SUBSTITUTE(exportált!B502,"&lt;br /&gt;","&lt;br&gt;"),LEN(SUBSTITUTE(exportált!B502,"&lt;br /&gt;","&lt;br&gt;"))-LEN(B502)-LEN(D502)-13)))</f>
        <v>#VALUE!</v>
      </c>
      <c r="F502" s="11" t="e">
        <f>MID(SUBSTITUTE(exportált!B502,"&lt;br /&gt;","&lt;br&gt;"),LEN('exportált formázott'!B502)+LEN(D502)+LEN(E502)+17,SEARCH("&lt;br&gt;&lt;br&gt;",RIGHT(SUBSTITUTE(exportált!B502,"&lt;br /&gt;","&lt;br&gt;"),LEN(SUBSTITUTE(exportált!B502,"&lt;br /&gt;","&lt;br&gt;"))-LEN(B502)-LEN(D502)-LEN(E502)-17)))</f>
        <v>#VALUE!</v>
      </c>
    </row>
    <row r="503" spans="1:6" x14ac:dyDescent="0.25">
      <c r="A503" s="11" t="str">
        <f>IF(exportált!A503&lt;&gt;"",IFERROR(LEFT(exportált!A503,SEARCH("&lt;br/&gt;",SUBSTITUTE(exportált!A503,"&lt;br&gt;","&lt;br/&gt;"),1)-1),exportált!A503),"")</f>
        <v/>
      </c>
      <c r="B503" s="11" t="e">
        <f>LEFT(SUBSTITUTE(exportált!B503,"&lt;br /&gt;","&lt;br&gt;"),SEARCH("&lt;br&gt;&lt;br&gt;",SUBSTITUTE(SUBSTITUTE(exportált!B503,"&lt;br /&gt;","&lt;br&gt;"),"&lt;br /&gt;","&lt;br&gt;"),1)-1)</f>
        <v>#VALUE!</v>
      </c>
      <c r="C503" s="11" t="e">
        <f>SUBSTITUTE(MID(SUBSTITUTE(exportált!B503,"&lt;br /&gt;","&lt;br&gt;"),LEN('exportált formázott'!B503)+LEN(D503)+LEN(E503)+LEN(F503)+25,LEN(SUBSTITUTE(exportált!B503,"&lt;br /&gt;","&lt;br&gt;"))-LEN(D503)-LEN(E503)-LEN(F503)),"&lt;br&gt;",CHAR(10))</f>
        <v>#VALUE!</v>
      </c>
      <c r="D503" s="11" t="e">
        <f>MID(SUBSTITUTE(exportált!B503,"&lt;br /&gt;","&lt;br&gt;"),LEN('exportált formázott'!B503)+9,SEARCH("&lt;br&gt;",RIGHT(SUBSTITUTE(exportált!B503,"&lt;br /&gt;","&lt;br&gt;"),LEN(SUBSTITUTE(exportált!B503,"&lt;br /&gt;","&lt;br&gt;"))-LEN(B503)-8))-1)</f>
        <v>#VALUE!</v>
      </c>
      <c r="E503" s="11" t="e">
        <f>MID(SUBSTITUTE(exportált!B503,"&lt;br /&gt;","&lt;br&gt;"),LEN('exportált formázott'!B503)+LEN(D503)+13,SEARCH("&lt;br&gt;",RIGHT(SUBSTITUTE(exportált!B503,"&lt;br /&gt;","&lt;br&gt;"),LEN(SUBSTITUTE(exportált!B503,"&lt;br /&gt;","&lt;br&gt;"))-LEN(B503)-LEN(D503)-13)))</f>
        <v>#VALUE!</v>
      </c>
      <c r="F503" s="11" t="e">
        <f>MID(SUBSTITUTE(exportált!B503,"&lt;br /&gt;","&lt;br&gt;"),LEN('exportált formázott'!B503)+LEN(D503)+LEN(E503)+17,SEARCH("&lt;br&gt;&lt;br&gt;",RIGHT(SUBSTITUTE(exportált!B503,"&lt;br /&gt;","&lt;br&gt;"),LEN(SUBSTITUTE(exportált!B503,"&lt;br /&gt;","&lt;br&gt;"))-LEN(B503)-LEN(D503)-LEN(E503)-17)))</f>
        <v>#VALUE!</v>
      </c>
    </row>
    <row r="504" spans="1:6" x14ac:dyDescent="0.25">
      <c r="A504" s="11" t="str">
        <f>IF(exportált!A504&lt;&gt;"",IFERROR(LEFT(exportált!A504,SEARCH("&lt;br/&gt;",SUBSTITUTE(exportált!A504,"&lt;br&gt;","&lt;br/&gt;"),1)-1),exportált!A504),"")</f>
        <v/>
      </c>
      <c r="B504" s="11" t="e">
        <f>LEFT(SUBSTITUTE(exportált!B504,"&lt;br /&gt;","&lt;br&gt;"),SEARCH("&lt;br&gt;&lt;br&gt;",SUBSTITUTE(SUBSTITUTE(exportált!B504,"&lt;br /&gt;","&lt;br&gt;"),"&lt;br /&gt;","&lt;br&gt;"),1)-1)</f>
        <v>#VALUE!</v>
      </c>
      <c r="C504" s="11" t="e">
        <f>SUBSTITUTE(MID(SUBSTITUTE(exportált!B504,"&lt;br /&gt;","&lt;br&gt;"),LEN('exportált formázott'!B504)+LEN(D504)+LEN(E504)+LEN(F504)+25,LEN(SUBSTITUTE(exportált!B504,"&lt;br /&gt;","&lt;br&gt;"))-LEN(D504)-LEN(E504)-LEN(F504)),"&lt;br&gt;",CHAR(10))</f>
        <v>#VALUE!</v>
      </c>
      <c r="D504" s="11" t="e">
        <f>MID(SUBSTITUTE(exportált!B504,"&lt;br /&gt;","&lt;br&gt;"),LEN('exportált formázott'!B504)+9,SEARCH("&lt;br&gt;",RIGHT(SUBSTITUTE(exportált!B504,"&lt;br /&gt;","&lt;br&gt;"),LEN(SUBSTITUTE(exportált!B504,"&lt;br /&gt;","&lt;br&gt;"))-LEN(B504)-8))-1)</f>
        <v>#VALUE!</v>
      </c>
      <c r="E504" s="11" t="e">
        <f>MID(SUBSTITUTE(exportált!B504,"&lt;br /&gt;","&lt;br&gt;"),LEN('exportált formázott'!B504)+LEN(D504)+13,SEARCH("&lt;br&gt;",RIGHT(SUBSTITUTE(exportált!B504,"&lt;br /&gt;","&lt;br&gt;"),LEN(SUBSTITUTE(exportált!B504,"&lt;br /&gt;","&lt;br&gt;"))-LEN(B504)-LEN(D504)-13)))</f>
        <v>#VALUE!</v>
      </c>
      <c r="F504" s="11" t="e">
        <f>MID(SUBSTITUTE(exportált!B504,"&lt;br /&gt;","&lt;br&gt;"),LEN('exportált formázott'!B504)+LEN(D504)+LEN(E504)+17,SEARCH("&lt;br&gt;&lt;br&gt;",RIGHT(SUBSTITUTE(exportált!B504,"&lt;br /&gt;","&lt;br&gt;"),LEN(SUBSTITUTE(exportált!B504,"&lt;br /&gt;","&lt;br&gt;"))-LEN(B504)-LEN(D504)-LEN(E504)-17)))</f>
        <v>#VALUE!</v>
      </c>
    </row>
    <row r="505" spans="1:6" x14ac:dyDescent="0.25">
      <c r="A505" s="11" t="str">
        <f>IF(exportált!A505&lt;&gt;"",IFERROR(LEFT(exportált!A505,SEARCH("&lt;br/&gt;",SUBSTITUTE(exportált!A505,"&lt;br&gt;","&lt;br/&gt;"),1)-1),exportált!A505),"")</f>
        <v/>
      </c>
      <c r="B505" s="11" t="e">
        <f>LEFT(SUBSTITUTE(exportált!B505,"&lt;br /&gt;","&lt;br&gt;"),SEARCH("&lt;br&gt;&lt;br&gt;",SUBSTITUTE(SUBSTITUTE(exportált!B505,"&lt;br /&gt;","&lt;br&gt;"),"&lt;br /&gt;","&lt;br&gt;"),1)-1)</f>
        <v>#VALUE!</v>
      </c>
      <c r="C505" s="11" t="e">
        <f>SUBSTITUTE(MID(SUBSTITUTE(exportált!B505,"&lt;br /&gt;","&lt;br&gt;"),LEN('exportált formázott'!B505)+LEN(D505)+LEN(E505)+LEN(F505)+25,LEN(SUBSTITUTE(exportált!B505,"&lt;br /&gt;","&lt;br&gt;"))-LEN(D505)-LEN(E505)-LEN(F505)),"&lt;br&gt;",CHAR(10))</f>
        <v>#VALUE!</v>
      </c>
      <c r="D505" s="11" t="e">
        <f>MID(SUBSTITUTE(exportált!B505,"&lt;br /&gt;","&lt;br&gt;"),LEN('exportált formázott'!B505)+9,SEARCH("&lt;br&gt;",RIGHT(SUBSTITUTE(exportált!B505,"&lt;br /&gt;","&lt;br&gt;"),LEN(SUBSTITUTE(exportált!B505,"&lt;br /&gt;","&lt;br&gt;"))-LEN(B505)-8))-1)</f>
        <v>#VALUE!</v>
      </c>
      <c r="E505" s="11" t="e">
        <f>MID(SUBSTITUTE(exportált!B505,"&lt;br /&gt;","&lt;br&gt;"),LEN('exportált formázott'!B505)+LEN(D505)+13,SEARCH("&lt;br&gt;",RIGHT(SUBSTITUTE(exportált!B505,"&lt;br /&gt;","&lt;br&gt;"),LEN(SUBSTITUTE(exportált!B505,"&lt;br /&gt;","&lt;br&gt;"))-LEN(B505)-LEN(D505)-13)))</f>
        <v>#VALUE!</v>
      </c>
      <c r="F505" s="11" t="e">
        <f>MID(SUBSTITUTE(exportált!B505,"&lt;br /&gt;","&lt;br&gt;"),LEN('exportált formázott'!B505)+LEN(D505)+LEN(E505)+17,SEARCH("&lt;br&gt;&lt;br&gt;",RIGHT(SUBSTITUTE(exportált!B505,"&lt;br /&gt;","&lt;br&gt;"),LEN(SUBSTITUTE(exportált!B505,"&lt;br /&gt;","&lt;br&gt;"))-LEN(B505)-LEN(D505)-LEN(E505)-17)))</f>
        <v>#VALUE!</v>
      </c>
    </row>
    <row r="506" spans="1:6" x14ac:dyDescent="0.25">
      <c r="A506" s="11" t="str">
        <f>IF(exportált!A506&lt;&gt;"",IFERROR(LEFT(exportált!A506,SEARCH("&lt;br/&gt;",SUBSTITUTE(exportált!A506,"&lt;br&gt;","&lt;br/&gt;"),1)-1),exportált!A506),"")</f>
        <v/>
      </c>
      <c r="B506" s="11" t="e">
        <f>LEFT(SUBSTITUTE(exportált!B506,"&lt;br /&gt;","&lt;br&gt;"),SEARCH("&lt;br&gt;&lt;br&gt;",SUBSTITUTE(SUBSTITUTE(exportált!B506,"&lt;br /&gt;","&lt;br&gt;"),"&lt;br /&gt;","&lt;br&gt;"),1)-1)</f>
        <v>#VALUE!</v>
      </c>
      <c r="C506" s="11" t="e">
        <f>SUBSTITUTE(MID(SUBSTITUTE(exportált!B506,"&lt;br /&gt;","&lt;br&gt;"),LEN('exportált formázott'!B506)+LEN(D506)+LEN(E506)+LEN(F506)+25,LEN(SUBSTITUTE(exportált!B506,"&lt;br /&gt;","&lt;br&gt;"))-LEN(D506)-LEN(E506)-LEN(F506)),"&lt;br&gt;",CHAR(10))</f>
        <v>#VALUE!</v>
      </c>
      <c r="D506" s="11" t="e">
        <f>MID(SUBSTITUTE(exportált!B506,"&lt;br /&gt;","&lt;br&gt;"),LEN('exportált formázott'!B506)+9,SEARCH("&lt;br&gt;",RIGHT(SUBSTITUTE(exportált!B506,"&lt;br /&gt;","&lt;br&gt;"),LEN(SUBSTITUTE(exportált!B506,"&lt;br /&gt;","&lt;br&gt;"))-LEN(B506)-8))-1)</f>
        <v>#VALUE!</v>
      </c>
      <c r="E506" s="11" t="e">
        <f>MID(SUBSTITUTE(exportált!B506,"&lt;br /&gt;","&lt;br&gt;"),LEN('exportált formázott'!B506)+LEN(D506)+13,SEARCH("&lt;br&gt;",RIGHT(SUBSTITUTE(exportált!B506,"&lt;br /&gt;","&lt;br&gt;"),LEN(SUBSTITUTE(exportált!B506,"&lt;br /&gt;","&lt;br&gt;"))-LEN(B506)-LEN(D506)-13)))</f>
        <v>#VALUE!</v>
      </c>
      <c r="F506" s="11" t="e">
        <f>MID(SUBSTITUTE(exportált!B506,"&lt;br /&gt;","&lt;br&gt;"),LEN('exportált formázott'!B506)+LEN(D506)+LEN(E506)+17,SEARCH("&lt;br&gt;&lt;br&gt;",RIGHT(SUBSTITUTE(exportált!B506,"&lt;br /&gt;","&lt;br&gt;"),LEN(SUBSTITUTE(exportált!B506,"&lt;br /&gt;","&lt;br&gt;"))-LEN(B506)-LEN(D506)-LEN(E506)-17)))</f>
        <v>#VALUE!</v>
      </c>
    </row>
    <row r="507" spans="1:6" x14ac:dyDescent="0.25">
      <c r="A507" s="11" t="str">
        <f>IF(exportált!A507&lt;&gt;"",IFERROR(LEFT(exportált!A507,SEARCH("&lt;br/&gt;",SUBSTITUTE(exportált!A507,"&lt;br&gt;","&lt;br/&gt;"),1)-1),exportált!A507),"")</f>
        <v/>
      </c>
      <c r="B507" s="11" t="e">
        <f>LEFT(SUBSTITUTE(exportált!B507,"&lt;br /&gt;","&lt;br&gt;"),SEARCH("&lt;br&gt;&lt;br&gt;",SUBSTITUTE(SUBSTITUTE(exportált!B507,"&lt;br /&gt;","&lt;br&gt;"),"&lt;br /&gt;","&lt;br&gt;"),1)-1)</f>
        <v>#VALUE!</v>
      </c>
      <c r="C507" s="11" t="e">
        <f>SUBSTITUTE(MID(SUBSTITUTE(exportált!B507,"&lt;br /&gt;","&lt;br&gt;"),LEN('exportált formázott'!B507)+LEN(D507)+LEN(E507)+LEN(F507)+25,LEN(SUBSTITUTE(exportált!B507,"&lt;br /&gt;","&lt;br&gt;"))-LEN(D507)-LEN(E507)-LEN(F507)),"&lt;br&gt;",CHAR(10))</f>
        <v>#VALUE!</v>
      </c>
      <c r="D507" s="11" t="e">
        <f>MID(SUBSTITUTE(exportált!B507,"&lt;br /&gt;","&lt;br&gt;"),LEN('exportált formázott'!B507)+9,SEARCH("&lt;br&gt;",RIGHT(SUBSTITUTE(exportált!B507,"&lt;br /&gt;","&lt;br&gt;"),LEN(SUBSTITUTE(exportált!B507,"&lt;br /&gt;","&lt;br&gt;"))-LEN(B507)-8))-1)</f>
        <v>#VALUE!</v>
      </c>
      <c r="E507" s="11" t="e">
        <f>MID(SUBSTITUTE(exportált!B507,"&lt;br /&gt;","&lt;br&gt;"),LEN('exportált formázott'!B507)+LEN(D507)+13,SEARCH("&lt;br&gt;",RIGHT(SUBSTITUTE(exportált!B507,"&lt;br /&gt;","&lt;br&gt;"),LEN(SUBSTITUTE(exportált!B507,"&lt;br /&gt;","&lt;br&gt;"))-LEN(B507)-LEN(D507)-13)))</f>
        <v>#VALUE!</v>
      </c>
      <c r="F507" s="11" t="e">
        <f>MID(SUBSTITUTE(exportált!B507,"&lt;br /&gt;","&lt;br&gt;"),LEN('exportált formázott'!B507)+LEN(D507)+LEN(E507)+17,SEARCH("&lt;br&gt;&lt;br&gt;",RIGHT(SUBSTITUTE(exportált!B507,"&lt;br /&gt;","&lt;br&gt;"),LEN(SUBSTITUTE(exportált!B507,"&lt;br /&gt;","&lt;br&gt;"))-LEN(B507)-LEN(D507)-LEN(E507)-17)))</f>
        <v>#VALUE!</v>
      </c>
    </row>
    <row r="508" spans="1:6" x14ac:dyDescent="0.25">
      <c r="A508" s="11" t="str">
        <f>IF(exportált!A508&lt;&gt;"",IFERROR(LEFT(exportált!A508,SEARCH("&lt;br/&gt;",SUBSTITUTE(exportált!A508,"&lt;br&gt;","&lt;br/&gt;"),1)-1),exportált!A508),"")</f>
        <v/>
      </c>
      <c r="B508" s="11" t="e">
        <f>LEFT(SUBSTITUTE(exportált!B508,"&lt;br /&gt;","&lt;br&gt;"),SEARCH("&lt;br&gt;&lt;br&gt;",SUBSTITUTE(SUBSTITUTE(exportált!B508,"&lt;br /&gt;","&lt;br&gt;"),"&lt;br /&gt;","&lt;br&gt;"),1)-1)</f>
        <v>#VALUE!</v>
      </c>
      <c r="C508" s="11" t="e">
        <f>SUBSTITUTE(MID(SUBSTITUTE(exportált!B508,"&lt;br /&gt;","&lt;br&gt;"),LEN('exportált formázott'!B508)+LEN(D508)+LEN(E508)+LEN(F508)+25,LEN(SUBSTITUTE(exportált!B508,"&lt;br /&gt;","&lt;br&gt;"))-LEN(D508)-LEN(E508)-LEN(F508)),"&lt;br&gt;",CHAR(10))</f>
        <v>#VALUE!</v>
      </c>
      <c r="D508" s="11" t="e">
        <f>MID(SUBSTITUTE(exportált!B508,"&lt;br /&gt;","&lt;br&gt;"),LEN('exportált formázott'!B508)+9,SEARCH("&lt;br&gt;",RIGHT(SUBSTITUTE(exportált!B508,"&lt;br /&gt;","&lt;br&gt;"),LEN(SUBSTITUTE(exportált!B508,"&lt;br /&gt;","&lt;br&gt;"))-LEN(B508)-8))-1)</f>
        <v>#VALUE!</v>
      </c>
      <c r="E508" s="11" t="e">
        <f>MID(SUBSTITUTE(exportált!B508,"&lt;br /&gt;","&lt;br&gt;"),LEN('exportált formázott'!B508)+LEN(D508)+13,SEARCH("&lt;br&gt;",RIGHT(SUBSTITUTE(exportált!B508,"&lt;br /&gt;","&lt;br&gt;"),LEN(SUBSTITUTE(exportált!B508,"&lt;br /&gt;","&lt;br&gt;"))-LEN(B508)-LEN(D508)-13)))</f>
        <v>#VALUE!</v>
      </c>
      <c r="F508" s="11" t="e">
        <f>MID(SUBSTITUTE(exportált!B508,"&lt;br /&gt;","&lt;br&gt;"),LEN('exportált formázott'!B508)+LEN(D508)+LEN(E508)+17,SEARCH("&lt;br&gt;&lt;br&gt;",RIGHT(SUBSTITUTE(exportált!B508,"&lt;br /&gt;","&lt;br&gt;"),LEN(SUBSTITUTE(exportált!B508,"&lt;br /&gt;","&lt;br&gt;"))-LEN(B508)-LEN(D508)-LEN(E508)-17)))</f>
        <v>#VALUE!</v>
      </c>
    </row>
    <row r="509" spans="1:6" x14ac:dyDescent="0.25">
      <c r="A509" s="11" t="str">
        <f>IF(exportált!A509&lt;&gt;"",IFERROR(LEFT(exportált!A509,SEARCH("&lt;br/&gt;",SUBSTITUTE(exportált!A509,"&lt;br&gt;","&lt;br/&gt;"),1)-1),exportált!A509),"")</f>
        <v/>
      </c>
      <c r="B509" s="11" t="e">
        <f>LEFT(SUBSTITUTE(exportált!B509,"&lt;br /&gt;","&lt;br&gt;"),SEARCH("&lt;br&gt;&lt;br&gt;",SUBSTITUTE(SUBSTITUTE(exportált!B509,"&lt;br /&gt;","&lt;br&gt;"),"&lt;br /&gt;","&lt;br&gt;"),1)-1)</f>
        <v>#VALUE!</v>
      </c>
      <c r="C509" s="11" t="e">
        <f>SUBSTITUTE(MID(SUBSTITUTE(exportált!B509,"&lt;br /&gt;","&lt;br&gt;"),LEN('exportált formázott'!B509)+LEN(D509)+LEN(E509)+LEN(F509)+25,LEN(SUBSTITUTE(exportált!B509,"&lt;br /&gt;","&lt;br&gt;"))-LEN(D509)-LEN(E509)-LEN(F509)),"&lt;br&gt;",CHAR(10))</f>
        <v>#VALUE!</v>
      </c>
      <c r="D509" s="11" t="e">
        <f>MID(SUBSTITUTE(exportált!B509,"&lt;br /&gt;","&lt;br&gt;"),LEN('exportált formázott'!B509)+9,SEARCH("&lt;br&gt;",RIGHT(SUBSTITUTE(exportált!B509,"&lt;br /&gt;","&lt;br&gt;"),LEN(SUBSTITUTE(exportált!B509,"&lt;br /&gt;","&lt;br&gt;"))-LEN(B509)-8))-1)</f>
        <v>#VALUE!</v>
      </c>
      <c r="E509" s="11" t="e">
        <f>MID(SUBSTITUTE(exportált!B509,"&lt;br /&gt;","&lt;br&gt;"),LEN('exportált formázott'!B509)+LEN(D509)+13,SEARCH("&lt;br&gt;",RIGHT(SUBSTITUTE(exportált!B509,"&lt;br /&gt;","&lt;br&gt;"),LEN(SUBSTITUTE(exportált!B509,"&lt;br /&gt;","&lt;br&gt;"))-LEN(B509)-LEN(D509)-13)))</f>
        <v>#VALUE!</v>
      </c>
      <c r="F509" s="11" t="e">
        <f>MID(SUBSTITUTE(exportált!B509,"&lt;br /&gt;","&lt;br&gt;"),LEN('exportált formázott'!B509)+LEN(D509)+LEN(E509)+17,SEARCH("&lt;br&gt;&lt;br&gt;",RIGHT(SUBSTITUTE(exportált!B509,"&lt;br /&gt;","&lt;br&gt;"),LEN(SUBSTITUTE(exportált!B509,"&lt;br /&gt;","&lt;br&gt;"))-LEN(B509)-LEN(D509)-LEN(E509)-17)))</f>
        <v>#VALUE!</v>
      </c>
    </row>
    <row r="510" spans="1:6" x14ac:dyDescent="0.25">
      <c r="A510" s="11" t="str">
        <f>IF(exportált!A510&lt;&gt;"",IFERROR(LEFT(exportált!A510,SEARCH("&lt;br/&gt;",SUBSTITUTE(exportált!A510,"&lt;br&gt;","&lt;br/&gt;"),1)-1),exportált!A510),"")</f>
        <v/>
      </c>
      <c r="B510" s="11" t="e">
        <f>LEFT(SUBSTITUTE(exportált!B510,"&lt;br /&gt;","&lt;br&gt;"),SEARCH("&lt;br&gt;&lt;br&gt;",SUBSTITUTE(SUBSTITUTE(exportált!B510,"&lt;br /&gt;","&lt;br&gt;"),"&lt;br /&gt;","&lt;br&gt;"),1)-1)</f>
        <v>#VALUE!</v>
      </c>
      <c r="C510" s="11" t="e">
        <f>SUBSTITUTE(MID(SUBSTITUTE(exportált!B510,"&lt;br /&gt;","&lt;br&gt;"),LEN('exportált formázott'!B510)+LEN(D510)+LEN(E510)+LEN(F510)+25,LEN(SUBSTITUTE(exportált!B510,"&lt;br /&gt;","&lt;br&gt;"))-LEN(D510)-LEN(E510)-LEN(F510)),"&lt;br&gt;",CHAR(10))</f>
        <v>#VALUE!</v>
      </c>
      <c r="D510" s="11" t="e">
        <f>MID(SUBSTITUTE(exportált!B510,"&lt;br /&gt;","&lt;br&gt;"),LEN('exportált formázott'!B510)+9,SEARCH("&lt;br&gt;",RIGHT(SUBSTITUTE(exportált!B510,"&lt;br /&gt;","&lt;br&gt;"),LEN(SUBSTITUTE(exportált!B510,"&lt;br /&gt;","&lt;br&gt;"))-LEN(B510)-8))-1)</f>
        <v>#VALUE!</v>
      </c>
      <c r="E510" s="11" t="e">
        <f>MID(SUBSTITUTE(exportált!B510,"&lt;br /&gt;","&lt;br&gt;"),LEN('exportált formázott'!B510)+LEN(D510)+13,SEARCH("&lt;br&gt;",RIGHT(SUBSTITUTE(exportált!B510,"&lt;br /&gt;","&lt;br&gt;"),LEN(SUBSTITUTE(exportált!B510,"&lt;br /&gt;","&lt;br&gt;"))-LEN(B510)-LEN(D510)-13)))</f>
        <v>#VALUE!</v>
      </c>
      <c r="F510" s="11" t="e">
        <f>MID(SUBSTITUTE(exportált!B510,"&lt;br /&gt;","&lt;br&gt;"),LEN('exportált formázott'!B510)+LEN(D510)+LEN(E510)+17,SEARCH("&lt;br&gt;&lt;br&gt;",RIGHT(SUBSTITUTE(exportált!B510,"&lt;br /&gt;","&lt;br&gt;"),LEN(SUBSTITUTE(exportált!B510,"&lt;br /&gt;","&lt;br&gt;"))-LEN(B510)-LEN(D510)-LEN(E510)-17)))</f>
        <v>#VALUE!</v>
      </c>
    </row>
    <row r="511" spans="1:6" x14ac:dyDescent="0.25">
      <c r="A511" s="11" t="str">
        <f>IF(exportált!A511&lt;&gt;"",IFERROR(LEFT(exportált!A511,SEARCH("&lt;br/&gt;",SUBSTITUTE(exportált!A511,"&lt;br&gt;","&lt;br/&gt;"),1)-1),exportált!A511),"")</f>
        <v/>
      </c>
      <c r="B511" s="11" t="e">
        <f>LEFT(SUBSTITUTE(exportált!B511,"&lt;br /&gt;","&lt;br&gt;"),SEARCH("&lt;br&gt;&lt;br&gt;",SUBSTITUTE(SUBSTITUTE(exportált!B511,"&lt;br /&gt;","&lt;br&gt;"),"&lt;br /&gt;","&lt;br&gt;"),1)-1)</f>
        <v>#VALUE!</v>
      </c>
      <c r="C511" s="11" t="e">
        <f>SUBSTITUTE(MID(SUBSTITUTE(exportált!B511,"&lt;br /&gt;","&lt;br&gt;"),LEN('exportált formázott'!B511)+LEN(D511)+LEN(E511)+LEN(F511)+25,LEN(SUBSTITUTE(exportált!B511,"&lt;br /&gt;","&lt;br&gt;"))-LEN(D511)-LEN(E511)-LEN(F511)),"&lt;br&gt;",CHAR(10))</f>
        <v>#VALUE!</v>
      </c>
      <c r="D511" s="11" t="e">
        <f>MID(SUBSTITUTE(exportált!B511,"&lt;br /&gt;","&lt;br&gt;"),LEN('exportált formázott'!B511)+9,SEARCH("&lt;br&gt;",RIGHT(SUBSTITUTE(exportált!B511,"&lt;br /&gt;","&lt;br&gt;"),LEN(SUBSTITUTE(exportált!B511,"&lt;br /&gt;","&lt;br&gt;"))-LEN(B511)-8))-1)</f>
        <v>#VALUE!</v>
      </c>
      <c r="E511" s="11" t="e">
        <f>MID(SUBSTITUTE(exportált!B511,"&lt;br /&gt;","&lt;br&gt;"),LEN('exportált formázott'!B511)+LEN(D511)+13,SEARCH("&lt;br&gt;",RIGHT(SUBSTITUTE(exportált!B511,"&lt;br /&gt;","&lt;br&gt;"),LEN(SUBSTITUTE(exportált!B511,"&lt;br /&gt;","&lt;br&gt;"))-LEN(B511)-LEN(D511)-13)))</f>
        <v>#VALUE!</v>
      </c>
      <c r="F511" s="11" t="e">
        <f>MID(SUBSTITUTE(exportált!B511,"&lt;br /&gt;","&lt;br&gt;"),LEN('exportált formázott'!B511)+LEN(D511)+LEN(E511)+17,SEARCH("&lt;br&gt;&lt;br&gt;",RIGHT(SUBSTITUTE(exportált!B511,"&lt;br /&gt;","&lt;br&gt;"),LEN(SUBSTITUTE(exportált!B511,"&lt;br /&gt;","&lt;br&gt;"))-LEN(B511)-LEN(D511)-LEN(E511)-17)))</f>
        <v>#VALUE!</v>
      </c>
    </row>
    <row r="512" spans="1:6" x14ac:dyDescent="0.25">
      <c r="A512" s="11" t="str">
        <f>IF(exportált!A512&lt;&gt;"",IFERROR(LEFT(exportált!A512,SEARCH("&lt;br/&gt;",SUBSTITUTE(exportált!A512,"&lt;br&gt;","&lt;br/&gt;"),1)-1),exportált!A512),"")</f>
        <v/>
      </c>
      <c r="B512" s="11" t="e">
        <f>LEFT(SUBSTITUTE(exportált!B512,"&lt;br /&gt;","&lt;br&gt;"),SEARCH("&lt;br&gt;&lt;br&gt;",SUBSTITUTE(SUBSTITUTE(exportált!B512,"&lt;br /&gt;","&lt;br&gt;"),"&lt;br /&gt;","&lt;br&gt;"),1)-1)</f>
        <v>#VALUE!</v>
      </c>
      <c r="C512" s="11" t="e">
        <f>SUBSTITUTE(MID(SUBSTITUTE(exportált!B512,"&lt;br /&gt;","&lt;br&gt;"),LEN('exportált formázott'!B512)+LEN(D512)+LEN(E512)+LEN(F512)+25,LEN(SUBSTITUTE(exportált!B512,"&lt;br /&gt;","&lt;br&gt;"))-LEN(D512)-LEN(E512)-LEN(F512)),"&lt;br&gt;",CHAR(10))</f>
        <v>#VALUE!</v>
      </c>
      <c r="D512" s="11" t="e">
        <f>MID(SUBSTITUTE(exportált!B512,"&lt;br /&gt;","&lt;br&gt;"),LEN('exportált formázott'!B512)+9,SEARCH("&lt;br&gt;",RIGHT(SUBSTITUTE(exportált!B512,"&lt;br /&gt;","&lt;br&gt;"),LEN(SUBSTITUTE(exportált!B512,"&lt;br /&gt;","&lt;br&gt;"))-LEN(B512)-8))-1)</f>
        <v>#VALUE!</v>
      </c>
      <c r="E512" s="11" t="e">
        <f>MID(SUBSTITUTE(exportált!B512,"&lt;br /&gt;","&lt;br&gt;"),LEN('exportált formázott'!B512)+LEN(D512)+13,SEARCH("&lt;br&gt;",RIGHT(SUBSTITUTE(exportált!B512,"&lt;br /&gt;","&lt;br&gt;"),LEN(SUBSTITUTE(exportált!B512,"&lt;br /&gt;","&lt;br&gt;"))-LEN(B512)-LEN(D512)-13)))</f>
        <v>#VALUE!</v>
      </c>
      <c r="F512" s="11" t="e">
        <f>MID(SUBSTITUTE(exportált!B512,"&lt;br /&gt;","&lt;br&gt;"),LEN('exportált formázott'!B512)+LEN(D512)+LEN(E512)+17,SEARCH("&lt;br&gt;&lt;br&gt;",RIGHT(SUBSTITUTE(exportált!B512,"&lt;br /&gt;","&lt;br&gt;"),LEN(SUBSTITUTE(exportált!B512,"&lt;br /&gt;","&lt;br&gt;"))-LEN(B512)-LEN(D512)-LEN(E512)-17)))</f>
        <v>#VALUE!</v>
      </c>
    </row>
    <row r="513" spans="1:6" x14ac:dyDescent="0.25">
      <c r="A513" s="11" t="str">
        <f>IF(exportált!A513&lt;&gt;"",IFERROR(LEFT(exportált!A513,SEARCH("&lt;br/&gt;",SUBSTITUTE(exportált!A513,"&lt;br&gt;","&lt;br/&gt;"),1)-1),exportált!A513),"")</f>
        <v/>
      </c>
      <c r="B513" s="11" t="e">
        <f>LEFT(SUBSTITUTE(exportált!B513,"&lt;br /&gt;","&lt;br&gt;"),SEARCH("&lt;br&gt;&lt;br&gt;",SUBSTITUTE(SUBSTITUTE(exportált!B513,"&lt;br /&gt;","&lt;br&gt;"),"&lt;br /&gt;","&lt;br&gt;"),1)-1)</f>
        <v>#VALUE!</v>
      </c>
      <c r="C513" s="11" t="e">
        <f>SUBSTITUTE(MID(SUBSTITUTE(exportált!B513,"&lt;br /&gt;","&lt;br&gt;"),LEN('exportált formázott'!B513)+LEN(D513)+LEN(E513)+LEN(F513)+25,LEN(SUBSTITUTE(exportált!B513,"&lt;br /&gt;","&lt;br&gt;"))-LEN(D513)-LEN(E513)-LEN(F513)),"&lt;br&gt;",CHAR(10))</f>
        <v>#VALUE!</v>
      </c>
      <c r="D513" s="11" t="e">
        <f>MID(SUBSTITUTE(exportált!B513,"&lt;br /&gt;","&lt;br&gt;"),LEN('exportált formázott'!B513)+9,SEARCH("&lt;br&gt;",RIGHT(SUBSTITUTE(exportált!B513,"&lt;br /&gt;","&lt;br&gt;"),LEN(SUBSTITUTE(exportált!B513,"&lt;br /&gt;","&lt;br&gt;"))-LEN(B513)-8))-1)</f>
        <v>#VALUE!</v>
      </c>
      <c r="E513" s="11" t="e">
        <f>MID(SUBSTITUTE(exportált!B513,"&lt;br /&gt;","&lt;br&gt;"),LEN('exportált formázott'!B513)+LEN(D513)+13,SEARCH("&lt;br&gt;",RIGHT(SUBSTITUTE(exportált!B513,"&lt;br /&gt;","&lt;br&gt;"),LEN(SUBSTITUTE(exportált!B513,"&lt;br /&gt;","&lt;br&gt;"))-LEN(B513)-LEN(D513)-13)))</f>
        <v>#VALUE!</v>
      </c>
      <c r="F513" s="11" t="e">
        <f>MID(SUBSTITUTE(exportált!B513,"&lt;br /&gt;","&lt;br&gt;"),LEN('exportált formázott'!B513)+LEN(D513)+LEN(E513)+17,SEARCH("&lt;br&gt;&lt;br&gt;",RIGHT(SUBSTITUTE(exportált!B513,"&lt;br /&gt;","&lt;br&gt;"),LEN(SUBSTITUTE(exportált!B513,"&lt;br /&gt;","&lt;br&gt;"))-LEN(B513)-LEN(D513)-LEN(E513)-17)))</f>
        <v>#VALUE!</v>
      </c>
    </row>
    <row r="514" spans="1:6" x14ac:dyDescent="0.25">
      <c r="A514" s="11" t="str">
        <f>IF(exportált!A514&lt;&gt;"",IFERROR(LEFT(exportált!A514,SEARCH("&lt;br/&gt;",SUBSTITUTE(exportált!A514,"&lt;br&gt;","&lt;br/&gt;"),1)-1),exportált!A514),"")</f>
        <v/>
      </c>
      <c r="B514" s="11" t="e">
        <f>LEFT(SUBSTITUTE(exportált!B514,"&lt;br /&gt;","&lt;br&gt;"),SEARCH("&lt;br&gt;&lt;br&gt;",SUBSTITUTE(SUBSTITUTE(exportált!B514,"&lt;br /&gt;","&lt;br&gt;"),"&lt;br /&gt;","&lt;br&gt;"),1)-1)</f>
        <v>#VALUE!</v>
      </c>
      <c r="C514" s="11" t="e">
        <f>SUBSTITUTE(MID(SUBSTITUTE(exportált!B514,"&lt;br /&gt;","&lt;br&gt;"),LEN('exportált formázott'!B514)+LEN(D514)+LEN(E514)+LEN(F514)+25,LEN(SUBSTITUTE(exportált!B514,"&lt;br /&gt;","&lt;br&gt;"))-LEN(D514)-LEN(E514)-LEN(F514)),"&lt;br&gt;",CHAR(10))</f>
        <v>#VALUE!</v>
      </c>
      <c r="D514" s="11" t="e">
        <f>MID(SUBSTITUTE(exportált!B514,"&lt;br /&gt;","&lt;br&gt;"),LEN('exportált formázott'!B514)+9,SEARCH("&lt;br&gt;",RIGHT(SUBSTITUTE(exportált!B514,"&lt;br /&gt;","&lt;br&gt;"),LEN(SUBSTITUTE(exportált!B514,"&lt;br /&gt;","&lt;br&gt;"))-LEN(B514)-8))-1)</f>
        <v>#VALUE!</v>
      </c>
      <c r="E514" s="11" t="e">
        <f>MID(SUBSTITUTE(exportált!B514,"&lt;br /&gt;","&lt;br&gt;"),LEN('exportált formázott'!B514)+LEN(D514)+13,SEARCH("&lt;br&gt;",RIGHT(SUBSTITUTE(exportált!B514,"&lt;br /&gt;","&lt;br&gt;"),LEN(SUBSTITUTE(exportált!B514,"&lt;br /&gt;","&lt;br&gt;"))-LEN(B514)-LEN(D514)-13)))</f>
        <v>#VALUE!</v>
      </c>
      <c r="F514" s="11" t="e">
        <f>MID(SUBSTITUTE(exportált!B514,"&lt;br /&gt;","&lt;br&gt;"),LEN('exportált formázott'!B514)+LEN(D514)+LEN(E514)+17,SEARCH("&lt;br&gt;&lt;br&gt;",RIGHT(SUBSTITUTE(exportált!B514,"&lt;br /&gt;","&lt;br&gt;"),LEN(SUBSTITUTE(exportált!B514,"&lt;br /&gt;","&lt;br&gt;"))-LEN(B514)-LEN(D514)-LEN(E514)-17)))</f>
        <v>#VALUE!</v>
      </c>
    </row>
    <row r="515" spans="1:6" x14ac:dyDescent="0.25">
      <c r="A515" s="11" t="str">
        <f>IF(exportált!A515&lt;&gt;"",IFERROR(LEFT(exportált!A515,SEARCH("&lt;br/&gt;",SUBSTITUTE(exportált!A515,"&lt;br&gt;","&lt;br/&gt;"),1)-1),exportált!A515),"")</f>
        <v/>
      </c>
      <c r="B515" s="11" t="e">
        <f>LEFT(SUBSTITUTE(exportált!B515,"&lt;br /&gt;","&lt;br&gt;"),SEARCH("&lt;br&gt;&lt;br&gt;",SUBSTITUTE(SUBSTITUTE(exportált!B515,"&lt;br /&gt;","&lt;br&gt;"),"&lt;br /&gt;","&lt;br&gt;"),1)-1)</f>
        <v>#VALUE!</v>
      </c>
      <c r="C515" s="11" t="e">
        <f>SUBSTITUTE(MID(SUBSTITUTE(exportált!B515,"&lt;br /&gt;","&lt;br&gt;"),LEN('exportált formázott'!B515)+LEN(D515)+LEN(E515)+LEN(F515)+25,LEN(SUBSTITUTE(exportált!B515,"&lt;br /&gt;","&lt;br&gt;"))-LEN(D515)-LEN(E515)-LEN(F515)),"&lt;br&gt;",CHAR(10))</f>
        <v>#VALUE!</v>
      </c>
      <c r="D515" s="11" t="e">
        <f>MID(SUBSTITUTE(exportált!B515,"&lt;br /&gt;","&lt;br&gt;"),LEN('exportált formázott'!B515)+9,SEARCH("&lt;br&gt;",RIGHT(SUBSTITUTE(exportált!B515,"&lt;br /&gt;","&lt;br&gt;"),LEN(SUBSTITUTE(exportált!B515,"&lt;br /&gt;","&lt;br&gt;"))-LEN(B515)-8))-1)</f>
        <v>#VALUE!</v>
      </c>
      <c r="E515" s="11" t="e">
        <f>MID(SUBSTITUTE(exportált!B515,"&lt;br /&gt;","&lt;br&gt;"),LEN('exportált formázott'!B515)+LEN(D515)+13,SEARCH("&lt;br&gt;",RIGHT(SUBSTITUTE(exportált!B515,"&lt;br /&gt;","&lt;br&gt;"),LEN(SUBSTITUTE(exportált!B515,"&lt;br /&gt;","&lt;br&gt;"))-LEN(B515)-LEN(D515)-13)))</f>
        <v>#VALUE!</v>
      </c>
      <c r="F515" s="11" t="e">
        <f>MID(SUBSTITUTE(exportált!B515,"&lt;br /&gt;","&lt;br&gt;"),LEN('exportált formázott'!B515)+LEN(D515)+LEN(E515)+17,SEARCH("&lt;br&gt;&lt;br&gt;",RIGHT(SUBSTITUTE(exportált!B515,"&lt;br /&gt;","&lt;br&gt;"),LEN(SUBSTITUTE(exportált!B515,"&lt;br /&gt;","&lt;br&gt;"))-LEN(B515)-LEN(D515)-LEN(E515)-17)))</f>
        <v>#VALUE!</v>
      </c>
    </row>
    <row r="516" spans="1:6" x14ac:dyDescent="0.25">
      <c r="A516" s="11" t="str">
        <f>IF(exportált!A516&lt;&gt;"",IFERROR(LEFT(exportált!A516,SEARCH("&lt;br/&gt;",SUBSTITUTE(exportált!A516,"&lt;br&gt;","&lt;br/&gt;"),1)-1),exportált!A516),"")</f>
        <v/>
      </c>
      <c r="B516" s="11" t="e">
        <f>LEFT(SUBSTITUTE(exportált!B516,"&lt;br /&gt;","&lt;br&gt;"),SEARCH("&lt;br&gt;&lt;br&gt;",SUBSTITUTE(SUBSTITUTE(exportált!B516,"&lt;br /&gt;","&lt;br&gt;"),"&lt;br /&gt;","&lt;br&gt;"),1)-1)</f>
        <v>#VALUE!</v>
      </c>
      <c r="C516" s="11" t="e">
        <f>SUBSTITUTE(MID(SUBSTITUTE(exportált!B516,"&lt;br /&gt;","&lt;br&gt;"),LEN('exportált formázott'!B516)+LEN(D516)+LEN(E516)+LEN(F516)+25,LEN(SUBSTITUTE(exportált!B516,"&lt;br /&gt;","&lt;br&gt;"))-LEN(D516)-LEN(E516)-LEN(F516)),"&lt;br&gt;",CHAR(10))</f>
        <v>#VALUE!</v>
      </c>
      <c r="D516" s="11" t="e">
        <f>MID(SUBSTITUTE(exportált!B516,"&lt;br /&gt;","&lt;br&gt;"),LEN('exportált formázott'!B516)+9,SEARCH("&lt;br&gt;",RIGHT(SUBSTITUTE(exportált!B516,"&lt;br /&gt;","&lt;br&gt;"),LEN(SUBSTITUTE(exportált!B516,"&lt;br /&gt;","&lt;br&gt;"))-LEN(B516)-8))-1)</f>
        <v>#VALUE!</v>
      </c>
      <c r="E516" s="11" t="e">
        <f>MID(SUBSTITUTE(exportált!B516,"&lt;br /&gt;","&lt;br&gt;"),LEN('exportált formázott'!B516)+LEN(D516)+13,SEARCH("&lt;br&gt;",RIGHT(SUBSTITUTE(exportált!B516,"&lt;br /&gt;","&lt;br&gt;"),LEN(SUBSTITUTE(exportált!B516,"&lt;br /&gt;","&lt;br&gt;"))-LEN(B516)-LEN(D516)-13)))</f>
        <v>#VALUE!</v>
      </c>
      <c r="F516" s="11" t="e">
        <f>MID(SUBSTITUTE(exportált!B516,"&lt;br /&gt;","&lt;br&gt;"),LEN('exportált formázott'!B516)+LEN(D516)+LEN(E516)+17,SEARCH("&lt;br&gt;&lt;br&gt;",RIGHT(SUBSTITUTE(exportált!B516,"&lt;br /&gt;","&lt;br&gt;"),LEN(SUBSTITUTE(exportált!B516,"&lt;br /&gt;","&lt;br&gt;"))-LEN(B516)-LEN(D516)-LEN(E516)-17)))</f>
        <v>#VALUE!</v>
      </c>
    </row>
    <row r="517" spans="1:6" x14ac:dyDescent="0.25">
      <c r="A517" s="11" t="str">
        <f>IF(exportált!A517&lt;&gt;"",IFERROR(LEFT(exportált!A517,SEARCH("&lt;br/&gt;",SUBSTITUTE(exportált!A517,"&lt;br&gt;","&lt;br/&gt;"),1)-1),exportált!A517),"")</f>
        <v/>
      </c>
      <c r="B517" s="11" t="e">
        <f>LEFT(SUBSTITUTE(exportált!B517,"&lt;br /&gt;","&lt;br&gt;"),SEARCH("&lt;br&gt;&lt;br&gt;",SUBSTITUTE(SUBSTITUTE(exportált!B517,"&lt;br /&gt;","&lt;br&gt;"),"&lt;br /&gt;","&lt;br&gt;"),1)-1)</f>
        <v>#VALUE!</v>
      </c>
      <c r="C517" s="11" t="e">
        <f>SUBSTITUTE(MID(SUBSTITUTE(exportált!B517,"&lt;br /&gt;","&lt;br&gt;"),LEN('exportált formázott'!B517)+LEN(D517)+LEN(E517)+LEN(F517)+25,LEN(SUBSTITUTE(exportált!B517,"&lt;br /&gt;","&lt;br&gt;"))-LEN(D517)-LEN(E517)-LEN(F517)),"&lt;br&gt;",CHAR(10))</f>
        <v>#VALUE!</v>
      </c>
      <c r="D517" s="11" t="e">
        <f>MID(SUBSTITUTE(exportált!B517,"&lt;br /&gt;","&lt;br&gt;"),LEN('exportált formázott'!B517)+9,SEARCH("&lt;br&gt;",RIGHT(SUBSTITUTE(exportált!B517,"&lt;br /&gt;","&lt;br&gt;"),LEN(SUBSTITUTE(exportált!B517,"&lt;br /&gt;","&lt;br&gt;"))-LEN(B517)-8))-1)</f>
        <v>#VALUE!</v>
      </c>
      <c r="E517" s="11" t="e">
        <f>MID(SUBSTITUTE(exportált!B517,"&lt;br /&gt;","&lt;br&gt;"),LEN('exportált formázott'!B517)+LEN(D517)+13,SEARCH("&lt;br&gt;",RIGHT(SUBSTITUTE(exportált!B517,"&lt;br /&gt;","&lt;br&gt;"),LEN(SUBSTITUTE(exportált!B517,"&lt;br /&gt;","&lt;br&gt;"))-LEN(B517)-LEN(D517)-13)))</f>
        <v>#VALUE!</v>
      </c>
      <c r="F517" s="11" t="e">
        <f>MID(SUBSTITUTE(exportált!B517,"&lt;br /&gt;","&lt;br&gt;"),LEN('exportált formázott'!B517)+LEN(D517)+LEN(E517)+17,SEARCH("&lt;br&gt;&lt;br&gt;",RIGHT(SUBSTITUTE(exportált!B517,"&lt;br /&gt;","&lt;br&gt;"),LEN(SUBSTITUTE(exportált!B517,"&lt;br /&gt;","&lt;br&gt;"))-LEN(B517)-LEN(D517)-LEN(E517)-17)))</f>
        <v>#VALUE!</v>
      </c>
    </row>
    <row r="518" spans="1:6" x14ac:dyDescent="0.25">
      <c r="A518" s="11" t="str">
        <f>IF(exportált!A518&lt;&gt;"",IFERROR(LEFT(exportált!A518,SEARCH("&lt;br/&gt;",SUBSTITUTE(exportált!A518,"&lt;br&gt;","&lt;br/&gt;"),1)-1),exportált!A518),"")</f>
        <v/>
      </c>
      <c r="B518" s="11" t="e">
        <f>LEFT(SUBSTITUTE(exportált!B518,"&lt;br /&gt;","&lt;br&gt;"),SEARCH("&lt;br&gt;&lt;br&gt;",SUBSTITUTE(SUBSTITUTE(exportált!B518,"&lt;br /&gt;","&lt;br&gt;"),"&lt;br /&gt;","&lt;br&gt;"),1)-1)</f>
        <v>#VALUE!</v>
      </c>
      <c r="C518" s="11" t="e">
        <f>SUBSTITUTE(MID(SUBSTITUTE(exportált!B518,"&lt;br /&gt;","&lt;br&gt;"),LEN('exportált formázott'!B518)+LEN(D518)+LEN(E518)+LEN(F518)+25,LEN(SUBSTITUTE(exportált!B518,"&lt;br /&gt;","&lt;br&gt;"))-LEN(D518)-LEN(E518)-LEN(F518)),"&lt;br&gt;",CHAR(10))</f>
        <v>#VALUE!</v>
      </c>
      <c r="D518" s="11" t="e">
        <f>MID(SUBSTITUTE(exportált!B518,"&lt;br /&gt;","&lt;br&gt;"),LEN('exportált formázott'!B518)+9,SEARCH("&lt;br&gt;",RIGHT(SUBSTITUTE(exportált!B518,"&lt;br /&gt;","&lt;br&gt;"),LEN(SUBSTITUTE(exportált!B518,"&lt;br /&gt;","&lt;br&gt;"))-LEN(B518)-8))-1)</f>
        <v>#VALUE!</v>
      </c>
      <c r="E518" s="11" t="e">
        <f>MID(SUBSTITUTE(exportált!B518,"&lt;br /&gt;","&lt;br&gt;"),LEN('exportált formázott'!B518)+LEN(D518)+13,SEARCH("&lt;br&gt;",RIGHT(SUBSTITUTE(exportált!B518,"&lt;br /&gt;","&lt;br&gt;"),LEN(SUBSTITUTE(exportált!B518,"&lt;br /&gt;","&lt;br&gt;"))-LEN(B518)-LEN(D518)-13)))</f>
        <v>#VALUE!</v>
      </c>
      <c r="F518" s="11" t="e">
        <f>MID(SUBSTITUTE(exportált!B518,"&lt;br /&gt;","&lt;br&gt;"),LEN('exportált formázott'!B518)+LEN(D518)+LEN(E518)+17,SEARCH("&lt;br&gt;&lt;br&gt;",RIGHT(SUBSTITUTE(exportált!B518,"&lt;br /&gt;","&lt;br&gt;"),LEN(SUBSTITUTE(exportált!B518,"&lt;br /&gt;","&lt;br&gt;"))-LEN(B518)-LEN(D518)-LEN(E518)-17)))</f>
        <v>#VALUE!</v>
      </c>
    </row>
    <row r="519" spans="1:6" x14ac:dyDescent="0.25">
      <c r="A519" s="11" t="str">
        <f>IF(exportált!A519&lt;&gt;"",IFERROR(LEFT(exportált!A519,SEARCH("&lt;br/&gt;",SUBSTITUTE(exportált!A519,"&lt;br&gt;","&lt;br/&gt;"),1)-1),exportált!A519),"")</f>
        <v/>
      </c>
      <c r="B519" s="11" t="e">
        <f>LEFT(SUBSTITUTE(exportált!B519,"&lt;br /&gt;","&lt;br&gt;"),SEARCH("&lt;br&gt;&lt;br&gt;",SUBSTITUTE(SUBSTITUTE(exportált!B519,"&lt;br /&gt;","&lt;br&gt;"),"&lt;br /&gt;","&lt;br&gt;"),1)-1)</f>
        <v>#VALUE!</v>
      </c>
      <c r="C519" s="11" t="e">
        <f>SUBSTITUTE(MID(SUBSTITUTE(exportált!B519,"&lt;br /&gt;","&lt;br&gt;"),LEN('exportált formázott'!B519)+LEN(D519)+LEN(E519)+LEN(F519)+25,LEN(SUBSTITUTE(exportált!B519,"&lt;br /&gt;","&lt;br&gt;"))-LEN(D519)-LEN(E519)-LEN(F519)),"&lt;br&gt;",CHAR(10))</f>
        <v>#VALUE!</v>
      </c>
      <c r="D519" s="11" t="e">
        <f>MID(SUBSTITUTE(exportált!B519,"&lt;br /&gt;","&lt;br&gt;"),LEN('exportált formázott'!B519)+9,SEARCH("&lt;br&gt;",RIGHT(SUBSTITUTE(exportált!B519,"&lt;br /&gt;","&lt;br&gt;"),LEN(SUBSTITUTE(exportált!B519,"&lt;br /&gt;","&lt;br&gt;"))-LEN(B519)-8))-1)</f>
        <v>#VALUE!</v>
      </c>
      <c r="E519" s="11" t="e">
        <f>MID(SUBSTITUTE(exportált!B519,"&lt;br /&gt;","&lt;br&gt;"),LEN('exportált formázott'!B519)+LEN(D519)+13,SEARCH("&lt;br&gt;",RIGHT(SUBSTITUTE(exportált!B519,"&lt;br /&gt;","&lt;br&gt;"),LEN(SUBSTITUTE(exportált!B519,"&lt;br /&gt;","&lt;br&gt;"))-LEN(B519)-LEN(D519)-13)))</f>
        <v>#VALUE!</v>
      </c>
      <c r="F519" s="11" t="e">
        <f>MID(SUBSTITUTE(exportált!B519,"&lt;br /&gt;","&lt;br&gt;"),LEN('exportált formázott'!B519)+LEN(D519)+LEN(E519)+17,SEARCH("&lt;br&gt;&lt;br&gt;",RIGHT(SUBSTITUTE(exportált!B519,"&lt;br /&gt;","&lt;br&gt;"),LEN(SUBSTITUTE(exportált!B519,"&lt;br /&gt;","&lt;br&gt;"))-LEN(B519)-LEN(D519)-LEN(E519)-17)))</f>
        <v>#VALUE!</v>
      </c>
    </row>
    <row r="520" spans="1:6" x14ac:dyDescent="0.25">
      <c r="A520" s="11" t="str">
        <f>IF(exportált!A520&lt;&gt;"",IFERROR(LEFT(exportált!A520,SEARCH("&lt;br/&gt;",SUBSTITUTE(exportált!A520,"&lt;br&gt;","&lt;br/&gt;"),1)-1),exportált!A520),"")</f>
        <v/>
      </c>
      <c r="B520" s="11" t="e">
        <f>LEFT(SUBSTITUTE(exportált!B520,"&lt;br /&gt;","&lt;br&gt;"),SEARCH("&lt;br&gt;&lt;br&gt;",SUBSTITUTE(SUBSTITUTE(exportált!B520,"&lt;br /&gt;","&lt;br&gt;"),"&lt;br /&gt;","&lt;br&gt;"),1)-1)</f>
        <v>#VALUE!</v>
      </c>
      <c r="C520" s="11" t="e">
        <f>SUBSTITUTE(MID(SUBSTITUTE(exportált!B520,"&lt;br /&gt;","&lt;br&gt;"),LEN('exportált formázott'!B520)+LEN(D520)+LEN(E520)+LEN(F520)+25,LEN(SUBSTITUTE(exportált!B520,"&lt;br /&gt;","&lt;br&gt;"))-LEN(D520)-LEN(E520)-LEN(F520)),"&lt;br&gt;",CHAR(10))</f>
        <v>#VALUE!</v>
      </c>
      <c r="D520" s="11" t="e">
        <f>MID(SUBSTITUTE(exportált!B520,"&lt;br /&gt;","&lt;br&gt;"),LEN('exportált formázott'!B520)+9,SEARCH("&lt;br&gt;",RIGHT(SUBSTITUTE(exportált!B520,"&lt;br /&gt;","&lt;br&gt;"),LEN(SUBSTITUTE(exportált!B520,"&lt;br /&gt;","&lt;br&gt;"))-LEN(B520)-8))-1)</f>
        <v>#VALUE!</v>
      </c>
      <c r="E520" s="11" t="e">
        <f>MID(SUBSTITUTE(exportált!B520,"&lt;br /&gt;","&lt;br&gt;"),LEN('exportált formázott'!B520)+LEN(D520)+13,SEARCH("&lt;br&gt;",RIGHT(SUBSTITUTE(exportált!B520,"&lt;br /&gt;","&lt;br&gt;"),LEN(SUBSTITUTE(exportált!B520,"&lt;br /&gt;","&lt;br&gt;"))-LEN(B520)-LEN(D520)-13)))</f>
        <v>#VALUE!</v>
      </c>
      <c r="F520" s="11" t="e">
        <f>MID(SUBSTITUTE(exportált!B520,"&lt;br /&gt;","&lt;br&gt;"),LEN('exportált formázott'!B520)+LEN(D520)+LEN(E520)+17,SEARCH("&lt;br&gt;&lt;br&gt;",RIGHT(SUBSTITUTE(exportált!B520,"&lt;br /&gt;","&lt;br&gt;"),LEN(SUBSTITUTE(exportált!B520,"&lt;br /&gt;","&lt;br&gt;"))-LEN(B520)-LEN(D520)-LEN(E520)-17)))</f>
        <v>#VALUE!</v>
      </c>
    </row>
    <row r="521" spans="1:6" x14ac:dyDescent="0.25">
      <c r="A521" s="11" t="str">
        <f>IF(exportált!A521&lt;&gt;"",IFERROR(LEFT(exportált!A521,SEARCH("&lt;br/&gt;",SUBSTITUTE(exportált!A521,"&lt;br&gt;","&lt;br/&gt;"),1)-1),exportált!A521),"")</f>
        <v/>
      </c>
      <c r="B521" s="11" t="e">
        <f>LEFT(SUBSTITUTE(exportált!B521,"&lt;br /&gt;","&lt;br&gt;"),SEARCH("&lt;br&gt;&lt;br&gt;",SUBSTITUTE(SUBSTITUTE(exportált!B521,"&lt;br /&gt;","&lt;br&gt;"),"&lt;br /&gt;","&lt;br&gt;"),1)-1)</f>
        <v>#VALUE!</v>
      </c>
      <c r="C521" s="11" t="e">
        <f>SUBSTITUTE(MID(SUBSTITUTE(exportált!B521,"&lt;br /&gt;","&lt;br&gt;"),LEN('exportált formázott'!B521)+LEN(D521)+LEN(E521)+LEN(F521)+25,LEN(SUBSTITUTE(exportált!B521,"&lt;br /&gt;","&lt;br&gt;"))-LEN(D521)-LEN(E521)-LEN(F521)),"&lt;br&gt;",CHAR(10))</f>
        <v>#VALUE!</v>
      </c>
      <c r="D521" s="11" t="e">
        <f>MID(SUBSTITUTE(exportált!B521,"&lt;br /&gt;","&lt;br&gt;"),LEN('exportált formázott'!B521)+9,SEARCH("&lt;br&gt;",RIGHT(SUBSTITUTE(exportált!B521,"&lt;br /&gt;","&lt;br&gt;"),LEN(SUBSTITUTE(exportált!B521,"&lt;br /&gt;","&lt;br&gt;"))-LEN(B521)-8))-1)</f>
        <v>#VALUE!</v>
      </c>
      <c r="E521" s="11" t="e">
        <f>MID(SUBSTITUTE(exportált!B521,"&lt;br /&gt;","&lt;br&gt;"),LEN('exportált formázott'!B521)+LEN(D521)+13,SEARCH("&lt;br&gt;",RIGHT(SUBSTITUTE(exportált!B521,"&lt;br /&gt;","&lt;br&gt;"),LEN(SUBSTITUTE(exportált!B521,"&lt;br /&gt;","&lt;br&gt;"))-LEN(B521)-LEN(D521)-13)))</f>
        <v>#VALUE!</v>
      </c>
      <c r="F521" s="11" t="e">
        <f>MID(SUBSTITUTE(exportált!B521,"&lt;br /&gt;","&lt;br&gt;"),LEN('exportált formázott'!B521)+LEN(D521)+LEN(E521)+17,SEARCH("&lt;br&gt;&lt;br&gt;",RIGHT(SUBSTITUTE(exportált!B521,"&lt;br /&gt;","&lt;br&gt;"),LEN(SUBSTITUTE(exportált!B521,"&lt;br /&gt;","&lt;br&gt;"))-LEN(B521)-LEN(D521)-LEN(E521)-17)))</f>
        <v>#VALUE!</v>
      </c>
    </row>
    <row r="522" spans="1:6" x14ac:dyDescent="0.25">
      <c r="A522" s="11" t="str">
        <f>IF(exportált!A522&lt;&gt;"",IFERROR(LEFT(exportált!A522,SEARCH("&lt;br/&gt;",SUBSTITUTE(exportált!A522,"&lt;br&gt;","&lt;br/&gt;"),1)-1),exportált!A522),"")</f>
        <v/>
      </c>
      <c r="B522" s="11" t="e">
        <f>LEFT(SUBSTITUTE(exportált!B522,"&lt;br /&gt;","&lt;br&gt;"),SEARCH("&lt;br&gt;&lt;br&gt;",SUBSTITUTE(SUBSTITUTE(exportált!B522,"&lt;br /&gt;","&lt;br&gt;"),"&lt;br /&gt;","&lt;br&gt;"),1)-1)</f>
        <v>#VALUE!</v>
      </c>
      <c r="C522" s="11" t="e">
        <f>SUBSTITUTE(MID(SUBSTITUTE(exportált!B522,"&lt;br /&gt;","&lt;br&gt;"),LEN('exportált formázott'!B522)+LEN(D522)+LEN(E522)+LEN(F522)+25,LEN(SUBSTITUTE(exportált!B522,"&lt;br /&gt;","&lt;br&gt;"))-LEN(D522)-LEN(E522)-LEN(F522)),"&lt;br&gt;",CHAR(10))</f>
        <v>#VALUE!</v>
      </c>
      <c r="D522" s="11" t="e">
        <f>MID(SUBSTITUTE(exportált!B522,"&lt;br /&gt;","&lt;br&gt;"),LEN('exportált formázott'!B522)+9,SEARCH("&lt;br&gt;",RIGHT(SUBSTITUTE(exportált!B522,"&lt;br /&gt;","&lt;br&gt;"),LEN(SUBSTITUTE(exportált!B522,"&lt;br /&gt;","&lt;br&gt;"))-LEN(B522)-8))-1)</f>
        <v>#VALUE!</v>
      </c>
      <c r="E522" s="11" t="e">
        <f>MID(SUBSTITUTE(exportált!B522,"&lt;br /&gt;","&lt;br&gt;"),LEN('exportált formázott'!B522)+LEN(D522)+13,SEARCH("&lt;br&gt;",RIGHT(SUBSTITUTE(exportált!B522,"&lt;br /&gt;","&lt;br&gt;"),LEN(SUBSTITUTE(exportált!B522,"&lt;br /&gt;","&lt;br&gt;"))-LEN(B522)-LEN(D522)-13)))</f>
        <v>#VALUE!</v>
      </c>
      <c r="F522" s="11" t="e">
        <f>MID(SUBSTITUTE(exportált!B522,"&lt;br /&gt;","&lt;br&gt;"),LEN('exportált formázott'!B522)+LEN(D522)+LEN(E522)+17,SEARCH("&lt;br&gt;&lt;br&gt;",RIGHT(SUBSTITUTE(exportált!B522,"&lt;br /&gt;","&lt;br&gt;"),LEN(SUBSTITUTE(exportált!B522,"&lt;br /&gt;","&lt;br&gt;"))-LEN(B522)-LEN(D522)-LEN(E522)-17)))</f>
        <v>#VALUE!</v>
      </c>
    </row>
    <row r="523" spans="1:6" x14ac:dyDescent="0.25">
      <c r="A523" s="11" t="str">
        <f>IF(exportált!A523&lt;&gt;"",IFERROR(LEFT(exportált!A523,SEARCH("&lt;br/&gt;",SUBSTITUTE(exportált!A523,"&lt;br&gt;","&lt;br/&gt;"),1)-1),exportált!A523),"")</f>
        <v/>
      </c>
      <c r="B523" s="11" t="e">
        <f>LEFT(SUBSTITUTE(exportált!B523,"&lt;br /&gt;","&lt;br&gt;"),SEARCH("&lt;br&gt;&lt;br&gt;",SUBSTITUTE(SUBSTITUTE(exportált!B523,"&lt;br /&gt;","&lt;br&gt;"),"&lt;br /&gt;","&lt;br&gt;"),1)-1)</f>
        <v>#VALUE!</v>
      </c>
      <c r="C523" s="11" t="e">
        <f>SUBSTITUTE(MID(SUBSTITUTE(exportált!B523,"&lt;br /&gt;","&lt;br&gt;"),LEN('exportált formázott'!B523)+LEN(D523)+LEN(E523)+LEN(F523)+25,LEN(SUBSTITUTE(exportált!B523,"&lt;br /&gt;","&lt;br&gt;"))-LEN(D523)-LEN(E523)-LEN(F523)),"&lt;br&gt;",CHAR(10))</f>
        <v>#VALUE!</v>
      </c>
      <c r="D523" s="11" t="e">
        <f>MID(SUBSTITUTE(exportált!B523,"&lt;br /&gt;","&lt;br&gt;"),LEN('exportált formázott'!B523)+9,SEARCH("&lt;br&gt;",RIGHT(SUBSTITUTE(exportált!B523,"&lt;br /&gt;","&lt;br&gt;"),LEN(SUBSTITUTE(exportált!B523,"&lt;br /&gt;","&lt;br&gt;"))-LEN(B523)-8))-1)</f>
        <v>#VALUE!</v>
      </c>
      <c r="E523" s="11" t="e">
        <f>MID(SUBSTITUTE(exportált!B523,"&lt;br /&gt;","&lt;br&gt;"),LEN('exportált formázott'!B523)+LEN(D523)+13,SEARCH("&lt;br&gt;",RIGHT(SUBSTITUTE(exportált!B523,"&lt;br /&gt;","&lt;br&gt;"),LEN(SUBSTITUTE(exportált!B523,"&lt;br /&gt;","&lt;br&gt;"))-LEN(B523)-LEN(D523)-13)))</f>
        <v>#VALUE!</v>
      </c>
      <c r="F523" s="11" t="e">
        <f>MID(SUBSTITUTE(exportált!B523,"&lt;br /&gt;","&lt;br&gt;"),LEN('exportált formázott'!B523)+LEN(D523)+LEN(E523)+17,SEARCH("&lt;br&gt;&lt;br&gt;",RIGHT(SUBSTITUTE(exportált!B523,"&lt;br /&gt;","&lt;br&gt;"),LEN(SUBSTITUTE(exportált!B523,"&lt;br /&gt;","&lt;br&gt;"))-LEN(B523)-LEN(D523)-LEN(E523)-17)))</f>
        <v>#VALUE!</v>
      </c>
    </row>
    <row r="524" spans="1:6" x14ac:dyDescent="0.25">
      <c r="A524" s="11" t="str">
        <f>IF(exportált!A524&lt;&gt;"",IFERROR(LEFT(exportált!A524,SEARCH("&lt;br/&gt;",SUBSTITUTE(exportált!A524,"&lt;br&gt;","&lt;br/&gt;"),1)-1),exportált!A524),"")</f>
        <v/>
      </c>
      <c r="B524" s="11" t="e">
        <f>LEFT(SUBSTITUTE(exportált!B524,"&lt;br /&gt;","&lt;br&gt;"),SEARCH("&lt;br&gt;&lt;br&gt;",SUBSTITUTE(SUBSTITUTE(exportált!B524,"&lt;br /&gt;","&lt;br&gt;"),"&lt;br /&gt;","&lt;br&gt;"),1)-1)</f>
        <v>#VALUE!</v>
      </c>
      <c r="C524" s="11" t="e">
        <f>SUBSTITUTE(MID(SUBSTITUTE(exportált!B524,"&lt;br /&gt;","&lt;br&gt;"),LEN('exportált formázott'!B524)+LEN(D524)+LEN(E524)+LEN(F524)+25,LEN(SUBSTITUTE(exportált!B524,"&lt;br /&gt;","&lt;br&gt;"))-LEN(D524)-LEN(E524)-LEN(F524)),"&lt;br&gt;",CHAR(10))</f>
        <v>#VALUE!</v>
      </c>
      <c r="D524" s="11" t="e">
        <f>MID(SUBSTITUTE(exportált!B524,"&lt;br /&gt;","&lt;br&gt;"),LEN('exportált formázott'!B524)+9,SEARCH("&lt;br&gt;",RIGHT(SUBSTITUTE(exportált!B524,"&lt;br /&gt;","&lt;br&gt;"),LEN(SUBSTITUTE(exportált!B524,"&lt;br /&gt;","&lt;br&gt;"))-LEN(B524)-8))-1)</f>
        <v>#VALUE!</v>
      </c>
      <c r="E524" s="11" t="e">
        <f>MID(SUBSTITUTE(exportált!B524,"&lt;br /&gt;","&lt;br&gt;"),LEN('exportált formázott'!B524)+LEN(D524)+13,SEARCH("&lt;br&gt;",RIGHT(SUBSTITUTE(exportált!B524,"&lt;br /&gt;","&lt;br&gt;"),LEN(SUBSTITUTE(exportált!B524,"&lt;br /&gt;","&lt;br&gt;"))-LEN(B524)-LEN(D524)-13)))</f>
        <v>#VALUE!</v>
      </c>
      <c r="F524" s="11" t="e">
        <f>MID(SUBSTITUTE(exportált!B524,"&lt;br /&gt;","&lt;br&gt;"),LEN('exportált formázott'!B524)+LEN(D524)+LEN(E524)+17,SEARCH("&lt;br&gt;&lt;br&gt;",RIGHT(SUBSTITUTE(exportált!B524,"&lt;br /&gt;","&lt;br&gt;"),LEN(SUBSTITUTE(exportált!B524,"&lt;br /&gt;","&lt;br&gt;"))-LEN(B524)-LEN(D524)-LEN(E524)-17)))</f>
        <v>#VALUE!</v>
      </c>
    </row>
    <row r="525" spans="1:6" x14ac:dyDescent="0.25">
      <c r="A525" s="11" t="str">
        <f>IF(exportált!A525&lt;&gt;"",IFERROR(LEFT(exportált!A525,SEARCH("&lt;br/&gt;",SUBSTITUTE(exportált!A525,"&lt;br&gt;","&lt;br/&gt;"),1)-1),exportált!A525),"")</f>
        <v/>
      </c>
      <c r="B525" s="11" t="e">
        <f>LEFT(SUBSTITUTE(exportált!B525,"&lt;br /&gt;","&lt;br&gt;"),SEARCH("&lt;br&gt;&lt;br&gt;",SUBSTITUTE(SUBSTITUTE(exportált!B525,"&lt;br /&gt;","&lt;br&gt;"),"&lt;br /&gt;","&lt;br&gt;"),1)-1)</f>
        <v>#VALUE!</v>
      </c>
      <c r="C525" s="11" t="e">
        <f>SUBSTITUTE(MID(SUBSTITUTE(exportált!B525,"&lt;br /&gt;","&lt;br&gt;"),LEN('exportált formázott'!B525)+LEN(D525)+LEN(E525)+LEN(F525)+25,LEN(SUBSTITUTE(exportált!B525,"&lt;br /&gt;","&lt;br&gt;"))-LEN(D525)-LEN(E525)-LEN(F525)),"&lt;br&gt;",CHAR(10))</f>
        <v>#VALUE!</v>
      </c>
      <c r="D525" s="11" t="e">
        <f>MID(SUBSTITUTE(exportált!B525,"&lt;br /&gt;","&lt;br&gt;"),LEN('exportált formázott'!B525)+9,SEARCH("&lt;br&gt;",RIGHT(SUBSTITUTE(exportált!B525,"&lt;br /&gt;","&lt;br&gt;"),LEN(SUBSTITUTE(exportált!B525,"&lt;br /&gt;","&lt;br&gt;"))-LEN(B525)-8))-1)</f>
        <v>#VALUE!</v>
      </c>
      <c r="E525" s="11" t="e">
        <f>MID(SUBSTITUTE(exportált!B525,"&lt;br /&gt;","&lt;br&gt;"),LEN('exportált formázott'!B525)+LEN(D525)+13,SEARCH("&lt;br&gt;",RIGHT(SUBSTITUTE(exportált!B525,"&lt;br /&gt;","&lt;br&gt;"),LEN(SUBSTITUTE(exportált!B525,"&lt;br /&gt;","&lt;br&gt;"))-LEN(B525)-LEN(D525)-13)))</f>
        <v>#VALUE!</v>
      </c>
      <c r="F525" s="11" t="e">
        <f>MID(SUBSTITUTE(exportált!B525,"&lt;br /&gt;","&lt;br&gt;"),LEN('exportált formázott'!B525)+LEN(D525)+LEN(E525)+17,SEARCH("&lt;br&gt;&lt;br&gt;",RIGHT(SUBSTITUTE(exportált!B525,"&lt;br /&gt;","&lt;br&gt;"),LEN(SUBSTITUTE(exportált!B525,"&lt;br /&gt;","&lt;br&gt;"))-LEN(B525)-LEN(D525)-LEN(E525)-17)))</f>
        <v>#VALUE!</v>
      </c>
    </row>
    <row r="526" spans="1:6" x14ac:dyDescent="0.25">
      <c r="A526" s="11" t="str">
        <f>IF(exportált!A526&lt;&gt;"",IFERROR(LEFT(exportált!A526,SEARCH("&lt;br/&gt;",SUBSTITUTE(exportált!A526,"&lt;br&gt;","&lt;br/&gt;"),1)-1),exportált!A526),"")</f>
        <v/>
      </c>
      <c r="B526" s="11" t="e">
        <f>LEFT(SUBSTITUTE(exportált!B526,"&lt;br /&gt;","&lt;br&gt;"),SEARCH("&lt;br&gt;&lt;br&gt;",SUBSTITUTE(SUBSTITUTE(exportált!B526,"&lt;br /&gt;","&lt;br&gt;"),"&lt;br /&gt;","&lt;br&gt;"),1)-1)</f>
        <v>#VALUE!</v>
      </c>
      <c r="C526" s="11" t="e">
        <f>SUBSTITUTE(MID(SUBSTITUTE(exportált!B526,"&lt;br /&gt;","&lt;br&gt;"),LEN('exportált formázott'!B526)+LEN(D526)+LEN(E526)+LEN(F526)+25,LEN(SUBSTITUTE(exportált!B526,"&lt;br /&gt;","&lt;br&gt;"))-LEN(D526)-LEN(E526)-LEN(F526)),"&lt;br&gt;",CHAR(10))</f>
        <v>#VALUE!</v>
      </c>
      <c r="D526" s="11" t="e">
        <f>MID(SUBSTITUTE(exportált!B526,"&lt;br /&gt;","&lt;br&gt;"),LEN('exportált formázott'!B526)+9,SEARCH("&lt;br&gt;",RIGHT(SUBSTITUTE(exportált!B526,"&lt;br /&gt;","&lt;br&gt;"),LEN(SUBSTITUTE(exportált!B526,"&lt;br /&gt;","&lt;br&gt;"))-LEN(B526)-8))-1)</f>
        <v>#VALUE!</v>
      </c>
      <c r="E526" s="11" t="e">
        <f>MID(SUBSTITUTE(exportált!B526,"&lt;br /&gt;","&lt;br&gt;"),LEN('exportált formázott'!B526)+LEN(D526)+13,SEARCH("&lt;br&gt;",RIGHT(SUBSTITUTE(exportált!B526,"&lt;br /&gt;","&lt;br&gt;"),LEN(SUBSTITUTE(exportált!B526,"&lt;br /&gt;","&lt;br&gt;"))-LEN(B526)-LEN(D526)-13)))</f>
        <v>#VALUE!</v>
      </c>
      <c r="F526" s="11" t="e">
        <f>MID(SUBSTITUTE(exportált!B526,"&lt;br /&gt;","&lt;br&gt;"),LEN('exportált formázott'!B526)+LEN(D526)+LEN(E526)+17,SEARCH("&lt;br&gt;&lt;br&gt;",RIGHT(SUBSTITUTE(exportált!B526,"&lt;br /&gt;","&lt;br&gt;"),LEN(SUBSTITUTE(exportált!B526,"&lt;br /&gt;","&lt;br&gt;"))-LEN(B526)-LEN(D526)-LEN(E526)-17)))</f>
        <v>#VALUE!</v>
      </c>
    </row>
    <row r="527" spans="1:6" x14ac:dyDescent="0.25">
      <c r="A527" s="11" t="str">
        <f>IF(exportált!A527&lt;&gt;"",IFERROR(LEFT(exportált!A527,SEARCH("&lt;br/&gt;",SUBSTITUTE(exportált!A527,"&lt;br&gt;","&lt;br/&gt;"),1)-1),exportált!A527),"")</f>
        <v/>
      </c>
      <c r="B527" s="11" t="e">
        <f>LEFT(SUBSTITUTE(exportált!B527,"&lt;br /&gt;","&lt;br&gt;"),SEARCH("&lt;br&gt;&lt;br&gt;",SUBSTITUTE(SUBSTITUTE(exportált!B527,"&lt;br /&gt;","&lt;br&gt;"),"&lt;br /&gt;","&lt;br&gt;"),1)-1)</f>
        <v>#VALUE!</v>
      </c>
      <c r="C527" s="11" t="e">
        <f>SUBSTITUTE(MID(SUBSTITUTE(exportált!B527,"&lt;br /&gt;","&lt;br&gt;"),LEN('exportált formázott'!B527)+LEN(D527)+LEN(E527)+LEN(F527)+25,LEN(SUBSTITUTE(exportált!B527,"&lt;br /&gt;","&lt;br&gt;"))-LEN(D527)-LEN(E527)-LEN(F527)),"&lt;br&gt;",CHAR(10))</f>
        <v>#VALUE!</v>
      </c>
      <c r="D527" s="11" t="e">
        <f>MID(SUBSTITUTE(exportált!B527,"&lt;br /&gt;","&lt;br&gt;"),LEN('exportált formázott'!B527)+9,SEARCH("&lt;br&gt;",RIGHT(SUBSTITUTE(exportált!B527,"&lt;br /&gt;","&lt;br&gt;"),LEN(SUBSTITUTE(exportált!B527,"&lt;br /&gt;","&lt;br&gt;"))-LEN(B527)-8))-1)</f>
        <v>#VALUE!</v>
      </c>
      <c r="E527" s="11" t="e">
        <f>MID(SUBSTITUTE(exportált!B527,"&lt;br /&gt;","&lt;br&gt;"),LEN('exportált formázott'!B527)+LEN(D527)+13,SEARCH("&lt;br&gt;",RIGHT(SUBSTITUTE(exportált!B527,"&lt;br /&gt;","&lt;br&gt;"),LEN(SUBSTITUTE(exportált!B527,"&lt;br /&gt;","&lt;br&gt;"))-LEN(B527)-LEN(D527)-13)))</f>
        <v>#VALUE!</v>
      </c>
      <c r="F527" s="11" t="e">
        <f>MID(SUBSTITUTE(exportált!B527,"&lt;br /&gt;","&lt;br&gt;"),LEN('exportált formázott'!B527)+LEN(D527)+LEN(E527)+17,SEARCH("&lt;br&gt;&lt;br&gt;",RIGHT(SUBSTITUTE(exportált!B527,"&lt;br /&gt;","&lt;br&gt;"),LEN(SUBSTITUTE(exportált!B527,"&lt;br /&gt;","&lt;br&gt;"))-LEN(B527)-LEN(D527)-LEN(E527)-17)))</f>
        <v>#VALUE!</v>
      </c>
    </row>
    <row r="528" spans="1:6" x14ac:dyDescent="0.25">
      <c r="A528" s="11" t="str">
        <f>IF(exportált!A528&lt;&gt;"",IFERROR(LEFT(exportált!A528,SEARCH("&lt;br/&gt;",SUBSTITUTE(exportált!A528,"&lt;br&gt;","&lt;br/&gt;"),1)-1),exportált!A528),"")</f>
        <v/>
      </c>
      <c r="B528" s="11" t="e">
        <f>LEFT(SUBSTITUTE(exportált!B528,"&lt;br /&gt;","&lt;br&gt;"),SEARCH("&lt;br&gt;&lt;br&gt;",SUBSTITUTE(SUBSTITUTE(exportált!B528,"&lt;br /&gt;","&lt;br&gt;"),"&lt;br /&gt;","&lt;br&gt;"),1)-1)</f>
        <v>#VALUE!</v>
      </c>
      <c r="C528" s="11" t="e">
        <f>SUBSTITUTE(MID(SUBSTITUTE(exportált!B528,"&lt;br /&gt;","&lt;br&gt;"),LEN('exportált formázott'!B528)+LEN(D528)+LEN(E528)+LEN(F528)+25,LEN(SUBSTITUTE(exportált!B528,"&lt;br /&gt;","&lt;br&gt;"))-LEN(D528)-LEN(E528)-LEN(F528)),"&lt;br&gt;",CHAR(10))</f>
        <v>#VALUE!</v>
      </c>
      <c r="D528" s="11" t="e">
        <f>MID(SUBSTITUTE(exportált!B528,"&lt;br /&gt;","&lt;br&gt;"),LEN('exportált formázott'!B528)+9,SEARCH("&lt;br&gt;",RIGHT(SUBSTITUTE(exportált!B528,"&lt;br /&gt;","&lt;br&gt;"),LEN(SUBSTITUTE(exportált!B528,"&lt;br /&gt;","&lt;br&gt;"))-LEN(B528)-8))-1)</f>
        <v>#VALUE!</v>
      </c>
      <c r="E528" s="11" t="e">
        <f>MID(SUBSTITUTE(exportált!B528,"&lt;br /&gt;","&lt;br&gt;"),LEN('exportált formázott'!B528)+LEN(D528)+13,SEARCH("&lt;br&gt;",RIGHT(SUBSTITUTE(exportált!B528,"&lt;br /&gt;","&lt;br&gt;"),LEN(SUBSTITUTE(exportált!B528,"&lt;br /&gt;","&lt;br&gt;"))-LEN(B528)-LEN(D528)-13)))</f>
        <v>#VALUE!</v>
      </c>
      <c r="F528" s="11" t="e">
        <f>MID(SUBSTITUTE(exportált!B528,"&lt;br /&gt;","&lt;br&gt;"),LEN('exportált formázott'!B528)+LEN(D528)+LEN(E528)+17,SEARCH("&lt;br&gt;&lt;br&gt;",RIGHT(SUBSTITUTE(exportált!B528,"&lt;br /&gt;","&lt;br&gt;"),LEN(SUBSTITUTE(exportált!B528,"&lt;br /&gt;","&lt;br&gt;"))-LEN(B528)-LEN(D528)-LEN(E528)-17)))</f>
        <v>#VALUE!</v>
      </c>
    </row>
    <row r="529" spans="1:6" x14ac:dyDescent="0.25">
      <c r="A529" s="11" t="str">
        <f>IF(exportált!A529&lt;&gt;"",IFERROR(LEFT(exportált!A529,SEARCH("&lt;br/&gt;",SUBSTITUTE(exportált!A529,"&lt;br&gt;","&lt;br/&gt;"),1)-1),exportált!A529),"")</f>
        <v/>
      </c>
      <c r="B529" s="11" t="e">
        <f>LEFT(SUBSTITUTE(exportált!B529,"&lt;br /&gt;","&lt;br&gt;"),SEARCH("&lt;br&gt;&lt;br&gt;",SUBSTITUTE(SUBSTITUTE(exportált!B529,"&lt;br /&gt;","&lt;br&gt;"),"&lt;br /&gt;","&lt;br&gt;"),1)-1)</f>
        <v>#VALUE!</v>
      </c>
      <c r="C529" s="11" t="e">
        <f>SUBSTITUTE(MID(SUBSTITUTE(exportált!B529,"&lt;br /&gt;","&lt;br&gt;"),LEN('exportált formázott'!B529)+LEN(D529)+LEN(E529)+LEN(F529)+25,LEN(SUBSTITUTE(exportált!B529,"&lt;br /&gt;","&lt;br&gt;"))-LEN(D529)-LEN(E529)-LEN(F529)),"&lt;br&gt;",CHAR(10))</f>
        <v>#VALUE!</v>
      </c>
      <c r="D529" s="11" t="e">
        <f>MID(SUBSTITUTE(exportált!B529,"&lt;br /&gt;","&lt;br&gt;"),LEN('exportált formázott'!B529)+9,SEARCH("&lt;br&gt;",RIGHT(SUBSTITUTE(exportált!B529,"&lt;br /&gt;","&lt;br&gt;"),LEN(SUBSTITUTE(exportált!B529,"&lt;br /&gt;","&lt;br&gt;"))-LEN(B529)-8))-1)</f>
        <v>#VALUE!</v>
      </c>
      <c r="E529" s="11" t="e">
        <f>MID(SUBSTITUTE(exportált!B529,"&lt;br /&gt;","&lt;br&gt;"),LEN('exportált formázott'!B529)+LEN(D529)+13,SEARCH("&lt;br&gt;",RIGHT(SUBSTITUTE(exportált!B529,"&lt;br /&gt;","&lt;br&gt;"),LEN(SUBSTITUTE(exportált!B529,"&lt;br /&gt;","&lt;br&gt;"))-LEN(B529)-LEN(D529)-13)))</f>
        <v>#VALUE!</v>
      </c>
      <c r="F529" s="11" t="e">
        <f>MID(SUBSTITUTE(exportált!B529,"&lt;br /&gt;","&lt;br&gt;"),LEN('exportált formázott'!B529)+LEN(D529)+LEN(E529)+17,SEARCH("&lt;br&gt;&lt;br&gt;",RIGHT(SUBSTITUTE(exportált!B529,"&lt;br /&gt;","&lt;br&gt;"),LEN(SUBSTITUTE(exportált!B529,"&lt;br /&gt;","&lt;br&gt;"))-LEN(B529)-LEN(D529)-LEN(E529)-17)))</f>
        <v>#VALUE!</v>
      </c>
    </row>
    <row r="530" spans="1:6" x14ac:dyDescent="0.25">
      <c r="A530" s="11" t="str">
        <f>IF(exportált!A530&lt;&gt;"",IFERROR(LEFT(exportált!A530,SEARCH("&lt;br/&gt;",SUBSTITUTE(exportált!A530,"&lt;br&gt;","&lt;br/&gt;"),1)-1),exportált!A530),"")</f>
        <v/>
      </c>
      <c r="B530" s="11" t="e">
        <f>LEFT(SUBSTITUTE(exportált!B530,"&lt;br /&gt;","&lt;br&gt;"),SEARCH("&lt;br&gt;&lt;br&gt;",SUBSTITUTE(SUBSTITUTE(exportált!B530,"&lt;br /&gt;","&lt;br&gt;"),"&lt;br /&gt;","&lt;br&gt;"),1)-1)</f>
        <v>#VALUE!</v>
      </c>
      <c r="C530" s="11" t="e">
        <f>SUBSTITUTE(MID(SUBSTITUTE(exportált!B530,"&lt;br /&gt;","&lt;br&gt;"),LEN('exportált formázott'!B530)+LEN(D530)+LEN(E530)+LEN(F530)+25,LEN(SUBSTITUTE(exportált!B530,"&lt;br /&gt;","&lt;br&gt;"))-LEN(D530)-LEN(E530)-LEN(F530)),"&lt;br&gt;",CHAR(10))</f>
        <v>#VALUE!</v>
      </c>
      <c r="D530" s="11" t="e">
        <f>MID(SUBSTITUTE(exportált!B530,"&lt;br /&gt;","&lt;br&gt;"),LEN('exportált formázott'!B530)+9,SEARCH("&lt;br&gt;",RIGHT(SUBSTITUTE(exportált!B530,"&lt;br /&gt;","&lt;br&gt;"),LEN(SUBSTITUTE(exportált!B530,"&lt;br /&gt;","&lt;br&gt;"))-LEN(B530)-8))-1)</f>
        <v>#VALUE!</v>
      </c>
      <c r="E530" s="11" t="e">
        <f>MID(SUBSTITUTE(exportált!B530,"&lt;br /&gt;","&lt;br&gt;"),LEN('exportált formázott'!B530)+LEN(D530)+13,SEARCH("&lt;br&gt;",RIGHT(SUBSTITUTE(exportált!B530,"&lt;br /&gt;","&lt;br&gt;"),LEN(SUBSTITUTE(exportált!B530,"&lt;br /&gt;","&lt;br&gt;"))-LEN(B530)-LEN(D530)-13)))</f>
        <v>#VALUE!</v>
      </c>
      <c r="F530" s="11" t="e">
        <f>MID(SUBSTITUTE(exportált!B530,"&lt;br /&gt;","&lt;br&gt;"),LEN('exportált formázott'!B530)+LEN(D530)+LEN(E530)+17,SEARCH("&lt;br&gt;&lt;br&gt;",RIGHT(SUBSTITUTE(exportált!B530,"&lt;br /&gt;","&lt;br&gt;"),LEN(SUBSTITUTE(exportált!B530,"&lt;br /&gt;","&lt;br&gt;"))-LEN(B530)-LEN(D530)-LEN(E530)-17)))</f>
        <v>#VALUE!</v>
      </c>
    </row>
    <row r="531" spans="1:6" x14ac:dyDescent="0.25">
      <c r="A531" s="11" t="str">
        <f>IF(exportált!A531&lt;&gt;"",IFERROR(LEFT(exportált!A531,SEARCH("&lt;br/&gt;",SUBSTITUTE(exportált!A531,"&lt;br&gt;","&lt;br/&gt;"),1)-1),exportált!A531),"")</f>
        <v/>
      </c>
      <c r="B531" s="11" t="e">
        <f>LEFT(SUBSTITUTE(exportált!B531,"&lt;br /&gt;","&lt;br&gt;"),SEARCH("&lt;br&gt;&lt;br&gt;",SUBSTITUTE(SUBSTITUTE(exportált!B531,"&lt;br /&gt;","&lt;br&gt;"),"&lt;br /&gt;","&lt;br&gt;"),1)-1)</f>
        <v>#VALUE!</v>
      </c>
      <c r="C531" s="11" t="e">
        <f>SUBSTITUTE(MID(SUBSTITUTE(exportált!B531,"&lt;br /&gt;","&lt;br&gt;"),LEN('exportált formázott'!B531)+LEN(D531)+LEN(E531)+LEN(F531)+25,LEN(SUBSTITUTE(exportált!B531,"&lt;br /&gt;","&lt;br&gt;"))-LEN(D531)-LEN(E531)-LEN(F531)),"&lt;br&gt;",CHAR(10))</f>
        <v>#VALUE!</v>
      </c>
      <c r="D531" s="11" t="e">
        <f>MID(SUBSTITUTE(exportált!B531,"&lt;br /&gt;","&lt;br&gt;"),LEN('exportált formázott'!B531)+9,SEARCH("&lt;br&gt;",RIGHT(SUBSTITUTE(exportált!B531,"&lt;br /&gt;","&lt;br&gt;"),LEN(SUBSTITUTE(exportált!B531,"&lt;br /&gt;","&lt;br&gt;"))-LEN(B531)-8))-1)</f>
        <v>#VALUE!</v>
      </c>
      <c r="E531" s="11" t="e">
        <f>MID(SUBSTITUTE(exportált!B531,"&lt;br /&gt;","&lt;br&gt;"),LEN('exportált formázott'!B531)+LEN(D531)+13,SEARCH("&lt;br&gt;",RIGHT(SUBSTITUTE(exportált!B531,"&lt;br /&gt;","&lt;br&gt;"),LEN(SUBSTITUTE(exportált!B531,"&lt;br /&gt;","&lt;br&gt;"))-LEN(B531)-LEN(D531)-13)))</f>
        <v>#VALUE!</v>
      </c>
      <c r="F531" s="11" t="e">
        <f>MID(SUBSTITUTE(exportált!B531,"&lt;br /&gt;","&lt;br&gt;"),LEN('exportált formázott'!B531)+LEN(D531)+LEN(E531)+17,SEARCH("&lt;br&gt;&lt;br&gt;",RIGHT(SUBSTITUTE(exportált!B531,"&lt;br /&gt;","&lt;br&gt;"),LEN(SUBSTITUTE(exportált!B531,"&lt;br /&gt;","&lt;br&gt;"))-LEN(B531)-LEN(D531)-LEN(E531)-17)))</f>
        <v>#VALUE!</v>
      </c>
    </row>
    <row r="532" spans="1:6" x14ac:dyDescent="0.25">
      <c r="A532" s="11" t="str">
        <f>IF(exportált!A532&lt;&gt;"",IFERROR(LEFT(exportált!A532,SEARCH("&lt;br/&gt;",SUBSTITUTE(exportált!A532,"&lt;br&gt;","&lt;br/&gt;"),1)-1),exportált!A532),"")</f>
        <v/>
      </c>
      <c r="B532" s="11" t="e">
        <f>LEFT(SUBSTITUTE(exportált!B532,"&lt;br /&gt;","&lt;br&gt;"),SEARCH("&lt;br&gt;&lt;br&gt;",SUBSTITUTE(SUBSTITUTE(exportált!B532,"&lt;br /&gt;","&lt;br&gt;"),"&lt;br /&gt;","&lt;br&gt;"),1)-1)</f>
        <v>#VALUE!</v>
      </c>
      <c r="C532" s="11" t="e">
        <f>SUBSTITUTE(MID(SUBSTITUTE(exportált!B532,"&lt;br /&gt;","&lt;br&gt;"),LEN('exportált formázott'!B532)+LEN(D532)+LEN(E532)+LEN(F532)+25,LEN(SUBSTITUTE(exportált!B532,"&lt;br /&gt;","&lt;br&gt;"))-LEN(D532)-LEN(E532)-LEN(F532)),"&lt;br&gt;",CHAR(10))</f>
        <v>#VALUE!</v>
      </c>
      <c r="D532" s="11" t="e">
        <f>MID(SUBSTITUTE(exportált!B532,"&lt;br /&gt;","&lt;br&gt;"),LEN('exportált formázott'!B532)+9,SEARCH("&lt;br&gt;",RIGHT(SUBSTITUTE(exportált!B532,"&lt;br /&gt;","&lt;br&gt;"),LEN(SUBSTITUTE(exportált!B532,"&lt;br /&gt;","&lt;br&gt;"))-LEN(B532)-8))-1)</f>
        <v>#VALUE!</v>
      </c>
      <c r="E532" s="11" t="e">
        <f>MID(SUBSTITUTE(exportált!B532,"&lt;br /&gt;","&lt;br&gt;"),LEN('exportált formázott'!B532)+LEN(D532)+13,SEARCH("&lt;br&gt;",RIGHT(SUBSTITUTE(exportált!B532,"&lt;br /&gt;","&lt;br&gt;"),LEN(SUBSTITUTE(exportált!B532,"&lt;br /&gt;","&lt;br&gt;"))-LEN(B532)-LEN(D532)-13)))</f>
        <v>#VALUE!</v>
      </c>
      <c r="F532" s="11" t="e">
        <f>MID(SUBSTITUTE(exportált!B532,"&lt;br /&gt;","&lt;br&gt;"),LEN('exportált formázott'!B532)+LEN(D532)+LEN(E532)+17,SEARCH("&lt;br&gt;&lt;br&gt;",RIGHT(SUBSTITUTE(exportált!B532,"&lt;br /&gt;","&lt;br&gt;"),LEN(SUBSTITUTE(exportált!B532,"&lt;br /&gt;","&lt;br&gt;"))-LEN(B532)-LEN(D532)-LEN(E532)-17)))</f>
        <v>#VALUE!</v>
      </c>
    </row>
    <row r="533" spans="1:6" x14ac:dyDescent="0.25">
      <c r="A533" s="11" t="str">
        <f>IF(exportált!A533&lt;&gt;"",IFERROR(LEFT(exportált!A533,SEARCH("&lt;br/&gt;",SUBSTITUTE(exportált!A533,"&lt;br&gt;","&lt;br/&gt;"),1)-1),exportált!A533),"")</f>
        <v/>
      </c>
      <c r="B533" s="11" t="e">
        <f>LEFT(SUBSTITUTE(exportált!B533,"&lt;br /&gt;","&lt;br&gt;"),SEARCH("&lt;br&gt;&lt;br&gt;",SUBSTITUTE(SUBSTITUTE(exportált!B533,"&lt;br /&gt;","&lt;br&gt;"),"&lt;br /&gt;","&lt;br&gt;"),1)-1)</f>
        <v>#VALUE!</v>
      </c>
      <c r="C533" s="11" t="e">
        <f>SUBSTITUTE(MID(SUBSTITUTE(exportált!B533,"&lt;br /&gt;","&lt;br&gt;"),LEN('exportált formázott'!B533)+LEN(D533)+LEN(E533)+LEN(F533)+25,LEN(SUBSTITUTE(exportált!B533,"&lt;br /&gt;","&lt;br&gt;"))-LEN(D533)-LEN(E533)-LEN(F533)),"&lt;br&gt;",CHAR(10))</f>
        <v>#VALUE!</v>
      </c>
      <c r="D533" s="11" t="e">
        <f>MID(SUBSTITUTE(exportált!B533,"&lt;br /&gt;","&lt;br&gt;"),LEN('exportált formázott'!B533)+9,SEARCH("&lt;br&gt;",RIGHT(SUBSTITUTE(exportált!B533,"&lt;br /&gt;","&lt;br&gt;"),LEN(SUBSTITUTE(exportált!B533,"&lt;br /&gt;","&lt;br&gt;"))-LEN(B533)-8))-1)</f>
        <v>#VALUE!</v>
      </c>
      <c r="E533" s="11" t="e">
        <f>MID(SUBSTITUTE(exportált!B533,"&lt;br /&gt;","&lt;br&gt;"),LEN('exportált formázott'!B533)+LEN(D533)+13,SEARCH("&lt;br&gt;",RIGHT(SUBSTITUTE(exportált!B533,"&lt;br /&gt;","&lt;br&gt;"),LEN(SUBSTITUTE(exportált!B533,"&lt;br /&gt;","&lt;br&gt;"))-LEN(B533)-LEN(D533)-13)))</f>
        <v>#VALUE!</v>
      </c>
      <c r="F533" s="11" t="e">
        <f>MID(SUBSTITUTE(exportált!B533,"&lt;br /&gt;","&lt;br&gt;"),LEN('exportált formázott'!B533)+LEN(D533)+LEN(E533)+17,SEARCH("&lt;br&gt;&lt;br&gt;",RIGHT(SUBSTITUTE(exportált!B533,"&lt;br /&gt;","&lt;br&gt;"),LEN(SUBSTITUTE(exportált!B533,"&lt;br /&gt;","&lt;br&gt;"))-LEN(B533)-LEN(D533)-LEN(E533)-17)))</f>
        <v>#VALUE!</v>
      </c>
    </row>
    <row r="534" spans="1:6" x14ac:dyDescent="0.25">
      <c r="A534" s="11" t="str">
        <f>IF(exportált!A534&lt;&gt;"",IFERROR(LEFT(exportált!A534,SEARCH("&lt;br/&gt;",SUBSTITUTE(exportált!A534,"&lt;br&gt;","&lt;br/&gt;"),1)-1),exportált!A534),"")</f>
        <v/>
      </c>
      <c r="B534" s="11" t="e">
        <f>LEFT(SUBSTITUTE(exportált!B534,"&lt;br /&gt;","&lt;br&gt;"),SEARCH("&lt;br&gt;&lt;br&gt;",SUBSTITUTE(SUBSTITUTE(exportált!B534,"&lt;br /&gt;","&lt;br&gt;"),"&lt;br /&gt;","&lt;br&gt;"),1)-1)</f>
        <v>#VALUE!</v>
      </c>
      <c r="C534" s="11" t="e">
        <f>SUBSTITUTE(MID(SUBSTITUTE(exportált!B534,"&lt;br /&gt;","&lt;br&gt;"),LEN('exportált formázott'!B534)+LEN(D534)+LEN(E534)+LEN(F534)+25,LEN(SUBSTITUTE(exportált!B534,"&lt;br /&gt;","&lt;br&gt;"))-LEN(D534)-LEN(E534)-LEN(F534)),"&lt;br&gt;",CHAR(10))</f>
        <v>#VALUE!</v>
      </c>
      <c r="D534" s="11" t="e">
        <f>MID(SUBSTITUTE(exportált!B534,"&lt;br /&gt;","&lt;br&gt;"),LEN('exportált formázott'!B534)+9,SEARCH("&lt;br&gt;",RIGHT(SUBSTITUTE(exportált!B534,"&lt;br /&gt;","&lt;br&gt;"),LEN(SUBSTITUTE(exportált!B534,"&lt;br /&gt;","&lt;br&gt;"))-LEN(B534)-8))-1)</f>
        <v>#VALUE!</v>
      </c>
      <c r="E534" s="11" t="e">
        <f>MID(SUBSTITUTE(exportált!B534,"&lt;br /&gt;","&lt;br&gt;"),LEN('exportált formázott'!B534)+LEN(D534)+13,SEARCH("&lt;br&gt;",RIGHT(SUBSTITUTE(exportált!B534,"&lt;br /&gt;","&lt;br&gt;"),LEN(SUBSTITUTE(exportált!B534,"&lt;br /&gt;","&lt;br&gt;"))-LEN(B534)-LEN(D534)-13)))</f>
        <v>#VALUE!</v>
      </c>
      <c r="F534" s="11" t="e">
        <f>MID(SUBSTITUTE(exportált!B534,"&lt;br /&gt;","&lt;br&gt;"),LEN('exportált formázott'!B534)+LEN(D534)+LEN(E534)+17,SEARCH("&lt;br&gt;&lt;br&gt;",RIGHT(SUBSTITUTE(exportált!B534,"&lt;br /&gt;","&lt;br&gt;"),LEN(SUBSTITUTE(exportált!B534,"&lt;br /&gt;","&lt;br&gt;"))-LEN(B534)-LEN(D534)-LEN(E534)-17)))</f>
        <v>#VALUE!</v>
      </c>
    </row>
    <row r="535" spans="1:6" x14ac:dyDescent="0.25">
      <c r="A535" s="11" t="str">
        <f>IF(exportált!A535&lt;&gt;"",IFERROR(LEFT(exportált!A535,SEARCH("&lt;br/&gt;",SUBSTITUTE(exportált!A535,"&lt;br&gt;","&lt;br/&gt;"),1)-1),exportált!A535),"")</f>
        <v/>
      </c>
      <c r="B535" s="11" t="e">
        <f>LEFT(SUBSTITUTE(exportált!B535,"&lt;br /&gt;","&lt;br&gt;"),SEARCH("&lt;br&gt;&lt;br&gt;",SUBSTITUTE(SUBSTITUTE(exportált!B535,"&lt;br /&gt;","&lt;br&gt;"),"&lt;br /&gt;","&lt;br&gt;"),1)-1)</f>
        <v>#VALUE!</v>
      </c>
      <c r="C535" s="11" t="e">
        <f>SUBSTITUTE(MID(SUBSTITUTE(exportált!B535,"&lt;br /&gt;","&lt;br&gt;"),LEN('exportált formázott'!B535)+LEN(D535)+LEN(E535)+LEN(F535)+25,LEN(SUBSTITUTE(exportált!B535,"&lt;br /&gt;","&lt;br&gt;"))-LEN(D535)-LEN(E535)-LEN(F535)),"&lt;br&gt;",CHAR(10))</f>
        <v>#VALUE!</v>
      </c>
      <c r="D535" s="11" t="e">
        <f>MID(SUBSTITUTE(exportált!B535,"&lt;br /&gt;","&lt;br&gt;"),LEN('exportált formázott'!B535)+9,SEARCH("&lt;br&gt;",RIGHT(SUBSTITUTE(exportált!B535,"&lt;br /&gt;","&lt;br&gt;"),LEN(SUBSTITUTE(exportált!B535,"&lt;br /&gt;","&lt;br&gt;"))-LEN(B535)-8))-1)</f>
        <v>#VALUE!</v>
      </c>
      <c r="E535" s="11" t="e">
        <f>MID(SUBSTITUTE(exportált!B535,"&lt;br /&gt;","&lt;br&gt;"),LEN('exportált formázott'!B535)+LEN(D535)+13,SEARCH("&lt;br&gt;",RIGHT(SUBSTITUTE(exportált!B535,"&lt;br /&gt;","&lt;br&gt;"),LEN(SUBSTITUTE(exportált!B535,"&lt;br /&gt;","&lt;br&gt;"))-LEN(B535)-LEN(D535)-13)))</f>
        <v>#VALUE!</v>
      </c>
      <c r="F535" s="11" t="e">
        <f>MID(SUBSTITUTE(exportált!B535,"&lt;br /&gt;","&lt;br&gt;"),LEN('exportált formázott'!B535)+LEN(D535)+LEN(E535)+17,SEARCH("&lt;br&gt;&lt;br&gt;",RIGHT(SUBSTITUTE(exportált!B535,"&lt;br /&gt;","&lt;br&gt;"),LEN(SUBSTITUTE(exportált!B535,"&lt;br /&gt;","&lt;br&gt;"))-LEN(B535)-LEN(D535)-LEN(E535)-17)))</f>
        <v>#VALUE!</v>
      </c>
    </row>
    <row r="536" spans="1:6" x14ac:dyDescent="0.25">
      <c r="A536" s="11" t="str">
        <f>IF(exportált!A536&lt;&gt;"",IFERROR(LEFT(exportált!A536,SEARCH("&lt;br/&gt;",SUBSTITUTE(exportált!A536,"&lt;br&gt;","&lt;br/&gt;"),1)-1),exportált!A536),"")</f>
        <v/>
      </c>
      <c r="B536" s="11" t="e">
        <f>LEFT(SUBSTITUTE(exportált!B536,"&lt;br /&gt;","&lt;br&gt;"),SEARCH("&lt;br&gt;&lt;br&gt;",SUBSTITUTE(SUBSTITUTE(exportált!B536,"&lt;br /&gt;","&lt;br&gt;"),"&lt;br /&gt;","&lt;br&gt;"),1)-1)</f>
        <v>#VALUE!</v>
      </c>
      <c r="C536" s="11" t="e">
        <f>SUBSTITUTE(MID(SUBSTITUTE(exportált!B536,"&lt;br /&gt;","&lt;br&gt;"),LEN('exportált formázott'!B536)+LEN(D536)+LEN(E536)+LEN(F536)+25,LEN(SUBSTITUTE(exportált!B536,"&lt;br /&gt;","&lt;br&gt;"))-LEN(D536)-LEN(E536)-LEN(F536)),"&lt;br&gt;",CHAR(10))</f>
        <v>#VALUE!</v>
      </c>
      <c r="D536" s="11" t="e">
        <f>MID(SUBSTITUTE(exportált!B536,"&lt;br /&gt;","&lt;br&gt;"),LEN('exportált formázott'!B536)+9,SEARCH("&lt;br&gt;",RIGHT(SUBSTITUTE(exportált!B536,"&lt;br /&gt;","&lt;br&gt;"),LEN(SUBSTITUTE(exportált!B536,"&lt;br /&gt;","&lt;br&gt;"))-LEN(B536)-8))-1)</f>
        <v>#VALUE!</v>
      </c>
      <c r="E536" s="11" t="e">
        <f>MID(SUBSTITUTE(exportált!B536,"&lt;br /&gt;","&lt;br&gt;"),LEN('exportált formázott'!B536)+LEN(D536)+13,SEARCH("&lt;br&gt;",RIGHT(SUBSTITUTE(exportált!B536,"&lt;br /&gt;","&lt;br&gt;"),LEN(SUBSTITUTE(exportált!B536,"&lt;br /&gt;","&lt;br&gt;"))-LEN(B536)-LEN(D536)-13)))</f>
        <v>#VALUE!</v>
      </c>
      <c r="F536" s="11" t="e">
        <f>MID(SUBSTITUTE(exportált!B536,"&lt;br /&gt;","&lt;br&gt;"),LEN('exportált formázott'!B536)+LEN(D536)+LEN(E536)+17,SEARCH("&lt;br&gt;&lt;br&gt;",RIGHT(SUBSTITUTE(exportált!B536,"&lt;br /&gt;","&lt;br&gt;"),LEN(SUBSTITUTE(exportált!B536,"&lt;br /&gt;","&lt;br&gt;"))-LEN(B536)-LEN(D536)-LEN(E536)-17)))</f>
        <v>#VALUE!</v>
      </c>
    </row>
    <row r="537" spans="1:6" x14ac:dyDescent="0.25">
      <c r="A537" s="11" t="str">
        <f>IF(exportált!A537&lt;&gt;"",IFERROR(LEFT(exportált!A537,SEARCH("&lt;br/&gt;",SUBSTITUTE(exportált!A537,"&lt;br&gt;","&lt;br/&gt;"),1)-1),exportált!A537),"")</f>
        <v/>
      </c>
      <c r="B537" s="11" t="e">
        <f>LEFT(SUBSTITUTE(exportált!B537,"&lt;br /&gt;","&lt;br&gt;"),SEARCH("&lt;br&gt;&lt;br&gt;",SUBSTITUTE(SUBSTITUTE(exportált!B537,"&lt;br /&gt;","&lt;br&gt;"),"&lt;br /&gt;","&lt;br&gt;"),1)-1)</f>
        <v>#VALUE!</v>
      </c>
      <c r="C537" s="11" t="e">
        <f>SUBSTITUTE(MID(SUBSTITUTE(exportált!B537,"&lt;br /&gt;","&lt;br&gt;"),LEN('exportált formázott'!B537)+LEN(D537)+LEN(E537)+LEN(F537)+25,LEN(SUBSTITUTE(exportált!B537,"&lt;br /&gt;","&lt;br&gt;"))-LEN(D537)-LEN(E537)-LEN(F537)),"&lt;br&gt;",CHAR(10))</f>
        <v>#VALUE!</v>
      </c>
      <c r="D537" s="11" t="e">
        <f>MID(SUBSTITUTE(exportált!B537,"&lt;br /&gt;","&lt;br&gt;"),LEN('exportált formázott'!B537)+9,SEARCH("&lt;br&gt;",RIGHT(SUBSTITUTE(exportált!B537,"&lt;br /&gt;","&lt;br&gt;"),LEN(SUBSTITUTE(exportált!B537,"&lt;br /&gt;","&lt;br&gt;"))-LEN(B537)-8))-1)</f>
        <v>#VALUE!</v>
      </c>
      <c r="E537" s="11" t="e">
        <f>MID(SUBSTITUTE(exportált!B537,"&lt;br /&gt;","&lt;br&gt;"),LEN('exportált formázott'!B537)+LEN(D537)+13,SEARCH("&lt;br&gt;",RIGHT(SUBSTITUTE(exportált!B537,"&lt;br /&gt;","&lt;br&gt;"),LEN(SUBSTITUTE(exportált!B537,"&lt;br /&gt;","&lt;br&gt;"))-LEN(B537)-LEN(D537)-13)))</f>
        <v>#VALUE!</v>
      </c>
      <c r="F537" s="11" t="e">
        <f>MID(SUBSTITUTE(exportált!B537,"&lt;br /&gt;","&lt;br&gt;"),LEN('exportált formázott'!B537)+LEN(D537)+LEN(E537)+17,SEARCH("&lt;br&gt;&lt;br&gt;",RIGHT(SUBSTITUTE(exportált!B537,"&lt;br /&gt;","&lt;br&gt;"),LEN(SUBSTITUTE(exportált!B537,"&lt;br /&gt;","&lt;br&gt;"))-LEN(B537)-LEN(D537)-LEN(E537)-17)))</f>
        <v>#VALUE!</v>
      </c>
    </row>
    <row r="538" spans="1:6" x14ac:dyDescent="0.25">
      <c r="A538" s="11" t="str">
        <f>IF(exportált!A538&lt;&gt;"",IFERROR(LEFT(exportált!A538,SEARCH("&lt;br/&gt;",SUBSTITUTE(exportált!A538,"&lt;br&gt;","&lt;br/&gt;"),1)-1),exportált!A538),"")</f>
        <v/>
      </c>
      <c r="B538" s="11" t="e">
        <f>LEFT(SUBSTITUTE(exportált!B538,"&lt;br /&gt;","&lt;br&gt;"),SEARCH("&lt;br&gt;&lt;br&gt;",SUBSTITUTE(SUBSTITUTE(exportált!B538,"&lt;br /&gt;","&lt;br&gt;"),"&lt;br /&gt;","&lt;br&gt;"),1)-1)</f>
        <v>#VALUE!</v>
      </c>
      <c r="C538" s="11" t="e">
        <f>SUBSTITUTE(MID(SUBSTITUTE(exportált!B538,"&lt;br /&gt;","&lt;br&gt;"),LEN('exportált formázott'!B538)+LEN(D538)+LEN(E538)+LEN(F538)+25,LEN(SUBSTITUTE(exportált!B538,"&lt;br /&gt;","&lt;br&gt;"))-LEN(D538)-LEN(E538)-LEN(F538)),"&lt;br&gt;",CHAR(10))</f>
        <v>#VALUE!</v>
      </c>
      <c r="D538" s="11" t="e">
        <f>MID(SUBSTITUTE(exportált!B538,"&lt;br /&gt;","&lt;br&gt;"),LEN('exportált formázott'!B538)+9,SEARCH("&lt;br&gt;",RIGHT(SUBSTITUTE(exportált!B538,"&lt;br /&gt;","&lt;br&gt;"),LEN(SUBSTITUTE(exportált!B538,"&lt;br /&gt;","&lt;br&gt;"))-LEN(B538)-8))-1)</f>
        <v>#VALUE!</v>
      </c>
      <c r="E538" s="11" t="e">
        <f>MID(SUBSTITUTE(exportált!B538,"&lt;br /&gt;","&lt;br&gt;"),LEN('exportált formázott'!B538)+LEN(D538)+13,SEARCH("&lt;br&gt;",RIGHT(SUBSTITUTE(exportált!B538,"&lt;br /&gt;","&lt;br&gt;"),LEN(SUBSTITUTE(exportált!B538,"&lt;br /&gt;","&lt;br&gt;"))-LEN(B538)-LEN(D538)-13)))</f>
        <v>#VALUE!</v>
      </c>
      <c r="F538" s="11" t="e">
        <f>MID(SUBSTITUTE(exportált!B538,"&lt;br /&gt;","&lt;br&gt;"),LEN('exportált formázott'!B538)+LEN(D538)+LEN(E538)+17,SEARCH("&lt;br&gt;&lt;br&gt;",RIGHT(SUBSTITUTE(exportált!B538,"&lt;br /&gt;","&lt;br&gt;"),LEN(SUBSTITUTE(exportált!B538,"&lt;br /&gt;","&lt;br&gt;"))-LEN(B538)-LEN(D538)-LEN(E538)-17)))</f>
        <v>#VALUE!</v>
      </c>
    </row>
    <row r="539" spans="1:6" x14ac:dyDescent="0.25">
      <c r="A539" s="11" t="str">
        <f>IF(exportált!A539&lt;&gt;"",IFERROR(LEFT(exportált!A539,SEARCH("&lt;br/&gt;",SUBSTITUTE(exportált!A539,"&lt;br&gt;","&lt;br/&gt;"),1)-1),exportált!A539),"")</f>
        <v/>
      </c>
      <c r="B539" s="11" t="e">
        <f>LEFT(SUBSTITUTE(exportált!B539,"&lt;br /&gt;","&lt;br&gt;"),SEARCH("&lt;br&gt;&lt;br&gt;",SUBSTITUTE(SUBSTITUTE(exportált!B539,"&lt;br /&gt;","&lt;br&gt;"),"&lt;br /&gt;","&lt;br&gt;"),1)-1)</f>
        <v>#VALUE!</v>
      </c>
      <c r="C539" s="11" t="e">
        <f>SUBSTITUTE(MID(SUBSTITUTE(exportált!B539,"&lt;br /&gt;","&lt;br&gt;"),LEN('exportált formázott'!B539)+LEN(D539)+LEN(E539)+LEN(F539)+25,LEN(SUBSTITUTE(exportált!B539,"&lt;br /&gt;","&lt;br&gt;"))-LEN(D539)-LEN(E539)-LEN(F539)),"&lt;br&gt;",CHAR(10))</f>
        <v>#VALUE!</v>
      </c>
      <c r="D539" s="11" t="e">
        <f>MID(SUBSTITUTE(exportált!B539,"&lt;br /&gt;","&lt;br&gt;"),LEN('exportált formázott'!B539)+9,SEARCH("&lt;br&gt;",RIGHT(SUBSTITUTE(exportált!B539,"&lt;br /&gt;","&lt;br&gt;"),LEN(SUBSTITUTE(exportált!B539,"&lt;br /&gt;","&lt;br&gt;"))-LEN(B539)-8))-1)</f>
        <v>#VALUE!</v>
      </c>
      <c r="E539" s="11" t="e">
        <f>MID(SUBSTITUTE(exportált!B539,"&lt;br /&gt;","&lt;br&gt;"),LEN('exportált formázott'!B539)+LEN(D539)+13,SEARCH("&lt;br&gt;",RIGHT(SUBSTITUTE(exportált!B539,"&lt;br /&gt;","&lt;br&gt;"),LEN(SUBSTITUTE(exportált!B539,"&lt;br /&gt;","&lt;br&gt;"))-LEN(B539)-LEN(D539)-13)))</f>
        <v>#VALUE!</v>
      </c>
      <c r="F539" s="11" t="e">
        <f>MID(SUBSTITUTE(exportált!B539,"&lt;br /&gt;","&lt;br&gt;"),LEN('exportált formázott'!B539)+LEN(D539)+LEN(E539)+17,SEARCH("&lt;br&gt;&lt;br&gt;",RIGHT(SUBSTITUTE(exportált!B539,"&lt;br /&gt;","&lt;br&gt;"),LEN(SUBSTITUTE(exportált!B539,"&lt;br /&gt;","&lt;br&gt;"))-LEN(B539)-LEN(D539)-LEN(E539)-17)))</f>
        <v>#VALUE!</v>
      </c>
    </row>
    <row r="540" spans="1:6" x14ac:dyDescent="0.25">
      <c r="A540" s="11" t="str">
        <f>IF(exportált!A540&lt;&gt;"",IFERROR(LEFT(exportált!A540,SEARCH("&lt;br/&gt;",SUBSTITUTE(exportált!A540,"&lt;br&gt;","&lt;br/&gt;"),1)-1),exportált!A540),"")</f>
        <v/>
      </c>
      <c r="B540" s="11" t="e">
        <f>LEFT(SUBSTITUTE(exportált!B540,"&lt;br /&gt;","&lt;br&gt;"),SEARCH("&lt;br&gt;&lt;br&gt;",SUBSTITUTE(SUBSTITUTE(exportált!B540,"&lt;br /&gt;","&lt;br&gt;"),"&lt;br /&gt;","&lt;br&gt;"),1)-1)</f>
        <v>#VALUE!</v>
      </c>
      <c r="C540" s="11" t="e">
        <f>SUBSTITUTE(MID(SUBSTITUTE(exportált!B540,"&lt;br /&gt;","&lt;br&gt;"),LEN('exportált formázott'!B540)+LEN(D540)+LEN(E540)+LEN(F540)+25,LEN(SUBSTITUTE(exportált!B540,"&lt;br /&gt;","&lt;br&gt;"))-LEN(D540)-LEN(E540)-LEN(F540)),"&lt;br&gt;",CHAR(10))</f>
        <v>#VALUE!</v>
      </c>
      <c r="D540" s="11" t="e">
        <f>MID(SUBSTITUTE(exportált!B540,"&lt;br /&gt;","&lt;br&gt;"),LEN('exportált formázott'!B540)+9,SEARCH("&lt;br&gt;",RIGHT(SUBSTITUTE(exportált!B540,"&lt;br /&gt;","&lt;br&gt;"),LEN(SUBSTITUTE(exportált!B540,"&lt;br /&gt;","&lt;br&gt;"))-LEN(B540)-8))-1)</f>
        <v>#VALUE!</v>
      </c>
      <c r="E540" s="11" t="e">
        <f>MID(SUBSTITUTE(exportált!B540,"&lt;br /&gt;","&lt;br&gt;"),LEN('exportált formázott'!B540)+LEN(D540)+13,SEARCH("&lt;br&gt;",RIGHT(SUBSTITUTE(exportált!B540,"&lt;br /&gt;","&lt;br&gt;"),LEN(SUBSTITUTE(exportált!B540,"&lt;br /&gt;","&lt;br&gt;"))-LEN(B540)-LEN(D540)-13)))</f>
        <v>#VALUE!</v>
      </c>
      <c r="F540" s="11" t="e">
        <f>MID(SUBSTITUTE(exportált!B540,"&lt;br /&gt;","&lt;br&gt;"),LEN('exportált formázott'!B540)+LEN(D540)+LEN(E540)+17,SEARCH("&lt;br&gt;&lt;br&gt;",RIGHT(SUBSTITUTE(exportált!B540,"&lt;br /&gt;","&lt;br&gt;"),LEN(SUBSTITUTE(exportált!B540,"&lt;br /&gt;","&lt;br&gt;"))-LEN(B540)-LEN(D540)-LEN(E540)-17)))</f>
        <v>#VALUE!</v>
      </c>
    </row>
    <row r="541" spans="1:6" x14ac:dyDescent="0.25">
      <c r="A541" s="11" t="str">
        <f>IF(exportált!A541&lt;&gt;"",IFERROR(LEFT(exportált!A541,SEARCH("&lt;br/&gt;",SUBSTITUTE(exportált!A541,"&lt;br&gt;","&lt;br/&gt;"),1)-1),exportált!A541),"")</f>
        <v/>
      </c>
      <c r="B541" s="11" t="e">
        <f>LEFT(SUBSTITUTE(exportált!B541,"&lt;br /&gt;","&lt;br&gt;"),SEARCH("&lt;br&gt;&lt;br&gt;",SUBSTITUTE(SUBSTITUTE(exportált!B541,"&lt;br /&gt;","&lt;br&gt;"),"&lt;br /&gt;","&lt;br&gt;"),1)-1)</f>
        <v>#VALUE!</v>
      </c>
      <c r="C541" s="11" t="e">
        <f>SUBSTITUTE(MID(SUBSTITUTE(exportált!B541,"&lt;br /&gt;","&lt;br&gt;"),LEN('exportált formázott'!B541)+LEN(D541)+LEN(E541)+LEN(F541)+25,LEN(SUBSTITUTE(exportált!B541,"&lt;br /&gt;","&lt;br&gt;"))-LEN(D541)-LEN(E541)-LEN(F541)),"&lt;br&gt;",CHAR(10))</f>
        <v>#VALUE!</v>
      </c>
      <c r="D541" s="11" t="e">
        <f>MID(SUBSTITUTE(exportált!B541,"&lt;br /&gt;","&lt;br&gt;"),LEN('exportált formázott'!B541)+9,SEARCH("&lt;br&gt;",RIGHT(SUBSTITUTE(exportált!B541,"&lt;br /&gt;","&lt;br&gt;"),LEN(SUBSTITUTE(exportált!B541,"&lt;br /&gt;","&lt;br&gt;"))-LEN(B541)-8))-1)</f>
        <v>#VALUE!</v>
      </c>
      <c r="E541" s="11" t="e">
        <f>MID(SUBSTITUTE(exportált!B541,"&lt;br /&gt;","&lt;br&gt;"),LEN('exportált formázott'!B541)+LEN(D541)+13,SEARCH("&lt;br&gt;",RIGHT(SUBSTITUTE(exportált!B541,"&lt;br /&gt;","&lt;br&gt;"),LEN(SUBSTITUTE(exportált!B541,"&lt;br /&gt;","&lt;br&gt;"))-LEN(B541)-LEN(D541)-13)))</f>
        <v>#VALUE!</v>
      </c>
      <c r="F541" s="11" t="e">
        <f>MID(SUBSTITUTE(exportált!B541,"&lt;br /&gt;","&lt;br&gt;"),LEN('exportált formázott'!B541)+LEN(D541)+LEN(E541)+17,SEARCH("&lt;br&gt;&lt;br&gt;",RIGHT(SUBSTITUTE(exportált!B541,"&lt;br /&gt;","&lt;br&gt;"),LEN(SUBSTITUTE(exportált!B541,"&lt;br /&gt;","&lt;br&gt;"))-LEN(B541)-LEN(D541)-LEN(E541)-17)))</f>
        <v>#VALUE!</v>
      </c>
    </row>
    <row r="542" spans="1:6" x14ac:dyDescent="0.25">
      <c r="A542" s="11" t="str">
        <f>IF(exportált!A542&lt;&gt;"",IFERROR(LEFT(exportált!A542,SEARCH("&lt;br/&gt;",SUBSTITUTE(exportált!A542,"&lt;br&gt;","&lt;br/&gt;"),1)-1),exportált!A542),"")</f>
        <v/>
      </c>
      <c r="B542" s="11" t="e">
        <f>LEFT(SUBSTITUTE(exportált!B542,"&lt;br /&gt;","&lt;br&gt;"),SEARCH("&lt;br&gt;&lt;br&gt;",SUBSTITUTE(SUBSTITUTE(exportált!B542,"&lt;br /&gt;","&lt;br&gt;"),"&lt;br /&gt;","&lt;br&gt;"),1)-1)</f>
        <v>#VALUE!</v>
      </c>
      <c r="C542" s="11" t="e">
        <f>SUBSTITUTE(MID(SUBSTITUTE(exportált!B542,"&lt;br /&gt;","&lt;br&gt;"),LEN('exportált formázott'!B542)+LEN(D542)+LEN(E542)+LEN(F542)+25,LEN(SUBSTITUTE(exportált!B542,"&lt;br /&gt;","&lt;br&gt;"))-LEN(D542)-LEN(E542)-LEN(F542)),"&lt;br&gt;",CHAR(10))</f>
        <v>#VALUE!</v>
      </c>
      <c r="D542" s="11" t="e">
        <f>MID(SUBSTITUTE(exportált!B542,"&lt;br /&gt;","&lt;br&gt;"),LEN('exportált formázott'!B542)+9,SEARCH("&lt;br&gt;",RIGHT(SUBSTITUTE(exportált!B542,"&lt;br /&gt;","&lt;br&gt;"),LEN(SUBSTITUTE(exportált!B542,"&lt;br /&gt;","&lt;br&gt;"))-LEN(B542)-8))-1)</f>
        <v>#VALUE!</v>
      </c>
      <c r="E542" s="11" t="e">
        <f>MID(SUBSTITUTE(exportált!B542,"&lt;br /&gt;","&lt;br&gt;"),LEN('exportált formázott'!B542)+LEN(D542)+13,SEARCH("&lt;br&gt;",RIGHT(SUBSTITUTE(exportált!B542,"&lt;br /&gt;","&lt;br&gt;"),LEN(SUBSTITUTE(exportált!B542,"&lt;br /&gt;","&lt;br&gt;"))-LEN(B542)-LEN(D542)-13)))</f>
        <v>#VALUE!</v>
      </c>
      <c r="F542" s="11" t="e">
        <f>MID(SUBSTITUTE(exportált!B542,"&lt;br /&gt;","&lt;br&gt;"),LEN('exportált formázott'!B542)+LEN(D542)+LEN(E542)+17,SEARCH("&lt;br&gt;&lt;br&gt;",RIGHT(SUBSTITUTE(exportált!B542,"&lt;br /&gt;","&lt;br&gt;"),LEN(SUBSTITUTE(exportált!B542,"&lt;br /&gt;","&lt;br&gt;"))-LEN(B542)-LEN(D542)-LEN(E542)-17)))</f>
        <v>#VALUE!</v>
      </c>
    </row>
    <row r="543" spans="1:6" x14ac:dyDescent="0.25">
      <c r="A543" s="11" t="str">
        <f>IF(exportált!A543&lt;&gt;"",IFERROR(LEFT(exportált!A543,SEARCH("&lt;br/&gt;",SUBSTITUTE(exportált!A543,"&lt;br&gt;","&lt;br/&gt;"),1)-1),exportált!A543),"")</f>
        <v/>
      </c>
      <c r="B543" s="11" t="e">
        <f>LEFT(SUBSTITUTE(exportált!B543,"&lt;br /&gt;","&lt;br&gt;"),SEARCH("&lt;br&gt;&lt;br&gt;",SUBSTITUTE(SUBSTITUTE(exportált!B543,"&lt;br /&gt;","&lt;br&gt;"),"&lt;br /&gt;","&lt;br&gt;"),1)-1)</f>
        <v>#VALUE!</v>
      </c>
      <c r="C543" s="11" t="e">
        <f>SUBSTITUTE(MID(SUBSTITUTE(exportált!B543,"&lt;br /&gt;","&lt;br&gt;"),LEN('exportált formázott'!B543)+LEN(D543)+LEN(E543)+LEN(F543)+25,LEN(SUBSTITUTE(exportált!B543,"&lt;br /&gt;","&lt;br&gt;"))-LEN(D543)-LEN(E543)-LEN(F543)),"&lt;br&gt;",CHAR(10))</f>
        <v>#VALUE!</v>
      </c>
      <c r="D543" s="11" t="e">
        <f>MID(SUBSTITUTE(exportált!B543,"&lt;br /&gt;","&lt;br&gt;"),LEN('exportált formázott'!B543)+9,SEARCH("&lt;br&gt;",RIGHT(SUBSTITUTE(exportált!B543,"&lt;br /&gt;","&lt;br&gt;"),LEN(SUBSTITUTE(exportált!B543,"&lt;br /&gt;","&lt;br&gt;"))-LEN(B543)-8))-1)</f>
        <v>#VALUE!</v>
      </c>
      <c r="E543" s="11" t="e">
        <f>MID(SUBSTITUTE(exportált!B543,"&lt;br /&gt;","&lt;br&gt;"),LEN('exportált formázott'!B543)+LEN(D543)+13,SEARCH("&lt;br&gt;",RIGHT(SUBSTITUTE(exportált!B543,"&lt;br /&gt;","&lt;br&gt;"),LEN(SUBSTITUTE(exportált!B543,"&lt;br /&gt;","&lt;br&gt;"))-LEN(B543)-LEN(D543)-13)))</f>
        <v>#VALUE!</v>
      </c>
      <c r="F543" s="11" t="e">
        <f>MID(SUBSTITUTE(exportált!B543,"&lt;br /&gt;","&lt;br&gt;"),LEN('exportált formázott'!B543)+LEN(D543)+LEN(E543)+17,SEARCH("&lt;br&gt;&lt;br&gt;",RIGHT(SUBSTITUTE(exportált!B543,"&lt;br /&gt;","&lt;br&gt;"),LEN(SUBSTITUTE(exportált!B543,"&lt;br /&gt;","&lt;br&gt;"))-LEN(B543)-LEN(D543)-LEN(E543)-17)))</f>
        <v>#VALUE!</v>
      </c>
    </row>
    <row r="544" spans="1:6" x14ac:dyDescent="0.25">
      <c r="A544" s="11" t="str">
        <f>IF(exportált!A544&lt;&gt;"",IFERROR(LEFT(exportált!A544,SEARCH("&lt;br/&gt;",SUBSTITUTE(exportált!A544,"&lt;br&gt;","&lt;br/&gt;"),1)-1),exportált!A544),"")</f>
        <v/>
      </c>
      <c r="B544" s="11" t="e">
        <f>LEFT(SUBSTITUTE(exportált!B544,"&lt;br /&gt;","&lt;br&gt;"),SEARCH("&lt;br&gt;&lt;br&gt;",SUBSTITUTE(SUBSTITUTE(exportált!B544,"&lt;br /&gt;","&lt;br&gt;"),"&lt;br /&gt;","&lt;br&gt;"),1)-1)</f>
        <v>#VALUE!</v>
      </c>
      <c r="C544" s="11" t="e">
        <f>SUBSTITUTE(MID(SUBSTITUTE(exportált!B544,"&lt;br /&gt;","&lt;br&gt;"),LEN('exportált formázott'!B544)+LEN(D544)+LEN(E544)+LEN(F544)+25,LEN(SUBSTITUTE(exportált!B544,"&lt;br /&gt;","&lt;br&gt;"))-LEN(D544)-LEN(E544)-LEN(F544)),"&lt;br&gt;",CHAR(10))</f>
        <v>#VALUE!</v>
      </c>
      <c r="D544" s="11" t="e">
        <f>MID(SUBSTITUTE(exportált!B544,"&lt;br /&gt;","&lt;br&gt;"),LEN('exportált formázott'!B544)+9,SEARCH("&lt;br&gt;",RIGHT(SUBSTITUTE(exportált!B544,"&lt;br /&gt;","&lt;br&gt;"),LEN(SUBSTITUTE(exportált!B544,"&lt;br /&gt;","&lt;br&gt;"))-LEN(B544)-8))-1)</f>
        <v>#VALUE!</v>
      </c>
      <c r="E544" s="11" t="e">
        <f>MID(SUBSTITUTE(exportált!B544,"&lt;br /&gt;","&lt;br&gt;"),LEN('exportált formázott'!B544)+LEN(D544)+13,SEARCH("&lt;br&gt;",RIGHT(SUBSTITUTE(exportált!B544,"&lt;br /&gt;","&lt;br&gt;"),LEN(SUBSTITUTE(exportált!B544,"&lt;br /&gt;","&lt;br&gt;"))-LEN(B544)-LEN(D544)-13)))</f>
        <v>#VALUE!</v>
      </c>
      <c r="F544" s="11" t="e">
        <f>MID(SUBSTITUTE(exportált!B544,"&lt;br /&gt;","&lt;br&gt;"),LEN('exportált formázott'!B544)+LEN(D544)+LEN(E544)+17,SEARCH("&lt;br&gt;&lt;br&gt;",RIGHT(SUBSTITUTE(exportált!B544,"&lt;br /&gt;","&lt;br&gt;"),LEN(SUBSTITUTE(exportált!B544,"&lt;br /&gt;","&lt;br&gt;"))-LEN(B544)-LEN(D544)-LEN(E544)-17)))</f>
        <v>#VALUE!</v>
      </c>
    </row>
    <row r="545" spans="1:6" x14ac:dyDescent="0.25">
      <c r="A545" s="11" t="str">
        <f>IF(exportált!A545&lt;&gt;"",IFERROR(LEFT(exportált!A545,SEARCH("&lt;br/&gt;",SUBSTITUTE(exportált!A545,"&lt;br&gt;","&lt;br/&gt;"),1)-1),exportált!A545),"")</f>
        <v/>
      </c>
      <c r="B545" s="11" t="e">
        <f>LEFT(SUBSTITUTE(exportált!B545,"&lt;br /&gt;","&lt;br&gt;"),SEARCH("&lt;br&gt;&lt;br&gt;",SUBSTITUTE(SUBSTITUTE(exportált!B545,"&lt;br /&gt;","&lt;br&gt;"),"&lt;br /&gt;","&lt;br&gt;"),1)-1)</f>
        <v>#VALUE!</v>
      </c>
      <c r="C545" s="11" t="e">
        <f>SUBSTITUTE(MID(SUBSTITUTE(exportált!B545,"&lt;br /&gt;","&lt;br&gt;"),LEN('exportált formázott'!B545)+LEN(D545)+LEN(E545)+LEN(F545)+25,LEN(SUBSTITUTE(exportált!B545,"&lt;br /&gt;","&lt;br&gt;"))-LEN(D545)-LEN(E545)-LEN(F545)),"&lt;br&gt;",CHAR(10))</f>
        <v>#VALUE!</v>
      </c>
      <c r="D545" s="11" t="e">
        <f>MID(SUBSTITUTE(exportált!B545,"&lt;br /&gt;","&lt;br&gt;"),LEN('exportált formázott'!B545)+9,SEARCH("&lt;br&gt;",RIGHT(SUBSTITUTE(exportált!B545,"&lt;br /&gt;","&lt;br&gt;"),LEN(SUBSTITUTE(exportált!B545,"&lt;br /&gt;","&lt;br&gt;"))-LEN(B545)-8))-1)</f>
        <v>#VALUE!</v>
      </c>
      <c r="E545" s="11" t="e">
        <f>MID(SUBSTITUTE(exportált!B545,"&lt;br /&gt;","&lt;br&gt;"),LEN('exportált formázott'!B545)+LEN(D545)+13,SEARCH("&lt;br&gt;",RIGHT(SUBSTITUTE(exportált!B545,"&lt;br /&gt;","&lt;br&gt;"),LEN(SUBSTITUTE(exportált!B545,"&lt;br /&gt;","&lt;br&gt;"))-LEN(B545)-LEN(D545)-13)))</f>
        <v>#VALUE!</v>
      </c>
      <c r="F545" s="11" t="e">
        <f>MID(SUBSTITUTE(exportált!B545,"&lt;br /&gt;","&lt;br&gt;"),LEN('exportált formázott'!B545)+LEN(D545)+LEN(E545)+17,SEARCH("&lt;br&gt;&lt;br&gt;",RIGHT(SUBSTITUTE(exportált!B545,"&lt;br /&gt;","&lt;br&gt;"),LEN(SUBSTITUTE(exportált!B545,"&lt;br /&gt;","&lt;br&gt;"))-LEN(B545)-LEN(D545)-LEN(E545)-17)))</f>
        <v>#VALUE!</v>
      </c>
    </row>
    <row r="546" spans="1:6" x14ac:dyDescent="0.25">
      <c r="A546" s="11" t="str">
        <f>IF(exportált!A546&lt;&gt;"",IFERROR(LEFT(exportált!A546,SEARCH("&lt;br/&gt;",SUBSTITUTE(exportált!A546,"&lt;br&gt;","&lt;br/&gt;"),1)-1),exportált!A546),"")</f>
        <v/>
      </c>
      <c r="B546" s="11" t="e">
        <f>LEFT(SUBSTITUTE(exportált!B546,"&lt;br /&gt;","&lt;br&gt;"),SEARCH("&lt;br&gt;&lt;br&gt;",SUBSTITUTE(SUBSTITUTE(exportált!B546,"&lt;br /&gt;","&lt;br&gt;"),"&lt;br /&gt;","&lt;br&gt;"),1)-1)</f>
        <v>#VALUE!</v>
      </c>
      <c r="C546" s="11" t="e">
        <f>SUBSTITUTE(MID(SUBSTITUTE(exportált!B546,"&lt;br /&gt;","&lt;br&gt;"),LEN('exportált formázott'!B546)+LEN(D546)+LEN(E546)+LEN(F546)+25,LEN(SUBSTITUTE(exportált!B546,"&lt;br /&gt;","&lt;br&gt;"))-LEN(D546)-LEN(E546)-LEN(F546)),"&lt;br&gt;",CHAR(10))</f>
        <v>#VALUE!</v>
      </c>
      <c r="D546" s="11" t="e">
        <f>MID(SUBSTITUTE(exportált!B546,"&lt;br /&gt;","&lt;br&gt;"),LEN('exportált formázott'!B546)+9,SEARCH("&lt;br&gt;",RIGHT(SUBSTITUTE(exportált!B546,"&lt;br /&gt;","&lt;br&gt;"),LEN(SUBSTITUTE(exportált!B546,"&lt;br /&gt;","&lt;br&gt;"))-LEN(B546)-8))-1)</f>
        <v>#VALUE!</v>
      </c>
      <c r="E546" s="11" t="e">
        <f>MID(SUBSTITUTE(exportált!B546,"&lt;br /&gt;","&lt;br&gt;"),LEN('exportált formázott'!B546)+LEN(D546)+13,SEARCH("&lt;br&gt;",RIGHT(SUBSTITUTE(exportált!B546,"&lt;br /&gt;","&lt;br&gt;"),LEN(SUBSTITUTE(exportált!B546,"&lt;br /&gt;","&lt;br&gt;"))-LEN(B546)-LEN(D546)-13)))</f>
        <v>#VALUE!</v>
      </c>
      <c r="F546" s="11" t="e">
        <f>MID(SUBSTITUTE(exportált!B546,"&lt;br /&gt;","&lt;br&gt;"),LEN('exportált formázott'!B546)+LEN(D546)+LEN(E546)+17,SEARCH("&lt;br&gt;&lt;br&gt;",RIGHT(SUBSTITUTE(exportált!B546,"&lt;br /&gt;","&lt;br&gt;"),LEN(SUBSTITUTE(exportált!B546,"&lt;br /&gt;","&lt;br&gt;"))-LEN(B546)-LEN(D546)-LEN(E546)-17)))</f>
        <v>#VALUE!</v>
      </c>
    </row>
    <row r="547" spans="1:6" x14ac:dyDescent="0.25">
      <c r="A547" s="11" t="str">
        <f>IF(exportált!A547&lt;&gt;"",IFERROR(LEFT(exportált!A547,SEARCH("&lt;br/&gt;",SUBSTITUTE(exportált!A547,"&lt;br&gt;","&lt;br/&gt;"),1)-1),exportált!A547),"")</f>
        <v/>
      </c>
      <c r="B547" s="11" t="e">
        <f>LEFT(SUBSTITUTE(exportált!B547,"&lt;br /&gt;","&lt;br&gt;"),SEARCH("&lt;br&gt;&lt;br&gt;",SUBSTITUTE(SUBSTITUTE(exportált!B547,"&lt;br /&gt;","&lt;br&gt;"),"&lt;br /&gt;","&lt;br&gt;"),1)-1)</f>
        <v>#VALUE!</v>
      </c>
      <c r="C547" s="11" t="e">
        <f>SUBSTITUTE(MID(SUBSTITUTE(exportált!B547,"&lt;br /&gt;","&lt;br&gt;"),LEN('exportált formázott'!B547)+LEN(D547)+LEN(E547)+LEN(F547)+25,LEN(SUBSTITUTE(exportált!B547,"&lt;br /&gt;","&lt;br&gt;"))-LEN(D547)-LEN(E547)-LEN(F547)),"&lt;br&gt;",CHAR(10))</f>
        <v>#VALUE!</v>
      </c>
      <c r="D547" s="11" t="e">
        <f>MID(SUBSTITUTE(exportált!B547,"&lt;br /&gt;","&lt;br&gt;"),LEN('exportált formázott'!B547)+9,SEARCH("&lt;br&gt;",RIGHT(SUBSTITUTE(exportált!B547,"&lt;br /&gt;","&lt;br&gt;"),LEN(SUBSTITUTE(exportált!B547,"&lt;br /&gt;","&lt;br&gt;"))-LEN(B547)-8))-1)</f>
        <v>#VALUE!</v>
      </c>
      <c r="E547" s="11" t="e">
        <f>MID(SUBSTITUTE(exportált!B547,"&lt;br /&gt;","&lt;br&gt;"),LEN('exportált formázott'!B547)+LEN(D547)+13,SEARCH("&lt;br&gt;",RIGHT(SUBSTITUTE(exportált!B547,"&lt;br /&gt;","&lt;br&gt;"),LEN(SUBSTITUTE(exportált!B547,"&lt;br /&gt;","&lt;br&gt;"))-LEN(B547)-LEN(D547)-13)))</f>
        <v>#VALUE!</v>
      </c>
      <c r="F547" s="11" t="e">
        <f>MID(SUBSTITUTE(exportált!B547,"&lt;br /&gt;","&lt;br&gt;"),LEN('exportált formázott'!B547)+LEN(D547)+LEN(E547)+17,SEARCH("&lt;br&gt;&lt;br&gt;",RIGHT(SUBSTITUTE(exportált!B547,"&lt;br /&gt;","&lt;br&gt;"),LEN(SUBSTITUTE(exportált!B547,"&lt;br /&gt;","&lt;br&gt;"))-LEN(B547)-LEN(D547)-LEN(E547)-17)))</f>
        <v>#VALUE!</v>
      </c>
    </row>
    <row r="548" spans="1:6" x14ac:dyDescent="0.25">
      <c r="A548" s="11" t="str">
        <f>IF(exportált!A548&lt;&gt;"",IFERROR(LEFT(exportált!A548,SEARCH("&lt;br/&gt;",SUBSTITUTE(exportált!A548,"&lt;br&gt;","&lt;br/&gt;"),1)-1),exportált!A548),"")</f>
        <v/>
      </c>
      <c r="B548" s="11" t="e">
        <f>LEFT(SUBSTITUTE(exportált!B548,"&lt;br /&gt;","&lt;br&gt;"),SEARCH("&lt;br&gt;&lt;br&gt;",SUBSTITUTE(SUBSTITUTE(exportált!B548,"&lt;br /&gt;","&lt;br&gt;"),"&lt;br /&gt;","&lt;br&gt;"),1)-1)</f>
        <v>#VALUE!</v>
      </c>
      <c r="C548" s="11" t="e">
        <f>SUBSTITUTE(MID(SUBSTITUTE(exportált!B548,"&lt;br /&gt;","&lt;br&gt;"),LEN('exportált formázott'!B548)+LEN(D548)+LEN(E548)+LEN(F548)+25,LEN(SUBSTITUTE(exportált!B548,"&lt;br /&gt;","&lt;br&gt;"))-LEN(D548)-LEN(E548)-LEN(F548)),"&lt;br&gt;",CHAR(10))</f>
        <v>#VALUE!</v>
      </c>
      <c r="D548" s="11" t="e">
        <f>MID(SUBSTITUTE(exportált!B548,"&lt;br /&gt;","&lt;br&gt;"),LEN('exportált formázott'!B548)+9,SEARCH("&lt;br&gt;",RIGHT(SUBSTITUTE(exportált!B548,"&lt;br /&gt;","&lt;br&gt;"),LEN(SUBSTITUTE(exportált!B548,"&lt;br /&gt;","&lt;br&gt;"))-LEN(B548)-8))-1)</f>
        <v>#VALUE!</v>
      </c>
      <c r="E548" s="11" t="e">
        <f>MID(SUBSTITUTE(exportált!B548,"&lt;br /&gt;","&lt;br&gt;"),LEN('exportált formázott'!B548)+LEN(D548)+13,SEARCH("&lt;br&gt;",RIGHT(SUBSTITUTE(exportált!B548,"&lt;br /&gt;","&lt;br&gt;"),LEN(SUBSTITUTE(exportált!B548,"&lt;br /&gt;","&lt;br&gt;"))-LEN(B548)-LEN(D548)-13)))</f>
        <v>#VALUE!</v>
      </c>
      <c r="F548" s="11" t="e">
        <f>MID(SUBSTITUTE(exportált!B548,"&lt;br /&gt;","&lt;br&gt;"),LEN('exportált formázott'!B548)+LEN(D548)+LEN(E548)+17,SEARCH("&lt;br&gt;&lt;br&gt;",RIGHT(SUBSTITUTE(exportált!B548,"&lt;br /&gt;","&lt;br&gt;"),LEN(SUBSTITUTE(exportált!B548,"&lt;br /&gt;","&lt;br&gt;"))-LEN(B548)-LEN(D548)-LEN(E548)-17)))</f>
        <v>#VALUE!</v>
      </c>
    </row>
    <row r="549" spans="1:6" x14ac:dyDescent="0.25">
      <c r="A549" s="11" t="str">
        <f>IF(exportált!A549&lt;&gt;"",IFERROR(LEFT(exportált!A549,SEARCH("&lt;br/&gt;",SUBSTITUTE(exportált!A549,"&lt;br&gt;","&lt;br/&gt;"),1)-1),exportált!A549),"")</f>
        <v/>
      </c>
      <c r="B549" s="11" t="e">
        <f>LEFT(SUBSTITUTE(exportált!B549,"&lt;br /&gt;","&lt;br&gt;"),SEARCH("&lt;br&gt;&lt;br&gt;",SUBSTITUTE(SUBSTITUTE(exportált!B549,"&lt;br /&gt;","&lt;br&gt;"),"&lt;br /&gt;","&lt;br&gt;"),1)-1)</f>
        <v>#VALUE!</v>
      </c>
      <c r="C549" s="11" t="e">
        <f>SUBSTITUTE(MID(SUBSTITUTE(exportált!B549,"&lt;br /&gt;","&lt;br&gt;"),LEN('exportált formázott'!B549)+LEN(D549)+LEN(E549)+LEN(F549)+25,LEN(SUBSTITUTE(exportált!B549,"&lt;br /&gt;","&lt;br&gt;"))-LEN(D549)-LEN(E549)-LEN(F549)),"&lt;br&gt;",CHAR(10))</f>
        <v>#VALUE!</v>
      </c>
      <c r="D549" s="11" t="e">
        <f>MID(SUBSTITUTE(exportált!B549,"&lt;br /&gt;","&lt;br&gt;"),LEN('exportált formázott'!B549)+9,SEARCH("&lt;br&gt;",RIGHT(SUBSTITUTE(exportált!B549,"&lt;br /&gt;","&lt;br&gt;"),LEN(SUBSTITUTE(exportált!B549,"&lt;br /&gt;","&lt;br&gt;"))-LEN(B549)-8))-1)</f>
        <v>#VALUE!</v>
      </c>
      <c r="E549" s="11" t="e">
        <f>MID(SUBSTITUTE(exportált!B549,"&lt;br /&gt;","&lt;br&gt;"),LEN('exportált formázott'!B549)+LEN(D549)+13,SEARCH("&lt;br&gt;",RIGHT(SUBSTITUTE(exportált!B549,"&lt;br /&gt;","&lt;br&gt;"),LEN(SUBSTITUTE(exportált!B549,"&lt;br /&gt;","&lt;br&gt;"))-LEN(B549)-LEN(D549)-13)))</f>
        <v>#VALUE!</v>
      </c>
      <c r="F549" s="11" t="e">
        <f>MID(SUBSTITUTE(exportált!B549,"&lt;br /&gt;","&lt;br&gt;"),LEN('exportált formázott'!B549)+LEN(D549)+LEN(E549)+17,SEARCH("&lt;br&gt;&lt;br&gt;",RIGHT(SUBSTITUTE(exportált!B549,"&lt;br /&gt;","&lt;br&gt;"),LEN(SUBSTITUTE(exportált!B549,"&lt;br /&gt;","&lt;br&gt;"))-LEN(B549)-LEN(D549)-LEN(E549)-17)))</f>
        <v>#VALUE!</v>
      </c>
    </row>
    <row r="550" spans="1:6" x14ac:dyDescent="0.25">
      <c r="A550" s="11" t="str">
        <f>IF(exportált!A550&lt;&gt;"",IFERROR(LEFT(exportált!A550,SEARCH("&lt;br/&gt;",SUBSTITUTE(exportált!A550,"&lt;br&gt;","&lt;br/&gt;"),1)-1),exportált!A550),"")</f>
        <v/>
      </c>
      <c r="B550" s="11" t="e">
        <f>LEFT(SUBSTITUTE(exportált!B550,"&lt;br /&gt;","&lt;br&gt;"),SEARCH("&lt;br&gt;&lt;br&gt;",SUBSTITUTE(SUBSTITUTE(exportált!B550,"&lt;br /&gt;","&lt;br&gt;"),"&lt;br /&gt;","&lt;br&gt;"),1)-1)</f>
        <v>#VALUE!</v>
      </c>
      <c r="C550" s="11" t="e">
        <f>SUBSTITUTE(MID(SUBSTITUTE(exportált!B550,"&lt;br /&gt;","&lt;br&gt;"),LEN('exportált formázott'!B550)+LEN(D550)+LEN(E550)+LEN(F550)+25,LEN(SUBSTITUTE(exportált!B550,"&lt;br /&gt;","&lt;br&gt;"))-LEN(D550)-LEN(E550)-LEN(F550)),"&lt;br&gt;",CHAR(10))</f>
        <v>#VALUE!</v>
      </c>
      <c r="D550" s="11" t="e">
        <f>MID(SUBSTITUTE(exportált!B550,"&lt;br /&gt;","&lt;br&gt;"),LEN('exportált formázott'!B550)+9,SEARCH("&lt;br&gt;",RIGHT(SUBSTITUTE(exportált!B550,"&lt;br /&gt;","&lt;br&gt;"),LEN(SUBSTITUTE(exportált!B550,"&lt;br /&gt;","&lt;br&gt;"))-LEN(B550)-8))-1)</f>
        <v>#VALUE!</v>
      </c>
      <c r="E550" s="11" t="e">
        <f>MID(SUBSTITUTE(exportált!B550,"&lt;br /&gt;","&lt;br&gt;"),LEN('exportált formázott'!B550)+LEN(D550)+13,SEARCH("&lt;br&gt;",RIGHT(SUBSTITUTE(exportált!B550,"&lt;br /&gt;","&lt;br&gt;"),LEN(SUBSTITUTE(exportált!B550,"&lt;br /&gt;","&lt;br&gt;"))-LEN(B550)-LEN(D550)-13)))</f>
        <v>#VALUE!</v>
      </c>
      <c r="F550" s="11" t="e">
        <f>MID(SUBSTITUTE(exportált!B550,"&lt;br /&gt;","&lt;br&gt;"),LEN('exportált formázott'!B550)+LEN(D550)+LEN(E550)+17,SEARCH("&lt;br&gt;&lt;br&gt;",RIGHT(SUBSTITUTE(exportált!B550,"&lt;br /&gt;","&lt;br&gt;"),LEN(SUBSTITUTE(exportált!B550,"&lt;br /&gt;","&lt;br&gt;"))-LEN(B550)-LEN(D550)-LEN(E550)-17)))</f>
        <v>#VALUE!</v>
      </c>
    </row>
    <row r="551" spans="1:6" x14ac:dyDescent="0.25">
      <c r="A551" s="11" t="str">
        <f>IF(exportált!A551&lt;&gt;"",IFERROR(LEFT(exportált!A551,SEARCH("&lt;br/&gt;",SUBSTITUTE(exportált!A551,"&lt;br&gt;","&lt;br/&gt;"),1)-1),exportált!A551),"")</f>
        <v/>
      </c>
      <c r="B551" s="11" t="e">
        <f>LEFT(SUBSTITUTE(exportált!B551,"&lt;br /&gt;","&lt;br&gt;"),SEARCH("&lt;br&gt;&lt;br&gt;",SUBSTITUTE(SUBSTITUTE(exportált!B551,"&lt;br /&gt;","&lt;br&gt;"),"&lt;br /&gt;","&lt;br&gt;"),1)-1)</f>
        <v>#VALUE!</v>
      </c>
      <c r="C551" s="11" t="e">
        <f>SUBSTITUTE(MID(SUBSTITUTE(exportált!B551,"&lt;br /&gt;","&lt;br&gt;"),LEN('exportált formázott'!B551)+LEN(D551)+LEN(E551)+LEN(F551)+25,LEN(SUBSTITUTE(exportált!B551,"&lt;br /&gt;","&lt;br&gt;"))-LEN(D551)-LEN(E551)-LEN(F551)),"&lt;br&gt;",CHAR(10))</f>
        <v>#VALUE!</v>
      </c>
      <c r="D551" s="11" t="e">
        <f>MID(SUBSTITUTE(exportált!B551,"&lt;br /&gt;","&lt;br&gt;"),LEN('exportált formázott'!B551)+9,SEARCH("&lt;br&gt;",RIGHT(SUBSTITUTE(exportált!B551,"&lt;br /&gt;","&lt;br&gt;"),LEN(SUBSTITUTE(exportált!B551,"&lt;br /&gt;","&lt;br&gt;"))-LEN(B551)-8))-1)</f>
        <v>#VALUE!</v>
      </c>
      <c r="E551" s="11" t="e">
        <f>MID(SUBSTITUTE(exportált!B551,"&lt;br /&gt;","&lt;br&gt;"),LEN('exportált formázott'!B551)+LEN(D551)+13,SEARCH("&lt;br&gt;",RIGHT(SUBSTITUTE(exportált!B551,"&lt;br /&gt;","&lt;br&gt;"),LEN(SUBSTITUTE(exportált!B551,"&lt;br /&gt;","&lt;br&gt;"))-LEN(B551)-LEN(D551)-13)))</f>
        <v>#VALUE!</v>
      </c>
      <c r="F551" s="11" t="e">
        <f>MID(SUBSTITUTE(exportált!B551,"&lt;br /&gt;","&lt;br&gt;"),LEN('exportált formázott'!B551)+LEN(D551)+LEN(E551)+17,SEARCH("&lt;br&gt;&lt;br&gt;",RIGHT(SUBSTITUTE(exportált!B551,"&lt;br /&gt;","&lt;br&gt;"),LEN(SUBSTITUTE(exportált!B551,"&lt;br /&gt;","&lt;br&gt;"))-LEN(B551)-LEN(D551)-LEN(E551)-17)))</f>
        <v>#VALUE!</v>
      </c>
    </row>
    <row r="552" spans="1:6" x14ac:dyDescent="0.25">
      <c r="A552" s="11" t="str">
        <f>IF(exportált!A552&lt;&gt;"",IFERROR(LEFT(exportált!A552,SEARCH("&lt;br/&gt;",SUBSTITUTE(exportált!A552,"&lt;br&gt;","&lt;br/&gt;"),1)-1),exportált!A552),"")</f>
        <v/>
      </c>
      <c r="B552" s="11" t="e">
        <f>LEFT(SUBSTITUTE(exportált!B552,"&lt;br /&gt;","&lt;br&gt;"),SEARCH("&lt;br&gt;&lt;br&gt;",SUBSTITUTE(SUBSTITUTE(exportált!B552,"&lt;br /&gt;","&lt;br&gt;"),"&lt;br /&gt;","&lt;br&gt;"),1)-1)</f>
        <v>#VALUE!</v>
      </c>
      <c r="C552" s="11" t="e">
        <f>SUBSTITUTE(MID(SUBSTITUTE(exportált!B552,"&lt;br /&gt;","&lt;br&gt;"),LEN('exportált formázott'!B552)+LEN(D552)+LEN(E552)+LEN(F552)+25,LEN(SUBSTITUTE(exportált!B552,"&lt;br /&gt;","&lt;br&gt;"))-LEN(D552)-LEN(E552)-LEN(F552)),"&lt;br&gt;",CHAR(10))</f>
        <v>#VALUE!</v>
      </c>
      <c r="D552" s="11" t="e">
        <f>MID(SUBSTITUTE(exportált!B552,"&lt;br /&gt;","&lt;br&gt;"),LEN('exportált formázott'!B552)+9,SEARCH("&lt;br&gt;",RIGHT(SUBSTITUTE(exportált!B552,"&lt;br /&gt;","&lt;br&gt;"),LEN(SUBSTITUTE(exportált!B552,"&lt;br /&gt;","&lt;br&gt;"))-LEN(B552)-8))-1)</f>
        <v>#VALUE!</v>
      </c>
      <c r="E552" s="11" t="e">
        <f>MID(SUBSTITUTE(exportált!B552,"&lt;br /&gt;","&lt;br&gt;"),LEN('exportált formázott'!B552)+LEN(D552)+13,SEARCH("&lt;br&gt;",RIGHT(SUBSTITUTE(exportált!B552,"&lt;br /&gt;","&lt;br&gt;"),LEN(SUBSTITUTE(exportált!B552,"&lt;br /&gt;","&lt;br&gt;"))-LEN(B552)-LEN(D552)-13)))</f>
        <v>#VALUE!</v>
      </c>
      <c r="F552" s="11" t="e">
        <f>MID(SUBSTITUTE(exportált!B552,"&lt;br /&gt;","&lt;br&gt;"),LEN('exportált formázott'!B552)+LEN(D552)+LEN(E552)+17,SEARCH("&lt;br&gt;&lt;br&gt;",RIGHT(SUBSTITUTE(exportált!B552,"&lt;br /&gt;","&lt;br&gt;"),LEN(SUBSTITUTE(exportált!B552,"&lt;br /&gt;","&lt;br&gt;"))-LEN(B552)-LEN(D552)-LEN(E552)-17)))</f>
        <v>#VALUE!</v>
      </c>
    </row>
    <row r="553" spans="1:6" x14ac:dyDescent="0.25">
      <c r="A553" s="11" t="str">
        <f>IF(exportált!A553&lt;&gt;"",IFERROR(LEFT(exportált!A553,SEARCH("&lt;br/&gt;",SUBSTITUTE(exportált!A553,"&lt;br&gt;","&lt;br/&gt;"),1)-1),exportált!A553),"")</f>
        <v/>
      </c>
      <c r="B553" s="11" t="e">
        <f>LEFT(SUBSTITUTE(exportált!B553,"&lt;br /&gt;","&lt;br&gt;"),SEARCH("&lt;br&gt;&lt;br&gt;",SUBSTITUTE(SUBSTITUTE(exportált!B553,"&lt;br /&gt;","&lt;br&gt;"),"&lt;br /&gt;","&lt;br&gt;"),1)-1)</f>
        <v>#VALUE!</v>
      </c>
      <c r="C553" s="11" t="e">
        <f>SUBSTITUTE(MID(SUBSTITUTE(exportált!B553,"&lt;br /&gt;","&lt;br&gt;"),LEN('exportált formázott'!B553)+LEN(D553)+LEN(E553)+LEN(F553)+25,LEN(SUBSTITUTE(exportált!B553,"&lt;br /&gt;","&lt;br&gt;"))-LEN(D553)-LEN(E553)-LEN(F553)),"&lt;br&gt;",CHAR(10))</f>
        <v>#VALUE!</v>
      </c>
      <c r="D553" s="11" t="e">
        <f>MID(SUBSTITUTE(exportált!B553,"&lt;br /&gt;","&lt;br&gt;"),LEN('exportált formázott'!B553)+9,SEARCH("&lt;br&gt;",RIGHT(SUBSTITUTE(exportált!B553,"&lt;br /&gt;","&lt;br&gt;"),LEN(SUBSTITUTE(exportált!B553,"&lt;br /&gt;","&lt;br&gt;"))-LEN(B553)-8))-1)</f>
        <v>#VALUE!</v>
      </c>
      <c r="E553" s="11" t="e">
        <f>MID(SUBSTITUTE(exportált!B553,"&lt;br /&gt;","&lt;br&gt;"),LEN('exportált formázott'!B553)+LEN(D553)+13,SEARCH("&lt;br&gt;",RIGHT(SUBSTITUTE(exportált!B553,"&lt;br /&gt;","&lt;br&gt;"),LEN(SUBSTITUTE(exportált!B553,"&lt;br /&gt;","&lt;br&gt;"))-LEN(B553)-LEN(D553)-13)))</f>
        <v>#VALUE!</v>
      </c>
      <c r="F553" s="11" t="e">
        <f>MID(SUBSTITUTE(exportált!B553,"&lt;br /&gt;","&lt;br&gt;"),LEN('exportált formázott'!B553)+LEN(D553)+LEN(E553)+17,SEARCH("&lt;br&gt;&lt;br&gt;",RIGHT(SUBSTITUTE(exportált!B553,"&lt;br /&gt;","&lt;br&gt;"),LEN(SUBSTITUTE(exportált!B553,"&lt;br /&gt;","&lt;br&gt;"))-LEN(B553)-LEN(D553)-LEN(E553)-17)))</f>
        <v>#VALUE!</v>
      </c>
    </row>
    <row r="554" spans="1:6" x14ac:dyDescent="0.25">
      <c r="A554" s="11" t="str">
        <f>IF(exportált!A554&lt;&gt;"",IFERROR(LEFT(exportált!A554,SEARCH("&lt;br/&gt;",SUBSTITUTE(exportált!A554,"&lt;br&gt;","&lt;br/&gt;"),1)-1),exportált!A554),"")</f>
        <v/>
      </c>
      <c r="B554" s="11" t="e">
        <f>LEFT(SUBSTITUTE(exportált!B554,"&lt;br /&gt;","&lt;br&gt;"),SEARCH("&lt;br&gt;&lt;br&gt;",SUBSTITUTE(SUBSTITUTE(exportált!B554,"&lt;br /&gt;","&lt;br&gt;"),"&lt;br /&gt;","&lt;br&gt;"),1)-1)</f>
        <v>#VALUE!</v>
      </c>
      <c r="C554" s="11" t="e">
        <f>SUBSTITUTE(MID(SUBSTITUTE(exportált!B554,"&lt;br /&gt;","&lt;br&gt;"),LEN('exportált formázott'!B554)+LEN(D554)+LEN(E554)+LEN(F554)+25,LEN(SUBSTITUTE(exportált!B554,"&lt;br /&gt;","&lt;br&gt;"))-LEN(D554)-LEN(E554)-LEN(F554)),"&lt;br&gt;",CHAR(10))</f>
        <v>#VALUE!</v>
      </c>
      <c r="D554" s="11" t="e">
        <f>MID(SUBSTITUTE(exportált!B554,"&lt;br /&gt;","&lt;br&gt;"),LEN('exportált formázott'!B554)+9,SEARCH("&lt;br&gt;",RIGHT(SUBSTITUTE(exportált!B554,"&lt;br /&gt;","&lt;br&gt;"),LEN(SUBSTITUTE(exportált!B554,"&lt;br /&gt;","&lt;br&gt;"))-LEN(B554)-8))-1)</f>
        <v>#VALUE!</v>
      </c>
      <c r="E554" s="11" t="e">
        <f>MID(SUBSTITUTE(exportált!B554,"&lt;br /&gt;","&lt;br&gt;"),LEN('exportált formázott'!B554)+LEN(D554)+13,SEARCH("&lt;br&gt;",RIGHT(SUBSTITUTE(exportált!B554,"&lt;br /&gt;","&lt;br&gt;"),LEN(SUBSTITUTE(exportált!B554,"&lt;br /&gt;","&lt;br&gt;"))-LEN(B554)-LEN(D554)-13)))</f>
        <v>#VALUE!</v>
      </c>
      <c r="F554" s="11" t="e">
        <f>MID(SUBSTITUTE(exportált!B554,"&lt;br /&gt;","&lt;br&gt;"),LEN('exportált formázott'!B554)+LEN(D554)+LEN(E554)+17,SEARCH("&lt;br&gt;&lt;br&gt;",RIGHT(SUBSTITUTE(exportált!B554,"&lt;br /&gt;","&lt;br&gt;"),LEN(SUBSTITUTE(exportált!B554,"&lt;br /&gt;","&lt;br&gt;"))-LEN(B554)-LEN(D554)-LEN(E554)-17)))</f>
        <v>#VALUE!</v>
      </c>
    </row>
    <row r="555" spans="1:6" x14ac:dyDescent="0.25">
      <c r="A555" s="11" t="str">
        <f>IF(exportált!A555&lt;&gt;"",IFERROR(LEFT(exportált!A555,SEARCH("&lt;br/&gt;",SUBSTITUTE(exportált!A555,"&lt;br&gt;","&lt;br/&gt;"),1)-1),exportált!A555),"")</f>
        <v/>
      </c>
      <c r="B555" s="11" t="e">
        <f>LEFT(SUBSTITUTE(exportált!B555,"&lt;br /&gt;","&lt;br&gt;"),SEARCH("&lt;br&gt;&lt;br&gt;",SUBSTITUTE(SUBSTITUTE(exportált!B555,"&lt;br /&gt;","&lt;br&gt;"),"&lt;br /&gt;","&lt;br&gt;"),1)-1)</f>
        <v>#VALUE!</v>
      </c>
      <c r="C555" s="11" t="e">
        <f>SUBSTITUTE(MID(SUBSTITUTE(exportált!B555,"&lt;br /&gt;","&lt;br&gt;"),LEN('exportált formázott'!B555)+LEN(D555)+LEN(E555)+LEN(F555)+25,LEN(SUBSTITUTE(exportált!B555,"&lt;br /&gt;","&lt;br&gt;"))-LEN(D555)-LEN(E555)-LEN(F555)),"&lt;br&gt;",CHAR(10))</f>
        <v>#VALUE!</v>
      </c>
      <c r="D555" s="11" t="e">
        <f>MID(SUBSTITUTE(exportált!B555,"&lt;br /&gt;","&lt;br&gt;"),LEN('exportált formázott'!B555)+9,SEARCH("&lt;br&gt;",RIGHT(SUBSTITUTE(exportált!B555,"&lt;br /&gt;","&lt;br&gt;"),LEN(SUBSTITUTE(exportált!B555,"&lt;br /&gt;","&lt;br&gt;"))-LEN(B555)-8))-1)</f>
        <v>#VALUE!</v>
      </c>
      <c r="E555" s="11" t="e">
        <f>MID(SUBSTITUTE(exportált!B555,"&lt;br /&gt;","&lt;br&gt;"),LEN('exportált formázott'!B555)+LEN(D555)+13,SEARCH("&lt;br&gt;",RIGHT(SUBSTITUTE(exportált!B555,"&lt;br /&gt;","&lt;br&gt;"),LEN(SUBSTITUTE(exportált!B555,"&lt;br /&gt;","&lt;br&gt;"))-LEN(B555)-LEN(D555)-13)))</f>
        <v>#VALUE!</v>
      </c>
      <c r="F555" s="11" t="e">
        <f>MID(SUBSTITUTE(exportált!B555,"&lt;br /&gt;","&lt;br&gt;"),LEN('exportált formázott'!B555)+LEN(D555)+LEN(E555)+17,SEARCH("&lt;br&gt;&lt;br&gt;",RIGHT(SUBSTITUTE(exportált!B555,"&lt;br /&gt;","&lt;br&gt;"),LEN(SUBSTITUTE(exportált!B555,"&lt;br /&gt;","&lt;br&gt;"))-LEN(B555)-LEN(D555)-LEN(E555)-17)))</f>
        <v>#VALUE!</v>
      </c>
    </row>
    <row r="556" spans="1:6" x14ac:dyDescent="0.25">
      <c r="A556" s="11" t="str">
        <f>IF(exportált!A556&lt;&gt;"",IFERROR(LEFT(exportált!A556,SEARCH("&lt;br/&gt;",SUBSTITUTE(exportált!A556,"&lt;br&gt;","&lt;br/&gt;"),1)-1),exportált!A556),"")</f>
        <v/>
      </c>
      <c r="B556" s="11" t="e">
        <f>LEFT(SUBSTITUTE(exportált!B556,"&lt;br /&gt;","&lt;br&gt;"),SEARCH("&lt;br&gt;&lt;br&gt;",SUBSTITUTE(SUBSTITUTE(exportált!B556,"&lt;br /&gt;","&lt;br&gt;"),"&lt;br /&gt;","&lt;br&gt;"),1)-1)</f>
        <v>#VALUE!</v>
      </c>
      <c r="C556" s="11" t="e">
        <f>SUBSTITUTE(MID(SUBSTITUTE(exportált!B556,"&lt;br /&gt;","&lt;br&gt;"),LEN('exportált formázott'!B556)+LEN(D556)+LEN(E556)+LEN(F556)+25,LEN(SUBSTITUTE(exportált!B556,"&lt;br /&gt;","&lt;br&gt;"))-LEN(D556)-LEN(E556)-LEN(F556)),"&lt;br&gt;",CHAR(10))</f>
        <v>#VALUE!</v>
      </c>
      <c r="D556" s="11" t="e">
        <f>MID(SUBSTITUTE(exportált!B556,"&lt;br /&gt;","&lt;br&gt;"),LEN('exportált formázott'!B556)+9,SEARCH("&lt;br&gt;",RIGHT(SUBSTITUTE(exportált!B556,"&lt;br /&gt;","&lt;br&gt;"),LEN(SUBSTITUTE(exportált!B556,"&lt;br /&gt;","&lt;br&gt;"))-LEN(B556)-8))-1)</f>
        <v>#VALUE!</v>
      </c>
      <c r="E556" s="11" t="e">
        <f>MID(SUBSTITUTE(exportált!B556,"&lt;br /&gt;","&lt;br&gt;"),LEN('exportált formázott'!B556)+LEN(D556)+13,SEARCH("&lt;br&gt;",RIGHT(SUBSTITUTE(exportált!B556,"&lt;br /&gt;","&lt;br&gt;"),LEN(SUBSTITUTE(exportált!B556,"&lt;br /&gt;","&lt;br&gt;"))-LEN(B556)-LEN(D556)-13)))</f>
        <v>#VALUE!</v>
      </c>
      <c r="F556" s="11" t="e">
        <f>MID(SUBSTITUTE(exportált!B556,"&lt;br /&gt;","&lt;br&gt;"),LEN('exportált formázott'!B556)+LEN(D556)+LEN(E556)+17,SEARCH("&lt;br&gt;&lt;br&gt;",RIGHT(SUBSTITUTE(exportált!B556,"&lt;br /&gt;","&lt;br&gt;"),LEN(SUBSTITUTE(exportált!B556,"&lt;br /&gt;","&lt;br&gt;"))-LEN(B556)-LEN(D556)-LEN(E556)-17)))</f>
        <v>#VALUE!</v>
      </c>
    </row>
    <row r="557" spans="1:6" x14ac:dyDescent="0.25">
      <c r="A557" s="11" t="str">
        <f>IF(exportált!A557&lt;&gt;"",IFERROR(LEFT(exportált!A557,SEARCH("&lt;br/&gt;",SUBSTITUTE(exportált!A557,"&lt;br&gt;","&lt;br/&gt;"),1)-1),exportált!A557),"")</f>
        <v/>
      </c>
      <c r="B557" s="11" t="e">
        <f>LEFT(SUBSTITUTE(exportált!B557,"&lt;br /&gt;","&lt;br&gt;"),SEARCH("&lt;br&gt;&lt;br&gt;",SUBSTITUTE(SUBSTITUTE(exportált!B557,"&lt;br /&gt;","&lt;br&gt;"),"&lt;br /&gt;","&lt;br&gt;"),1)-1)</f>
        <v>#VALUE!</v>
      </c>
      <c r="C557" s="11" t="e">
        <f>SUBSTITUTE(MID(SUBSTITUTE(exportált!B557,"&lt;br /&gt;","&lt;br&gt;"),LEN('exportált formázott'!B557)+LEN(D557)+LEN(E557)+LEN(F557)+25,LEN(SUBSTITUTE(exportált!B557,"&lt;br /&gt;","&lt;br&gt;"))-LEN(D557)-LEN(E557)-LEN(F557)),"&lt;br&gt;",CHAR(10))</f>
        <v>#VALUE!</v>
      </c>
      <c r="D557" s="11" t="e">
        <f>MID(SUBSTITUTE(exportált!B557,"&lt;br /&gt;","&lt;br&gt;"),LEN('exportált formázott'!B557)+9,SEARCH("&lt;br&gt;",RIGHT(SUBSTITUTE(exportált!B557,"&lt;br /&gt;","&lt;br&gt;"),LEN(SUBSTITUTE(exportált!B557,"&lt;br /&gt;","&lt;br&gt;"))-LEN(B557)-8))-1)</f>
        <v>#VALUE!</v>
      </c>
      <c r="E557" s="11" t="e">
        <f>MID(SUBSTITUTE(exportált!B557,"&lt;br /&gt;","&lt;br&gt;"),LEN('exportált formázott'!B557)+LEN(D557)+13,SEARCH("&lt;br&gt;",RIGHT(SUBSTITUTE(exportált!B557,"&lt;br /&gt;","&lt;br&gt;"),LEN(SUBSTITUTE(exportált!B557,"&lt;br /&gt;","&lt;br&gt;"))-LEN(B557)-LEN(D557)-13)))</f>
        <v>#VALUE!</v>
      </c>
      <c r="F557" s="11" t="e">
        <f>MID(SUBSTITUTE(exportált!B557,"&lt;br /&gt;","&lt;br&gt;"),LEN('exportált formázott'!B557)+LEN(D557)+LEN(E557)+17,SEARCH("&lt;br&gt;&lt;br&gt;",RIGHT(SUBSTITUTE(exportált!B557,"&lt;br /&gt;","&lt;br&gt;"),LEN(SUBSTITUTE(exportált!B557,"&lt;br /&gt;","&lt;br&gt;"))-LEN(B557)-LEN(D557)-LEN(E557)-17)))</f>
        <v>#VALUE!</v>
      </c>
    </row>
    <row r="558" spans="1:6" x14ac:dyDescent="0.25">
      <c r="A558" s="11" t="str">
        <f>IF(exportált!A558&lt;&gt;"",IFERROR(LEFT(exportált!A558,SEARCH("&lt;br/&gt;",SUBSTITUTE(exportált!A558,"&lt;br&gt;","&lt;br/&gt;"),1)-1),exportált!A558),"")</f>
        <v/>
      </c>
      <c r="B558" s="11" t="e">
        <f>LEFT(SUBSTITUTE(exportált!B558,"&lt;br /&gt;","&lt;br&gt;"),SEARCH("&lt;br&gt;&lt;br&gt;",SUBSTITUTE(SUBSTITUTE(exportált!B558,"&lt;br /&gt;","&lt;br&gt;"),"&lt;br /&gt;","&lt;br&gt;"),1)-1)</f>
        <v>#VALUE!</v>
      </c>
      <c r="C558" s="11" t="e">
        <f>SUBSTITUTE(MID(SUBSTITUTE(exportált!B558,"&lt;br /&gt;","&lt;br&gt;"),LEN('exportált formázott'!B558)+LEN(D558)+LEN(E558)+LEN(F558)+25,LEN(SUBSTITUTE(exportált!B558,"&lt;br /&gt;","&lt;br&gt;"))-LEN(D558)-LEN(E558)-LEN(F558)),"&lt;br&gt;",CHAR(10))</f>
        <v>#VALUE!</v>
      </c>
      <c r="D558" s="11" t="e">
        <f>MID(SUBSTITUTE(exportált!B558,"&lt;br /&gt;","&lt;br&gt;"),LEN('exportált formázott'!B558)+9,SEARCH("&lt;br&gt;",RIGHT(SUBSTITUTE(exportált!B558,"&lt;br /&gt;","&lt;br&gt;"),LEN(SUBSTITUTE(exportált!B558,"&lt;br /&gt;","&lt;br&gt;"))-LEN(B558)-8))-1)</f>
        <v>#VALUE!</v>
      </c>
      <c r="E558" s="11" t="e">
        <f>MID(SUBSTITUTE(exportált!B558,"&lt;br /&gt;","&lt;br&gt;"),LEN('exportált formázott'!B558)+LEN(D558)+13,SEARCH("&lt;br&gt;",RIGHT(SUBSTITUTE(exportált!B558,"&lt;br /&gt;","&lt;br&gt;"),LEN(SUBSTITUTE(exportált!B558,"&lt;br /&gt;","&lt;br&gt;"))-LEN(B558)-LEN(D558)-13)))</f>
        <v>#VALUE!</v>
      </c>
      <c r="F558" s="11" t="e">
        <f>MID(SUBSTITUTE(exportált!B558,"&lt;br /&gt;","&lt;br&gt;"),LEN('exportált formázott'!B558)+LEN(D558)+LEN(E558)+17,SEARCH("&lt;br&gt;&lt;br&gt;",RIGHT(SUBSTITUTE(exportált!B558,"&lt;br /&gt;","&lt;br&gt;"),LEN(SUBSTITUTE(exportált!B558,"&lt;br /&gt;","&lt;br&gt;"))-LEN(B558)-LEN(D558)-LEN(E558)-17)))</f>
        <v>#VALUE!</v>
      </c>
    </row>
    <row r="559" spans="1:6" x14ac:dyDescent="0.25">
      <c r="A559" s="11" t="str">
        <f>IF(exportált!A559&lt;&gt;"",IFERROR(LEFT(exportált!A559,SEARCH("&lt;br/&gt;",SUBSTITUTE(exportált!A559,"&lt;br&gt;","&lt;br/&gt;"),1)-1),exportált!A559),"")</f>
        <v/>
      </c>
      <c r="B559" s="11" t="e">
        <f>LEFT(SUBSTITUTE(exportált!B559,"&lt;br /&gt;","&lt;br&gt;"),SEARCH("&lt;br&gt;&lt;br&gt;",SUBSTITUTE(SUBSTITUTE(exportált!B559,"&lt;br /&gt;","&lt;br&gt;"),"&lt;br /&gt;","&lt;br&gt;"),1)-1)</f>
        <v>#VALUE!</v>
      </c>
      <c r="C559" s="11" t="e">
        <f>SUBSTITUTE(MID(SUBSTITUTE(exportált!B559,"&lt;br /&gt;","&lt;br&gt;"),LEN('exportált formázott'!B559)+LEN(D559)+LEN(E559)+LEN(F559)+25,LEN(SUBSTITUTE(exportált!B559,"&lt;br /&gt;","&lt;br&gt;"))-LEN(D559)-LEN(E559)-LEN(F559)),"&lt;br&gt;",CHAR(10))</f>
        <v>#VALUE!</v>
      </c>
      <c r="D559" s="11" t="e">
        <f>MID(SUBSTITUTE(exportált!B559,"&lt;br /&gt;","&lt;br&gt;"),LEN('exportált formázott'!B559)+9,SEARCH("&lt;br&gt;",RIGHT(SUBSTITUTE(exportált!B559,"&lt;br /&gt;","&lt;br&gt;"),LEN(SUBSTITUTE(exportált!B559,"&lt;br /&gt;","&lt;br&gt;"))-LEN(B559)-8))-1)</f>
        <v>#VALUE!</v>
      </c>
      <c r="E559" s="11" t="e">
        <f>MID(SUBSTITUTE(exportált!B559,"&lt;br /&gt;","&lt;br&gt;"),LEN('exportált formázott'!B559)+LEN(D559)+13,SEARCH("&lt;br&gt;",RIGHT(SUBSTITUTE(exportált!B559,"&lt;br /&gt;","&lt;br&gt;"),LEN(SUBSTITUTE(exportált!B559,"&lt;br /&gt;","&lt;br&gt;"))-LEN(B559)-LEN(D559)-13)))</f>
        <v>#VALUE!</v>
      </c>
      <c r="F559" s="11" t="e">
        <f>MID(SUBSTITUTE(exportált!B559,"&lt;br /&gt;","&lt;br&gt;"),LEN('exportált formázott'!B559)+LEN(D559)+LEN(E559)+17,SEARCH("&lt;br&gt;&lt;br&gt;",RIGHT(SUBSTITUTE(exportált!B559,"&lt;br /&gt;","&lt;br&gt;"),LEN(SUBSTITUTE(exportált!B559,"&lt;br /&gt;","&lt;br&gt;"))-LEN(B559)-LEN(D559)-LEN(E559)-17)))</f>
        <v>#VALUE!</v>
      </c>
    </row>
    <row r="560" spans="1:6" x14ac:dyDescent="0.25">
      <c r="A560" s="11" t="str">
        <f>IF(exportált!A560&lt;&gt;"",IFERROR(LEFT(exportált!A560,SEARCH("&lt;br/&gt;",SUBSTITUTE(exportált!A560,"&lt;br&gt;","&lt;br/&gt;"),1)-1),exportált!A560),"")</f>
        <v/>
      </c>
      <c r="B560" s="11" t="e">
        <f>LEFT(SUBSTITUTE(exportált!B560,"&lt;br /&gt;","&lt;br&gt;"),SEARCH("&lt;br&gt;&lt;br&gt;",SUBSTITUTE(SUBSTITUTE(exportált!B560,"&lt;br /&gt;","&lt;br&gt;"),"&lt;br /&gt;","&lt;br&gt;"),1)-1)</f>
        <v>#VALUE!</v>
      </c>
      <c r="C560" s="11" t="e">
        <f>SUBSTITUTE(MID(SUBSTITUTE(exportált!B560,"&lt;br /&gt;","&lt;br&gt;"),LEN('exportált formázott'!B560)+LEN(D560)+LEN(E560)+LEN(F560)+25,LEN(SUBSTITUTE(exportált!B560,"&lt;br /&gt;","&lt;br&gt;"))-LEN(D560)-LEN(E560)-LEN(F560)),"&lt;br&gt;",CHAR(10))</f>
        <v>#VALUE!</v>
      </c>
      <c r="D560" s="11" t="e">
        <f>MID(SUBSTITUTE(exportált!B560,"&lt;br /&gt;","&lt;br&gt;"),LEN('exportált formázott'!B560)+9,SEARCH("&lt;br&gt;",RIGHT(SUBSTITUTE(exportált!B560,"&lt;br /&gt;","&lt;br&gt;"),LEN(SUBSTITUTE(exportált!B560,"&lt;br /&gt;","&lt;br&gt;"))-LEN(B560)-8))-1)</f>
        <v>#VALUE!</v>
      </c>
      <c r="E560" s="11" t="e">
        <f>MID(SUBSTITUTE(exportált!B560,"&lt;br /&gt;","&lt;br&gt;"),LEN('exportált formázott'!B560)+LEN(D560)+13,SEARCH("&lt;br&gt;",RIGHT(SUBSTITUTE(exportált!B560,"&lt;br /&gt;","&lt;br&gt;"),LEN(SUBSTITUTE(exportált!B560,"&lt;br /&gt;","&lt;br&gt;"))-LEN(B560)-LEN(D560)-13)))</f>
        <v>#VALUE!</v>
      </c>
      <c r="F560" s="11" t="e">
        <f>MID(SUBSTITUTE(exportált!B560,"&lt;br /&gt;","&lt;br&gt;"),LEN('exportált formázott'!B560)+LEN(D560)+LEN(E560)+17,SEARCH("&lt;br&gt;&lt;br&gt;",RIGHT(SUBSTITUTE(exportált!B560,"&lt;br /&gt;","&lt;br&gt;"),LEN(SUBSTITUTE(exportált!B560,"&lt;br /&gt;","&lt;br&gt;"))-LEN(B560)-LEN(D560)-LEN(E560)-17)))</f>
        <v>#VALUE!</v>
      </c>
    </row>
    <row r="561" spans="1:6" x14ac:dyDescent="0.25">
      <c r="A561" s="11" t="str">
        <f>IF(exportált!A561&lt;&gt;"",IFERROR(LEFT(exportált!A561,SEARCH("&lt;br/&gt;",SUBSTITUTE(exportált!A561,"&lt;br&gt;","&lt;br/&gt;"),1)-1),exportált!A561),"")</f>
        <v/>
      </c>
      <c r="B561" s="11" t="e">
        <f>LEFT(SUBSTITUTE(exportált!B561,"&lt;br /&gt;","&lt;br&gt;"),SEARCH("&lt;br&gt;&lt;br&gt;",SUBSTITUTE(SUBSTITUTE(exportált!B561,"&lt;br /&gt;","&lt;br&gt;"),"&lt;br /&gt;","&lt;br&gt;"),1)-1)</f>
        <v>#VALUE!</v>
      </c>
      <c r="C561" s="11" t="e">
        <f>SUBSTITUTE(MID(SUBSTITUTE(exportált!B561,"&lt;br /&gt;","&lt;br&gt;"),LEN('exportált formázott'!B561)+LEN(D561)+LEN(E561)+LEN(F561)+25,LEN(SUBSTITUTE(exportált!B561,"&lt;br /&gt;","&lt;br&gt;"))-LEN(D561)-LEN(E561)-LEN(F561)),"&lt;br&gt;",CHAR(10))</f>
        <v>#VALUE!</v>
      </c>
      <c r="D561" s="11" t="e">
        <f>MID(SUBSTITUTE(exportált!B561,"&lt;br /&gt;","&lt;br&gt;"),LEN('exportált formázott'!B561)+9,SEARCH("&lt;br&gt;",RIGHT(SUBSTITUTE(exportált!B561,"&lt;br /&gt;","&lt;br&gt;"),LEN(SUBSTITUTE(exportált!B561,"&lt;br /&gt;","&lt;br&gt;"))-LEN(B561)-8))-1)</f>
        <v>#VALUE!</v>
      </c>
      <c r="E561" s="11" t="e">
        <f>MID(SUBSTITUTE(exportált!B561,"&lt;br /&gt;","&lt;br&gt;"),LEN('exportált formázott'!B561)+LEN(D561)+13,SEARCH("&lt;br&gt;",RIGHT(SUBSTITUTE(exportált!B561,"&lt;br /&gt;","&lt;br&gt;"),LEN(SUBSTITUTE(exportált!B561,"&lt;br /&gt;","&lt;br&gt;"))-LEN(B561)-LEN(D561)-13)))</f>
        <v>#VALUE!</v>
      </c>
      <c r="F561" s="11" t="e">
        <f>MID(SUBSTITUTE(exportált!B561,"&lt;br /&gt;","&lt;br&gt;"),LEN('exportált formázott'!B561)+LEN(D561)+LEN(E561)+17,SEARCH("&lt;br&gt;&lt;br&gt;",RIGHT(SUBSTITUTE(exportált!B561,"&lt;br /&gt;","&lt;br&gt;"),LEN(SUBSTITUTE(exportált!B561,"&lt;br /&gt;","&lt;br&gt;"))-LEN(B561)-LEN(D561)-LEN(E561)-17)))</f>
        <v>#VALUE!</v>
      </c>
    </row>
    <row r="562" spans="1:6" x14ac:dyDescent="0.25">
      <c r="A562" s="11" t="str">
        <f>IF(exportált!A562&lt;&gt;"",IFERROR(LEFT(exportált!A562,SEARCH("&lt;br/&gt;",SUBSTITUTE(exportált!A562,"&lt;br&gt;","&lt;br/&gt;"),1)-1),exportált!A562),"")</f>
        <v/>
      </c>
      <c r="B562" s="11" t="e">
        <f>LEFT(SUBSTITUTE(exportált!B562,"&lt;br /&gt;","&lt;br&gt;"),SEARCH("&lt;br&gt;&lt;br&gt;",SUBSTITUTE(SUBSTITUTE(exportált!B562,"&lt;br /&gt;","&lt;br&gt;"),"&lt;br /&gt;","&lt;br&gt;"),1)-1)</f>
        <v>#VALUE!</v>
      </c>
      <c r="C562" s="11" t="e">
        <f>SUBSTITUTE(MID(SUBSTITUTE(exportált!B562,"&lt;br /&gt;","&lt;br&gt;"),LEN('exportált formázott'!B562)+LEN(D562)+LEN(E562)+LEN(F562)+25,LEN(SUBSTITUTE(exportált!B562,"&lt;br /&gt;","&lt;br&gt;"))-LEN(D562)-LEN(E562)-LEN(F562)),"&lt;br&gt;",CHAR(10))</f>
        <v>#VALUE!</v>
      </c>
      <c r="D562" s="11" t="e">
        <f>MID(SUBSTITUTE(exportált!B562,"&lt;br /&gt;","&lt;br&gt;"),LEN('exportált formázott'!B562)+9,SEARCH("&lt;br&gt;",RIGHT(SUBSTITUTE(exportált!B562,"&lt;br /&gt;","&lt;br&gt;"),LEN(SUBSTITUTE(exportált!B562,"&lt;br /&gt;","&lt;br&gt;"))-LEN(B562)-8))-1)</f>
        <v>#VALUE!</v>
      </c>
      <c r="E562" s="11" t="e">
        <f>MID(SUBSTITUTE(exportált!B562,"&lt;br /&gt;","&lt;br&gt;"),LEN('exportált formázott'!B562)+LEN(D562)+13,SEARCH("&lt;br&gt;",RIGHT(SUBSTITUTE(exportált!B562,"&lt;br /&gt;","&lt;br&gt;"),LEN(SUBSTITUTE(exportált!B562,"&lt;br /&gt;","&lt;br&gt;"))-LEN(B562)-LEN(D562)-13)))</f>
        <v>#VALUE!</v>
      </c>
      <c r="F562" s="11" t="e">
        <f>MID(SUBSTITUTE(exportált!B562,"&lt;br /&gt;","&lt;br&gt;"),LEN('exportált formázott'!B562)+LEN(D562)+LEN(E562)+17,SEARCH("&lt;br&gt;&lt;br&gt;",RIGHT(SUBSTITUTE(exportált!B562,"&lt;br /&gt;","&lt;br&gt;"),LEN(SUBSTITUTE(exportált!B562,"&lt;br /&gt;","&lt;br&gt;"))-LEN(B562)-LEN(D562)-LEN(E562)-17)))</f>
        <v>#VALUE!</v>
      </c>
    </row>
    <row r="563" spans="1:6" x14ac:dyDescent="0.25">
      <c r="A563" s="11" t="str">
        <f>IF(exportált!A563&lt;&gt;"",IFERROR(LEFT(exportált!A563,SEARCH("&lt;br/&gt;",SUBSTITUTE(exportált!A563,"&lt;br&gt;","&lt;br/&gt;"),1)-1),exportált!A563),"")</f>
        <v/>
      </c>
      <c r="B563" s="11" t="e">
        <f>LEFT(SUBSTITUTE(exportált!B563,"&lt;br /&gt;","&lt;br&gt;"),SEARCH("&lt;br&gt;&lt;br&gt;",SUBSTITUTE(SUBSTITUTE(exportált!B563,"&lt;br /&gt;","&lt;br&gt;"),"&lt;br /&gt;","&lt;br&gt;"),1)-1)</f>
        <v>#VALUE!</v>
      </c>
      <c r="C563" s="11" t="e">
        <f>SUBSTITUTE(MID(SUBSTITUTE(exportált!B563,"&lt;br /&gt;","&lt;br&gt;"),LEN('exportált formázott'!B563)+LEN(D563)+LEN(E563)+LEN(F563)+25,LEN(SUBSTITUTE(exportált!B563,"&lt;br /&gt;","&lt;br&gt;"))-LEN(D563)-LEN(E563)-LEN(F563)),"&lt;br&gt;",CHAR(10))</f>
        <v>#VALUE!</v>
      </c>
      <c r="D563" s="11" t="e">
        <f>MID(SUBSTITUTE(exportált!B563,"&lt;br /&gt;","&lt;br&gt;"),LEN('exportált formázott'!B563)+9,SEARCH("&lt;br&gt;",RIGHT(SUBSTITUTE(exportált!B563,"&lt;br /&gt;","&lt;br&gt;"),LEN(SUBSTITUTE(exportált!B563,"&lt;br /&gt;","&lt;br&gt;"))-LEN(B563)-8))-1)</f>
        <v>#VALUE!</v>
      </c>
      <c r="E563" s="11" t="e">
        <f>MID(SUBSTITUTE(exportált!B563,"&lt;br /&gt;","&lt;br&gt;"),LEN('exportált formázott'!B563)+LEN(D563)+13,SEARCH("&lt;br&gt;",RIGHT(SUBSTITUTE(exportált!B563,"&lt;br /&gt;","&lt;br&gt;"),LEN(SUBSTITUTE(exportált!B563,"&lt;br /&gt;","&lt;br&gt;"))-LEN(B563)-LEN(D563)-13)))</f>
        <v>#VALUE!</v>
      </c>
      <c r="F563" s="11" t="e">
        <f>MID(SUBSTITUTE(exportált!B563,"&lt;br /&gt;","&lt;br&gt;"),LEN('exportált formázott'!B563)+LEN(D563)+LEN(E563)+17,SEARCH("&lt;br&gt;&lt;br&gt;",RIGHT(SUBSTITUTE(exportált!B563,"&lt;br /&gt;","&lt;br&gt;"),LEN(SUBSTITUTE(exportált!B563,"&lt;br /&gt;","&lt;br&gt;"))-LEN(B563)-LEN(D563)-LEN(E563)-17)))</f>
        <v>#VALUE!</v>
      </c>
    </row>
    <row r="564" spans="1:6" x14ac:dyDescent="0.25">
      <c r="A564" s="11" t="str">
        <f>IF(exportált!A564&lt;&gt;"",IFERROR(LEFT(exportált!A564,SEARCH("&lt;br/&gt;",SUBSTITUTE(exportált!A564,"&lt;br&gt;","&lt;br/&gt;"),1)-1),exportált!A564),"")</f>
        <v/>
      </c>
      <c r="B564" s="11" t="e">
        <f>LEFT(SUBSTITUTE(exportált!B564,"&lt;br /&gt;","&lt;br&gt;"),SEARCH("&lt;br&gt;&lt;br&gt;",SUBSTITUTE(SUBSTITUTE(exportált!B564,"&lt;br /&gt;","&lt;br&gt;"),"&lt;br /&gt;","&lt;br&gt;"),1)-1)</f>
        <v>#VALUE!</v>
      </c>
      <c r="C564" s="11" t="e">
        <f>SUBSTITUTE(MID(SUBSTITUTE(exportált!B564,"&lt;br /&gt;","&lt;br&gt;"),LEN('exportált formázott'!B564)+LEN(D564)+LEN(E564)+LEN(F564)+25,LEN(SUBSTITUTE(exportált!B564,"&lt;br /&gt;","&lt;br&gt;"))-LEN(D564)-LEN(E564)-LEN(F564)),"&lt;br&gt;",CHAR(10))</f>
        <v>#VALUE!</v>
      </c>
      <c r="D564" s="11" t="e">
        <f>MID(SUBSTITUTE(exportált!B564,"&lt;br /&gt;","&lt;br&gt;"),LEN('exportált formázott'!B564)+9,SEARCH("&lt;br&gt;",RIGHT(SUBSTITUTE(exportált!B564,"&lt;br /&gt;","&lt;br&gt;"),LEN(SUBSTITUTE(exportált!B564,"&lt;br /&gt;","&lt;br&gt;"))-LEN(B564)-8))-1)</f>
        <v>#VALUE!</v>
      </c>
      <c r="E564" s="11" t="e">
        <f>MID(SUBSTITUTE(exportált!B564,"&lt;br /&gt;","&lt;br&gt;"),LEN('exportált formázott'!B564)+LEN(D564)+13,SEARCH("&lt;br&gt;",RIGHT(SUBSTITUTE(exportált!B564,"&lt;br /&gt;","&lt;br&gt;"),LEN(SUBSTITUTE(exportált!B564,"&lt;br /&gt;","&lt;br&gt;"))-LEN(B564)-LEN(D564)-13)))</f>
        <v>#VALUE!</v>
      </c>
      <c r="F564" s="11" t="e">
        <f>MID(SUBSTITUTE(exportált!B564,"&lt;br /&gt;","&lt;br&gt;"),LEN('exportált formázott'!B564)+LEN(D564)+LEN(E564)+17,SEARCH("&lt;br&gt;&lt;br&gt;",RIGHT(SUBSTITUTE(exportált!B564,"&lt;br /&gt;","&lt;br&gt;"),LEN(SUBSTITUTE(exportált!B564,"&lt;br /&gt;","&lt;br&gt;"))-LEN(B564)-LEN(D564)-LEN(E564)-17)))</f>
        <v>#VALUE!</v>
      </c>
    </row>
    <row r="565" spans="1:6" x14ac:dyDescent="0.25">
      <c r="A565" s="11" t="str">
        <f>IF(exportált!A565&lt;&gt;"",IFERROR(LEFT(exportált!A565,SEARCH("&lt;br/&gt;",SUBSTITUTE(exportált!A565,"&lt;br&gt;","&lt;br/&gt;"),1)-1),exportált!A565),"")</f>
        <v/>
      </c>
      <c r="B565" s="11" t="e">
        <f>LEFT(SUBSTITUTE(exportált!B565,"&lt;br /&gt;","&lt;br&gt;"),SEARCH("&lt;br&gt;&lt;br&gt;",SUBSTITUTE(SUBSTITUTE(exportált!B565,"&lt;br /&gt;","&lt;br&gt;"),"&lt;br /&gt;","&lt;br&gt;"),1)-1)</f>
        <v>#VALUE!</v>
      </c>
      <c r="C565" s="11" t="e">
        <f>SUBSTITUTE(MID(SUBSTITUTE(exportált!B565,"&lt;br /&gt;","&lt;br&gt;"),LEN('exportált formázott'!B565)+LEN(D565)+LEN(E565)+LEN(F565)+25,LEN(SUBSTITUTE(exportált!B565,"&lt;br /&gt;","&lt;br&gt;"))-LEN(D565)-LEN(E565)-LEN(F565)),"&lt;br&gt;",CHAR(10))</f>
        <v>#VALUE!</v>
      </c>
      <c r="D565" s="11" t="e">
        <f>MID(SUBSTITUTE(exportált!B565,"&lt;br /&gt;","&lt;br&gt;"),LEN('exportált formázott'!B565)+9,SEARCH("&lt;br&gt;",RIGHT(SUBSTITUTE(exportált!B565,"&lt;br /&gt;","&lt;br&gt;"),LEN(SUBSTITUTE(exportált!B565,"&lt;br /&gt;","&lt;br&gt;"))-LEN(B565)-8))-1)</f>
        <v>#VALUE!</v>
      </c>
      <c r="E565" s="11" t="e">
        <f>MID(SUBSTITUTE(exportált!B565,"&lt;br /&gt;","&lt;br&gt;"),LEN('exportált formázott'!B565)+LEN(D565)+13,SEARCH("&lt;br&gt;",RIGHT(SUBSTITUTE(exportált!B565,"&lt;br /&gt;","&lt;br&gt;"),LEN(SUBSTITUTE(exportált!B565,"&lt;br /&gt;","&lt;br&gt;"))-LEN(B565)-LEN(D565)-13)))</f>
        <v>#VALUE!</v>
      </c>
      <c r="F565" s="11" t="e">
        <f>MID(SUBSTITUTE(exportált!B565,"&lt;br /&gt;","&lt;br&gt;"),LEN('exportált formázott'!B565)+LEN(D565)+LEN(E565)+17,SEARCH("&lt;br&gt;&lt;br&gt;",RIGHT(SUBSTITUTE(exportált!B565,"&lt;br /&gt;","&lt;br&gt;"),LEN(SUBSTITUTE(exportált!B565,"&lt;br /&gt;","&lt;br&gt;"))-LEN(B565)-LEN(D565)-LEN(E565)-17)))</f>
        <v>#VALUE!</v>
      </c>
    </row>
    <row r="566" spans="1:6" x14ac:dyDescent="0.25">
      <c r="A566" s="11" t="str">
        <f>IF(exportált!A566&lt;&gt;"",IFERROR(LEFT(exportált!A566,SEARCH("&lt;br/&gt;",SUBSTITUTE(exportált!A566,"&lt;br&gt;","&lt;br/&gt;"),1)-1),exportált!A566),"")</f>
        <v/>
      </c>
      <c r="B566" s="11" t="e">
        <f>LEFT(SUBSTITUTE(exportált!B566,"&lt;br /&gt;","&lt;br&gt;"),SEARCH("&lt;br&gt;&lt;br&gt;",SUBSTITUTE(SUBSTITUTE(exportált!B566,"&lt;br /&gt;","&lt;br&gt;"),"&lt;br /&gt;","&lt;br&gt;"),1)-1)</f>
        <v>#VALUE!</v>
      </c>
      <c r="C566" s="11" t="e">
        <f>SUBSTITUTE(MID(SUBSTITUTE(exportált!B566,"&lt;br /&gt;","&lt;br&gt;"),LEN('exportált formázott'!B566)+LEN(D566)+LEN(E566)+LEN(F566)+25,LEN(SUBSTITUTE(exportált!B566,"&lt;br /&gt;","&lt;br&gt;"))-LEN(D566)-LEN(E566)-LEN(F566)),"&lt;br&gt;",CHAR(10))</f>
        <v>#VALUE!</v>
      </c>
      <c r="D566" s="11" t="e">
        <f>MID(SUBSTITUTE(exportált!B566,"&lt;br /&gt;","&lt;br&gt;"),LEN('exportált formázott'!B566)+9,SEARCH("&lt;br&gt;",RIGHT(SUBSTITUTE(exportált!B566,"&lt;br /&gt;","&lt;br&gt;"),LEN(SUBSTITUTE(exportált!B566,"&lt;br /&gt;","&lt;br&gt;"))-LEN(B566)-8))-1)</f>
        <v>#VALUE!</v>
      </c>
      <c r="E566" s="11" t="e">
        <f>MID(SUBSTITUTE(exportált!B566,"&lt;br /&gt;","&lt;br&gt;"),LEN('exportált formázott'!B566)+LEN(D566)+13,SEARCH("&lt;br&gt;",RIGHT(SUBSTITUTE(exportált!B566,"&lt;br /&gt;","&lt;br&gt;"),LEN(SUBSTITUTE(exportált!B566,"&lt;br /&gt;","&lt;br&gt;"))-LEN(B566)-LEN(D566)-13)))</f>
        <v>#VALUE!</v>
      </c>
      <c r="F566" s="11" t="e">
        <f>MID(SUBSTITUTE(exportált!B566,"&lt;br /&gt;","&lt;br&gt;"),LEN('exportált formázott'!B566)+LEN(D566)+LEN(E566)+17,SEARCH("&lt;br&gt;&lt;br&gt;",RIGHT(SUBSTITUTE(exportált!B566,"&lt;br /&gt;","&lt;br&gt;"),LEN(SUBSTITUTE(exportált!B566,"&lt;br /&gt;","&lt;br&gt;"))-LEN(B566)-LEN(D566)-LEN(E566)-17)))</f>
        <v>#VALUE!</v>
      </c>
    </row>
    <row r="567" spans="1:6" x14ac:dyDescent="0.25">
      <c r="A567" s="11" t="str">
        <f>IF(exportált!A567&lt;&gt;"",IFERROR(LEFT(exportált!A567,SEARCH("&lt;br/&gt;",SUBSTITUTE(exportált!A567,"&lt;br&gt;","&lt;br/&gt;"),1)-1),exportált!A567),"")</f>
        <v/>
      </c>
      <c r="B567" s="11" t="e">
        <f>LEFT(SUBSTITUTE(exportált!B567,"&lt;br /&gt;","&lt;br&gt;"),SEARCH("&lt;br&gt;&lt;br&gt;",SUBSTITUTE(SUBSTITUTE(exportált!B567,"&lt;br /&gt;","&lt;br&gt;"),"&lt;br /&gt;","&lt;br&gt;"),1)-1)</f>
        <v>#VALUE!</v>
      </c>
      <c r="C567" s="11" t="e">
        <f>SUBSTITUTE(MID(SUBSTITUTE(exportált!B567,"&lt;br /&gt;","&lt;br&gt;"),LEN('exportált formázott'!B567)+LEN(D567)+LEN(E567)+LEN(F567)+25,LEN(SUBSTITUTE(exportált!B567,"&lt;br /&gt;","&lt;br&gt;"))-LEN(D567)-LEN(E567)-LEN(F567)),"&lt;br&gt;",CHAR(10))</f>
        <v>#VALUE!</v>
      </c>
      <c r="D567" s="11" t="e">
        <f>MID(SUBSTITUTE(exportált!B567,"&lt;br /&gt;","&lt;br&gt;"),LEN('exportált formázott'!B567)+9,SEARCH("&lt;br&gt;",RIGHT(SUBSTITUTE(exportált!B567,"&lt;br /&gt;","&lt;br&gt;"),LEN(SUBSTITUTE(exportált!B567,"&lt;br /&gt;","&lt;br&gt;"))-LEN(B567)-8))-1)</f>
        <v>#VALUE!</v>
      </c>
      <c r="E567" s="11" t="e">
        <f>MID(SUBSTITUTE(exportált!B567,"&lt;br /&gt;","&lt;br&gt;"),LEN('exportált formázott'!B567)+LEN(D567)+13,SEARCH("&lt;br&gt;",RIGHT(SUBSTITUTE(exportált!B567,"&lt;br /&gt;","&lt;br&gt;"),LEN(SUBSTITUTE(exportált!B567,"&lt;br /&gt;","&lt;br&gt;"))-LEN(B567)-LEN(D567)-13)))</f>
        <v>#VALUE!</v>
      </c>
      <c r="F567" s="11" t="e">
        <f>MID(SUBSTITUTE(exportált!B567,"&lt;br /&gt;","&lt;br&gt;"),LEN('exportált formázott'!B567)+LEN(D567)+LEN(E567)+17,SEARCH("&lt;br&gt;&lt;br&gt;",RIGHT(SUBSTITUTE(exportált!B567,"&lt;br /&gt;","&lt;br&gt;"),LEN(SUBSTITUTE(exportált!B567,"&lt;br /&gt;","&lt;br&gt;"))-LEN(B567)-LEN(D567)-LEN(E567)-17)))</f>
        <v>#VALUE!</v>
      </c>
    </row>
    <row r="568" spans="1:6" x14ac:dyDescent="0.25">
      <c r="A568" s="11" t="str">
        <f>IF(exportált!A568&lt;&gt;"",IFERROR(LEFT(exportált!A568,SEARCH("&lt;br/&gt;",SUBSTITUTE(exportált!A568,"&lt;br&gt;","&lt;br/&gt;"),1)-1),exportált!A568),"")</f>
        <v/>
      </c>
      <c r="B568" s="11" t="e">
        <f>LEFT(SUBSTITUTE(exportált!B568,"&lt;br /&gt;","&lt;br&gt;"),SEARCH("&lt;br&gt;&lt;br&gt;",SUBSTITUTE(SUBSTITUTE(exportált!B568,"&lt;br /&gt;","&lt;br&gt;"),"&lt;br /&gt;","&lt;br&gt;"),1)-1)</f>
        <v>#VALUE!</v>
      </c>
      <c r="C568" s="11" t="e">
        <f>SUBSTITUTE(MID(SUBSTITUTE(exportált!B568,"&lt;br /&gt;","&lt;br&gt;"),LEN('exportált formázott'!B568)+LEN(D568)+LEN(E568)+LEN(F568)+25,LEN(SUBSTITUTE(exportált!B568,"&lt;br /&gt;","&lt;br&gt;"))-LEN(D568)-LEN(E568)-LEN(F568)),"&lt;br&gt;",CHAR(10))</f>
        <v>#VALUE!</v>
      </c>
      <c r="D568" s="11" t="e">
        <f>MID(SUBSTITUTE(exportált!B568,"&lt;br /&gt;","&lt;br&gt;"),LEN('exportált formázott'!B568)+9,SEARCH("&lt;br&gt;",RIGHT(SUBSTITUTE(exportált!B568,"&lt;br /&gt;","&lt;br&gt;"),LEN(SUBSTITUTE(exportált!B568,"&lt;br /&gt;","&lt;br&gt;"))-LEN(B568)-8))-1)</f>
        <v>#VALUE!</v>
      </c>
      <c r="E568" s="11" t="e">
        <f>MID(SUBSTITUTE(exportált!B568,"&lt;br /&gt;","&lt;br&gt;"),LEN('exportált formázott'!B568)+LEN(D568)+13,SEARCH("&lt;br&gt;",RIGHT(SUBSTITUTE(exportált!B568,"&lt;br /&gt;","&lt;br&gt;"),LEN(SUBSTITUTE(exportált!B568,"&lt;br /&gt;","&lt;br&gt;"))-LEN(B568)-LEN(D568)-13)))</f>
        <v>#VALUE!</v>
      </c>
      <c r="F568" s="11" t="e">
        <f>MID(SUBSTITUTE(exportált!B568,"&lt;br /&gt;","&lt;br&gt;"),LEN('exportált formázott'!B568)+LEN(D568)+LEN(E568)+17,SEARCH("&lt;br&gt;&lt;br&gt;",RIGHT(SUBSTITUTE(exportált!B568,"&lt;br /&gt;","&lt;br&gt;"),LEN(SUBSTITUTE(exportált!B568,"&lt;br /&gt;","&lt;br&gt;"))-LEN(B568)-LEN(D568)-LEN(E568)-17)))</f>
        <v>#VALUE!</v>
      </c>
    </row>
    <row r="569" spans="1:6" x14ac:dyDescent="0.25">
      <c r="A569" s="11" t="str">
        <f>IF(exportált!A569&lt;&gt;"",IFERROR(LEFT(exportált!A569,SEARCH("&lt;br/&gt;",SUBSTITUTE(exportált!A569,"&lt;br&gt;","&lt;br/&gt;"),1)-1),exportált!A569),"")</f>
        <v/>
      </c>
      <c r="B569" s="11" t="e">
        <f>LEFT(SUBSTITUTE(exportált!B569,"&lt;br /&gt;","&lt;br&gt;"),SEARCH("&lt;br&gt;&lt;br&gt;",SUBSTITUTE(SUBSTITUTE(exportált!B569,"&lt;br /&gt;","&lt;br&gt;"),"&lt;br /&gt;","&lt;br&gt;"),1)-1)</f>
        <v>#VALUE!</v>
      </c>
      <c r="C569" s="11" t="e">
        <f>SUBSTITUTE(MID(SUBSTITUTE(exportált!B569,"&lt;br /&gt;","&lt;br&gt;"),LEN('exportált formázott'!B569)+LEN(D569)+LEN(E569)+LEN(F569)+25,LEN(SUBSTITUTE(exportált!B569,"&lt;br /&gt;","&lt;br&gt;"))-LEN(D569)-LEN(E569)-LEN(F569)),"&lt;br&gt;",CHAR(10))</f>
        <v>#VALUE!</v>
      </c>
      <c r="D569" s="11" t="e">
        <f>MID(SUBSTITUTE(exportált!B569,"&lt;br /&gt;","&lt;br&gt;"),LEN('exportált formázott'!B569)+9,SEARCH("&lt;br&gt;",RIGHT(SUBSTITUTE(exportált!B569,"&lt;br /&gt;","&lt;br&gt;"),LEN(SUBSTITUTE(exportált!B569,"&lt;br /&gt;","&lt;br&gt;"))-LEN(B569)-8))-1)</f>
        <v>#VALUE!</v>
      </c>
      <c r="E569" s="11" t="e">
        <f>MID(SUBSTITUTE(exportált!B569,"&lt;br /&gt;","&lt;br&gt;"),LEN('exportált formázott'!B569)+LEN(D569)+13,SEARCH("&lt;br&gt;",RIGHT(SUBSTITUTE(exportált!B569,"&lt;br /&gt;","&lt;br&gt;"),LEN(SUBSTITUTE(exportált!B569,"&lt;br /&gt;","&lt;br&gt;"))-LEN(B569)-LEN(D569)-13)))</f>
        <v>#VALUE!</v>
      </c>
      <c r="F569" s="11" t="e">
        <f>MID(SUBSTITUTE(exportált!B569,"&lt;br /&gt;","&lt;br&gt;"),LEN('exportált formázott'!B569)+LEN(D569)+LEN(E569)+17,SEARCH("&lt;br&gt;&lt;br&gt;",RIGHT(SUBSTITUTE(exportált!B569,"&lt;br /&gt;","&lt;br&gt;"),LEN(SUBSTITUTE(exportált!B569,"&lt;br /&gt;","&lt;br&gt;"))-LEN(B569)-LEN(D569)-LEN(E569)-17)))</f>
        <v>#VALUE!</v>
      </c>
    </row>
    <row r="570" spans="1:6" x14ac:dyDescent="0.25">
      <c r="A570" s="11" t="str">
        <f>IF(exportált!A570&lt;&gt;"",IFERROR(LEFT(exportált!A570,SEARCH("&lt;br/&gt;",SUBSTITUTE(exportált!A570,"&lt;br&gt;","&lt;br/&gt;"),1)-1),exportált!A570),"")</f>
        <v/>
      </c>
      <c r="B570" s="11" t="e">
        <f>LEFT(SUBSTITUTE(exportált!B570,"&lt;br /&gt;","&lt;br&gt;"),SEARCH("&lt;br&gt;&lt;br&gt;",SUBSTITUTE(SUBSTITUTE(exportált!B570,"&lt;br /&gt;","&lt;br&gt;"),"&lt;br /&gt;","&lt;br&gt;"),1)-1)</f>
        <v>#VALUE!</v>
      </c>
      <c r="C570" s="11" t="e">
        <f>SUBSTITUTE(MID(SUBSTITUTE(exportált!B570,"&lt;br /&gt;","&lt;br&gt;"),LEN('exportált formázott'!B570)+LEN(D570)+LEN(E570)+LEN(F570)+25,LEN(SUBSTITUTE(exportált!B570,"&lt;br /&gt;","&lt;br&gt;"))-LEN(D570)-LEN(E570)-LEN(F570)),"&lt;br&gt;",CHAR(10))</f>
        <v>#VALUE!</v>
      </c>
      <c r="D570" s="11" t="e">
        <f>MID(SUBSTITUTE(exportált!B570,"&lt;br /&gt;","&lt;br&gt;"),LEN('exportált formázott'!B570)+9,SEARCH("&lt;br&gt;",RIGHT(SUBSTITUTE(exportált!B570,"&lt;br /&gt;","&lt;br&gt;"),LEN(SUBSTITUTE(exportált!B570,"&lt;br /&gt;","&lt;br&gt;"))-LEN(B570)-8))-1)</f>
        <v>#VALUE!</v>
      </c>
      <c r="E570" s="11" t="e">
        <f>MID(SUBSTITUTE(exportált!B570,"&lt;br /&gt;","&lt;br&gt;"),LEN('exportált formázott'!B570)+LEN(D570)+13,SEARCH("&lt;br&gt;",RIGHT(SUBSTITUTE(exportált!B570,"&lt;br /&gt;","&lt;br&gt;"),LEN(SUBSTITUTE(exportált!B570,"&lt;br /&gt;","&lt;br&gt;"))-LEN(B570)-LEN(D570)-13)))</f>
        <v>#VALUE!</v>
      </c>
      <c r="F570" s="11" t="e">
        <f>MID(SUBSTITUTE(exportált!B570,"&lt;br /&gt;","&lt;br&gt;"),LEN('exportált formázott'!B570)+LEN(D570)+LEN(E570)+17,SEARCH("&lt;br&gt;&lt;br&gt;",RIGHT(SUBSTITUTE(exportált!B570,"&lt;br /&gt;","&lt;br&gt;"),LEN(SUBSTITUTE(exportált!B570,"&lt;br /&gt;","&lt;br&gt;"))-LEN(B570)-LEN(D570)-LEN(E570)-17)))</f>
        <v>#VALUE!</v>
      </c>
    </row>
    <row r="571" spans="1:6" x14ac:dyDescent="0.25">
      <c r="A571" s="11" t="str">
        <f>IF(exportált!A571&lt;&gt;"",IFERROR(LEFT(exportált!A571,SEARCH("&lt;br/&gt;",SUBSTITUTE(exportált!A571,"&lt;br&gt;","&lt;br/&gt;"),1)-1),exportált!A571),"")</f>
        <v/>
      </c>
      <c r="B571" s="11" t="e">
        <f>LEFT(SUBSTITUTE(exportált!B571,"&lt;br /&gt;","&lt;br&gt;"),SEARCH("&lt;br&gt;&lt;br&gt;",SUBSTITUTE(SUBSTITUTE(exportált!B571,"&lt;br /&gt;","&lt;br&gt;"),"&lt;br /&gt;","&lt;br&gt;"),1)-1)</f>
        <v>#VALUE!</v>
      </c>
      <c r="C571" s="11" t="e">
        <f>SUBSTITUTE(MID(SUBSTITUTE(exportált!B571,"&lt;br /&gt;","&lt;br&gt;"),LEN('exportált formázott'!B571)+LEN(D571)+LEN(E571)+LEN(F571)+25,LEN(SUBSTITUTE(exportált!B571,"&lt;br /&gt;","&lt;br&gt;"))-LEN(D571)-LEN(E571)-LEN(F571)),"&lt;br&gt;",CHAR(10))</f>
        <v>#VALUE!</v>
      </c>
      <c r="D571" s="11" t="e">
        <f>MID(SUBSTITUTE(exportált!B571,"&lt;br /&gt;","&lt;br&gt;"),LEN('exportált formázott'!B571)+9,SEARCH("&lt;br&gt;",RIGHT(SUBSTITUTE(exportált!B571,"&lt;br /&gt;","&lt;br&gt;"),LEN(SUBSTITUTE(exportált!B571,"&lt;br /&gt;","&lt;br&gt;"))-LEN(B571)-8))-1)</f>
        <v>#VALUE!</v>
      </c>
      <c r="E571" s="11" t="e">
        <f>MID(SUBSTITUTE(exportált!B571,"&lt;br /&gt;","&lt;br&gt;"),LEN('exportált formázott'!B571)+LEN(D571)+13,SEARCH("&lt;br&gt;",RIGHT(SUBSTITUTE(exportált!B571,"&lt;br /&gt;","&lt;br&gt;"),LEN(SUBSTITUTE(exportált!B571,"&lt;br /&gt;","&lt;br&gt;"))-LEN(B571)-LEN(D571)-13)))</f>
        <v>#VALUE!</v>
      </c>
      <c r="F571" s="11" t="e">
        <f>MID(SUBSTITUTE(exportált!B571,"&lt;br /&gt;","&lt;br&gt;"),LEN('exportált formázott'!B571)+LEN(D571)+LEN(E571)+17,SEARCH("&lt;br&gt;&lt;br&gt;",RIGHT(SUBSTITUTE(exportált!B571,"&lt;br /&gt;","&lt;br&gt;"),LEN(SUBSTITUTE(exportált!B571,"&lt;br /&gt;","&lt;br&gt;"))-LEN(B571)-LEN(D571)-LEN(E571)-17)))</f>
        <v>#VALUE!</v>
      </c>
    </row>
    <row r="572" spans="1:6" x14ac:dyDescent="0.25">
      <c r="A572" s="11" t="str">
        <f>IF(exportált!A572&lt;&gt;"",IFERROR(LEFT(exportált!A572,SEARCH("&lt;br/&gt;",SUBSTITUTE(exportált!A572,"&lt;br&gt;","&lt;br/&gt;"),1)-1),exportált!A572),"")</f>
        <v/>
      </c>
      <c r="B572" s="11" t="e">
        <f>LEFT(SUBSTITUTE(exportált!B572,"&lt;br /&gt;","&lt;br&gt;"),SEARCH("&lt;br&gt;&lt;br&gt;",SUBSTITUTE(SUBSTITUTE(exportált!B572,"&lt;br /&gt;","&lt;br&gt;"),"&lt;br /&gt;","&lt;br&gt;"),1)-1)</f>
        <v>#VALUE!</v>
      </c>
      <c r="C572" s="11" t="e">
        <f>SUBSTITUTE(MID(SUBSTITUTE(exportált!B572,"&lt;br /&gt;","&lt;br&gt;"),LEN('exportált formázott'!B572)+LEN(D572)+LEN(E572)+LEN(F572)+25,LEN(SUBSTITUTE(exportált!B572,"&lt;br /&gt;","&lt;br&gt;"))-LEN(D572)-LEN(E572)-LEN(F572)),"&lt;br&gt;",CHAR(10))</f>
        <v>#VALUE!</v>
      </c>
      <c r="D572" s="11" t="e">
        <f>MID(SUBSTITUTE(exportált!B572,"&lt;br /&gt;","&lt;br&gt;"),LEN('exportált formázott'!B572)+9,SEARCH("&lt;br&gt;",RIGHT(SUBSTITUTE(exportált!B572,"&lt;br /&gt;","&lt;br&gt;"),LEN(SUBSTITUTE(exportált!B572,"&lt;br /&gt;","&lt;br&gt;"))-LEN(B572)-8))-1)</f>
        <v>#VALUE!</v>
      </c>
      <c r="E572" s="11" t="e">
        <f>MID(SUBSTITUTE(exportált!B572,"&lt;br /&gt;","&lt;br&gt;"),LEN('exportált formázott'!B572)+LEN(D572)+13,SEARCH("&lt;br&gt;",RIGHT(SUBSTITUTE(exportált!B572,"&lt;br /&gt;","&lt;br&gt;"),LEN(SUBSTITUTE(exportált!B572,"&lt;br /&gt;","&lt;br&gt;"))-LEN(B572)-LEN(D572)-13)))</f>
        <v>#VALUE!</v>
      </c>
      <c r="F572" s="11" t="e">
        <f>MID(SUBSTITUTE(exportált!B572,"&lt;br /&gt;","&lt;br&gt;"),LEN('exportált formázott'!B572)+LEN(D572)+LEN(E572)+17,SEARCH("&lt;br&gt;&lt;br&gt;",RIGHT(SUBSTITUTE(exportált!B572,"&lt;br /&gt;","&lt;br&gt;"),LEN(SUBSTITUTE(exportált!B572,"&lt;br /&gt;","&lt;br&gt;"))-LEN(B572)-LEN(D572)-LEN(E572)-17)))</f>
        <v>#VALUE!</v>
      </c>
    </row>
    <row r="573" spans="1:6" x14ac:dyDescent="0.25">
      <c r="A573" s="11" t="str">
        <f>IF(exportált!A573&lt;&gt;"",IFERROR(LEFT(exportált!A573,SEARCH("&lt;br/&gt;",SUBSTITUTE(exportált!A573,"&lt;br&gt;","&lt;br/&gt;"),1)-1),exportált!A573),"")</f>
        <v/>
      </c>
      <c r="B573" s="11" t="e">
        <f>LEFT(SUBSTITUTE(exportált!B573,"&lt;br /&gt;","&lt;br&gt;"),SEARCH("&lt;br&gt;&lt;br&gt;",SUBSTITUTE(SUBSTITUTE(exportált!B573,"&lt;br /&gt;","&lt;br&gt;"),"&lt;br /&gt;","&lt;br&gt;"),1)-1)</f>
        <v>#VALUE!</v>
      </c>
      <c r="C573" s="11" t="e">
        <f>SUBSTITUTE(MID(SUBSTITUTE(exportált!B573,"&lt;br /&gt;","&lt;br&gt;"),LEN('exportált formázott'!B573)+LEN(D573)+LEN(E573)+LEN(F573)+25,LEN(SUBSTITUTE(exportált!B573,"&lt;br /&gt;","&lt;br&gt;"))-LEN(D573)-LEN(E573)-LEN(F573)),"&lt;br&gt;",CHAR(10))</f>
        <v>#VALUE!</v>
      </c>
      <c r="D573" s="11" t="e">
        <f>MID(SUBSTITUTE(exportált!B573,"&lt;br /&gt;","&lt;br&gt;"),LEN('exportált formázott'!B573)+9,SEARCH("&lt;br&gt;",RIGHT(SUBSTITUTE(exportált!B573,"&lt;br /&gt;","&lt;br&gt;"),LEN(SUBSTITUTE(exportált!B573,"&lt;br /&gt;","&lt;br&gt;"))-LEN(B573)-8))-1)</f>
        <v>#VALUE!</v>
      </c>
      <c r="E573" s="11" t="e">
        <f>MID(SUBSTITUTE(exportált!B573,"&lt;br /&gt;","&lt;br&gt;"),LEN('exportált formázott'!B573)+LEN(D573)+13,SEARCH("&lt;br&gt;",RIGHT(SUBSTITUTE(exportált!B573,"&lt;br /&gt;","&lt;br&gt;"),LEN(SUBSTITUTE(exportált!B573,"&lt;br /&gt;","&lt;br&gt;"))-LEN(B573)-LEN(D573)-13)))</f>
        <v>#VALUE!</v>
      </c>
      <c r="F573" s="11" t="e">
        <f>MID(SUBSTITUTE(exportált!B573,"&lt;br /&gt;","&lt;br&gt;"),LEN('exportált formázott'!B573)+LEN(D573)+LEN(E573)+17,SEARCH("&lt;br&gt;&lt;br&gt;",RIGHT(SUBSTITUTE(exportált!B573,"&lt;br /&gt;","&lt;br&gt;"),LEN(SUBSTITUTE(exportált!B573,"&lt;br /&gt;","&lt;br&gt;"))-LEN(B573)-LEN(D573)-LEN(E573)-17)))</f>
        <v>#VALUE!</v>
      </c>
    </row>
    <row r="574" spans="1:6" x14ac:dyDescent="0.25">
      <c r="A574" s="11" t="str">
        <f>IF(exportált!A574&lt;&gt;"",IFERROR(LEFT(exportált!A574,SEARCH("&lt;br/&gt;",SUBSTITUTE(exportált!A574,"&lt;br&gt;","&lt;br/&gt;"),1)-1),exportált!A574),"")</f>
        <v/>
      </c>
      <c r="B574" s="11" t="e">
        <f>LEFT(SUBSTITUTE(exportált!B574,"&lt;br /&gt;","&lt;br&gt;"),SEARCH("&lt;br&gt;&lt;br&gt;",SUBSTITUTE(SUBSTITUTE(exportált!B574,"&lt;br /&gt;","&lt;br&gt;"),"&lt;br /&gt;","&lt;br&gt;"),1)-1)</f>
        <v>#VALUE!</v>
      </c>
      <c r="C574" s="11" t="e">
        <f>SUBSTITUTE(MID(SUBSTITUTE(exportált!B574,"&lt;br /&gt;","&lt;br&gt;"),LEN('exportált formázott'!B574)+LEN(D574)+LEN(E574)+LEN(F574)+25,LEN(SUBSTITUTE(exportált!B574,"&lt;br /&gt;","&lt;br&gt;"))-LEN(D574)-LEN(E574)-LEN(F574)),"&lt;br&gt;",CHAR(10))</f>
        <v>#VALUE!</v>
      </c>
      <c r="D574" s="11" t="e">
        <f>MID(SUBSTITUTE(exportált!B574,"&lt;br /&gt;","&lt;br&gt;"),LEN('exportált formázott'!B574)+9,SEARCH("&lt;br&gt;",RIGHT(SUBSTITUTE(exportált!B574,"&lt;br /&gt;","&lt;br&gt;"),LEN(SUBSTITUTE(exportált!B574,"&lt;br /&gt;","&lt;br&gt;"))-LEN(B574)-8))-1)</f>
        <v>#VALUE!</v>
      </c>
      <c r="E574" s="11" t="e">
        <f>MID(SUBSTITUTE(exportált!B574,"&lt;br /&gt;","&lt;br&gt;"),LEN('exportált formázott'!B574)+LEN(D574)+13,SEARCH("&lt;br&gt;",RIGHT(SUBSTITUTE(exportált!B574,"&lt;br /&gt;","&lt;br&gt;"),LEN(SUBSTITUTE(exportált!B574,"&lt;br /&gt;","&lt;br&gt;"))-LEN(B574)-LEN(D574)-13)))</f>
        <v>#VALUE!</v>
      </c>
      <c r="F574" s="11" t="e">
        <f>MID(SUBSTITUTE(exportált!B574,"&lt;br /&gt;","&lt;br&gt;"),LEN('exportált formázott'!B574)+LEN(D574)+LEN(E574)+17,SEARCH("&lt;br&gt;&lt;br&gt;",RIGHT(SUBSTITUTE(exportált!B574,"&lt;br /&gt;","&lt;br&gt;"),LEN(SUBSTITUTE(exportált!B574,"&lt;br /&gt;","&lt;br&gt;"))-LEN(B574)-LEN(D574)-LEN(E574)-17)))</f>
        <v>#VALUE!</v>
      </c>
    </row>
    <row r="575" spans="1:6" x14ac:dyDescent="0.25">
      <c r="A575" s="11" t="str">
        <f>IF(exportált!A575&lt;&gt;"",IFERROR(LEFT(exportált!A575,SEARCH("&lt;br/&gt;",SUBSTITUTE(exportált!A575,"&lt;br&gt;","&lt;br/&gt;"),1)-1),exportált!A575),"")</f>
        <v/>
      </c>
      <c r="B575" s="11" t="e">
        <f>LEFT(SUBSTITUTE(exportált!B575,"&lt;br /&gt;","&lt;br&gt;"),SEARCH("&lt;br&gt;&lt;br&gt;",SUBSTITUTE(SUBSTITUTE(exportált!B575,"&lt;br /&gt;","&lt;br&gt;"),"&lt;br /&gt;","&lt;br&gt;"),1)-1)</f>
        <v>#VALUE!</v>
      </c>
      <c r="C575" s="11" t="e">
        <f>SUBSTITUTE(MID(SUBSTITUTE(exportált!B575,"&lt;br /&gt;","&lt;br&gt;"),LEN('exportált formázott'!B575)+LEN(D575)+LEN(E575)+LEN(F575)+25,LEN(SUBSTITUTE(exportált!B575,"&lt;br /&gt;","&lt;br&gt;"))-LEN(D575)-LEN(E575)-LEN(F575)),"&lt;br&gt;",CHAR(10))</f>
        <v>#VALUE!</v>
      </c>
      <c r="D575" s="11" t="e">
        <f>MID(SUBSTITUTE(exportált!B575,"&lt;br /&gt;","&lt;br&gt;"),LEN('exportált formázott'!B575)+9,SEARCH("&lt;br&gt;",RIGHT(SUBSTITUTE(exportált!B575,"&lt;br /&gt;","&lt;br&gt;"),LEN(SUBSTITUTE(exportált!B575,"&lt;br /&gt;","&lt;br&gt;"))-LEN(B575)-8))-1)</f>
        <v>#VALUE!</v>
      </c>
      <c r="E575" s="11" t="e">
        <f>MID(SUBSTITUTE(exportált!B575,"&lt;br /&gt;","&lt;br&gt;"),LEN('exportált formázott'!B575)+LEN(D575)+13,SEARCH("&lt;br&gt;",RIGHT(SUBSTITUTE(exportált!B575,"&lt;br /&gt;","&lt;br&gt;"),LEN(SUBSTITUTE(exportált!B575,"&lt;br /&gt;","&lt;br&gt;"))-LEN(B575)-LEN(D575)-13)))</f>
        <v>#VALUE!</v>
      </c>
      <c r="F575" s="11" t="e">
        <f>MID(SUBSTITUTE(exportált!B575,"&lt;br /&gt;","&lt;br&gt;"),LEN('exportált formázott'!B575)+LEN(D575)+LEN(E575)+17,SEARCH("&lt;br&gt;&lt;br&gt;",RIGHT(SUBSTITUTE(exportált!B575,"&lt;br /&gt;","&lt;br&gt;"),LEN(SUBSTITUTE(exportált!B575,"&lt;br /&gt;","&lt;br&gt;"))-LEN(B575)-LEN(D575)-LEN(E575)-17)))</f>
        <v>#VALUE!</v>
      </c>
    </row>
    <row r="576" spans="1:6" x14ac:dyDescent="0.25">
      <c r="A576" s="11" t="str">
        <f>IF(exportált!A576&lt;&gt;"",IFERROR(LEFT(exportált!A576,SEARCH("&lt;br/&gt;",SUBSTITUTE(exportált!A576,"&lt;br&gt;","&lt;br/&gt;"),1)-1),exportált!A576),"")</f>
        <v/>
      </c>
      <c r="B576" s="11" t="e">
        <f>LEFT(SUBSTITUTE(exportált!B576,"&lt;br /&gt;","&lt;br&gt;"),SEARCH("&lt;br&gt;&lt;br&gt;",SUBSTITUTE(SUBSTITUTE(exportált!B576,"&lt;br /&gt;","&lt;br&gt;"),"&lt;br /&gt;","&lt;br&gt;"),1)-1)</f>
        <v>#VALUE!</v>
      </c>
      <c r="C576" s="11" t="e">
        <f>SUBSTITUTE(MID(SUBSTITUTE(exportált!B576,"&lt;br /&gt;","&lt;br&gt;"),LEN('exportált formázott'!B576)+LEN(D576)+LEN(E576)+LEN(F576)+25,LEN(SUBSTITUTE(exportált!B576,"&lt;br /&gt;","&lt;br&gt;"))-LEN(D576)-LEN(E576)-LEN(F576)),"&lt;br&gt;",CHAR(10))</f>
        <v>#VALUE!</v>
      </c>
      <c r="D576" s="11" t="e">
        <f>MID(SUBSTITUTE(exportált!B576,"&lt;br /&gt;","&lt;br&gt;"),LEN('exportált formázott'!B576)+9,SEARCH("&lt;br&gt;",RIGHT(SUBSTITUTE(exportált!B576,"&lt;br /&gt;","&lt;br&gt;"),LEN(SUBSTITUTE(exportált!B576,"&lt;br /&gt;","&lt;br&gt;"))-LEN(B576)-8))-1)</f>
        <v>#VALUE!</v>
      </c>
      <c r="E576" s="11" t="e">
        <f>MID(SUBSTITUTE(exportált!B576,"&lt;br /&gt;","&lt;br&gt;"),LEN('exportált formázott'!B576)+LEN(D576)+13,SEARCH("&lt;br&gt;",RIGHT(SUBSTITUTE(exportált!B576,"&lt;br /&gt;","&lt;br&gt;"),LEN(SUBSTITUTE(exportált!B576,"&lt;br /&gt;","&lt;br&gt;"))-LEN(B576)-LEN(D576)-13)))</f>
        <v>#VALUE!</v>
      </c>
      <c r="F576" s="11" t="e">
        <f>MID(SUBSTITUTE(exportált!B576,"&lt;br /&gt;","&lt;br&gt;"),LEN('exportált formázott'!B576)+LEN(D576)+LEN(E576)+17,SEARCH("&lt;br&gt;&lt;br&gt;",RIGHT(SUBSTITUTE(exportált!B576,"&lt;br /&gt;","&lt;br&gt;"),LEN(SUBSTITUTE(exportált!B576,"&lt;br /&gt;","&lt;br&gt;"))-LEN(B576)-LEN(D576)-LEN(E576)-17)))</f>
        <v>#VALUE!</v>
      </c>
    </row>
    <row r="577" spans="1:6" x14ac:dyDescent="0.25">
      <c r="A577" s="11" t="str">
        <f>IF(exportált!A577&lt;&gt;"",IFERROR(LEFT(exportált!A577,SEARCH("&lt;br/&gt;",SUBSTITUTE(exportált!A577,"&lt;br&gt;","&lt;br/&gt;"),1)-1),exportált!A577),"")</f>
        <v/>
      </c>
      <c r="B577" s="11" t="e">
        <f>LEFT(SUBSTITUTE(exportált!B577,"&lt;br /&gt;","&lt;br&gt;"),SEARCH("&lt;br&gt;&lt;br&gt;",SUBSTITUTE(SUBSTITUTE(exportált!B577,"&lt;br /&gt;","&lt;br&gt;"),"&lt;br /&gt;","&lt;br&gt;"),1)-1)</f>
        <v>#VALUE!</v>
      </c>
      <c r="C577" s="11" t="e">
        <f>SUBSTITUTE(MID(SUBSTITUTE(exportált!B577,"&lt;br /&gt;","&lt;br&gt;"),LEN('exportált formázott'!B577)+LEN(D577)+LEN(E577)+LEN(F577)+25,LEN(SUBSTITUTE(exportált!B577,"&lt;br /&gt;","&lt;br&gt;"))-LEN(D577)-LEN(E577)-LEN(F577)),"&lt;br&gt;",CHAR(10))</f>
        <v>#VALUE!</v>
      </c>
      <c r="D577" s="11" t="e">
        <f>MID(SUBSTITUTE(exportált!B577,"&lt;br /&gt;","&lt;br&gt;"),LEN('exportált formázott'!B577)+9,SEARCH("&lt;br&gt;",RIGHT(SUBSTITUTE(exportált!B577,"&lt;br /&gt;","&lt;br&gt;"),LEN(SUBSTITUTE(exportált!B577,"&lt;br /&gt;","&lt;br&gt;"))-LEN(B577)-8))-1)</f>
        <v>#VALUE!</v>
      </c>
      <c r="E577" s="11" t="e">
        <f>MID(SUBSTITUTE(exportált!B577,"&lt;br /&gt;","&lt;br&gt;"),LEN('exportált formázott'!B577)+LEN(D577)+13,SEARCH("&lt;br&gt;",RIGHT(SUBSTITUTE(exportált!B577,"&lt;br /&gt;","&lt;br&gt;"),LEN(SUBSTITUTE(exportált!B577,"&lt;br /&gt;","&lt;br&gt;"))-LEN(B577)-LEN(D577)-13)))</f>
        <v>#VALUE!</v>
      </c>
      <c r="F577" s="11" t="e">
        <f>MID(SUBSTITUTE(exportált!B577,"&lt;br /&gt;","&lt;br&gt;"),LEN('exportált formázott'!B577)+LEN(D577)+LEN(E577)+17,SEARCH("&lt;br&gt;&lt;br&gt;",RIGHT(SUBSTITUTE(exportált!B577,"&lt;br /&gt;","&lt;br&gt;"),LEN(SUBSTITUTE(exportált!B577,"&lt;br /&gt;","&lt;br&gt;"))-LEN(B577)-LEN(D577)-LEN(E577)-17)))</f>
        <v>#VALUE!</v>
      </c>
    </row>
    <row r="578" spans="1:6" x14ac:dyDescent="0.25">
      <c r="A578" s="11" t="str">
        <f>IF(exportált!A578&lt;&gt;"",IFERROR(LEFT(exportált!A578,SEARCH("&lt;br/&gt;",SUBSTITUTE(exportált!A578,"&lt;br&gt;","&lt;br/&gt;"),1)-1),exportált!A578),"")</f>
        <v/>
      </c>
      <c r="B578" s="11" t="e">
        <f>LEFT(SUBSTITUTE(exportált!B578,"&lt;br /&gt;","&lt;br&gt;"),SEARCH("&lt;br&gt;&lt;br&gt;",SUBSTITUTE(SUBSTITUTE(exportált!B578,"&lt;br /&gt;","&lt;br&gt;"),"&lt;br /&gt;","&lt;br&gt;"),1)-1)</f>
        <v>#VALUE!</v>
      </c>
      <c r="C578" s="11" t="e">
        <f>SUBSTITUTE(MID(SUBSTITUTE(exportált!B578,"&lt;br /&gt;","&lt;br&gt;"),LEN('exportált formázott'!B578)+LEN(D578)+LEN(E578)+LEN(F578)+25,LEN(SUBSTITUTE(exportált!B578,"&lt;br /&gt;","&lt;br&gt;"))-LEN(D578)-LEN(E578)-LEN(F578)),"&lt;br&gt;",CHAR(10))</f>
        <v>#VALUE!</v>
      </c>
      <c r="D578" s="11" t="e">
        <f>MID(SUBSTITUTE(exportált!B578,"&lt;br /&gt;","&lt;br&gt;"),LEN('exportált formázott'!B578)+9,SEARCH("&lt;br&gt;",RIGHT(SUBSTITUTE(exportált!B578,"&lt;br /&gt;","&lt;br&gt;"),LEN(SUBSTITUTE(exportált!B578,"&lt;br /&gt;","&lt;br&gt;"))-LEN(B578)-8))-1)</f>
        <v>#VALUE!</v>
      </c>
      <c r="E578" s="11" t="e">
        <f>MID(SUBSTITUTE(exportált!B578,"&lt;br /&gt;","&lt;br&gt;"),LEN('exportált formázott'!B578)+LEN(D578)+13,SEARCH("&lt;br&gt;",RIGHT(SUBSTITUTE(exportált!B578,"&lt;br /&gt;","&lt;br&gt;"),LEN(SUBSTITUTE(exportált!B578,"&lt;br /&gt;","&lt;br&gt;"))-LEN(B578)-LEN(D578)-13)))</f>
        <v>#VALUE!</v>
      </c>
      <c r="F578" s="11" t="e">
        <f>MID(SUBSTITUTE(exportált!B578,"&lt;br /&gt;","&lt;br&gt;"),LEN('exportált formázott'!B578)+LEN(D578)+LEN(E578)+17,SEARCH("&lt;br&gt;&lt;br&gt;",RIGHT(SUBSTITUTE(exportált!B578,"&lt;br /&gt;","&lt;br&gt;"),LEN(SUBSTITUTE(exportált!B578,"&lt;br /&gt;","&lt;br&gt;"))-LEN(B578)-LEN(D578)-LEN(E578)-17)))</f>
        <v>#VALUE!</v>
      </c>
    </row>
    <row r="579" spans="1:6" x14ac:dyDescent="0.25">
      <c r="A579" s="11" t="str">
        <f>IF(exportált!A579&lt;&gt;"",IFERROR(LEFT(exportált!A579,SEARCH("&lt;br/&gt;",SUBSTITUTE(exportált!A579,"&lt;br&gt;","&lt;br/&gt;"),1)-1),exportált!A579),"")</f>
        <v/>
      </c>
      <c r="B579" s="11" t="e">
        <f>LEFT(SUBSTITUTE(exportált!B579,"&lt;br /&gt;","&lt;br&gt;"),SEARCH("&lt;br&gt;&lt;br&gt;",SUBSTITUTE(SUBSTITUTE(exportált!B579,"&lt;br /&gt;","&lt;br&gt;"),"&lt;br /&gt;","&lt;br&gt;"),1)-1)</f>
        <v>#VALUE!</v>
      </c>
      <c r="C579" s="11" t="e">
        <f>SUBSTITUTE(MID(SUBSTITUTE(exportált!B579,"&lt;br /&gt;","&lt;br&gt;"),LEN('exportált formázott'!B579)+LEN(D579)+LEN(E579)+LEN(F579)+25,LEN(SUBSTITUTE(exportált!B579,"&lt;br /&gt;","&lt;br&gt;"))-LEN(D579)-LEN(E579)-LEN(F579)),"&lt;br&gt;",CHAR(10))</f>
        <v>#VALUE!</v>
      </c>
      <c r="D579" s="11" t="e">
        <f>MID(SUBSTITUTE(exportált!B579,"&lt;br /&gt;","&lt;br&gt;"),LEN('exportált formázott'!B579)+9,SEARCH("&lt;br&gt;",RIGHT(SUBSTITUTE(exportált!B579,"&lt;br /&gt;","&lt;br&gt;"),LEN(SUBSTITUTE(exportált!B579,"&lt;br /&gt;","&lt;br&gt;"))-LEN(B579)-8))-1)</f>
        <v>#VALUE!</v>
      </c>
      <c r="E579" s="11" t="e">
        <f>MID(SUBSTITUTE(exportált!B579,"&lt;br /&gt;","&lt;br&gt;"),LEN('exportált formázott'!B579)+LEN(D579)+13,SEARCH("&lt;br&gt;",RIGHT(SUBSTITUTE(exportált!B579,"&lt;br /&gt;","&lt;br&gt;"),LEN(SUBSTITUTE(exportált!B579,"&lt;br /&gt;","&lt;br&gt;"))-LEN(B579)-LEN(D579)-13)))</f>
        <v>#VALUE!</v>
      </c>
      <c r="F579" s="11" t="e">
        <f>MID(SUBSTITUTE(exportált!B579,"&lt;br /&gt;","&lt;br&gt;"),LEN('exportált formázott'!B579)+LEN(D579)+LEN(E579)+17,SEARCH("&lt;br&gt;&lt;br&gt;",RIGHT(SUBSTITUTE(exportált!B579,"&lt;br /&gt;","&lt;br&gt;"),LEN(SUBSTITUTE(exportált!B579,"&lt;br /&gt;","&lt;br&gt;"))-LEN(B579)-LEN(D579)-LEN(E579)-17)))</f>
        <v>#VALUE!</v>
      </c>
    </row>
    <row r="580" spans="1:6" x14ac:dyDescent="0.25">
      <c r="A580" s="11" t="str">
        <f>IF(exportált!A580&lt;&gt;"",IFERROR(LEFT(exportált!A580,SEARCH("&lt;br/&gt;",SUBSTITUTE(exportált!A580,"&lt;br&gt;","&lt;br/&gt;"),1)-1),exportált!A580),"")</f>
        <v/>
      </c>
      <c r="B580" s="11" t="e">
        <f>LEFT(SUBSTITUTE(exportált!B580,"&lt;br /&gt;","&lt;br&gt;"),SEARCH("&lt;br&gt;&lt;br&gt;",SUBSTITUTE(SUBSTITUTE(exportált!B580,"&lt;br /&gt;","&lt;br&gt;"),"&lt;br /&gt;","&lt;br&gt;"),1)-1)</f>
        <v>#VALUE!</v>
      </c>
      <c r="C580" s="11" t="e">
        <f>SUBSTITUTE(MID(SUBSTITUTE(exportált!B580,"&lt;br /&gt;","&lt;br&gt;"),LEN('exportált formázott'!B580)+LEN(D580)+LEN(E580)+LEN(F580)+25,LEN(SUBSTITUTE(exportált!B580,"&lt;br /&gt;","&lt;br&gt;"))-LEN(D580)-LEN(E580)-LEN(F580)),"&lt;br&gt;",CHAR(10))</f>
        <v>#VALUE!</v>
      </c>
      <c r="D580" s="11" t="e">
        <f>MID(SUBSTITUTE(exportált!B580,"&lt;br /&gt;","&lt;br&gt;"),LEN('exportált formázott'!B580)+9,SEARCH("&lt;br&gt;",RIGHT(SUBSTITUTE(exportált!B580,"&lt;br /&gt;","&lt;br&gt;"),LEN(SUBSTITUTE(exportált!B580,"&lt;br /&gt;","&lt;br&gt;"))-LEN(B580)-8))-1)</f>
        <v>#VALUE!</v>
      </c>
      <c r="E580" s="11" t="e">
        <f>MID(SUBSTITUTE(exportált!B580,"&lt;br /&gt;","&lt;br&gt;"),LEN('exportált formázott'!B580)+LEN(D580)+13,SEARCH("&lt;br&gt;",RIGHT(SUBSTITUTE(exportált!B580,"&lt;br /&gt;","&lt;br&gt;"),LEN(SUBSTITUTE(exportált!B580,"&lt;br /&gt;","&lt;br&gt;"))-LEN(B580)-LEN(D580)-13)))</f>
        <v>#VALUE!</v>
      </c>
      <c r="F580" s="11" t="e">
        <f>MID(SUBSTITUTE(exportált!B580,"&lt;br /&gt;","&lt;br&gt;"),LEN('exportált formázott'!B580)+LEN(D580)+LEN(E580)+17,SEARCH("&lt;br&gt;&lt;br&gt;",RIGHT(SUBSTITUTE(exportált!B580,"&lt;br /&gt;","&lt;br&gt;"),LEN(SUBSTITUTE(exportált!B580,"&lt;br /&gt;","&lt;br&gt;"))-LEN(B580)-LEN(D580)-LEN(E580)-17)))</f>
        <v>#VALUE!</v>
      </c>
    </row>
    <row r="581" spans="1:6" x14ac:dyDescent="0.25">
      <c r="A581" s="11" t="str">
        <f>IF(exportált!A581&lt;&gt;"",IFERROR(LEFT(exportált!A581,SEARCH("&lt;br/&gt;",SUBSTITUTE(exportált!A581,"&lt;br&gt;","&lt;br/&gt;"),1)-1),exportált!A581),"")</f>
        <v/>
      </c>
      <c r="B581" s="11" t="e">
        <f>LEFT(SUBSTITUTE(exportált!B581,"&lt;br /&gt;","&lt;br&gt;"),SEARCH("&lt;br&gt;&lt;br&gt;",SUBSTITUTE(SUBSTITUTE(exportált!B581,"&lt;br /&gt;","&lt;br&gt;"),"&lt;br /&gt;","&lt;br&gt;"),1)-1)</f>
        <v>#VALUE!</v>
      </c>
      <c r="C581" s="11" t="e">
        <f>SUBSTITUTE(MID(SUBSTITUTE(exportált!B581,"&lt;br /&gt;","&lt;br&gt;"),LEN('exportált formázott'!B581)+LEN(D581)+LEN(E581)+LEN(F581)+25,LEN(SUBSTITUTE(exportált!B581,"&lt;br /&gt;","&lt;br&gt;"))-LEN(D581)-LEN(E581)-LEN(F581)),"&lt;br&gt;",CHAR(10))</f>
        <v>#VALUE!</v>
      </c>
      <c r="D581" s="11" t="e">
        <f>MID(SUBSTITUTE(exportált!B581,"&lt;br /&gt;","&lt;br&gt;"),LEN('exportált formázott'!B581)+9,SEARCH("&lt;br&gt;",RIGHT(SUBSTITUTE(exportált!B581,"&lt;br /&gt;","&lt;br&gt;"),LEN(SUBSTITUTE(exportált!B581,"&lt;br /&gt;","&lt;br&gt;"))-LEN(B581)-8))-1)</f>
        <v>#VALUE!</v>
      </c>
      <c r="E581" s="11" t="e">
        <f>MID(SUBSTITUTE(exportált!B581,"&lt;br /&gt;","&lt;br&gt;"),LEN('exportált formázott'!B581)+LEN(D581)+13,SEARCH("&lt;br&gt;",RIGHT(SUBSTITUTE(exportált!B581,"&lt;br /&gt;","&lt;br&gt;"),LEN(SUBSTITUTE(exportált!B581,"&lt;br /&gt;","&lt;br&gt;"))-LEN(B581)-LEN(D581)-13)))</f>
        <v>#VALUE!</v>
      </c>
      <c r="F581" s="11" t="e">
        <f>MID(SUBSTITUTE(exportált!B581,"&lt;br /&gt;","&lt;br&gt;"),LEN('exportált formázott'!B581)+LEN(D581)+LEN(E581)+17,SEARCH("&lt;br&gt;&lt;br&gt;",RIGHT(SUBSTITUTE(exportált!B581,"&lt;br /&gt;","&lt;br&gt;"),LEN(SUBSTITUTE(exportált!B581,"&lt;br /&gt;","&lt;br&gt;"))-LEN(B581)-LEN(D581)-LEN(E581)-17)))</f>
        <v>#VALUE!</v>
      </c>
    </row>
    <row r="582" spans="1:6" x14ac:dyDescent="0.25">
      <c r="A582" s="11" t="str">
        <f>IF(exportált!A582&lt;&gt;"",IFERROR(LEFT(exportált!A582,SEARCH("&lt;br/&gt;",SUBSTITUTE(exportált!A582,"&lt;br&gt;","&lt;br/&gt;"),1)-1),exportált!A582),"")</f>
        <v/>
      </c>
      <c r="B582" s="11" t="e">
        <f>LEFT(SUBSTITUTE(exportált!B582,"&lt;br /&gt;","&lt;br&gt;"),SEARCH("&lt;br&gt;&lt;br&gt;",SUBSTITUTE(SUBSTITUTE(exportált!B582,"&lt;br /&gt;","&lt;br&gt;"),"&lt;br /&gt;","&lt;br&gt;"),1)-1)</f>
        <v>#VALUE!</v>
      </c>
      <c r="C582" s="11" t="e">
        <f>SUBSTITUTE(MID(SUBSTITUTE(exportált!B582,"&lt;br /&gt;","&lt;br&gt;"),LEN('exportált formázott'!B582)+LEN(D582)+LEN(E582)+LEN(F582)+25,LEN(SUBSTITUTE(exportált!B582,"&lt;br /&gt;","&lt;br&gt;"))-LEN(D582)-LEN(E582)-LEN(F582)),"&lt;br&gt;",CHAR(10))</f>
        <v>#VALUE!</v>
      </c>
      <c r="D582" s="11" t="e">
        <f>MID(SUBSTITUTE(exportált!B582,"&lt;br /&gt;","&lt;br&gt;"),LEN('exportált formázott'!B582)+9,SEARCH("&lt;br&gt;",RIGHT(SUBSTITUTE(exportált!B582,"&lt;br /&gt;","&lt;br&gt;"),LEN(SUBSTITUTE(exportált!B582,"&lt;br /&gt;","&lt;br&gt;"))-LEN(B582)-8))-1)</f>
        <v>#VALUE!</v>
      </c>
      <c r="E582" s="11" t="e">
        <f>MID(SUBSTITUTE(exportált!B582,"&lt;br /&gt;","&lt;br&gt;"),LEN('exportált formázott'!B582)+LEN(D582)+13,SEARCH("&lt;br&gt;",RIGHT(SUBSTITUTE(exportált!B582,"&lt;br /&gt;","&lt;br&gt;"),LEN(SUBSTITUTE(exportált!B582,"&lt;br /&gt;","&lt;br&gt;"))-LEN(B582)-LEN(D582)-13)))</f>
        <v>#VALUE!</v>
      </c>
      <c r="F582" s="11" t="e">
        <f>MID(SUBSTITUTE(exportált!B582,"&lt;br /&gt;","&lt;br&gt;"),LEN('exportált formázott'!B582)+LEN(D582)+LEN(E582)+17,SEARCH("&lt;br&gt;&lt;br&gt;",RIGHT(SUBSTITUTE(exportált!B582,"&lt;br /&gt;","&lt;br&gt;"),LEN(SUBSTITUTE(exportált!B582,"&lt;br /&gt;","&lt;br&gt;"))-LEN(B582)-LEN(D582)-LEN(E582)-17)))</f>
        <v>#VALUE!</v>
      </c>
    </row>
    <row r="583" spans="1:6" x14ac:dyDescent="0.25">
      <c r="A583" s="11" t="str">
        <f>IF(exportált!A583&lt;&gt;"",IFERROR(LEFT(exportált!A583,SEARCH("&lt;br/&gt;",SUBSTITUTE(exportált!A583,"&lt;br&gt;","&lt;br/&gt;"),1)-1),exportált!A583),"")</f>
        <v/>
      </c>
      <c r="B583" s="11" t="e">
        <f>LEFT(SUBSTITUTE(exportált!B583,"&lt;br /&gt;","&lt;br&gt;"),SEARCH("&lt;br&gt;&lt;br&gt;",SUBSTITUTE(SUBSTITUTE(exportált!B583,"&lt;br /&gt;","&lt;br&gt;"),"&lt;br /&gt;","&lt;br&gt;"),1)-1)</f>
        <v>#VALUE!</v>
      </c>
      <c r="C583" s="11" t="e">
        <f>SUBSTITUTE(MID(SUBSTITUTE(exportált!B583,"&lt;br /&gt;","&lt;br&gt;"),LEN('exportált formázott'!B583)+LEN(D583)+LEN(E583)+LEN(F583)+25,LEN(SUBSTITUTE(exportált!B583,"&lt;br /&gt;","&lt;br&gt;"))-LEN(D583)-LEN(E583)-LEN(F583)),"&lt;br&gt;",CHAR(10))</f>
        <v>#VALUE!</v>
      </c>
      <c r="D583" s="11" t="e">
        <f>MID(SUBSTITUTE(exportált!B583,"&lt;br /&gt;","&lt;br&gt;"),LEN('exportált formázott'!B583)+9,SEARCH("&lt;br&gt;",RIGHT(SUBSTITUTE(exportált!B583,"&lt;br /&gt;","&lt;br&gt;"),LEN(SUBSTITUTE(exportált!B583,"&lt;br /&gt;","&lt;br&gt;"))-LEN(B583)-8))-1)</f>
        <v>#VALUE!</v>
      </c>
      <c r="E583" s="11" t="e">
        <f>MID(SUBSTITUTE(exportált!B583,"&lt;br /&gt;","&lt;br&gt;"),LEN('exportált formázott'!B583)+LEN(D583)+13,SEARCH("&lt;br&gt;",RIGHT(SUBSTITUTE(exportált!B583,"&lt;br /&gt;","&lt;br&gt;"),LEN(SUBSTITUTE(exportált!B583,"&lt;br /&gt;","&lt;br&gt;"))-LEN(B583)-LEN(D583)-13)))</f>
        <v>#VALUE!</v>
      </c>
      <c r="F583" s="11" t="e">
        <f>MID(SUBSTITUTE(exportált!B583,"&lt;br /&gt;","&lt;br&gt;"),LEN('exportált formázott'!B583)+LEN(D583)+LEN(E583)+17,SEARCH("&lt;br&gt;&lt;br&gt;",RIGHT(SUBSTITUTE(exportált!B583,"&lt;br /&gt;","&lt;br&gt;"),LEN(SUBSTITUTE(exportált!B583,"&lt;br /&gt;","&lt;br&gt;"))-LEN(B583)-LEN(D583)-LEN(E583)-17)))</f>
        <v>#VALUE!</v>
      </c>
    </row>
    <row r="584" spans="1:6" x14ac:dyDescent="0.25">
      <c r="A584" s="11" t="str">
        <f>IF(exportált!A584&lt;&gt;"",IFERROR(LEFT(exportált!A584,SEARCH("&lt;br/&gt;",SUBSTITUTE(exportált!A584,"&lt;br&gt;","&lt;br/&gt;"),1)-1),exportált!A584),"")</f>
        <v/>
      </c>
      <c r="B584" s="11" t="e">
        <f>LEFT(SUBSTITUTE(exportált!B584,"&lt;br /&gt;","&lt;br&gt;"),SEARCH("&lt;br&gt;&lt;br&gt;",SUBSTITUTE(SUBSTITUTE(exportált!B584,"&lt;br /&gt;","&lt;br&gt;"),"&lt;br /&gt;","&lt;br&gt;"),1)-1)</f>
        <v>#VALUE!</v>
      </c>
      <c r="C584" s="11" t="e">
        <f>SUBSTITUTE(MID(SUBSTITUTE(exportált!B584,"&lt;br /&gt;","&lt;br&gt;"),LEN('exportált formázott'!B584)+LEN(D584)+LEN(E584)+LEN(F584)+25,LEN(SUBSTITUTE(exportált!B584,"&lt;br /&gt;","&lt;br&gt;"))-LEN(D584)-LEN(E584)-LEN(F584)),"&lt;br&gt;",CHAR(10))</f>
        <v>#VALUE!</v>
      </c>
      <c r="D584" s="11" t="e">
        <f>MID(SUBSTITUTE(exportált!B584,"&lt;br /&gt;","&lt;br&gt;"),LEN('exportált formázott'!B584)+9,SEARCH("&lt;br&gt;",RIGHT(SUBSTITUTE(exportált!B584,"&lt;br /&gt;","&lt;br&gt;"),LEN(SUBSTITUTE(exportált!B584,"&lt;br /&gt;","&lt;br&gt;"))-LEN(B584)-8))-1)</f>
        <v>#VALUE!</v>
      </c>
      <c r="E584" s="11" t="e">
        <f>MID(SUBSTITUTE(exportált!B584,"&lt;br /&gt;","&lt;br&gt;"),LEN('exportált formázott'!B584)+LEN(D584)+13,SEARCH("&lt;br&gt;",RIGHT(SUBSTITUTE(exportált!B584,"&lt;br /&gt;","&lt;br&gt;"),LEN(SUBSTITUTE(exportált!B584,"&lt;br /&gt;","&lt;br&gt;"))-LEN(B584)-LEN(D584)-13)))</f>
        <v>#VALUE!</v>
      </c>
      <c r="F584" s="11" t="e">
        <f>MID(SUBSTITUTE(exportált!B584,"&lt;br /&gt;","&lt;br&gt;"),LEN('exportált formázott'!B584)+LEN(D584)+LEN(E584)+17,SEARCH("&lt;br&gt;&lt;br&gt;",RIGHT(SUBSTITUTE(exportált!B584,"&lt;br /&gt;","&lt;br&gt;"),LEN(SUBSTITUTE(exportált!B584,"&lt;br /&gt;","&lt;br&gt;"))-LEN(B584)-LEN(D584)-LEN(E584)-17)))</f>
        <v>#VALUE!</v>
      </c>
    </row>
    <row r="585" spans="1:6" x14ac:dyDescent="0.25">
      <c r="A585" s="11" t="str">
        <f>IF(exportált!A585&lt;&gt;"",IFERROR(LEFT(exportált!A585,SEARCH("&lt;br/&gt;",SUBSTITUTE(exportált!A585,"&lt;br&gt;","&lt;br/&gt;"),1)-1),exportált!A585),"")</f>
        <v/>
      </c>
      <c r="B585" s="11" t="e">
        <f>LEFT(SUBSTITUTE(exportált!B585,"&lt;br /&gt;","&lt;br&gt;"),SEARCH("&lt;br&gt;&lt;br&gt;",SUBSTITUTE(SUBSTITUTE(exportált!B585,"&lt;br /&gt;","&lt;br&gt;"),"&lt;br /&gt;","&lt;br&gt;"),1)-1)</f>
        <v>#VALUE!</v>
      </c>
      <c r="C585" s="11" t="e">
        <f>SUBSTITUTE(MID(SUBSTITUTE(exportált!B585,"&lt;br /&gt;","&lt;br&gt;"),LEN('exportált formázott'!B585)+LEN(D585)+LEN(E585)+LEN(F585)+25,LEN(SUBSTITUTE(exportált!B585,"&lt;br /&gt;","&lt;br&gt;"))-LEN(D585)-LEN(E585)-LEN(F585)),"&lt;br&gt;",CHAR(10))</f>
        <v>#VALUE!</v>
      </c>
      <c r="D585" s="11" t="e">
        <f>MID(SUBSTITUTE(exportált!B585,"&lt;br /&gt;","&lt;br&gt;"),LEN('exportált formázott'!B585)+9,SEARCH("&lt;br&gt;",RIGHT(SUBSTITUTE(exportált!B585,"&lt;br /&gt;","&lt;br&gt;"),LEN(SUBSTITUTE(exportált!B585,"&lt;br /&gt;","&lt;br&gt;"))-LEN(B585)-8))-1)</f>
        <v>#VALUE!</v>
      </c>
      <c r="E585" s="11" t="e">
        <f>MID(SUBSTITUTE(exportált!B585,"&lt;br /&gt;","&lt;br&gt;"),LEN('exportált formázott'!B585)+LEN(D585)+13,SEARCH("&lt;br&gt;",RIGHT(SUBSTITUTE(exportált!B585,"&lt;br /&gt;","&lt;br&gt;"),LEN(SUBSTITUTE(exportált!B585,"&lt;br /&gt;","&lt;br&gt;"))-LEN(B585)-LEN(D585)-13)))</f>
        <v>#VALUE!</v>
      </c>
      <c r="F585" s="11" t="e">
        <f>MID(SUBSTITUTE(exportált!B585,"&lt;br /&gt;","&lt;br&gt;"),LEN('exportált formázott'!B585)+LEN(D585)+LEN(E585)+17,SEARCH("&lt;br&gt;&lt;br&gt;",RIGHT(SUBSTITUTE(exportált!B585,"&lt;br /&gt;","&lt;br&gt;"),LEN(SUBSTITUTE(exportált!B585,"&lt;br /&gt;","&lt;br&gt;"))-LEN(B585)-LEN(D585)-LEN(E585)-17)))</f>
        <v>#VALUE!</v>
      </c>
    </row>
    <row r="586" spans="1:6" x14ac:dyDescent="0.25">
      <c r="A586" s="11" t="str">
        <f>IF(exportált!A586&lt;&gt;"",IFERROR(LEFT(exportált!A586,SEARCH("&lt;br/&gt;",SUBSTITUTE(exportált!A586,"&lt;br&gt;","&lt;br/&gt;"),1)-1),exportált!A586),"")</f>
        <v/>
      </c>
      <c r="B586" s="11" t="e">
        <f>LEFT(SUBSTITUTE(exportált!B586,"&lt;br /&gt;","&lt;br&gt;"),SEARCH("&lt;br&gt;&lt;br&gt;",SUBSTITUTE(SUBSTITUTE(exportált!B586,"&lt;br /&gt;","&lt;br&gt;"),"&lt;br /&gt;","&lt;br&gt;"),1)-1)</f>
        <v>#VALUE!</v>
      </c>
      <c r="C586" s="11" t="e">
        <f>SUBSTITUTE(MID(SUBSTITUTE(exportált!B586,"&lt;br /&gt;","&lt;br&gt;"),LEN('exportált formázott'!B586)+LEN(D586)+LEN(E586)+LEN(F586)+25,LEN(SUBSTITUTE(exportált!B586,"&lt;br /&gt;","&lt;br&gt;"))-LEN(D586)-LEN(E586)-LEN(F586)),"&lt;br&gt;",CHAR(10))</f>
        <v>#VALUE!</v>
      </c>
      <c r="D586" s="11" t="e">
        <f>MID(SUBSTITUTE(exportált!B586,"&lt;br /&gt;","&lt;br&gt;"),LEN('exportált formázott'!B586)+9,SEARCH("&lt;br&gt;",RIGHT(SUBSTITUTE(exportált!B586,"&lt;br /&gt;","&lt;br&gt;"),LEN(SUBSTITUTE(exportált!B586,"&lt;br /&gt;","&lt;br&gt;"))-LEN(B586)-8))-1)</f>
        <v>#VALUE!</v>
      </c>
      <c r="E586" s="11" t="e">
        <f>MID(SUBSTITUTE(exportált!B586,"&lt;br /&gt;","&lt;br&gt;"),LEN('exportált formázott'!B586)+LEN(D586)+13,SEARCH("&lt;br&gt;",RIGHT(SUBSTITUTE(exportált!B586,"&lt;br /&gt;","&lt;br&gt;"),LEN(SUBSTITUTE(exportált!B586,"&lt;br /&gt;","&lt;br&gt;"))-LEN(B586)-LEN(D586)-13)))</f>
        <v>#VALUE!</v>
      </c>
      <c r="F586" s="11" t="e">
        <f>MID(SUBSTITUTE(exportált!B586,"&lt;br /&gt;","&lt;br&gt;"),LEN('exportált formázott'!B586)+LEN(D586)+LEN(E586)+17,SEARCH("&lt;br&gt;&lt;br&gt;",RIGHT(SUBSTITUTE(exportált!B586,"&lt;br /&gt;","&lt;br&gt;"),LEN(SUBSTITUTE(exportált!B586,"&lt;br /&gt;","&lt;br&gt;"))-LEN(B586)-LEN(D586)-LEN(E586)-17)))</f>
        <v>#VALUE!</v>
      </c>
    </row>
    <row r="587" spans="1:6" x14ac:dyDescent="0.25">
      <c r="A587" s="11" t="str">
        <f>IF(exportált!A587&lt;&gt;"",IFERROR(LEFT(exportált!A587,SEARCH("&lt;br/&gt;",SUBSTITUTE(exportált!A587,"&lt;br&gt;","&lt;br/&gt;"),1)-1),exportált!A587),"")</f>
        <v/>
      </c>
      <c r="B587" s="11" t="e">
        <f>LEFT(SUBSTITUTE(exportált!B587,"&lt;br /&gt;","&lt;br&gt;"),SEARCH("&lt;br&gt;&lt;br&gt;",SUBSTITUTE(SUBSTITUTE(exportált!B587,"&lt;br /&gt;","&lt;br&gt;"),"&lt;br /&gt;","&lt;br&gt;"),1)-1)</f>
        <v>#VALUE!</v>
      </c>
      <c r="C587" s="11" t="e">
        <f>SUBSTITUTE(MID(SUBSTITUTE(exportált!B587,"&lt;br /&gt;","&lt;br&gt;"),LEN('exportált formázott'!B587)+LEN(D587)+LEN(E587)+LEN(F587)+25,LEN(SUBSTITUTE(exportált!B587,"&lt;br /&gt;","&lt;br&gt;"))-LEN(D587)-LEN(E587)-LEN(F587)),"&lt;br&gt;",CHAR(10))</f>
        <v>#VALUE!</v>
      </c>
      <c r="D587" s="11" t="e">
        <f>MID(SUBSTITUTE(exportált!B587,"&lt;br /&gt;","&lt;br&gt;"),LEN('exportált formázott'!B587)+9,SEARCH("&lt;br&gt;",RIGHT(SUBSTITUTE(exportált!B587,"&lt;br /&gt;","&lt;br&gt;"),LEN(SUBSTITUTE(exportált!B587,"&lt;br /&gt;","&lt;br&gt;"))-LEN(B587)-8))-1)</f>
        <v>#VALUE!</v>
      </c>
      <c r="E587" s="11" t="e">
        <f>MID(SUBSTITUTE(exportált!B587,"&lt;br /&gt;","&lt;br&gt;"),LEN('exportált formázott'!B587)+LEN(D587)+13,SEARCH("&lt;br&gt;",RIGHT(SUBSTITUTE(exportált!B587,"&lt;br /&gt;","&lt;br&gt;"),LEN(SUBSTITUTE(exportált!B587,"&lt;br /&gt;","&lt;br&gt;"))-LEN(B587)-LEN(D587)-13)))</f>
        <v>#VALUE!</v>
      </c>
      <c r="F587" s="11" t="e">
        <f>MID(SUBSTITUTE(exportált!B587,"&lt;br /&gt;","&lt;br&gt;"),LEN('exportált formázott'!B587)+LEN(D587)+LEN(E587)+17,SEARCH("&lt;br&gt;&lt;br&gt;",RIGHT(SUBSTITUTE(exportált!B587,"&lt;br /&gt;","&lt;br&gt;"),LEN(SUBSTITUTE(exportált!B587,"&lt;br /&gt;","&lt;br&gt;"))-LEN(B587)-LEN(D587)-LEN(E587)-17)))</f>
        <v>#VALUE!</v>
      </c>
    </row>
    <row r="588" spans="1:6" x14ac:dyDescent="0.25">
      <c r="A588" s="11" t="str">
        <f>IF(exportált!A588&lt;&gt;"",IFERROR(LEFT(exportált!A588,SEARCH("&lt;br/&gt;",SUBSTITUTE(exportált!A588,"&lt;br&gt;","&lt;br/&gt;"),1)-1),exportált!A588),"")</f>
        <v/>
      </c>
      <c r="B588" s="11" t="e">
        <f>LEFT(SUBSTITUTE(exportált!B588,"&lt;br /&gt;","&lt;br&gt;"),SEARCH("&lt;br&gt;&lt;br&gt;",SUBSTITUTE(SUBSTITUTE(exportált!B588,"&lt;br /&gt;","&lt;br&gt;"),"&lt;br /&gt;","&lt;br&gt;"),1)-1)</f>
        <v>#VALUE!</v>
      </c>
      <c r="C588" s="11" t="e">
        <f>SUBSTITUTE(MID(SUBSTITUTE(exportált!B588,"&lt;br /&gt;","&lt;br&gt;"),LEN('exportált formázott'!B588)+LEN(D588)+LEN(E588)+LEN(F588)+25,LEN(SUBSTITUTE(exportált!B588,"&lt;br /&gt;","&lt;br&gt;"))-LEN(D588)-LEN(E588)-LEN(F588)),"&lt;br&gt;",CHAR(10))</f>
        <v>#VALUE!</v>
      </c>
      <c r="D588" s="11" t="e">
        <f>MID(SUBSTITUTE(exportált!B588,"&lt;br /&gt;","&lt;br&gt;"),LEN('exportált formázott'!B588)+9,SEARCH("&lt;br&gt;",RIGHT(SUBSTITUTE(exportált!B588,"&lt;br /&gt;","&lt;br&gt;"),LEN(SUBSTITUTE(exportált!B588,"&lt;br /&gt;","&lt;br&gt;"))-LEN(B588)-8))-1)</f>
        <v>#VALUE!</v>
      </c>
      <c r="E588" s="11" t="e">
        <f>MID(SUBSTITUTE(exportált!B588,"&lt;br /&gt;","&lt;br&gt;"),LEN('exportált formázott'!B588)+LEN(D588)+13,SEARCH("&lt;br&gt;",RIGHT(SUBSTITUTE(exportált!B588,"&lt;br /&gt;","&lt;br&gt;"),LEN(SUBSTITUTE(exportált!B588,"&lt;br /&gt;","&lt;br&gt;"))-LEN(B588)-LEN(D588)-13)))</f>
        <v>#VALUE!</v>
      </c>
      <c r="F588" s="11" t="e">
        <f>MID(SUBSTITUTE(exportált!B588,"&lt;br /&gt;","&lt;br&gt;"),LEN('exportált formázott'!B588)+LEN(D588)+LEN(E588)+17,SEARCH("&lt;br&gt;&lt;br&gt;",RIGHT(SUBSTITUTE(exportált!B588,"&lt;br /&gt;","&lt;br&gt;"),LEN(SUBSTITUTE(exportált!B588,"&lt;br /&gt;","&lt;br&gt;"))-LEN(B588)-LEN(D588)-LEN(E588)-17)))</f>
        <v>#VALUE!</v>
      </c>
    </row>
    <row r="589" spans="1:6" x14ac:dyDescent="0.25">
      <c r="A589" s="11" t="str">
        <f>IF(exportált!A589&lt;&gt;"",IFERROR(LEFT(exportált!A589,SEARCH("&lt;br/&gt;",SUBSTITUTE(exportált!A589,"&lt;br&gt;","&lt;br/&gt;"),1)-1),exportált!A589),"")</f>
        <v/>
      </c>
      <c r="B589" s="11" t="e">
        <f>LEFT(SUBSTITUTE(exportált!B589,"&lt;br /&gt;","&lt;br&gt;"),SEARCH("&lt;br&gt;&lt;br&gt;",SUBSTITUTE(SUBSTITUTE(exportált!B589,"&lt;br /&gt;","&lt;br&gt;"),"&lt;br /&gt;","&lt;br&gt;"),1)-1)</f>
        <v>#VALUE!</v>
      </c>
      <c r="C589" s="11" t="e">
        <f>SUBSTITUTE(MID(SUBSTITUTE(exportált!B589,"&lt;br /&gt;","&lt;br&gt;"),LEN('exportált formázott'!B589)+LEN(D589)+LEN(E589)+LEN(F589)+25,LEN(SUBSTITUTE(exportált!B589,"&lt;br /&gt;","&lt;br&gt;"))-LEN(D589)-LEN(E589)-LEN(F589)),"&lt;br&gt;",CHAR(10))</f>
        <v>#VALUE!</v>
      </c>
      <c r="D589" s="11" t="e">
        <f>MID(SUBSTITUTE(exportált!B589,"&lt;br /&gt;","&lt;br&gt;"),LEN('exportált formázott'!B589)+9,SEARCH("&lt;br&gt;",RIGHT(SUBSTITUTE(exportált!B589,"&lt;br /&gt;","&lt;br&gt;"),LEN(SUBSTITUTE(exportált!B589,"&lt;br /&gt;","&lt;br&gt;"))-LEN(B589)-8))-1)</f>
        <v>#VALUE!</v>
      </c>
      <c r="E589" s="11" t="e">
        <f>MID(SUBSTITUTE(exportált!B589,"&lt;br /&gt;","&lt;br&gt;"),LEN('exportált formázott'!B589)+LEN(D589)+13,SEARCH("&lt;br&gt;",RIGHT(SUBSTITUTE(exportált!B589,"&lt;br /&gt;","&lt;br&gt;"),LEN(SUBSTITUTE(exportált!B589,"&lt;br /&gt;","&lt;br&gt;"))-LEN(B589)-LEN(D589)-13)))</f>
        <v>#VALUE!</v>
      </c>
      <c r="F589" s="11" t="e">
        <f>MID(SUBSTITUTE(exportált!B589,"&lt;br /&gt;","&lt;br&gt;"),LEN('exportált formázott'!B589)+LEN(D589)+LEN(E589)+17,SEARCH("&lt;br&gt;&lt;br&gt;",RIGHT(SUBSTITUTE(exportált!B589,"&lt;br /&gt;","&lt;br&gt;"),LEN(SUBSTITUTE(exportált!B589,"&lt;br /&gt;","&lt;br&gt;"))-LEN(B589)-LEN(D589)-LEN(E589)-17)))</f>
        <v>#VALUE!</v>
      </c>
    </row>
    <row r="590" spans="1:6" x14ac:dyDescent="0.25">
      <c r="A590" s="11" t="str">
        <f>IF(exportált!A590&lt;&gt;"",IFERROR(LEFT(exportált!A590,SEARCH("&lt;br/&gt;",SUBSTITUTE(exportált!A590,"&lt;br&gt;","&lt;br/&gt;"),1)-1),exportált!A590),"")</f>
        <v/>
      </c>
      <c r="B590" s="11" t="e">
        <f>LEFT(SUBSTITUTE(exportált!B590,"&lt;br /&gt;","&lt;br&gt;"),SEARCH("&lt;br&gt;&lt;br&gt;",SUBSTITUTE(SUBSTITUTE(exportált!B590,"&lt;br /&gt;","&lt;br&gt;"),"&lt;br /&gt;","&lt;br&gt;"),1)-1)</f>
        <v>#VALUE!</v>
      </c>
      <c r="C590" s="11" t="e">
        <f>SUBSTITUTE(MID(SUBSTITUTE(exportált!B590,"&lt;br /&gt;","&lt;br&gt;"),LEN('exportált formázott'!B590)+LEN(D590)+LEN(E590)+LEN(F590)+25,LEN(SUBSTITUTE(exportált!B590,"&lt;br /&gt;","&lt;br&gt;"))-LEN(D590)-LEN(E590)-LEN(F590)),"&lt;br&gt;",CHAR(10))</f>
        <v>#VALUE!</v>
      </c>
      <c r="D590" s="11" t="e">
        <f>MID(SUBSTITUTE(exportált!B590,"&lt;br /&gt;","&lt;br&gt;"),LEN('exportált formázott'!B590)+9,SEARCH("&lt;br&gt;",RIGHT(SUBSTITUTE(exportált!B590,"&lt;br /&gt;","&lt;br&gt;"),LEN(SUBSTITUTE(exportált!B590,"&lt;br /&gt;","&lt;br&gt;"))-LEN(B590)-8))-1)</f>
        <v>#VALUE!</v>
      </c>
      <c r="E590" s="11" t="e">
        <f>MID(SUBSTITUTE(exportált!B590,"&lt;br /&gt;","&lt;br&gt;"),LEN('exportált formázott'!B590)+LEN(D590)+13,SEARCH("&lt;br&gt;",RIGHT(SUBSTITUTE(exportált!B590,"&lt;br /&gt;","&lt;br&gt;"),LEN(SUBSTITUTE(exportált!B590,"&lt;br /&gt;","&lt;br&gt;"))-LEN(B590)-LEN(D590)-13)))</f>
        <v>#VALUE!</v>
      </c>
      <c r="F590" s="11" t="e">
        <f>MID(SUBSTITUTE(exportált!B590,"&lt;br /&gt;","&lt;br&gt;"),LEN('exportált formázott'!B590)+LEN(D590)+LEN(E590)+17,SEARCH("&lt;br&gt;&lt;br&gt;",RIGHT(SUBSTITUTE(exportált!B590,"&lt;br /&gt;","&lt;br&gt;"),LEN(SUBSTITUTE(exportált!B590,"&lt;br /&gt;","&lt;br&gt;"))-LEN(B590)-LEN(D590)-LEN(E590)-17)))</f>
        <v>#VALUE!</v>
      </c>
    </row>
    <row r="591" spans="1:6" x14ac:dyDescent="0.25">
      <c r="A591" s="11" t="str">
        <f>IF(exportált!A591&lt;&gt;"",IFERROR(LEFT(exportált!A591,SEARCH("&lt;br/&gt;",SUBSTITUTE(exportált!A591,"&lt;br&gt;","&lt;br/&gt;"),1)-1),exportált!A591),"")</f>
        <v/>
      </c>
      <c r="B591" s="11" t="e">
        <f>LEFT(SUBSTITUTE(exportált!B591,"&lt;br /&gt;","&lt;br&gt;"),SEARCH("&lt;br&gt;&lt;br&gt;",SUBSTITUTE(SUBSTITUTE(exportált!B591,"&lt;br /&gt;","&lt;br&gt;"),"&lt;br /&gt;","&lt;br&gt;"),1)-1)</f>
        <v>#VALUE!</v>
      </c>
      <c r="C591" s="11" t="e">
        <f>SUBSTITUTE(MID(SUBSTITUTE(exportált!B591,"&lt;br /&gt;","&lt;br&gt;"),LEN('exportált formázott'!B591)+LEN(D591)+LEN(E591)+LEN(F591)+25,LEN(SUBSTITUTE(exportált!B591,"&lt;br /&gt;","&lt;br&gt;"))-LEN(D591)-LEN(E591)-LEN(F591)),"&lt;br&gt;",CHAR(10))</f>
        <v>#VALUE!</v>
      </c>
      <c r="D591" s="11" t="e">
        <f>MID(SUBSTITUTE(exportált!B591,"&lt;br /&gt;","&lt;br&gt;"),LEN('exportált formázott'!B591)+9,SEARCH("&lt;br&gt;",RIGHT(SUBSTITUTE(exportált!B591,"&lt;br /&gt;","&lt;br&gt;"),LEN(SUBSTITUTE(exportált!B591,"&lt;br /&gt;","&lt;br&gt;"))-LEN(B591)-8))-1)</f>
        <v>#VALUE!</v>
      </c>
      <c r="E591" s="11" t="e">
        <f>MID(SUBSTITUTE(exportált!B591,"&lt;br /&gt;","&lt;br&gt;"),LEN('exportált formázott'!B591)+LEN(D591)+13,SEARCH("&lt;br&gt;",RIGHT(SUBSTITUTE(exportált!B591,"&lt;br /&gt;","&lt;br&gt;"),LEN(SUBSTITUTE(exportált!B591,"&lt;br /&gt;","&lt;br&gt;"))-LEN(B591)-LEN(D591)-13)))</f>
        <v>#VALUE!</v>
      </c>
      <c r="F591" s="11" t="e">
        <f>MID(SUBSTITUTE(exportált!B591,"&lt;br /&gt;","&lt;br&gt;"),LEN('exportált formázott'!B591)+LEN(D591)+LEN(E591)+17,SEARCH("&lt;br&gt;&lt;br&gt;",RIGHT(SUBSTITUTE(exportált!B591,"&lt;br /&gt;","&lt;br&gt;"),LEN(SUBSTITUTE(exportált!B591,"&lt;br /&gt;","&lt;br&gt;"))-LEN(B591)-LEN(D591)-LEN(E591)-17)))</f>
        <v>#VALUE!</v>
      </c>
    </row>
    <row r="592" spans="1:6" x14ac:dyDescent="0.25">
      <c r="A592" s="11" t="str">
        <f>IF(exportált!A592&lt;&gt;"",IFERROR(LEFT(exportált!A592,SEARCH("&lt;br/&gt;",SUBSTITUTE(exportált!A592,"&lt;br&gt;","&lt;br/&gt;"),1)-1),exportált!A592),"")</f>
        <v/>
      </c>
      <c r="B592" s="11" t="e">
        <f>LEFT(SUBSTITUTE(exportált!B592,"&lt;br /&gt;","&lt;br&gt;"),SEARCH("&lt;br&gt;&lt;br&gt;",SUBSTITUTE(SUBSTITUTE(exportált!B592,"&lt;br /&gt;","&lt;br&gt;"),"&lt;br /&gt;","&lt;br&gt;"),1)-1)</f>
        <v>#VALUE!</v>
      </c>
      <c r="C592" s="11" t="e">
        <f>SUBSTITUTE(MID(SUBSTITUTE(exportált!B592,"&lt;br /&gt;","&lt;br&gt;"),LEN('exportált formázott'!B592)+LEN(D592)+LEN(E592)+LEN(F592)+25,LEN(SUBSTITUTE(exportált!B592,"&lt;br /&gt;","&lt;br&gt;"))-LEN(D592)-LEN(E592)-LEN(F592)),"&lt;br&gt;",CHAR(10))</f>
        <v>#VALUE!</v>
      </c>
      <c r="D592" s="11" t="e">
        <f>MID(SUBSTITUTE(exportált!B592,"&lt;br /&gt;","&lt;br&gt;"),LEN('exportált formázott'!B592)+9,SEARCH("&lt;br&gt;",RIGHT(SUBSTITUTE(exportált!B592,"&lt;br /&gt;","&lt;br&gt;"),LEN(SUBSTITUTE(exportált!B592,"&lt;br /&gt;","&lt;br&gt;"))-LEN(B592)-8))-1)</f>
        <v>#VALUE!</v>
      </c>
      <c r="E592" s="11" t="e">
        <f>MID(SUBSTITUTE(exportált!B592,"&lt;br /&gt;","&lt;br&gt;"),LEN('exportált formázott'!B592)+LEN(D592)+13,SEARCH("&lt;br&gt;",RIGHT(SUBSTITUTE(exportált!B592,"&lt;br /&gt;","&lt;br&gt;"),LEN(SUBSTITUTE(exportált!B592,"&lt;br /&gt;","&lt;br&gt;"))-LEN(B592)-LEN(D592)-13)))</f>
        <v>#VALUE!</v>
      </c>
      <c r="F592" s="11" t="e">
        <f>MID(SUBSTITUTE(exportált!B592,"&lt;br /&gt;","&lt;br&gt;"),LEN('exportált formázott'!B592)+LEN(D592)+LEN(E592)+17,SEARCH("&lt;br&gt;&lt;br&gt;",RIGHT(SUBSTITUTE(exportált!B592,"&lt;br /&gt;","&lt;br&gt;"),LEN(SUBSTITUTE(exportált!B592,"&lt;br /&gt;","&lt;br&gt;"))-LEN(B592)-LEN(D592)-LEN(E592)-17)))</f>
        <v>#VALUE!</v>
      </c>
    </row>
    <row r="593" spans="1:6" x14ac:dyDescent="0.25">
      <c r="A593" s="11" t="str">
        <f>IF(exportált!A593&lt;&gt;"",IFERROR(LEFT(exportált!A593,SEARCH("&lt;br/&gt;",SUBSTITUTE(exportált!A593,"&lt;br&gt;","&lt;br/&gt;"),1)-1),exportált!A593),"")</f>
        <v/>
      </c>
      <c r="B593" s="11" t="e">
        <f>LEFT(SUBSTITUTE(exportált!B593,"&lt;br /&gt;","&lt;br&gt;"),SEARCH("&lt;br&gt;&lt;br&gt;",SUBSTITUTE(SUBSTITUTE(exportált!B593,"&lt;br /&gt;","&lt;br&gt;"),"&lt;br /&gt;","&lt;br&gt;"),1)-1)</f>
        <v>#VALUE!</v>
      </c>
      <c r="C593" s="11" t="e">
        <f>SUBSTITUTE(MID(SUBSTITUTE(exportált!B593,"&lt;br /&gt;","&lt;br&gt;"),LEN('exportált formázott'!B593)+LEN(D593)+LEN(E593)+LEN(F593)+25,LEN(SUBSTITUTE(exportált!B593,"&lt;br /&gt;","&lt;br&gt;"))-LEN(D593)-LEN(E593)-LEN(F593)),"&lt;br&gt;",CHAR(10))</f>
        <v>#VALUE!</v>
      </c>
      <c r="D593" s="11" t="e">
        <f>MID(SUBSTITUTE(exportált!B593,"&lt;br /&gt;","&lt;br&gt;"),LEN('exportált formázott'!B593)+9,SEARCH("&lt;br&gt;",RIGHT(SUBSTITUTE(exportált!B593,"&lt;br /&gt;","&lt;br&gt;"),LEN(SUBSTITUTE(exportált!B593,"&lt;br /&gt;","&lt;br&gt;"))-LEN(B593)-8))-1)</f>
        <v>#VALUE!</v>
      </c>
      <c r="E593" s="11" t="e">
        <f>MID(SUBSTITUTE(exportált!B593,"&lt;br /&gt;","&lt;br&gt;"),LEN('exportált formázott'!B593)+LEN(D593)+13,SEARCH("&lt;br&gt;",RIGHT(SUBSTITUTE(exportált!B593,"&lt;br /&gt;","&lt;br&gt;"),LEN(SUBSTITUTE(exportált!B593,"&lt;br /&gt;","&lt;br&gt;"))-LEN(B593)-LEN(D593)-13)))</f>
        <v>#VALUE!</v>
      </c>
      <c r="F593" s="11" t="e">
        <f>MID(SUBSTITUTE(exportált!B593,"&lt;br /&gt;","&lt;br&gt;"),LEN('exportált formázott'!B593)+LEN(D593)+LEN(E593)+17,SEARCH("&lt;br&gt;&lt;br&gt;",RIGHT(SUBSTITUTE(exportált!B593,"&lt;br /&gt;","&lt;br&gt;"),LEN(SUBSTITUTE(exportált!B593,"&lt;br /&gt;","&lt;br&gt;"))-LEN(B593)-LEN(D593)-LEN(E593)-17)))</f>
        <v>#VALUE!</v>
      </c>
    </row>
    <row r="594" spans="1:6" x14ac:dyDescent="0.25">
      <c r="A594" s="11" t="str">
        <f>IF(exportált!A594&lt;&gt;"",IFERROR(LEFT(exportált!A594,SEARCH("&lt;br/&gt;",SUBSTITUTE(exportált!A594,"&lt;br&gt;","&lt;br/&gt;"),1)-1),exportált!A594),"")</f>
        <v/>
      </c>
      <c r="B594" s="11" t="e">
        <f>LEFT(SUBSTITUTE(exportált!B594,"&lt;br /&gt;","&lt;br&gt;"),SEARCH("&lt;br&gt;&lt;br&gt;",SUBSTITUTE(SUBSTITUTE(exportált!B594,"&lt;br /&gt;","&lt;br&gt;"),"&lt;br /&gt;","&lt;br&gt;"),1)-1)</f>
        <v>#VALUE!</v>
      </c>
      <c r="C594" s="11" t="e">
        <f>SUBSTITUTE(MID(SUBSTITUTE(exportált!B594,"&lt;br /&gt;","&lt;br&gt;"),LEN('exportált formázott'!B594)+LEN(D594)+LEN(E594)+LEN(F594)+25,LEN(SUBSTITUTE(exportált!B594,"&lt;br /&gt;","&lt;br&gt;"))-LEN(D594)-LEN(E594)-LEN(F594)),"&lt;br&gt;",CHAR(10))</f>
        <v>#VALUE!</v>
      </c>
      <c r="D594" s="11" t="e">
        <f>MID(SUBSTITUTE(exportált!B594,"&lt;br /&gt;","&lt;br&gt;"),LEN('exportált formázott'!B594)+9,SEARCH("&lt;br&gt;",RIGHT(SUBSTITUTE(exportált!B594,"&lt;br /&gt;","&lt;br&gt;"),LEN(SUBSTITUTE(exportált!B594,"&lt;br /&gt;","&lt;br&gt;"))-LEN(B594)-8))-1)</f>
        <v>#VALUE!</v>
      </c>
      <c r="E594" s="11" t="e">
        <f>MID(SUBSTITUTE(exportált!B594,"&lt;br /&gt;","&lt;br&gt;"),LEN('exportált formázott'!B594)+LEN(D594)+13,SEARCH("&lt;br&gt;",RIGHT(SUBSTITUTE(exportált!B594,"&lt;br /&gt;","&lt;br&gt;"),LEN(SUBSTITUTE(exportált!B594,"&lt;br /&gt;","&lt;br&gt;"))-LEN(B594)-LEN(D594)-13)))</f>
        <v>#VALUE!</v>
      </c>
      <c r="F594" s="11" t="e">
        <f>MID(SUBSTITUTE(exportált!B594,"&lt;br /&gt;","&lt;br&gt;"),LEN('exportált formázott'!B594)+LEN(D594)+LEN(E594)+17,SEARCH("&lt;br&gt;&lt;br&gt;",RIGHT(SUBSTITUTE(exportált!B594,"&lt;br /&gt;","&lt;br&gt;"),LEN(SUBSTITUTE(exportált!B594,"&lt;br /&gt;","&lt;br&gt;"))-LEN(B594)-LEN(D594)-LEN(E594)-17)))</f>
        <v>#VALUE!</v>
      </c>
    </row>
    <row r="595" spans="1:6" x14ac:dyDescent="0.25">
      <c r="A595" s="11" t="str">
        <f>IF(exportált!A595&lt;&gt;"",IFERROR(LEFT(exportált!A595,SEARCH("&lt;br/&gt;",SUBSTITUTE(exportált!A595,"&lt;br&gt;","&lt;br/&gt;"),1)-1),exportált!A595),"")</f>
        <v/>
      </c>
      <c r="B595" s="11" t="e">
        <f>LEFT(SUBSTITUTE(exportált!B595,"&lt;br /&gt;","&lt;br&gt;"),SEARCH("&lt;br&gt;&lt;br&gt;",SUBSTITUTE(SUBSTITUTE(exportált!B595,"&lt;br /&gt;","&lt;br&gt;"),"&lt;br /&gt;","&lt;br&gt;"),1)-1)</f>
        <v>#VALUE!</v>
      </c>
      <c r="C595" s="11" t="e">
        <f>SUBSTITUTE(MID(SUBSTITUTE(exportált!B595,"&lt;br /&gt;","&lt;br&gt;"),LEN('exportált formázott'!B595)+LEN(D595)+LEN(E595)+LEN(F595)+25,LEN(SUBSTITUTE(exportált!B595,"&lt;br /&gt;","&lt;br&gt;"))-LEN(D595)-LEN(E595)-LEN(F595)),"&lt;br&gt;",CHAR(10))</f>
        <v>#VALUE!</v>
      </c>
      <c r="D595" s="11" t="e">
        <f>MID(SUBSTITUTE(exportált!B595,"&lt;br /&gt;","&lt;br&gt;"),LEN('exportált formázott'!B595)+9,SEARCH("&lt;br&gt;",RIGHT(SUBSTITUTE(exportált!B595,"&lt;br /&gt;","&lt;br&gt;"),LEN(SUBSTITUTE(exportált!B595,"&lt;br /&gt;","&lt;br&gt;"))-LEN(B595)-8))-1)</f>
        <v>#VALUE!</v>
      </c>
      <c r="E595" s="11" t="e">
        <f>MID(SUBSTITUTE(exportált!B595,"&lt;br /&gt;","&lt;br&gt;"),LEN('exportált formázott'!B595)+LEN(D595)+13,SEARCH("&lt;br&gt;",RIGHT(SUBSTITUTE(exportált!B595,"&lt;br /&gt;","&lt;br&gt;"),LEN(SUBSTITUTE(exportált!B595,"&lt;br /&gt;","&lt;br&gt;"))-LEN(B595)-LEN(D595)-13)))</f>
        <v>#VALUE!</v>
      </c>
      <c r="F595" s="11" t="e">
        <f>MID(SUBSTITUTE(exportált!B595,"&lt;br /&gt;","&lt;br&gt;"),LEN('exportált formázott'!B595)+LEN(D595)+LEN(E595)+17,SEARCH("&lt;br&gt;&lt;br&gt;",RIGHT(SUBSTITUTE(exportált!B595,"&lt;br /&gt;","&lt;br&gt;"),LEN(SUBSTITUTE(exportált!B595,"&lt;br /&gt;","&lt;br&gt;"))-LEN(B595)-LEN(D595)-LEN(E595)-17)))</f>
        <v>#VALUE!</v>
      </c>
    </row>
    <row r="596" spans="1:6" x14ac:dyDescent="0.25">
      <c r="A596" s="11" t="str">
        <f>IF(exportált!A596&lt;&gt;"",IFERROR(LEFT(exportált!A596,SEARCH("&lt;br/&gt;",SUBSTITUTE(exportált!A596,"&lt;br&gt;","&lt;br/&gt;"),1)-1),exportált!A596),"")</f>
        <v/>
      </c>
      <c r="B596" s="11" t="e">
        <f>LEFT(SUBSTITUTE(exportált!B596,"&lt;br /&gt;","&lt;br&gt;"),SEARCH("&lt;br&gt;&lt;br&gt;",SUBSTITUTE(SUBSTITUTE(exportált!B596,"&lt;br /&gt;","&lt;br&gt;"),"&lt;br /&gt;","&lt;br&gt;"),1)-1)</f>
        <v>#VALUE!</v>
      </c>
      <c r="C596" s="11" t="e">
        <f>SUBSTITUTE(MID(SUBSTITUTE(exportált!B596,"&lt;br /&gt;","&lt;br&gt;"),LEN('exportált formázott'!B596)+LEN(D596)+LEN(E596)+LEN(F596)+25,LEN(SUBSTITUTE(exportált!B596,"&lt;br /&gt;","&lt;br&gt;"))-LEN(D596)-LEN(E596)-LEN(F596)),"&lt;br&gt;",CHAR(10))</f>
        <v>#VALUE!</v>
      </c>
      <c r="D596" s="11" t="e">
        <f>MID(SUBSTITUTE(exportált!B596,"&lt;br /&gt;","&lt;br&gt;"),LEN('exportált formázott'!B596)+9,SEARCH("&lt;br&gt;",RIGHT(SUBSTITUTE(exportált!B596,"&lt;br /&gt;","&lt;br&gt;"),LEN(SUBSTITUTE(exportált!B596,"&lt;br /&gt;","&lt;br&gt;"))-LEN(B596)-8))-1)</f>
        <v>#VALUE!</v>
      </c>
      <c r="E596" s="11" t="e">
        <f>MID(SUBSTITUTE(exportált!B596,"&lt;br /&gt;","&lt;br&gt;"),LEN('exportált formázott'!B596)+LEN(D596)+13,SEARCH("&lt;br&gt;",RIGHT(SUBSTITUTE(exportált!B596,"&lt;br /&gt;","&lt;br&gt;"),LEN(SUBSTITUTE(exportált!B596,"&lt;br /&gt;","&lt;br&gt;"))-LEN(B596)-LEN(D596)-13)))</f>
        <v>#VALUE!</v>
      </c>
      <c r="F596" s="11" t="e">
        <f>MID(SUBSTITUTE(exportált!B596,"&lt;br /&gt;","&lt;br&gt;"),LEN('exportált formázott'!B596)+LEN(D596)+LEN(E596)+17,SEARCH("&lt;br&gt;&lt;br&gt;",RIGHT(SUBSTITUTE(exportált!B596,"&lt;br /&gt;","&lt;br&gt;"),LEN(SUBSTITUTE(exportált!B596,"&lt;br /&gt;","&lt;br&gt;"))-LEN(B596)-LEN(D596)-LEN(E596)-17)))</f>
        <v>#VALUE!</v>
      </c>
    </row>
    <row r="597" spans="1:6" x14ac:dyDescent="0.25">
      <c r="A597" s="11" t="str">
        <f>IF(exportált!A597&lt;&gt;"",IFERROR(LEFT(exportált!A597,SEARCH("&lt;br/&gt;",SUBSTITUTE(exportált!A597,"&lt;br&gt;","&lt;br/&gt;"),1)-1),exportált!A597),"")</f>
        <v/>
      </c>
      <c r="B597" s="11" t="e">
        <f>LEFT(SUBSTITUTE(exportált!B597,"&lt;br /&gt;","&lt;br&gt;"),SEARCH("&lt;br&gt;&lt;br&gt;",SUBSTITUTE(SUBSTITUTE(exportált!B597,"&lt;br /&gt;","&lt;br&gt;"),"&lt;br /&gt;","&lt;br&gt;"),1)-1)</f>
        <v>#VALUE!</v>
      </c>
      <c r="C597" s="11" t="e">
        <f>SUBSTITUTE(MID(SUBSTITUTE(exportált!B597,"&lt;br /&gt;","&lt;br&gt;"),LEN('exportált formázott'!B597)+LEN(D597)+LEN(E597)+LEN(F597)+25,LEN(SUBSTITUTE(exportált!B597,"&lt;br /&gt;","&lt;br&gt;"))-LEN(D597)-LEN(E597)-LEN(F597)),"&lt;br&gt;",CHAR(10))</f>
        <v>#VALUE!</v>
      </c>
      <c r="D597" s="11" t="e">
        <f>MID(SUBSTITUTE(exportált!B597,"&lt;br /&gt;","&lt;br&gt;"),LEN('exportált formázott'!B597)+9,SEARCH("&lt;br&gt;",RIGHT(SUBSTITUTE(exportált!B597,"&lt;br /&gt;","&lt;br&gt;"),LEN(SUBSTITUTE(exportált!B597,"&lt;br /&gt;","&lt;br&gt;"))-LEN(B597)-8))-1)</f>
        <v>#VALUE!</v>
      </c>
      <c r="E597" s="11" t="e">
        <f>MID(SUBSTITUTE(exportált!B597,"&lt;br /&gt;","&lt;br&gt;"),LEN('exportált formázott'!B597)+LEN(D597)+13,SEARCH("&lt;br&gt;",RIGHT(SUBSTITUTE(exportált!B597,"&lt;br /&gt;","&lt;br&gt;"),LEN(SUBSTITUTE(exportált!B597,"&lt;br /&gt;","&lt;br&gt;"))-LEN(B597)-LEN(D597)-13)))</f>
        <v>#VALUE!</v>
      </c>
      <c r="F597" s="11" t="e">
        <f>MID(SUBSTITUTE(exportált!B597,"&lt;br /&gt;","&lt;br&gt;"),LEN('exportált formázott'!B597)+LEN(D597)+LEN(E597)+17,SEARCH("&lt;br&gt;&lt;br&gt;",RIGHT(SUBSTITUTE(exportált!B597,"&lt;br /&gt;","&lt;br&gt;"),LEN(SUBSTITUTE(exportált!B597,"&lt;br /&gt;","&lt;br&gt;"))-LEN(B597)-LEN(D597)-LEN(E597)-17)))</f>
        <v>#VALUE!</v>
      </c>
    </row>
    <row r="598" spans="1:6" x14ac:dyDescent="0.25">
      <c r="A598" s="11" t="str">
        <f>IF(exportált!A598&lt;&gt;"",IFERROR(LEFT(exportált!A598,SEARCH("&lt;br/&gt;",SUBSTITUTE(exportált!A598,"&lt;br&gt;","&lt;br/&gt;"),1)-1),exportált!A598),"")</f>
        <v/>
      </c>
      <c r="B598" s="11" t="e">
        <f>LEFT(SUBSTITUTE(exportált!B598,"&lt;br /&gt;","&lt;br&gt;"),SEARCH("&lt;br&gt;&lt;br&gt;",SUBSTITUTE(SUBSTITUTE(exportált!B598,"&lt;br /&gt;","&lt;br&gt;"),"&lt;br /&gt;","&lt;br&gt;"),1)-1)</f>
        <v>#VALUE!</v>
      </c>
      <c r="C598" s="11" t="e">
        <f>SUBSTITUTE(MID(SUBSTITUTE(exportált!B598,"&lt;br /&gt;","&lt;br&gt;"),LEN('exportált formázott'!B598)+LEN(D598)+LEN(E598)+LEN(F598)+25,LEN(SUBSTITUTE(exportált!B598,"&lt;br /&gt;","&lt;br&gt;"))-LEN(D598)-LEN(E598)-LEN(F598)),"&lt;br&gt;",CHAR(10))</f>
        <v>#VALUE!</v>
      </c>
      <c r="D598" s="11" t="e">
        <f>MID(SUBSTITUTE(exportált!B598,"&lt;br /&gt;","&lt;br&gt;"),LEN('exportált formázott'!B598)+9,SEARCH("&lt;br&gt;",RIGHT(SUBSTITUTE(exportált!B598,"&lt;br /&gt;","&lt;br&gt;"),LEN(SUBSTITUTE(exportált!B598,"&lt;br /&gt;","&lt;br&gt;"))-LEN(B598)-8))-1)</f>
        <v>#VALUE!</v>
      </c>
      <c r="E598" s="11" t="e">
        <f>MID(SUBSTITUTE(exportált!B598,"&lt;br /&gt;","&lt;br&gt;"),LEN('exportált formázott'!B598)+LEN(D598)+13,SEARCH("&lt;br&gt;",RIGHT(SUBSTITUTE(exportált!B598,"&lt;br /&gt;","&lt;br&gt;"),LEN(SUBSTITUTE(exportált!B598,"&lt;br /&gt;","&lt;br&gt;"))-LEN(B598)-LEN(D598)-13)))</f>
        <v>#VALUE!</v>
      </c>
      <c r="F598" s="11" t="e">
        <f>MID(SUBSTITUTE(exportált!B598,"&lt;br /&gt;","&lt;br&gt;"),LEN('exportált formázott'!B598)+LEN(D598)+LEN(E598)+17,SEARCH("&lt;br&gt;&lt;br&gt;",RIGHT(SUBSTITUTE(exportált!B598,"&lt;br /&gt;","&lt;br&gt;"),LEN(SUBSTITUTE(exportált!B598,"&lt;br /&gt;","&lt;br&gt;"))-LEN(B598)-LEN(D598)-LEN(E598)-17)))</f>
        <v>#VALUE!</v>
      </c>
    </row>
    <row r="599" spans="1:6" x14ac:dyDescent="0.25">
      <c r="A599" s="11" t="str">
        <f>IF(exportált!A599&lt;&gt;"",IFERROR(LEFT(exportált!A599,SEARCH("&lt;br/&gt;",SUBSTITUTE(exportált!A599,"&lt;br&gt;","&lt;br/&gt;"),1)-1),exportált!A599),"")</f>
        <v/>
      </c>
      <c r="B599" s="11" t="e">
        <f>LEFT(SUBSTITUTE(exportált!B599,"&lt;br /&gt;","&lt;br&gt;"),SEARCH("&lt;br&gt;&lt;br&gt;",SUBSTITUTE(SUBSTITUTE(exportált!B599,"&lt;br /&gt;","&lt;br&gt;"),"&lt;br /&gt;","&lt;br&gt;"),1)-1)</f>
        <v>#VALUE!</v>
      </c>
      <c r="C599" s="11" t="e">
        <f>SUBSTITUTE(MID(SUBSTITUTE(exportált!B599,"&lt;br /&gt;","&lt;br&gt;"),LEN('exportált formázott'!B599)+LEN(D599)+LEN(E599)+LEN(F599)+25,LEN(SUBSTITUTE(exportált!B599,"&lt;br /&gt;","&lt;br&gt;"))-LEN(D599)-LEN(E599)-LEN(F599)),"&lt;br&gt;",CHAR(10))</f>
        <v>#VALUE!</v>
      </c>
      <c r="D599" s="11" t="e">
        <f>MID(SUBSTITUTE(exportált!B599,"&lt;br /&gt;","&lt;br&gt;"),LEN('exportált formázott'!B599)+9,SEARCH("&lt;br&gt;",RIGHT(SUBSTITUTE(exportált!B599,"&lt;br /&gt;","&lt;br&gt;"),LEN(SUBSTITUTE(exportált!B599,"&lt;br /&gt;","&lt;br&gt;"))-LEN(B599)-8))-1)</f>
        <v>#VALUE!</v>
      </c>
      <c r="E599" s="11" t="e">
        <f>MID(SUBSTITUTE(exportált!B599,"&lt;br /&gt;","&lt;br&gt;"),LEN('exportált formázott'!B599)+LEN(D599)+13,SEARCH("&lt;br&gt;",RIGHT(SUBSTITUTE(exportált!B599,"&lt;br /&gt;","&lt;br&gt;"),LEN(SUBSTITUTE(exportált!B599,"&lt;br /&gt;","&lt;br&gt;"))-LEN(B599)-LEN(D599)-13)))</f>
        <v>#VALUE!</v>
      </c>
      <c r="F599" s="11" t="e">
        <f>MID(SUBSTITUTE(exportált!B599,"&lt;br /&gt;","&lt;br&gt;"),LEN('exportált formázott'!B599)+LEN(D599)+LEN(E599)+17,SEARCH("&lt;br&gt;&lt;br&gt;",RIGHT(SUBSTITUTE(exportált!B599,"&lt;br /&gt;","&lt;br&gt;"),LEN(SUBSTITUTE(exportált!B599,"&lt;br /&gt;","&lt;br&gt;"))-LEN(B599)-LEN(D599)-LEN(E599)-17)))</f>
        <v>#VALUE!</v>
      </c>
    </row>
    <row r="600" spans="1:6" x14ac:dyDescent="0.25">
      <c r="A600" s="11" t="str">
        <f>IF(exportált!A600&lt;&gt;"",IFERROR(LEFT(exportált!A600,SEARCH("&lt;br/&gt;",SUBSTITUTE(exportált!A600,"&lt;br&gt;","&lt;br/&gt;"),1)-1),exportált!A600),"")</f>
        <v/>
      </c>
      <c r="B600" s="11" t="e">
        <f>LEFT(SUBSTITUTE(exportált!B600,"&lt;br /&gt;","&lt;br&gt;"),SEARCH("&lt;br&gt;&lt;br&gt;",SUBSTITUTE(SUBSTITUTE(exportált!B600,"&lt;br /&gt;","&lt;br&gt;"),"&lt;br /&gt;","&lt;br&gt;"),1)-1)</f>
        <v>#VALUE!</v>
      </c>
      <c r="C600" s="11" t="e">
        <f>SUBSTITUTE(MID(SUBSTITUTE(exportált!B600,"&lt;br /&gt;","&lt;br&gt;"),LEN('exportált formázott'!B600)+LEN(D600)+LEN(E600)+LEN(F600)+25,LEN(SUBSTITUTE(exportált!B600,"&lt;br /&gt;","&lt;br&gt;"))-LEN(D600)-LEN(E600)-LEN(F600)),"&lt;br&gt;",CHAR(10))</f>
        <v>#VALUE!</v>
      </c>
      <c r="D600" s="11" t="e">
        <f>MID(SUBSTITUTE(exportált!B600,"&lt;br /&gt;","&lt;br&gt;"),LEN('exportált formázott'!B600)+9,SEARCH("&lt;br&gt;",RIGHT(SUBSTITUTE(exportált!B600,"&lt;br /&gt;","&lt;br&gt;"),LEN(SUBSTITUTE(exportált!B600,"&lt;br /&gt;","&lt;br&gt;"))-LEN(B600)-8))-1)</f>
        <v>#VALUE!</v>
      </c>
      <c r="E600" s="11" t="e">
        <f>MID(SUBSTITUTE(exportált!B600,"&lt;br /&gt;","&lt;br&gt;"),LEN('exportált formázott'!B600)+LEN(D600)+13,SEARCH("&lt;br&gt;",RIGHT(SUBSTITUTE(exportált!B600,"&lt;br /&gt;","&lt;br&gt;"),LEN(SUBSTITUTE(exportált!B600,"&lt;br /&gt;","&lt;br&gt;"))-LEN(B600)-LEN(D600)-13)))</f>
        <v>#VALUE!</v>
      </c>
      <c r="F600" s="11" t="e">
        <f>MID(SUBSTITUTE(exportált!B600,"&lt;br /&gt;","&lt;br&gt;"),LEN('exportált formázott'!B600)+LEN(D600)+LEN(E600)+17,SEARCH("&lt;br&gt;&lt;br&gt;",RIGHT(SUBSTITUTE(exportált!B600,"&lt;br /&gt;","&lt;br&gt;"),LEN(SUBSTITUTE(exportált!B600,"&lt;br /&gt;","&lt;br&gt;"))-LEN(B600)-LEN(D600)-LEN(E600)-17)))</f>
        <v>#VALUE!</v>
      </c>
    </row>
    <row r="601" spans="1:6" x14ac:dyDescent="0.25">
      <c r="A601" s="11" t="str">
        <f>IF(exportált!A601&lt;&gt;"",IFERROR(LEFT(exportált!A601,SEARCH("&lt;br/&gt;",SUBSTITUTE(exportált!A601,"&lt;br&gt;","&lt;br/&gt;"),1)-1),exportált!A601),"")</f>
        <v/>
      </c>
      <c r="B601" s="11" t="e">
        <f>LEFT(SUBSTITUTE(exportált!B601,"&lt;br /&gt;","&lt;br&gt;"),SEARCH("&lt;br&gt;&lt;br&gt;",SUBSTITUTE(SUBSTITUTE(exportált!B601,"&lt;br /&gt;","&lt;br&gt;"),"&lt;br /&gt;","&lt;br&gt;"),1)-1)</f>
        <v>#VALUE!</v>
      </c>
      <c r="C601" s="11" t="e">
        <f>SUBSTITUTE(MID(SUBSTITUTE(exportált!B601,"&lt;br /&gt;","&lt;br&gt;"),LEN('exportált formázott'!B601)+LEN(D601)+LEN(E601)+LEN(F601)+25,LEN(SUBSTITUTE(exportált!B601,"&lt;br /&gt;","&lt;br&gt;"))-LEN(D601)-LEN(E601)-LEN(F601)),"&lt;br&gt;",CHAR(10))</f>
        <v>#VALUE!</v>
      </c>
      <c r="D601" s="11" t="e">
        <f>MID(SUBSTITUTE(exportált!B601,"&lt;br /&gt;","&lt;br&gt;"),LEN('exportált formázott'!B601)+9,SEARCH("&lt;br&gt;",RIGHT(SUBSTITUTE(exportált!B601,"&lt;br /&gt;","&lt;br&gt;"),LEN(SUBSTITUTE(exportált!B601,"&lt;br /&gt;","&lt;br&gt;"))-LEN(B601)-8))-1)</f>
        <v>#VALUE!</v>
      </c>
      <c r="E601" s="11" t="e">
        <f>MID(SUBSTITUTE(exportált!B601,"&lt;br /&gt;","&lt;br&gt;"),LEN('exportált formázott'!B601)+LEN(D601)+13,SEARCH("&lt;br&gt;",RIGHT(SUBSTITUTE(exportált!B601,"&lt;br /&gt;","&lt;br&gt;"),LEN(SUBSTITUTE(exportált!B601,"&lt;br /&gt;","&lt;br&gt;"))-LEN(B601)-LEN(D601)-13)))</f>
        <v>#VALUE!</v>
      </c>
      <c r="F601" s="11" t="e">
        <f>MID(SUBSTITUTE(exportált!B601,"&lt;br /&gt;","&lt;br&gt;"),LEN('exportált formázott'!B601)+LEN(D601)+LEN(E601)+17,SEARCH("&lt;br&gt;&lt;br&gt;",RIGHT(SUBSTITUTE(exportált!B601,"&lt;br /&gt;","&lt;br&gt;"),LEN(SUBSTITUTE(exportált!B601,"&lt;br /&gt;","&lt;br&gt;"))-LEN(B601)-LEN(D601)-LEN(E601)-17)))</f>
        <v>#VALUE!</v>
      </c>
    </row>
    <row r="602" spans="1:6" x14ac:dyDescent="0.25">
      <c r="A602" s="11" t="str">
        <f>IF(exportált!A602&lt;&gt;"",IFERROR(LEFT(exportált!A602,SEARCH("&lt;br/&gt;",SUBSTITUTE(exportált!A602,"&lt;br&gt;","&lt;br/&gt;"),1)-1),exportált!A602),"")</f>
        <v/>
      </c>
      <c r="B602" s="11" t="e">
        <f>LEFT(SUBSTITUTE(exportált!B602,"&lt;br /&gt;","&lt;br&gt;"),SEARCH("&lt;br&gt;&lt;br&gt;",SUBSTITUTE(SUBSTITUTE(exportált!B602,"&lt;br /&gt;","&lt;br&gt;"),"&lt;br /&gt;","&lt;br&gt;"),1)-1)</f>
        <v>#VALUE!</v>
      </c>
      <c r="C602" s="11" t="e">
        <f>SUBSTITUTE(MID(SUBSTITUTE(exportált!B602,"&lt;br /&gt;","&lt;br&gt;"),LEN('exportált formázott'!B602)+LEN(D602)+LEN(E602)+LEN(F602)+25,LEN(SUBSTITUTE(exportált!B602,"&lt;br /&gt;","&lt;br&gt;"))-LEN(D602)-LEN(E602)-LEN(F602)),"&lt;br&gt;",CHAR(10))</f>
        <v>#VALUE!</v>
      </c>
      <c r="D602" s="11" t="e">
        <f>MID(SUBSTITUTE(exportált!B602,"&lt;br /&gt;","&lt;br&gt;"),LEN('exportált formázott'!B602)+9,SEARCH("&lt;br&gt;",RIGHT(SUBSTITUTE(exportált!B602,"&lt;br /&gt;","&lt;br&gt;"),LEN(SUBSTITUTE(exportált!B602,"&lt;br /&gt;","&lt;br&gt;"))-LEN(B602)-8))-1)</f>
        <v>#VALUE!</v>
      </c>
      <c r="E602" s="11" t="e">
        <f>MID(SUBSTITUTE(exportált!B602,"&lt;br /&gt;","&lt;br&gt;"),LEN('exportált formázott'!B602)+LEN(D602)+13,SEARCH("&lt;br&gt;",RIGHT(SUBSTITUTE(exportált!B602,"&lt;br /&gt;","&lt;br&gt;"),LEN(SUBSTITUTE(exportált!B602,"&lt;br /&gt;","&lt;br&gt;"))-LEN(B602)-LEN(D602)-13)))</f>
        <v>#VALUE!</v>
      </c>
      <c r="F602" s="11" t="e">
        <f>MID(SUBSTITUTE(exportált!B602,"&lt;br /&gt;","&lt;br&gt;"),LEN('exportált formázott'!B602)+LEN(D602)+LEN(E602)+17,SEARCH("&lt;br&gt;&lt;br&gt;",RIGHT(SUBSTITUTE(exportált!B602,"&lt;br /&gt;","&lt;br&gt;"),LEN(SUBSTITUTE(exportált!B602,"&lt;br /&gt;","&lt;br&gt;"))-LEN(B602)-LEN(D602)-LEN(E602)-17)))</f>
        <v>#VALUE!</v>
      </c>
    </row>
    <row r="603" spans="1:6" x14ac:dyDescent="0.25">
      <c r="A603" s="11" t="str">
        <f>IF(exportált!A603&lt;&gt;"",IFERROR(LEFT(exportált!A603,SEARCH("&lt;br/&gt;",SUBSTITUTE(exportált!A603,"&lt;br&gt;","&lt;br/&gt;"),1)-1),exportált!A603),"")</f>
        <v/>
      </c>
      <c r="B603" s="11" t="e">
        <f>LEFT(SUBSTITUTE(exportált!B603,"&lt;br /&gt;","&lt;br&gt;"),SEARCH("&lt;br&gt;&lt;br&gt;",SUBSTITUTE(SUBSTITUTE(exportált!B603,"&lt;br /&gt;","&lt;br&gt;"),"&lt;br /&gt;","&lt;br&gt;"),1)-1)</f>
        <v>#VALUE!</v>
      </c>
      <c r="C603" s="11" t="e">
        <f>SUBSTITUTE(MID(SUBSTITUTE(exportált!B603,"&lt;br /&gt;","&lt;br&gt;"),LEN('exportált formázott'!B603)+LEN(D603)+LEN(E603)+LEN(F603)+25,LEN(SUBSTITUTE(exportált!B603,"&lt;br /&gt;","&lt;br&gt;"))-LEN(D603)-LEN(E603)-LEN(F603)),"&lt;br&gt;",CHAR(10))</f>
        <v>#VALUE!</v>
      </c>
      <c r="D603" s="11" t="e">
        <f>MID(SUBSTITUTE(exportált!B603,"&lt;br /&gt;","&lt;br&gt;"),LEN('exportált formázott'!B603)+9,SEARCH("&lt;br&gt;",RIGHT(SUBSTITUTE(exportált!B603,"&lt;br /&gt;","&lt;br&gt;"),LEN(SUBSTITUTE(exportált!B603,"&lt;br /&gt;","&lt;br&gt;"))-LEN(B603)-8))-1)</f>
        <v>#VALUE!</v>
      </c>
      <c r="E603" s="11" t="e">
        <f>MID(SUBSTITUTE(exportált!B603,"&lt;br /&gt;","&lt;br&gt;"),LEN('exportált formázott'!B603)+LEN(D603)+13,SEARCH("&lt;br&gt;",RIGHT(SUBSTITUTE(exportált!B603,"&lt;br /&gt;","&lt;br&gt;"),LEN(SUBSTITUTE(exportált!B603,"&lt;br /&gt;","&lt;br&gt;"))-LEN(B603)-LEN(D603)-13)))</f>
        <v>#VALUE!</v>
      </c>
      <c r="F603" s="11" t="e">
        <f>MID(SUBSTITUTE(exportált!B603,"&lt;br /&gt;","&lt;br&gt;"),LEN('exportált formázott'!B603)+LEN(D603)+LEN(E603)+17,SEARCH("&lt;br&gt;&lt;br&gt;",RIGHT(SUBSTITUTE(exportált!B603,"&lt;br /&gt;","&lt;br&gt;"),LEN(SUBSTITUTE(exportált!B603,"&lt;br /&gt;","&lt;br&gt;"))-LEN(B603)-LEN(D603)-LEN(E603)-17)))</f>
        <v>#VALUE!</v>
      </c>
    </row>
    <row r="604" spans="1:6" x14ac:dyDescent="0.25">
      <c r="A604" s="11" t="str">
        <f>IF(exportált!A604&lt;&gt;"",IFERROR(LEFT(exportált!A604,SEARCH("&lt;br/&gt;",SUBSTITUTE(exportált!A604,"&lt;br&gt;","&lt;br/&gt;"),1)-1),exportált!A604),"")</f>
        <v/>
      </c>
      <c r="B604" s="11" t="e">
        <f>LEFT(SUBSTITUTE(exportált!B604,"&lt;br /&gt;","&lt;br&gt;"),SEARCH("&lt;br&gt;&lt;br&gt;",SUBSTITUTE(SUBSTITUTE(exportált!B604,"&lt;br /&gt;","&lt;br&gt;"),"&lt;br /&gt;","&lt;br&gt;"),1)-1)</f>
        <v>#VALUE!</v>
      </c>
      <c r="C604" s="11" t="e">
        <f>SUBSTITUTE(MID(SUBSTITUTE(exportált!B604,"&lt;br /&gt;","&lt;br&gt;"),LEN('exportált formázott'!B604)+LEN(D604)+LEN(E604)+LEN(F604)+25,LEN(SUBSTITUTE(exportált!B604,"&lt;br /&gt;","&lt;br&gt;"))-LEN(D604)-LEN(E604)-LEN(F604)),"&lt;br&gt;",CHAR(10))</f>
        <v>#VALUE!</v>
      </c>
      <c r="D604" s="11" t="e">
        <f>MID(SUBSTITUTE(exportált!B604,"&lt;br /&gt;","&lt;br&gt;"),LEN('exportált formázott'!B604)+9,SEARCH("&lt;br&gt;",RIGHT(SUBSTITUTE(exportált!B604,"&lt;br /&gt;","&lt;br&gt;"),LEN(SUBSTITUTE(exportált!B604,"&lt;br /&gt;","&lt;br&gt;"))-LEN(B604)-8))-1)</f>
        <v>#VALUE!</v>
      </c>
      <c r="E604" s="11" t="e">
        <f>MID(SUBSTITUTE(exportált!B604,"&lt;br /&gt;","&lt;br&gt;"),LEN('exportált formázott'!B604)+LEN(D604)+13,SEARCH("&lt;br&gt;",RIGHT(SUBSTITUTE(exportált!B604,"&lt;br /&gt;","&lt;br&gt;"),LEN(SUBSTITUTE(exportált!B604,"&lt;br /&gt;","&lt;br&gt;"))-LEN(B604)-LEN(D604)-13)))</f>
        <v>#VALUE!</v>
      </c>
      <c r="F604" s="11" t="e">
        <f>MID(SUBSTITUTE(exportált!B604,"&lt;br /&gt;","&lt;br&gt;"),LEN('exportált formázott'!B604)+LEN(D604)+LEN(E604)+17,SEARCH("&lt;br&gt;&lt;br&gt;",RIGHT(SUBSTITUTE(exportált!B604,"&lt;br /&gt;","&lt;br&gt;"),LEN(SUBSTITUTE(exportált!B604,"&lt;br /&gt;","&lt;br&gt;"))-LEN(B604)-LEN(D604)-LEN(E604)-17)))</f>
        <v>#VALUE!</v>
      </c>
    </row>
    <row r="605" spans="1:6" x14ac:dyDescent="0.25">
      <c r="A605" s="11" t="str">
        <f>IF(exportált!A605&lt;&gt;"",IFERROR(LEFT(exportált!A605,SEARCH("&lt;br/&gt;",SUBSTITUTE(exportált!A605,"&lt;br&gt;","&lt;br/&gt;"),1)-1),exportált!A605),"")</f>
        <v/>
      </c>
      <c r="B605" s="11" t="e">
        <f>LEFT(SUBSTITUTE(exportált!B605,"&lt;br /&gt;","&lt;br&gt;"),SEARCH("&lt;br&gt;&lt;br&gt;",SUBSTITUTE(SUBSTITUTE(exportált!B605,"&lt;br /&gt;","&lt;br&gt;"),"&lt;br /&gt;","&lt;br&gt;"),1)-1)</f>
        <v>#VALUE!</v>
      </c>
      <c r="C605" s="11" t="e">
        <f>SUBSTITUTE(MID(SUBSTITUTE(exportált!B605,"&lt;br /&gt;","&lt;br&gt;"),LEN('exportált formázott'!B605)+LEN(D605)+LEN(E605)+LEN(F605)+25,LEN(SUBSTITUTE(exportált!B605,"&lt;br /&gt;","&lt;br&gt;"))-LEN(D605)-LEN(E605)-LEN(F605)),"&lt;br&gt;",CHAR(10))</f>
        <v>#VALUE!</v>
      </c>
      <c r="D605" s="11" t="e">
        <f>MID(SUBSTITUTE(exportált!B605,"&lt;br /&gt;","&lt;br&gt;"),LEN('exportált formázott'!B605)+9,SEARCH("&lt;br&gt;",RIGHT(SUBSTITUTE(exportált!B605,"&lt;br /&gt;","&lt;br&gt;"),LEN(SUBSTITUTE(exportált!B605,"&lt;br /&gt;","&lt;br&gt;"))-LEN(B605)-8))-1)</f>
        <v>#VALUE!</v>
      </c>
      <c r="E605" s="11" t="e">
        <f>MID(SUBSTITUTE(exportált!B605,"&lt;br /&gt;","&lt;br&gt;"),LEN('exportált formázott'!B605)+LEN(D605)+13,SEARCH("&lt;br&gt;",RIGHT(SUBSTITUTE(exportált!B605,"&lt;br /&gt;","&lt;br&gt;"),LEN(SUBSTITUTE(exportált!B605,"&lt;br /&gt;","&lt;br&gt;"))-LEN(B605)-LEN(D605)-13)))</f>
        <v>#VALUE!</v>
      </c>
      <c r="F605" s="11" t="e">
        <f>MID(SUBSTITUTE(exportált!B605,"&lt;br /&gt;","&lt;br&gt;"),LEN('exportált formázott'!B605)+LEN(D605)+LEN(E605)+17,SEARCH("&lt;br&gt;&lt;br&gt;",RIGHT(SUBSTITUTE(exportált!B605,"&lt;br /&gt;","&lt;br&gt;"),LEN(SUBSTITUTE(exportált!B605,"&lt;br /&gt;","&lt;br&gt;"))-LEN(B605)-LEN(D605)-LEN(E605)-17)))</f>
        <v>#VALUE!</v>
      </c>
    </row>
    <row r="606" spans="1:6" x14ac:dyDescent="0.25">
      <c r="A606" s="11" t="str">
        <f>IF(exportált!A606&lt;&gt;"",IFERROR(LEFT(exportált!A606,SEARCH("&lt;br/&gt;",SUBSTITUTE(exportált!A606,"&lt;br&gt;","&lt;br/&gt;"),1)-1),exportált!A606),"")</f>
        <v/>
      </c>
      <c r="B606" s="11" t="e">
        <f>LEFT(SUBSTITUTE(exportált!B606,"&lt;br /&gt;","&lt;br&gt;"),SEARCH("&lt;br&gt;&lt;br&gt;",SUBSTITUTE(SUBSTITUTE(exportált!B606,"&lt;br /&gt;","&lt;br&gt;"),"&lt;br /&gt;","&lt;br&gt;"),1)-1)</f>
        <v>#VALUE!</v>
      </c>
      <c r="C606" s="11" t="e">
        <f>SUBSTITUTE(MID(SUBSTITUTE(exportált!B606,"&lt;br /&gt;","&lt;br&gt;"),LEN('exportált formázott'!B606)+LEN(D606)+LEN(E606)+LEN(F606)+25,LEN(SUBSTITUTE(exportált!B606,"&lt;br /&gt;","&lt;br&gt;"))-LEN(D606)-LEN(E606)-LEN(F606)),"&lt;br&gt;",CHAR(10))</f>
        <v>#VALUE!</v>
      </c>
      <c r="D606" s="11" t="e">
        <f>MID(SUBSTITUTE(exportált!B606,"&lt;br /&gt;","&lt;br&gt;"),LEN('exportált formázott'!B606)+9,SEARCH("&lt;br&gt;",RIGHT(SUBSTITUTE(exportált!B606,"&lt;br /&gt;","&lt;br&gt;"),LEN(SUBSTITUTE(exportált!B606,"&lt;br /&gt;","&lt;br&gt;"))-LEN(B606)-8))-1)</f>
        <v>#VALUE!</v>
      </c>
      <c r="E606" s="11" t="e">
        <f>MID(SUBSTITUTE(exportált!B606,"&lt;br /&gt;","&lt;br&gt;"),LEN('exportált formázott'!B606)+LEN(D606)+13,SEARCH("&lt;br&gt;",RIGHT(SUBSTITUTE(exportált!B606,"&lt;br /&gt;","&lt;br&gt;"),LEN(SUBSTITUTE(exportált!B606,"&lt;br /&gt;","&lt;br&gt;"))-LEN(B606)-LEN(D606)-13)))</f>
        <v>#VALUE!</v>
      </c>
      <c r="F606" s="11" t="e">
        <f>MID(SUBSTITUTE(exportált!B606,"&lt;br /&gt;","&lt;br&gt;"),LEN('exportált formázott'!B606)+LEN(D606)+LEN(E606)+17,SEARCH("&lt;br&gt;&lt;br&gt;",RIGHT(SUBSTITUTE(exportált!B606,"&lt;br /&gt;","&lt;br&gt;"),LEN(SUBSTITUTE(exportált!B606,"&lt;br /&gt;","&lt;br&gt;"))-LEN(B606)-LEN(D606)-LEN(E606)-17)))</f>
        <v>#VALUE!</v>
      </c>
    </row>
    <row r="607" spans="1:6" x14ac:dyDescent="0.25">
      <c r="A607" s="11" t="str">
        <f>IF(exportált!A607&lt;&gt;"",IFERROR(LEFT(exportált!A607,SEARCH("&lt;br/&gt;",SUBSTITUTE(exportált!A607,"&lt;br&gt;","&lt;br/&gt;"),1)-1),exportált!A607),"")</f>
        <v/>
      </c>
      <c r="B607" s="11" t="e">
        <f>LEFT(SUBSTITUTE(exportált!B607,"&lt;br /&gt;","&lt;br&gt;"),SEARCH("&lt;br&gt;&lt;br&gt;",SUBSTITUTE(SUBSTITUTE(exportált!B607,"&lt;br /&gt;","&lt;br&gt;"),"&lt;br /&gt;","&lt;br&gt;"),1)-1)</f>
        <v>#VALUE!</v>
      </c>
      <c r="C607" s="11" t="e">
        <f>SUBSTITUTE(MID(SUBSTITUTE(exportált!B607,"&lt;br /&gt;","&lt;br&gt;"),LEN('exportált formázott'!B607)+LEN(D607)+LEN(E607)+LEN(F607)+25,LEN(SUBSTITUTE(exportált!B607,"&lt;br /&gt;","&lt;br&gt;"))-LEN(D607)-LEN(E607)-LEN(F607)),"&lt;br&gt;",CHAR(10))</f>
        <v>#VALUE!</v>
      </c>
      <c r="D607" s="11" t="e">
        <f>MID(SUBSTITUTE(exportált!B607,"&lt;br /&gt;","&lt;br&gt;"),LEN('exportált formázott'!B607)+9,SEARCH("&lt;br&gt;",RIGHT(SUBSTITUTE(exportált!B607,"&lt;br /&gt;","&lt;br&gt;"),LEN(SUBSTITUTE(exportált!B607,"&lt;br /&gt;","&lt;br&gt;"))-LEN(B607)-8))-1)</f>
        <v>#VALUE!</v>
      </c>
      <c r="E607" s="11" t="e">
        <f>MID(SUBSTITUTE(exportált!B607,"&lt;br /&gt;","&lt;br&gt;"),LEN('exportált formázott'!B607)+LEN(D607)+13,SEARCH("&lt;br&gt;",RIGHT(SUBSTITUTE(exportált!B607,"&lt;br /&gt;","&lt;br&gt;"),LEN(SUBSTITUTE(exportált!B607,"&lt;br /&gt;","&lt;br&gt;"))-LEN(B607)-LEN(D607)-13)))</f>
        <v>#VALUE!</v>
      </c>
      <c r="F607" s="11" t="e">
        <f>MID(SUBSTITUTE(exportált!B607,"&lt;br /&gt;","&lt;br&gt;"),LEN('exportált formázott'!B607)+LEN(D607)+LEN(E607)+17,SEARCH("&lt;br&gt;&lt;br&gt;",RIGHT(SUBSTITUTE(exportált!B607,"&lt;br /&gt;","&lt;br&gt;"),LEN(SUBSTITUTE(exportált!B607,"&lt;br /&gt;","&lt;br&gt;"))-LEN(B607)-LEN(D607)-LEN(E607)-17)))</f>
        <v>#VALUE!</v>
      </c>
    </row>
    <row r="608" spans="1:6" x14ac:dyDescent="0.25">
      <c r="A608" s="11" t="str">
        <f>IF(exportált!A608&lt;&gt;"",IFERROR(LEFT(exportált!A608,SEARCH("&lt;br/&gt;",SUBSTITUTE(exportált!A608,"&lt;br&gt;","&lt;br/&gt;"),1)-1),exportált!A608),"")</f>
        <v/>
      </c>
      <c r="B608" s="11" t="e">
        <f>LEFT(SUBSTITUTE(exportált!B608,"&lt;br /&gt;","&lt;br&gt;"),SEARCH("&lt;br&gt;&lt;br&gt;",SUBSTITUTE(SUBSTITUTE(exportált!B608,"&lt;br /&gt;","&lt;br&gt;"),"&lt;br /&gt;","&lt;br&gt;"),1)-1)</f>
        <v>#VALUE!</v>
      </c>
      <c r="C608" s="11" t="e">
        <f>SUBSTITUTE(MID(SUBSTITUTE(exportált!B608,"&lt;br /&gt;","&lt;br&gt;"),LEN('exportált formázott'!B608)+LEN(D608)+LEN(E608)+LEN(F608)+25,LEN(SUBSTITUTE(exportált!B608,"&lt;br /&gt;","&lt;br&gt;"))-LEN(D608)-LEN(E608)-LEN(F608)),"&lt;br&gt;",CHAR(10))</f>
        <v>#VALUE!</v>
      </c>
      <c r="D608" s="11" t="e">
        <f>MID(SUBSTITUTE(exportált!B608,"&lt;br /&gt;","&lt;br&gt;"),LEN('exportált formázott'!B608)+9,SEARCH("&lt;br&gt;",RIGHT(SUBSTITUTE(exportált!B608,"&lt;br /&gt;","&lt;br&gt;"),LEN(SUBSTITUTE(exportált!B608,"&lt;br /&gt;","&lt;br&gt;"))-LEN(B608)-8))-1)</f>
        <v>#VALUE!</v>
      </c>
      <c r="E608" s="11" t="e">
        <f>MID(SUBSTITUTE(exportált!B608,"&lt;br /&gt;","&lt;br&gt;"),LEN('exportált formázott'!B608)+LEN(D608)+13,SEARCH("&lt;br&gt;",RIGHT(SUBSTITUTE(exportált!B608,"&lt;br /&gt;","&lt;br&gt;"),LEN(SUBSTITUTE(exportált!B608,"&lt;br /&gt;","&lt;br&gt;"))-LEN(B608)-LEN(D608)-13)))</f>
        <v>#VALUE!</v>
      </c>
      <c r="F608" s="11" t="e">
        <f>MID(SUBSTITUTE(exportált!B608,"&lt;br /&gt;","&lt;br&gt;"),LEN('exportált formázott'!B608)+LEN(D608)+LEN(E608)+17,SEARCH("&lt;br&gt;&lt;br&gt;",RIGHT(SUBSTITUTE(exportált!B608,"&lt;br /&gt;","&lt;br&gt;"),LEN(SUBSTITUTE(exportált!B608,"&lt;br /&gt;","&lt;br&gt;"))-LEN(B608)-LEN(D608)-LEN(E608)-17)))</f>
        <v>#VALUE!</v>
      </c>
    </row>
    <row r="609" spans="1:6" x14ac:dyDescent="0.25">
      <c r="A609" s="11" t="str">
        <f>IF(exportált!A609&lt;&gt;"",IFERROR(LEFT(exportált!A609,SEARCH("&lt;br/&gt;",SUBSTITUTE(exportált!A609,"&lt;br&gt;","&lt;br/&gt;"),1)-1),exportált!A609),"")</f>
        <v/>
      </c>
      <c r="B609" s="11" t="e">
        <f>LEFT(SUBSTITUTE(exportált!B609,"&lt;br /&gt;","&lt;br&gt;"),SEARCH("&lt;br&gt;&lt;br&gt;",SUBSTITUTE(SUBSTITUTE(exportált!B609,"&lt;br /&gt;","&lt;br&gt;"),"&lt;br /&gt;","&lt;br&gt;"),1)-1)</f>
        <v>#VALUE!</v>
      </c>
      <c r="C609" s="11" t="e">
        <f>SUBSTITUTE(MID(SUBSTITUTE(exportált!B609,"&lt;br /&gt;","&lt;br&gt;"),LEN('exportált formázott'!B609)+LEN(D609)+LEN(E609)+LEN(F609)+25,LEN(SUBSTITUTE(exportált!B609,"&lt;br /&gt;","&lt;br&gt;"))-LEN(D609)-LEN(E609)-LEN(F609)),"&lt;br&gt;",CHAR(10))</f>
        <v>#VALUE!</v>
      </c>
      <c r="D609" s="11" t="e">
        <f>MID(SUBSTITUTE(exportált!B609,"&lt;br /&gt;","&lt;br&gt;"),LEN('exportált formázott'!B609)+9,SEARCH("&lt;br&gt;",RIGHT(SUBSTITUTE(exportált!B609,"&lt;br /&gt;","&lt;br&gt;"),LEN(SUBSTITUTE(exportált!B609,"&lt;br /&gt;","&lt;br&gt;"))-LEN(B609)-8))-1)</f>
        <v>#VALUE!</v>
      </c>
      <c r="E609" s="11" t="e">
        <f>MID(SUBSTITUTE(exportált!B609,"&lt;br /&gt;","&lt;br&gt;"),LEN('exportált formázott'!B609)+LEN(D609)+13,SEARCH("&lt;br&gt;",RIGHT(SUBSTITUTE(exportált!B609,"&lt;br /&gt;","&lt;br&gt;"),LEN(SUBSTITUTE(exportált!B609,"&lt;br /&gt;","&lt;br&gt;"))-LEN(B609)-LEN(D609)-13)))</f>
        <v>#VALUE!</v>
      </c>
      <c r="F609" s="11" t="e">
        <f>MID(SUBSTITUTE(exportált!B609,"&lt;br /&gt;","&lt;br&gt;"),LEN('exportált formázott'!B609)+LEN(D609)+LEN(E609)+17,SEARCH("&lt;br&gt;&lt;br&gt;",RIGHT(SUBSTITUTE(exportált!B609,"&lt;br /&gt;","&lt;br&gt;"),LEN(SUBSTITUTE(exportált!B609,"&lt;br /&gt;","&lt;br&gt;"))-LEN(B609)-LEN(D609)-LEN(E609)-17)))</f>
        <v>#VALUE!</v>
      </c>
    </row>
    <row r="610" spans="1:6" x14ac:dyDescent="0.25">
      <c r="A610" s="11" t="str">
        <f>IF(exportált!A610&lt;&gt;"",IFERROR(LEFT(exportált!A610,SEARCH("&lt;br/&gt;",SUBSTITUTE(exportált!A610,"&lt;br&gt;","&lt;br/&gt;"),1)-1),exportált!A610),"")</f>
        <v/>
      </c>
      <c r="B610" s="11" t="e">
        <f>LEFT(SUBSTITUTE(exportált!B610,"&lt;br /&gt;","&lt;br&gt;"),SEARCH("&lt;br&gt;&lt;br&gt;",SUBSTITUTE(SUBSTITUTE(exportált!B610,"&lt;br /&gt;","&lt;br&gt;"),"&lt;br /&gt;","&lt;br&gt;"),1)-1)</f>
        <v>#VALUE!</v>
      </c>
      <c r="C610" s="11" t="e">
        <f>SUBSTITUTE(MID(SUBSTITUTE(exportált!B610,"&lt;br /&gt;","&lt;br&gt;"),LEN('exportált formázott'!B610)+LEN(D610)+LEN(E610)+LEN(F610)+25,LEN(SUBSTITUTE(exportált!B610,"&lt;br /&gt;","&lt;br&gt;"))-LEN(D610)-LEN(E610)-LEN(F610)),"&lt;br&gt;",CHAR(10))</f>
        <v>#VALUE!</v>
      </c>
      <c r="D610" s="11" t="e">
        <f>MID(SUBSTITUTE(exportált!B610,"&lt;br /&gt;","&lt;br&gt;"),LEN('exportált formázott'!B610)+9,SEARCH("&lt;br&gt;",RIGHT(SUBSTITUTE(exportált!B610,"&lt;br /&gt;","&lt;br&gt;"),LEN(SUBSTITUTE(exportált!B610,"&lt;br /&gt;","&lt;br&gt;"))-LEN(B610)-8))-1)</f>
        <v>#VALUE!</v>
      </c>
      <c r="E610" s="11" t="e">
        <f>MID(SUBSTITUTE(exportált!B610,"&lt;br /&gt;","&lt;br&gt;"),LEN('exportált formázott'!B610)+LEN(D610)+13,SEARCH("&lt;br&gt;",RIGHT(SUBSTITUTE(exportált!B610,"&lt;br /&gt;","&lt;br&gt;"),LEN(SUBSTITUTE(exportált!B610,"&lt;br /&gt;","&lt;br&gt;"))-LEN(B610)-LEN(D610)-13)))</f>
        <v>#VALUE!</v>
      </c>
      <c r="F610" s="11" t="e">
        <f>MID(SUBSTITUTE(exportált!B610,"&lt;br /&gt;","&lt;br&gt;"),LEN('exportált formázott'!B610)+LEN(D610)+LEN(E610)+17,SEARCH("&lt;br&gt;&lt;br&gt;",RIGHT(SUBSTITUTE(exportált!B610,"&lt;br /&gt;","&lt;br&gt;"),LEN(SUBSTITUTE(exportált!B610,"&lt;br /&gt;","&lt;br&gt;"))-LEN(B610)-LEN(D610)-LEN(E610)-17)))</f>
        <v>#VALUE!</v>
      </c>
    </row>
    <row r="611" spans="1:6" x14ac:dyDescent="0.25">
      <c r="A611" s="11" t="str">
        <f>IF(exportált!A611&lt;&gt;"",IFERROR(LEFT(exportált!A611,SEARCH("&lt;br/&gt;",SUBSTITUTE(exportált!A611,"&lt;br&gt;","&lt;br/&gt;"),1)-1),exportált!A611),"")</f>
        <v/>
      </c>
      <c r="B611" s="11" t="e">
        <f>LEFT(SUBSTITUTE(exportált!B611,"&lt;br /&gt;","&lt;br&gt;"),SEARCH("&lt;br&gt;&lt;br&gt;",SUBSTITUTE(SUBSTITUTE(exportált!B611,"&lt;br /&gt;","&lt;br&gt;"),"&lt;br /&gt;","&lt;br&gt;"),1)-1)</f>
        <v>#VALUE!</v>
      </c>
      <c r="C611" s="11" t="e">
        <f>SUBSTITUTE(MID(SUBSTITUTE(exportált!B611,"&lt;br /&gt;","&lt;br&gt;"),LEN('exportált formázott'!B611)+LEN(D611)+LEN(E611)+LEN(F611)+25,LEN(SUBSTITUTE(exportált!B611,"&lt;br /&gt;","&lt;br&gt;"))-LEN(D611)-LEN(E611)-LEN(F611)),"&lt;br&gt;",CHAR(10))</f>
        <v>#VALUE!</v>
      </c>
      <c r="D611" s="11" t="e">
        <f>MID(SUBSTITUTE(exportált!B611,"&lt;br /&gt;","&lt;br&gt;"),LEN('exportált formázott'!B611)+9,SEARCH("&lt;br&gt;",RIGHT(SUBSTITUTE(exportált!B611,"&lt;br /&gt;","&lt;br&gt;"),LEN(SUBSTITUTE(exportált!B611,"&lt;br /&gt;","&lt;br&gt;"))-LEN(B611)-8))-1)</f>
        <v>#VALUE!</v>
      </c>
      <c r="E611" s="11" t="e">
        <f>MID(SUBSTITUTE(exportált!B611,"&lt;br /&gt;","&lt;br&gt;"),LEN('exportált formázott'!B611)+LEN(D611)+13,SEARCH("&lt;br&gt;",RIGHT(SUBSTITUTE(exportált!B611,"&lt;br /&gt;","&lt;br&gt;"),LEN(SUBSTITUTE(exportált!B611,"&lt;br /&gt;","&lt;br&gt;"))-LEN(B611)-LEN(D611)-13)))</f>
        <v>#VALUE!</v>
      </c>
      <c r="F611" s="11" t="e">
        <f>MID(SUBSTITUTE(exportált!B611,"&lt;br /&gt;","&lt;br&gt;"),LEN('exportált formázott'!B611)+LEN(D611)+LEN(E611)+17,SEARCH("&lt;br&gt;&lt;br&gt;",RIGHT(SUBSTITUTE(exportált!B611,"&lt;br /&gt;","&lt;br&gt;"),LEN(SUBSTITUTE(exportált!B611,"&lt;br /&gt;","&lt;br&gt;"))-LEN(B611)-LEN(D611)-LEN(E611)-17)))</f>
        <v>#VALUE!</v>
      </c>
    </row>
    <row r="612" spans="1:6" x14ac:dyDescent="0.25">
      <c r="A612" s="11" t="str">
        <f>IF(exportált!A612&lt;&gt;"",IFERROR(LEFT(exportált!A612,SEARCH("&lt;br/&gt;",SUBSTITUTE(exportált!A612,"&lt;br&gt;","&lt;br/&gt;"),1)-1),exportált!A612),"")</f>
        <v/>
      </c>
      <c r="B612" s="11" t="e">
        <f>LEFT(SUBSTITUTE(exportált!B612,"&lt;br /&gt;","&lt;br&gt;"),SEARCH("&lt;br&gt;&lt;br&gt;",SUBSTITUTE(SUBSTITUTE(exportált!B612,"&lt;br /&gt;","&lt;br&gt;"),"&lt;br /&gt;","&lt;br&gt;"),1)-1)</f>
        <v>#VALUE!</v>
      </c>
      <c r="C612" s="11" t="e">
        <f>SUBSTITUTE(MID(SUBSTITUTE(exportált!B612,"&lt;br /&gt;","&lt;br&gt;"),LEN('exportált formázott'!B612)+LEN(D612)+LEN(E612)+LEN(F612)+25,LEN(SUBSTITUTE(exportált!B612,"&lt;br /&gt;","&lt;br&gt;"))-LEN(D612)-LEN(E612)-LEN(F612)),"&lt;br&gt;",CHAR(10))</f>
        <v>#VALUE!</v>
      </c>
      <c r="D612" s="11" t="e">
        <f>MID(SUBSTITUTE(exportált!B612,"&lt;br /&gt;","&lt;br&gt;"),LEN('exportált formázott'!B612)+9,SEARCH("&lt;br&gt;",RIGHT(SUBSTITUTE(exportált!B612,"&lt;br /&gt;","&lt;br&gt;"),LEN(SUBSTITUTE(exportált!B612,"&lt;br /&gt;","&lt;br&gt;"))-LEN(B612)-8))-1)</f>
        <v>#VALUE!</v>
      </c>
      <c r="E612" s="11" t="e">
        <f>MID(SUBSTITUTE(exportált!B612,"&lt;br /&gt;","&lt;br&gt;"),LEN('exportált formázott'!B612)+LEN(D612)+13,SEARCH("&lt;br&gt;",RIGHT(SUBSTITUTE(exportált!B612,"&lt;br /&gt;","&lt;br&gt;"),LEN(SUBSTITUTE(exportált!B612,"&lt;br /&gt;","&lt;br&gt;"))-LEN(B612)-LEN(D612)-13)))</f>
        <v>#VALUE!</v>
      </c>
      <c r="F612" s="11" t="e">
        <f>MID(SUBSTITUTE(exportált!B612,"&lt;br /&gt;","&lt;br&gt;"),LEN('exportált formázott'!B612)+LEN(D612)+LEN(E612)+17,SEARCH("&lt;br&gt;&lt;br&gt;",RIGHT(SUBSTITUTE(exportált!B612,"&lt;br /&gt;","&lt;br&gt;"),LEN(SUBSTITUTE(exportált!B612,"&lt;br /&gt;","&lt;br&gt;"))-LEN(B612)-LEN(D612)-LEN(E612)-17)))</f>
        <v>#VALUE!</v>
      </c>
    </row>
    <row r="613" spans="1:6" x14ac:dyDescent="0.25">
      <c r="A613" s="11" t="str">
        <f>IF(exportált!A613&lt;&gt;"",IFERROR(LEFT(exportált!A613,SEARCH("&lt;br/&gt;",SUBSTITUTE(exportált!A613,"&lt;br&gt;","&lt;br/&gt;"),1)-1),exportált!A613),"")</f>
        <v/>
      </c>
      <c r="B613" s="11" t="e">
        <f>LEFT(SUBSTITUTE(exportált!B613,"&lt;br /&gt;","&lt;br&gt;"),SEARCH("&lt;br&gt;&lt;br&gt;",SUBSTITUTE(SUBSTITUTE(exportált!B613,"&lt;br /&gt;","&lt;br&gt;"),"&lt;br /&gt;","&lt;br&gt;"),1)-1)</f>
        <v>#VALUE!</v>
      </c>
      <c r="C613" s="11" t="e">
        <f>SUBSTITUTE(MID(SUBSTITUTE(exportált!B613,"&lt;br /&gt;","&lt;br&gt;"),LEN('exportált formázott'!B613)+LEN(D613)+LEN(E613)+LEN(F613)+25,LEN(SUBSTITUTE(exportált!B613,"&lt;br /&gt;","&lt;br&gt;"))-LEN(D613)-LEN(E613)-LEN(F613)),"&lt;br&gt;",CHAR(10))</f>
        <v>#VALUE!</v>
      </c>
      <c r="D613" s="11" t="e">
        <f>MID(SUBSTITUTE(exportált!B613,"&lt;br /&gt;","&lt;br&gt;"),LEN('exportált formázott'!B613)+9,SEARCH("&lt;br&gt;",RIGHT(SUBSTITUTE(exportált!B613,"&lt;br /&gt;","&lt;br&gt;"),LEN(SUBSTITUTE(exportált!B613,"&lt;br /&gt;","&lt;br&gt;"))-LEN(B613)-8))-1)</f>
        <v>#VALUE!</v>
      </c>
      <c r="E613" s="11" t="e">
        <f>MID(SUBSTITUTE(exportált!B613,"&lt;br /&gt;","&lt;br&gt;"),LEN('exportált formázott'!B613)+LEN(D613)+13,SEARCH("&lt;br&gt;",RIGHT(SUBSTITUTE(exportált!B613,"&lt;br /&gt;","&lt;br&gt;"),LEN(SUBSTITUTE(exportált!B613,"&lt;br /&gt;","&lt;br&gt;"))-LEN(B613)-LEN(D613)-13)))</f>
        <v>#VALUE!</v>
      </c>
      <c r="F613" s="11" t="e">
        <f>MID(SUBSTITUTE(exportált!B613,"&lt;br /&gt;","&lt;br&gt;"),LEN('exportált formázott'!B613)+LEN(D613)+LEN(E613)+17,SEARCH("&lt;br&gt;&lt;br&gt;",RIGHT(SUBSTITUTE(exportált!B613,"&lt;br /&gt;","&lt;br&gt;"),LEN(SUBSTITUTE(exportált!B613,"&lt;br /&gt;","&lt;br&gt;"))-LEN(B613)-LEN(D613)-LEN(E613)-17)))</f>
        <v>#VALUE!</v>
      </c>
    </row>
    <row r="614" spans="1:6" x14ac:dyDescent="0.25">
      <c r="A614" s="11" t="str">
        <f>IF(exportált!A614&lt;&gt;"",IFERROR(LEFT(exportált!A614,SEARCH("&lt;br/&gt;",SUBSTITUTE(exportált!A614,"&lt;br&gt;","&lt;br/&gt;"),1)-1),exportált!A614),"")</f>
        <v/>
      </c>
      <c r="B614" s="11" t="e">
        <f>LEFT(SUBSTITUTE(exportált!B614,"&lt;br /&gt;","&lt;br&gt;"),SEARCH("&lt;br&gt;&lt;br&gt;",SUBSTITUTE(SUBSTITUTE(exportált!B614,"&lt;br /&gt;","&lt;br&gt;"),"&lt;br /&gt;","&lt;br&gt;"),1)-1)</f>
        <v>#VALUE!</v>
      </c>
      <c r="C614" s="11" t="e">
        <f>SUBSTITUTE(MID(SUBSTITUTE(exportált!B614,"&lt;br /&gt;","&lt;br&gt;"),LEN('exportált formázott'!B614)+LEN(D614)+LEN(E614)+LEN(F614)+25,LEN(SUBSTITUTE(exportált!B614,"&lt;br /&gt;","&lt;br&gt;"))-LEN(D614)-LEN(E614)-LEN(F614)),"&lt;br&gt;",CHAR(10))</f>
        <v>#VALUE!</v>
      </c>
      <c r="D614" s="11" t="e">
        <f>MID(SUBSTITUTE(exportált!B614,"&lt;br /&gt;","&lt;br&gt;"),LEN('exportált formázott'!B614)+9,SEARCH("&lt;br&gt;",RIGHT(SUBSTITUTE(exportált!B614,"&lt;br /&gt;","&lt;br&gt;"),LEN(SUBSTITUTE(exportált!B614,"&lt;br /&gt;","&lt;br&gt;"))-LEN(B614)-8))-1)</f>
        <v>#VALUE!</v>
      </c>
      <c r="E614" s="11" t="e">
        <f>MID(SUBSTITUTE(exportált!B614,"&lt;br /&gt;","&lt;br&gt;"),LEN('exportált formázott'!B614)+LEN(D614)+13,SEARCH("&lt;br&gt;",RIGHT(SUBSTITUTE(exportált!B614,"&lt;br /&gt;","&lt;br&gt;"),LEN(SUBSTITUTE(exportált!B614,"&lt;br /&gt;","&lt;br&gt;"))-LEN(B614)-LEN(D614)-13)))</f>
        <v>#VALUE!</v>
      </c>
      <c r="F614" s="11" t="e">
        <f>MID(SUBSTITUTE(exportált!B614,"&lt;br /&gt;","&lt;br&gt;"),LEN('exportált formázott'!B614)+LEN(D614)+LEN(E614)+17,SEARCH("&lt;br&gt;&lt;br&gt;",RIGHT(SUBSTITUTE(exportált!B614,"&lt;br /&gt;","&lt;br&gt;"),LEN(SUBSTITUTE(exportált!B614,"&lt;br /&gt;","&lt;br&gt;"))-LEN(B614)-LEN(D614)-LEN(E614)-17)))</f>
        <v>#VALUE!</v>
      </c>
    </row>
    <row r="615" spans="1:6" x14ac:dyDescent="0.25">
      <c r="A615" s="11" t="str">
        <f>IF(exportált!A615&lt;&gt;"",IFERROR(LEFT(exportált!A615,SEARCH("&lt;br/&gt;",SUBSTITUTE(exportált!A615,"&lt;br&gt;","&lt;br/&gt;"),1)-1),exportált!A615),"")</f>
        <v/>
      </c>
      <c r="B615" s="11" t="e">
        <f>LEFT(SUBSTITUTE(exportált!B615,"&lt;br /&gt;","&lt;br&gt;"),SEARCH("&lt;br&gt;&lt;br&gt;",SUBSTITUTE(SUBSTITUTE(exportált!B615,"&lt;br /&gt;","&lt;br&gt;"),"&lt;br /&gt;","&lt;br&gt;"),1)-1)</f>
        <v>#VALUE!</v>
      </c>
      <c r="C615" s="11" t="e">
        <f>SUBSTITUTE(MID(SUBSTITUTE(exportált!B615,"&lt;br /&gt;","&lt;br&gt;"),LEN('exportált formázott'!B615)+LEN(D615)+LEN(E615)+LEN(F615)+25,LEN(SUBSTITUTE(exportált!B615,"&lt;br /&gt;","&lt;br&gt;"))-LEN(D615)-LEN(E615)-LEN(F615)),"&lt;br&gt;",CHAR(10))</f>
        <v>#VALUE!</v>
      </c>
      <c r="D615" s="11" t="e">
        <f>MID(SUBSTITUTE(exportált!B615,"&lt;br /&gt;","&lt;br&gt;"),LEN('exportált formázott'!B615)+9,SEARCH("&lt;br&gt;",RIGHT(SUBSTITUTE(exportált!B615,"&lt;br /&gt;","&lt;br&gt;"),LEN(SUBSTITUTE(exportált!B615,"&lt;br /&gt;","&lt;br&gt;"))-LEN(B615)-8))-1)</f>
        <v>#VALUE!</v>
      </c>
      <c r="E615" s="11" t="e">
        <f>MID(SUBSTITUTE(exportált!B615,"&lt;br /&gt;","&lt;br&gt;"),LEN('exportált formázott'!B615)+LEN(D615)+13,SEARCH("&lt;br&gt;",RIGHT(SUBSTITUTE(exportált!B615,"&lt;br /&gt;","&lt;br&gt;"),LEN(SUBSTITUTE(exportált!B615,"&lt;br /&gt;","&lt;br&gt;"))-LEN(B615)-LEN(D615)-13)))</f>
        <v>#VALUE!</v>
      </c>
      <c r="F615" s="11" t="e">
        <f>MID(SUBSTITUTE(exportált!B615,"&lt;br /&gt;","&lt;br&gt;"),LEN('exportált formázott'!B615)+LEN(D615)+LEN(E615)+17,SEARCH("&lt;br&gt;&lt;br&gt;",RIGHT(SUBSTITUTE(exportált!B615,"&lt;br /&gt;","&lt;br&gt;"),LEN(SUBSTITUTE(exportált!B615,"&lt;br /&gt;","&lt;br&gt;"))-LEN(B615)-LEN(D615)-LEN(E615)-17)))</f>
        <v>#VALUE!</v>
      </c>
    </row>
    <row r="616" spans="1:6" x14ac:dyDescent="0.25">
      <c r="A616" s="11" t="str">
        <f>IF(exportált!A616&lt;&gt;"",IFERROR(LEFT(exportált!A616,SEARCH("&lt;br/&gt;",SUBSTITUTE(exportált!A616,"&lt;br&gt;","&lt;br/&gt;"),1)-1),exportált!A616),"")</f>
        <v/>
      </c>
      <c r="B616" s="11" t="e">
        <f>LEFT(SUBSTITUTE(exportált!B616,"&lt;br /&gt;","&lt;br&gt;"),SEARCH("&lt;br&gt;&lt;br&gt;",SUBSTITUTE(SUBSTITUTE(exportált!B616,"&lt;br /&gt;","&lt;br&gt;"),"&lt;br /&gt;","&lt;br&gt;"),1)-1)</f>
        <v>#VALUE!</v>
      </c>
      <c r="C616" s="11" t="e">
        <f>SUBSTITUTE(MID(SUBSTITUTE(exportált!B616,"&lt;br /&gt;","&lt;br&gt;"),LEN('exportált formázott'!B616)+LEN(D616)+LEN(E616)+LEN(F616)+25,LEN(SUBSTITUTE(exportált!B616,"&lt;br /&gt;","&lt;br&gt;"))-LEN(D616)-LEN(E616)-LEN(F616)),"&lt;br&gt;",CHAR(10))</f>
        <v>#VALUE!</v>
      </c>
      <c r="D616" s="11" t="e">
        <f>MID(SUBSTITUTE(exportált!B616,"&lt;br /&gt;","&lt;br&gt;"),LEN('exportált formázott'!B616)+9,SEARCH("&lt;br&gt;",RIGHT(SUBSTITUTE(exportált!B616,"&lt;br /&gt;","&lt;br&gt;"),LEN(SUBSTITUTE(exportált!B616,"&lt;br /&gt;","&lt;br&gt;"))-LEN(B616)-8))-1)</f>
        <v>#VALUE!</v>
      </c>
      <c r="E616" s="11" t="e">
        <f>MID(SUBSTITUTE(exportált!B616,"&lt;br /&gt;","&lt;br&gt;"),LEN('exportált formázott'!B616)+LEN(D616)+13,SEARCH("&lt;br&gt;",RIGHT(SUBSTITUTE(exportált!B616,"&lt;br /&gt;","&lt;br&gt;"),LEN(SUBSTITUTE(exportált!B616,"&lt;br /&gt;","&lt;br&gt;"))-LEN(B616)-LEN(D616)-13)))</f>
        <v>#VALUE!</v>
      </c>
      <c r="F616" s="11" t="e">
        <f>MID(SUBSTITUTE(exportált!B616,"&lt;br /&gt;","&lt;br&gt;"),LEN('exportált formázott'!B616)+LEN(D616)+LEN(E616)+17,SEARCH("&lt;br&gt;&lt;br&gt;",RIGHT(SUBSTITUTE(exportált!B616,"&lt;br /&gt;","&lt;br&gt;"),LEN(SUBSTITUTE(exportált!B616,"&lt;br /&gt;","&lt;br&gt;"))-LEN(B616)-LEN(D616)-LEN(E616)-17)))</f>
        <v>#VALUE!</v>
      </c>
    </row>
    <row r="617" spans="1:6" x14ac:dyDescent="0.25">
      <c r="A617" s="11" t="str">
        <f>IF(exportált!A617&lt;&gt;"",IFERROR(LEFT(exportált!A617,SEARCH("&lt;br/&gt;",SUBSTITUTE(exportált!A617,"&lt;br&gt;","&lt;br/&gt;"),1)-1),exportált!A617),"")</f>
        <v/>
      </c>
      <c r="B617" s="11" t="e">
        <f>LEFT(SUBSTITUTE(exportált!B617,"&lt;br /&gt;","&lt;br&gt;"),SEARCH("&lt;br&gt;&lt;br&gt;",SUBSTITUTE(SUBSTITUTE(exportált!B617,"&lt;br /&gt;","&lt;br&gt;"),"&lt;br /&gt;","&lt;br&gt;"),1)-1)</f>
        <v>#VALUE!</v>
      </c>
      <c r="C617" s="11" t="e">
        <f>SUBSTITUTE(MID(SUBSTITUTE(exportált!B617,"&lt;br /&gt;","&lt;br&gt;"),LEN('exportált formázott'!B617)+LEN(D617)+LEN(E617)+LEN(F617)+25,LEN(SUBSTITUTE(exportált!B617,"&lt;br /&gt;","&lt;br&gt;"))-LEN(D617)-LEN(E617)-LEN(F617)),"&lt;br&gt;",CHAR(10))</f>
        <v>#VALUE!</v>
      </c>
      <c r="D617" s="11" t="e">
        <f>MID(SUBSTITUTE(exportált!B617,"&lt;br /&gt;","&lt;br&gt;"),LEN('exportált formázott'!B617)+9,SEARCH("&lt;br&gt;",RIGHT(SUBSTITUTE(exportált!B617,"&lt;br /&gt;","&lt;br&gt;"),LEN(SUBSTITUTE(exportált!B617,"&lt;br /&gt;","&lt;br&gt;"))-LEN(B617)-8))-1)</f>
        <v>#VALUE!</v>
      </c>
      <c r="E617" s="11" t="e">
        <f>MID(SUBSTITUTE(exportált!B617,"&lt;br /&gt;","&lt;br&gt;"),LEN('exportált formázott'!B617)+LEN(D617)+13,SEARCH("&lt;br&gt;",RIGHT(SUBSTITUTE(exportált!B617,"&lt;br /&gt;","&lt;br&gt;"),LEN(SUBSTITUTE(exportált!B617,"&lt;br /&gt;","&lt;br&gt;"))-LEN(B617)-LEN(D617)-13)))</f>
        <v>#VALUE!</v>
      </c>
      <c r="F617" s="11" t="e">
        <f>MID(SUBSTITUTE(exportált!B617,"&lt;br /&gt;","&lt;br&gt;"),LEN('exportált formázott'!B617)+LEN(D617)+LEN(E617)+17,SEARCH("&lt;br&gt;&lt;br&gt;",RIGHT(SUBSTITUTE(exportált!B617,"&lt;br /&gt;","&lt;br&gt;"),LEN(SUBSTITUTE(exportált!B617,"&lt;br /&gt;","&lt;br&gt;"))-LEN(B617)-LEN(D617)-LEN(E617)-17)))</f>
        <v>#VALUE!</v>
      </c>
    </row>
    <row r="618" spans="1:6" x14ac:dyDescent="0.25">
      <c r="A618" s="11" t="str">
        <f>IF(exportált!A618&lt;&gt;"",IFERROR(LEFT(exportált!A618,SEARCH("&lt;br/&gt;",SUBSTITUTE(exportált!A618,"&lt;br&gt;","&lt;br/&gt;"),1)-1),exportált!A618),"")</f>
        <v/>
      </c>
      <c r="B618" s="11" t="e">
        <f>LEFT(SUBSTITUTE(exportált!B618,"&lt;br /&gt;","&lt;br&gt;"),SEARCH("&lt;br&gt;&lt;br&gt;",SUBSTITUTE(SUBSTITUTE(exportált!B618,"&lt;br /&gt;","&lt;br&gt;"),"&lt;br /&gt;","&lt;br&gt;"),1)-1)</f>
        <v>#VALUE!</v>
      </c>
      <c r="C618" s="11" t="e">
        <f>SUBSTITUTE(MID(SUBSTITUTE(exportált!B618,"&lt;br /&gt;","&lt;br&gt;"),LEN('exportált formázott'!B618)+LEN(D618)+LEN(E618)+LEN(F618)+25,LEN(SUBSTITUTE(exportált!B618,"&lt;br /&gt;","&lt;br&gt;"))-LEN(D618)-LEN(E618)-LEN(F618)),"&lt;br&gt;",CHAR(10))</f>
        <v>#VALUE!</v>
      </c>
      <c r="D618" s="11" t="e">
        <f>MID(SUBSTITUTE(exportált!B618,"&lt;br /&gt;","&lt;br&gt;"),LEN('exportált formázott'!B618)+9,SEARCH("&lt;br&gt;",RIGHT(SUBSTITUTE(exportált!B618,"&lt;br /&gt;","&lt;br&gt;"),LEN(SUBSTITUTE(exportált!B618,"&lt;br /&gt;","&lt;br&gt;"))-LEN(B618)-8))-1)</f>
        <v>#VALUE!</v>
      </c>
      <c r="E618" s="11" t="e">
        <f>MID(SUBSTITUTE(exportált!B618,"&lt;br /&gt;","&lt;br&gt;"),LEN('exportált formázott'!B618)+LEN(D618)+13,SEARCH("&lt;br&gt;",RIGHT(SUBSTITUTE(exportált!B618,"&lt;br /&gt;","&lt;br&gt;"),LEN(SUBSTITUTE(exportált!B618,"&lt;br /&gt;","&lt;br&gt;"))-LEN(B618)-LEN(D618)-13)))</f>
        <v>#VALUE!</v>
      </c>
      <c r="F618" s="11" t="e">
        <f>MID(SUBSTITUTE(exportált!B618,"&lt;br /&gt;","&lt;br&gt;"),LEN('exportált formázott'!B618)+LEN(D618)+LEN(E618)+17,SEARCH("&lt;br&gt;&lt;br&gt;",RIGHT(SUBSTITUTE(exportált!B618,"&lt;br /&gt;","&lt;br&gt;"),LEN(SUBSTITUTE(exportált!B618,"&lt;br /&gt;","&lt;br&gt;"))-LEN(B618)-LEN(D618)-LEN(E618)-17)))</f>
        <v>#VALUE!</v>
      </c>
    </row>
    <row r="619" spans="1:6" x14ac:dyDescent="0.25">
      <c r="A619" s="11" t="str">
        <f>IF(exportált!A619&lt;&gt;"",IFERROR(LEFT(exportált!A619,SEARCH("&lt;br/&gt;",SUBSTITUTE(exportált!A619,"&lt;br&gt;","&lt;br/&gt;"),1)-1),exportált!A619),"")</f>
        <v/>
      </c>
      <c r="B619" s="11" t="e">
        <f>LEFT(SUBSTITUTE(exportált!B619,"&lt;br /&gt;","&lt;br&gt;"),SEARCH("&lt;br&gt;&lt;br&gt;",SUBSTITUTE(SUBSTITUTE(exportált!B619,"&lt;br /&gt;","&lt;br&gt;"),"&lt;br /&gt;","&lt;br&gt;"),1)-1)</f>
        <v>#VALUE!</v>
      </c>
      <c r="C619" s="11" t="e">
        <f>SUBSTITUTE(MID(SUBSTITUTE(exportált!B619,"&lt;br /&gt;","&lt;br&gt;"),LEN('exportált formázott'!B619)+LEN(D619)+LEN(E619)+LEN(F619)+25,LEN(SUBSTITUTE(exportált!B619,"&lt;br /&gt;","&lt;br&gt;"))-LEN(D619)-LEN(E619)-LEN(F619)),"&lt;br&gt;",CHAR(10))</f>
        <v>#VALUE!</v>
      </c>
      <c r="D619" s="11" t="e">
        <f>MID(SUBSTITUTE(exportált!B619,"&lt;br /&gt;","&lt;br&gt;"),LEN('exportált formázott'!B619)+9,SEARCH("&lt;br&gt;",RIGHT(SUBSTITUTE(exportált!B619,"&lt;br /&gt;","&lt;br&gt;"),LEN(SUBSTITUTE(exportált!B619,"&lt;br /&gt;","&lt;br&gt;"))-LEN(B619)-8))-1)</f>
        <v>#VALUE!</v>
      </c>
      <c r="E619" s="11" t="e">
        <f>MID(SUBSTITUTE(exportált!B619,"&lt;br /&gt;","&lt;br&gt;"),LEN('exportált formázott'!B619)+LEN(D619)+13,SEARCH("&lt;br&gt;",RIGHT(SUBSTITUTE(exportált!B619,"&lt;br /&gt;","&lt;br&gt;"),LEN(SUBSTITUTE(exportált!B619,"&lt;br /&gt;","&lt;br&gt;"))-LEN(B619)-LEN(D619)-13)))</f>
        <v>#VALUE!</v>
      </c>
      <c r="F619" s="11" t="e">
        <f>MID(SUBSTITUTE(exportált!B619,"&lt;br /&gt;","&lt;br&gt;"),LEN('exportált formázott'!B619)+LEN(D619)+LEN(E619)+17,SEARCH("&lt;br&gt;&lt;br&gt;",RIGHT(SUBSTITUTE(exportált!B619,"&lt;br /&gt;","&lt;br&gt;"),LEN(SUBSTITUTE(exportált!B619,"&lt;br /&gt;","&lt;br&gt;"))-LEN(B619)-LEN(D619)-LEN(E619)-17)))</f>
        <v>#VALUE!</v>
      </c>
    </row>
    <row r="620" spans="1:6" x14ac:dyDescent="0.25">
      <c r="A620" s="11" t="str">
        <f>IF(exportált!A620&lt;&gt;"",IFERROR(LEFT(exportált!A620,SEARCH("&lt;br/&gt;",SUBSTITUTE(exportált!A620,"&lt;br&gt;","&lt;br/&gt;"),1)-1),exportált!A620),"")</f>
        <v/>
      </c>
      <c r="B620" s="11" t="e">
        <f>LEFT(SUBSTITUTE(exportált!B620,"&lt;br /&gt;","&lt;br&gt;"),SEARCH("&lt;br&gt;&lt;br&gt;",SUBSTITUTE(SUBSTITUTE(exportált!B620,"&lt;br /&gt;","&lt;br&gt;"),"&lt;br /&gt;","&lt;br&gt;"),1)-1)</f>
        <v>#VALUE!</v>
      </c>
      <c r="C620" s="11" t="e">
        <f>SUBSTITUTE(MID(SUBSTITUTE(exportált!B620,"&lt;br /&gt;","&lt;br&gt;"),LEN('exportált formázott'!B620)+LEN(D620)+LEN(E620)+LEN(F620)+25,LEN(SUBSTITUTE(exportált!B620,"&lt;br /&gt;","&lt;br&gt;"))-LEN(D620)-LEN(E620)-LEN(F620)),"&lt;br&gt;",CHAR(10))</f>
        <v>#VALUE!</v>
      </c>
      <c r="D620" s="11" t="e">
        <f>MID(SUBSTITUTE(exportált!B620,"&lt;br /&gt;","&lt;br&gt;"),LEN('exportált formázott'!B620)+9,SEARCH("&lt;br&gt;",RIGHT(SUBSTITUTE(exportált!B620,"&lt;br /&gt;","&lt;br&gt;"),LEN(SUBSTITUTE(exportált!B620,"&lt;br /&gt;","&lt;br&gt;"))-LEN(B620)-8))-1)</f>
        <v>#VALUE!</v>
      </c>
      <c r="E620" s="11" t="e">
        <f>MID(SUBSTITUTE(exportált!B620,"&lt;br /&gt;","&lt;br&gt;"),LEN('exportált formázott'!B620)+LEN(D620)+13,SEARCH("&lt;br&gt;",RIGHT(SUBSTITUTE(exportált!B620,"&lt;br /&gt;","&lt;br&gt;"),LEN(SUBSTITUTE(exportált!B620,"&lt;br /&gt;","&lt;br&gt;"))-LEN(B620)-LEN(D620)-13)))</f>
        <v>#VALUE!</v>
      </c>
      <c r="F620" s="11" t="e">
        <f>MID(SUBSTITUTE(exportált!B620,"&lt;br /&gt;","&lt;br&gt;"),LEN('exportált formázott'!B620)+LEN(D620)+LEN(E620)+17,SEARCH("&lt;br&gt;&lt;br&gt;",RIGHT(SUBSTITUTE(exportált!B620,"&lt;br /&gt;","&lt;br&gt;"),LEN(SUBSTITUTE(exportált!B620,"&lt;br /&gt;","&lt;br&gt;"))-LEN(B620)-LEN(D620)-LEN(E620)-17)))</f>
        <v>#VALUE!</v>
      </c>
    </row>
    <row r="621" spans="1:6" x14ac:dyDescent="0.25">
      <c r="A621" s="11" t="str">
        <f>IF(exportált!A621&lt;&gt;"",IFERROR(LEFT(exportált!A621,SEARCH("&lt;br/&gt;",SUBSTITUTE(exportált!A621,"&lt;br&gt;","&lt;br/&gt;"),1)-1),exportált!A621),"")</f>
        <v/>
      </c>
      <c r="B621" s="11" t="e">
        <f>LEFT(SUBSTITUTE(exportált!B621,"&lt;br /&gt;","&lt;br&gt;"),SEARCH("&lt;br&gt;&lt;br&gt;",SUBSTITUTE(SUBSTITUTE(exportált!B621,"&lt;br /&gt;","&lt;br&gt;"),"&lt;br /&gt;","&lt;br&gt;"),1)-1)</f>
        <v>#VALUE!</v>
      </c>
      <c r="C621" s="11" t="e">
        <f>SUBSTITUTE(MID(SUBSTITUTE(exportált!B621,"&lt;br /&gt;","&lt;br&gt;"),LEN('exportált formázott'!B621)+LEN(D621)+LEN(E621)+LEN(F621)+25,LEN(SUBSTITUTE(exportált!B621,"&lt;br /&gt;","&lt;br&gt;"))-LEN(D621)-LEN(E621)-LEN(F621)),"&lt;br&gt;",CHAR(10))</f>
        <v>#VALUE!</v>
      </c>
      <c r="D621" s="11" t="e">
        <f>MID(SUBSTITUTE(exportált!B621,"&lt;br /&gt;","&lt;br&gt;"),LEN('exportált formázott'!B621)+9,SEARCH("&lt;br&gt;",RIGHT(SUBSTITUTE(exportált!B621,"&lt;br /&gt;","&lt;br&gt;"),LEN(SUBSTITUTE(exportált!B621,"&lt;br /&gt;","&lt;br&gt;"))-LEN(B621)-8))-1)</f>
        <v>#VALUE!</v>
      </c>
      <c r="E621" s="11" t="e">
        <f>MID(SUBSTITUTE(exportált!B621,"&lt;br /&gt;","&lt;br&gt;"),LEN('exportált formázott'!B621)+LEN(D621)+13,SEARCH("&lt;br&gt;",RIGHT(SUBSTITUTE(exportált!B621,"&lt;br /&gt;","&lt;br&gt;"),LEN(SUBSTITUTE(exportált!B621,"&lt;br /&gt;","&lt;br&gt;"))-LEN(B621)-LEN(D621)-13)))</f>
        <v>#VALUE!</v>
      </c>
      <c r="F621" s="11" t="e">
        <f>MID(SUBSTITUTE(exportált!B621,"&lt;br /&gt;","&lt;br&gt;"),LEN('exportált formázott'!B621)+LEN(D621)+LEN(E621)+17,SEARCH("&lt;br&gt;&lt;br&gt;",RIGHT(SUBSTITUTE(exportált!B621,"&lt;br /&gt;","&lt;br&gt;"),LEN(SUBSTITUTE(exportált!B621,"&lt;br /&gt;","&lt;br&gt;"))-LEN(B621)-LEN(D621)-LEN(E621)-17)))</f>
        <v>#VALUE!</v>
      </c>
    </row>
    <row r="622" spans="1:6" x14ac:dyDescent="0.25">
      <c r="A622" s="11" t="str">
        <f>IF(exportált!A622&lt;&gt;"",IFERROR(LEFT(exportált!A622,SEARCH("&lt;br/&gt;",SUBSTITUTE(exportált!A622,"&lt;br&gt;","&lt;br/&gt;"),1)-1),exportált!A622),"")</f>
        <v/>
      </c>
      <c r="B622" s="11" t="e">
        <f>LEFT(SUBSTITUTE(exportált!B622,"&lt;br /&gt;","&lt;br&gt;"),SEARCH("&lt;br&gt;&lt;br&gt;",SUBSTITUTE(SUBSTITUTE(exportált!B622,"&lt;br /&gt;","&lt;br&gt;"),"&lt;br /&gt;","&lt;br&gt;"),1)-1)</f>
        <v>#VALUE!</v>
      </c>
      <c r="C622" s="11" t="e">
        <f>SUBSTITUTE(MID(SUBSTITUTE(exportált!B622,"&lt;br /&gt;","&lt;br&gt;"),LEN('exportált formázott'!B622)+LEN(D622)+LEN(E622)+LEN(F622)+25,LEN(SUBSTITUTE(exportált!B622,"&lt;br /&gt;","&lt;br&gt;"))-LEN(D622)-LEN(E622)-LEN(F622)),"&lt;br&gt;",CHAR(10))</f>
        <v>#VALUE!</v>
      </c>
      <c r="D622" s="11" t="e">
        <f>MID(SUBSTITUTE(exportált!B622,"&lt;br /&gt;","&lt;br&gt;"),LEN('exportált formázott'!B622)+9,SEARCH("&lt;br&gt;",RIGHT(SUBSTITUTE(exportált!B622,"&lt;br /&gt;","&lt;br&gt;"),LEN(SUBSTITUTE(exportált!B622,"&lt;br /&gt;","&lt;br&gt;"))-LEN(B622)-8))-1)</f>
        <v>#VALUE!</v>
      </c>
      <c r="E622" s="11" t="e">
        <f>MID(SUBSTITUTE(exportált!B622,"&lt;br /&gt;","&lt;br&gt;"),LEN('exportált formázott'!B622)+LEN(D622)+13,SEARCH("&lt;br&gt;",RIGHT(SUBSTITUTE(exportált!B622,"&lt;br /&gt;","&lt;br&gt;"),LEN(SUBSTITUTE(exportált!B622,"&lt;br /&gt;","&lt;br&gt;"))-LEN(B622)-LEN(D622)-13)))</f>
        <v>#VALUE!</v>
      </c>
      <c r="F622" s="11" t="e">
        <f>MID(SUBSTITUTE(exportált!B622,"&lt;br /&gt;","&lt;br&gt;"),LEN('exportált formázott'!B622)+LEN(D622)+LEN(E622)+17,SEARCH("&lt;br&gt;&lt;br&gt;",RIGHT(SUBSTITUTE(exportált!B622,"&lt;br /&gt;","&lt;br&gt;"),LEN(SUBSTITUTE(exportált!B622,"&lt;br /&gt;","&lt;br&gt;"))-LEN(B622)-LEN(D622)-LEN(E622)-17)))</f>
        <v>#VALUE!</v>
      </c>
    </row>
    <row r="623" spans="1:6" x14ac:dyDescent="0.25">
      <c r="A623" s="11" t="str">
        <f>IF(exportált!A623&lt;&gt;"",IFERROR(LEFT(exportált!A623,SEARCH("&lt;br/&gt;",SUBSTITUTE(exportált!A623,"&lt;br&gt;","&lt;br/&gt;"),1)-1),exportált!A623),"")</f>
        <v/>
      </c>
      <c r="B623" s="11" t="e">
        <f>LEFT(SUBSTITUTE(exportált!B623,"&lt;br /&gt;","&lt;br&gt;"),SEARCH("&lt;br&gt;&lt;br&gt;",SUBSTITUTE(SUBSTITUTE(exportált!B623,"&lt;br /&gt;","&lt;br&gt;"),"&lt;br /&gt;","&lt;br&gt;"),1)-1)</f>
        <v>#VALUE!</v>
      </c>
      <c r="C623" s="11" t="e">
        <f>SUBSTITUTE(MID(SUBSTITUTE(exportált!B623,"&lt;br /&gt;","&lt;br&gt;"),LEN('exportált formázott'!B623)+LEN(D623)+LEN(E623)+LEN(F623)+25,LEN(SUBSTITUTE(exportált!B623,"&lt;br /&gt;","&lt;br&gt;"))-LEN(D623)-LEN(E623)-LEN(F623)),"&lt;br&gt;",CHAR(10))</f>
        <v>#VALUE!</v>
      </c>
      <c r="D623" s="11" t="e">
        <f>MID(SUBSTITUTE(exportált!B623,"&lt;br /&gt;","&lt;br&gt;"),LEN('exportált formázott'!B623)+9,SEARCH("&lt;br&gt;",RIGHT(SUBSTITUTE(exportált!B623,"&lt;br /&gt;","&lt;br&gt;"),LEN(SUBSTITUTE(exportált!B623,"&lt;br /&gt;","&lt;br&gt;"))-LEN(B623)-8))-1)</f>
        <v>#VALUE!</v>
      </c>
      <c r="E623" s="11" t="e">
        <f>MID(SUBSTITUTE(exportált!B623,"&lt;br /&gt;","&lt;br&gt;"),LEN('exportált formázott'!B623)+LEN(D623)+13,SEARCH("&lt;br&gt;",RIGHT(SUBSTITUTE(exportált!B623,"&lt;br /&gt;","&lt;br&gt;"),LEN(SUBSTITUTE(exportált!B623,"&lt;br /&gt;","&lt;br&gt;"))-LEN(B623)-LEN(D623)-13)))</f>
        <v>#VALUE!</v>
      </c>
      <c r="F623" s="11" t="e">
        <f>MID(SUBSTITUTE(exportált!B623,"&lt;br /&gt;","&lt;br&gt;"),LEN('exportált formázott'!B623)+LEN(D623)+LEN(E623)+17,SEARCH("&lt;br&gt;&lt;br&gt;",RIGHT(SUBSTITUTE(exportált!B623,"&lt;br /&gt;","&lt;br&gt;"),LEN(SUBSTITUTE(exportált!B623,"&lt;br /&gt;","&lt;br&gt;"))-LEN(B623)-LEN(D623)-LEN(E623)-17)))</f>
        <v>#VALUE!</v>
      </c>
    </row>
    <row r="624" spans="1:6" x14ac:dyDescent="0.25">
      <c r="A624" s="11" t="str">
        <f>IF(exportált!A624&lt;&gt;"",IFERROR(LEFT(exportált!A624,SEARCH("&lt;br/&gt;",SUBSTITUTE(exportált!A624,"&lt;br&gt;","&lt;br/&gt;"),1)-1),exportált!A624),"")</f>
        <v/>
      </c>
      <c r="B624" s="11" t="e">
        <f>LEFT(SUBSTITUTE(exportált!B624,"&lt;br /&gt;","&lt;br&gt;"),SEARCH("&lt;br&gt;&lt;br&gt;",SUBSTITUTE(SUBSTITUTE(exportált!B624,"&lt;br /&gt;","&lt;br&gt;"),"&lt;br /&gt;","&lt;br&gt;"),1)-1)</f>
        <v>#VALUE!</v>
      </c>
      <c r="C624" s="11" t="e">
        <f>SUBSTITUTE(MID(SUBSTITUTE(exportált!B624,"&lt;br /&gt;","&lt;br&gt;"),LEN('exportált formázott'!B624)+LEN(D624)+LEN(E624)+LEN(F624)+25,LEN(SUBSTITUTE(exportált!B624,"&lt;br /&gt;","&lt;br&gt;"))-LEN(D624)-LEN(E624)-LEN(F624)),"&lt;br&gt;",CHAR(10))</f>
        <v>#VALUE!</v>
      </c>
      <c r="D624" s="11" t="e">
        <f>MID(SUBSTITUTE(exportált!B624,"&lt;br /&gt;","&lt;br&gt;"),LEN('exportált formázott'!B624)+9,SEARCH("&lt;br&gt;",RIGHT(SUBSTITUTE(exportált!B624,"&lt;br /&gt;","&lt;br&gt;"),LEN(SUBSTITUTE(exportált!B624,"&lt;br /&gt;","&lt;br&gt;"))-LEN(B624)-8))-1)</f>
        <v>#VALUE!</v>
      </c>
      <c r="E624" s="11" t="e">
        <f>MID(SUBSTITUTE(exportált!B624,"&lt;br /&gt;","&lt;br&gt;"),LEN('exportált formázott'!B624)+LEN(D624)+13,SEARCH("&lt;br&gt;",RIGHT(SUBSTITUTE(exportált!B624,"&lt;br /&gt;","&lt;br&gt;"),LEN(SUBSTITUTE(exportált!B624,"&lt;br /&gt;","&lt;br&gt;"))-LEN(B624)-LEN(D624)-13)))</f>
        <v>#VALUE!</v>
      </c>
      <c r="F624" s="11" t="e">
        <f>MID(SUBSTITUTE(exportált!B624,"&lt;br /&gt;","&lt;br&gt;"),LEN('exportált formázott'!B624)+LEN(D624)+LEN(E624)+17,SEARCH("&lt;br&gt;&lt;br&gt;",RIGHT(SUBSTITUTE(exportált!B624,"&lt;br /&gt;","&lt;br&gt;"),LEN(SUBSTITUTE(exportált!B624,"&lt;br /&gt;","&lt;br&gt;"))-LEN(B624)-LEN(D624)-LEN(E624)-17)))</f>
        <v>#VALUE!</v>
      </c>
    </row>
    <row r="625" spans="1:6" x14ac:dyDescent="0.25">
      <c r="A625" s="11" t="str">
        <f>IF(exportált!A625&lt;&gt;"",IFERROR(LEFT(exportált!A625,SEARCH("&lt;br/&gt;",SUBSTITUTE(exportált!A625,"&lt;br&gt;","&lt;br/&gt;"),1)-1),exportált!A625),"")</f>
        <v/>
      </c>
      <c r="B625" s="11" t="e">
        <f>LEFT(SUBSTITUTE(exportált!B625,"&lt;br /&gt;","&lt;br&gt;"),SEARCH("&lt;br&gt;&lt;br&gt;",SUBSTITUTE(SUBSTITUTE(exportált!B625,"&lt;br /&gt;","&lt;br&gt;"),"&lt;br /&gt;","&lt;br&gt;"),1)-1)</f>
        <v>#VALUE!</v>
      </c>
      <c r="C625" s="11" t="e">
        <f>SUBSTITUTE(MID(SUBSTITUTE(exportált!B625,"&lt;br /&gt;","&lt;br&gt;"),LEN('exportált formázott'!B625)+LEN(D625)+LEN(E625)+LEN(F625)+25,LEN(SUBSTITUTE(exportált!B625,"&lt;br /&gt;","&lt;br&gt;"))-LEN(D625)-LEN(E625)-LEN(F625)),"&lt;br&gt;",CHAR(10))</f>
        <v>#VALUE!</v>
      </c>
      <c r="D625" s="11" t="e">
        <f>MID(SUBSTITUTE(exportált!B625,"&lt;br /&gt;","&lt;br&gt;"),LEN('exportált formázott'!B625)+9,SEARCH("&lt;br&gt;",RIGHT(SUBSTITUTE(exportált!B625,"&lt;br /&gt;","&lt;br&gt;"),LEN(SUBSTITUTE(exportált!B625,"&lt;br /&gt;","&lt;br&gt;"))-LEN(B625)-8))-1)</f>
        <v>#VALUE!</v>
      </c>
      <c r="E625" s="11" t="e">
        <f>MID(SUBSTITUTE(exportált!B625,"&lt;br /&gt;","&lt;br&gt;"),LEN('exportált formázott'!B625)+LEN(D625)+13,SEARCH("&lt;br&gt;",RIGHT(SUBSTITUTE(exportált!B625,"&lt;br /&gt;","&lt;br&gt;"),LEN(SUBSTITUTE(exportált!B625,"&lt;br /&gt;","&lt;br&gt;"))-LEN(B625)-LEN(D625)-13)))</f>
        <v>#VALUE!</v>
      </c>
      <c r="F625" s="11" t="e">
        <f>MID(SUBSTITUTE(exportált!B625,"&lt;br /&gt;","&lt;br&gt;"),LEN('exportált formázott'!B625)+LEN(D625)+LEN(E625)+17,SEARCH("&lt;br&gt;&lt;br&gt;",RIGHT(SUBSTITUTE(exportált!B625,"&lt;br /&gt;","&lt;br&gt;"),LEN(SUBSTITUTE(exportált!B625,"&lt;br /&gt;","&lt;br&gt;"))-LEN(B625)-LEN(D625)-LEN(E625)-17)))</f>
        <v>#VALUE!</v>
      </c>
    </row>
    <row r="626" spans="1:6" x14ac:dyDescent="0.25">
      <c r="A626" s="11" t="str">
        <f>IF(exportált!A626&lt;&gt;"",IFERROR(LEFT(exportált!A626,SEARCH("&lt;br/&gt;",SUBSTITUTE(exportált!A626,"&lt;br&gt;","&lt;br/&gt;"),1)-1),exportált!A626),"")</f>
        <v/>
      </c>
      <c r="B626" s="11" t="e">
        <f>LEFT(SUBSTITUTE(exportált!B626,"&lt;br /&gt;","&lt;br&gt;"),SEARCH("&lt;br&gt;&lt;br&gt;",SUBSTITUTE(SUBSTITUTE(exportált!B626,"&lt;br /&gt;","&lt;br&gt;"),"&lt;br /&gt;","&lt;br&gt;"),1)-1)</f>
        <v>#VALUE!</v>
      </c>
      <c r="C626" s="11" t="e">
        <f>SUBSTITUTE(MID(SUBSTITUTE(exportált!B626,"&lt;br /&gt;","&lt;br&gt;"),LEN('exportált formázott'!B626)+LEN(D626)+LEN(E626)+LEN(F626)+25,LEN(SUBSTITUTE(exportált!B626,"&lt;br /&gt;","&lt;br&gt;"))-LEN(D626)-LEN(E626)-LEN(F626)),"&lt;br&gt;",CHAR(10))</f>
        <v>#VALUE!</v>
      </c>
      <c r="D626" s="11" t="e">
        <f>MID(SUBSTITUTE(exportált!B626,"&lt;br /&gt;","&lt;br&gt;"),LEN('exportált formázott'!B626)+9,SEARCH("&lt;br&gt;",RIGHT(SUBSTITUTE(exportált!B626,"&lt;br /&gt;","&lt;br&gt;"),LEN(SUBSTITUTE(exportált!B626,"&lt;br /&gt;","&lt;br&gt;"))-LEN(B626)-8))-1)</f>
        <v>#VALUE!</v>
      </c>
      <c r="E626" s="11" t="e">
        <f>MID(SUBSTITUTE(exportált!B626,"&lt;br /&gt;","&lt;br&gt;"),LEN('exportált formázott'!B626)+LEN(D626)+13,SEARCH("&lt;br&gt;",RIGHT(SUBSTITUTE(exportált!B626,"&lt;br /&gt;","&lt;br&gt;"),LEN(SUBSTITUTE(exportált!B626,"&lt;br /&gt;","&lt;br&gt;"))-LEN(B626)-LEN(D626)-13)))</f>
        <v>#VALUE!</v>
      </c>
      <c r="F626" s="11" t="e">
        <f>MID(SUBSTITUTE(exportált!B626,"&lt;br /&gt;","&lt;br&gt;"),LEN('exportált formázott'!B626)+LEN(D626)+LEN(E626)+17,SEARCH("&lt;br&gt;&lt;br&gt;",RIGHT(SUBSTITUTE(exportált!B626,"&lt;br /&gt;","&lt;br&gt;"),LEN(SUBSTITUTE(exportált!B626,"&lt;br /&gt;","&lt;br&gt;"))-LEN(B626)-LEN(D626)-LEN(E626)-17)))</f>
        <v>#VALUE!</v>
      </c>
    </row>
    <row r="627" spans="1:6" x14ac:dyDescent="0.25">
      <c r="A627" s="11" t="str">
        <f>IF(exportált!A627&lt;&gt;"",IFERROR(LEFT(exportált!A627,SEARCH("&lt;br/&gt;",SUBSTITUTE(exportált!A627,"&lt;br&gt;","&lt;br/&gt;"),1)-1),exportált!A627),"")</f>
        <v/>
      </c>
      <c r="B627" s="11" t="e">
        <f>LEFT(SUBSTITUTE(exportált!B627,"&lt;br /&gt;","&lt;br&gt;"),SEARCH("&lt;br&gt;&lt;br&gt;",SUBSTITUTE(SUBSTITUTE(exportált!B627,"&lt;br /&gt;","&lt;br&gt;"),"&lt;br /&gt;","&lt;br&gt;"),1)-1)</f>
        <v>#VALUE!</v>
      </c>
      <c r="C627" s="11" t="e">
        <f>SUBSTITUTE(MID(SUBSTITUTE(exportált!B627,"&lt;br /&gt;","&lt;br&gt;"),LEN('exportált formázott'!B627)+LEN(D627)+LEN(E627)+LEN(F627)+25,LEN(SUBSTITUTE(exportált!B627,"&lt;br /&gt;","&lt;br&gt;"))-LEN(D627)-LEN(E627)-LEN(F627)),"&lt;br&gt;",CHAR(10))</f>
        <v>#VALUE!</v>
      </c>
      <c r="D627" s="11" t="e">
        <f>MID(SUBSTITUTE(exportált!B627,"&lt;br /&gt;","&lt;br&gt;"),LEN('exportált formázott'!B627)+9,SEARCH("&lt;br&gt;",RIGHT(SUBSTITUTE(exportált!B627,"&lt;br /&gt;","&lt;br&gt;"),LEN(SUBSTITUTE(exportált!B627,"&lt;br /&gt;","&lt;br&gt;"))-LEN(B627)-8))-1)</f>
        <v>#VALUE!</v>
      </c>
      <c r="E627" s="11" t="e">
        <f>MID(SUBSTITUTE(exportált!B627,"&lt;br /&gt;","&lt;br&gt;"),LEN('exportált formázott'!B627)+LEN(D627)+13,SEARCH("&lt;br&gt;",RIGHT(SUBSTITUTE(exportált!B627,"&lt;br /&gt;","&lt;br&gt;"),LEN(SUBSTITUTE(exportált!B627,"&lt;br /&gt;","&lt;br&gt;"))-LEN(B627)-LEN(D627)-13)))</f>
        <v>#VALUE!</v>
      </c>
      <c r="F627" s="11" t="e">
        <f>MID(SUBSTITUTE(exportált!B627,"&lt;br /&gt;","&lt;br&gt;"),LEN('exportált formázott'!B627)+LEN(D627)+LEN(E627)+17,SEARCH("&lt;br&gt;&lt;br&gt;",RIGHT(SUBSTITUTE(exportált!B627,"&lt;br /&gt;","&lt;br&gt;"),LEN(SUBSTITUTE(exportált!B627,"&lt;br /&gt;","&lt;br&gt;"))-LEN(B627)-LEN(D627)-LEN(E627)-17)))</f>
        <v>#VALUE!</v>
      </c>
    </row>
    <row r="628" spans="1:6" x14ac:dyDescent="0.25">
      <c r="A628" s="11" t="str">
        <f>IF(exportált!A628&lt;&gt;"",IFERROR(LEFT(exportált!A628,SEARCH("&lt;br/&gt;",SUBSTITUTE(exportált!A628,"&lt;br&gt;","&lt;br/&gt;"),1)-1),exportált!A628),"")</f>
        <v/>
      </c>
      <c r="B628" s="11" t="e">
        <f>LEFT(SUBSTITUTE(exportált!B628,"&lt;br /&gt;","&lt;br&gt;"),SEARCH("&lt;br&gt;&lt;br&gt;",SUBSTITUTE(SUBSTITUTE(exportált!B628,"&lt;br /&gt;","&lt;br&gt;"),"&lt;br /&gt;","&lt;br&gt;"),1)-1)</f>
        <v>#VALUE!</v>
      </c>
      <c r="C628" s="11" t="e">
        <f>SUBSTITUTE(MID(SUBSTITUTE(exportált!B628,"&lt;br /&gt;","&lt;br&gt;"),LEN('exportált formázott'!B628)+LEN(D628)+LEN(E628)+LEN(F628)+25,LEN(SUBSTITUTE(exportált!B628,"&lt;br /&gt;","&lt;br&gt;"))-LEN(D628)-LEN(E628)-LEN(F628)),"&lt;br&gt;",CHAR(10))</f>
        <v>#VALUE!</v>
      </c>
      <c r="D628" s="11" t="e">
        <f>MID(SUBSTITUTE(exportált!B628,"&lt;br /&gt;","&lt;br&gt;"),LEN('exportált formázott'!B628)+9,SEARCH("&lt;br&gt;",RIGHT(SUBSTITUTE(exportált!B628,"&lt;br /&gt;","&lt;br&gt;"),LEN(SUBSTITUTE(exportált!B628,"&lt;br /&gt;","&lt;br&gt;"))-LEN(B628)-8))-1)</f>
        <v>#VALUE!</v>
      </c>
      <c r="E628" s="11" t="e">
        <f>MID(SUBSTITUTE(exportált!B628,"&lt;br /&gt;","&lt;br&gt;"),LEN('exportált formázott'!B628)+LEN(D628)+13,SEARCH("&lt;br&gt;",RIGHT(SUBSTITUTE(exportált!B628,"&lt;br /&gt;","&lt;br&gt;"),LEN(SUBSTITUTE(exportált!B628,"&lt;br /&gt;","&lt;br&gt;"))-LEN(B628)-LEN(D628)-13)))</f>
        <v>#VALUE!</v>
      </c>
      <c r="F628" s="11" t="e">
        <f>MID(SUBSTITUTE(exportált!B628,"&lt;br /&gt;","&lt;br&gt;"),LEN('exportált formázott'!B628)+LEN(D628)+LEN(E628)+17,SEARCH("&lt;br&gt;&lt;br&gt;",RIGHT(SUBSTITUTE(exportált!B628,"&lt;br /&gt;","&lt;br&gt;"),LEN(SUBSTITUTE(exportált!B628,"&lt;br /&gt;","&lt;br&gt;"))-LEN(B628)-LEN(D628)-LEN(E628)-17)))</f>
        <v>#VALUE!</v>
      </c>
    </row>
    <row r="629" spans="1:6" x14ac:dyDescent="0.25">
      <c r="A629" s="11" t="str">
        <f>IF(exportált!A629&lt;&gt;"",IFERROR(LEFT(exportált!A629,SEARCH("&lt;br/&gt;",SUBSTITUTE(exportált!A629,"&lt;br&gt;","&lt;br/&gt;"),1)-1),exportált!A629),"")</f>
        <v/>
      </c>
      <c r="B629" s="11" t="e">
        <f>LEFT(SUBSTITUTE(exportált!B629,"&lt;br /&gt;","&lt;br&gt;"),SEARCH("&lt;br&gt;&lt;br&gt;",SUBSTITUTE(SUBSTITUTE(exportált!B629,"&lt;br /&gt;","&lt;br&gt;"),"&lt;br /&gt;","&lt;br&gt;"),1)-1)</f>
        <v>#VALUE!</v>
      </c>
      <c r="C629" s="11" t="e">
        <f>SUBSTITUTE(MID(SUBSTITUTE(exportált!B629,"&lt;br /&gt;","&lt;br&gt;"),LEN('exportált formázott'!B629)+LEN(D629)+LEN(E629)+LEN(F629)+25,LEN(SUBSTITUTE(exportált!B629,"&lt;br /&gt;","&lt;br&gt;"))-LEN(D629)-LEN(E629)-LEN(F629)),"&lt;br&gt;",CHAR(10))</f>
        <v>#VALUE!</v>
      </c>
      <c r="D629" s="11" t="e">
        <f>MID(SUBSTITUTE(exportált!B629,"&lt;br /&gt;","&lt;br&gt;"),LEN('exportált formázott'!B629)+9,SEARCH("&lt;br&gt;",RIGHT(SUBSTITUTE(exportált!B629,"&lt;br /&gt;","&lt;br&gt;"),LEN(SUBSTITUTE(exportált!B629,"&lt;br /&gt;","&lt;br&gt;"))-LEN(B629)-8))-1)</f>
        <v>#VALUE!</v>
      </c>
      <c r="E629" s="11" t="e">
        <f>MID(SUBSTITUTE(exportált!B629,"&lt;br /&gt;","&lt;br&gt;"),LEN('exportált formázott'!B629)+LEN(D629)+13,SEARCH("&lt;br&gt;",RIGHT(SUBSTITUTE(exportált!B629,"&lt;br /&gt;","&lt;br&gt;"),LEN(SUBSTITUTE(exportált!B629,"&lt;br /&gt;","&lt;br&gt;"))-LEN(B629)-LEN(D629)-13)))</f>
        <v>#VALUE!</v>
      </c>
      <c r="F629" s="11" t="e">
        <f>MID(SUBSTITUTE(exportált!B629,"&lt;br /&gt;","&lt;br&gt;"),LEN('exportált formázott'!B629)+LEN(D629)+LEN(E629)+17,SEARCH("&lt;br&gt;&lt;br&gt;",RIGHT(SUBSTITUTE(exportált!B629,"&lt;br /&gt;","&lt;br&gt;"),LEN(SUBSTITUTE(exportált!B629,"&lt;br /&gt;","&lt;br&gt;"))-LEN(B629)-LEN(D629)-LEN(E629)-17)))</f>
        <v>#VALUE!</v>
      </c>
    </row>
    <row r="630" spans="1:6" x14ac:dyDescent="0.25">
      <c r="A630" s="11" t="str">
        <f>IF(exportált!A630&lt;&gt;"",IFERROR(LEFT(exportált!A630,SEARCH("&lt;br/&gt;",SUBSTITUTE(exportált!A630,"&lt;br&gt;","&lt;br/&gt;"),1)-1),exportált!A630),"")</f>
        <v/>
      </c>
      <c r="B630" s="11" t="e">
        <f>LEFT(SUBSTITUTE(exportált!B630,"&lt;br /&gt;","&lt;br&gt;"),SEARCH("&lt;br&gt;&lt;br&gt;",SUBSTITUTE(SUBSTITUTE(exportált!B630,"&lt;br /&gt;","&lt;br&gt;"),"&lt;br /&gt;","&lt;br&gt;"),1)-1)</f>
        <v>#VALUE!</v>
      </c>
      <c r="C630" s="11" t="e">
        <f>SUBSTITUTE(MID(SUBSTITUTE(exportált!B630,"&lt;br /&gt;","&lt;br&gt;"),LEN('exportált formázott'!B630)+LEN(D630)+LEN(E630)+LEN(F630)+25,LEN(SUBSTITUTE(exportált!B630,"&lt;br /&gt;","&lt;br&gt;"))-LEN(D630)-LEN(E630)-LEN(F630)),"&lt;br&gt;",CHAR(10))</f>
        <v>#VALUE!</v>
      </c>
      <c r="D630" s="11" t="e">
        <f>MID(SUBSTITUTE(exportált!B630,"&lt;br /&gt;","&lt;br&gt;"),LEN('exportált formázott'!B630)+9,SEARCH("&lt;br&gt;",RIGHT(SUBSTITUTE(exportált!B630,"&lt;br /&gt;","&lt;br&gt;"),LEN(SUBSTITUTE(exportált!B630,"&lt;br /&gt;","&lt;br&gt;"))-LEN(B630)-8))-1)</f>
        <v>#VALUE!</v>
      </c>
      <c r="E630" s="11" t="e">
        <f>MID(SUBSTITUTE(exportált!B630,"&lt;br /&gt;","&lt;br&gt;"),LEN('exportált formázott'!B630)+LEN(D630)+13,SEARCH("&lt;br&gt;",RIGHT(SUBSTITUTE(exportált!B630,"&lt;br /&gt;","&lt;br&gt;"),LEN(SUBSTITUTE(exportált!B630,"&lt;br /&gt;","&lt;br&gt;"))-LEN(B630)-LEN(D630)-13)))</f>
        <v>#VALUE!</v>
      </c>
      <c r="F630" s="11" t="e">
        <f>MID(SUBSTITUTE(exportált!B630,"&lt;br /&gt;","&lt;br&gt;"),LEN('exportált formázott'!B630)+LEN(D630)+LEN(E630)+17,SEARCH("&lt;br&gt;&lt;br&gt;",RIGHT(SUBSTITUTE(exportált!B630,"&lt;br /&gt;","&lt;br&gt;"),LEN(SUBSTITUTE(exportált!B630,"&lt;br /&gt;","&lt;br&gt;"))-LEN(B630)-LEN(D630)-LEN(E630)-17)))</f>
        <v>#VALUE!</v>
      </c>
    </row>
    <row r="631" spans="1:6" x14ac:dyDescent="0.25">
      <c r="A631" s="11" t="str">
        <f>IF(exportált!A631&lt;&gt;"",IFERROR(LEFT(exportált!A631,SEARCH("&lt;br/&gt;",SUBSTITUTE(exportált!A631,"&lt;br&gt;","&lt;br/&gt;"),1)-1),exportált!A631),"")</f>
        <v/>
      </c>
      <c r="B631" s="11" t="e">
        <f>LEFT(SUBSTITUTE(exportált!B631,"&lt;br /&gt;","&lt;br&gt;"),SEARCH("&lt;br&gt;&lt;br&gt;",SUBSTITUTE(SUBSTITUTE(exportált!B631,"&lt;br /&gt;","&lt;br&gt;"),"&lt;br /&gt;","&lt;br&gt;"),1)-1)</f>
        <v>#VALUE!</v>
      </c>
      <c r="C631" s="11" t="e">
        <f>SUBSTITUTE(MID(SUBSTITUTE(exportált!B631,"&lt;br /&gt;","&lt;br&gt;"),LEN('exportált formázott'!B631)+LEN(D631)+LEN(E631)+LEN(F631)+25,LEN(SUBSTITUTE(exportált!B631,"&lt;br /&gt;","&lt;br&gt;"))-LEN(D631)-LEN(E631)-LEN(F631)),"&lt;br&gt;",CHAR(10))</f>
        <v>#VALUE!</v>
      </c>
      <c r="D631" s="11" t="e">
        <f>MID(SUBSTITUTE(exportált!B631,"&lt;br /&gt;","&lt;br&gt;"),LEN('exportált formázott'!B631)+9,SEARCH("&lt;br&gt;",RIGHT(SUBSTITUTE(exportált!B631,"&lt;br /&gt;","&lt;br&gt;"),LEN(SUBSTITUTE(exportált!B631,"&lt;br /&gt;","&lt;br&gt;"))-LEN(B631)-8))-1)</f>
        <v>#VALUE!</v>
      </c>
      <c r="E631" s="11" t="e">
        <f>MID(SUBSTITUTE(exportált!B631,"&lt;br /&gt;","&lt;br&gt;"),LEN('exportált formázott'!B631)+LEN(D631)+13,SEARCH("&lt;br&gt;",RIGHT(SUBSTITUTE(exportált!B631,"&lt;br /&gt;","&lt;br&gt;"),LEN(SUBSTITUTE(exportált!B631,"&lt;br /&gt;","&lt;br&gt;"))-LEN(B631)-LEN(D631)-13)))</f>
        <v>#VALUE!</v>
      </c>
      <c r="F631" s="11" t="e">
        <f>MID(SUBSTITUTE(exportált!B631,"&lt;br /&gt;","&lt;br&gt;"),LEN('exportált formázott'!B631)+LEN(D631)+LEN(E631)+17,SEARCH("&lt;br&gt;&lt;br&gt;",RIGHT(SUBSTITUTE(exportált!B631,"&lt;br /&gt;","&lt;br&gt;"),LEN(SUBSTITUTE(exportált!B631,"&lt;br /&gt;","&lt;br&gt;"))-LEN(B631)-LEN(D631)-LEN(E631)-17)))</f>
        <v>#VALUE!</v>
      </c>
    </row>
    <row r="632" spans="1:6" x14ac:dyDescent="0.25">
      <c r="A632" s="11" t="str">
        <f>IF(exportált!A632&lt;&gt;"",IFERROR(LEFT(exportált!A632,SEARCH("&lt;br/&gt;",SUBSTITUTE(exportált!A632,"&lt;br&gt;","&lt;br/&gt;"),1)-1),exportált!A632),"")</f>
        <v/>
      </c>
      <c r="B632" s="11" t="e">
        <f>LEFT(SUBSTITUTE(exportált!B632,"&lt;br /&gt;","&lt;br&gt;"),SEARCH("&lt;br&gt;&lt;br&gt;",SUBSTITUTE(SUBSTITUTE(exportált!B632,"&lt;br /&gt;","&lt;br&gt;"),"&lt;br /&gt;","&lt;br&gt;"),1)-1)</f>
        <v>#VALUE!</v>
      </c>
      <c r="C632" s="11" t="e">
        <f>SUBSTITUTE(MID(SUBSTITUTE(exportált!B632,"&lt;br /&gt;","&lt;br&gt;"),LEN('exportált formázott'!B632)+LEN(D632)+LEN(E632)+LEN(F632)+25,LEN(SUBSTITUTE(exportált!B632,"&lt;br /&gt;","&lt;br&gt;"))-LEN(D632)-LEN(E632)-LEN(F632)),"&lt;br&gt;",CHAR(10))</f>
        <v>#VALUE!</v>
      </c>
      <c r="D632" s="11" t="e">
        <f>MID(SUBSTITUTE(exportált!B632,"&lt;br /&gt;","&lt;br&gt;"),LEN('exportált formázott'!B632)+9,SEARCH("&lt;br&gt;",RIGHT(SUBSTITUTE(exportált!B632,"&lt;br /&gt;","&lt;br&gt;"),LEN(SUBSTITUTE(exportált!B632,"&lt;br /&gt;","&lt;br&gt;"))-LEN(B632)-8))-1)</f>
        <v>#VALUE!</v>
      </c>
      <c r="E632" s="11" t="e">
        <f>MID(SUBSTITUTE(exportált!B632,"&lt;br /&gt;","&lt;br&gt;"),LEN('exportált formázott'!B632)+LEN(D632)+13,SEARCH("&lt;br&gt;",RIGHT(SUBSTITUTE(exportált!B632,"&lt;br /&gt;","&lt;br&gt;"),LEN(SUBSTITUTE(exportált!B632,"&lt;br /&gt;","&lt;br&gt;"))-LEN(B632)-LEN(D632)-13)))</f>
        <v>#VALUE!</v>
      </c>
      <c r="F632" s="11" t="e">
        <f>MID(SUBSTITUTE(exportált!B632,"&lt;br /&gt;","&lt;br&gt;"),LEN('exportált formázott'!B632)+LEN(D632)+LEN(E632)+17,SEARCH("&lt;br&gt;&lt;br&gt;",RIGHT(SUBSTITUTE(exportált!B632,"&lt;br /&gt;","&lt;br&gt;"),LEN(SUBSTITUTE(exportált!B632,"&lt;br /&gt;","&lt;br&gt;"))-LEN(B632)-LEN(D632)-LEN(E632)-17)))</f>
        <v>#VALUE!</v>
      </c>
    </row>
    <row r="633" spans="1:6" x14ac:dyDescent="0.25">
      <c r="A633" s="11" t="str">
        <f>IF(exportált!A633&lt;&gt;"",IFERROR(LEFT(exportált!A633,SEARCH("&lt;br/&gt;",SUBSTITUTE(exportált!A633,"&lt;br&gt;","&lt;br/&gt;"),1)-1),exportált!A633),"")</f>
        <v/>
      </c>
      <c r="B633" s="11" t="e">
        <f>LEFT(SUBSTITUTE(exportált!B633,"&lt;br /&gt;","&lt;br&gt;"),SEARCH("&lt;br&gt;&lt;br&gt;",SUBSTITUTE(SUBSTITUTE(exportált!B633,"&lt;br /&gt;","&lt;br&gt;"),"&lt;br /&gt;","&lt;br&gt;"),1)-1)</f>
        <v>#VALUE!</v>
      </c>
      <c r="C633" s="11" t="e">
        <f>SUBSTITUTE(MID(SUBSTITUTE(exportált!B633,"&lt;br /&gt;","&lt;br&gt;"),LEN('exportált formázott'!B633)+LEN(D633)+LEN(E633)+LEN(F633)+25,LEN(SUBSTITUTE(exportált!B633,"&lt;br /&gt;","&lt;br&gt;"))-LEN(D633)-LEN(E633)-LEN(F633)),"&lt;br&gt;",CHAR(10))</f>
        <v>#VALUE!</v>
      </c>
      <c r="D633" s="11" t="e">
        <f>MID(SUBSTITUTE(exportált!B633,"&lt;br /&gt;","&lt;br&gt;"),LEN('exportált formázott'!B633)+9,SEARCH("&lt;br&gt;",RIGHT(SUBSTITUTE(exportált!B633,"&lt;br /&gt;","&lt;br&gt;"),LEN(SUBSTITUTE(exportált!B633,"&lt;br /&gt;","&lt;br&gt;"))-LEN(B633)-8))-1)</f>
        <v>#VALUE!</v>
      </c>
      <c r="E633" s="11" t="e">
        <f>MID(SUBSTITUTE(exportált!B633,"&lt;br /&gt;","&lt;br&gt;"),LEN('exportált formázott'!B633)+LEN(D633)+13,SEARCH("&lt;br&gt;",RIGHT(SUBSTITUTE(exportált!B633,"&lt;br /&gt;","&lt;br&gt;"),LEN(SUBSTITUTE(exportált!B633,"&lt;br /&gt;","&lt;br&gt;"))-LEN(B633)-LEN(D633)-13)))</f>
        <v>#VALUE!</v>
      </c>
      <c r="F633" s="11" t="e">
        <f>MID(SUBSTITUTE(exportált!B633,"&lt;br /&gt;","&lt;br&gt;"),LEN('exportált formázott'!B633)+LEN(D633)+LEN(E633)+17,SEARCH("&lt;br&gt;&lt;br&gt;",RIGHT(SUBSTITUTE(exportált!B633,"&lt;br /&gt;","&lt;br&gt;"),LEN(SUBSTITUTE(exportált!B633,"&lt;br /&gt;","&lt;br&gt;"))-LEN(B633)-LEN(D633)-LEN(E633)-17)))</f>
        <v>#VALUE!</v>
      </c>
    </row>
    <row r="634" spans="1:6" x14ac:dyDescent="0.25">
      <c r="A634" s="11" t="str">
        <f>IF(exportált!A634&lt;&gt;"",IFERROR(LEFT(exportált!A634,SEARCH("&lt;br/&gt;",SUBSTITUTE(exportált!A634,"&lt;br&gt;","&lt;br/&gt;"),1)-1),exportált!A634),"")</f>
        <v/>
      </c>
      <c r="B634" s="11" t="e">
        <f>LEFT(SUBSTITUTE(exportált!B634,"&lt;br /&gt;","&lt;br&gt;"),SEARCH("&lt;br&gt;&lt;br&gt;",SUBSTITUTE(SUBSTITUTE(exportált!B634,"&lt;br /&gt;","&lt;br&gt;"),"&lt;br /&gt;","&lt;br&gt;"),1)-1)</f>
        <v>#VALUE!</v>
      </c>
      <c r="C634" s="11" t="e">
        <f>SUBSTITUTE(MID(SUBSTITUTE(exportált!B634,"&lt;br /&gt;","&lt;br&gt;"),LEN('exportált formázott'!B634)+LEN(D634)+LEN(E634)+LEN(F634)+25,LEN(SUBSTITUTE(exportált!B634,"&lt;br /&gt;","&lt;br&gt;"))-LEN(D634)-LEN(E634)-LEN(F634)),"&lt;br&gt;",CHAR(10))</f>
        <v>#VALUE!</v>
      </c>
      <c r="D634" s="11" t="e">
        <f>MID(SUBSTITUTE(exportált!B634,"&lt;br /&gt;","&lt;br&gt;"),LEN('exportált formázott'!B634)+9,SEARCH("&lt;br&gt;",RIGHT(SUBSTITUTE(exportált!B634,"&lt;br /&gt;","&lt;br&gt;"),LEN(SUBSTITUTE(exportált!B634,"&lt;br /&gt;","&lt;br&gt;"))-LEN(B634)-8))-1)</f>
        <v>#VALUE!</v>
      </c>
      <c r="E634" s="11" t="e">
        <f>MID(SUBSTITUTE(exportált!B634,"&lt;br /&gt;","&lt;br&gt;"),LEN('exportált formázott'!B634)+LEN(D634)+13,SEARCH("&lt;br&gt;",RIGHT(SUBSTITUTE(exportált!B634,"&lt;br /&gt;","&lt;br&gt;"),LEN(SUBSTITUTE(exportált!B634,"&lt;br /&gt;","&lt;br&gt;"))-LEN(B634)-LEN(D634)-13)))</f>
        <v>#VALUE!</v>
      </c>
      <c r="F634" s="11" t="e">
        <f>MID(SUBSTITUTE(exportált!B634,"&lt;br /&gt;","&lt;br&gt;"),LEN('exportált formázott'!B634)+LEN(D634)+LEN(E634)+17,SEARCH("&lt;br&gt;&lt;br&gt;",RIGHT(SUBSTITUTE(exportált!B634,"&lt;br /&gt;","&lt;br&gt;"),LEN(SUBSTITUTE(exportált!B634,"&lt;br /&gt;","&lt;br&gt;"))-LEN(B634)-LEN(D634)-LEN(E634)-17)))</f>
        <v>#VALUE!</v>
      </c>
    </row>
    <row r="635" spans="1:6" x14ac:dyDescent="0.25">
      <c r="A635" s="11" t="str">
        <f>IF(exportált!A635&lt;&gt;"",IFERROR(LEFT(exportált!A635,SEARCH("&lt;br/&gt;",SUBSTITUTE(exportált!A635,"&lt;br&gt;","&lt;br/&gt;"),1)-1),exportált!A635),"")</f>
        <v/>
      </c>
      <c r="B635" s="11" t="e">
        <f>LEFT(SUBSTITUTE(exportált!B635,"&lt;br /&gt;","&lt;br&gt;"),SEARCH("&lt;br&gt;&lt;br&gt;",SUBSTITUTE(SUBSTITUTE(exportált!B635,"&lt;br /&gt;","&lt;br&gt;"),"&lt;br /&gt;","&lt;br&gt;"),1)-1)</f>
        <v>#VALUE!</v>
      </c>
      <c r="C635" s="11" t="e">
        <f>SUBSTITUTE(MID(SUBSTITUTE(exportált!B635,"&lt;br /&gt;","&lt;br&gt;"),LEN('exportált formázott'!B635)+LEN(D635)+LEN(E635)+LEN(F635)+25,LEN(SUBSTITUTE(exportált!B635,"&lt;br /&gt;","&lt;br&gt;"))-LEN(D635)-LEN(E635)-LEN(F635)),"&lt;br&gt;",CHAR(10))</f>
        <v>#VALUE!</v>
      </c>
      <c r="D635" s="11" t="e">
        <f>MID(SUBSTITUTE(exportált!B635,"&lt;br /&gt;","&lt;br&gt;"),LEN('exportált formázott'!B635)+9,SEARCH("&lt;br&gt;",RIGHT(SUBSTITUTE(exportált!B635,"&lt;br /&gt;","&lt;br&gt;"),LEN(SUBSTITUTE(exportált!B635,"&lt;br /&gt;","&lt;br&gt;"))-LEN(B635)-8))-1)</f>
        <v>#VALUE!</v>
      </c>
      <c r="E635" s="11" t="e">
        <f>MID(SUBSTITUTE(exportált!B635,"&lt;br /&gt;","&lt;br&gt;"),LEN('exportált formázott'!B635)+LEN(D635)+13,SEARCH("&lt;br&gt;",RIGHT(SUBSTITUTE(exportált!B635,"&lt;br /&gt;","&lt;br&gt;"),LEN(SUBSTITUTE(exportált!B635,"&lt;br /&gt;","&lt;br&gt;"))-LEN(B635)-LEN(D635)-13)))</f>
        <v>#VALUE!</v>
      </c>
      <c r="F635" s="11" t="e">
        <f>MID(SUBSTITUTE(exportált!B635,"&lt;br /&gt;","&lt;br&gt;"),LEN('exportált formázott'!B635)+LEN(D635)+LEN(E635)+17,SEARCH("&lt;br&gt;&lt;br&gt;",RIGHT(SUBSTITUTE(exportált!B635,"&lt;br /&gt;","&lt;br&gt;"),LEN(SUBSTITUTE(exportált!B635,"&lt;br /&gt;","&lt;br&gt;"))-LEN(B635)-LEN(D635)-LEN(E635)-17)))</f>
        <v>#VALUE!</v>
      </c>
    </row>
    <row r="636" spans="1:6" x14ac:dyDescent="0.25">
      <c r="A636" s="11" t="str">
        <f>IF(exportált!A636&lt;&gt;"",IFERROR(LEFT(exportált!A636,SEARCH("&lt;br/&gt;",SUBSTITUTE(exportált!A636,"&lt;br&gt;","&lt;br/&gt;"),1)-1),exportált!A636),"")</f>
        <v/>
      </c>
      <c r="B636" s="11" t="e">
        <f>LEFT(SUBSTITUTE(exportált!B636,"&lt;br /&gt;","&lt;br&gt;"),SEARCH("&lt;br&gt;&lt;br&gt;",SUBSTITUTE(SUBSTITUTE(exportált!B636,"&lt;br /&gt;","&lt;br&gt;"),"&lt;br /&gt;","&lt;br&gt;"),1)-1)</f>
        <v>#VALUE!</v>
      </c>
      <c r="C636" s="11" t="e">
        <f>SUBSTITUTE(MID(SUBSTITUTE(exportált!B636,"&lt;br /&gt;","&lt;br&gt;"),LEN('exportált formázott'!B636)+LEN(D636)+LEN(E636)+LEN(F636)+25,LEN(SUBSTITUTE(exportált!B636,"&lt;br /&gt;","&lt;br&gt;"))-LEN(D636)-LEN(E636)-LEN(F636)),"&lt;br&gt;",CHAR(10))</f>
        <v>#VALUE!</v>
      </c>
      <c r="D636" s="11" t="e">
        <f>MID(SUBSTITUTE(exportált!B636,"&lt;br /&gt;","&lt;br&gt;"),LEN('exportált formázott'!B636)+9,SEARCH("&lt;br&gt;",RIGHT(SUBSTITUTE(exportált!B636,"&lt;br /&gt;","&lt;br&gt;"),LEN(SUBSTITUTE(exportált!B636,"&lt;br /&gt;","&lt;br&gt;"))-LEN(B636)-8))-1)</f>
        <v>#VALUE!</v>
      </c>
      <c r="E636" s="11" t="e">
        <f>MID(SUBSTITUTE(exportált!B636,"&lt;br /&gt;","&lt;br&gt;"),LEN('exportált formázott'!B636)+LEN(D636)+13,SEARCH("&lt;br&gt;",RIGHT(SUBSTITUTE(exportált!B636,"&lt;br /&gt;","&lt;br&gt;"),LEN(SUBSTITUTE(exportált!B636,"&lt;br /&gt;","&lt;br&gt;"))-LEN(B636)-LEN(D636)-13)))</f>
        <v>#VALUE!</v>
      </c>
      <c r="F636" s="11" t="e">
        <f>MID(SUBSTITUTE(exportált!B636,"&lt;br /&gt;","&lt;br&gt;"),LEN('exportált formázott'!B636)+LEN(D636)+LEN(E636)+17,SEARCH("&lt;br&gt;&lt;br&gt;",RIGHT(SUBSTITUTE(exportált!B636,"&lt;br /&gt;","&lt;br&gt;"),LEN(SUBSTITUTE(exportált!B636,"&lt;br /&gt;","&lt;br&gt;"))-LEN(B636)-LEN(D636)-LEN(E636)-17)))</f>
        <v>#VALUE!</v>
      </c>
    </row>
    <row r="637" spans="1:6" x14ac:dyDescent="0.25">
      <c r="A637" s="11" t="str">
        <f>IF(exportált!A637&lt;&gt;"",IFERROR(LEFT(exportált!A637,SEARCH("&lt;br/&gt;",SUBSTITUTE(exportált!A637,"&lt;br&gt;","&lt;br/&gt;"),1)-1),exportált!A637),"")</f>
        <v/>
      </c>
      <c r="B637" s="11" t="e">
        <f>LEFT(SUBSTITUTE(exportált!B637,"&lt;br /&gt;","&lt;br&gt;"),SEARCH("&lt;br&gt;&lt;br&gt;",SUBSTITUTE(SUBSTITUTE(exportált!B637,"&lt;br /&gt;","&lt;br&gt;"),"&lt;br /&gt;","&lt;br&gt;"),1)-1)</f>
        <v>#VALUE!</v>
      </c>
      <c r="C637" s="11" t="e">
        <f>SUBSTITUTE(MID(SUBSTITUTE(exportált!B637,"&lt;br /&gt;","&lt;br&gt;"),LEN('exportált formázott'!B637)+LEN(D637)+LEN(E637)+LEN(F637)+25,LEN(SUBSTITUTE(exportált!B637,"&lt;br /&gt;","&lt;br&gt;"))-LEN(D637)-LEN(E637)-LEN(F637)),"&lt;br&gt;",CHAR(10))</f>
        <v>#VALUE!</v>
      </c>
      <c r="D637" s="11" t="e">
        <f>MID(SUBSTITUTE(exportált!B637,"&lt;br /&gt;","&lt;br&gt;"),LEN('exportált formázott'!B637)+9,SEARCH("&lt;br&gt;",RIGHT(SUBSTITUTE(exportált!B637,"&lt;br /&gt;","&lt;br&gt;"),LEN(SUBSTITUTE(exportált!B637,"&lt;br /&gt;","&lt;br&gt;"))-LEN(B637)-8))-1)</f>
        <v>#VALUE!</v>
      </c>
      <c r="E637" s="11" t="e">
        <f>MID(SUBSTITUTE(exportált!B637,"&lt;br /&gt;","&lt;br&gt;"),LEN('exportált formázott'!B637)+LEN(D637)+13,SEARCH("&lt;br&gt;",RIGHT(SUBSTITUTE(exportált!B637,"&lt;br /&gt;","&lt;br&gt;"),LEN(SUBSTITUTE(exportált!B637,"&lt;br /&gt;","&lt;br&gt;"))-LEN(B637)-LEN(D637)-13)))</f>
        <v>#VALUE!</v>
      </c>
      <c r="F637" s="11" t="e">
        <f>MID(SUBSTITUTE(exportált!B637,"&lt;br /&gt;","&lt;br&gt;"),LEN('exportált formázott'!B637)+LEN(D637)+LEN(E637)+17,SEARCH("&lt;br&gt;&lt;br&gt;",RIGHT(SUBSTITUTE(exportált!B637,"&lt;br /&gt;","&lt;br&gt;"),LEN(SUBSTITUTE(exportált!B637,"&lt;br /&gt;","&lt;br&gt;"))-LEN(B637)-LEN(D637)-LEN(E637)-17)))</f>
        <v>#VALUE!</v>
      </c>
    </row>
    <row r="638" spans="1:6" x14ac:dyDescent="0.25">
      <c r="A638" s="11" t="str">
        <f>IF(exportált!A638&lt;&gt;"",IFERROR(LEFT(exportált!A638,SEARCH("&lt;br/&gt;",SUBSTITUTE(exportált!A638,"&lt;br&gt;","&lt;br/&gt;"),1)-1),exportált!A638),"")</f>
        <v/>
      </c>
      <c r="B638" s="11" t="e">
        <f>LEFT(SUBSTITUTE(exportált!B638,"&lt;br /&gt;","&lt;br&gt;"),SEARCH("&lt;br&gt;&lt;br&gt;",SUBSTITUTE(SUBSTITUTE(exportált!B638,"&lt;br /&gt;","&lt;br&gt;"),"&lt;br /&gt;","&lt;br&gt;"),1)-1)</f>
        <v>#VALUE!</v>
      </c>
      <c r="C638" s="11" t="e">
        <f>SUBSTITUTE(MID(SUBSTITUTE(exportált!B638,"&lt;br /&gt;","&lt;br&gt;"),LEN('exportált formázott'!B638)+LEN(D638)+LEN(E638)+LEN(F638)+25,LEN(SUBSTITUTE(exportált!B638,"&lt;br /&gt;","&lt;br&gt;"))-LEN(D638)-LEN(E638)-LEN(F638)),"&lt;br&gt;",CHAR(10))</f>
        <v>#VALUE!</v>
      </c>
      <c r="D638" s="11" t="e">
        <f>MID(SUBSTITUTE(exportált!B638,"&lt;br /&gt;","&lt;br&gt;"),LEN('exportált formázott'!B638)+9,SEARCH("&lt;br&gt;",RIGHT(SUBSTITUTE(exportált!B638,"&lt;br /&gt;","&lt;br&gt;"),LEN(SUBSTITUTE(exportált!B638,"&lt;br /&gt;","&lt;br&gt;"))-LEN(B638)-8))-1)</f>
        <v>#VALUE!</v>
      </c>
      <c r="E638" s="11" t="e">
        <f>MID(SUBSTITUTE(exportált!B638,"&lt;br /&gt;","&lt;br&gt;"),LEN('exportált formázott'!B638)+LEN(D638)+13,SEARCH("&lt;br&gt;",RIGHT(SUBSTITUTE(exportált!B638,"&lt;br /&gt;","&lt;br&gt;"),LEN(SUBSTITUTE(exportált!B638,"&lt;br /&gt;","&lt;br&gt;"))-LEN(B638)-LEN(D638)-13)))</f>
        <v>#VALUE!</v>
      </c>
      <c r="F638" s="11" t="e">
        <f>MID(SUBSTITUTE(exportált!B638,"&lt;br /&gt;","&lt;br&gt;"),LEN('exportált formázott'!B638)+LEN(D638)+LEN(E638)+17,SEARCH("&lt;br&gt;&lt;br&gt;",RIGHT(SUBSTITUTE(exportált!B638,"&lt;br /&gt;","&lt;br&gt;"),LEN(SUBSTITUTE(exportált!B638,"&lt;br /&gt;","&lt;br&gt;"))-LEN(B638)-LEN(D638)-LEN(E638)-17)))</f>
        <v>#VALUE!</v>
      </c>
    </row>
    <row r="639" spans="1:6" x14ac:dyDescent="0.25">
      <c r="A639" s="11" t="str">
        <f>IF(exportált!A639&lt;&gt;"",IFERROR(LEFT(exportált!A639,SEARCH("&lt;br/&gt;",SUBSTITUTE(exportált!A639,"&lt;br&gt;","&lt;br/&gt;"),1)-1),exportált!A639),"")</f>
        <v/>
      </c>
      <c r="B639" s="11" t="e">
        <f>LEFT(SUBSTITUTE(exportált!B639,"&lt;br /&gt;","&lt;br&gt;"),SEARCH("&lt;br&gt;&lt;br&gt;",SUBSTITUTE(SUBSTITUTE(exportált!B639,"&lt;br /&gt;","&lt;br&gt;"),"&lt;br /&gt;","&lt;br&gt;"),1)-1)</f>
        <v>#VALUE!</v>
      </c>
      <c r="C639" s="11" t="e">
        <f>SUBSTITUTE(MID(SUBSTITUTE(exportált!B639,"&lt;br /&gt;","&lt;br&gt;"),LEN('exportált formázott'!B639)+LEN(D639)+LEN(E639)+LEN(F639)+25,LEN(SUBSTITUTE(exportált!B639,"&lt;br /&gt;","&lt;br&gt;"))-LEN(D639)-LEN(E639)-LEN(F639)),"&lt;br&gt;",CHAR(10))</f>
        <v>#VALUE!</v>
      </c>
      <c r="D639" s="11" t="e">
        <f>MID(SUBSTITUTE(exportált!B639,"&lt;br /&gt;","&lt;br&gt;"),LEN('exportált formázott'!B639)+9,SEARCH("&lt;br&gt;",RIGHT(SUBSTITUTE(exportált!B639,"&lt;br /&gt;","&lt;br&gt;"),LEN(SUBSTITUTE(exportált!B639,"&lt;br /&gt;","&lt;br&gt;"))-LEN(B639)-8))-1)</f>
        <v>#VALUE!</v>
      </c>
      <c r="E639" s="11" t="e">
        <f>MID(SUBSTITUTE(exportált!B639,"&lt;br /&gt;","&lt;br&gt;"),LEN('exportált formázott'!B639)+LEN(D639)+13,SEARCH("&lt;br&gt;",RIGHT(SUBSTITUTE(exportált!B639,"&lt;br /&gt;","&lt;br&gt;"),LEN(SUBSTITUTE(exportált!B639,"&lt;br /&gt;","&lt;br&gt;"))-LEN(B639)-LEN(D639)-13)))</f>
        <v>#VALUE!</v>
      </c>
      <c r="F639" s="11" t="e">
        <f>MID(SUBSTITUTE(exportált!B639,"&lt;br /&gt;","&lt;br&gt;"),LEN('exportált formázott'!B639)+LEN(D639)+LEN(E639)+17,SEARCH("&lt;br&gt;&lt;br&gt;",RIGHT(SUBSTITUTE(exportált!B639,"&lt;br /&gt;","&lt;br&gt;"),LEN(SUBSTITUTE(exportált!B639,"&lt;br /&gt;","&lt;br&gt;"))-LEN(B639)-LEN(D639)-LEN(E639)-17)))</f>
        <v>#VALUE!</v>
      </c>
    </row>
    <row r="640" spans="1:6" x14ac:dyDescent="0.25">
      <c r="A640" s="11" t="str">
        <f>IF(exportált!A640&lt;&gt;"",IFERROR(LEFT(exportált!A640,SEARCH("&lt;br/&gt;",SUBSTITUTE(exportált!A640,"&lt;br&gt;","&lt;br/&gt;"),1)-1),exportált!A640),"")</f>
        <v/>
      </c>
      <c r="B640" s="11" t="e">
        <f>LEFT(SUBSTITUTE(exportált!B640,"&lt;br /&gt;","&lt;br&gt;"),SEARCH("&lt;br&gt;&lt;br&gt;",SUBSTITUTE(SUBSTITUTE(exportált!B640,"&lt;br /&gt;","&lt;br&gt;"),"&lt;br /&gt;","&lt;br&gt;"),1)-1)</f>
        <v>#VALUE!</v>
      </c>
      <c r="C640" s="11" t="e">
        <f>SUBSTITUTE(MID(SUBSTITUTE(exportált!B640,"&lt;br /&gt;","&lt;br&gt;"),LEN('exportált formázott'!B640)+LEN(D640)+LEN(E640)+LEN(F640)+25,LEN(SUBSTITUTE(exportált!B640,"&lt;br /&gt;","&lt;br&gt;"))-LEN(D640)-LEN(E640)-LEN(F640)),"&lt;br&gt;",CHAR(10))</f>
        <v>#VALUE!</v>
      </c>
      <c r="D640" s="11" t="e">
        <f>MID(SUBSTITUTE(exportált!B640,"&lt;br /&gt;","&lt;br&gt;"),LEN('exportált formázott'!B640)+9,SEARCH("&lt;br&gt;",RIGHT(SUBSTITUTE(exportált!B640,"&lt;br /&gt;","&lt;br&gt;"),LEN(SUBSTITUTE(exportált!B640,"&lt;br /&gt;","&lt;br&gt;"))-LEN(B640)-8))-1)</f>
        <v>#VALUE!</v>
      </c>
      <c r="E640" s="11" t="e">
        <f>MID(SUBSTITUTE(exportált!B640,"&lt;br /&gt;","&lt;br&gt;"),LEN('exportált formázott'!B640)+LEN(D640)+13,SEARCH("&lt;br&gt;",RIGHT(SUBSTITUTE(exportált!B640,"&lt;br /&gt;","&lt;br&gt;"),LEN(SUBSTITUTE(exportált!B640,"&lt;br /&gt;","&lt;br&gt;"))-LEN(B640)-LEN(D640)-13)))</f>
        <v>#VALUE!</v>
      </c>
      <c r="F640" s="11" t="e">
        <f>MID(SUBSTITUTE(exportált!B640,"&lt;br /&gt;","&lt;br&gt;"),LEN('exportált formázott'!B640)+LEN(D640)+LEN(E640)+17,SEARCH("&lt;br&gt;&lt;br&gt;",RIGHT(SUBSTITUTE(exportált!B640,"&lt;br /&gt;","&lt;br&gt;"),LEN(SUBSTITUTE(exportált!B640,"&lt;br /&gt;","&lt;br&gt;"))-LEN(B640)-LEN(D640)-LEN(E640)-17)))</f>
        <v>#VALUE!</v>
      </c>
    </row>
    <row r="641" spans="1:6" x14ac:dyDescent="0.25">
      <c r="A641" s="11" t="str">
        <f>IF(exportált!A641&lt;&gt;"",IFERROR(LEFT(exportált!A641,SEARCH("&lt;br/&gt;",SUBSTITUTE(exportált!A641,"&lt;br&gt;","&lt;br/&gt;"),1)-1),exportált!A641),"")</f>
        <v/>
      </c>
      <c r="B641" s="11" t="e">
        <f>LEFT(SUBSTITUTE(exportált!B641,"&lt;br /&gt;","&lt;br&gt;"),SEARCH("&lt;br&gt;&lt;br&gt;",SUBSTITUTE(SUBSTITUTE(exportált!B641,"&lt;br /&gt;","&lt;br&gt;"),"&lt;br /&gt;","&lt;br&gt;"),1)-1)</f>
        <v>#VALUE!</v>
      </c>
      <c r="C641" s="11" t="e">
        <f>SUBSTITUTE(MID(SUBSTITUTE(exportált!B641,"&lt;br /&gt;","&lt;br&gt;"),LEN('exportált formázott'!B641)+LEN(D641)+LEN(E641)+LEN(F641)+25,LEN(SUBSTITUTE(exportált!B641,"&lt;br /&gt;","&lt;br&gt;"))-LEN(D641)-LEN(E641)-LEN(F641)),"&lt;br&gt;",CHAR(10))</f>
        <v>#VALUE!</v>
      </c>
      <c r="D641" s="11" t="e">
        <f>MID(SUBSTITUTE(exportált!B641,"&lt;br /&gt;","&lt;br&gt;"),LEN('exportált formázott'!B641)+9,SEARCH("&lt;br&gt;",RIGHT(SUBSTITUTE(exportált!B641,"&lt;br /&gt;","&lt;br&gt;"),LEN(SUBSTITUTE(exportált!B641,"&lt;br /&gt;","&lt;br&gt;"))-LEN(B641)-8))-1)</f>
        <v>#VALUE!</v>
      </c>
      <c r="E641" s="11" t="e">
        <f>MID(SUBSTITUTE(exportált!B641,"&lt;br /&gt;","&lt;br&gt;"),LEN('exportált formázott'!B641)+LEN(D641)+13,SEARCH("&lt;br&gt;",RIGHT(SUBSTITUTE(exportált!B641,"&lt;br /&gt;","&lt;br&gt;"),LEN(SUBSTITUTE(exportált!B641,"&lt;br /&gt;","&lt;br&gt;"))-LEN(B641)-LEN(D641)-13)))</f>
        <v>#VALUE!</v>
      </c>
      <c r="F641" s="11" t="e">
        <f>MID(SUBSTITUTE(exportált!B641,"&lt;br /&gt;","&lt;br&gt;"),LEN('exportált formázott'!B641)+LEN(D641)+LEN(E641)+17,SEARCH("&lt;br&gt;&lt;br&gt;",RIGHT(SUBSTITUTE(exportált!B641,"&lt;br /&gt;","&lt;br&gt;"),LEN(SUBSTITUTE(exportált!B641,"&lt;br /&gt;","&lt;br&gt;"))-LEN(B641)-LEN(D641)-LEN(E641)-17)))</f>
        <v>#VALUE!</v>
      </c>
    </row>
    <row r="642" spans="1:6" x14ac:dyDescent="0.25">
      <c r="A642" s="11" t="str">
        <f>IF(exportált!A642&lt;&gt;"",IFERROR(LEFT(exportált!A642,SEARCH("&lt;br/&gt;",SUBSTITUTE(exportált!A642,"&lt;br&gt;","&lt;br/&gt;"),1)-1),exportált!A642),"")</f>
        <v/>
      </c>
      <c r="B642" s="11" t="e">
        <f>LEFT(SUBSTITUTE(exportált!B642,"&lt;br /&gt;","&lt;br&gt;"),SEARCH("&lt;br&gt;&lt;br&gt;",SUBSTITUTE(SUBSTITUTE(exportált!B642,"&lt;br /&gt;","&lt;br&gt;"),"&lt;br /&gt;","&lt;br&gt;"),1)-1)</f>
        <v>#VALUE!</v>
      </c>
      <c r="C642" s="11" t="e">
        <f>SUBSTITUTE(MID(SUBSTITUTE(exportált!B642,"&lt;br /&gt;","&lt;br&gt;"),LEN('exportált formázott'!B642)+LEN(D642)+LEN(E642)+LEN(F642)+25,LEN(SUBSTITUTE(exportált!B642,"&lt;br /&gt;","&lt;br&gt;"))-LEN(D642)-LEN(E642)-LEN(F642)),"&lt;br&gt;",CHAR(10))</f>
        <v>#VALUE!</v>
      </c>
      <c r="D642" s="11" t="e">
        <f>MID(SUBSTITUTE(exportált!B642,"&lt;br /&gt;","&lt;br&gt;"),LEN('exportált formázott'!B642)+9,SEARCH("&lt;br&gt;",RIGHT(SUBSTITUTE(exportált!B642,"&lt;br /&gt;","&lt;br&gt;"),LEN(SUBSTITUTE(exportált!B642,"&lt;br /&gt;","&lt;br&gt;"))-LEN(B642)-8))-1)</f>
        <v>#VALUE!</v>
      </c>
      <c r="E642" s="11" t="e">
        <f>MID(SUBSTITUTE(exportált!B642,"&lt;br /&gt;","&lt;br&gt;"),LEN('exportált formázott'!B642)+LEN(D642)+13,SEARCH("&lt;br&gt;",RIGHT(SUBSTITUTE(exportált!B642,"&lt;br /&gt;","&lt;br&gt;"),LEN(SUBSTITUTE(exportált!B642,"&lt;br /&gt;","&lt;br&gt;"))-LEN(B642)-LEN(D642)-13)))</f>
        <v>#VALUE!</v>
      </c>
      <c r="F642" s="11" t="e">
        <f>MID(SUBSTITUTE(exportált!B642,"&lt;br /&gt;","&lt;br&gt;"),LEN('exportált formázott'!B642)+LEN(D642)+LEN(E642)+17,SEARCH("&lt;br&gt;&lt;br&gt;",RIGHT(SUBSTITUTE(exportált!B642,"&lt;br /&gt;","&lt;br&gt;"),LEN(SUBSTITUTE(exportált!B642,"&lt;br /&gt;","&lt;br&gt;"))-LEN(B642)-LEN(D642)-LEN(E642)-17)))</f>
        <v>#VALUE!</v>
      </c>
    </row>
    <row r="643" spans="1:6" x14ac:dyDescent="0.25">
      <c r="A643" s="11" t="str">
        <f>IF(exportált!A643&lt;&gt;"",IFERROR(LEFT(exportált!A643,SEARCH("&lt;br/&gt;",SUBSTITUTE(exportált!A643,"&lt;br&gt;","&lt;br/&gt;"),1)-1),exportált!A643),"")</f>
        <v/>
      </c>
      <c r="B643" s="11" t="e">
        <f>LEFT(SUBSTITUTE(exportált!B643,"&lt;br /&gt;","&lt;br&gt;"),SEARCH("&lt;br&gt;&lt;br&gt;",SUBSTITUTE(SUBSTITUTE(exportált!B643,"&lt;br /&gt;","&lt;br&gt;"),"&lt;br /&gt;","&lt;br&gt;"),1)-1)</f>
        <v>#VALUE!</v>
      </c>
      <c r="C643" s="11" t="e">
        <f>SUBSTITUTE(MID(SUBSTITUTE(exportált!B643,"&lt;br /&gt;","&lt;br&gt;"),LEN('exportált formázott'!B643)+LEN(D643)+LEN(E643)+LEN(F643)+25,LEN(SUBSTITUTE(exportált!B643,"&lt;br /&gt;","&lt;br&gt;"))-LEN(D643)-LEN(E643)-LEN(F643)),"&lt;br&gt;",CHAR(10))</f>
        <v>#VALUE!</v>
      </c>
      <c r="D643" s="11" t="e">
        <f>MID(SUBSTITUTE(exportált!B643,"&lt;br /&gt;","&lt;br&gt;"),LEN('exportált formázott'!B643)+9,SEARCH("&lt;br&gt;",RIGHT(SUBSTITUTE(exportált!B643,"&lt;br /&gt;","&lt;br&gt;"),LEN(SUBSTITUTE(exportált!B643,"&lt;br /&gt;","&lt;br&gt;"))-LEN(B643)-8))-1)</f>
        <v>#VALUE!</v>
      </c>
      <c r="E643" s="11" t="e">
        <f>MID(SUBSTITUTE(exportált!B643,"&lt;br /&gt;","&lt;br&gt;"),LEN('exportált formázott'!B643)+LEN(D643)+13,SEARCH("&lt;br&gt;",RIGHT(SUBSTITUTE(exportált!B643,"&lt;br /&gt;","&lt;br&gt;"),LEN(SUBSTITUTE(exportált!B643,"&lt;br /&gt;","&lt;br&gt;"))-LEN(B643)-LEN(D643)-13)))</f>
        <v>#VALUE!</v>
      </c>
      <c r="F643" s="11" t="e">
        <f>MID(SUBSTITUTE(exportált!B643,"&lt;br /&gt;","&lt;br&gt;"),LEN('exportált formázott'!B643)+LEN(D643)+LEN(E643)+17,SEARCH("&lt;br&gt;&lt;br&gt;",RIGHT(SUBSTITUTE(exportált!B643,"&lt;br /&gt;","&lt;br&gt;"),LEN(SUBSTITUTE(exportált!B643,"&lt;br /&gt;","&lt;br&gt;"))-LEN(B643)-LEN(D643)-LEN(E643)-17)))</f>
        <v>#VALUE!</v>
      </c>
    </row>
    <row r="644" spans="1:6" x14ac:dyDescent="0.25">
      <c r="A644" s="11" t="str">
        <f>IF(exportált!A644&lt;&gt;"",IFERROR(LEFT(exportált!A644,SEARCH("&lt;br/&gt;",SUBSTITUTE(exportált!A644,"&lt;br&gt;","&lt;br/&gt;"),1)-1),exportált!A644),"")</f>
        <v/>
      </c>
      <c r="B644" s="11" t="e">
        <f>LEFT(SUBSTITUTE(exportált!B644,"&lt;br /&gt;","&lt;br&gt;"),SEARCH("&lt;br&gt;&lt;br&gt;",SUBSTITUTE(SUBSTITUTE(exportált!B644,"&lt;br /&gt;","&lt;br&gt;"),"&lt;br /&gt;","&lt;br&gt;"),1)-1)</f>
        <v>#VALUE!</v>
      </c>
      <c r="C644" s="11" t="e">
        <f>SUBSTITUTE(MID(SUBSTITUTE(exportált!B644,"&lt;br /&gt;","&lt;br&gt;"),LEN('exportált formázott'!B644)+LEN(D644)+LEN(E644)+LEN(F644)+25,LEN(SUBSTITUTE(exportált!B644,"&lt;br /&gt;","&lt;br&gt;"))-LEN(D644)-LEN(E644)-LEN(F644)),"&lt;br&gt;",CHAR(10))</f>
        <v>#VALUE!</v>
      </c>
      <c r="D644" s="11" t="e">
        <f>MID(SUBSTITUTE(exportált!B644,"&lt;br /&gt;","&lt;br&gt;"),LEN('exportált formázott'!B644)+9,SEARCH("&lt;br&gt;",RIGHT(SUBSTITUTE(exportált!B644,"&lt;br /&gt;","&lt;br&gt;"),LEN(SUBSTITUTE(exportált!B644,"&lt;br /&gt;","&lt;br&gt;"))-LEN(B644)-8))-1)</f>
        <v>#VALUE!</v>
      </c>
      <c r="E644" s="11" t="e">
        <f>MID(SUBSTITUTE(exportált!B644,"&lt;br /&gt;","&lt;br&gt;"),LEN('exportált formázott'!B644)+LEN(D644)+13,SEARCH("&lt;br&gt;",RIGHT(SUBSTITUTE(exportált!B644,"&lt;br /&gt;","&lt;br&gt;"),LEN(SUBSTITUTE(exportált!B644,"&lt;br /&gt;","&lt;br&gt;"))-LEN(B644)-LEN(D644)-13)))</f>
        <v>#VALUE!</v>
      </c>
      <c r="F644" s="11" t="e">
        <f>MID(SUBSTITUTE(exportált!B644,"&lt;br /&gt;","&lt;br&gt;"),LEN('exportált formázott'!B644)+LEN(D644)+LEN(E644)+17,SEARCH("&lt;br&gt;&lt;br&gt;",RIGHT(SUBSTITUTE(exportált!B644,"&lt;br /&gt;","&lt;br&gt;"),LEN(SUBSTITUTE(exportált!B644,"&lt;br /&gt;","&lt;br&gt;"))-LEN(B644)-LEN(D644)-LEN(E644)-17)))</f>
        <v>#VALUE!</v>
      </c>
    </row>
    <row r="645" spans="1:6" x14ac:dyDescent="0.25">
      <c r="A645" s="11" t="str">
        <f>IF(exportált!A645&lt;&gt;"",IFERROR(LEFT(exportált!A645,SEARCH("&lt;br/&gt;",SUBSTITUTE(exportált!A645,"&lt;br&gt;","&lt;br/&gt;"),1)-1),exportált!A645),"")</f>
        <v/>
      </c>
      <c r="B645" s="11" t="e">
        <f>LEFT(SUBSTITUTE(exportált!B645,"&lt;br /&gt;","&lt;br&gt;"),SEARCH("&lt;br&gt;&lt;br&gt;",SUBSTITUTE(SUBSTITUTE(exportált!B645,"&lt;br /&gt;","&lt;br&gt;"),"&lt;br /&gt;","&lt;br&gt;"),1)-1)</f>
        <v>#VALUE!</v>
      </c>
      <c r="C645" s="11" t="e">
        <f>SUBSTITUTE(MID(SUBSTITUTE(exportált!B645,"&lt;br /&gt;","&lt;br&gt;"),LEN('exportált formázott'!B645)+LEN(D645)+LEN(E645)+LEN(F645)+25,LEN(SUBSTITUTE(exportált!B645,"&lt;br /&gt;","&lt;br&gt;"))-LEN(D645)-LEN(E645)-LEN(F645)),"&lt;br&gt;",CHAR(10))</f>
        <v>#VALUE!</v>
      </c>
      <c r="D645" s="11" t="e">
        <f>MID(SUBSTITUTE(exportált!B645,"&lt;br /&gt;","&lt;br&gt;"),LEN('exportált formázott'!B645)+9,SEARCH("&lt;br&gt;",RIGHT(SUBSTITUTE(exportált!B645,"&lt;br /&gt;","&lt;br&gt;"),LEN(SUBSTITUTE(exportált!B645,"&lt;br /&gt;","&lt;br&gt;"))-LEN(B645)-8))-1)</f>
        <v>#VALUE!</v>
      </c>
      <c r="E645" s="11" t="e">
        <f>MID(SUBSTITUTE(exportált!B645,"&lt;br /&gt;","&lt;br&gt;"),LEN('exportált formázott'!B645)+LEN(D645)+13,SEARCH("&lt;br&gt;",RIGHT(SUBSTITUTE(exportált!B645,"&lt;br /&gt;","&lt;br&gt;"),LEN(SUBSTITUTE(exportált!B645,"&lt;br /&gt;","&lt;br&gt;"))-LEN(B645)-LEN(D645)-13)))</f>
        <v>#VALUE!</v>
      </c>
      <c r="F645" s="11" t="e">
        <f>MID(SUBSTITUTE(exportált!B645,"&lt;br /&gt;","&lt;br&gt;"),LEN('exportált formázott'!B645)+LEN(D645)+LEN(E645)+17,SEARCH("&lt;br&gt;&lt;br&gt;",RIGHT(SUBSTITUTE(exportált!B645,"&lt;br /&gt;","&lt;br&gt;"),LEN(SUBSTITUTE(exportált!B645,"&lt;br /&gt;","&lt;br&gt;"))-LEN(B645)-LEN(D645)-LEN(E645)-17)))</f>
        <v>#VALUE!</v>
      </c>
    </row>
    <row r="646" spans="1:6" x14ac:dyDescent="0.25">
      <c r="A646" s="11" t="str">
        <f>IF(exportált!A646&lt;&gt;"",IFERROR(LEFT(exportált!A646,SEARCH("&lt;br/&gt;",SUBSTITUTE(exportált!A646,"&lt;br&gt;","&lt;br/&gt;"),1)-1),exportált!A646),"")</f>
        <v/>
      </c>
      <c r="B646" s="11" t="e">
        <f>LEFT(SUBSTITUTE(exportált!B646,"&lt;br /&gt;","&lt;br&gt;"),SEARCH("&lt;br&gt;&lt;br&gt;",SUBSTITUTE(SUBSTITUTE(exportált!B646,"&lt;br /&gt;","&lt;br&gt;"),"&lt;br /&gt;","&lt;br&gt;"),1)-1)</f>
        <v>#VALUE!</v>
      </c>
      <c r="C646" s="11" t="e">
        <f>SUBSTITUTE(MID(SUBSTITUTE(exportált!B646,"&lt;br /&gt;","&lt;br&gt;"),LEN('exportált formázott'!B646)+LEN(D646)+LEN(E646)+LEN(F646)+25,LEN(SUBSTITUTE(exportált!B646,"&lt;br /&gt;","&lt;br&gt;"))-LEN(D646)-LEN(E646)-LEN(F646)),"&lt;br&gt;",CHAR(10))</f>
        <v>#VALUE!</v>
      </c>
      <c r="D646" s="11" t="e">
        <f>MID(SUBSTITUTE(exportált!B646,"&lt;br /&gt;","&lt;br&gt;"),LEN('exportált formázott'!B646)+9,SEARCH("&lt;br&gt;",RIGHT(SUBSTITUTE(exportált!B646,"&lt;br /&gt;","&lt;br&gt;"),LEN(SUBSTITUTE(exportált!B646,"&lt;br /&gt;","&lt;br&gt;"))-LEN(B646)-8))-1)</f>
        <v>#VALUE!</v>
      </c>
      <c r="E646" s="11" t="e">
        <f>MID(SUBSTITUTE(exportált!B646,"&lt;br /&gt;","&lt;br&gt;"),LEN('exportált formázott'!B646)+LEN(D646)+13,SEARCH("&lt;br&gt;",RIGHT(SUBSTITUTE(exportált!B646,"&lt;br /&gt;","&lt;br&gt;"),LEN(SUBSTITUTE(exportált!B646,"&lt;br /&gt;","&lt;br&gt;"))-LEN(B646)-LEN(D646)-13)))</f>
        <v>#VALUE!</v>
      </c>
      <c r="F646" s="11" t="e">
        <f>MID(SUBSTITUTE(exportált!B646,"&lt;br /&gt;","&lt;br&gt;"),LEN('exportált formázott'!B646)+LEN(D646)+LEN(E646)+17,SEARCH("&lt;br&gt;&lt;br&gt;",RIGHT(SUBSTITUTE(exportált!B646,"&lt;br /&gt;","&lt;br&gt;"),LEN(SUBSTITUTE(exportált!B646,"&lt;br /&gt;","&lt;br&gt;"))-LEN(B646)-LEN(D646)-LEN(E646)-17)))</f>
        <v>#VALUE!</v>
      </c>
    </row>
    <row r="647" spans="1:6" x14ac:dyDescent="0.25">
      <c r="A647" s="11" t="str">
        <f>IF(exportált!A647&lt;&gt;"",IFERROR(LEFT(exportált!A647,SEARCH("&lt;br/&gt;",SUBSTITUTE(exportált!A647,"&lt;br&gt;","&lt;br/&gt;"),1)-1),exportált!A647),"")</f>
        <v/>
      </c>
      <c r="B647" s="11" t="e">
        <f>LEFT(SUBSTITUTE(exportált!B647,"&lt;br /&gt;","&lt;br&gt;"),SEARCH("&lt;br&gt;&lt;br&gt;",SUBSTITUTE(SUBSTITUTE(exportált!B647,"&lt;br /&gt;","&lt;br&gt;"),"&lt;br /&gt;","&lt;br&gt;"),1)-1)</f>
        <v>#VALUE!</v>
      </c>
      <c r="C647" s="11" t="e">
        <f>SUBSTITUTE(MID(SUBSTITUTE(exportált!B647,"&lt;br /&gt;","&lt;br&gt;"),LEN('exportált formázott'!B647)+LEN(D647)+LEN(E647)+LEN(F647)+25,LEN(SUBSTITUTE(exportált!B647,"&lt;br /&gt;","&lt;br&gt;"))-LEN(D647)-LEN(E647)-LEN(F647)),"&lt;br&gt;",CHAR(10))</f>
        <v>#VALUE!</v>
      </c>
      <c r="D647" s="11" t="e">
        <f>MID(SUBSTITUTE(exportált!B647,"&lt;br /&gt;","&lt;br&gt;"),LEN('exportált formázott'!B647)+9,SEARCH("&lt;br&gt;",RIGHT(SUBSTITUTE(exportált!B647,"&lt;br /&gt;","&lt;br&gt;"),LEN(SUBSTITUTE(exportált!B647,"&lt;br /&gt;","&lt;br&gt;"))-LEN(B647)-8))-1)</f>
        <v>#VALUE!</v>
      </c>
      <c r="E647" s="11" t="e">
        <f>MID(SUBSTITUTE(exportált!B647,"&lt;br /&gt;","&lt;br&gt;"),LEN('exportált formázott'!B647)+LEN(D647)+13,SEARCH("&lt;br&gt;",RIGHT(SUBSTITUTE(exportált!B647,"&lt;br /&gt;","&lt;br&gt;"),LEN(SUBSTITUTE(exportált!B647,"&lt;br /&gt;","&lt;br&gt;"))-LEN(B647)-LEN(D647)-13)))</f>
        <v>#VALUE!</v>
      </c>
      <c r="F647" s="11" t="e">
        <f>MID(SUBSTITUTE(exportált!B647,"&lt;br /&gt;","&lt;br&gt;"),LEN('exportált formázott'!B647)+LEN(D647)+LEN(E647)+17,SEARCH("&lt;br&gt;&lt;br&gt;",RIGHT(SUBSTITUTE(exportált!B647,"&lt;br /&gt;","&lt;br&gt;"),LEN(SUBSTITUTE(exportált!B647,"&lt;br /&gt;","&lt;br&gt;"))-LEN(B647)-LEN(D647)-LEN(E647)-17)))</f>
        <v>#VALUE!</v>
      </c>
    </row>
    <row r="648" spans="1:6" x14ac:dyDescent="0.25">
      <c r="A648" s="11" t="str">
        <f>IF(exportált!A648&lt;&gt;"",IFERROR(LEFT(exportált!A648,SEARCH("&lt;br/&gt;",SUBSTITUTE(exportált!A648,"&lt;br&gt;","&lt;br/&gt;"),1)-1),exportált!A648),"")</f>
        <v/>
      </c>
      <c r="B648" s="11" t="e">
        <f>LEFT(SUBSTITUTE(exportált!B648,"&lt;br /&gt;","&lt;br&gt;"),SEARCH("&lt;br&gt;&lt;br&gt;",SUBSTITUTE(SUBSTITUTE(exportált!B648,"&lt;br /&gt;","&lt;br&gt;"),"&lt;br /&gt;","&lt;br&gt;"),1)-1)</f>
        <v>#VALUE!</v>
      </c>
      <c r="C648" s="11" t="e">
        <f>SUBSTITUTE(MID(SUBSTITUTE(exportált!B648,"&lt;br /&gt;","&lt;br&gt;"),LEN('exportált formázott'!B648)+LEN(D648)+LEN(E648)+LEN(F648)+25,LEN(SUBSTITUTE(exportált!B648,"&lt;br /&gt;","&lt;br&gt;"))-LEN(D648)-LEN(E648)-LEN(F648)),"&lt;br&gt;",CHAR(10))</f>
        <v>#VALUE!</v>
      </c>
      <c r="D648" s="11" t="e">
        <f>MID(SUBSTITUTE(exportált!B648,"&lt;br /&gt;","&lt;br&gt;"),LEN('exportált formázott'!B648)+9,SEARCH("&lt;br&gt;",RIGHT(SUBSTITUTE(exportált!B648,"&lt;br /&gt;","&lt;br&gt;"),LEN(SUBSTITUTE(exportált!B648,"&lt;br /&gt;","&lt;br&gt;"))-LEN(B648)-8))-1)</f>
        <v>#VALUE!</v>
      </c>
      <c r="E648" s="11" t="e">
        <f>MID(SUBSTITUTE(exportált!B648,"&lt;br /&gt;","&lt;br&gt;"),LEN('exportált formázott'!B648)+LEN(D648)+13,SEARCH("&lt;br&gt;",RIGHT(SUBSTITUTE(exportált!B648,"&lt;br /&gt;","&lt;br&gt;"),LEN(SUBSTITUTE(exportált!B648,"&lt;br /&gt;","&lt;br&gt;"))-LEN(B648)-LEN(D648)-13)))</f>
        <v>#VALUE!</v>
      </c>
      <c r="F648" s="11" t="e">
        <f>MID(SUBSTITUTE(exportált!B648,"&lt;br /&gt;","&lt;br&gt;"),LEN('exportált formázott'!B648)+LEN(D648)+LEN(E648)+17,SEARCH("&lt;br&gt;&lt;br&gt;",RIGHT(SUBSTITUTE(exportált!B648,"&lt;br /&gt;","&lt;br&gt;"),LEN(SUBSTITUTE(exportált!B648,"&lt;br /&gt;","&lt;br&gt;"))-LEN(B648)-LEN(D648)-LEN(E648)-17)))</f>
        <v>#VALUE!</v>
      </c>
    </row>
    <row r="649" spans="1:6" x14ac:dyDescent="0.25">
      <c r="A649" s="11" t="str">
        <f>IF(exportált!A649&lt;&gt;"",IFERROR(LEFT(exportált!A649,SEARCH("&lt;br/&gt;",SUBSTITUTE(exportált!A649,"&lt;br&gt;","&lt;br/&gt;"),1)-1),exportált!A649),"")</f>
        <v/>
      </c>
      <c r="B649" s="11" t="e">
        <f>LEFT(SUBSTITUTE(exportált!B649,"&lt;br /&gt;","&lt;br&gt;"),SEARCH("&lt;br&gt;&lt;br&gt;",SUBSTITUTE(SUBSTITUTE(exportált!B649,"&lt;br /&gt;","&lt;br&gt;"),"&lt;br /&gt;","&lt;br&gt;"),1)-1)</f>
        <v>#VALUE!</v>
      </c>
      <c r="C649" s="11" t="e">
        <f>SUBSTITUTE(MID(SUBSTITUTE(exportált!B649,"&lt;br /&gt;","&lt;br&gt;"),LEN('exportált formázott'!B649)+LEN(D649)+LEN(E649)+LEN(F649)+25,LEN(SUBSTITUTE(exportált!B649,"&lt;br /&gt;","&lt;br&gt;"))-LEN(D649)-LEN(E649)-LEN(F649)),"&lt;br&gt;",CHAR(10))</f>
        <v>#VALUE!</v>
      </c>
      <c r="D649" s="11" t="e">
        <f>MID(SUBSTITUTE(exportált!B649,"&lt;br /&gt;","&lt;br&gt;"),LEN('exportált formázott'!B649)+9,SEARCH("&lt;br&gt;",RIGHT(SUBSTITUTE(exportált!B649,"&lt;br /&gt;","&lt;br&gt;"),LEN(SUBSTITUTE(exportált!B649,"&lt;br /&gt;","&lt;br&gt;"))-LEN(B649)-8))-1)</f>
        <v>#VALUE!</v>
      </c>
      <c r="E649" s="11" t="e">
        <f>MID(SUBSTITUTE(exportált!B649,"&lt;br /&gt;","&lt;br&gt;"),LEN('exportált formázott'!B649)+LEN(D649)+13,SEARCH("&lt;br&gt;",RIGHT(SUBSTITUTE(exportált!B649,"&lt;br /&gt;","&lt;br&gt;"),LEN(SUBSTITUTE(exportált!B649,"&lt;br /&gt;","&lt;br&gt;"))-LEN(B649)-LEN(D649)-13)))</f>
        <v>#VALUE!</v>
      </c>
      <c r="F649" s="11" t="e">
        <f>MID(SUBSTITUTE(exportált!B649,"&lt;br /&gt;","&lt;br&gt;"),LEN('exportált formázott'!B649)+LEN(D649)+LEN(E649)+17,SEARCH("&lt;br&gt;&lt;br&gt;",RIGHT(SUBSTITUTE(exportált!B649,"&lt;br /&gt;","&lt;br&gt;"),LEN(SUBSTITUTE(exportált!B649,"&lt;br /&gt;","&lt;br&gt;"))-LEN(B649)-LEN(D649)-LEN(E649)-17)))</f>
        <v>#VALUE!</v>
      </c>
    </row>
    <row r="650" spans="1:6" x14ac:dyDescent="0.25">
      <c r="A650" s="11" t="str">
        <f>IF(exportált!A650&lt;&gt;"",IFERROR(LEFT(exportált!A650,SEARCH("&lt;br/&gt;",SUBSTITUTE(exportált!A650,"&lt;br&gt;","&lt;br/&gt;"),1)-1),exportált!A650),"")</f>
        <v/>
      </c>
      <c r="B650" s="11" t="e">
        <f>LEFT(SUBSTITUTE(exportált!B650,"&lt;br /&gt;","&lt;br&gt;"),SEARCH("&lt;br&gt;&lt;br&gt;",SUBSTITUTE(SUBSTITUTE(exportált!B650,"&lt;br /&gt;","&lt;br&gt;"),"&lt;br /&gt;","&lt;br&gt;"),1)-1)</f>
        <v>#VALUE!</v>
      </c>
      <c r="C650" s="11" t="e">
        <f>SUBSTITUTE(MID(SUBSTITUTE(exportált!B650,"&lt;br /&gt;","&lt;br&gt;"),LEN('exportált formázott'!B650)+LEN(D650)+LEN(E650)+LEN(F650)+25,LEN(SUBSTITUTE(exportált!B650,"&lt;br /&gt;","&lt;br&gt;"))-LEN(D650)-LEN(E650)-LEN(F650)),"&lt;br&gt;",CHAR(10))</f>
        <v>#VALUE!</v>
      </c>
      <c r="D650" s="11" t="e">
        <f>MID(SUBSTITUTE(exportált!B650,"&lt;br /&gt;","&lt;br&gt;"),LEN('exportált formázott'!B650)+9,SEARCH("&lt;br&gt;",RIGHT(SUBSTITUTE(exportált!B650,"&lt;br /&gt;","&lt;br&gt;"),LEN(SUBSTITUTE(exportált!B650,"&lt;br /&gt;","&lt;br&gt;"))-LEN(B650)-8))-1)</f>
        <v>#VALUE!</v>
      </c>
      <c r="E650" s="11" t="e">
        <f>MID(SUBSTITUTE(exportált!B650,"&lt;br /&gt;","&lt;br&gt;"),LEN('exportált formázott'!B650)+LEN(D650)+13,SEARCH("&lt;br&gt;",RIGHT(SUBSTITUTE(exportált!B650,"&lt;br /&gt;","&lt;br&gt;"),LEN(SUBSTITUTE(exportált!B650,"&lt;br /&gt;","&lt;br&gt;"))-LEN(B650)-LEN(D650)-13)))</f>
        <v>#VALUE!</v>
      </c>
      <c r="F650" s="11" t="e">
        <f>MID(SUBSTITUTE(exportált!B650,"&lt;br /&gt;","&lt;br&gt;"),LEN('exportált formázott'!B650)+LEN(D650)+LEN(E650)+17,SEARCH("&lt;br&gt;&lt;br&gt;",RIGHT(SUBSTITUTE(exportált!B650,"&lt;br /&gt;","&lt;br&gt;"),LEN(SUBSTITUTE(exportált!B650,"&lt;br /&gt;","&lt;br&gt;"))-LEN(B650)-LEN(D650)-LEN(E650)-17)))</f>
        <v>#VALUE!</v>
      </c>
    </row>
    <row r="651" spans="1:6" x14ac:dyDescent="0.25">
      <c r="A651" s="11" t="str">
        <f>IF(exportált!A651&lt;&gt;"",IFERROR(LEFT(exportált!A651,SEARCH("&lt;br/&gt;",SUBSTITUTE(exportált!A651,"&lt;br&gt;","&lt;br/&gt;"),1)-1),exportált!A651),"")</f>
        <v/>
      </c>
      <c r="B651" s="11" t="e">
        <f>LEFT(SUBSTITUTE(exportált!B651,"&lt;br /&gt;","&lt;br&gt;"),SEARCH("&lt;br&gt;&lt;br&gt;",SUBSTITUTE(SUBSTITUTE(exportált!B651,"&lt;br /&gt;","&lt;br&gt;"),"&lt;br /&gt;","&lt;br&gt;"),1)-1)</f>
        <v>#VALUE!</v>
      </c>
      <c r="C651" s="11" t="e">
        <f>SUBSTITUTE(MID(SUBSTITUTE(exportált!B651,"&lt;br /&gt;","&lt;br&gt;"),LEN('exportált formázott'!B651)+LEN(D651)+LEN(E651)+LEN(F651)+25,LEN(SUBSTITUTE(exportált!B651,"&lt;br /&gt;","&lt;br&gt;"))-LEN(D651)-LEN(E651)-LEN(F651)),"&lt;br&gt;",CHAR(10))</f>
        <v>#VALUE!</v>
      </c>
      <c r="D651" s="11" t="e">
        <f>MID(SUBSTITUTE(exportált!B651,"&lt;br /&gt;","&lt;br&gt;"),LEN('exportált formázott'!B651)+9,SEARCH("&lt;br&gt;",RIGHT(SUBSTITUTE(exportált!B651,"&lt;br /&gt;","&lt;br&gt;"),LEN(SUBSTITUTE(exportált!B651,"&lt;br /&gt;","&lt;br&gt;"))-LEN(B651)-8))-1)</f>
        <v>#VALUE!</v>
      </c>
      <c r="E651" s="11" t="e">
        <f>MID(SUBSTITUTE(exportált!B651,"&lt;br /&gt;","&lt;br&gt;"),LEN('exportált formázott'!B651)+LEN(D651)+13,SEARCH("&lt;br&gt;",RIGHT(SUBSTITUTE(exportált!B651,"&lt;br /&gt;","&lt;br&gt;"),LEN(SUBSTITUTE(exportált!B651,"&lt;br /&gt;","&lt;br&gt;"))-LEN(B651)-LEN(D651)-13)))</f>
        <v>#VALUE!</v>
      </c>
      <c r="F651" s="11" t="e">
        <f>MID(SUBSTITUTE(exportált!B651,"&lt;br /&gt;","&lt;br&gt;"),LEN('exportált formázott'!B651)+LEN(D651)+LEN(E651)+17,SEARCH("&lt;br&gt;&lt;br&gt;",RIGHT(SUBSTITUTE(exportált!B651,"&lt;br /&gt;","&lt;br&gt;"),LEN(SUBSTITUTE(exportált!B651,"&lt;br /&gt;","&lt;br&gt;"))-LEN(B651)-LEN(D651)-LEN(E651)-17)))</f>
        <v>#VALUE!</v>
      </c>
    </row>
    <row r="652" spans="1:6" x14ac:dyDescent="0.25">
      <c r="A652" s="11" t="str">
        <f>IF(exportált!A652&lt;&gt;"",IFERROR(LEFT(exportált!A652,SEARCH("&lt;br/&gt;",SUBSTITUTE(exportált!A652,"&lt;br&gt;","&lt;br/&gt;"),1)-1),exportált!A652),"")</f>
        <v/>
      </c>
      <c r="B652" s="11" t="e">
        <f>LEFT(SUBSTITUTE(exportált!B652,"&lt;br /&gt;","&lt;br&gt;"),SEARCH("&lt;br&gt;&lt;br&gt;",SUBSTITUTE(SUBSTITUTE(exportált!B652,"&lt;br /&gt;","&lt;br&gt;"),"&lt;br /&gt;","&lt;br&gt;"),1)-1)</f>
        <v>#VALUE!</v>
      </c>
      <c r="C652" s="11" t="e">
        <f>SUBSTITUTE(MID(SUBSTITUTE(exportált!B652,"&lt;br /&gt;","&lt;br&gt;"),LEN('exportált formázott'!B652)+LEN(D652)+LEN(E652)+LEN(F652)+25,LEN(SUBSTITUTE(exportált!B652,"&lt;br /&gt;","&lt;br&gt;"))-LEN(D652)-LEN(E652)-LEN(F652)),"&lt;br&gt;",CHAR(10))</f>
        <v>#VALUE!</v>
      </c>
      <c r="D652" s="11" t="e">
        <f>MID(SUBSTITUTE(exportált!B652,"&lt;br /&gt;","&lt;br&gt;"),LEN('exportált formázott'!B652)+9,SEARCH("&lt;br&gt;",RIGHT(SUBSTITUTE(exportált!B652,"&lt;br /&gt;","&lt;br&gt;"),LEN(SUBSTITUTE(exportált!B652,"&lt;br /&gt;","&lt;br&gt;"))-LEN(B652)-8))-1)</f>
        <v>#VALUE!</v>
      </c>
      <c r="E652" s="11" t="e">
        <f>MID(SUBSTITUTE(exportált!B652,"&lt;br /&gt;","&lt;br&gt;"),LEN('exportált formázott'!B652)+LEN(D652)+13,SEARCH("&lt;br&gt;",RIGHT(SUBSTITUTE(exportált!B652,"&lt;br /&gt;","&lt;br&gt;"),LEN(SUBSTITUTE(exportált!B652,"&lt;br /&gt;","&lt;br&gt;"))-LEN(B652)-LEN(D652)-13)))</f>
        <v>#VALUE!</v>
      </c>
      <c r="F652" s="11" t="e">
        <f>MID(SUBSTITUTE(exportált!B652,"&lt;br /&gt;","&lt;br&gt;"),LEN('exportált formázott'!B652)+LEN(D652)+LEN(E652)+17,SEARCH("&lt;br&gt;&lt;br&gt;",RIGHT(SUBSTITUTE(exportált!B652,"&lt;br /&gt;","&lt;br&gt;"),LEN(SUBSTITUTE(exportált!B652,"&lt;br /&gt;","&lt;br&gt;"))-LEN(B652)-LEN(D652)-LEN(E652)-17)))</f>
        <v>#VALUE!</v>
      </c>
    </row>
    <row r="653" spans="1:6" x14ac:dyDescent="0.25">
      <c r="A653" s="11" t="str">
        <f>IF(exportált!A653&lt;&gt;"",IFERROR(LEFT(exportált!A653,SEARCH("&lt;br/&gt;",SUBSTITUTE(exportált!A653,"&lt;br&gt;","&lt;br/&gt;"),1)-1),exportált!A653),"")</f>
        <v/>
      </c>
      <c r="B653" s="11" t="e">
        <f>LEFT(SUBSTITUTE(exportált!B653,"&lt;br /&gt;","&lt;br&gt;"),SEARCH("&lt;br&gt;&lt;br&gt;",SUBSTITUTE(SUBSTITUTE(exportált!B653,"&lt;br /&gt;","&lt;br&gt;"),"&lt;br /&gt;","&lt;br&gt;"),1)-1)</f>
        <v>#VALUE!</v>
      </c>
      <c r="C653" s="11" t="e">
        <f>SUBSTITUTE(MID(SUBSTITUTE(exportált!B653,"&lt;br /&gt;","&lt;br&gt;"),LEN('exportált formázott'!B653)+LEN(D653)+LEN(E653)+LEN(F653)+25,LEN(SUBSTITUTE(exportált!B653,"&lt;br /&gt;","&lt;br&gt;"))-LEN(D653)-LEN(E653)-LEN(F653)),"&lt;br&gt;",CHAR(10))</f>
        <v>#VALUE!</v>
      </c>
      <c r="D653" s="11" t="e">
        <f>MID(SUBSTITUTE(exportált!B653,"&lt;br /&gt;","&lt;br&gt;"),LEN('exportált formázott'!B653)+9,SEARCH("&lt;br&gt;",RIGHT(SUBSTITUTE(exportált!B653,"&lt;br /&gt;","&lt;br&gt;"),LEN(SUBSTITUTE(exportált!B653,"&lt;br /&gt;","&lt;br&gt;"))-LEN(B653)-8))-1)</f>
        <v>#VALUE!</v>
      </c>
      <c r="E653" s="11" t="e">
        <f>MID(SUBSTITUTE(exportált!B653,"&lt;br /&gt;","&lt;br&gt;"),LEN('exportált formázott'!B653)+LEN(D653)+13,SEARCH("&lt;br&gt;",RIGHT(SUBSTITUTE(exportált!B653,"&lt;br /&gt;","&lt;br&gt;"),LEN(SUBSTITUTE(exportált!B653,"&lt;br /&gt;","&lt;br&gt;"))-LEN(B653)-LEN(D653)-13)))</f>
        <v>#VALUE!</v>
      </c>
      <c r="F653" s="11" t="e">
        <f>MID(SUBSTITUTE(exportált!B653,"&lt;br /&gt;","&lt;br&gt;"),LEN('exportált formázott'!B653)+LEN(D653)+LEN(E653)+17,SEARCH("&lt;br&gt;&lt;br&gt;",RIGHT(SUBSTITUTE(exportált!B653,"&lt;br /&gt;","&lt;br&gt;"),LEN(SUBSTITUTE(exportált!B653,"&lt;br /&gt;","&lt;br&gt;"))-LEN(B653)-LEN(D653)-LEN(E653)-17)))</f>
        <v>#VALUE!</v>
      </c>
    </row>
    <row r="654" spans="1:6" x14ac:dyDescent="0.25">
      <c r="A654" s="11" t="str">
        <f>IF(exportált!A654&lt;&gt;"",IFERROR(LEFT(exportált!A654,SEARCH("&lt;br/&gt;",SUBSTITUTE(exportált!A654,"&lt;br&gt;","&lt;br/&gt;"),1)-1),exportált!A654),"")</f>
        <v/>
      </c>
      <c r="B654" s="11" t="e">
        <f>LEFT(SUBSTITUTE(exportált!B654,"&lt;br /&gt;","&lt;br&gt;"),SEARCH("&lt;br&gt;&lt;br&gt;",SUBSTITUTE(SUBSTITUTE(exportált!B654,"&lt;br /&gt;","&lt;br&gt;"),"&lt;br /&gt;","&lt;br&gt;"),1)-1)</f>
        <v>#VALUE!</v>
      </c>
      <c r="C654" s="11" t="e">
        <f>SUBSTITUTE(MID(SUBSTITUTE(exportált!B654,"&lt;br /&gt;","&lt;br&gt;"),LEN('exportált formázott'!B654)+LEN(D654)+LEN(E654)+LEN(F654)+25,LEN(SUBSTITUTE(exportált!B654,"&lt;br /&gt;","&lt;br&gt;"))-LEN(D654)-LEN(E654)-LEN(F654)),"&lt;br&gt;",CHAR(10))</f>
        <v>#VALUE!</v>
      </c>
      <c r="D654" s="11" t="e">
        <f>MID(SUBSTITUTE(exportált!B654,"&lt;br /&gt;","&lt;br&gt;"),LEN('exportált formázott'!B654)+9,SEARCH("&lt;br&gt;",RIGHT(SUBSTITUTE(exportált!B654,"&lt;br /&gt;","&lt;br&gt;"),LEN(SUBSTITUTE(exportált!B654,"&lt;br /&gt;","&lt;br&gt;"))-LEN(B654)-8))-1)</f>
        <v>#VALUE!</v>
      </c>
      <c r="E654" s="11" t="e">
        <f>MID(SUBSTITUTE(exportált!B654,"&lt;br /&gt;","&lt;br&gt;"),LEN('exportált formázott'!B654)+LEN(D654)+13,SEARCH("&lt;br&gt;",RIGHT(SUBSTITUTE(exportált!B654,"&lt;br /&gt;","&lt;br&gt;"),LEN(SUBSTITUTE(exportált!B654,"&lt;br /&gt;","&lt;br&gt;"))-LEN(B654)-LEN(D654)-13)))</f>
        <v>#VALUE!</v>
      </c>
      <c r="F654" s="11" t="e">
        <f>MID(SUBSTITUTE(exportált!B654,"&lt;br /&gt;","&lt;br&gt;"),LEN('exportált formázott'!B654)+LEN(D654)+LEN(E654)+17,SEARCH("&lt;br&gt;&lt;br&gt;",RIGHT(SUBSTITUTE(exportált!B654,"&lt;br /&gt;","&lt;br&gt;"),LEN(SUBSTITUTE(exportált!B654,"&lt;br /&gt;","&lt;br&gt;"))-LEN(B654)-LEN(D654)-LEN(E654)-17)))</f>
        <v>#VALUE!</v>
      </c>
    </row>
    <row r="655" spans="1:6" x14ac:dyDescent="0.25">
      <c r="A655" s="11" t="str">
        <f>IF(exportált!A655&lt;&gt;"",IFERROR(LEFT(exportált!A655,SEARCH("&lt;br/&gt;",SUBSTITUTE(exportált!A655,"&lt;br&gt;","&lt;br/&gt;"),1)-1),exportált!A655),"")</f>
        <v/>
      </c>
      <c r="B655" s="11" t="e">
        <f>LEFT(SUBSTITUTE(exportált!B655,"&lt;br /&gt;","&lt;br&gt;"),SEARCH("&lt;br&gt;&lt;br&gt;",SUBSTITUTE(SUBSTITUTE(exportált!B655,"&lt;br /&gt;","&lt;br&gt;"),"&lt;br /&gt;","&lt;br&gt;"),1)-1)</f>
        <v>#VALUE!</v>
      </c>
      <c r="C655" s="11" t="e">
        <f>SUBSTITUTE(MID(SUBSTITUTE(exportált!B655,"&lt;br /&gt;","&lt;br&gt;"),LEN('exportált formázott'!B655)+LEN(D655)+LEN(E655)+LEN(F655)+25,LEN(SUBSTITUTE(exportált!B655,"&lt;br /&gt;","&lt;br&gt;"))-LEN(D655)-LEN(E655)-LEN(F655)),"&lt;br&gt;",CHAR(10))</f>
        <v>#VALUE!</v>
      </c>
      <c r="D655" s="11" t="e">
        <f>MID(SUBSTITUTE(exportált!B655,"&lt;br /&gt;","&lt;br&gt;"),LEN('exportált formázott'!B655)+9,SEARCH("&lt;br&gt;",RIGHT(SUBSTITUTE(exportált!B655,"&lt;br /&gt;","&lt;br&gt;"),LEN(SUBSTITUTE(exportált!B655,"&lt;br /&gt;","&lt;br&gt;"))-LEN(B655)-8))-1)</f>
        <v>#VALUE!</v>
      </c>
      <c r="E655" s="11" t="e">
        <f>MID(SUBSTITUTE(exportált!B655,"&lt;br /&gt;","&lt;br&gt;"),LEN('exportált formázott'!B655)+LEN(D655)+13,SEARCH("&lt;br&gt;",RIGHT(SUBSTITUTE(exportált!B655,"&lt;br /&gt;","&lt;br&gt;"),LEN(SUBSTITUTE(exportált!B655,"&lt;br /&gt;","&lt;br&gt;"))-LEN(B655)-LEN(D655)-13)))</f>
        <v>#VALUE!</v>
      </c>
      <c r="F655" s="11" t="e">
        <f>MID(SUBSTITUTE(exportált!B655,"&lt;br /&gt;","&lt;br&gt;"),LEN('exportált formázott'!B655)+LEN(D655)+LEN(E655)+17,SEARCH("&lt;br&gt;&lt;br&gt;",RIGHT(SUBSTITUTE(exportált!B655,"&lt;br /&gt;","&lt;br&gt;"),LEN(SUBSTITUTE(exportált!B655,"&lt;br /&gt;","&lt;br&gt;"))-LEN(B655)-LEN(D655)-LEN(E655)-17)))</f>
        <v>#VALUE!</v>
      </c>
    </row>
    <row r="656" spans="1:6" x14ac:dyDescent="0.25">
      <c r="A656" s="11" t="str">
        <f>IF(exportált!A656&lt;&gt;"",IFERROR(LEFT(exportált!A656,SEARCH("&lt;br/&gt;",SUBSTITUTE(exportált!A656,"&lt;br&gt;","&lt;br/&gt;"),1)-1),exportált!A656),"")</f>
        <v/>
      </c>
      <c r="B656" s="11" t="e">
        <f>LEFT(SUBSTITUTE(exportált!B656,"&lt;br /&gt;","&lt;br&gt;"),SEARCH("&lt;br&gt;&lt;br&gt;",SUBSTITUTE(SUBSTITUTE(exportált!B656,"&lt;br /&gt;","&lt;br&gt;"),"&lt;br /&gt;","&lt;br&gt;"),1)-1)</f>
        <v>#VALUE!</v>
      </c>
      <c r="C656" s="11" t="e">
        <f>SUBSTITUTE(MID(SUBSTITUTE(exportált!B656,"&lt;br /&gt;","&lt;br&gt;"),LEN('exportált formázott'!B656)+LEN(D656)+LEN(E656)+LEN(F656)+25,LEN(SUBSTITUTE(exportált!B656,"&lt;br /&gt;","&lt;br&gt;"))-LEN(D656)-LEN(E656)-LEN(F656)),"&lt;br&gt;",CHAR(10))</f>
        <v>#VALUE!</v>
      </c>
      <c r="D656" s="11" t="e">
        <f>MID(SUBSTITUTE(exportált!B656,"&lt;br /&gt;","&lt;br&gt;"),LEN('exportált formázott'!B656)+9,SEARCH("&lt;br&gt;",RIGHT(SUBSTITUTE(exportált!B656,"&lt;br /&gt;","&lt;br&gt;"),LEN(SUBSTITUTE(exportált!B656,"&lt;br /&gt;","&lt;br&gt;"))-LEN(B656)-8))-1)</f>
        <v>#VALUE!</v>
      </c>
      <c r="E656" s="11" t="e">
        <f>MID(SUBSTITUTE(exportált!B656,"&lt;br /&gt;","&lt;br&gt;"),LEN('exportált formázott'!B656)+LEN(D656)+13,SEARCH("&lt;br&gt;",RIGHT(SUBSTITUTE(exportált!B656,"&lt;br /&gt;","&lt;br&gt;"),LEN(SUBSTITUTE(exportált!B656,"&lt;br /&gt;","&lt;br&gt;"))-LEN(B656)-LEN(D656)-13)))</f>
        <v>#VALUE!</v>
      </c>
      <c r="F656" s="11" t="e">
        <f>MID(SUBSTITUTE(exportált!B656,"&lt;br /&gt;","&lt;br&gt;"),LEN('exportált formázott'!B656)+LEN(D656)+LEN(E656)+17,SEARCH("&lt;br&gt;&lt;br&gt;",RIGHT(SUBSTITUTE(exportált!B656,"&lt;br /&gt;","&lt;br&gt;"),LEN(SUBSTITUTE(exportált!B656,"&lt;br /&gt;","&lt;br&gt;"))-LEN(B656)-LEN(D656)-LEN(E656)-17)))</f>
        <v>#VALUE!</v>
      </c>
    </row>
    <row r="657" spans="1:6" x14ac:dyDescent="0.25">
      <c r="A657" s="11" t="str">
        <f>IF(exportált!A657&lt;&gt;"",IFERROR(LEFT(exportált!A657,SEARCH("&lt;br/&gt;",SUBSTITUTE(exportált!A657,"&lt;br&gt;","&lt;br/&gt;"),1)-1),exportált!A657),"")</f>
        <v/>
      </c>
      <c r="B657" s="11" t="e">
        <f>LEFT(SUBSTITUTE(exportált!B657,"&lt;br /&gt;","&lt;br&gt;"),SEARCH("&lt;br&gt;&lt;br&gt;",SUBSTITUTE(SUBSTITUTE(exportált!B657,"&lt;br /&gt;","&lt;br&gt;"),"&lt;br /&gt;","&lt;br&gt;"),1)-1)</f>
        <v>#VALUE!</v>
      </c>
      <c r="C657" s="11" t="e">
        <f>SUBSTITUTE(MID(SUBSTITUTE(exportált!B657,"&lt;br /&gt;","&lt;br&gt;"),LEN('exportált formázott'!B657)+LEN(D657)+LEN(E657)+LEN(F657)+25,LEN(SUBSTITUTE(exportált!B657,"&lt;br /&gt;","&lt;br&gt;"))-LEN(D657)-LEN(E657)-LEN(F657)),"&lt;br&gt;",CHAR(10))</f>
        <v>#VALUE!</v>
      </c>
      <c r="D657" s="11" t="e">
        <f>MID(SUBSTITUTE(exportált!B657,"&lt;br /&gt;","&lt;br&gt;"),LEN('exportált formázott'!B657)+9,SEARCH("&lt;br&gt;",RIGHT(SUBSTITUTE(exportált!B657,"&lt;br /&gt;","&lt;br&gt;"),LEN(SUBSTITUTE(exportált!B657,"&lt;br /&gt;","&lt;br&gt;"))-LEN(B657)-8))-1)</f>
        <v>#VALUE!</v>
      </c>
      <c r="E657" s="11" t="e">
        <f>MID(SUBSTITUTE(exportált!B657,"&lt;br /&gt;","&lt;br&gt;"),LEN('exportált formázott'!B657)+LEN(D657)+13,SEARCH("&lt;br&gt;",RIGHT(SUBSTITUTE(exportált!B657,"&lt;br /&gt;","&lt;br&gt;"),LEN(SUBSTITUTE(exportált!B657,"&lt;br /&gt;","&lt;br&gt;"))-LEN(B657)-LEN(D657)-13)))</f>
        <v>#VALUE!</v>
      </c>
      <c r="F657" s="11" t="e">
        <f>MID(SUBSTITUTE(exportált!B657,"&lt;br /&gt;","&lt;br&gt;"),LEN('exportált formázott'!B657)+LEN(D657)+LEN(E657)+17,SEARCH("&lt;br&gt;&lt;br&gt;",RIGHT(SUBSTITUTE(exportált!B657,"&lt;br /&gt;","&lt;br&gt;"),LEN(SUBSTITUTE(exportált!B657,"&lt;br /&gt;","&lt;br&gt;"))-LEN(B657)-LEN(D657)-LEN(E657)-17)))</f>
        <v>#VALUE!</v>
      </c>
    </row>
    <row r="658" spans="1:6" x14ac:dyDescent="0.25">
      <c r="A658" s="11" t="str">
        <f>IF(exportált!A658&lt;&gt;"",IFERROR(LEFT(exportált!A658,SEARCH("&lt;br/&gt;",SUBSTITUTE(exportált!A658,"&lt;br&gt;","&lt;br/&gt;"),1)-1),exportált!A658),"")</f>
        <v/>
      </c>
      <c r="B658" s="11" t="e">
        <f>LEFT(SUBSTITUTE(exportált!B658,"&lt;br /&gt;","&lt;br&gt;"),SEARCH("&lt;br&gt;&lt;br&gt;",SUBSTITUTE(SUBSTITUTE(exportált!B658,"&lt;br /&gt;","&lt;br&gt;"),"&lt;br /&gt;","&lt;br&gt;"),1)-1)</f>
        <v>#VALUE!</v>
      </c>
      <c r="C658" s="11" t="e">
        <f>SUBSTITUTE(MID(SUBSTITUTE(exportált!B658,"&lt;br /&gt;","&lt;br&gt;"),LEN('exportált formázott'!B658)+LEN(D658)+LEN(E658)+LEN(F658)+25,LEN(SUBSTITUTE(exportált!B658,"&lt;br /&gt;","&lt;br&gt;"))-LEN(D658)-LEN(E658)-LEN(F658)),"&lt;br&gt;",CHAR(10))</f>
        <v>#VALUE!</v>
      </c>
      <c r="D658" s="11" t="e">
        <f>MID(SUBSTITUTE(exportált!B658,"&lt;br /&gt;","&lt;br&gt;"),LEN('exportált formázott'!B658)+9,SEARCH("&lt;br&gt;",RIGHT(SUBSTITUTE(exportált!B658,"&lt;br /&gt;","&lt;br&gt;"),LEN(SUBSTITUTE(exportált!B658,"&lt;br /&gt;","&lt;br&gt;"))-LEN(B658)-8))-1)</f>
        <v>#VALUE!</v>
      </c>
      <c r="E658" s="11" t="e">
        <f>MID(SUBSTITUTE(exportált!B658,"&lt;br /&gt;","&lt;br&gt;"),LEN('exportált formázott'!B658)+LEN(D658)+13,SEARCH("&lt;br&gt;",RIGHT(SUBSTITUTE(exportált!B658,"&lt;br /&gt;","&lt;br&gt;"),LEN(SUBSTITUTE(exportált!B658,"&lt;br /&gt;","&lt;br&gt;"))-LEN(B658)-LEN(D658)-13)))</f>
        <v>#VALUE!</v>
      </c>
      <c r="F658" s="11" t="e">
        <f>MID(SUBSTITUTE(exportált!B658,"&lt;br /&gt;","&lt;br&gt;"),LEN('exportált formázott'!B658)+LEN(D658)+LEN(E658)+17,SEARCH("&lt;br&gt;&lt;br&gt;",RIGHT(SUBSTITUTE(exportált!B658,"&lt;br /&gt;","&lt;br&gt;"),LEN(SUBSTITUTE(exportált!B658,"&lt;br /&gt;","&lt;br&gt;"))-LEN(B658)-LEN(D658)-LEN(E658)-17)))</f>
        <v>#VALUE!</v>
      </c>
    </row>
    <row r="659" spans="1:6" x14ac:dyDescent="0.25">
      <c r="A659" s="11" t="str">
        <f>IF(exportált!A659&lt;&gt;"",IFERROR(LEFT(exportált!A659,SEARCH("&lt;br/&gt;",SUBSTITUTE(exportált!A659,"&lt;br&gt;","&lt;br/&gt;"),1)-1),exportált!A659),"")</f>
        <v/>
      </c>
      <c r="B659" s="11" t="e">
        <f>LEFT(SUBSTITUTE(exportált!B659,"&lt;br /&gt;","&lt;br&gt;"),SEARCH("&lt;br&gt;&lt;br&gt;",SUBSTITUTE(SUBSTITUTE(exportált!B659,"&lt;br /&gt;","&lt;br&gt;"),"&lt;br /&gt;","&lt;br&gt;"),1)-1)</f>
        <v>#VALUE!</v>
      </c>
      <c r="C659" s="11" t="e">
        <f>SUBSTITUTE(MID(SUBSTITUTE(exportált!B659,"&lt;br /&gt;","&lt;br&gt;"),LEN('exportált formázott'!B659)+LEN(D659)+LEN(E659)+LEN(F659)+25,LEN(SUBSTITUTE(exportált!B659,"&lt;br /&gt;","&lt;br&gt;"))-LEN(D659)-LEN(E659)-LEN(F659)),"&lt;br&gt;",CHAR(10))</f>
        <v>#VALUE!</v>
      </c>
      <c r="D659" s="11" t="e">
        <f>MID(SUBSTITUTE(exportált!B659,"&lt;br /&gt;","&lt;br&gt;"),LEN('exportált formázott'!B659)+9,SEARCH("&lt;br&gt;",RIGHT(SUBSTITUTE(exportált!B659,"&lt;br /&gt;","&lt;br&gt;"),LEN(SUBSTITUTE(exportált!B659,"&lt;br /&gt;","&lt;br&gt;"))-LEN(B659)-8))-1)</f>
        <v>#VALUE!</v>
      </c>
      <c r="E659" s="11" t="e">
        <f>MID(SUBSTITUTE(exportált!B659,"&lt;br /&gt;","&lt;br&gt;"),LEN('exportált formázott'!B659)+LEN(D659)+13,SEARCH("&lt;br&gt;",RIGHT(SUBSTITUTE(exportált!B659,"&lt;br /&gt;","&lt;br&gt;"),LEN(SUBSTITUTE(exportált!B659,"&lt;br /&gt;","&lt;br&gt;"))-LEN(B659)-LEN(D659)-13)))</f>
        <v>#VALUE!</v>
      </c>
      <c r="F659" s="11" t="e">
        <f>MID(SUBSTITUTE(exportált!B659,"&lt;br /&gt;","&lt;br&gt;"),LEN('exportált formázott'!B659)+LEN(D659)+LEN(E659)+17,SEARCH("&lt;br&gt;&lt;br&gt;",RIGHT(SUBSTITUTE(exportált!B659,"&lt;br /&gt;","&lt;br&gt;"),LEN(SUBSTITUTE(exportált!B659,"&lt;br /&gt;","&lt;br&gt;"))-LEN(B659)-LEN(D659)-LEN(E659)-17)))</f>
        <v>#VALUE!</v>
      </c>
    </row>
    <row r="660" spans="1:6" x14ac:dyDescent="0.25">
      <c r="A660" s="11" t="str">
        <f>IF(exportált!A660&lt;&gt;"",IFERROR(LEFT(exportált!A660,SEARCH("&lt;br/&gt;",SUBSTITUTE(exportált!A660,"&lt;br&gt;","&lt;br/&gt;"),1)-1),exportált!A660),"")</f>
        <v/>
      </c>
      <c r="B660" s="11" t="e">
        <f>LEFT(SUBSTITUTE(exportált!B660,"&lt;br /&gt;","&lt;br&gt;"),SEARCH("&lt;br&gt;&lt;br&gt;",SUBSTITUTE(SUBSTITUTE(exportált!B660,"&lt;br /&gt;","&lt;br&gt;"),"&lt;br /&gt;","&lt;br&gt;"),1)-1)</f>
        <v>#VALUE!</v>
      </c>
      <c r="C660" s="11" t="e">
        <f>SUBSTITUTE(MID(SUBSTITUTE(exportált!B660,"&lt;br /&gt;","&lt;br&gt;"),LEN('exportált formázott'!B660)+LEN(D660)+LEN(E660)+LEN(F660)+25,LEN(SUBSTITUTE(exportált!B660,"&lt;br /&gt;","&lt;br&gt;"))-LEN(D660)-LEN(E660)-LEN(F660)),"&lt;br&gt;",CHAR(10))</f>
        <v>#VALUE!</v>
      </c>
      <c r="D660" s="11" t="e">
        <f>MID(SUBSTITUTE(exportált!B660,"&lt;br /&gt;","&lt;br&gt;"),LEN('exportált formázott'!B660)+9,SEARCH("&lt;br&gt;",RIGHT(SUBSTITUTE(exportált!B660,"&lt;br /&gt;","&lt;br&gt;"),LEN(SUBSTITUTE(exportált!B660,"&lt;br /&gt;","&lt;br&gt;"))-LEN(B660)-8))-1)</f>
        <v>#VALUE!</v>
      </c>
      <c r="E660" s="11" t="e">
        <f>MID(SUBSTITUTE(exportált!B660,"&lt;br /&gt;","&lt;br&gt;"),LEN('exportált formázott'!B660)+LEN(D660)+13,SEARCH("&lt;br&gt;",RIGHT(SUBSTITUTE(exportált!B660,"&lt;br /&gt;","&lt;br&gt;"),LEN(SUBSTITUTE(exportált!B660,"&lt;br /&gt;","&lt;br&gt;"))-LEN(B660)-LEN(D660)-13)))</f>
        <v>#VALUE!</v>
      </c>
      <c r="F660" s="11" t="e">
        <f>MID(SUBSTITUTE(exportált!B660,"&lt;br /&gt;","&lt;br&gt;"),LEN('exportált formázott'!B660)+LEN(D660)+LEN(E660)+17,SEARCH("&lt;br&gt;&lt;br&gt;",RIGHT(SUBSTITUTE(exportált!B660,"&lt;br /&gt;","&lt;br&gt;"),LEN(SUBSTITUTE(exportált!B660,"&lt;br /&gt;","&lt;br&gt;"))-LEN(B660)-LEN(D660)-LEN(E660)-17)))</f>
        <v>#VALUE!</v>
      </c>
    </row>
    <row r="661" spans="1:6" x14ac:dyDescent="0.25">
      <c r="A661" s="11" t="str">
        <f>IF(exportált!A661&lt;&gt;"",IFERROR(LEFT(exportált!A661,SEARCH("&lt;br/&gt;",SUBSTITUTE(exportált!A661,"&lt;br&gt;","&lt;br/&gt;"),1)-1),exportált!A661),"")</f>
        <v/>
      </c>
      <c r="B661" s="11" t="e">
        <f>LEFT(SUBSTITUTE(exportált!B661,"&lt;br /&gt;","&lt;br&gt;"),SEARCH("&lt;br&gt;&lt;br&gt;",SUBSTITUTE(SUBSTITUTE(exportált!B661,"&lt;br /&gt;","&lt;br&gt;"),"&lt;br /&gt;","&lt;br&gt;"),1)-1)</f>
        <v>#VALUE!</v>
      </c>
      <c r="C661" s="11" t="e">
        <f>SUBSTITUTE(MID(SUBSTITUTE(exportált!B661,"&lt;br /&gt;","&lt;br&gt;"),LEN('exportált formázott'!B661)+LEN(D661)+LEN(E661)+LEN(F661)+25,LEN(SUBSTITUTE(exportált!B661,"&lt;br /&gt;","&lt;br&gt;"))-LEN(D661)-LEN(E661)-LEN(F661)),"&lt;br&gt;",CHAR(10))</f>
        <v>#VALUE!</v>
      </c>
      <c r="D661" s="11" t="e">
        <f>MID(SUBSTITUTE(exportált!B661,"&lt;br /&gt;","&lt;br&gt;"),LEN('exportált formázott'!B661)+9,SEARCH("&lt;br&gt;",RIGHT(SUBSTITUTE(exportált!B661,"&lt;br /&gt;","&lt;br&gt;"),LEN(SUBSTITUTE(exportált!B661,"&lt;br /&gt;","&lt;br&gt;"))-LEN(B661)-8))-1)</f>
        <v>#VALUE!</v>
      </c>
      <c r="E661" s="11" t="e">
        <f>MID(SUBSTITUTE(exportált!B661,"&lt;br /&gt;","&lt;br&gt;"),LEN('exportált formázott'!B661)+LEN(D661)+13,SEARCH("&lt;br&gt;",RIGHT(SUBSTITUTE(exportált!B661,"&lt;br /&gt;","&lt;br&gt;"),LEN(SUBSTITUTE(exportált!B661,"&lt;br /&gt;","&lt;br&gt;"))-LEN(B661)-LEN(D661)-13)))</f>
        <v>#VALUE!</v>
      </c>
      <c r="F661" s="11" t="e">
        <f>MID(SUBSTITUTE(exportált!B661,"&lt;br /&gt;","&lt;br&gt;"),LEN('exportált formázott'!B661)+LEN(D661)+LEN(E661)+17,SEARCH("&lt;br&gt;&lt;br&gt;",RIGHT(SUBSTITUTE(exportált!B661,"&lt;br /&gt;","&lt;br&gt;"),LEN(SUBSTITUTE(exportált!B661,"&lt;br /&gt;","&lt;br&gt;"))-LEN(B661)-LEN(D661)-LEN(E661)-17)))</f>
        <v>#VALUE!</v>
      </c>
    </row>
    <row r="662" spans="1:6" x14ac:dyDescent="0.25">
      <c r="A662" s="11" t="str">
        <f>IF(exportált!A662&lt;&gt;"",IFERROR(LEFT(exportált!A662,SEARCH("&lt;br/&gt;",SUBSTITUTE(exportált!A662,"&lt;br&gt;","&lt;br/&gt;"),1)-1),exportált!A662),"")</f>
        <v/>
      </c>
      <c r="B662" s="11" t="e">
        <f>LEFT(SUBSTITUTE(exportált!B662,"&lt;br /&gt;","&lt;br&gt;"),SEARCH("&lt;br&gt;&lt;br&gt;",SUBSTITUTE(SUBSTITUTE(exportált!B662,"&lt;br /&gt;","&lt;br&gt;"),"&lt;br /&gt;","&lt;br&gt;"),1)-1)</f>
        <v>#VALUE!</v>
      </c>
      <c r="C662" s="11" t="e">
        <f>SUBSTITUTE(MID(SUBSTITUTE(exportált!B662,"&lt;br /&gt;","&lt;br&gt;"),LEN('exportált formázott'!B662)+LEN(D662)+LEN(E662)+LEN(F662)+25,LEN(SUBSTITUTE(exportált!B662,"&lt;br /&gt;","&lt;br&gt;"))-LEN(D662)-LEN(E662)-LEN(F662)),"&lt;br&gt;",CHAR(10))</f>
        <v>#VALUE!</v>
      </c>
      <c r="D662" s="11" t="e">
        <f>MID(SUBSTITUTE(exportált!B662,"&lt;br /&gt;","&lt;br&gt;"),LEN('exportált formázott'!B662)+9,SEARCH("&lt;br&gt;",RIGHT(SUBSTITUTE(exportált!B662,"&lt;br /&gt;","&lt;br&gt;"),LEN(SUBSTITUTE(exportált!B662,"&lt;br /&gt;","&lt;br&gt;"))-LEN(B662)-8))-1)</f>
        <v>#VALUE!</v>
      </c>
      <c r="E662" s="11" t="e">
        <f>MID(SUBSTITUTE(exportált!B662,"&lt;br /&gt;","&lt;br&gt;"),LEN('exportált formázott'!B662)+LEN(D662)+13,SEARCH("&lt;br&gt;",RIGHT(SUBSTITUTE(exportált!B662,"&lt;br /&gt;","&lt;br&gt;"),LEN(SUBSTITUTE(exportált!B662,"&lt;br /&gt;","&lt;br&gt;"))-LEN(B662)-LEN(D662)-13)))</f>
        <v>#VALUE!</v>
      </c>
      <c r="F662" s="11" t="e">
        <f>MID(SUBSTITUTE(exportált!B662,"&lt;br /&gt;","&lt;br&gt;"),LEN('exportált formázott'!B662)+LEN(D662)+LEN(E662)+17,SEARCH("&lt;br&gt;&lt;br&gt;",RIGHT(SUBSTITUTE(exportált!B662,"&lt;br /&gt;","&lt;br&gt;"),LEN(SUBSTITUTE(exportált!B662,"&lt;br /&gt;","&lt;br&gt;"))-LEN(B662)-LEN(D662)-LEN(E662)-17)))</f>
        <v>#VALUE!</v>
      </c>
    </row>
    <row r="663" spans="1:6" x14ac:dyDescent="0.25">
      <c r="A663" s="11" t="str">
        <f>IF(exportált!A663&lt;&gt;"",IFERROR(LEFT(exportált!A663,SEARCH("&lt;br/&gt;",SUBSTITUTE(exportált!A663,"&lt;br&gt;","&lt;br/&gt;"),1)-1),exportált!A663),"")</f>
        <v/>
      </c>
      <c r="B663" s="11" t="e">
        <f>LEFT(SUBSTITUTE(exportált!B663,"&lt;br /&gt;","&lt;br&gt;"),SEARCH("&lt;br&gt;&lt;br&gt;",SUBSTITUTE(SUBSTITUTE(exportált!B663,"&lt;br /&gt;","&lt;br&gt;"),"&lt;br /&gt;","&lt;br&gt;"),1)-1)</f>
        <v>#VALUE!</v>
      </c>
      <c r="C663" s="11" t="e">
        <f>SUBSTITUTE(MID(SUBSTITUTE(exportált!B663,"&lt;br /&gt;","&lt;br&gt;"),LEN('exportált formázott'!B663)+LEN(D663)+LEN(E663)+LEN(F663)+25,LEN(SUBSTITUTE(exportált!B663,"&lt;br /&gt;","&lt;br&gt;"))-LEN(D663)-LEN(E663)-LEN(F663)),"&lt;br&gt;",CHAR(10))</f>
        <v>#VALUE!</v>
      </c>
      <c r="D663" s="11" t="e">
        <f>MID(SUBSTITUTE(exportált!B663,"&lt;br /&gt;","&lt;br&gt;"),LEN('exportált formázott'!B663)+9,SEARCH("&lt;br&gt;",RIGHT(SUBSTITUTE(exportált!B663,"&lt;br /&gt;","&lt;br&gt;"),LEN(SUBSTITUTE(exportált!B663,"&lt;br /&gt;","&lt;br&gt;"))-LEN(B663)-8))-1)</f>
        <v>#VALUE!</v>
      </c>
      <c r="E663" s="11" t="e">
        <f>MID(SUBSTITUTE(exportált!B663,"&lt;br /&gt;","&lt;br&gt;"),LEN('exportált formázott'!B663)+LEN(D663)+13,SEARCH("&lt;br&gt;",RIGHT(SUBSTITUTE(exportált!B663,"&lt;br /&gt;","&lt;br&gt;"),LEN(SUBSTITUTE(exportált!B663,"&lt;br /&gt;","&lt;br&gt;"))-LEN(B663)-LEN(D663)-13)))</f>
        <v>#VALUE!</v>
      </c>
      <c r="F663" s="11" t="e">
        <f>MID(SUBSTITUTE(exportált!B663,"&lt;br /&gt;","&lt;br&gt;"),LEN('exportált formázott'!B663)+LEN(D663)+LEN(E663)+17,SEARCH("&lt;br&gt;&lt;br&gt;",RIGHT(SUBSTITUTE(exportált!B663,"&lt;br /&gt;","&lt;br&gt;"),LEN(SUBSTITUTE(exportált!B663,"&lt;br /&gt;","&lt;br&gt;"))-LEN(B663)-LEN(D663)-LEN(E663)-17)))</f>
        <v>#VALUE!</v>
      </c>
    </row>
    <row r="664" spans="1:6" x14ac:dyDescent="0.25">
      <c r="A664" s="11" t="str">
        <f>IF(exportált!A664&lt;&gt;"",IFERROR(LEFT(exportált!A664,SEARCH("&lt;br/&gt;",SUBSTITUTE(exportált!A664,"&lt;br&gt;","&lt;br/&gt;"),1)-1),exportált!A664),"")</f>
        <v/>
      </c>
      <c r="B664" s="11" t="e">
        <f>LEFT(SUBSTITUTE(exportált!B664,"&lt;br /&gt;","&lt;br&gt;"),SEARCH("&lt;br&gt;&lt;br&gt;",SUBSTITUTE(SUBSTITUTE(exportált!B664,"&lt;br /&gt;","&lt;br&gt;"),"&lt;br /&gt;","&lt;br&gt;"),1)-1)</f>
        <v>#VALUE!</v>
      </c>
      <c r="C664" s="11" t="e">
        <f>SUBSTITUTE(MID(SUBSTITUTE(exportált!B664,"&lt;br /&gt;","&lt;br&gt;"),LEN('exportált formázott'!B664)+LEN(D664)+LEN(E664)+LEN(F664)+25,LEN(SUBSTITUTE(exportált!B664,"&lt;br /&gt;","&lt;br&gt;"))-LEN(D664)-LEN(E664)-LEN(F664)),"&lt;br&gt;",CHAR(10))</f>
        <v>#VALUE!</v>
      </c>
      <c r="D664" s="11" t="e">
        <f>MID(SUBSTITUTE(exportált!B664,"&lt;br /&gt;","&lt;br&gt;"),LEN('exportált formázott'!B664)+9,SEARCH("&lt;br&gt;",RIGHT(SUBSTITUTE(exportált!B664,"&lt;br /&gt;","&lt;br&gt;"),LEN(SUBSTITUTE(exportált!B664,"&lt;br /&gt;","&lt;br&gt;"))-LEN(B664)-8))-1)</f>
        <v>#VALUE!</v>
      </c>
      <c r="E664" s="11" t="e">
        <f>MID(SUBSTITUTE(exportált!B664,"&lt;br /&gt;","&lt;br&gt;"),LEN('exportált formázott'!B664)+LEN(D664)+13,SEARCH("&lt;br&gt;",RIGHT(SUBSTITUTE(exportált!B664,"&lt;br /&gt;","&lt;br&gt;"),LEN(SUBSTITUTE(exportált!B664,"&lt;br /&gt;","&lt;br&gt;"))-LEN(B664)-LEN(D664)-13)))</f>
        <v>#VALUE!</v>
      </c>
      <c r="F664" s="11" t="e">
        <f>MID(SUBSTITUTE(exportált!B664,"&lt;br /&gt;","&lt;br&gt;"),LEN('exportált formázott'!B664)+LEN(D664)+LEN(E664)+17,SEARCH("&lt;br&gt;&lt;br&gt;",RIGHT(SUBSTITUTE(exportált!B664,"&lt;br /&gt;","&lt;br&gt;"),LEN(SUBSTITUTE(exportált!B664,"&lt;br /&gt;","&lt;br&gt;"))-LEN(B664)-LEN(D664)-LEN(E664)-17)))</f>
        <v>#VALUE!</v>
      </c>
    </row>
    <row r="665" spans="1:6" x14ac:dyDescent="0.25">
      <c r="A665" s="11" t="str">
        <f>IF(exportált!A665&lt;&gt;"",IFERROR(LEFT(exportált!A665,SEARCH("&lt;br/&gt;",SUBSTITUTE(exportált!A665,"&lt;br&gt;","&lt;br/&gt;"),1)-1),exportált!A665),"")</f>
        <v/>
      </c>
      <c r="B665" s="11" t="e">
        <f>LEFT(SUBSTITUTE(exportált!B665,"&lt;br /&gt;","&lt;br&gt;"),SEARCH("&lt;br&gt;&lt;br&gt;",SUBSTITUTE(SUBSTITUTE(exportált!B665,"&lt;br /&gt;","&lt;br&gt;"),"&lt;br /&gt;","&lt;br&gt;"),1)-1)</f>
        <v>#VALUE!</v>
      </c>
      <c r="C665" s="11" t="e">
        <f>SUBSTITUTE(MID(SUBSTITUTE(exportált!B665,"&lt;br /&gt;","&lt;br&gt;"),LEN('exportált formázott'!B665)+LEN(D665)+LEN(E665)+LEN(F665)+25,LEN(SUBSTITUTE(exportált!B665,"&lt;br /&gt;","&lt;br&gt;"))-LEN(D665)-LEN(E665)-LEN(F665)),"&lt;br&gt;",CHAR(10))</f>
        <v>#VALUE!</v>
      </c>
      <c r="D665" s="11" t="e">
        <f>MID(SUBSTITUTE(exportált!B665,"&lt;br /&gt;","&lt;br&gt;"),LEN('exportált formázott'!B665)+9,SEARCH("&lt;br&gt;",RIGHT(SUBSTITUTE(exportált!B665,"&lt;br /&gt;","&lt;br&gt;"),LEN(SUBSTITUTE(exportált!B665,"&lt;br /&gt;","&lt;br&gt;"))-LEN(B665)-8))-1)</f>
        <v>#VALUE!</v>
      </c>
      <c r="E665" s="11" t="e">
        <f>MID(SUBSTITUTE(exportált!B665,"&lt;br /&gt;","&lt;br&gt;"),LEN('exportált formázott'!B665)+LEN(D665)+13,SEARCH("&lt;br&gt;",RIGHT(SUBSTITUTE(exportált!B665,"&lt;br /&gt;","&lt;br&gt;"),LEN(SUBSTITUTE(exportált!B665,"&lt;br /&gt;","&lt;br&gt;"))-LEN(B665)-LEN(D665)-13)))</f>
        <v>#VALUE!</v>
      </c>
      <c r="F665" s="11" t="e">
        <f>MID(SUBSTITUTE(exportált!B665,"&lt;br /&gt;","&lt;br&gt;"),LEN('exportált formázott'!B665)+LEN(D665)+LEN(E665)+17,SEARCH("&lt;br&gt;&lt;br&gt;",RIGHT(SUBSTITUTE(exportált!B665,"&lt;br /&gt;","&lt;br&gt;"),LEN(SUBSTITUTE(exportált!B665,"&lt;br /&gt;","&lt;br&gt;"))-LEN(B665)-LEN(D665)-LEN(E665)-17)))</f>
        <v>#VALUE!</v>
      </c>
    </row>
    <row r="666" spans="1:6" x14ac:dyDescent="0.25">
      <c r="A666" s="11" t="str">
        <f>IF(exportált!A666&lt;&gt;"",IFERROR(LEFT(exportált!A666,SEARCH("&lt;br/&gt;",SUBSTITUTE(exportált!A666,"&lt;br&gt;","&lt;br/&gt;"),1)-1),exportált!A666),"")</f>
        <v/>
      </c>
      <c r="B666" s="11" t="e">
        <f>LEFT(SUBSTITUTE(exportált!B666,"&lt;br /&gt;","&lt;br&gt;"),SEARCH("&lt;br&gt;&lt;br&gt;",SUBSTITUTE(SUBSTITUTE(exportált!B666,"&lt;br /&gt;","&lt;br&gt;"),"&lt;br /&gt;","&lt;br&gt;"),1)-1)</f>
        <v>#VALUE!</v>
      </c>
      <c r="C666" s="11" t="e">
        <f>SUBSTITUTE(MID(SUBSTITUTE(exportált!B666,"&lt;br /&gt;","&lt;br&gt;"),LEN('exportált formázott'!B666)+LEN(D666)+LEN(E666)+LEN(F666)+25,LEN(SUBSTITUTE(exportált!B666,"&lt;br /&gt;","&lt;br&gt;"))-LEN(D666)-LEN(E666)-LEN(F666)),"&lt;br&gt;",CHAR(10))</f>
        <v>#VALUE!</v>
      </c>
      <c r="D666" s="11" t="e">
        <f>MID(SUBSTITUTE(exportált!B666,"&lt;br /&gt;","&lt;br&gt;"),LEN('exportált formázott'!B666)+9,SEARCH("&lt;br&gt;",RIGHT(SUBSTITUTE(exportált!B666,"&lt;br /&gt;","&lt;br&gt;"),LEN(SUBSTITUTE(exportált!B666,"&lt;br /&gt;","&lt;br&gt;"))-LEN(B666)-8))-1)</f>
        <v>#VALUE!</v>
      </c>
      <c r="E666" s="11" t="e">
        <f>MID(SUBSTITUTE(exportált!B666,"&lt;br /&gt;","&lt;br&gt;"),LEN('exportált formázott'!B666)+LEN(D666)+13,SEARCH("&lt;br&gt;",RIGHT(SUBSTITUTE(exportált!B666,"&lt;br /&gt;","&lt;br&gt;"),LEN(SUBSTITUTE(exportált!B666,"&lt;br /&gt;","&lt;br&gt;"))-LEN(B666)-LEN(D666)-13)))</f>
        <v>#VALUE!</v>
      </c>
      <c r="F666" s="11" t="e">
        <f>MID(SUBSTITUTE(exportált!B666,"&lt;br /&gt;","&lt;br&gt;"),LEN('exportált formázott'!B666)+LEN(D666)+LEN(E666)+17,SEARCH("&lt;br&gt;&lt;br&gt;",RIGHT(SUBSTITUTE(exportált!B666,"&lt;br /&gt;","&lt;br&gt;"),LEN(SUBSTITUTE(exportált!B666,"&lt;br /&gt;","&lt;br&gt;"))-LEN(B666)-LEN(D666)-LEN(E666)-17)))</f>
        <v>#VALUE!</v>
      </c>
    </row>
    <row r="667" spans="1:6" x14ac:dyDescent="0.25">
      <c r="A667" s="11" t="str">
        <f>IF(exportált!A667&lt;&gt;"",IFERROR(LEFT(exportált!A667,SEARCH("&lt;br/&gt;",SUBSTITUTE(exportált!A667,"&lt;br&gt;","&lt;br/&gt;"),1)-1),exportált!A667),"")</f>
        <v/>
      </c>
      <c r="B667" s="11" t="e">
        <f>LEFT(SUBSTITUTE(exportált!B667,"&lt;br /&gt;","&lt;br&gt;"),SEARCH("&lt;br&gt;&lt;br&gt;",SUBSTITUTE(SUBSTITUTE(exportált!B667,"&lt;br /&gt;","&lt;br&gt;"),"&lt;br /&gt;","&lt;br&gt;"),1)-1)</f>
        <v>#VALUE!</v>
      </c>
      <c r="C667" s="11" t="e">
        <f>SUBSTITUTE(MID(SUBSTITUTE(exportált!B667,"&lt;br /&gt;","&lt;br&gt;"),LEN('exportált formázott'!B667)+LEN(D667)+LEN(E667)+LEN(F667)+25,LEN(SUBSTITUTE(exportált!B667,"&lt;br /&gt;","&lt;br&gt;"))-LEN(D667)-LEN(E667)-LEN(F667)),"&lt;br&gt;",CHAR(10))</f>
        <v>#VALUE!</v>
      </c>
      <c r="D667" s="11" t="e">
        <f>MID(SUBSTITUTE(exportált!B667,"&lt;br /&gt;","&lt;br&gt;"),LEN('exportált formázott'!B667)+9,SEARCH("&lt;br&gt;",RIGHT(SUBSTITUTE(exportált!B667,"&lt;br /&gt;","&lt;br&gt;"),LEN(SUBSTITUTE(exportált!B667,"&lt;br /&gt;","&lt;br&gt;"))-LEN(B667)-8))-1)</f>
        <v>#VALUE!</v>
      </c>
      <c r="E667" s="11" t="e">
        <f>MID(SUBSTITUTE(exportált!B667,"&lt;br /&gt;","&lt;br&gt;"),LEN('exportált formázott'!B667)+LEN(D667)+13,SEARCH("&lt;br&gt;",RIGHT(SUBSTITUTE(exportált!B667,"&lt;br /&gt;","&lt;br&gt;"),LEN(SUBSTITUTE(exportált!B667,"&lt;br /&gt;","&lt;br&gt;"))-LEN(B667)-LEN(D667)-13)))</f>
        <v>#VALUE!</v>
      </c>
      <c r="F667" s="11" t="e">
        <f>MID(SUBSTITUTE(exportált!B667,"&lt;br /&gt;","&lt;br&gt;"),LEN('exportált formázott'!B667)+LEN(D667)+LEN(E667)+17,SEARCH("&lt;br&gt;&lt;br&gt;",RIGHT(SUBSTITUTE(exportált!B667,"&lt;br /&gt;","&lt;br&gt;"),LEN(SUBSTITUTE(exportált!B667,"&lt;br /&gt;","&lt;br&gt;"))-LEN(B667)-LEN(D667)-LEN(E667)-17)))</f>
        <v>#VALUE!</v>
      </c>
    </row>
    <row r="668" spans="1:6" x14ac:dyDescent="0.25">
      <c r="A668" s="11" t="str">
        <f>IF(exportált!A668&lt;&gt;"",IFERROR(LEFT(exportált!A668,SEARCH("&lt;br/&gt;",SUBSTITUTE(exportált!A668,"&lt;br&gt;","&lt;br/&gt;"),1)-1),exportált!A668),"")</f>
        <v/>
      </c>
      <c r="B668" s="11" t="e">
        <f>LEFT(SUBSTITUTE(exportált!B668,"&lt;br /&gt;","&lt;br&gt;"),SEARCH("&lt;br&gt;&lt;br&gt;",SUBSTITUTE(SUBSTITUTE(exportált!B668,"&lt;br /&gt;","&lt;br&gt;"),"&lt;br /&gt;","&lt;br&gt;"),1)-1)</f>
        <v>#VALUE!</v>
      </c>
      <c r="C668" s="11" t="e">
        <f>SUBSTITUTE(MID(SUBSTITUTE(exportált!B668,"&lt;br /&gt;","&lt;br&gt;"),LEN('exportált formázott'!B668)+LEN(D668)+LEN(E668)+LEN(F668)+25,LEN(SUBSTITUTE(exportált!B668,"&lt;br /&gt;","&lt;br&gt;"))-LEN(D668)-LEN(E668)-LEN(F668)),"&lt;br&gt;",CHAR(10))</f>
        <v>#VALUE!</v>
      </c>
      <c r="D668" s="11" t="e">
        <f>MID(SUBSTITUTE(exportált!B668,"&lt;br /&gt;","&lt;br&gt;"),LEN('exportált formázott'!B668)+9,SEARCH("&lt;br&gt;",RIGHT(SUBSTITUTE(exportált!B668,"&lt;br /&gt;","&lt;br&gt;"),LEN(SUBSTITUTE(exportált!B668,"&lt;br /&gt;","&lt;br&gt;"))-LEN(B668)-8))-1)</f>
        <v>#VALUE!</v>
      </c>
      <c r="E668" s="11" t="e">
        <f>MID(SUBSTITUTE(exportált!B668,"&lt;br /&gt;","&lt;br&gt;"),LEN('exportált formázott'!B668)+LEN(D668)+13,SEARCH("&lt;br&gt;",RIGHT(SUBSTITUTE(exportált!B668,"&lt;br /&gt;","&lt;br&gt;"),LEN(SUBSTITUTE(exportált!B668,"&lt;br /&gt;","&lt;br&gt;"))-LEN(B668)-LEN(D668)-13)))</f>
        <v>#VALUE!</v>
      </c>
      <c r="F668" s="11" t="e">
        <f>MID(SUBSTITUTE(exportált!B668,"&lt;br /&gt;","&lt;br&gt;"),LEN('exportált formázott'!B668)+LEN(D668)+LEN(E668)+17,SEARCH("&lt;br&gt;&lt;br&gt;",RIGHT(SUBSTITUTE(exportált!B668,"&lt;br /&gt;","&lt;br&gt;"),LEN(SUBSTITUTE(exportált!B668,"&lt;br /&gt;","&lt;br&gt;"))-LEN(B668)-LEN(D668)-LEN(E668)-17)))</f>
        <v>#VALUE!</v>
      </c>
    </row>
    <row r="669" spans="1:6" x14ac:dyDescent="0.25">
      <c r="A669" s="11" t="str">
        <f>IF(exportált!A669&lt;&gt;"",IFERROR(LEFT(exportált!A669,SEARCH("&lt;br/&gt;",SUBSTITUTE(exportált!A669,"&lt;br&gt;","&lt;br/&gt;"),1)-1),exportált!A669),"")</f>
        <v/>
      </c>
      <c r="B669" s="11" t="e">
        <f>LEFT(SUBSTITUTE(exportált!B669,"&lt;br /&gt;","&lt;br&gt;"),SEARCH("&lt;br&gt;&lt;br&gt;",SUBSTITUTE(SUBSTITUTE(exportált!B669,"&lt;br /&gt;","&lt;br&gt;"),"&lt;br /&gt;","&lt;br&gt;"),1)-1)</f>
        <v>#VALUE!</v>
      </c>
      <c r="C669" s="11" t="e">
        <f>SUBSTITUTE(MID(SUBSTITUTE(exportált!B669,"&lt;br /&gt;","&lt;br&gt;"),LEN('exportált formázott'!B669)+LEN(D669)+LEN(E669)+LEN(F669)+25,LEN(SUBSTITUTE(exportált!B669,"&lt;br /&gt;","&lt;br&gt;"))-LEN(D669)-LEN(E669)-LEN(F669)),"&lt;br&gt;",CHAR(10))</f>
        <v>#VALUE!</v>
      </c>
      <c r="D669" s="11" t="e">
        <f>MID(SUBSTITUTE(exportált!B669,"&lt;br /&gt;","&lt;br&gt;"),LEN('exportált formázott'!B669)+9,SEARCH("&lt;br&gt;",RIGHT(SUBSTITUTE(exportált!B669,"&lt;br /&gt;","&lt;br&gt;"),LEN(SUBSTITUTE(exportált!B669,"&lt;br /&gt;","&lt;br&gt;"))-LEN(B669)-8))-1)</f>
        <v>#VALUE!</v>
      </c>
      <c r="E669" s="11" t="e">
        <f>MID(SUBSTITUTE(exportált!B669,"&lt;br /&gt;","&lt;br&gt;"),LEN('exportált formázott'!B669)+LEN(D669)+13,SEARCH("&lt;br&gt;",RIGHT(SUBSTITUTE(exportált!B669,"&lt;br /&gt;","&lt;br&gt;"),LEN(SUBSTITUTE(exportált!B669,"&lt;br /&gt;","&lt;br&gt;"))-LEN(B669)-LEN(D669)-13)))</f>
        <v>#VALUE!</v>
      </c>
      <c r="F669" s="11" t="e">
        <f>MID(SUBSTITUTE(exportált!B669,"&lt;br /&gt;","&lt;br&gt;"),LEN('exportált formázott'!B669)+LEN(D669)+LEN(E669)+17,SEARCH("&lt;br&gt;&lt;br&gt;",RIGHT(SUBSTITUTE(exportált!B669,"&lt;br /&gt;","&lt;br&gt;"),LEN(SUBSTITUTE(exportált!B669,"&lt;br /&gt;","&lt;br&gt;"))-LEN(B669)-LEN(D669)-LEN(E669)-17)))</f>
        <v>#VALUE!</v>
      </c>
    </row>
    <row r="670" spans="1:6" x14ac:dyDescent="0.25">
      <c r="A670" s="11" t="str">
        <f>IF(exportált!A670&lt;&gt;"",IFERROR(LEFT(exportált!A670,SEARCH("&lt;br/&gt;",SUBSTITUTE(exportált!A670,"&lt;br&gt;","&lt;br/&gt;"),1)-1),exportált!A670),"")</f>
        <v/>
      </c>
      <c r="B670" s="11" t="e">
        <f>LEFT(SUBSTITUTE(exportált!B670,"&lt;br /&gt;","&lt;br&gt;"),SEARCH("&lt;br&gt;&lt;br&gt;",SUBSTITUTE(SUBSTITUTE(exportált!B670,"&lt;br /&gt;","&lt;br&gt;"),"&lt;br /&gt;","&lt;br&gt;"),1)-1)</f>
        <v>#VALUE!</v>
      </c>
      <c r="C670" s="11" t="e">
        <f>SUBSTITUTE(MID(SUBSTITUTE(exportált!B670,"&lt;br /&gt;","&lt;br&gt;"),LEN('exportált formázott'!B670)+LEN(D670)+LEN(E670)+LEN(F670)+25,LEN(SUBSTITUTE(exportált!B670,"&lt;br /&gt;","&lt;br&gt;"))-LEN(D670)-LEN(E670)-LEN(F670)),"&lt;br&gt;",CHAR(10))</f>
        <v>#VALUE!</v>
      </c>
      <c r="D670" s="11" t="e">
        <f>MID(SUBSTITUTE(exportált!B670,"&lt;br /&gt;","&lt;br&gt;"),LEN('exportált formázott'!B670)+9,SEARCH("&lt;br&gt;",RIGHT(SUBSTITUTE(exportált!B670,"&lt;br /&gt;","&lt;br&gt;"),LEN(SUBSTITUTE(exportált!B670,"&lt;br /&gt;","&lt;br&gt;"))-LEN(B670)-8))-1)</f>
        <v>#VALUE!</v>
      </c>
      <c r="E670" s="11" t="e">
        <f>MID(SUBSTITUTE(exportált!B670,"&lt;br /&gt;","&lt;br&gt;"),LEN('exportált formázott'!B670)+LEN(D670)+13,SEARCH("&lt;br&gt;",RIGHT(SUBSTITUTE(exportált!B670,"&lt;br /&gt;","&lt;br&gt;"),LEN(SUBSTITUTE(exportált!B670,"&lt;br /&gt;","&lt;br&gt;"))-LEN(B670)-LEN(D670)-13)))</f>
        <v>#VALUE!</v>
      </c>
      <c r="F670" s="11" t="e">
        <f>MID(SUBSTITUTE(exportált!B670,"&lt;br /&gt;","&lt;br&gt;"),LEN('exportált formázott'!B670)+LEN(D670)+LEN(E670)+17,SEARCH("&lt;br&gt;&lt;br&gt;",RIGHT(SUBSTITUTE(exportált!B670,"&lt;br /&gt;","&lt;br&gt;"),LEN(SUBSTITUTE(exportált!B670,"&lt;br /&gt;","&lt;br&gt;"))-LEN(B670)-LEN(D670)-LEN(E670)-17)))</f>
        <v>#VALUE!</v>
      </c>
    </row>
    <row r="671" spans="1:6" x14ac:dyDescent="0.25">
      <c r="A671" s="11" t="str">
        <f>IF(exportált!A671&lt;&gt;"",IFERROR(LEFT(exportált!A671,SEARCH("&lt;br/&gt;",SUBSTITUTE(exportált!A671,"&lt;br&gt;","&lt;br/&gt;"),1)-1),exportált!A671),"")</f>
        <v/>
      </c>
      <c r="B671" s="11" t="e">
        <f>LEFT(SUBSTITUTE(exportált!B671,"&lt;br /&gt;","&lt;br&gt;"),SEARCH("&lt;br&gt;&lt;br&gt;",SUBSTITUTE(SUBSTITUTE(exportált!B671,"&lt;br /&gt;","&lt;br&gt;"),"&lt;br /&gt;","&lt;br&gt;"),1)-1)</f>
        <v>#VALUE!</v>
      </c>
      <c r="C671" s="11" t="e">
        <f>SUBSTITUTE(MID(SUBSTITUTE(exportált!B671,"&lt;br /&gt;","&lt;br&gt;"),LEN('exportált formázott'!B671)+LEN(D671)+LEN(E671)+LEN(F671)+25,LEN(SUBSTITUTE(exportált!B671,"&lt;br /&gt;","&lt;br&gt;"))-LEN(D671)-LEN(E671)-LEN(F671)),"&lt;br&gt;",CHAR(10))</f>
        <v>#VALUE!</v>
      </c>
      <c r="D671" s="11" t="e">
        <f>MID(SUBSTITUTE(exportált!B671,"&lt;br /&gt;","&lt;br&gt;"),LEN('exportált formázott'!B671)+9,SEARCH("&lt;br&gt;",RIGHT(SUBSTITUTE(exportált!B671,"&lt;br /&gt;","&lt;br&gt;"),LEN(SUBSTITUTE(exportált!B671,"&lt;br /&gt;","&lt;br&gt;"))-LEN(B671)-8))-1)</f>
        <v>#VALUE!</v>
      </c>
      <c r="E671" s="11" t="e">
        <f>MID(SUBSTITUTE(exportált!B671,"&lt;br /&gt;","&lt;br&gt;"),LEN('exportált formázott'!B671)+LEN(D671)+13,SEARCH("&lt;br&gt;",RIGHT(SUBSTITUTE(exportált!B671,"&lt;br /&gt;","&lt;br&gt;"),LEN(SUBSTITUTE(exportált!B671,"&lt;br /&gt;","&lt;br&gt;"))-LEN(B671)-LEN(D671)-13)))</f>
        <v>#VALUE!</v>
      </c>
      <c r="F671" s="11" t="e">
        <f>MID(SUBSTITUTE(exportált!B671,"&lt;br /&gt;","&lt;br&gt;"),LEN('exportált formázott'!B671)+LEN(D671)+LEN(E671)+17,SEARCH("&lt;br&gt;&lt;br&gt;",RIGHT(SUBSTITUTE(exportált!B671,"&lt;br /&gt;","&lt;br&gt;"),LEN(SUBSTITUTE(exportált!B671,"&lt;br /&gt;","&lt;br&gt;"))-LEN(B671)-LEN(D671)-LEN(E671)-17)))</f>
        <v>#VALUE!</v>
      </c>
    </row>
    <row r="672" spans="1:6" x14ac:dyDescent="0.25">
      <c r="A672" s="11" t="str">
        <f>IF(exportált!A672&lt;&gt;"",IFERROR(LEFT(exportált!A672,SEARCH("&lt;br/&gt;",SUBSTITUTE(exportált!A672,"&lt;br&gt;","&lt;br/&gt;"),1)-1),exportált!A672),"")</f>
        <v/>
      </c>
      <c r="B672" s="11" t="e">
        <f>LEFT(SUBSTITUTE(exportált!B672,"&lt;br /&gt;","&lt;br&gt;"),SEARCH("&lt;br&gt;&lt;br&gt;",SUBSTITUTE(SUBSTITUTE(exportált!B672,"&lt;br /&gt;","&lt;br&gt;"),"&lt;br /&gt;","&lt;br&gt;"),1)-1)</f>
        <v>#VALUE!</v>
      </c>
      <c r="C672" s="11" t="e">
        <f>SUBSTITUTE(MID(SUBSTITUTE(exportált!B672,"&lt;br /&gt;","&lt;br&gt;"),LEN('exportált formázott'!B672)+LEN(D672)+LEN(E672)+LEN(F672)+25,LEN(SUBSTITUTE(exportált!B672,"&lt;br /&gt;","&lt;br&gt;"))-LEN(D672)-LEN(E672)-LEN(F672)),"&lt;br&gt;",CHAR(10))</f>
        <v>#VALUE!</v>
      </c>
      <c r="D672" s="11" t="e">
        <f>MID(SUBSTITUTE(exportált!B672,"&lt;br /&gt;","&lt;br&gt;"),LEN('exportált formázott'!B672)+9,SEARCH("&lt;br&gt;",RIGHT(SUBSTITUTE(exportált!B672,"&lt;br /&gt;","&lt;br&gt;"),LEN(SUBSTITUTE(exportált!B672,"&lt;br /&gt;","&lt;br&gt;"))-LEN(B672)-8))-1)</f>
        <v>#VALUE!</v>
      </c>
      <c r="E672" s="11" t="e">
        <f>MID(SUBSTITUTE(exportált!B672,"&lt;br /&gt;","&lt;br&gt;"),LEN('exportált formázott'!B672)+LEN(D672)+13,SEARCH("&lt;br&gt;",RIGHT(SUBSTITUTE(exportált!B672,"&lt;br /&gt;","&lt;br&gt;"),LEN(SUBSTITUTE(exportált!B672,"&lt;br /&gt;","&lt;br&gt;"))-LEN(B672)-LEN(D672)-13)))</f>
        <v>#VALUE!</v>
      </c>
      <c r="F672" s="11" t="e">
        <f>MID(SUBSTITUTE(exportált!B672,"&lt;br /&gt;","&lt;br&gt;"),LEN('exportált formázott'!B672)+LEN(D672)+LEN(E672)+17,SEARCH("&lt;br&gt;&lt;br&gt;",RIGHT(SUBSTITUTE(exportált!B672,"&lt;br /&gt;","&lt;br&gt;"),LEN(SUBSTITUTE(exportált!B672,"&lt;br /&gt;","&lt;br&gt;"))-LEN(B672)-LEN(D672)-LEN(E672)-17)))</f>
        <v>#VALUE!</v>
      </c>
    </row>
    <row r="673" spans="1:6" x14ac:dyDescent="0.25">
      <c r="A673" s="11" t="str">
        <f>IF(exportált!A673&lt;&gt;"",IFERROR(LEFT(exportált!A673,SEARCH("&lt;br/&gt;",SUBSTITUTE(exportált!A673,"&lt;br&gt;","&lt;br/&gt;"),1)-1),exportált!A673),"")</f>
        <v/>
      </c>
      <c r="B673" s="11" t="e">
        <f>LEFT(SUBSTITUTE(exportált!B673,"&lt;br /&gt;","&lt;br&gt;"),SEARCH("&lt;br&gt;&lt;br&gt;",SUBSTITUTE(SUBSTITUTE(exportált!B673,"&lt;br /&gt;","&lt;br&gt;"),"&lt;br /&gt;","&lt;br&gt;"),1)-1)</f>
        <v>#VALUE!</v>
      </c>
      <c r="C673" s="11" t="e">
        <f>SUBSTITUTE(MID(SUBSTITUTE(exportált!B673,"&lt;br /&gt;","&lt;br&gt;"),LEN('exportált formázott'!B673)+LEN(D673)+LEN(E673)+LEN(F673)+25,LEN(SUBSTITUTE(exportált!B673,"&lt;br /&gt;","&lt;br&gt;"))-LEN(D673)-LEN(E673)-LEN(F673)),"&lt;br&gt;",CHAR(10))</f>
        <v>#VALUE!</v>
      </c>
      <c r="D673" s="11" t="e">
        <f>MID(SUBSTITUTE(exportált!B673,"&lt;br /&gt;","&lt;br&gt;"),LEN('exportált formázott'!B673)+9,SEARCH("&lt;br&gt;",RIGHT(SUBSTITUTE(exportált!B673,"&lt;br /&gt;","&lt;br&gt;"),LEN(SUBSTITUTE(exportált!B673,"&lt;br /&gt;","&lt;br&gt;"))-LEN(B673)-8))-1)</f>
        <v>#VALUE!</v>
      </c>
      <c r="E673" s="11" t="e">
        <f>MID(SUBSTITUTE(exportált!B673,"&lt;br /&gt;","&lt;br&gt;"),LEN('exportált formázott'!B673)+LEN(D673)+13,SEARCH("&lt;br&gt;",RIGHT(SUBSTITUTE(exportált!B673,"&lt;br /&gt;","&lt;br&gt;"),LEN(SUBSTITUTE(exportált!B673,"&lt;br /&gt;","&lt;br&gt;"))-LEN(B673)-LEN(D673)-13)))</f>
        <v>#VALUE!</v>
      </c>
      <c r="F673" s="11" t="e">
        <f>MID(SUBSTITUTE(exportált!B673,"&lt;br /&gt;","&lt;br&gt;"),LEN('exportált formázott'!B673)+LEN(D673)+LEN(E673)+17,SEARCH("&lt;br&gt;&lt;br&gt;",RIGHT(SUBSTITUTE(exportált!B673,"&lt;br /&gt;","&lt;br&gt;"),LEN(SUBSTITUTE(exportált!B673,"&lt;br /&gt;","&lt;br&gt;"))-LEN(B673)-LEN(D673)-LEN(E673)-17)))</f>
        <v>#VALUE!</v>
      </c>
    </row>
    <row r="674" spans="1:6" x14ac:dyDescent="0.25">
      <c r="A674" s="11" t="str">
        <f>IF(exportált!A674&lt;&gt;"",IFERROR(LEFT(exportált!A674,SEARCH("&lt;br/&gt;",SUBSTITUTE(exportált!A674,"&lt;br&gt;","&lt;br/&gt;"),1)-1),exportált!A674),"")</f>
        <v/>
      </c>
      <c r="B674" s="11" t="e">
        <f>LEFT(SUBSTITUTE(exportált!B674,"&lt;br /&gt;","&lt;br&gt;"),SEARCH("&lt;br&gt;&lt;br&gt;",SUBSTITUTE(SUBSTITUTE(exportált!B674,"&lt;br /&gt;","&lt;br&gt;"),"&lt;br /&gt;","&lt;br&gt;"),1)-1)</f>
        <v>#VALUE!</v>
      </c>
      <c r="C674" s="11" t="e">
        <f>SUBSTITUTE(MID(SUBSTITUTE(exportált!B674,"&lt;br /&gt;","&lt;br&gt;"),LEN('exportált formázott'!B674)+LEN(D674)+LEN(E674)+LEN(F674)+25,LEN(SUBSTITUTE(exportált!B674,"&lt;br /&gt;","&lt;br&gt;"))-LEN(D674)-LEN(E674)-LEN(F674)),"&lt;br&gt;",CHAR(10))</f>
        <v>#VALUE!</v>
      </c>
      <c r="D674" s="11" t="e">
        <f>MID(SUBSTITUTE(exportált!B674,"&lt;br /&gt;","&lt;br&gt;"),LEN('exportált formázott'!B674)+9,SEARCH("&lt;br&gt;",RIGHT(SUBSTITUTE(exportált!B674,"&lt;br /&gt;","&lt;br&gt;"),LEN(SUBSTITUTE(exportált!B674,"&lt;br /&gt;","&lt;br&gt;"))-LEN(B674)-8))-1)</f>
        <v>#VALUE!</v>
      </c>
      <c r="E674" s="11" t="e">
        <f>MID(SUBSTITUTE(exportált!B674,"&lt;br /&gt;","&lt;br&gt;"),LEN('exportált formázott'!B674)+LEN(D674)+13,SEARCH("&lt;br&gt;",RIGHT(SUBSTITUTE(exportált!B674,"&lt;br /&gt;","&lt;br&gt;"),LEN(SUBSTITUTE(exportált!B674,"&lt;br /&gt;","&lt;br&gt;"))-LEN(B674)-LEN(D674)-13)))</f>
        <v>#VALUE!</v>
      </c>
      <c r="F674" s="11" t="e">
        <f>MID(SUBSTITUTE(exportált!B674,"&lt;br /&gt;","&lt;br&gt;"),LEN('exportált formázott'!B674)+LEN(D674)+LEN(E674)+17,SEARCH("&lt;br&gt;&lt;br&gt;",RIGHT(SUBSTITUTE(exportált!B674,"&lt;br /&gt;","&lt;br&gt;"),LEN(SUBSTITUTE(exportált!B674,"&lt;br /&gt;","&lt;br&gt;"))-LEN(B674)-LEN(D674)-LEN(E674)-17)))</f>
        <v>#VALUE!</v>
      </c>
    </row>
    <row r="675" spans="1:6" x14ac:dyDescent="0.25">
      <c r="A675" s="11" t="str">
        <f>IF(exportált!A675&lt;&gt;"",IFERROR(LEFT(exportált!A675,SEARCH("&lt;br/&gt;",SUBSTITUTE(exportált!A675,"&lt;br&gt;","&lt;br/&gt;"),1)-1),exportált!A675),"")</f>
        <v/>
      </c>
      <c r="B675" s="11" t="e">
        <f>LEFT(SUBSTITUTE(exportált!B675,"&lt;br /&gt;","&lt;br&gt;"),SEARCH("&lt;br&gt;&lt;br&gt;",SUBSTITUTE(SUBSTITUTE(exportált!B675,"&lt;br /&gt;","&lt;br&gt;"),"&lt;br /&gt;","&lt;br&gt;"),1)-1)</f>
        <v>#VALUE!</v>
      </c>
      <c r="C675" s="11" t="e">
        <f>SUBSTITUTE(MID(SUBSTITUTE(exportált!B675,"&lt;br /&gt;","&lt;br&gt;"),LEN('exportált formázott'!B675)+LEN(D675)+LEN(E675)+LEN(F675)+25,LEN(SUBSTITUTE(exportált!B675,"&lt;br /&gt;","&lt;br&gt;"))-LEN(D675)-LEN(E675)-LEN(F675)),"&lt;br&gt;",CHAR(10))</f>
        <v>#VALUE!</v>
      </c>
      <c r="D675" s="11" t="e">
        <f>MID(SUBSTITUTE(exportált!B675,"&lt;br /&gt;","&lt;br&gt;"),LEN('exportált formázott'!B675)+9,SEARCH("&lt;br&gt;",RIGHT(SUBSTITUTE(exportált!B675,"&lt;br /&gt;","&lt;br&gt;"),LEN(SUBSTITUTE(exportált!B675,"&lt;br /&gt;","&lt;br&gt;"))-LEN(B675)-8))-1)</f>
        <v>#VALUE!</v>
      </c>
      <c r="E675" s="11" t="e">
        <f>MID(SUBSTITUTE(exportált!B675,"&lt;br /&gt;","&lt;br&gt;"),LEN('exportált formázott'!B675)+LEN(D675)+13,SEARCH("&lt;br&gt;",RIGHT(SUBSTITUTE(exportált!B675,"&lt;br /&gt;","&lt;br&gt;"),LEN(SUBSTITUTE(exportált!B675,"&lt;br /&gt;","&lt;br&gt;"))-LEN(B675)-LEN(D675)-13)))</f>
        <v>#VALUE!</v>
      </c>
      <c r="F675" s="11" t="e">
        <f>MID(SUBSTITUTE(exportált!B675,"&lt;br /&gt;","&lt;br&gt;"),LEN('exportált formázott'!B675)+LEN(D675)+LEN(E675)+17,SEARCH("&lt;br&gt;&lt;br&gt;",RIGHT(SUBSTITUTE(exportált!B675,"&lt;br /&gt;","&lt;br&gt;"),LEN(SUBSTITUTE(exportált!B675,"&lt;br /&gt;","&lt;br&gt;"))-LEN(B675)-LEN(D675)-LEN(E675)-17)))</f>
        <v>#VALUE!</v>
      </c>
    </row>
    <row r="676" spans="1:6" x14ac:dyDescent="0.25">
      <c r="A676" s="11" t="str">
        <f>IF(exportált!A676&lt;&gt;"",IFERROR(LEFT(exportált!A676,SEARCH("&lt;br/&gt;",SUBSTITUTE(exportált!A676,"&lt;br&gt;","&lt;br/&gt;"),1)-1),exportált!A676),"")</f>
        <v/>
      </c>
      <c r="B676" s="11" t="e">
        <f>LEFT(SUBSTITUTE(exportált!B676,"&lt;br /&gt;","&lt;br&gt;"),SEARCH("&lt;br&gt;&lt;br&gt;",SUBSTITUTE(SUBSTITUTE(exportált!B676,"&lt;br /&gt;","&lt;br&gt;"),"&lt;br /&gt;","&lt;br&gt;"),1)-1)</f>
        <v>#VALUE!</v>
      </c>
      <c r="C676" s="11" t="e">
        <f>SUBSTITUTE(MID(SUBSTITUTE(exportált!B676,"&lt;br /&gt;","&lt;br&gt;"),LEN('exportált formázott'!B676)+LEN(D676)+LEN(E676)+LEN(F676)+25,LEN(SUBSTITUTE(exportált!B676,"&lt;br /&gt;","&lt;br&gt;"))-LEN(D676)-LEN(E676)-LEN(F676)),"&lt;br&gt;",CHAR(10))</f>
        <v>#VALUE!</v>
      </c>
      <c r="D676" s="11" t="e">
        <f>MID(SUBSTITUTE(exportált!B676,"&lt;br /&gt;","&lt;br&gt;"),LEN('exportált formázott'!B676)+9,SEARCH("&lt;br&gt;",RIGHT(SUBSTITUTE(exportált!B676,"&lt;br /&gt;","&lt;br&gt;"),LEN(SUBSTITUTE(exportált!B676,"&lt;br /&gt;","&lt;br&gt;"))-LEN(B676)-8))-1)</f>
        <v>#VALUE!</v>
      </c>
      <c r="E676" s="11" t="e">
        <f>MID(SUBSTITUTE(exportált!B676,"&lt;br /&gt;","&lt;br&gt;"),LEN('exportált formázott'!B676)+LEN(D676)+13,SEARCH("&lt;br&gt;",RIGHT(SUBSTITUTE(exportált!B676,"&lt;br /&gt;","&lt;br&gt;"),LEN(SUBSTITUTE(exportált!B676,"&lt;br /&gt;","&lt;br&gt;"))-LEN(B676)-LEN(D676)-13)))</f>
        <v>#VALUE!</v>
      </c>
      <c r="F676" s="11" t="e">
        <f>MID(SUBSTITUTE(exportált!B676,"&lt;br /&gt;","&lt;br&gt;"),LEN('exportált formázott'!B676)+LEN(D676)+LEN(E676)+17,SEARCH("&lt;br&gt;&lt;br&gt;",RIGHT(SUBSTITUTE(exportált!B676,"&lt;br /&gt;","&lt;br&gt;"),LEN(SUBSTITUTE(exportált!B676,"&lt;br /&gt;","&lt;br&gt;"))-LEN(B676)-LEN(D676)-LEN(E676)-17)))</f>
        <v>#VALUE!</v>
      </c>
    </row>
    <row r="677" spans="1:6" x14ac:dyDescent="0.25">
      <c r="A677" s="11" t="str">
        <f>IF(exportált!A677&lt;&gt;"",IFERROR(LEFT(exportált!A677,SEARCH("&lt;br/&gt;",SUBSTITUTE(exportált!A677,"&lt;br&gt;","&lt;br/&gt;"),1)-1),exportált!A677),"")</f>
        <v/>
      </c>
      <c r="B677" s="11" t="e">
        <f>LEFT(SUBSTITUTE(exportált!B677,"&lt;br /&gt;","&lt;br&gt;"),SEARCH("&lt;br&gt;&lt;br&gt;",SUBSTITUTE(SUBSTITUTE(exportált!B677,"&lt;br /&gt;","&lt;br&gt;"),"&lt;br /&gt;","&lt;br&gt;"),1)-1)</f>
        <v>#VALUE!</v>
      </c>
      <c r="C677" s="11" t="e">
        <f>SUBSTITUTE(MID(SUBSTITUTE(exportált!B677,"&lt;br /&gt;","&lt;br&gt;"),LEN('exportált formázott'!B677)+LEN(D677)+LEN(E677)+LEN(F677)+25,LEN(SUBSTITUTE(exportált!B677,"&lt;br /&gt;","&lt;br&gt;"))-LEN(D677)-LEN(E677)-LEN(F677)),"&lt;br&gt;",CHAR(10))</f>
        <v>#VALUE!</v>
      </c>
      <c r="D677" s="11" t="e">
        <f>MID(SUBSTITUTE(exportált!B677,"&lt;br /&gt;","&lt;br&gt;"),LEN('exportált formázott'!B677)+9,SEARCH("&lt;br&gt;",RIGHT(SUBSTITUTE(exportált!B677,"&lt;br /&gt;","&lt;br&gt;"),LEN(SUBSTITUTE(exportált!B677,"&lt;br /&gt;","&lt;br&gt;"))-LEN(B677)-8))-1)</f>
        <v>#VALUE!</v>
      </c>
      <c r="E677" s="11" t="e">
        <f>MID(SUBSTITUTE(exportált!B677,"&lt;br /&gt;","&lt;br&gt;"),LEN('exportált formázott'!B677)+LEN(D677)+13,SEARCH("&lt;br&gt;",RIGHT(SUBSTITUTE(exportált!B677,"&lt;br /&gt;","&lt;br&gt;"),LEN(SUBSTITUTE(exportált!B677,"&lt;br /&gt;","&lt;br&gt;"))-LEN(B677)-LEN(D677)-13)))</f>
        <v>#VALUE!</v>
      </c>
      <c r="F677" s="11" t="e">
        <f>MID(SUBSTITUTE(exportált!B677,"&lt;br /&gt;","&lt;br&gt;"),LEN('exportált formázott'!B677)+LEN(D677)+LEN(E677)+17,SEARCH("&lt;br&gt;&lt;br&gt;",RIGHT(SUBSTITUTE(exportált!B677,"&lt;br /&gt;","&lt;br&gt;"),LEN(SUBSTITUTE(exportált!B677,"&lt;br /&gt;","&lt;br&gt;"))-LEN(B677)-LEN(D677)-LEN(E677)-17)))</f>
        <v>#VALUE!</v>
      </c>
    </row>
    <row r="678" spans="1:6" x14ac:dyDescent="0.25">
      <c r="A678" s="11" t="str">
        <f>IF(exportált!A678&lt;&gt;"",IFERROR(LEFT(exportált!A678,SEARCH("&lt;br/&gt;",SUBSTITUTE(exportált!A678,"&lt;br&gt;","&lt;br/&gt;"),1)-1),exportált!A678),"")</f>
        <v/>
      </c>
      <c r="B678" s="11" t="e">
        <f>LEFT(SUBSTITUTE(exportált!B678,"&lt;br /&gt;","&lt;br&gt;"),SEARCH("&lt;br&gt;&lt;br&gt;",SUBSTITUTE(SUBSTITUTE(exportált!B678,"&lt;br /&gt;","&lt;br&gt;"),"&lt;br /&gt;","&lt;br&gt;"),1)-1)</f>
        <v>#VALUE!</v>
      </c>
      <c r="C678" s="11" t="e">
        <f>SUBSTITUTE(MID(SUBSTITUTE(exportált!B678,"&lt;br /&gt;","&lt;br&gt;"),LEN('exportált formázott'!B678)+LEN(D678)+LEN(E678)+LEN(F678)+25,LEN(SUBSTITUTE(exportált!B678,"&lt;br /&gt;","&lt;br&gt;"))-LEN(D678)-LEN(E678)-LEN(F678)),"&lt;br&gt;",CHAR(10))</f>
        <v>#VALUE!</v>
      </c>
      <c r="D678" s="11" t="e">
        <f>MID(SUBSTITUTE(exportált!B678,"&lt;br /&gt;","&lt;br&gt;"),LEN('exportált formázott'!B678)+9,SEARCH("&lt;br&gt;",RIGHT(SUBSTITUTE(exportált!B678,"&lt;br /&gt;","&lt;br&gt;"),LEN(SUBSTITUTE(exportált!B678,"&lt;br /&gt;","&lt;br&gt;"))-LEN(B678)-8))-1)</f>
        <v>#VALUE!</v>
      </c>
      <c r="E678" s="11" t="e">
        <f>MID(SUBSTITUTE(exportált!B678,"&lt;br /&gt;","&lt;br&gt;"),LEN('exportált formázott'!B678)+LEN(D678)+13,SEARCH("&lt;br&gt;",RIGHT(SUBSTITUTE(exportált!B678,"&lt;br /&gt;","&lt;br&gt;"),LEN(SUBSTITUTE(exportált!B678,"&lt;br /&gt;","&lt;br&gt;"))-LEN(B678)-LEN(D678)-13)))</f>
        <v>#VALUE!</v>
      </c>
      <c r="F678" s="11" t="e">
        <f>MID(SUBSTITUTE(exportált!B678,"&lt;br /&gt;","&lt;br&gt;"),LEN('exportált formázott'!B678)+LEN(D678)+LEN(E678)+17,SEARCH("&lt;br&gt;&lt;br&gt;",RIGHT(SUBSTITUTE(exportált!B678,"&lt;br /&gt;","&lt;br&gt;"),LEN(SUBSTITUTE(exportált!B678,"&lt;br /&gt;","&lt;br&gt;"))-LEN(B678)-LEN(D678)-LEN(E678)-17)))</f>
        <v>#VALUE!</v>
      </c>
    </row>
    <row r="679" spans="1:6" x14ac:dyDescent="0.25">
      <c r="A679" s="11" t="str">
        <f>IF(exportált!A679&lt;&gt;"",IFERROR(LEFT(exportált!A679,SEARCH("&lt;br/&gt;",SUBSTITUTE(exportált!A679,"&lt;br&gt;","&lt;br/&gt;"),1)-1),exportált!A679),"")</f>
        <v/>
      </c>
      <c r="B679" s="11" t="e">
        <f>LEFT(SUBSTITUTE(exportált!B679,"&lt;br /&gt;","&lt;br&gt;"),SEARCH("&lt;br&gt;&lt;br&gt;",SUBSTITUTE(SUBSTITUTE(exportált!B679,"&lt;br /&gt;","&lt;br&gt;"),"&lt;br /&gt;","&lt;br&gt;"),1)-1)</f>
        <v>#VALUE!</v>
      </c>
      <c r="C679" s="11" t="e">
        <f>SUBSTITUTE(MID(SUBSTITUTE(exportált!B679,"&lt;br /&gt;","&lt;br&gt;"),LEN('exportált formázott'!B679)+LEN(D679)+LEN(E679)+LEN(F679)+25,LEN(SUBSTITUTE(exportált!B679,"&lt;br /&gt;","&lt;br&gt;"))-LEN(D679)-LEN(E679)-LEN(F679)),"&lt;br&gt;",CHAR(10))</f>
        <v>#VALUE!</v>
      </c>
      <c r="D679" s="11" t="e">
        <f>MID(SUBSTITUTE(exportált!B679,"&lt;br /&gt;","&lt;br&gt;"),LEN('exportált formázott'!B679)+9,SEARCH("&lt;br&gt;",RIGHT(SUBSTITUTE(exportált!B679,"&lt;br /&gt;","&lt;br&gt;"),LEN(SUBSTITUTE(exportált!B679,"&lt;br /&gt;","&lt;br&gt;"))-LEN(B679)-8))-1)</f>
        <v>#VALUE!</v>
      </c>
      <c r="E679" s="11" t="e">
        <f>MID(SUBSTITUTE(exportált!B679,"&lt;br /&gt;","&lt;br&gt;"),LEN('exportált formázott'!B679)+LEN(D679)+13,SEARCH("&lt;br&gt;",RIGHT(SUBSTITUTE(exportált!B679,"&lt;br /&gt;","&lt;br&gt;"),LEN(SUBSTITUTE(exportált!B679,"&lt;br /&gt;","&lt;br&gt;"))-LEN(B679)-LEN(D679)-13)))</f>
        <v>#VALUE!</v>
      </c>
      <c r="F679" s="11" t="e">
        <f>MID(SUBSTITUTE(exportált!B679,"&lt;br /&gt;","&lt;br&gt;"),LEN('exportált formázott'!B679)+LEN(D679)+LEN(E679)+17,SEARCH("&lt;br&gt;&lt;br&gt;",RIGHT(SUBSTITUTE(exportált!B679,"&lt;br /&gt;","&lt;br&gt;"),LEN(SUBSTITUTE(exportált!B679,"&lt;br /&gt;","&lt;br&gt;"))-LEN(B679)-LEN(D679)-LEN(E679)-17)))</f>
        <v>#VALUE!</v>
      </c>
    </row>
    <row r="680" spans="1:6" x14ac:dyDescent="0.25">
      <c r="A680" s="11" t="str">
        <f>IF(exportált!A680&lt;&gt;"",IFERROR(LEFT(exportált!A680,SEARCH("&lt;br/&gt;",SUBSTITUTE(exportált!A680,"&lt;br&gt;","&lt;br/&gt;"),1)-1),exportált!A680),"")</f>
        <v/>
      </c>
      <c r="B680" s="11" t="e">
        <f>LEFT(SUBSTITUTE(exportált!B680,"&lt;br /&gt;","&lt;br&gt;"),SEARCH("&lt;br&gt;&lt;br&gt;",SUBSTITUTE(SUBSTITUTE(exportált!B680,"&lt;br /&gt;","&lt;br&gt;"),"&lt;br /&gt;","&lt;br&gt;"),1)-1)</f>
        <v>#VALUE!</v>
      </c>
      <c r="C680" s="11" t="e">
        <f>SUBSTITUTE(MID(SUBSTITUTE(exportált!B680,"&lt;br /&gt;","&lt;br&gt;"),LEN('exportált formázott'!B680)+LEN(D680)+LEN(E680)+LEN(F680)+25,LEN(SUBSTITUTE(exportált!B680,"&lt;br /&gt;","&lt;br&gt;"))-LEN(D680)-LEN(E680)-LEN(F680)),"&lt;br&gt;",CHAR(10))</f>
        <v>#VALUE!</v>
      </c>
      <c r="D680" s="11" t="e">
        <f>MID(SUBSTITUTE(exportált!B680,"&lt;br /&gt;","&lt;br&gt;"),LEN('exportált formázott'!B680)+9,SEARCH("&lt;br&gt;",RIGHT(SUBSTITUTE(exportált!B680,"&lt;br /&gt;","&lt;br&gt;"),LEN(SUBSTITUTE(exportált!B680,"&lt;br /&gt;","&lt;br&gt;"))-LEN(B680)-8))-1)</f>
        <v>#VALUE!</v>
      </c>
      <c r="E680" s="11" t="e">
        <f>MID(SUBSTITUTE(exportált!B680,"&lt;br /&gt;","&lt;br&gt;"),LEN('exportált formázott'!B680)+LEN(D680)+13,SEARCH("&lt;br&gt;",RIGHT(SUBSTITUTE(exportált!B680,"&lt;br /&gt;","&lt;br&gt;"),LEN(SUBSTITUTE(exportált!B680,"&lt;br /&gt;","&lt;br&gt;"))-LEN(B680)-LEN(D680)-13)))</f>
        <v>#VALUE!</v>
      </c>
      <c r="F680" s="11" t="e">
        <f>MID(SUBSTITUTE(exportált!B680,"&lt;br /&gt;","&lt;br&gt;"),LEN('exportált formázott'!B680)+LEN(D680)+LEN(E680)+17,SEARCH("&lt;br&gt;&lt;br&gt;",RIGHT(SUBSTITUTE(exportált!B680,"&lt;br /&gt;","&lt;br&gt;"),LEN(SUBSTITUTE(exportált!B680,"&lt;br /&gt;","&lt;br&gt;"))-LEN(B680)-LEN(D680)-LEN(E680)-17)))</f>
        <v>#VALUE!</v>
      </c>
    </row>
    <row r="681" spans="1:6" x14ac:dyDescent="0.25">
      <c r="A681" s="11" t="str">
        <f>IF(exportált!A681&lt;&gt;"",IFERROR(LEFT(exportált!A681,SEARCH("&lt;br/&gt;",SUBSTITUTE(exportált!A681,"&lt;br&gt;","&lt;br/&gt;"),1)-1),exportált!A681),"")</f>
        <v/>
      </c>
      <c r="B681" s="11" t="e">
        <f>LEFT(SUBSTITUTE(exportált!B681,"&lt;br /&gt;","&lt;br&gt;"),SEARCH("&lt;br&gt;&lt;br&gt;",SUBSTITUTE(SUBSTITUTE(exportált!B681,"&lt;br /&gt;","&lt;br&gt;"),"&lt;br /&gt;","&lt;br&gt;"),1)-1)</f>
        <v>#VALUE!</v>
      </c>
      <c r="C681" s="11" t="e">
        <f>SUBSTITUTE(MID(SUBSTITUTE(exportált!B681,"&lt;br /&gt;","&lt;br&gt;"),LEN('exportált formázott'!B681)+LEN(D681)+LEN(E681)+LEN(F681)+25,LEN(SUBSTITUTE(exportált!B681,"&lt;br /&gt;","&lt;br&gt;"))-LEN(D681)-LEN(E681)-LEN(F681)),"&lt;br&gt;",CHAR(10))</f>
        <v>#VALUE!</v>
      </c>
      <c r="D681" s="11" t="e">
        <f>MID(SUBSTITUTE(exportált!B681,"&lt;br /&gt;","&lt;br&gt;"),LEN('exportált formázott'!B681)+9,SEARCH("&lt;br&gt;",RIGHT(SUBSTITUTE(exportált!B681,"&lt;br /&gt;","&lt;br&gt;"),LEN(SUBSTITUTE(exportált!B681,"&lt;br /&gt;","&lt;br&gt;"))-LEN(B681)-8))-1)</f>
        <v>#VALUE!</v>
      </c>
      <c r="E681" s="11" t="e">
        <f>MID(SUBSTITUTE(exportált!B681,"&lt;br /&gt;","&lt;br&gt;"),LEN('exportált formázott'!B681)+LEN(D681)+13,SEARCH("&lt;br&gt;",RIGHT(SUBSTITUTE(exportált!B681,"&lt;br /&gt;","&lt;br&gt;"),LEN(SUBSTITUTE(exportált!B681,"&lt;br /&gt;","&lt;br&gt;"))-LEN(B681)-LEN(D681)-13)))</f>
        <v>#VALUE!</v>
      </c>
      <c r="F681" s="11" t="e">
        <f>MID(SUBSTITUTE(exportált!B681,"&lt;br /&gt;","&lt;br&gt;"),LEN('exportált formázott'!B681)+LEN(D681)+LEN(E681)+17,SEARCH("&lt;br&gt;&lt;br&gt;",RIGHT(SUBSTITUTE(exportált!B681,"&lt;br /&gt;","&lt;br&gt;"),LEN(SUBSTITUTE(exportált!B681,"&lt;br /&gt;","&lt;br&gt;"))-LEN(B681)-LEN(D681)-LEN(E681)-17)))</f>
        <v>#VALUE!</v>
      </c>
    </row>
    <row r="682" spans="1:6" x14ac:dyDescent="0.25">
      <c r="A682" s="11" t="str">
        <f>IF(exportált!A682&lt;&gt;"",IFERROR(LEFT(exportált!A682,SEARCH("&lt;br/&gt;",SUBSTITUTE(exportált!A682,"&lt;br&gt;","&lt;br/&gt;"),1)-1),exportált!A682),"")</f>
        <v/>
      </c>
      <c r="B682" s="11" t="e">
        <f>LEFT(SUBSTITUTE(exportált!B682,"&lt;br /&gt;","&lt;br&gt;"),SEARCH("&lt;br&gt;&lt;br&gt;",SUBSTITUTE(SUBSTITUTE(exportált!B682,"&lt;br /&gt;","&lt;br&gt;"),"&lt;br /&gt;","&lt;br&gt;"),1)-1)</f>
        <v>#VALUE!</v>
      </c>
      <c r="C682" s="11" t="e">
        <f>SUBSTITUTE(MID(SUBSTITUTE(exportált!B682,"&lt;br /&gt;","&lt;br&gt;"),LEN('exportált formázott'!B682)+LEN(D682)+LEN(E682)+LEN(F682)+25,LEN(SUBSTITUTE(exportált!B682,"&lt;br /&gt;","&lt;br&gt;"))-LEN(D682)-LEN(E682)-LEN(F682)),"&lt;br&gt;",CHAR(10))</f>
        <v>#VALUE!</v>
      </c>
      <c r="D682" s="11" t="e">
        <f>MID(SUBSTITUTE(exportált!B682,"&lt;br /&gt;","&lt;br&gt;"),LEN('exportált formázott'!B682)+9,SEARCH("&lt;br&gt;",RIGHT(SUBSTITUTE(exportált!B682,"&lt;br /&gt;","&lt;br&gt;"),LEN(SUBSTITUTE(exportált!B682,"&lt;br /&gt;","&lt;br&gt;"))-LEN(B682)-8))-1)</f>
        <v>#VALUE!</v>
      </c>
      <c r="E682" s="11" t="e">
        <f>MID(SUBSTITUTE(exportált!B682,"&lt;br /&gt;","&lt;br&gt;"),LEN('exportált formázott'!B682)+LEN(D682)+13,SEARCH("&lt;br&gt;",RIGHT(SUBSTITUTE(exportált!B682,"&lt;br /&gt;","&lt;br&gt;"),LEN(SUBSTITUTE(exportált!B682,"&lt;br /&gt;","&lt;br&gt;"))-LEN(B682)-LEN(D682)-13)))</f>
        <v>#VALUE!</v>
      </c>
      <c r="F682" s="11" t="e">
        <f>MID(SUBSTITUTE(exportált!B682,"&lt;br /&gt;","&lt;br&gt;"),LEN('exportált formázott'!B682)+LEN(D682)+LEN(E682)+17,SEARCH("&lt;br&gt;&lt;br&gt;",RIGHT(SUBSTITUTE(exportált!B682,"&lt;br /&gt;","&lt;br&gt;"),LEN(SUBSTITUTE(exportált!B682,"&lt;br /&gt;","&lt;br&gt;"))-LEN(B682)-LEN(D682)-LEN(E682)-17)))</f>
        <v>#VALUE!</v>
      </c>
    </row>
    <row r="683" spans="1:6" x14ac:dyDescent="0.25">
      <c r="A683" s="11" t="str">
        <f>IF(exportált!A683&lt;&gt;"",IFERROR(LEFT(exportált!A683,SEARCH("&lt;br/&gt;",SUBSTITUTE(exportált!A683,"&lt;br&gt;","&lt;br/&gt;"),1)-1),exportált!A683),"")</f>
        <v/>
      </c>
      <c r="B683" s="11" t="e">
        <f>LEFT(SUBSTITUTE(exportált!B683,"&lt;br /&gt;","&lt;br&gt;"),SEARCH("&lt;br&gt;&lt;br&gt;",SUBSTITUTE(SUBSTITUTE(exportált!B683,"&lt;br /&gt;","&lt;br&gt;"),"&lt;br /&gt;","&lt;br&gt;"),1)-1)</f>
        <v>#VALUE!</v>
      </c>
      <c r="C683" s="11" t="e">
        <f>SUBSTITUTE(MID(SUBSTITUTE(exportált!B683,"&lt;br /&gt;","&lt;br&gt;"),LEN('exportált formázott'!B683)+LEN(D683)+LEN(E683)+LEN(F683)+25,LEN(SUBSTITUTE(exportált!B683,"&lt;br /&gt;","&lt;br&gt;"))-LEN(D683)-LEN(E683)-LEN(F683)),"&lt;br&gt;",CHAR(10))</f>
        <v>#VALUE!</v>
      </c>
      <c r="D683" s="11" t="e">
        <f>MID(SUBSTITUTE(exportált!B683,"&lt;br /&gt;","&lt;br&gt;"),LEN('exportált formázott'!B683)+9,SEARCH("&lt;br&gt;",RIGHT(SUBSTITUTE(exportált!B683,"&lt;br /&gt;","&lt;br&gt;"),LEN(SUBSTITUTE(exportált!B683,"&lt;br /&gt;","&lt;br&gt;"))-LEN(B683)-8))-1)</f>
        <v>#VALUE!</v>
      </c>
      <c r="E683" s="11" t="e">
        <f>MID(SUBSTITUTE(exportált!B683,"&lt;br /&gt;","&lt;br&gt;"),LEN('exportált formázott'!B683)+LEN(D683)+13,SEARCH("&lt;br&gt;",RIGHT(SUBSTITUTE(exportált!B683,"&lt;br /&gt;","&lt;br&gt;"),LEN(SUBSTITUTE(exportált!B683,"&lt;br /&gt;","&lt;br&gt;"))-LEN(B683)-LEN(D683)-13)))</f>
        <v>#VALUE!</v>
      </c>
      <c r="F683" s="11" t="e">
        <f>MID(SUBSTITUTE(exportált!B683,"&lt;br /&gt;","&lt;br&gt;"),LEN('exportált formázott'!B683)+LEN(D683)+LEN(E683)+17,SEARCH("&lt;br&gt;&lt;br&gt;",RIGHT(SUBSTITUTE(exportált!B683,"&lt;br /&gt;","&lt;br&gt;"),LEN(SUBSTITUTE(exportált!B683,"&lt;br /&gt;","&lt;br&gt;"))-LEN(B683)-LEN(D683)-LEN(E683)-17)))</f>
        <v>#VALUE!</v>
      </c>
    </row>
    <row r="684" spans="1:6" x14ac:dyDescent="0.25">
      <c r="A684" s="11" t="str">
        <f>IF(exportált!A684&lt;&gt;"",IFERROR(LEFT(exportált!A684,SEARCH("&lt;br/&gt;",SUBSTITUTE(exportált!A684,"&lt;br&gt;","&lt;br/&gt;"),1)-1),exportált!A684),"")</f>
        <v/>
      </c>
      <c r="B684" s="11" t="e">
        <f>LEFT(SUBSTITUTE(exportált!B684,"&lt;br /&gt;","&lt;br&gt;"),SEARCH("&lt;br&gt;&lt;br&gt;",SUBSTITUTE(SUBSTITUTE(exportált!B684,"&lt;br /&gt;","&lt;br&gt;"),"&lt;br /&gt;","&lt;br&gt;"),1)-1)</f>
        <v>#VALUE!</v>
      </c>
      <c r="C684" s="11" t="e">
        <f>SUBSTITUTE(MID(SUBSTITUTE(exportált!B684,"&lt;br /&gt;","&lt;br&gt;"),LEN('exportált formázott'!B684)+LEN(D684)+LEN(E684)+LEN(F684)+25,LEN(SUBSTITUTE(exportált!B684,"&lt;br /&gt;","&lt;br&gt;"))-LEN(D684)-LEN(E684)-LEN(F684)),"&lt;br&gt;",CHAR(10))</f>
        <v>#VALUE!</v>
      </c>
      <c r="D684" s="11" t="e">
        <f>MID(SUBSTITUTE(exportált!B684,"&lt;br /&gt;","&lt;br&gt;"),LEN('exportált formázott'!B684)+9,SEARCH("&lt;br&gt;",RIGHT(SUBSTITUTE(exportált!B684,"&lt;br /&gt;","&lt;br&gt;"),LEN(SUBSTITUTE(exportált!B684,"&lt;br /&gt;","&lt;br&gt;"))-LEN(B684)-8))-1)</f>
        <v>#VALUE!</v>
      </c>
      <c r="E684" s="11" t="e">
        <f>MID(SUBSTITUTE(exportált!B684,"&lt;br /&gt;","&lt;br&gt;"),LEN('exportált formázott'!B684)+LEN(D684)+13,SEARCH("&lt;br&gt;",RIGHT(SUBSTITUTE(exportált!B684,"&lt;br /&gt;","&lt;br&gt;"),LEN(SUBSTITUTE(exportált!B684,"&lt;br /&gt;","&lt;br&gt;"))-LEN(B684)-LEN(D684)-13)))</f>
        <v>#VALUE!</v>
      </c>
      <c r="F684" s="11" t="e">
        <f>MID(SUBSTITUTE(exportált!B684,"&lt;br /&gt;","&lt;br&gt;"),LEN('exportált formázott'!B684)+LEN(D684)+LEN(E684)+17,SEARCH("&lt;br&gt;&lt;br&gt;",RIGHT(SUBSTITUTE(exportált!B684,"&lt;br /&gt;","&lt;br&gt;"),LEN(SUBSTITUTE(exportált!B684,"&lt;br /&gt;","&lt;br&gt;"))-LEN(B684)-LEN(D684)-LEN(E684)-17)))</f>
        <v>#VALUE!</v>
      </c>
    </row>
    <row r="685" spans="1:6" x14ac:dyDescent="0.25">
      <c r="A685" s="11" t="str">
        <f>IF(exportált!A685&lt;&gt;"",IFERROR(LEFT(exportált!A685,SEARCH("&lt;br/&gt;",SUBSTITUTE(exportált!A685,"&lt;br&gt;","&lt;br/&gt;"),1)-1),exportált!A685),"")</f>
        <v/>
      </c>
      <c r="B685" s="11" t="e">
        <f>LEFT(SUBSTITUTE(exportált!B685,"&lt;br /&gt;","&lt;br&gt;"),SEARCH("&lt;br&gt;&lt;br&gt;",SUBSTITUTE(SUBSTITUTE(exportált!B685,"&lt;br /&gt;","&lt;br&gt;"),"&lt;br /&gt;","&lt;br&gt;"),1)-1)</f>
        <v>#VALUE!</v>
      </c>
      <c r="C685" s="11" t="e">
        <f>SUBSTITUTE(MID(SUBSTITUTE(exportált!B685,"&lt;br /&gt;","&lt;br&gt;"),LEN('exportált formázott'!B685)+LEN(D685)+LEN(E685)+LEN(F685)+25,LEN(SUBSTITUTE(exportált!B685,"&lt;br /&gt;","&lt;br&gt;"))-LEN(D685)-LEN(E685)-LEN(F685)),"&lt;br&gt;",CHAR(10))</f>
        <v>#VALUE!</v>
      </c>
      <c r="D685" s="11" t="e">
        <f>MID(SUBSTITUTE(exportált!B685,"&lt;br /&gt;","&lt;br&gt;"),LEN('exportált formázott'!B685)+9,SEARCH("&lt;br&gt;",RIGHT(SUBSTITUTE(exportált!B685,"&lt;br /&gt;","&lt;br&gt;"),LEN(SUBSTITUTE(exportált!B685,"&lt;br /&gt;","&lt;br&gt;"))-LEN(B685)-8))-1)</f>
        <v>#VALUE!</v>
      </c>
      <c r="E685" s="11" t="e">
        <f>MID(SUBSTITUTE(exportált!B685,"&lt;br /&gt;","&lt;br&gt;"),LEN('exportált formázott'!B685)+LEN(D685)+13,SEARCH("&lt;br&gt;",RIGHT(SUBSTITUTE(exportált!B685,"&lt;br /&gt;","&lt;br&gt;"),LEN(SUBSTITUTE(exportált!B685,"&lt;br /&gt;","&lt;br&gt;"))-LEN(B685)-LEN(D685)-13)))</f>
        <v>#VALUE!</v>
      </c>
      <c r="F685" s="11" t="e">
        <f>MID(SUBSTITUTE(exportált!B685,"&lt;br /&gt;","&lt;br&gt;"),LEN('exportált formázott'!B685)+LEN(D685)+LEN(E685)+17,SEARCH("&lt;br&gt;&lt;br&gt;",RIGHT(SUBSTITUTE(exportált!B685,"&lt;br /&gt;","&lt;br&gt;"),LEN(SUBSTITUTE(exportált!B685,"&lt;br /&gt;","&lt;br&gt;"))-LEN(B685)-LEN(D685)-LEN(E685)-17)))</f>
        <v>#VALUE!</v>
      </c>
    </row>
    <row r="686" spans="1:6" x14ac:dyDescent="0.25">
      <c r="A686" s="11" t="str">
        <f>IF(exportált!A686&lt;&gt;"",IFERROR(LEFT(exportált!A686,SEARCH("&lt;br/&gt;",SUBSTITUTE(exportált!A686,"&lt;br&gt;","&lt;br/&gt;"),1)-1),exportált!A686),"")</f>
        <v/>
      </c>
      <c r="B686" s="11" t="e">
        <f>LEFT(SUBSTITUTE(exportált!B686,"&lt;br /&gt;","&lt;br&gt;"),SEARCH("&lt;br&gt;&lt;br&gt;",SUBSTITUTE(SUBSTITUTE(exportált!B686,"&lt;br /&gt;","&lt;br&gt;"),"&lt;br /&gt;","&lt;br&gt;"),1)-1)</f>
        <v>#VALUE!</v>
      </c>
      <c r="C686" s="11" t="e">
        <f>SUBSTITUTE(MID(SUBSTITUTE(exportált!B686,"&lt;br /&gt;","&lt;br&gt;"),LEN('exportált formázott'!B686)+LEN(D686)+LEN(E686)+LEN(F686)+25,LEN(SUBSTITUTE(exportált!B686,"&lt;br /&gt;","&lt;br&gt;"))-LEN(D686)-LEN(E686)-LEN(F686)),"&lt;br&gt;",CHAR(10))</f>
        <v>#VALUE!</v>
      </c>
      <c r="D686" s="11" t="e">
        <f>MID(SUBSTITUTE(exportált!B686,"&lt;br /&gt;","&lt;br&gt;"),LEN('exportált formázott'!B686)+9,SEARCH("&lt;br&gt;",RIGHT(SUBSTITUTE(exportált!B686,"&lt;br /&gt;","&lt;br&gt;"),LEN(SUBSTITUTE(exportált!B686,"&lt;br /&gt;","&lt;br&gt;"))-LEN(B686)-8))-1)</f>
        <v>#VALUE!</v>
      </c>
      <c r="E686" s="11" t="e">
        <f>MID(SUBSTITUTE(exportált!B686,"&lt;br /&gt;","&lt;br&gt;"),LEN('exportált formázott'!B686)+LEN(D686)+13,SEARCH("&lt;br&gt;",RIGHT(SUBSTITUTE(exportált!B686,"&lt;br /&gt;","&lt;br&gt;"),LEN(SUBSTITUTE(exportált!B686,"&lt;br /&gt;","&lt;br&gt;"))-LEN(B686)-LEN(D686)-13)))</f>
        <v>#VALUE!</v>
      </c>
      <c r="F686" s="11" t="e">
        <f>MID(SUBSTITUTE(exportált!B686,"&lt;br /&gt;","&lt;br&gt;"),LEN('exportált formázott'!B686)+LEN(D686)+LEN(E686)+17,SEARCH("&lt;br&gt;&lt;br&gt;",RIGHT(SUBSTITUTE(exportált!B686,"&lt;br /&gt;","&lt;br&gt;"),LEN(SUBSTITUTE(exportált!B686,"&lt;br /&gt;","&lt;br&gt;"))-LEN(B686)-LEN(D686)-LEN(E686)-17)))</f>
        <v>#VALUE!</v>
      </c>
    </row>
    <row r="687" spans="1:6" x14ac:dyDescent="0.25">
      <c r="A687" s="11" t="str">
        <f>IF(exportált!A687&lt;&gt;"",IFERROR(LEFT(exportált!A687,SEARCH("&lt;br/&gt;",SUBSTITUTE(exportált!A687,"&lt;br&gt;","&lt;br/&gt;"),1)-1),exportált!A687),"")</f>
        <v/>
      </c>
      <c r="B687" s="11" t="e">
        <f>LEFT(SUBSTITUTE(exportált!B687,"&lt;br /&gt;","&lt;br&gt;"),SEARCH("&lt;br&gt;&lt;br&gt;",SUBSTITUTE(SUBSTITUTE(exportált!B687,"&lt;br /&gt;","&lt;br&gt;"),"&lt;br /&gt;","&lt;br&gt;"),1)-1)</f>
        <v>#VALUE!</v>
      </c>
      <c r="C687" s="11" t="e">
        <f>SUBSTITUTE(MID(SUBSTITUTE(exportált!B687,"&lt;br /&gt;","&lt;br&gt;"),LEN('exportált formázott'!B687)+LEN(D687)+LEN(E687)+LEN(F687)+25,LEN(SUBSTITUTE(exportált!B687,"&lt;br /&gt;","&lt;br&gt;"))-LEN(D687)-LEN(E687)-LEN(F687)),"&lt;br&gt;",CHAR(10))</f>
        <v>#VALUE!</v>
      </c>
      <c r="D687" s="11" t="e">
        <f>MID(SUBSTITUTE(exportált!B687,"&lt;br /&gt;","&lt;br&gt;"),LEN('exportált formázott'!B687)+9,SEARCH("&lt;br&gt;",RIGHT(SUBSTITUTE(exportált!B687,"&lt;br /&gt;","&lt;br&gt;"),LEN(SUBSTITUTE(exportált!B687,"&lt;br /&gt;","&lt;br&gt;"))-LEN(B687)-8))-1)</f>
        <v>#VALUE!</v>
      </c>
      <c r="E687" s="11" t="e">
        <f>MID(SUBSTITUTE(exportált!B687,"&lt;br /&gt;","&lt;br&gt;"),LEN('exportált formázott'!B687)+LEN(D687)+13,SEARCH("&lt;br&gt;",RIGHT(SUBSTITUTE(exportált!B687,"&lt;br /&gt;","&lt;br&gt;"),LEN(SUBSTITUTE(exportált!B687,"&lt;br /&gt;","&lt;br&gt;"))-LEN(B687)-LEN(D687)-13)))</f>
        <v>#VALUE!</v>
      </c>
      <c r="F687" s="11" t="e">
        <f>MID(SUBSTITUTE(exportált!B687,"&lt;br /&gt;","&lt;br&gt;"),LEN('exportált formázott'!B687)+LEN(D687)+LEN(E687)+17,SEARCH("&lt;br&gt;&lt;br&gt;",RIGHT(SUBSTITUTE(exportált!B687,"&lt;br /&gt;","&lt;br&gt;"),LEN(SUBSTITUTE(exportált!B687,"&lt;br /&gt;","&lt;br&gt;"))-LEN(B687)-LEN(D687)-LEN(E687)-17)))</f>
        <v>#VALUE!</v>
      </c>
    </row>
    <row r="688" spans="1:6" x14ac:dyDescent="0.25">
      <c r="A688" s="11" t="str">
        <f>IF(exportált!A688&lt;&gt;"",IFERROR(LEFT(exportált!A688,SEARCH("&lt;br/&gt;",SUBSTITUTE(exportált!A688,"&lt;br&gt;","&lt;br/&gt;"),1)-1),exportált!A688),"")</f>
        <v/>
      </c>
      <c r="B688" s="11" t="e">
        <f>LEFT(SUBSTITUTE(exportált!B688,"&lt;br /&gt;","&lt;br&gt;"),SEARCH("&lt;br&gt;&lt;br&gt;",SUBSTITUTE(SUBSTITUTE(exportált!B688,"&lt;br /&gt;","&lt;br&gt;"),"&lt;br /&gt;","&lt;br&gt;"),1)-1)</f>
        <v>#VALUE!</v>
      </c>
      <c r="C688" s="11" t="e">
        <f>SUBSTITUTE(MID(SUBSTITUTE(exportált!B688,"&lt;br /&gt;","&lt;br&gt;"),LEN('exportált formázott'!B688)+LEN(D688)+LEN(E688)+LEN(F688)+25,LEN(SUBSTITUTE(exportált!B688,"&lt;br /&gt;","&lt;br&gt;"))-LEN(D688)-LEN(E688)-LEN(F688)),"&lt;br&gt;",CHAR(10))</f>
        <v>#VALUE!</v>
      </c>
      <c r="D688" s="11" t="e">
        <f>MID(SUBSTITUTE(exportált!B688,"&lt;br /&gt;","&lt;br&gt;"),LEN('exportált formázott'!B688)+9,SEARCH("&lt;br&gt;",RIGHT(SUBSTITUTE(exportált!B688,"&lt;br /&gt;","&lt;br&gt;"),LEN(SUBSTITUTE(exportált!B688,"&lt;br /&gt;","&lt;br&gt;"))-LEN(B688)-8))-1)</f>
        <v>#VALUE!</v>
      </c>
      <c r="E688" s="11" t="e">
        <f>MID(SUBSTITUTE(exportált!B688,"&lt;br /&gt;","&lt;br&gt;"),LEN('exportált formázott'!B688)+LEN(D688)+13,SEARCH("&lt;br&gt;",RIGHT(SUBSTITUTE(exportált!B688,"&lt;br /&gt;","&lt;br&gt;"),LEN(SUBSTITUTE(exportált!B688,"&lt;br /&gt;","&lt;br&gt;"))-LEN(B688)-LEN(D688)-13)))</f>
        <v>#VALUE!</v>
      </c>
      <c r="F688" s="11" t="e">
        <f>MID(SUBSTITUTE(exportált!B688,"&lt;br /&gt;","&lt;br&gt;"),LEN('exportált formázott'!B688)+LEN(D688)+LEN(E688)+17,SEARCH("&lt;br&gt;&lt;br&gt;",RIGHT(SUBSTITUTE(exportált!B688,"&lt;br /&gt;","&lt;br&gt;"),LEN(SUBSTITUTE(exportált!B688,"&lt;br /&gt;","&lt;br&gt;"))-LEN(B688)-LEN(D688)-LEN(E688)-17)))</f>
        <v>#VALUE!</v>
      </c>
    </row>
    <row r="689" spans="1:6" x14ac:dyDescent="0.25">
      <c r="A689" s="11" t="str">
        <f>IF(exportált!A689&lt;&gt;"",IFERROR(LEFT(exportált!A689,SEARCH("&lt;br/&gt;",SUBSTITUTE(exportált!A689,"&lt;br&gt;","&lt;br/&gt;"),1)-1),exportált!A689),"")</f>
        <v/>
      </c>
      <c r="B689" s="11" t="e">
        <f>LEFT(SUBSTITUTE(exportált!B689,"&lt;br /&gt;","&lt;br&gt;"),SEARCH("&lt;br&gt;&lt;br&gt;",SUBSTITUTE(SUBSTITUTE(exportált!B689,"&lt;br /&gt;","&lt;br&gt;"),"&lt;br /&gt;","&lt;br&gt;"),1)-1)</f>
        <v>#VALUE!</v>
      </c>
      <c r="C689" s="11" t="e">
        <f>SUBSTITUTE(MID(SUBSTITUTE(exportált!B689,"&lt;br /&gt;","&lt;br&gt;"),LEN('exportált formázott'!B689)+LEN(D689)+LEN(E689)+LEN(F689)+25,LEN(SUBSTITUTE(exportált!B689,"&lt;br /&gt;","&lt;br&gt;"))-LEN(D689)-LEN(E689)-LEN(F689)),"&lt;br&gt;",CHAR(10))</f>
        <v>#VALUE!</v>
      </c>
      <c r="D689" s="11" t="e">
        <f>MID(SUBSTITUTE(exportált!B689,"&lt;br /&gt;","&lt;br&gt;"),LEN('exportált formázott'!B689)+9,SEARCH("&lt;br&gt;",RIGHT(SUBSTITUTE(exportált!B689,"&lt;br /&gt;","&lt;br&gt;"),LEN(SUBSTITUTE(exportált!B689,"&lt;br /&gt;","&lt;br&gt;"))-LEN(B689)-8))-1)</f>
        <v>#VALUE!</v>
      </c>
      <c r="E689" s="11" t="e">
        <f>MID(SUBSTITUTE(exportált!B689,"&lt;br /&gt;","&lt;br&gt;"),LEN('exportált formázott'!B689)+LEN(D689)+13,SEARCH("&lt;br&gt;",RIGHT(SUBSTITUTE(exportált!B689,"&lt;br /&gt;","&lt;br&gt;"),LEN(SUBSTITUTE(exportált!B689,"&lt;br /&gt;","&lt;br&gt;"))-LEN(B689)-LEN(D689)-13)))</f>
        <v>#VALUE!</v>
      </c>
      <c r="F689" s="11" t="e">
        <f>MID(SUBSTITUTE(exportált!B689,"&lt;br /&gt;","&lt;br&gt;"),LEN('exportált formázott'!B689)+LEN(D689)+LEN(E689)+17,SEARCH("&lt;br&gt;&lt;br&gt;",RIGHT(SUBSTITUTE(exportált!B689,"&lt;br /&gt;","&lt;br&gt;"),LEN(SUBSTITUTE(exportált!B689,"&lt;br /&gt;","&lt;br&gt;"))-LEN(B689)-LEN(D689)-LEN(E689)-17)))</f>
        <v>#VALUE!</v>
      </c>
    </row>
    <row r="690" spans="1:6" x14ac:dyDescent="0.25">
      <c r="A690" s="11" t="str">
        <f>IF(exportált!A690&lt;&gt;"",IFERROR(LEFT(exportált!A690,SEARCH("&lt;br/&gt;",SUBSTITUTE(exportált!A690,"&lt;br&gt;","&lt;br/&gt;"),1)-1),exportált!A690),"")</f>
        <v/>
      </c>
      <c r="B690" s="11" t="e">
        <f>LEFT(SUBSTITUTE(exportált!B690,"&lt;br /&gt;","&lt;br&gt;"),SEARCH("&lt;br&gt;&lt;br&gt;",SUBSTITUTE(SUBSTITUTE(exportált!B690,"&lt;br /&gt;","&lt;br&gt;"),"&lt;br /&gt;","&lt;br&gt;"),1)-1)</f>
        <v>#VALUE!</v>
      </c>
      <c r="C690" s="11" t="e">
        <f>SUBSTITUTE(MID(SUBSTITUTE(exportált!B690,"&lt;br /&gt;","&lt;br&gt;"),LEN('exportált formázott'!B690)+LEN(D690)+LEN(E690)+LEN(F690)+25,LEN(SUBSTITUTE(exportált!B690,"&lt;br /&gt;","&lt;br&gt;"))-LEN(D690)-LEN(E690)-LEN(F690)),"&lt;br&gt;",CHAR(10))</f>
        <v>#VALUE!</v>
      </c>
      <c r="D690" s="11" t="e">
        <f>MID(SUBSTITUTE(exportált!B690,"&lt;br /&gt;","&lt;br&gt;"),LEN('exportált formázott'!B690)+9,SEARCH("&lt;br&gt;",RIGHT(SUBSTITUTE(exportált!B690,"&lt;br /&gt;","&lt;br&gt;"),LEN(SUBSTITUTE(exportált!B690,"&lt;br /&gt;","&lt;br&gt;"))-LEN(B690)-8))-1)</f>
        <v>#VALUE!</v>
      </c>
      <c r="E690" s="11" t="e">
        <f>MID(SUBSTITUTE(exportált!B690,"&lt;br /&gt;","&lt;br&gt;"),LEN('exportált formázott'!B690)+LEN(D690)+13,SEARCH("&lt;br&gt;",RIGHT(SUBSTITUTE(exportált!B690,"&lt;br /&gt;","&lt;br&gt;"),LEN(SUBSTITUTE(exportált!B690,"&lt;br /&gt;","&lt;br&gt;"))-LEN(B690)-LEN(D690)-13)))</f>
        <v>#VALUE!</v>
      </c>
      <c r="F690" s="11" t="e">
        <f>MID(SUBSTITUTE(exportált!B690,"&lt;br /&gt;","&lt;br&gt;"),LEN('exportált formázott'!B690)+LEN(D690)+LEN(E690)+17,SEARCH("&lt;br&gt;&lt;br&gt;",RIGHT(SUBSTITUTE(exportált!B690,"&lt;br /&gt;","&lt;br&gt;"),LEN(SUBSTITUTE(exportált!B690,"&lt;br /&gt;","&lt;br&gt;"))-LEN(B690)-LEN(D690)-LEN(E690)-17)))</f>
        <v>#VALUE!</v>
      </c>
    </row>
    <row r="691" spans="1:6" x14ac:dyDescent="0.25">
      <c r="A691" s="11" t="str">
        <f>IF(exportált!A691&lt;&gt;"",IFERROR(LEFT(exportált!A691,SEARCH("&lt;br/&gt;",SUBSTITUTE(exportált!A691,"&lt;br&gt;","&lt;br/&gt;"),1)-1),exportált!A691),"")</f>
        <v/>
      </c>
      <c r="B691" s="11" t="e">
        <f>LEFT(SUBSTITUTE(exportált!B691,"&lt;br /&gt;","&lt;br&gt;"),SEARCH("&lt;br&gt;&lt;br&gt;",SUBSTITUTE(SUBSTITUTE(exportált!B691,"&lt;br /&gt;","&lt;br&gt;"),"&lt;br /&gt;","&lt;br&gt;"),1)-1)</f>
        <v>#VALUE!</v>
      </c>
      <c r="C691" s="11" t="e">
        <f>SUBSTITUTE(MID(SUBSTITUTE(exportált!B691,"&lt;br /&gt;","&lt;br&gt;"),LEN('exportált formázott'!B691)+LEN(D691)+LEN(E691)+LEN(F691)+25,LEN(SUBSTITUTE(exportált!B691,"&lt;br /&gt;","&lt;br&gt;"))-LEN(D691)-LEN(E691)-LEN(F691)),"&lt;br&gt;",CHAR(10))</f>
        <v>#VALUE!</v>
      </c>
      <c r="D691" s="11" t="e">
        <f>MID(SUBSTITUTE(exportált!B691,"&lt;br /&gt;","&lt;br&gt;"),LEN('exportált formázott'!B691)+9,SEARCH("&lt;br&gt;",RIGHT(SUBSTITUTE(exportált!B691,"&lt;br /&gt;","&lt;br&gt;"),LEN(SUBSTITUTE(exportált!B691,"&lt;br /&gt;","&lt;br&gt;"))-LEN(B691)-8))-1)</f>
        <v>#VALUE!</v>
      </c>
      <c r="E691" s="11" t="e">
        <f>MID(SUBSTITUTE(exportált!B691,"&lt;br /&gt;","&lt;br&gt;"),LEN('exportált formázott'!B691)+LEN(D691)+13,SEARCH("&lt;br&gt;",RIGHT(SUBSTITUTE(exportált!B691,"&lt;br /&gt;","&lt;br&gt;"),LEN(SUBSTITUTE(exportált!B691,"&lt;br /&gt;","&lt;br&gt;"))-LEN(B691)-LEN(D691)-13)))</f>
        <v>#VALUE!</v>
      </c>
      <c r="F691" s="11" t="e">
        <f>MID(SUBSTITUTE(exportált!B691,"&lt;br /&gt;","&lt;br&gt;"),LEN('exportált formázott'!B691)+LEN(D691)+LEN(E691)+17,SEARCH("&lt;br&gt;&lt;br&gt;",RIGHT(SUBSTITUTE(exportált!B691,"&lt;br /&gt;","&lt;br&gt;"),LEN(SUBSTITUTE(exportált!B691,"&lt;br /&gt;","&lt;br&gt;"))-LEN(B691)-LEN(D691)-LEN(E691)-17)))</f>
        <v>#VALUE!</v>
      </c>
    </row>
    <row r="692" spans="1:6" x14ac:dyDescent="0.25">
      <c r="A692" s="11" t="str">
        <f>IF(exportált!A692&lt;&gt;"",IFERROR(LEFT(exportált!A692,SEARCH("&lt;br/&gt;",SUBSTITUTE(exportált!A692,"&lt;br&gt;","&lt;br/&gt;"),1)-1),exportált!A692),"")</f>
        <v/>
      </c>
      <c r="B692" s="11" t="e">
        <f>LEFT(SUBSTITUTE(exportált!B692,"&lt;br /&gt;","&lt;br&gt;"),SEARCH("&lt;br&gt;&lt;br&gt;",SUBSTITUTE(SUBSTITUTE(exportált!B692,"&lt;br /&gt;","&lt;br&gt;"),"&lt;br /&gt;","&lt;br&gt;"),1)-1)</f>
        <v>#VALUE!</v>
      </c>
      <c r="C692" s="11" t="e">
        <f>SUBSTITUTE(MID(SUBSTITUTE(exportált!B692,"&lt;br /&gt;","&lt;br&gt;"),LEN('exportált formázott'!B692)+LEN(D692)+LEN(E692)+LEN(F692)+25,LEN(SUBSTITUTE(exportált!B692,"&lt;br /&gt;","&lt;br&gt;"))-LEN(D692)-LEN(E692)-LEN(F692)),"&lt;br&gt;",CHAR(10))</f>
        <v>#VALUE!</v>
      </c>
      <c r="D692" s="11" t="e">
        <f>MID(SUBSTITUTE(exportált!B692,"&lt;br /&gt;","&lt;br&gt;"),LEN('exportált formázott'!B692)+9,SEARCH("&lt;br&gt;",RIGHT(SUBSTITUTE(exportált!B692,"&lt;br /&gt;","&lt;br&gt;"),LEN(SUBSTITUTE(exportált!B692,"&lt;br /&gt;","&lt;br&gt;"))-LEN(B692)-8))-1)</f>
        <v>#VALUE!</v>
      </c>
      <c r="E692" s="11" t="e">
        <f>MID(SUBSTITUTE(exportált!B692,"&lt;br /&gt;","&lt;br&gt;"),LEN('exportált formázott'!B692)+LEN(D692)+13,SEARCH("&lt;br&gt;",RIGHT(SUBSTITUTE(exportált!B692,"&lt;br /&gt;","&lt;br&gt;"),LEN(SUBSTITUTE(exportált!B692,"&lt;br /&gt;","&lt;br&gt;"))-LEN(B692)-LEN(D692)-13)))</f>
        <v>#VALUE!</v>
      </c>
      <c r="F692" s="11" t="e">
        <f>MID(SUBSTITUTE(exportált!B692,"&lt;br /&gt;","&lt;br&gt;"),LEN('exportált formázott'!B692)+LEN(D692)+LEN(E692)+17,SEARCH("&lt;br&gt;&lt;br&gt;",RIGHT(SUBSTITUTE(exportált!B692,"&lt;br /&gt;","&lt;br&gt;"),LEN(SUBSTITUTE(exportált!B692,"&lt;br /&gt;","&lt;br&gt;"))-LEN(B692)-LEN(D692)-LEN(E692)-17)))</f>
        <v>#VALUE!</v>
      </c>
    </row>
    <row r="693" spans="1:6" x14ac:dyDescent="0.25">
      <c r="A693" s="11" t="str">
        <f>IF(exportált!A693&lt;&gt;"",IFERROR(LEFT(exportált!A693,SEARCH("&lt;br/&gt;",SUBSTITUTE(exportált!A693,"&lt;br&gt;","&lt;br/&gt;"),1)-1),exportált!A693),"")</f>
        <v/>
      </c>
      <c r="B693" s="11" t="e">
        <f>LEFT(SUBSTITUTE(exportált!B693,"&lt;br /&gt;","&lt;br&gt;"),SEARCH("&lt;br&gt;&lt;br&gt;",SUBSTITUTE(SUBSTITUTE(exportált!B693,"&lt;br /&gt;","&lt;br&gt;"),"&lt;br /&gt;","&lt;br&gt;"),1)-1)</f>
        <v>#VALUE!</v>
      </c>
      <c r="C693" s="11" t="e">
        <f>SUBSTITUTE(MID(SUBSTITUTE(exportált!B693,"&lt;br /&gt;","&lt;br&gt;"),LEN('exportált formázott'!B693)+LEN(D693)+LEN(E693)+LEN(F693)+25,LEN(SUBSTITUTE(exportált!B693,"&lt;br /&gt;","&lt;br&gt;"))-LEN(D693)-LEN(E693)-LEN(F693)),"&lt;br&gt;",CHAR(10))</f>
        <v>#VALUE!</v>
      </c>
      <c r="D693" s="11" t="e">
        <f>MID(SUBSTITUTE(exportált!B693,"&lt;br /&gt;","&lt;br&gt;"),LEN('exportált formázott'!B693)+9,SEARCH("&lt;br&gt;",RIGHT(SUBSTITUTE(exportált!B693,"&lt;br /&gt;","&lt;br&gt;"),LEN(SUBSTITUTE(exportált!B693,"&lt;br /&gt;","&lt;br&gt;"))-LEN(B693)-8))-1)</f>
        <v>#VALUE!</v>
      </c>
      <c r="E693" s="11" t="e">
        <f>MID(SUBSTITUTE(exportált!B693,"&lt;br /&gt;","&lt;br&gt;"),LEN('exportált formázott'!B693)+LEN(D693)+13,SEARCH("&lt;br&gt;",RIGHT(SUBSTITUTE(exportált!B693,"&lt;br /&gt;","&lt;br&gt;"),LEN(SUBSTITUTE(exportált!B693,"&lt;br /&gt;","&lt;br&gt;"))-LEN(B693)-LEN(D693)-13)))</f>
        <v>#VALUE!</v>
      </c>
      <c r="F693" s="11" t="e">
        <f>MID(SUBSTITUTE(exportált!B693,"&lt;br /&gt;","&lt;br&gt;"),LEN('exportált formázott'!B693)+LEN(D693)+LEN(E693)+17,SEARCH("&lt;br&gt;&lt;br&gt;",RIGHT(SUBSTITUTE(exportált!B693,"&lt;br /&gt;","&lt;br&gt;"),LEN(SUBSTITUTE(exportált!B693,"&lt;br /&gt;","&lt;br&gt;"))-LEN(B693)-LEN(D693)-LEN(E693)-17)))</f>
        <v>#VALUE!</v>
      </c>
    </row>
    <row r="694" spans="1:6" x14ac:dyDescent="0.25">
      <c r="A694" s="11" t="str">
        <f>IF(exportált!A694&lt;&gt;"",IFERROR(LEFT(exportált!A694,SEARCH("&lt;br/&gt;",SUBSTITUTE(exportált!A694,"&lt;br&gt;","&lt;br/&gt;"),1)-1),exportált!A694),"")</f>
        <v/>
      </c>
      <c r="B694" s="11" t="e">
        <f>LEFT(SUBSTITUTE(exportált!B694,"&lt;br /&gt;","&lt;br&gt;"),SEARCH("&lt;br&gt;&lt;br&gt;",SUBSTITUTE(SUBSTITUTE(exportált!B694,"&lt;br /&gt;","&lt;br&gt;"),"&lt;br /&gt;","&lt;br&gt;"),1)-1)</f>
        <v>#VALUE!</v>
      </c>
      <c r="C694" s="11" t="e">
        <f>SUBSTITUTE(MID(SUBSTITUTE(exportált!B694,"&lt;br /&gt;","&lt;br&gt;"),LEN('exportált formázott'!B694)+LEN(D694)+LEN(E694)+LEN(F694)+25,LEN(SUBSTITUTE(exportált!B694,"&lt;br /&gt;","&lt;br&gt;"))-LEN(D694)-LEN(E694)-LEN(F694)),"&lt;br&gt;",CHAR(10))</f>
        <v>#VALUE!</v>
      </c>
      <c r="D694" s="11" t="e">
        <f>MID(SUBSTITUTE(exportált!B694,"&lt;br /&gt;","&lt;br&gt;"),LEN('exportált formázott'!B694)+9,SEARCH("&lt;br&gt;",RIGHT(SUBSTITUTE(exportált!B694,"&lt;br /&gt;","&lt;br&gt;"),LEN(SUBSTITUTE(exportált!B694,"&lt;br /&gt;","&lt;br&gt;"))-LEN(B694)-8))-1)</f>
        <v>#VALUE!</v>
      </c>
      <c r="E694" s="11" t="e">
        <f>MID(SUBSTITUTE(exportált!B694,"&lt;br /&gt;","&lt;br&gt;"),LEN('exportált formázott'!B694)+LEN(D694)+13,SEARCH("&lt;br&gt;",RIGHT(SUBSTITUTE(exportált!B694,"&lt;br /&gt;","&lt;br&gt;"),LEN(SUBSTITUTE(exportált!B694,"&lt;br /&gt;","&lt;br&gt;"))-LEN(B694)-LEN(D694)-13)))</f>
        <v>#VALUE!</v>
      </c>
      <c r="F694" s="11" t="e">
        <f>MID(SUBSTITUTE(exportált!B694,"&lt;br /&gt;","&lt;br&gt;"),LEN('exportált formázott'!B694)+LEN(D694)+LEN(E694)+17,SEARCH("&lt;br&gt;&lt;br&gt;",RIGHT(SUBSTITUTE(exportált!B694,"&lt;br /&gt;","&lt;br&gt;"),LEN(SUBSTITUTE(exportált!B694,"&lt;br /&gt;","&lt;br&gt;"))-LEN(B694)-LEN(D694)-LEN(E694)-17)))</f>
        <v>#VALUE!</v>
      </c>
    </row>
    <row r="695" spans="1:6" x14ac:dyDescent="0.25">
      <c r="A695" s="11" t="str">
        <f>IF(exportált!A695&lt;&gt;"",IFERROR(LEFT(exportált!A695,SEARCH("&lt;br/&gt;",SUBSTITUTE(exportált!A695,"&lt;br&gt;","&lt;br/&gt;"),1)-1),exportált!A695),"")</f>
        <v/>
      </c>
      <c r="B695" s="11" t="e">
        <f>LEFT(SUBSTITUTE(exportált!B695,"&lt;br /&gt;","&lt;br&gt;"),SEARCH("&lt;br&gt;&lt;br&gt;",SUBSTITUTE(SUBSTITUTE(exportált!B695,"&lt;br /&gt;","&lt;br&gt;"),"&lt;br /&gt;","&lt;br&gt;"),1)-1)</f>
        <v>#VALUE!</v>
      </c>
      <c r="C695" s="11" t="e">
        <f>SUBSTITUTE(MID(SUBSTITUTE(exportált!B695,"&lt;br /&gt;","&lt;br&gt;"),LEN('exportált formázott'!B695)+LEN(D695)+LEN(E695)+LEN(F695)+25,LEN(SUBSTITUTE(exportált!B695,"&lt;br /&gt;","&lt;br&gt;"))-LEN(D695)-LEN(E695)-LEN(F695)),"&lt;br&gt;",CHAR(10))</f>
        <v>#VALUE!</v>
      </c>
      <c r="D695" s="11" t="e">
        <f>MID(SUBSTITUTE(exportált!B695,"&lt;br /&gt;","&lt;br&gt;"),LEN('exportált formázott'!B695)+9,SEARCH("&lt;br&gt;",RIGHT(SUBSTITUTE(exportált!B695,"&lt;br /&gt;","&lt;br&gt;"),LEN(SUBSTITUTE(exportált!B695,"&lt;br /&gt;","&lt;br&gt;"))-LEN(B695)-8))-1)</f>
        <v>#VALUE!</v>
      </c>
      <c r="E695" s="11" t="e">
        <f>MID(SUBSTITUTE(exportált!B695,"&lt;br /&gt;","&lt;br&gt;"),LEN('exportált formázott'!B695)+LEN(D695)+13,SEARCH("&lt;br&gt;",RIGHT(SUBSTITUTE(exportált!B695,"&lt;br /&gt;","&lt;br&gt;"),LEN(SUBSTITUTE(exportált!B695,"&lt;br /&gt;","&lt;br&gt;"))-LEN(B695)-LEN(D695)-13)))</f>
        <v>#VALUE!</v>
      </c>
      <c r="F695" s="11" t="e">
        <f>MID(SUBSTITUTE(exportált!B695,"&lt;br /&gt;","&lt;br&gt;"),LEN('exportált formázott'!B695)+LEN(D695)+LEN(E695)+17,SEARCH("&lt;br&gt;&lt;br&gt;",RIGHT(SUBSTITUTE(exportált!B695,"&lt;br /&gt;","&lt;br&gt;"),LEN(SUBSTITUTE(exportált!B695,"&lt;br /&gt;","&lt;br&gt;"))-LEN(B695)-LEN(D695)-LEN(E695)-17)))</f>
        <v>#VALUE!</v>
      </c>
    </row>
    <row r="696" spans="1:6" x14ac:dyDescent="0.25">
      <c r="A696" s="11" t="str">
        <f>IF(exportált!A696&lt;&gt;"",IFERROR(LEFT(exportált!A696,SEARCH("&lt;br/&gt;",SUBSTITUTE(exportált!A696,"&lt;br&gt;","&lt;br/&gt;"),1)-1),exportált!A696),"")</f>
        <v/>
      </c>
      <c r="B696" s="11" t="e">
        <f>LEFT(SUBSTITUTE(exportált!B696,"&lt;br /&gt;","&lt;br&gt;"),SEARCH("&lt;br&gt;&lt;br&gt;",SUBSTITUTE(SUBSTITUTE(exportált!B696,"&lt;br /&gt;","&lt;br&gt;"),"&lt;br /&gt;","&lt;br&gt;"),1)-1)</f>
        <v>#VALUE!</v>
      </c>
      <c r="C696" s="11" t="e">
        <f>SUBSTITUTE(MID(SUBSTITUTE(exportált!B696,"&lt;br /&gt;","&lt;br&gt;"),LEN('exportált formázott'!B696)+LEN(D696)+LEN(E696)+LEN(F696)+25,LEN(SUBSTITUTE(exportált!B696,"&lt;br /&gt;","&lt;br&gt;"))-LEN(D696)-LEN(E696)-LEN(F696)),"&lt;br&gt;",CHAR(10))</f>
        <v>#VALUE!</v>
      </c>
      <c r="D696" s="11" t="e">
        <f>MID(SUBSTITUTE(exportált!B696,"&lt;br /&gt;","&lt;br&gt;"),LEN('exportált formázott'!B696)+9,SEARCH("&lt;br&gt;",RIGHT(SUBSTITUTE(exportált!B696,"&lt;br /&gt;","&lt;br&gt;"),LEN(SUBSTITUTE(exportált!B696,"&lt;br /&gt;","&lt;br&gt;"))-LEN(B696)-8))-1)</f>
        <v>#VALUE!</v>
      </c>
      <c r="E696" s="11" t="e">
        <f>MID(SUBSTITUTE(exportált!B696,"&lt;br /&gt;","&lt;br&gt;"),LEN('exportált formázott'!B696)+LEN(D696)+13,SEARCH("&lt;br&gt;",RIGHT(SUBSTITUTE(exportált!B696,"&lt;br /&gt;","&lt;br&gt;"),LEN(SUBSTITUTE(exportált!B696,"&lt;br /&gt;","&lt;br&gt;"))-LEN(B696)-LEN(D696)-13)))</f>
        <v>#VALUE!</v>
      </c>
      <c r="F696" s="11" t="e">
        <f>MID(SUBSTITUTE(exportált!B696,"&lt;br /&gt;","&lt;br&gt;"),LEN('exportált formázott'!B696)+LEN(D696)+LEN(E696)+17,SEARCH("&lt;br&gt;&lt;br&gt;",RIGHT(SUBSTITUTE(exportált!B696,"&lt;br /&gt;","&lt;br&gt;"),LEN(SUBSTITUTE(exportált!B696,"&lt;br /&gt;","&lt;br&gt;"))-LEN(B696)-LEN(D696)-LEN(E696)-17)))</f>
        <v>#VALUE!</v>
      </c>
    </row>
    <row r="697" spans="1:6" x14ac:dyDescent="0.25">
      <c r="A697" s="11" t="str">
        <f>IF(exportált!A697&lt;&gt;"",IFERROR(LEFT(exportált!A697,SEARCH("&lt;br/&gt;",SUBSTITUTE(exportált!A697,"&lt;br&gt;","&lt;br/&gt;"),1)-1),exportált!A697),"")</f>
        <v/>
      </c>
      <c r="B697" s="11" t="e">
        <f>LEFT(SUBSTITUTE(exportált!B697,"&lt;br /&gt;","&lt;br&gt;"),SEARCH("&lt;br&gt;&lt;br&gt;",SUBSTITUTE(SUBSTITUTE(exportált!B697,"&lt;br /&gt;","&lt;br&gt;"),"&lt;br /&gt;","&lt;br&gt;"),1)-1)</f>
        <v>#VALUE!</v>
      </c>
      <c r="C697" s="11" t="e">
        <f>SUBSTITUTE(MID(SUBSTITUTE(exportált!B697,"&lt;br /&gt;","&lt;br&gt;"),LEN('exportált formázott'!B697)+LEN(D697)+LEN(E697)+LEN(F697)+25,LEN(SUBSTITUTE(exportált!B697,"&lt;br /&gt;","&lt;br&gt;"))-LEN(D697)-LEN(E697)-LEN(F697)),"&lt;br&gt;",CHAR(10))</f>
        <v>#VALUE!</v>
      </c>
      <c r="D697" s="11" t="e">
        <f>MID(SUBSTITUTE(exportált!B697,"&lt;br /&gt;","&lt;br&gt;"),LEN('exportált formázott'!B697)+9,SEARCH("&lt;br&gt;",RIGHT(SUBSTITUTE(exportált!B697,"&lt;br /&gt;","&lt;br&gt;"),LEN(SUBSTITUTE(exportált!B697,"&lt;br /&gt;","&lt;br&gt;"))-LEN(B697)-8))-1)</f>
        <v>#VALUE!</v>
      </c>
      <c r="E697" s="11" t="e">
        <f>MID(SUBSTITUTE(exportált!B697,"&lt;br /&gt;","&lt;br&gt;"),LEN('exportált formázott'!B697)+LEN(D697)+13,SEARCH("&lt;br&gt;",RIGHT(SUBSTITUTE(exportált!B697,"&lt;br /&gt;","&lt;br&gt;"),LEN(SUBSTITUTE(exportált!B697,"&lt;br /&gt;","&lt;br&gt;"))-LEN(B697)-LEN(D697)-13)))</f>
        <v>#VALUE!</v>
      </c>
      <c r="F697" s="11" t="e">
        <f>MID(SUBSTITUTE(exportált!B697,"&lt;br /&gt;","&lt;br&gt;"),LEN('exportált formázott'!B697)+LEN(D697)+LEN(E697)+17,SEARCH("&lt;br&gt;&lt;br&gt;",RIGHT(SUBSTITUTE(exportált!B697,"&lt;br /&gt;","&lt;br&gt;"),LEN(SUBSTITUTE(exportált!B697,"&lt;br /&gt;","&lt;br&gt;"))-LEN(B697)-LEN(D697)-LEN(E697)-17)))</f>
        <v>#VALUE!</v>
      </c>
    </row>
    <row r="698" spans="1:6" x14ac:dyDescent="0.25">
      <c r="A698" s="11" t="str">
        <f>IF(exportált!A698&lt;&gt;"",IFERROR(LEFT(exportált!A698,SEARCH("&lt;br/&gt;",SUBSTITUTE(exportált!A698,"&lt;br&gt;","&lt;br/&gt;"),1)-1),exportált!A698),"")</f>
        <v/>
      </c>
      <c r="B698" s="11" t="e">
        <f>LEFT(SUBSTITUTE(exportált!B698,"&lt;br /&gt;","&lt;br&gt;"),SEARCH("&lt;br&gt;&lt;br&gt;",SUBSTITUTE(SUBSTITUTE(exportált!B698,"&lt;br /&gt;","&lt;br&gt;"),"&lt;br /&gt;","&lt;br&gt;"),1)-1)</f>
        <v>#VALUE!</v>
      </c>
      <c r="C698" s="11" t="e">
        <f>SUBSTITUTE(MID(SUBSTITUTE(exportált!B698,"&lt;br /&gt;","&lt;br&gt;"),LEN('exportált formázott'!B698)+LEN(D698)+LEN(E698)+LEN(F698)+25,LEN(SUBSTITUTE(exportált!B698,"&lt;br /&gt;","&lt;br&gt;"))-LEN(D698)-LEN(E698)-LEN(F698)),"&lt;br&gt;",CHAR(10))</f>
        <v>#VALUE!</v>
      </c>
      <c r="D698" s="11" t="e">
        <f>MID(SUBSTITUTE(exportált!B698,"&lt;br /&gt;","&lt;br&gt;"),LEN('exportált formázott'!B698)+9,SEARCH("&lt;br&gt;",RIGHT(SUBSTITUTE(exportált!B698,"&lt;br /&gt;","&lt;br&gt;"),LEN(SUBSTITUTE(exportált!B698,"&lt;br /&gt;","&lt;br&gt;"))-LEN(B698)-8))-1)</f>
        <v>#VALUE!</v>
      </c>
      <c r="E698" s="11" t="e">
        <f>MID(SUBSTITUTE(exportált!B698,"&lt;br /&gt;","&lt;br&gt;"),LEN('exportált formázott'!B698)+LEN(D698)+13,SEARCH("&lt;br&gt;",RIGHT(SUBSTITUTE(exportált!B698,"&lt;br /&gt;","&lt;br&gt;"),LEN(SUBSTITUTE(exportált!B698,"&lt;br /&gt;","&lt;br&gt;"))-LEN(B698)-LEN(D698)-13)))</f>
        <v>#VALUE!</v>
      </c>
      <c r="F698" s="11" t="e">
        <f>MID(SUBSTITUTE(exportált!B698,"&lt;br /&gt;","&lt;br&gt;"),LEN('exportált formázott'!B698)+LEN(D698)+LEN(E698)+17,SEARCH("&lt;br&gt;&lt;br&gt;",RIGHT(SUBSTITUTE(exportált!B698,"&lt;br /&gt;","&lt;br&gt;"),LEN(SUBSTITUTE(exportált!B698,"&lt;br /&gt;","&lt;br&gt;"))-LEN(B698)-LEN(D698)-LEN(E698)-17)))</f>
        <v>#VALUE!</v>
      </c>
    </row>
    <row r="699" spans="1:6" x14ac:dyDescent="0.25">
      <c r="A699" s="11" t="str">
        <f>IF(exportált!A699&lt;&gt;"",IFERROR(LEFT(exportált!A699,SEARCH("&lt;br/&gt;",SUBSTITUTE(exportált!A699,"&lt;br&gt;","&lt;br/&gt;"),1)-1),exportált!A699),"")</f>
        <v/>
      </c>
      <c r="B699" s="11" t="e">
        <f>LEFT(SUBSTITUTE(exportált!B699,"&lt;br /&gt;","&lt;br&gt;"),SEARCH("&lt;br&gt;&lt;br&gt;",SUBSTITUTE(SUBSTITUTE(exportált!B699,"&lt;br /&gt;","&lt;br&gt;"),"&lt;br /&gt;","&lt;br&gt;"),1)-1)</f>
        <v>#VALUE!</v>
      </c>
      <c r="C699" s="11" t="e">
        <f>SUBSTITUTE(MID(SUBSTITUTE(exportált!B699,"&lt;br /&gt;","&lt;br&gt;"),LEN('exportált formázott'!B699)+LEN(D699)+LEN(E699)+LEN(F699)+25,LEN(SUBSTITUTE(exportált!B699,"&lt;br /&gt;","&lt;br&gt;"))-LEN(D699)-LEN(E699)-LEN(F699)),"&lt;br&gt;",CHAR(10))</f>
        <v>#VALUE!</v>
      </c>
      <c r="D699" s="11" t="e">
        <f>MID(SUBSTITUTE(exportált!B699,"&lt;br /&gt;","&lt;br&gt;"),LEN('exportált formázott'!B699)+9,SEARCH("&lt;br&gt;",RIGHT(SUBSTITUTE(exportált!B699,"&lt;br /&gt;","&lt;br&gt;"),LEN(SUBSTITUTE(exportált!B699,"&lt;br /&gt;","&lt;br&gt;"))-LEN(B699)-8))-1)</f>
        <v>#VALUE!</v>
      </c>
      <c r="E699" s="11" t="e">
        <f>MID(SUBSTITUTE(exportált!B699,"&lt;br /&gt;","&lt;br&gt;"),LEN('exportált formázott'!B699)+LEN(D699)+13,SEARCH("&lt;br&gt;",RIGHT(SUBSTITUTE(exportált!B699,"&lt;br /&gt;","&lt;br&gt;"),LEN(SUBSTITUTE(exportált!B699,"&lt;br /&gt;","&lt;br&gt;"))-LEN(B699)-LEN(D699)-13)))</f>
        <v>#VALUE!</v>
      </c>
      <c r="F699" s="11" t="e">
        <f>MID(SUBSTITUTE(exportált!B699,"&lt;br /&gt;","&lt;br&gt;"),LEN('exportált formázott'!B699)+LEN(D699)+LEN(E699)+17,SEARCH("&lt;br&gt;&lt;br&gt;",RIGHT(SUBSTITUTE(exportált!B699,"&lt;br /&gt;","&lt;br&gt;"),LEN(SUBSTITUTE(exportált!B699,"&lt;br /&gt;","&lt;br&gt;"))-LEN(B699)-LEN(D699)-LEN(E699)-17)))</f>
        <v>#VALUE!</v>
      </c>
    </row>
    <row r="700" spans="1:6" x14ac:dyDescent="0.25">
      <c r="A700" s="11" t="str">
        <f>IF(exportált!A700&lt;&gt;"",IFERROR(LEFT(exportált!A700,SEARCH("&lt;br/&gt;",SUBSTITUTE(exportált!A700,"&lt;br&gt;","&lt;br/&gt;"),1)-1),exportált!A700),"")</f>
        <v/>
      </c>
      <c r="B700" s="11" t="e">
        <f>LEFT(SUBSTITUTE(exportált!B700,"&lt;br /&gt;","&lt;br&gt;"),SEARCH("&lt;br&gt;&lt;br&gt;",SUBSTITUTE(SUBSTITUTE(exportált!B700,"&lt;br /&gt;","&lt;br&gt;"),"&lt;br /&gt;","&lt;br&gt;"),1)-1)</f>
        <v>#VALUE!</v>
      </c>
      <c r="C700" s="11" t="e">
        <f>SUBSTITUTE(MID(SUBSTITUTE(exportált!B700,"&lt;br /&gt;","&lt;br&gt;"),LEN('exportált formázott'!B700)+LEN(D700)+LEN(E700)+LEN(F700)+25,LEN(SUBSTITUTE(exportált!B700,"&lt;br /&gt;","&lt;br&gt;"))-LEN(D700)-LEN(E700)-LEN(F700)),"&lt;br&gt;",CHAR(10))</f>
        <v>#VALUE!</v>
      </c>
      <c r="D700" s="11" t="e">
        <f>MID(SUBSTITUTE(exportált!B700,"&lt;br /&gt;","&lt;br&gt;"),LEN('exportált formázott'!B700)+9,SEARCH("&lt;br&gt;",RIGHT(SUBSTITUTE(exportált!B700,"&lt;br /&gt;","&lt;br&gt;"),LEN(SUBSTITUTE(exportált!B700,"&lt;br /&gt;","&lt;br&gt;"))-LEN(B700)-8))-1)</f>
        <v>#VALUE!</v>
      </c>
      <c r="E700" s="11" t="e">
        <f>MID(SUBSTITUTE(exportált!B700,"&lt;br /&gt;","&lt;br&gt;"),LEN('exportált formázott'!B700)+LEN(D700)+13,SEARCH("&lt;br&gt;",RIGHT(SUBSTITUTE(exportált!B700,"&lt;br /&gt;","&lt;br&gt;"),LEN(SUBSTITUTE(exportált!B700,"&lt;br /&gt;","&lt;br&gt;"))-LEN(B700)-LEN(D700)-13)))</f>
        <v>#VALUE!</v>
      </c>
      <c r="F700" s="11" t="e">
        <f>MID(SUBSTITUTE(exportált!B700,"&lt;br /&gt;","&lt;br&gt;"),LEN('exportált formázott'!B700)+LEN(D700)+LEN(E700)+17,SEARCH("&lt;br&gt;&lt;br&gt;",RIGHT(SUBSTITUTE(exportált!B700,"&lt;br /&gt;","&lt;br&gt;"),LEN(SUBSTITUTE(exportált!B700,"&lt;br /&gt;","&lt;br&gt;"))-LEN(B700)-LEN(D700)-LEN(E700)-17)))</f>
        <v>#VALUE!</v>
      </c>
    </row>
    <row r="701" spans="1:6" x14ac:dyDescent="0.25">
      <c r="A701" s="11" t="str">
        <f>IF(exportált!A701&lt;&gt;"",IFERROR(LEFT(exportált!A701,SEARCH("&lt;br/&gt;",SUBSTITUTE(exportált!A701,"&lt;br&gt;","&lt;br/&gt;"),1)-1),exportált!A701),"")</f>
        <v/>
      </c>
      <c r="B701" s="11" t="e">
        <f>LEFT(SUBSTITUTE(exportált!B701,"&lt;br /&gt;","&lt;br&gt;"),SEARCH("&lt;br&gt;&lt;br&gt;",SUBSTITUTE(SUBSTITUTE(exportált!B701,"&lt;br /&gt;","&lt;br&gt;"),"&lt;br /&gt;","&lt;br&gt;"),1)-1)</f>
        <v>#VALUE!</v>
      </c>
      <c r="C701" s="11" t="e">
        <f>SUBSTITUTE(MID(SUBSTITUTE(exportált!B701,"&lt;br /&gt;","&lt;br&gt;"),LEN('exportált formázott'!B701)+LEN(D701)+LEN(E701)+LEN(F701)+25,LEN(SUBSTITUTE(exportált!B701,"&lt;br /&gt;","&lt;br&gt;"))-LEN(D701)-LEN(E701)-LEN(F701)),"&lt;br&gt;",CHAR(10))</f>
        <v>#VALUE!</v>
      </c>
      <c r="D701" s="11" t="e">
        <f>MID(SUBSTITUTE(exportált!B701,"&lt;br /&gt;","&lt;br&gt;"),LEN('exportált formázott'!B701)+9,SEARCH("&lt;br&gt;",RIGHT(SUBSTITUTE(exportált!B701,"&lt;br /&gt;","&lt;br&gt;"),LEN(SUBSTITUTE(exportált!B701,"&lt;br /&gt;","&lt;br&gt;"))-LEN(B701)-8))-1)</f>
        <v>#VALUE!</v>
      </c>
      <c r="E701" s="11" t="e">
        <f>MID(SUBSTITUTE(exportált!B701,"&lt;br /&gt;","&lt;br&gt;"),LEN('exportált formázott'!B701)+LEN(D701)+13,SEARCH("&lt;br&gt;",RIGHT(SUBSTITUTE(exportált!B701,"&lt;br /&gt;","&lt;br&gt;"),LEN(SUBSTITUTE(exportált!B701,"&lt;br /&gt;","&lt;br&gt;"))-LEN(B701)-LEN(D701)-13)))</f>
        <v>#VALUE!</v>
      </c>
      <c r="F701" s="11" t="e">
        <f>MID(SUBSTITUTE(exportált!B701,"&lt;br /&gt;","&lt;br&gt;"),LEN('exportált formázott'!B701)+LEN(D701)+LEN(E701)+17,SEARCH("&lt;br&gt;&lt;br&gt;",RIGHT(SUBSTITUTE(exportált!B701,"&lt;br /&gt;","&lt;br&gt;"),LEN(SUBSTITUTE(exportált!B701,"&lt;br /&gt;","&lt;br&gt;"))-LEN(B701)-LEN(D701)-LEN(E701)-17)))</f>
        <v>#VALUE!</v>
      </c>
    </row>
    <row r="702" spans="1:6" x14ac:dyDescent="0.25">
      <c r="A702" s="11" t="str">
        <f>IF(exportált!A702&lt;&gt;"",IFERROR(LEFT(exportált!A702,SEARCH("&lt;br/&gt;",SUBSTITUTE(exportált!A702,"&lt;br&gt;","&lt;br/&gt;"),1)-1),exportált!A702),"")</f>
        <v/>
      </c>
      <c r="B702" s="11" t="e">
        <f>LEFT(SUBSTITUTE(exportált!B702,"&lt;br /&gt;","&lt;br&gt;"),SEARCH("&lt;br&gt;&lt;br&gt;",SUBSTITUTE(SUBSTITUTE(exportált!B702,"&lt;br /&gt;","&lt;br&gt;"),"&lt;br /&gt;","&lt;br&gt;"),1)-1)</f>
        <v>#VALUE!</v>
      </c>
      <c r="C702" s="11" t="e">
        <f>SUBSTITUTE(MID(SUBSTITUTE(exportált!B702,"&lt;br /&gt;","&lt;br&gt;"),LEN('exportált formázott'!B702)+LEN(D702)+LEN(E702)+LEN(F702)+25,LEN(SUBSTITUTE(exportált!B702,"&lt;br /&gt;","&lt;br&gt;"))-LEN(D702)-LEN(E702)-LEN(F702)),"&lt;br&gt;",CHAR(10))</f>
        <v>#VALUE!</v>
      </c>
      <c r="D702" s="11" t="e">
        <f>MID(SUBSTITUTE(exportált!B702,"&lt;br /&gt;","&lt;br&gt;"),LEN('exportált formázott'!B702)+9,SEARCH("&lt;br&gt;",RIGHT(SUBSTITUTE(exportált!B702,"&lt;br /&gt;","&lt;br&gt;"),LEN(SUBSTITUTE(exportált!B702,"&lt;br /&gt;","&lt;br&gt;"))-LEN(B702)-8))-1)</f>
        <v>#VALUE!</v>
      </c>
      <c r="E702" s="11" t="e">
        <f>MID(SUBSTITUTE(exportált!B702,"&lt;br /&gt;","&lt;br&gt;"),LEN('exportált formázott'!B702)+LEN(D702)+13,SEARCH("&lt;br&gt;",RIGHT(SUBSTITUTE(exportált!B702,"&lt;br /&gt;","&lt;br&gt;"),LEN(SUBSTITUTE(exportált!B702,"&lt;br /&gt;","&lt;br&gt;"))-LEN(B702)-LEN(D702)-13)))</f>
        <v>#VALUE!</v>
      </c>
      <c r="F702" s="11" t="e">
        <f>MID(SUBSTITUTE(exportált!B702,"&lt;br /&gt;","&lt;br&gt;"),LEN('exportált formázott'!B702)+LEN(D702)+LEN(E702)+17,SEARCH("&lt;br&gt;&lt;br&gt;",RIGHT(SUBSTITUTE(exportált!B702,"&lt;br /&gt;","&lt;br&gt;"),LEN(SUBSTITUTE(exportált!B702,"&lt;br /&gt;","&lt;br&gt;"))-LEN(B702)-LEN(D702)-LEN(E702)-17)))</f>
        <v>#VALUE!</v>
      </c>
    </row>
    <row r="703" spans="1:6" x14ac:dyDescent="0.25">
      <c r="A703" s="11" t="str">
        <f>IF(exportált!A703&lt;&gt;"",IFERROR(LEFT(exportált!A703,SEARCH("&lt;br/&gt;",SUBSTITUTE(exportált!A703,"&lt;br&gt;","&lt;br/&gt;"),1)-1),exportált!A703),"")</f>
        <v/>
      </c>
      <c r="B703" s="11" t="e">
        <f>LEFT(SUBSTITUTE(exportált!B703,"&lt;br /&gt;","&lt;br&gt;"),SEARCH("&lt;br&gt;&lt;br&gt;",SUBSTITUTE(SUBSTITUTE(exportált!B703,"&lt;br /&gt;","&lt;br&gt;"),"&lt;br /&gt;","&lt;br&gt;"),1)-1)</f>
        <v>#VALUE!</v>
      </c>
      <c r="C703" s="11" t="e">
        <f>SUBSTITUTE(MID(SUBSTITUTE(exportált!B703,"&lt;br /&gt;","&lt;br&gt;"),LEN('exportált formázott'!B703)+LEN(D703)+LEN(E703)+LEN(F703)+25,LEN(SUBSTITUTE(exportált!B703,"&lt;br /&gt;","&lt;br&gt;"))-LEN(D703)-LEN(E703)-LEN(F703)),"&lt;br&gt;",CHAR(10))</f>
        <v>#VALUE!</v>
      </c>
      <c r="D703" s="11" t="e">
        <f>MID(SUBSTITUTE(exportált!B703,"&lt;br /&gt;","&lt;br&gt;"),LEN('exportált formázott'!B703)+9,SEARCH("&lt;br&gt;",RIGHT(SUBSTITUTE(exportált!B703,"&lt;br /&gt;","&lt;br&gt;"),LEN(SUBSTITUTE(exportált!B703,"&lt;br /&gt;","&lt;br&gt;"))-LEN(B703)-8))-1)</f>
        <v>#VALUE!</v>
      </c>
      <c r="E703" s="11" t="e">
        <f>MID(SUBSTITUTE(exportált!B703,"&lt;br /&gt;","&lt;br&gt;"),LEN('exportált formázott'!B703)+LEN(D703)+13,SEARCH("&lt;br&gt;",RIGHT(SUBSTITUTE(exportált!B703,"&lt;br /&gt;","&lt;br&gt;"),LEN(SUBSTITUTE(exportált!B703,"&lt;br /&gt;","&lt;br&gt;"))-LEN(B703)-LEN(D703)-13)))</f>
        <v>#VALUE!</v>
      </c>
      <c r="F703" s="11" t="e">
        <f>MID(SUBSTITUTE(exportált!B703,"&lt;br /&gt;","&lt;br&gt;"),LEN('exportált formázott'!B703)+LEN(D703)+LEN(E703)+17,SEARCH("&lt;br&gt;&lt;br&gt;",RIGHT(SUBSTITUTE(exportált!B703,"&lt;br /&gt;","&lt;br&gt;"),LEN(SUBSTITUTE(exportált!B703,"&lt;br /&gt;","&lt;br&gt;"))-LEN(B703)-LEN(D703)-LEN(E703)-17)))</f>
        <v>#VALUE!</v>
      </c>
    </row>
    <row r="704" spans="1:6" x14ac:dyDescent="0.25">
      <c r="A704" s="11" t="str">
        <f>IF(exportált!A704&lt;&gt;"",IFERROR(LEFT(exportált!A704,SEARCH("&lt;br/&gt;",SUBSTITUTE(exportált!A704,"&lt;br&gt;","&lt;br/&gt;"),1)-1),exportált!A704),"")</f>
        <v/>
      </c>
      <c r="B704" s="11" t="e">
        <f>LEFT(SUBSTITUTE(exportált!B704,"&lt;br /&gt;","&lt;br&gt;"),SEARCH("&lt;br&gt;&lt;br&gt;",SUBSTITUTE(SUBSTITUTE(exportált!B704,"&lt;br /&gt;","&lt;br&gt;"),"&lt;br /&gt;","&lt;br&gt;"),1)-1)</f>
        <v>#VALUE!</v>
      </c>
      <c r="C704" s="11" t="e">
        <f>SUBSTITUTE(MID(SUBSTITUTE(exportált!B704,"&lt;br /&gt;","&lt;br&gt;"),LEN('exportált formázott'!B704)+LEN(D704)+LEN(E704)+LEN(F704)+25,LEN(SUBSTITUTE(exportált!B704,"&lt;br /&gt;","&lt;br&gt;"))-LEN(D704)-LEN(E704)-LEN(F704)),"&lt;br&gt;",CHAR(10))</f>
        <v>#VALUE!</v>
      </c>
      <c r="D704" s="11" t="e">
        <f>MID(SUBSTITUTE(exportált!B704,"&lt;br /&gt;","&lt;br&gt;"),LEN('exportált formázott'!B704)+9,SEARCH("&lt;br&gt;",RIGHT(SUBSTITUTE(exportált!B704,"&lt;br /&gt;","&lt;br&gt;"),LEN(SUBSTITUTE(exportált!B704,"&lt;br /&gt;","&lt;br&gt;"))-LEN(B704)-8))-1)</f>
        <v>#VALUE!</v>
      </c>
      <c r="E704" s="11" t="e">
        <f>MID(SUBSTITUTE(exportált!B704,"&lt;br /&gt;","&lt;br&gt;"),LEN('exportált formázott'!B704)+LEN(D704)+13,SEARCH("&lt;br&gt;",RIGHT(SUBSTITUTE(exportált!B704,"&lt;br /&gt;","&lt;br&gt;"),LEN(SUBSTITUTE(exportált!B704,"&lt;br /&gt;","&lt;br&gt;"))-LEN(B704)-LEN(D704)-13)))</f>
        <v>#VALUE!</v>
      </c>
      <c r="F704" s="11" t="e">
        <f>MID(SUBSTITUTE(exportált!B704,"&lt;br /&gt;","&lt;br&gt;"),LEN('exportált formázott'!B704)+LEN(D704)+LEN(E704)+17,SEARCH("&lt;br&gt;&lt;br&gt;",RIGHT(SUBSTITUTE(exportált!B704,"&lt;br /&gt;","&lt;br&gt;"),LEN(SUBSTITUTE(exportált!B704,"&lt;br /&gt;","&lt;br&gt;"))-LEN(B704)-LEN(D704)-LEN(E704)-17)))</f>
        <v>#VALUE!</v>
      </c>
    </row>
    <row r="705" spans="1:6" x14ac:dyDescent="0.25">
      <c r="A705" s="11" t="str">
        <f>IF(exportált!A705&lt;&gt;"",IFERROR(LEFT(exportált!A705,SEARCH("&lt;br/&gt;",SUBSTITUTE(exportált!A705,"&lt;br&gt;","&lt;br/&gt;"),1)-1),exportált!A705),"")</f>
        <v/>
      </c>
      <c r="B705" s="11" t="e">
        <f>LEFT(SUBSTITUTE(exportált!B705,"&lt;br /&gt;","&lt;br&gt;"),SEARCH("&lt;br&gt;&lt;br&gt;",SUBSTITUTE(SUBSTITUTE(exportált!B705,"&lt;br /&gt;","&lt;br&gt;"),"&lt;br /&gt;","&lt;br&gt;"),1)-1)</f>
        <v>#VALUE!</v>
      </c>
      <c r="C705" s="11" t="e">
        <f>SUBSTITUTE(MID(SUBSTITUTE(exportált!B705,"&lt;br /&gt;","&lt;br&gt;"),LEN('exportált formázott'!B705)+LEN(D705)+LEN(E705)+LEN(F705)+25,LEN(SUBSTITUTE(exportált!B705,"&lt;br /&gt;","&lt;br&gt;"))-LEN(D705)-LEN(E705)-LEN(F705)),"&lt;br&gt;",CHAR(10))</f>
        <v>#VALUE!</v>
      </c>
      <c r="D705" s="11" t="e">
        <f>MID(SUBSTITUTE(exportált!B705,"&lt;br /&gt;","&lt;br&gt;"),LEN('exportált formázott'!B705)+9,SEARCH("&lt;br&gt;",RIGHT(SUBSTITUTE(exportált!B705,"&lt;br /&gt;","&lt;br&gt;"),LEN(SUBSTITUTE(exportált!B705,"&lt;br /&gt;","&lt;br&gt;"))-LEN(B705)-8))-1)</f>
        <v>#VALUE!</v>
      </c>
      <c r="E705" s="11" t="e">
        <f>MID(SUBSTITUTE(exportált!B705,"&lt;br /&gt;","&lt;br&gt;"),LEN('exportált formázott'!B705)+LEN(D705)+13,SEARCH("&lt;br&gt;",RIGHT(SUBSTITUTE(exportált!B705,"&lt;br /&gt;","&lt;br&gt;"),LEN(SUBSTITUTE(exportált!B705,"&lt;br /&gt;","&lt;br&gt;"))-LEN(B705)-LEN(D705)-13)))</f>
        <v>#VALUE!</v>
      </c>
      <c r="F705" s="11" t="e">
        <f>MID(SUBSTITUTE(exportált!B705,"&lt;br /&gt;","&lt;br&gt;"),LEN('exportált formázott'!B705)+LEN(D705)+LEN(E705)+17,SEARCH("&lt;br&gt;&lt;br&gt;",RIGHT(SUBSTITUTE(exportált!B705,"&lt;br /&gt;","&lt;br&gt;"),LEN(SUBSTITUTE(exportált!B705,"&lt;br /&gt;","&lt;br&gt;"))-LEN(B705)-LEN(D705)-LEN(E705)-17)))</f>
        <v>#VALUE!</v>
      </c>
    </row>
    <row r="706" spans="1:6" x14ac:dyDescent="0.25">
      <c r="A706" s="11" t="str">
        <f>IF(exportált!A706&lt;&gt;"",IFERROR(LEFT(exportált!A706,SEARCH("&lt;br/&gt;",SUBSTITUTE(exportált!A706,"&lt;br&gt;","&lt;br/&gt;"),1)-1),exportált!A706),"")</f>
        <v/>
      </c>
      <c r="B706" s="11" t="e">
        <f>LEFT(SUBSTITUTE(exportált!B706,"&lt;br /&gt;","&lt;br&gt;"),SEARCH("&lt;br&gt;&lt;br&gt;",SUBSTITUTE(SUBSTITUTE(exportált!B706,"&lt;br /&gt;","&lt;br&gt;"),"&lt;br /&gt;","&lt;br&gt;"),1)-1)</f>
        <v>#VALUE!</v>
      </c>
      <c r="C706" s="11" t="e">
        <f>SUBSTITUTE(MID(SUBSTITUTE(exportált!B706,"&lt;br /&gt;","&lt;br&gt;"),LEN('exportált formázott'!B706)+LEN(D706)+LEN(E706)+LEN(F706)+25,LEN(SUBSTITUTE(exportált!B706,"&lt;br /&gt;","&lt;br&gt;"))-LEN(D706)-LEN(E706)-LEN(F706)),"&lt;br&gt;",CHAR(10))</f>
        <v>#VALUE!</v>
      </c>
      <c r="D706" s="11" t="e">
        <f>MID(SUBSTITUTE(exportált!B706,"&lt;br /&gt;","&lt;br&gt;"),LEN('exportált formázott'!B706)+9,SEARCH("&lt;br&gt;",RIGHT(SUBSTITUTE(exportált!B706,"&lt;br /&gt;","&lt;br&gt;"),LEN(SUBSTITUTE(exportált!B706,"&lt;br /&gt;","&lt;br&gt;"))-LEN(B706)-8))-1)</f>
        <v>#VALUE!</v>
      </c>
      <c r="E706" s="11" t="e">
        <f>MID(SUBSTITUTE(exportált!B706,"&lt;br /&gt;","&lt;br&gt;"),LEN('exportált formázott'!B706)+LEN(D706)+13,SEARCH("&lt;br&gt;",RIGHT(SUBSTITUTE(exportált!B706,"&lt;br /&gt;","&lt;br&gt;"),LEN(SUBSTITUTE(exportált!B706,"&lt;br /&gt;","&lt;br&gt;"))-LEN(B706)-LEN(D706)-13)))</f>
        <v>#VALUE!</v>
      </c>
      <c r="F706" s="11" t="e">
        <f>MID(SUBSTITUTE(exportált!B706,"&lt;br /&gt;","&lt;br&gt;"),LEN('exportált formázott'!B706)+LEN(D706)+LEN(E706)+17,SEARCH("&lt;br&gt;&lt;br&gt;",RIGHT(SUBSTITUTE(exportált!B706,"&lt;br /&gt;","&lt;br&gt;"),LEN(SUBSTITUTE(exportált!B706,"&lt;br /&gt;","&lt;br&gt;"))-LEN(B706)-LEN(D706)-LEN(E706)-17)))</f>
        <v>#VALUE!</v>
      </c>
    </row>
    <row r="707" spans="1:6" x14ac:dyDescent="0.25">
      <c r="A707" s="11" t="str">
        <f>IF(exportált!A707&lt;&gt;"",IFERROR(LEFT(exportált!A707,SEARCH("&lt;br/&gt;",SUBSTITUTE(exportált!A707,"&lt;br&gt;","&lt;br/&gt;"),1)-1),exportált!A707),"")</f>
        <v/>
      </c>
      <c r="B707" s="11" t="e">
        <f>LEFT(SUBSTITUTE(exportált!B707,"&lt;br /&gt;","&lt;br&gt;"),SEARCH("&lt;br&gt;&lt;br&gt;",SUBSTITUTE(SUBSTITUTE(exportált!B707,"&lt;br /&gt;","&lt;br&gt;"),"&lt;br /&gt;","&lt;br&gt;"),1)-1)</f>
        <v>#VALUE!</v>
      </c>
      <c r="C707" s="11" t="e">
        <f>SUBSTITUTE(MID(SUBSTITUTE(exportált!B707,"&lt;br /&gt;","&lt;br&gt;"),LEN('exportált formázott'!B707)+LEN(D707)+LEN(E707)+LEN(F707)+25,LEN(SUBSTITUTE(exportált!B707,"&lt;br /&gt;","&lt;br&gt;"))-LEN(D707)-LEN(E707)-LEN(F707)),"&lt;br&gt;",CHAR(10))</f>
        <v>#VALUE!</v>
      </c>
      <c r="D707" s="11" t="e">
        <f>MID(SUBSTITUTE(exportált!B707,"&lt;br /&gt;","&lt;br&gt;"),LEN('exportált formázott'!B707)+9,SEARCH("&lt;br&gt;",RIGHT(SUBSTITUTE(exportált!B707,"&lt;br /&gt;","&lt;br&gt;"),LEN(SUBSTITUTE(exportált!B707,"&lt;br /&gt;","&lt;br&gt;"))-LEN(B707)-8))-1)</f>
        <v>#VALUE!</v>
      </c>
      <c r="E707" s="11" t="e">
        <f>MID(SUBSTITUTE(exportált!B707,"&lt;br /&gt;","&lt;br&gt;"),LEN('exportált formázott'!B707)+LEN(D707)+13,SEARCH("&lt;br&gt;",RIGHT(SUBSTITUTE(exportált!B707,"&lt;br /&gt;","&lt;br&gt;"),LEN(SUBSTITUTE(exportált!B707,"&lt;br /&gt;","&lt;br&gt;"))-LEN(B707)-LEN(D707)-13)))</f>
        <v>#VALUE!</v>
      </c>
      <c r="F707" s="11" t="e">
        <f>MID(SUBSTITUTE(exportált!B707,"&lt;br /&gt;","&lt;br&gt;"),LEN('exportált formázott'!B707)+LEN(D707)+LEN(E707)+17,SEARCH("&lt;br&gt;&lt;br&gt;",RIGHT(SUBSTITUTE(exportált!B707,"&lt;br /&gt;","&lt;br&gt;"),LEN(SUBSTITUTE(exportált!B707,"&lt;br /&gt;","&lt;br&gt;"))-LEN(B707)-LEN(D707)-LEN(E707)-17)))</f>
        <v>#VALUE!</v>
      </c>
    </row>
    <row r="708" spans="1:6" x14ac:dyDescent="0.25">
      <c r="A708" s="11" t="str">
        <f>IF(exportált!A708&lt;&gt;"",IFERROR(LEFT(exportált!A708,SEARCH("&lt;br/&gt;",SUBSTITUTE(exportált!A708,"&lt;br&gt;","&lt;br/&gt;"),1)-1),exportált!A708),"")</f>
        <v/>
      </c>
      <c r="B708" s="11" t="e">
        <f>LEFT(SUBSTITUTE(exportált!B708,"&lt;br /&gt;","&lt;br&gt;"),SEARCH("&lt;br&gt;&lt;br&gt;",SUBSTITUTE(SUBSTITUTE(exportált!B708,"&lt;br /&gt;","&lt;br&gt;"),"&lt;br /&gt;","&lt;br&gt;"),1)-1)</f>
        <v>#VALUE!</v>
      </c>
      <c r="C708" s="11" t="e">
        <f>SUBSTITUTE(MID(SUBSTITUTE(exportált!B708,"&lt;br /&gt;","&lt;br&gt;"),LEN('exportált formázott'!B708)+LEN(D708)+LEN(E708)+LEN(F708)+25,LEN(SUBSTITUTE(exportált!B708,"&lt;br /&gt;","&lt;br&gt;"))-LEN(D708)-LEN(E708)-LEN(F708)),"&lt;br&gt;",CHAR(10))</f>
        <v>#VALUE!</v>
      </c>
      <c r="D708" s="11" t="e">
        <f>MID(SUBSTITUTE(exportált!B708,"&lt;br /&gt;","&lt;br&gt;"),LEN('exportált formázott'!B708)+9,SEARCH("&lt;br&gt;",RIGHT(SUBSTITUTE(exportált!B708,"&lt;br /&gt;","&lt;br&gt;"),LEN(SUBSTITUTE(exportált!B708,"&lt;br /&gt;","&lt;br&gt;"))-LEN(B708)-8))-1)</f>
        <v>#VALUE!</v>
      </c>
      <c r="E708" s="11" t="e">
        <f>MID(SUBSTITUTE(exportált!B708,"&lt;br /&gt;","&lt;br&gt;"),LEN('exportált formázott'!B708)+LEN(D708)+13,SEARCH("&lt;br&gt;",RIGHT(SUBSTITUTE(exportált!B708,"&lt;br /&gt;","&lt;br&gt;"),LEN(SUBSTITUTE(exportált!B708,"&lt;br /&gt;","&lt;br&gt;"))-LEN(B708)-LEN(D708)-13)))</f>
        <v>#VALUE!</v>
      </c>
      <c r="F708" s="11" t="e">
        <f>MID(SUBSTITUTE(exportált!B708,"&lt;br /&gt;","&lt;br&gt;"),LEN('exportált formázott'!B708)+LEN(D708)+LEN(E708)+17,SEARCH("&lt;br&gt;&lt;br&gt;",RIGHT(SUBSTITUTE(exportált!B708,"&lt;br /&gt;","&lt;br&gt;"),LEN(SUBSTITUTE(exportált!B708,"&lt;br /&gt;","&lt;br&gt;"))-LEN(B708)-LEN(D708)-LEN(E708)-17)))</f>
        <v>#VALUE!</v>
      </c>
    </row>
    <row r="709" spans="1:6" x14ac:dyDescent="0.25">
      <c r="A709" s="11" t="str">
        <f>IF(exportált!A709&lt;&gt;"",IFERROR(LEFT(exportált!A709,SEARCH("&lt;br/&gt;",SUBSTITUTE(exportált!A709,"&lt;br&gt;","&lt;br/&gt;"),1)-1),exportált!A709),"")</f>
        <v/>
      </c>
      <c r="B709" s="11" t="e">
        <f>LEFT(SUBSTITUTE(exportált!B709,"&lt;br /&gt;","&lt;br&gt;"),SEARCH("&lt;br&gt;&lt;br&gt;",SUBSTITUTE(SUBSTITUTE(exportált!B709,"&lt;br /&gt;","&lt;br&gt;"),"&lt;br /&gt;","&lt;br&gt;"),1)-1)</f>
        <v>#VALUE!</v>
      </c>
      <c r="C709" s="11" t="e">
        <f>SUBSTITUTE(MID(SUBSTITUTE(exportált!B709,"&lt;br /&gt;","&lt;br&gt;"),LEN('exportált formázott'!B709)+LEN(D709)+LEN(E709)+LEN(F709)+25,LEN(SUBSTITUTE(exportált!B709,"&lt;br /&gt;","&lt;br&gt;"))-LEN(D709)-LEN(E709)-LEN(F709)),"&lt;br&gt;",CHAR(10))</f>
        <v>#VALUE!</v>
      </c>
      <c r="D709" s="11" t="e">
        <f>MID(SUBSTITUTE(exportált!B709,"&lt;br /&gt;","&lt;br&gt;"),LEN('exportált formázott'!B709)+9,SEARCH("&lt;br&gt;",RIGHT(SUBSTITUTE(exportált!B709,"&lt;br /&gt;","&lt;br&gt;"),LEN(SUBSTITUTE(exportált!B709,"&lt;br /&gt;","&lt;br&gt;"))-LEN(B709)-8))-1)</f>
        <v>#VALUE!</v>
      </c>
      <c r="E709" s="11" t="e">
        <f>MID(SUBSTITUTE(exportált!B709,"&lt;br /&gt;","&lt;br&gt;"),LEN('exportált formázott'!B709)+LEN(D709)+13,SEARCH("&lt;br&gt;",RIGHT(SUBSTITUTE(exportált!B709,"&lt;br /&gt;","&lt;br&gt;"),LEN(SUBSTITUTE(exportált!B709,"&lt;br /&gt;","&lt;br&gt;"))-LEN(B709)-LEN(D709)-13)))</f>
        <v>#VALUE!</v>
      </c>
      <c r="F709" s="11" t="e">
        <f>MID(SUBSTITUTE(exportált!B709,"&lt;br /&gt;","&lt;br&gt;"),LEN('exportált formázott'!B709)+LEN(D709)+LEN(E709)+17,SEARCH("&lt;br&gt;&lt;br&gt;",RIGHT(SUBSTITUTE(exportált!B709,"&lt;br /&gt;","&lt;br&gt;"),LEN(SUBSTITUTE(exportált!B709,"&lt;br /&gt;","&lt;br&gt;"))-LEN(B709)-LEN(D709)-LEN(E709)-17)))</f>
        <v>#VALUE!</v>
      </c>
    </row>
    <row r="710" spans="1:6" x14ac:dyDescent="0.25">
      <c r="A710" s="11" t="str">
        <f>IF(exportált!A710&lt;&gt;"",IFERROR(LEFT(exportált!A710,SEARCH("&lt;br/&gt;",SUBSTITUTE(exportált!A710,"&lt;br&gt;","&lt;br/&gt;"),1)-1),exportált!A710),"")</f>
        <v/>
      </c>
      <c r="B710" s="11" t="e">
        <f>LEFT(SUBSTITUTE(exportált!B710,"&lt;br /&gt;","&lt;br&gt;"),SEARCH("&lt;br&gt;&lt;br&gt;",SUBSTITUTE(SUBSTITUTE(exportált!B710,"&lt;br /&gt;","&lt;br&gt;"),"&lt;br /&gt;","&lt;br&gt;"),1)-1)</f>
        <v>#VALUE!</v>
      </c>
      <c r="C710" s="11" t="e">
        <f>SUBSTITUTE(MID(SUBSTITUTE(exportált!B710,"&lt;br /&gt;","&lt;br&gt;"),LEN('exportált formázott'!B710)+LEN(D710)+LEN(E710)+LEN(F710)+25,LEN(SUBSTITUTE(exportált!B710,"&lt;br /&gt;","&lt;br&gt;"))-LEN(D710)-LEN(E710)-LEN(F710)),"&lt;br&gt;",CHAR(10))</f>
        <v>#VALUE!</v>
      </c>
      <c r="D710" s="11" t="e">
        <f>MID(SUBSTITUTE(exportált!B710,"&lt;br /&gt;","&lt;br&gt;"),LEN('exportált formázott'!B710)+9,SEARCH("&lt;br&gt;",RIGHT(SUBSTITUTE(exportált!B710,"&lt;br /&gt;","&lt;br&gt;"),LEN(SUBSTITUTE(exportált!B710,"&lt;br /&gt;","&lt;br&gt;"))-LEN(B710)-8))-1)</f>
        <v>#VALUE!</v>
      </c>
      <c r="E710" s="11" t="e">
        <f>MID(SUBSTITUTE(exportált!B710,"&lt;br /&gt;","&lt;br&gt;"),LEN('exportált formázott'!B710)+LEN(D710)+13,SEARCH("&lt;br&gt;",RIGHT(SUBSTITUTE(exportált!B710,"&lt;br /&gt;","&lt;br&gt;"),LEN(SUBSTITUTE(exportált!B710,"&lt;br /&gt;","&lt;br&gt;"))-LEN(B710)-LEN(D710)-13)))</f>
        <v>#VALUE!</v>
      </c>
      <c r="F710" s="11" t="e">
        <f>MID(SUBSTITUTE(exportált!B710,"&lt;br /&gt;","&lt;br&gt;"),LEN('exportált formázott'!B710)+LEN(D710)+LEN(E710)+17,SEARCH("&lt;br&gt;&lt;br&gt;",RIGHT(SUBSTITUTE(exportált!B710,"&lt;br /&gt;","&lt;br&gt;"),LEN(SUBSTITUTE(exportált!B710,"&lt;br /&gt;","&lt;br&gt;"))-LEN(B710)-LEN(D710)-LEN(E710)-17)))</f>
        <v>#VALUE!</v>
      </c>
    </row>
    <row r="711" spans="1:6" x14ac:dyDescent="0.25">
      <c r="A711" s="11" t="str">
        <f>IF(exportált!A711&lt;&gt;"",IFERROR(LEFT(exportált!A711,SEARCH("&lt;br/&gt;",SUBSTITUTE(exportált!A711,"&lt;br&gt;","&lt;br/&gt;"),1)-1),exportált!A711),"")</f>
        <v/>
      </c>
      <c r="B711" s="11" t="e">
        <f>LEFT(SUBSTITUTE(exportált!B711,"&lt;br /&gt;","&lt;br&gt;"),SEARCH("&lt;br&gt;&lt;br&gt;",SUBSTITUTE(SUBSTITUTE(exportált!B711,"&lt;br /&gt;","&lt;br&gt;"),"&lt;br /&gt;","&lt;br&gt;"),1)-1)</f>
        <v>#VALUE!</v>
      </c>
      <c r="C711" s="11" t="e">
        <f>SUBSTITUTE(MID(SUBSTITUTE(exportált!B711,"&lt;br /&gt;","&lt;br&gt;"),LEN('exportált formázott'!B711)+LEN(D711)+LEN(E711)+LEN(F711)+25,LEN(SUBSTITUTE(exportált!B711,"&lt;br /&gt;","&lt;br&gt;"))-LEN(D711)-LEN(E711)-LEN(F711)),"&lt;br&gt;",CHAR(10))</f>
        <v>#VALUE!</v>
      </c>
      <c r="D711" s="11" t="e">
        <f>MID(SUBSTITUTE(exportált!B711,"&lt;br /&gt;","&lt;br&gt;"),LEN('exportált formázott'!B711)+9,SEARCH("&lt;br&gt;",RIGHT(SUBSTITUTE(exportált!B711,"&lt;br /&gt;","&lt;br&gt;"),LEN(SUBSTITUTE(exportált!B711,"&lt;br /&gt;","&lt;br&gt;"))-LEN(B711)-8))-1)</f>
        <v>#VALUE!</v>
      </c>
      <c r="E711" s="11" t="e">
        <f>MID(SUBSTITUTE(exportált!B711,"&lt;br /&gt;","&lt;br&gt;"),LEN('exportált formázott'!B711)+LEN(D711)+13,SEARCH("&lt;br&gt;",RIGHT(SUBSTITUTE(exportált!B711,"&lt;br /&gt;","&lt;br&gt;"),LEN(SUBSTITUTE(exportált!B711,"&lt;br /&gt;","&lt;br&gt;"))-LEN(B711)-LEN(D711)-13)))</f>
        <v>#VALUE!</v>
      </c>
      <c r="F711" s="11" t="e">
        <f>MID(SUBSTITUTE(exportált!B711,"&lt;br /&gt;","&lt;br&gt;"),LEN('exportált formázott'!B711)+LEN(D711)+LEN(E711)+17,SEARCH("&lt;br&gt;&lt;br&gt;",RIGHT(SUBSTITUTE(exportált!B711,"&lt;br /&gt;","&lt;br&gt;"),LEN(SUBSTITUTE(exportált!B711,"&lt;br /&gt;","&lt;br&gt;"))-LEN(B711)-LEN(D711)-LEN(E711)-17)))</f>
        <v>#VALUE!</v>
      </c>
    </row>
    <row r="712" spans="1:6" x14ac:dyDescent="0.25">
      <c r="A712" s="11" t="str">
        <f>IF(exportált!A712&lt;&gt;"",IFERROR(LEFT(exportált!A712,SEARCH("&lt;br/&gt;",SUBSTITUTE(exportált!A712,"&lt;br&gt;","&lt;br/&gt;"),1)-1),exportált!A712),"")</f>
        <v/>
      </c>
      <c r="B712" s="11" t="e">
        <f>LEFT(SUBSTITUTE(exportált!B712,"&lt;br /&gt;","&lt;br&gt;"),SEARCH("&lt;br&gt;&lt;br&gt;",SUBSTITUTE(SUBSTITUTE(exportált!B712,"&lt;br /&gt;","&lt;br&gt;"),"&lt;br /&gt;","&lt;br&gt;"),1)-1)</f>
        <v>#VALUE!</v>
      </c>
      <c r="C712" s="11" t="e">
        <f>SUBSTITUTE(MID(SUBSTITUTE(exportált!B712,"&lt;br /&gt;","&lt;br&gt;"),LEN('exportált formázott'!B712)+LEN(D712)+LEN(E712)+LEN(F712)+25,LEN(SUBSTITUTE(exportált!B712,"&lt;br /&gt;","&lt;br&gt;"))-LEN(D712)-LEN(E712)-LEN(F712)),"&lt;br&gt;",CHAR(10))</f>
        <v>#VALUE!</v>
      </c>
      <c r="D712" s="11" t="e">
        <f>MID(SUBSTITUTE(exportált!B712,"&lt;br /&gt;","&lt;br&gt;"),LEN('exportált formázott'!B712)+9,SEARCH("&lt;br&gt;",RIGHT(SUBSTITUTE(exportált!B712,"&lt;br /&gt;","&lt;br&gt;"),LEN(SUBSTITUTE(exportált!B712,"&lt;br /&gt;","&lt;br&gt;"))-LEN(B712)-8))-1)</f>
        <v>#VALUE!</v>
      </c>
      <c r="E712" s="11" t="e">
        <f>MID(SUBSTITUTE(exportált!B712,"&lt;br /&gt;","&lt;br&gt;"),LEN('exportált formázott'!B712)+LEN(D712)+13,SEARCH("&lt;br&gt;",RIGHT(SUBSTITUTE(exportált!B712,"&lt;br /&gt;","&lt;br&gt;"),LEN(SUBSTITUTE(exportált!B712,"&lt;br /&gt;","&lt;br&gt;"))-LEN(B712)-LEN(D712)-13)))</f>
        <v>#VALUE!</v>
      </c>
      <c r="F712" s="11" t="e">
        <f>MID(SUBSTITUTE(exportált!B712,"&lt;br /&gt;","&lt;br&gt;"),LEN('exportált formázott'!B712)+LEN(D712)+LEN(E712)+17,SEARCH("&lt;br&gt;&lt;br&gt;",RIGHT(SUBSTITUTE(exportált!B712,"&lt;br /&gt;","&lt;br&gt;"),LEN(SUBSTITUTE(exportált!B712,"&lt;br /&gt;","&lt;br&gt;"))-LEN(B712)-LEN(D712)-LEN(E712)-17)))</f>
        <v>#VALUE!</v>
      </c>
    </row>
    <row r="713" spans="1:6" x14ac:dyDescent="0.25">
      <c r="A713" s="11" t="str">
        <f>IF(exportált!A713&lt;&gt;"",IFERROR(LEFT(exportált!A713,SEARCH("&lt;br/&gt;",SUBSTITUTE(exportált!A713,"&lt;br&gt;","&lt;br/&gt;"),1)-1),exportált!A713),"")</f>
        <v/>
      </c>
      <c r="B713" s="11" t="e">
        <f>LEFT(SUBSTITUTE(exportált!B713,"&lt;br /&gt;","&lt;br&gt;"),SEARCH("&lt;br&gt;&lt;br&gt;",SUBSTITUTE(SUBSTITUTE(exportált!B713,"&lt;br /&gt;","&lt;br&gt;"),"&lt;br /&gt;","&lt;br&gt;"),1)-1)</f>
        <v>#VALUE!</v>
      </c>
      <c r="C713" s="11" t="e">
        <f>SUBSTITUTE(MID(SUBSTITUTE(exportált!B713,"&lt;br /&gt;","&lt;br&gt;"),LEN('exportált formázott'!B713)+LEN(D713)+LEN(E713)+LEN(F713)+25,LEN(SUBSTITUTE(exportált!B713,"&lt;br /&gt;","&lt;br&gt;"))-LEN(D713)-LEN(E713)-LEN(F713)),"&lt;br&gt;",CHAR(10))</f>
        <v>#VALUE!</v>
      </c>
      <c r="D713" s="11" t="e">
        <f>MID(SUBSTITUTE(exportált!B713,"&lt;br /&gt;","&lt;br&gt;"),LEN('exportált formázott'!B713)+9,SEARCH("&lt;br&gt;",RIGHT(SUBSTITUTE(exportált!B713,"&lt;br /&gt;","&lt;br&gt;"),LEN(SUBSTITUTE(exportált!B713,"&lt;br /&gt;","&lt;br&gt;"))-LEN(B713)-8))-1)</f>
        <v>#VALUE!</v>
      </c>
      <c r="E713" s="11" t="e">
        <f>MID(SUBSTITUTE(exportált!B713,"&lt;br /&gt;","&lt;br&gt;"),LEN('exportált formázott'!B713)+LEN(D713)+13,SEARCH("&lt;br&gt;",RIGHT(SUBSTITUTE(exportált!B713,"&lt;br /&gt;","&lt;br&gt;"),LEN(SUBSTITUTE(exportált!B713,"&lt;br /&gt;","&lt;br&gt;"))-LEN(B713)-LEN(D713)-13)))</f>
        <v>#VALUE!</v>
      </c>
      <c r="F713" s="11" t="e">
        <f>MID(SUBSTITUTE(exportált!B713,"&lt;br /&gt;","&lt;br&gt;"),LEN('exportált formázott'!B713)+LEN(D713)+LEN(E713)+17,SEARCH("&lt;br&gt;&lt;br&gt;",RIGHT(SUBSTITUTE(exportált!B713,"&lt;br /&gt;","&lt;br&gt;"),LEN(SUBSTITUTE(exportált!B713,"&lt;br /&gt;","&lt;br&gt;"))-LEN(B713)-LEN(D713)-LEN(E713)-17)))</f>
        <v>#VALUE!</v>
      </c>
    </row>
    <row r="714" spans="1:6" x14ac:dyDescent="0.25">
      <c r="A714" s="11" t="str">
        <f>IF(exportált!A714&lt;&gt;"",IFERROR(LEFT(exportált!A714,SEARCH("&lt;br/&gt;",SUBSTITUTE(exportált!A714,"&lt;br&gt;","&lt;br/&gt;"),1)-1),exportált!A714),"")</f>
        <v/>
      </c>
      <c r="B714" s="11" t="e">
        <f>LEFT(SUBSTITUTE(exportált!B714,"&lt;br /&gt;","&lt;br&gt;"),SEARCH("&lt;br&gt;&lt;br&gt;",SUBSTITUTE(SUBSTITUTE(exportált!B714,"&lt;br /&gt;","&lt;br&gt;"),"&lt;br /&gt;","&lt;br&gt;"),1)-1)</f>
        <v>#VALUE!</v>
      </c>
      <c r="C714" s="11" t="e">
        <f>SUBSTITUTE(MID(SUBSTITUTE(exportált!B714,"&lt;br /&gt;","&lt;br&gt;"),LEN('exportált formázott'!B714)+LEN(D714)+LEN(E714)+LEN(F714)+25,LEN(SUBSTITUTE(exportált!B714,"&lt;br /&gt;","&lt;br&gt;"))-LEN(D714)-LEN(E714)-LEN(F714)),"&lt;br&gt;",CHAR(10))</f>
        <v>#VALUE!</v>
      </c>
      <c r="D714" s="11" t="e">
        <f>MID(SUBSTITUTE(exportált!B714,"&lt;br /&gt;","&lt;br&gt;"),LEN('exportált formázott'!B714)+9,SEARCH("&lt;br&gt;",RIGHT(SUBSTITUTE(exportált!B714,"&lt;br /&gt;","&lt;br&gt;"),LEN(SUBSTITUTE(exportált!B714,"&lt;br /&gt;","&lt;br&gt;"))-LEN(B714)-8))-1)</f>
        <v>#VALUE!</v>
      </c>
      <c r="E714" s="11" t="e">
        <f>MID(SUBSTITUTE(exportált!B714,"&lt;br /&gt;","&lt;br&gt;"),LEN('exportált formázott'!B714)+LEN(D714)+13,SEARCH("&lt;br&gt;",RIGHT(SUBSTITUTE(exportált!B714,"&lt;br /&gt;","&lt;br&gt;"),LEN(SUBSTITUTE(exportált!B714,"&lt;br /&gt;","&lt;br&gt;"))-LEN(B714)-LEN(D714)-13)))</f>
        <v>#VALUE!</v>
      </c>
      <c r="F714" s="11" t="e">
        <f>MID(SUBSTITUTE(exportált!B714,"&lt;br /&gt;","&lt;br&gt;"),LEN('exportált formázott'!B714)+LEN(D714)+LEN(E714)+17,SEARCH("&lt;br&gt;&lt;br&gt;",RIGHT(SUBSTITUTE(exportált!B714,"&lt;br /&gt;","&lt;br&gt;"),LEN(SUBSTITUTE(exportált!B714,"&lt;br /&gt;","&lt;br&gt;"))-LEN(B714)-LEN(D714)-LEN(E714)-17)))</f>
        <v>#VALUE!</v>
      </c>
    </row>
    <row r="715" spans="1:6" x14ac:dyDescent="0.25">
      <c r="A715" s="11" t="str">
        <f>IF(exportált!A715&lt;&gt;"",IFERROR(LEFT(exportált!A715,SEARCH("&lt;br/&gt;",SUBSTITUTE(exportált!A715,"&lt;br&gt;","&lt;br/&gt;"),1)-1),exportált!A715),"")</f>
        <v/>
      </c>
      <c r="B715" s="11" t="e">
        <f>LEFT(SUBSTITUTE(exportált!B715,"&lt;br /&gt;","&lt;br&gt;"),SEARCH("&lt;br&gt;&lt;br&gt;",SUBSTITUTE(SUBSTITUTE(exportált!B715,"&lt;br /&gt;","&lt;br&gt;"),"&lt;br /&gt;","&lt;br&gt;"),1)-1)</f>
        <v>#VALUE!</v>
      </c>
      <c r="C715" s="11" t="e">
        <f>SUBSTITUTE(MID(SUBSTITUTE(exportált!B715,"&lt;br /&gt;","&lt;br&gt;"),LEN('exportált formázott'!B715)+LEN(D715)+LEN(E715)+LEN(F715)+25,LEN(SUBSTITUTE(exportált!B715,"&lt;br /&gt;","&lt;br&gt;"))-LEN(D715)-LEN(E715)-LEN(F715)),"&lt;br&gt;",CHAR(10))</f>
        <v>#VALUE!</v>
      </c>
      <c r="D715" s="11" t="e">
        <f>MID(SUBSTITUTE(exportált!B715,"&lt;br /&gt;","&lt;br&gt;"),LEN('exportált formázott'!B715)+9,SEARCH("&lt;br&gt;",RIGHT(SUBSTITUTE(exportált!B715,"&lt;br /&gt;","&lt;br&gt;"),LEN(SUBSTITUTE(exportált!B715,"&lt;br /&gt;","&lt;br&gt;"))-LEN(B715)-8))-1)</f>
        <v>#VALUE!</v>
      </c>
      <c r="E715" s="11" t="e">
        <f>MID(SUBSTITUTE(exportált!B715,"&lt;br /&gt;","&lt;br&gt;"),LEN('exportált formázott'!B715)+LEN(D715)+13,SEARCH("&lt;br&gt;",RIGHT(SUBSTITUTE(exportált!B715,"&lt;br /&gt;","&lt;br&gt;"),LEN(SUBSTITUTE(exportált!B715,"&lt;br /&gt;","&lt;br&gt;"))-LEN(B715)-LEN(D715)-13)))</f>
        <v>#VALUE!</v>
      </c>
      <c r="F715" s="11" t="e">
        <f>MID(SUBSTITUTE(exportált!B715,"&lt;br /&gt;","&lt;br&gt;"),LEN('exportált formázott'!B715)+LEN(D715)+LEN(E715)+17,SEARCH("&lt;br&gt;&lt;br&gt;",RIGHT(SUBSTITUTE(exportált!B715,"&lt;br /&gt;","&lt;br&gt;"),LEN(SUBSTITUTE(exportált!B715,"&lt;br /&gt;","&lt;br&gt;"))-LEN(B715)-LEN(D715)-LEN(E715)-17)))</f>
        <v>#VALUE!</v>
      </c>
    </row>
    <row r="716" spans="1:6" x14ac:dyDescent="0.25">
      <c r="A716" s="11" t="str">
        <f>IF(exportált!A716&lt;&gt;"",IFERROR(LEFT(exportált!A716,SEARCH("&lt;br/&gt;",SUBSTITUTE(exportált!A716,"&lt;br&gt;","&lt;br/&gt;"),1)-1),exportált!A716),"")</f>
        <v/>
      </c>
      <c r="B716" s="11" t="e">
        <f>LEFT(SUBSTITUTE(exportált!B716,"&lt;br /&gt;","&lt;br&gt;"),SEARCH("&lt;br&gt;&lt;br&gt;",SUBSTITUTE(SUBSTITUTE(exportált!B716,"&lt;br /&gt;","&lt;br&gt;"),"&lt;br /&gt;","&lt;br&gt;"),1)-1)</f>
        <v>#VALUE!</v>
      </c>
      <c r="C716" s="11" t="e">
        <f>SUBSTITUTE(MID(SUBSTITUTE(exportált!B716,"&lt;br /&gt;","&lt;br&gt;"),LEN('exportált formázott'!B716)+LEN(D716)+LEN(E716)+LEN(F716)+25,LEN(SUBSTITUTE(exportált!B716,"&lt;br /&gt;","&lt;br&gt;"))-LEN(D716)-LEN(E716)-LEN(F716)),"&lt;br&gt;",CHAR(10))</f>
        <v>#VALUE!</v>
      </c>
      <c r="D716" s="11" t="e">
        <f>MID(SUBSTITUTE(exportált!B716,"&lt;br /&gt;","&lt;br&gt;"),LEN('exportált formázott'!B716)+9,SEARCH("&lt;br&gt;",RIGHT(SUBSTITUTE(exportált!B716,"&lt;br /&gt;","&lt;br&gt;"),LEN(SUBSTITUTE(exportált!B716,"&lt;br /&gt;","&lt;br&gt;"))-LEN(B716)-8))-1)</f>
        <v>#VALUE!</v>
      </c>
      <c r="E716" s="11" t="e">
        <f>MID(SUBSTITUTE(exportált!B716,"&lt;br /&gt;","&lt;br&gt;"),LEN('exportált formázott'!B716)+LEN(D716)+13,SEARCH("&lt;br&gt;",RIGHT(SUBSTITUTE(exportált!B716,"&lt;br /&gt;","&lt;br&gt;"),LEN(SUBSTITUTE(exportált!B716,"&lt;br /&gt;","&lt;br&gt;"))-LEN(B716)-LEN(D716)-13)))</f>
        <v>#VALUE!</v>
      </c>
      <c r="F716" s="11" t="e">
        <f>MID(SUBSTITUTE(exportált!B716,"&lt;br /&gt;","&lt;br&gt;"),LEN('exportált formázott'!B716)+LEN(D716)+LEN(E716)+17,SEARCH("&lt;br&gt;&lt;br&gt;",RIGHT(SUBSTITUTE(exportált!B716,"&lt;br /&gt;","&lt;br&gt;"),LEN(SUBSTITUTE(exportált!B716,"&lt;br /&gt;","&lt;br&gt;"))-LEN(B716)-LEN(D716)-LEN(E716)-17)))</f>
        <v>#VALUE!</v>
      </c>
    </row>
    <row r="717" spans="1:6" x14ac:dyDescent="0.25">
      <c r="A717" s="11" t="str">
        <f>IF(exportált!A717&lt;&gt;"",IFERROR(LEFT(exportált!A717,SEARCH("&lt;br/&gt;",SUBSTITUTE(exportált!A717,"&lt;br&gt;","&lt;br/&gt;"),1)-1),exportált!A717),"")</f>
        <v/>
      </c>
      <c r="B717" s="11" t="e">
        <f>LEFT(SUBSTITUTE(exportált!B717,"&lt;br /&gt;","&lt;br&gt;"),SEARCH("&lt;br&gt;&lt;br&gt;",SUBSTITUTE(SUBSTITUTE(exportált!B717,"&lt;br /&gt;","&lt;br&gt;"),"&lt;br /&gt;","&lt;br&gt;"),1)-1)</f>
        <v>#VALUE!</v>
      </c>
      <c r="C717" s="11" t="e">
        <f>SUBSTITUTE(MID(SUBSTITUTE(exportált!B717,"&lt;br /&gt;","&lt;br&gt;"),LEN('exportált formázott'!B717)+LEN(D717)+LEN(E717)+LEN(F717)+25,LEN(SUBSTITUTE(exportált!B717,"&lt;br /&gt;","&lt;br&gt;"))-LEN(D717)-LEN(E717)-LEN(F717)),"&lt;br&gt;",CHAR(10))</f>
        <v>#VALUE!</v>
      </c>
      <c r="D717" s="11" t="e">
        <f>MID(SUBSTITUTE(exportált!B717,"&lt;br /&gt;","&lt;br&gt;"),LEN('exportált formázott'!B717)+9,SEARCH("&lt;br&gt;",RIGHT(SUBSTITUTE(exportált!B717,"&lt;br /&gt;","&lt;br&gt;"),LEN(SUBSTITUTE(exportált!B717,"&lt;br /&gt;","&lt;br&gt;"))-LEN(B717)-8))-1)</f>
        <v>#VALUE!</v>
      </c>
      <c r="E717" s="11" t="e">
        <f>MID(SUBSTITUTE(exportált!B717,"&lt;br /&gt;","&lt;br&gt;"),LEN('exportált formázott'!B717)+LEN(D717)+13,SEARCH("&lt;br&gt;",RIGHT(SUBSTITUTE(exportált!B717,"&lt;br /&gt;","&lt;br&gt;"),LEN(SUBSTITUTE(exportált!B717,"&lt;br /&gt;","&lt;br&gt;"))-LEN(B717)-LEN(D717)-13)))</f>
        <v>#VALUE!</v>
      </c>
      <c r="F717" s="11" t="e">
        <f>MID(SUBSTITUTE(exportált!B717,"&lt;br /&gt;","&lt;br&gt;"),LEN('exportált formázott'!B717)+LEN(D717)+LEN(E717)+17,SEARCH("&lt;br&gt;&lt;br&gt;",RIGHT(SUBSTITUTE(exportált!B717,"&lt;br /&gt;","&lt;br&gt;"),LEN(SUBSTITUTE(exportált!B717,"&lt;br /&gt;","&lt;br&gt;"))-LEN(B717)-LEN(D717)-LEN(E717)-17)))</f>
        <v>#VALUE!</v>
      </c>
    </row>
    <row r="718" spans="1:6" x14ac:dyDescent="0.25">
      <c r="A718" s="11" t="str">
        <f>IF(exportált!A718&lt;&gt;"",IFERROR(LEFT(exportált!A718,SEARCH("&lt;br/&gt;",SUBSTITUTE(exportált!A718,"&lt;br&gt;","&lt;br/&gt;"),1)-1),exportált!A718),"")</f>
        <v/>
      </c>
      <c r="B718" s="11" t="e">
        <f>LEFT(SUBSTITUTE(exportált!B718,"&lt;br /&gt;","&lt;br&gt;"),SEARCH("&lt;br&gt;&lt;br&gt;",SUBSTITUTE(SUBSTITUTE(exportált!B718,"&lt;br /&gt;","&lt;br&gt;"),"&lt;br /&gt;","&lt;br&gt;"),1)-1)</f>
        <v>#VALUE!</v>
      </c>
      <c r="C718" s="11" t="e">
        <f>SUBSTITUTE(MID(SUBSTITUTE(exportált!B718,"&lt;br /&gt;","&lt;br&gt;"),LEN('exportált formázott'!B718)+LEN(D718)+LEN(E718)+LEN(F718)+25,LEN(SUBSTITUTE(exportált!B718,"&lt;br /&gt;","&lt;br&gt;"))-LEN(D718)-LEN(E718)-LEN(F718)),"&lt;br&gt;",CHAR(10))</f>
        <v>#VALUE!</v>
      </c>
      <c r="D718" s="11" t="e">
        <f>MID(SUBSTITUTE(exportált!B718,"&lt;br /&gt;","&lt;br&gt;"),LEN('exportált formázott'!B718)+9,SEARCH("&lt;br&gt;",RIGHT(SUBSTITUTE(exportált!B718,"&lt;br /&gt;","&lt;br&gt;"),LEN(SUBSTITUTE(exportált!B718,"&lt;br /&gt;","&lt;br&gt;"))-LEN(B718)-8))-1)</f>
        <v>#VALUE!</v>
      </c>
      <c r="E718" s="11" t="e">
        <f>MID(SUBSTITUTE(exportált!B718,"&lt;br /&gt;","&lt;br&gt;"),LEN('exportált formázott'!B718)+LEN(D718)+13,SEARCH("&lt;br&gt;",RIGHT(SUBSTITUTE(exportált!B718,"&lt;br /&gt;","&lt;br&gt;"),LEN(SUBSTITUTE(exportált!B718,"&lt;br /&gt;","&lt;br&gt;"))-LEN(B718)-LEN(D718)-13)))</f>
        <v>#VALUE!</v>
      </c>
      <c r="F718" s="11" t="e">
        <f>MID(SUBSTITUTE(exportált!B718,"&lt;br /&gt;","&lt;br&gt;"),LEN('exportált formázott'!B718)+LEN(D718)+LEN(E718)+17,SEARCH("&lt;br&gt;&lt;br&gt;",RIGHT(SUBSTITUTE(exportált!B718,"&lt;br /&gt;","&lt;br&gt;"),LEN(SUBSTITUTE(exportált!B718,"&lt;br /&gt;","&lt;br&gt;"))-LEN(B718)-LEN(D718)-LEN(E718)-17)))</f>
        <v>#VALUE!</v>
      </c>
    </row>
    <row r="719" spans="1:6" x14ac:dyDescent="0.25">
      <c r="A719" s="11" t="str">
        <f>IF(exportált!A719&lt;&gt;"",IFERROR(LEFT(exportált!A719,SEARCH("&lt;br/&gt;",SUBSTITUTE(exportált!A719,"&lt;br&gt;","&lt;br/&gt;"),1)-1),exportált!A719),"")</f>
        <v/>
      </c>
      <c r="B719" s="11" t="e">
        <f>LEFT(SUBSTITUTE(exportált!B719,"&lt;br /&gt;","&lt;br&gt;"),SEARCH("&lt;br&gt;&lt;br&gt;",SUBSTITUTE(SUBSTITUTE(exportált!B719,"&lt;br /&gt;","&lt;br&gt;"),"&lt;br /&gt;","&lt;br&gt;"),1)-1)</f>
        <v>#VALUE!</v>
      </c>
      <c r="C719" s="11" t="e">
        <f>SUBSTITUTE(MID(SUBSTITUTE(exportált!B719,"&lt;br /&gt;","&lt;br&gt;"),LEN('exportált formázott'!B719)+LEN(D719)+LEN(E719)+LEN(F719)+25,LEN(SUBSTITUTE(exportált!B719,"&lt;br /&gt;","&lt;br&gt;"))-LEN(D719)-LEN(E719)-LEN(F719)),"&lt;br&gt;",CHAR(10))</f>
        <v>#VALUE!</v>
      </c>
      <c r="D719" s="11" t="e">
        <f>MID(SUBSTITUTE(exportált!B719,"&lt;br /&gt;","&lt;br&gt;"),LEN('exportált formázott'!B719)+9,SEARCH("&lt;br&gt;",RIGHT(SUBSTITUTE(exportált!B719,"&lt;br /&gt;","&lt;br&gt;"),LEN(SUBSTITUTE(exportált!B719,"&lt;br /&gt;","&lt;br&gt;"))-LEN(B719)-8))-1)</f>
        <v>#VALUE!</v>
      </c>
      <c r="E719" s="11" t="e">
        <f>MID(SUBSTITUTE(exportált!B719,"&lt;br /&gt;","&lt;br&gt;"),LEN('exportált formázott'!B719)+LEN(D719)+13,SEARCH("&lt;br&gt;",RIGHT(SUBSTITUTE(exportált!B719,"&lt;br /&gt;","&lt;br&gt;"),LEN(SUBSTITUTE(exportált!B719,"&lt;br /&gt;","&lt;br&gt;"))-LEN(B719)-LEN(D719)-13)))</f>
        <v>#VALUE!</v>
      </c>
      <c r="F719" s="11" t="e">
        <f>MID(SUBSTITUTE(exportált!B719,"&lt;br /&gt;","&lt;br&gt;"),LEN('exportált formázott'!B719)+LEN(D719)+LEN(E719)+17,SEARCH("&lt;br&gt;&lt;br&gt;",RIGHT(SUBSTITUTE(exportált!B719,"&lt;br /&gt;","&lt;br&gt;"),LEN(SUBSTITUTE(exportált!B719,"&lt;br /&gt;","&lt;br&gt;"))-LEN(B719)-LEN(D719)-LEN(E719)-17)))</f>
        <v>#VALUE!</v>
      </c>
    </row>
    <row r="720" spans="1:6" x14ac:dyDescent="0.25">
      <c r="A720" s="11" t="str">
        <f>IF(exportált!A720&lt;&gt;"",IFERROR(LEFT(exportált!A720,SEARCH("&lt;br/&gt;",SUBSTITUTE(exportált!A720,"&lt;br&gt;","&lt;br/&gt;"),1)-1),exportált!A720),"")</f>
        <v/>
      </c>
      <c r="B720" s="11" t="e">
        <f>LEFT(SUBSTITUTE(exportált!B720,"&lt;br /&gt;","&lt;br&gt;"),SEARCH("&lt;br&gt;&lt;br&gt;",SUBSTITUTE(SUBSTITUTE(exportált!B720,"&lt;br /&gt;","&lt;br&gt;"),"&lt;br /&gt;","&lt;br&gt;"),1)-1)</f>
        <v>#VALUE!</v>
      </c>
      <c r="C720" s="11" t="e">
        <f>SUBSTITUTE(MID(SUBSTITUTE(exportált!B720,"&lt;br /&gt;","&lt;br&gt;"),LEN('exportált formázott'!B720)+LEN(D720)+LEN(E720)+LEN(F720)+25,LEN(SUBSTITUTE(exportált!B720,"&lt;br /&gt;","&lt;br&gt;"))-LEN(D720)-LEN(E720)-LEN(F720)),"&lt;br&gt;",CHAR(10))</f>
        <v>#VALUE!</v>
      </c>
      <c r="D720" s="11" t="e">
        <f>MID(SUBSTITUTE(exportált!B720,"&lt;br /&gt;","&lt;br&gt;"),LEN('exportált formázott'!B720)+9,SEARCH("&lt;br&gt;",RIGHT(SUBSTITUTE(exportált!B720,"&lt;br /&gt;","&lt;br&gt;"),LEN(SUBSTITUTE(exportált!B720,"&lt;br /&gt;","&lt;br&gt;"))-LEN(B720)-8))-1)</f>
        <v>#VALUE!</v>
      </c>
      <c r="E720" s="11" t="e">
        <f>MID(SUBSTITUTE(exportált!B720,"&lt;br /&gt;","&lt;br&gt;"),LEN('exportált formázott'!B720)+LEN(D720)+13,SEARCH("&lt;br&gt;",RIGHT(SUBSTITUTE(exportált!B720,"&lt;br /&gt;","&lt;br&gt;"),LEN(SUBSTITUTE(exportált!B720,"&lt;br /&gt;","&lt;br&gt;"))-LEN(B720)-LEN(D720)-13)))</f>
        <v>#VALUE!</v>
      </c>
      <c r="F720" s="11" t="e">
        <f>MID(SUBSTITUTE(exportált!B720,"&lt;br /&gt;","&lt;br&gt;"),LEN('exportált formázott'!B720)+LEN(D720)+LEN(E720)+17,SEARCH("&lt;br&gt;&lt;br&gt;",RIGHT(SUBSTITUTE(exportált!B720,"&lt;br /&gt;","&lt;br&gt;"),LEN(SUBSTITUTE(exportált!B720,"&lt;br /&gt;","&lt;br&gt;"))-LEN(B720)-LEN(D720)-LEN(E720)-17)))</f>
        <v>#VALUE!</v>
      </c>
    </row>
    <row r="721" spans="1:6" x14ac:dyDescent="0.25">
      <c r="A721" s="11" t="str">
        <f>IF(exportált!A721&lt;&gt;"",IFERROR(LEFT(exportált!A721,SEARCH("&lt;br/&gt;",SUBSTITUTE(exportált!A721,"&lt;br&gt;","&lt;br/&gt;"),1)-1),exportált!A721),"")</f>
        <v/>
      </c>
      <c r="B721" s="11" t="e">
        <f>LEFT(SUBSTITUTE(exportált!B721,"&lt;br /&gt;","&lt;br&gt;"),SEARCH("&lt;br&gt;&lt;br&gt;",SUBSTITUTE(SUBSTITUTE(exportált!B721,"&lt;br /&gt;","&lt;br&gt;"),"&lt;br /&gt;","&lt;br&gt;"),1)-1)</f>
        <v>#VALUE!</v>
      </c>
      <c r="C721" s="11" t="e">
        <f>SUBSTITUTE(MID(SUBSTITUTE(exportált!B721,"&lt;br /&gt;","&lt;br&gt;"),LEN('exportált formázott'!B721)+LEN(D721)+LEN(E721)+LEN(F721)+25,LEN(SUBSTITUTE(exportált!B721,"&lt;br /&gt;","&lt;br&gt;"))-LEN(D721)-LEN(E721)-LEN(F721)),"&lt;br&gt;",CHAR(10))</f>
        <v>#VALUE!</v>
      </c>
      <c r="D721" s="11" t="e">
        <f>MID(SUBSTITUTE(exportált!B721,"&lt;br /&gt;","&lt;br&gt;"),LEN('exportált formázott'!B721)+9,SEARCH("&lt;br&gt;",RIGHT(SUBSTITUTE(exportált!B721,"&lt;br /&gt;","&lt;br&gt;"),LEN(SUBSTITUTE(exportált!B721,"&lt;br /&gt;","&lt;br&gt;"))-LEN(B721)-8))-1)</f>
        <v>#VALUE!</v>
      </c>
      <c r="E721" s="11" t="e">
        <f>MID(SUBSTITUTE(exportált!B721,"&lt;br /&gt;","&lt;br&gt;"),LEN('exportált formázott'!B721)+LEN(D721)+13,SEARCH("&lt;br&gt;",RIGHT(SUBSTITUTE(exportált!B721,"&lt;br /&gt;","&lt;br&gt;"),LEN(SUBSTITUTE(exportált!B721,"&lt;br /&gt;","&lt;br&gt;"))-LEN(B721)-LEN(D721)-13)))</f>
        <v>#VALUE!</v>
      </c>
      <c r="F721" s="11" t="e">
        <f>MID(SUBSTITUTE(exportált!B721,"&lt;br /&gt;","&lt;br&gt;"),LEN('exportált formázott'!B721)+LEN(D721)+LEN(E721)+17,SEARCH("&lt;br&gt;&lt;br&gt;",RIGHT(SUBSTITUTE(exportált!B721,"&lt;br /&gt;","&lt;br&gt;"),LEN(SUBSTITUTE(exportált!B721,"&lt;br /&gt;","&lt;br&gt;"))-LEN(B721)-LEN(D721)-LEN(E721)-17)))</f>
        <v>#VALUE!</v>
      </c>
    </row>
    <row r="722" spans="1:6" x14ac:dyDescent="0.25">
      <c r="A722" s="11" t="str">
        <f>IF(exportált!A722&lt;&gt;"",IFERROR(LEFT(exportált!A722,SEARCH("&lt;br/&gt;",SUBSTITUTE(exportált!A722,"&lt;br&gt;","&lt;br/&gt;"),1)-1),exportált!A722),"")</f>
        <v/>
      </c>
      <c r="B722" s="11" t="e">
        <f>LEFT(SUBSTITUTE(exportált!B722,"&lt;br /&gt;","&lt;br&gt;"),SEARCH("&lt;br&gt;&lt;br&gt;",SUBSTITUTE(SUBSTITUTE(exportált!B722,"&lt;br /&gt;","&lt;br&gt;"),"&lt;br /&gt;","&lt;br&gt;"),1)-1)</f>
        <v>#VALUE!</v>
      </c>
      <c r="C722" s="11" t="e">
        <f>SUBSTITUTE(MID(SUBSTITUTE(exportált!B722,"&lt;br /&gt;","&lt;br&gt;"),LEN('exportált formázott'!B722)+LEN(D722)+LEN(E722)+LEN(F722)+25,LEN(SUBSTITUTE(exportált!B722,"&lt;br /&gt;","&lt;br&gt;"))-LEN(D722)-LEN(E722)-LEN(F722)),"&lt;br&gt;",CHAR(10))</f>
        <v>#VALUE!</v>
      </c>
      <c r="D722" s="11" t="e">
        <f>MID(SUBSTITUTE(exportált!B722,"&lt;br /&gt;","&lt;br&gt;"),LEN('exportált formázott'!B722)+9,SEARCH("&lt;br&gt;",RIGHT(SUBSTITUTE(exportált!B722,"&lt;br /&gt;","&lt;br&gt;"),LEN(SUBSTITUTE(exportált!B722,"&lt;br /&gt;","&lt;br&gt;"))-LEN(B722)-8))-1)</f>
        <v>#VALUE!</v>
      </c>
      <c r="E722" s="11" t="e">
        <f>MID(SUBSTITUTE(exportált!B722,"&lt;br /&gt;","&lt;br&gt;"),LEN('exportált formázott'!B722)+LEN(D722)+13,SEARCH("&lt;br&gt;",RIGHT(SUBSTITUTE(exportált!B722,"&lt;br /&gt;","&lt;br&gt;"),LEN(SUBSTITUTE(exportált!B722,"&lt;br /&gt;","&lt;br&gt;"))-LEN(B722)-LEN(D722)-13)))</f>
        <v>#VALUE!</v>
      </c>
      <c r="F722" s="11" t="e">
        <f>MID(SUBSTITUTE(exportált!B722,"&lt;br /&gt;","&lt;br&gt;"),LEN('exportált formázott'!B722)+LEN(D722)+LEN(E722)+17,SEARCH("&lt;br&gt;&lt;br&gt;",RIGHT(SUBSTITUTE(exportált!B722,"&lt;br /&gt;","&lt;br&gt;"),LEN(SUBSTITUTE(exportált!B722,"&lt;br /&gt;","&lt;br&gt;"))-LEN(B722)-LEN(D722)-LEN(E722)-17)))</f>
        <v>#VALUE!</v>
      </c>
    </row>
    <row r="723" spans="1:6" x14ac:dyDescent="0.25">
      <c r="A723" s="11" t="str">
        <f>IF(exportált!A723&lt;&gt;"",IFERROR(LEFT(exportált!A723,SEARCH("&lt;br/&gt;",SUBSTITUTE(exportált!A723,"&lt;br&gt;","&lt;br/&gt;"),1)-1),exportált!A723),"")</f>
        <v/>
      </c>
      <c r="B723" s="11" t="e">
        <f>LEFT(SUBSTITUTE(exportált!B723,"&lt;br /&gt;","&lt;br&gt;"),SEARCH("&lt;br&gt;&lt;br&gt;",SUBSTITUTE(SUBSTITUTE(exportált!B723,"&lt;br /&gt;","&lt;br&gt;"),"&lt;br /&gt;","&lt;br&gt;"),1)-1)</f>
        <v>#VALUE!</v>
      </c>
      <c r="C723" s="11" t="e">
        <f>SUBSTITUTE(MID(SUBSTITUTE(exportált!B723,"&lt;br /&gt;","&lt;br&gt;"),LEN('exportált formázott'!B723)+LEN(D723)+LEN(E723)+LEN(F723)+25,LEN(SUBSTITUTE(exportált!B723,"&lt;br /&gt;","&lt;br&gt;"))-LEN(D723)-LEN(E723)-LEN(F723)),"&lt;br&gt;",CHAR(10))</f>
        <v>#VALUE!</v>
      </c>
      <c r="D723" s="11" t="e">
        <f>MID(SUBSTITUTE(exportált!B723,"&lt;br /&gt;","&lt;br&gt;"),LEN('exportált formázott'!B723)+9,SEARCH("&lt;br&gt;",RIGHT(SUBSTITUTE(exportált!B723,"&lt;br /&gt;","&lt;br&gt;"),LEN(SUBSTITUTE(exportált!B723,"&lt;br /&gt;","&lt;br&gt;"))-LEN(B723)-8))-1)</f>
        <v>#VALUE!</v>
      </c>
      <c r="E723" s="11" t="e">
        <f>MID(SUBSTITUTE(exportált!B723,"&lt;br /&gt;","&lt;br&gt;"),LEN('exportált formázott'!B723)+LEN(D723)+13,SEARCH("&lt;br&gt;",RIGHT(SUBSTITUTE(exportált!B723,"&lt;br /&gt;","&lt;br&gt;"),LEN(SUBSTITUTE(exportált!B723,"&lt;br /&gt;","&lt;br&gt;"))-LEN(B723)-LEN(D723)-13)))</f>
        <v>#VALUE!</v>
      </c>
      <c r="F723" s="11" t="e">
        <f>MID(SUBSTITUTE(exportált!B723,"&lt;br /&gt;","&lt;br&gt;"),LEN('exportált formázott'!B723)+LEN(D723)+LEN(E723)+17,SEARCH("&lt;br&gt;&lt;br&gt;",RIGHT(SUBSTITUTE(exportált!B723,"&lt;br /&gt;","&lt;br&gt;"),LEN(SUBSTITUTE(exportált!B723,"&lt;br /&gt;","&lt;br&gt;"))-LEN(B723)-LEN(D723)-LEN(E723)-17)))</f>
        <v>#VALUE!</v>
      </c>
    </row>
    <row r="724" spans="1:6" x14ac:dyDescent="0.25">
      <c r="A724" s="11" t="str">
        <f>IF(exportált!A724&lt;&gt;"",IFERROR(LEFT(exportált!A724,SEARCH("&lt;br/&gt;",SUBSTITUTE(exportált!A724,"&lt;br&gt;","&lt;br/&gt;"),1)-1),exportált!A724),"")</f>
        <v/>
      </c>
      <c r="B724" s="11" t="e">
        <f>LEFT(SUBSTITUTE(exportált!B724,"&lt;br /&gt;","&lt;br&gt;"),SEARCH("&lt;br&gt;&lt;br&gt;",SUBSTITUTE(SUBSTITUTE(exportált!B724,"&lt;br /&gt;","&lt;br&gt;"),"&lt;br /&gt;","&lt;br&gt;"),1)-1)</f>
        <v>#VALUE!</v>
      </c>
      <c r="C724" s="11" t="e">
        <f>SUBSTITUTE(MID(SUBSTITUTE(exportált!B724,"&lt;br /&gt;","&lt;br&gt;"),LEN('exportált formázott'!B724)+LEN(D724)+LEN(E724)+LEN(F724)+25,LEN(SUBSTITUTE(exportált!B724,"&lt;br /&gt;","&lt;br&gt;"))-LEN(D724)-LEN(E724)-LEN(F724)),"&lt;br&gt;",CHAR(10))</f>
        <v>#VALUE!</v>
      </c>
      <c r="D724" s="11" t="e">
        <f>MID(SUBSTITUTE(exportált!B724,"&lt;br /&gt;","&lt;br&gt;"),LEN('exportált formázott'!B724)+9,SEARCH("&lt;br&gt;",RIGHT(SUBSTITUTE(exportált!B724,"&lt;br /&gt;","&lt;br&gt;"),LEN(SUBSTITUTE(exportált!B724,"&lt;br /&gt;","&lt;br&gt;"))-LEN(B724)-8))-1)</f>
        <v>#VALUE!</v>
      </c>
      <c r="E724" s="11" t="e">
        <f>MID(SUBSTITUTE(exportált!B724,"&lt;br /&gt;","&lt;br&gt;"),LEN('exportált formázott'!B724)+LEN(D724)+13,SEARCH("&lt;br&gt;",RIGHT(SUBSTITUTE(exportált!B724,"&lt;br /&gt;","&lt;br&gt;"),LEN(SUBSTITUTE(exportált!B724,"&lt;br /&gt;","&lt;br&gt;"))-LEN(B724)-LEN(D724)-13)))</f>
        <v>#VALUE!</v>
      </c>
      <c r="F724" s="11" t="e">
        <f>MID(SUBSTITUTE(exportált!B724,"&lt;br /&gt;","&lt;br&gt;"),LEN('exportált formázott'!B724)+LEN(D724)+LEN(E724)+17,SEARCH("&lt;br&gt;&lt;br&gt;",RIGHT(SUBSTITUTE(exportált!B724,"&lt;br /&gt;","&lt;br&gt;"),LEN(SUBSTITUTE(exportált!B724,"&lt;br /&gt;","&lt;br&gt;"))-LEN(B724)-LEN(D724)-LEN(E724)-17)))</f>
        <v>#VALUE!</v>
      </c>
    </row>
    <row r="725" spans="1:6" x14ac:dyDescent="0.25">
      <c r="A725" s="11" t="str">
        <f>IF(exportált!A725&lt;&gt;"",IFERROR(LEFT(exportált!A725,SEARCH("&lt;br/&gt;",SUBSTITUTE(exportált!A725,"&lt;br&gt;","&lt;br/&gt;"),1)-1),exportált!A725),"")</f>
        <v/>
      </c>
      <c r="B725" s="11" t="e">
        <f>LEFT(SUBSTITUTE(exportált!B725,"&lt;br /&gt;","&lt;br&gt;"),SEARCH("&lt;br&gt;&lt;br&gt;",SUBSTITUTE(SUBSTITUTE(exportált!B725,"&lt;br /&gt;","&lt;br&gt;"),"&lt;br /&gt;","&lt;br&gt;"),1)-1)</f>
        <v>#VALUE!</v>
      </c>
      <c r="C725" s="11" t="e">
        <f>SUBSTITUTE(MID(SUBSTITUTE(exportált!B725,"&lt;br /&gt;","&lt;br&gt;"),LEN('exportált formázott'!B725)+LEN(D725)+LEN(E725)+LEN(F725)+25,LEN(SUBSTITUTE(exportált!B725,"&lt;br /&gt;","&lt;br&gt;"))-LEN(D725)-LEN(E725)-LEN(F725)),"&lt;br&gt;",CHAR(10))</f>
        <v>#VALUE!</v>
      </c>
      <c r="D725" s="11" t="e">
        <f>MID(SUBSTITUTE(exportált!B725,"&lt;br /&gt;","&lt;br&gt;"),LEN('exportált formázott'!B725)+9,SEARCH("&lt;br&gt;",RIGHT(SUBSTITUTE(exportált!B725,"&lt;br /&gt;","&lt;br&gt;"),LEN(SUBSTITUTE(exportált!B725,"&lt;br /&gt;","&lt;br&gt;"))-LEN(B725)-8))-1)</f>
        <v>#VALUE!</v>
      </c>
      <c r="E725" s="11" t="e">
        <f>MID(SUBSTITUTE(exportált!B725,"&lt;br /&gt;","&lt;br&gt;"),LEN('exportált formázott'!B725)+LEN(D725)+13,SEARCH("&lt;br&gt;",RIGHT(SUBSTITUTE(exportált!B725,"&lt;br /&gt;","&lt;br&gt;"),LEN(SUBSTITUTE(exportált!B725,"&lt;br /&gt;","&lt;br&gt;"))-LEN(B725)-LEN(D725)-13)))</f>
        <v>#VALUE!</v>
      </c>
      <c r="F725" s="11" t="e">
        <f>MID(SUBSTITUTE(exportált!B725,"&lt;br /&gt;","&lt;br&gt;"),LEN('exportált formázott'!B725)+LEN(D725)+LEN(E725)+17,SEARCH("&lt;br&gt;&lt;br&gt;",RIGHT(SUBSTITUTE(exportált!B725,"&lt;br /&gt;","&lt;br&gt;"),LEN(SUBSTITUTE(exportált!B725,"&lt;br /&gt;","&lt;br&gt;"))-LEN(B725)-LEN(D725)-LEN(E725)-17)))</f>
        <v>#VALUE!</v>
      </c>
    </row>
    <row r="726" spans="1:6" x14ac:dyDescent="0.25">
      <c r="A726" s="11" t="str">
        <f>IF(exportált!A726&lt;&gt;"",IFERROR(LEFT(exportált!A726,SEARCH("&lt;br/&gt;",SUBSTITUTE(exportált!A726,"&lt;br&gt;","&lt;br/&gt;"),1)-1),exportált!A726),"")</f>
        <v/>
      </c>
      <c r="B726" s="11" t="e">
        <f>LEFT(SUBSTITUTE(exportált!B726,"&lt;br /&gt;","&lt;br&gt;"),SEARCH("&lt;br&gt;&lt;br&gt;",SUBSTITUTE(SUBSTITUTE(exportált!B726,"&lt;br /&gt;","&lt;br&gt;"),"&lt;br /&gt;","&lt;br&gt;"),1)-1)</f>
        <v>#VALUE!</v>
      </c>
      <c r="C726" s="11" t="e">
        <f>SUBSTITUTE(MID(SUBSTITUTE(exportált!B726,"&lt;br /&gt;","&lt;br&gt;"),LEN('exportált formázott'!B726)+LEN(D726)+LEN(E726)+LEN(F726)+25,LEN(SUBSTITUTE(exportált!B726,"&lt;br /&gt;","&lt;br&gt;"))-LEN(D726)-LEN(E726)-LEN(F726)),"&lt;br&gt;",CHAR(10))</f>
        <v>#VALUE!</v>
      </c>
      <c r="D726" s="11" t="e">
        <f>MID(SUBSTITUTE(exportált!B726,"&lt;br /&gt;","&lt;br&gt;"),LEN('exportált formázott'!B726)+9,SEARCH("&lt;br&gt;",RIGHT(SUBSTITUTE(exportált!B726,"&lt;br /&gt;","&lt;br&gt;"),LEN(SUBSTITUTE(exportált!B726,"&lt;br /&gt;","&lt;br&gt;"))-LEN(B726)-8))-1)</f>
        <v>#VALUE!</v>
      </c>
      <c r="E726" s="11" t="e">
        <f>MID(SUBSTITUTE(exportált!B726,"&lt;br /&gt;","&lt;br&gt;"),LEN('exportált formázott'!B726)+LEN(D726)+13,SEARCH("&lt;br&gt;",RIGHT(SUBSTITUTE(exportált!B726,"&lt;br /&gt;","&lt;br&gt;"),LEN(SUBSTITUTE(exportált!B726,"&lt;br /&gt;","&lt;br&gt;"))-LEN(B726)-LEN(D726)-13)))</f>
        <v>#VALUE!</v>
      </c>
      <c r="F726" s="11" t="e">
        <f>MID(SUBSTITUTE(exportált!B726,"&lt;br /&gt;","&lt;br&gt;"),LEN('exportált formázott'!B726)+LEN(D726)+LEN(E726)+17,SEARCH("&lt;br&gt;&lt;br&gt;",RIGHT(SUBSTITUTE(exportált!B726,"&lt;br /&gt;","&lt;br&gt;"),LEN(SUBSTITUTE(exportált!B726,"&lt;br /&gt;","&lt;br&gt;"))-LEN(B726)-LEN(D726)-LEN(E726)-17)))</f>
        <v>#VALUE!</v>
      </c>
    </row>
    <row r="727" spans="1:6" x14ac:dyDescent="0.25">
      <c r="A727" s="11" t="str">
        <f>IF(exportált!A727&lt;&gt;"",IFERROR(LEFT(exportált!A727,SEARCH("&lt;br/&gt;",SUBSTITUTE(exportált!A727,"&lt;br&gt;","&lt;br/&gt;"),1)-1),exportált!A727),"")</f>
        <v/>
      </c>
      <c r="B727" s="11" t="e">
        <f>LEFT(SUBSTITUTE(exportált!B727,"&lt;br /&gt;","&lt;br&gt;"),SEARCH("&lt;br&gt;&lt;br&gt;",SUBSTITUTE(SUBSTITUTE(exportált!B727,"&lt;br /&gt;","&lt;br&gt;"),"&lt;br /&gt;","&lt;br&gt;"),1)-1)</f>
        <v>#VALUE!</v>
      </c>
      <c r="C727" s="11" t="e">
        <f>SUBSTITUTE(MID(SUBSTITUTE(exportált!B727,"&lt;br /&gt;","&lt;br&gt;"),LEN('exportált formázott'!B727)+LEN(D727)+LEN(E727)+LEN(F727)+25,LEN(SUBSTITUTE(exportált!B727,"&lt;br /&gt;","&lt;br&gt;"))-LEN(D727)-LEN(E727)-LEN(F727)),"&lt;br&gt;",CHAR(10))</f>
        <v>#VALUE!</v>
      </c>
      <c r="D727" s="11" t="e">
        <f>MID(SUBSTITUTE(exportált!B727,"&lt;br /&gt;","&lt;br&gt;"),LEN('exportált formázott'!B727)+9,SEARCH("&lt;br&gt;",RIGHT(SUBSTITUTE(exportált!B727,"&lt;br /&gt;","&lt;br&gt;"),LEN(SUBSTITUTE(exportált!B727,"&lt;br /&gt;","&lt;br&gt;"))-LEN(B727)-8))-1)</f>
        <v>#VALUE!</v>
      </c>
      <c r="E727" s="11" t="e">
        <f>MID(SUBSTITUTE(exportált!B727,"&lt;br /&gt;","&lt;br&gt;"),LEN('exportált formázott'!B727)+LEN(D727)+13,SEARCH("&lt;br&gt;",RIGHT(SUBSTITUTE(exportált!B727,"&lt;br /&gt;","&lt;br&gt;"),LEN(SUBSTITUTE(exportált!B727,"&lt;br /&gt;","&lt;br&gt;"))-LEN(B727)-LEN(D727)-13)))</f>
        <v>#VALUE!</v>
      </c>
      <c r="F727" s="11" t="e">
        <f>MID(SUBSTITUTE(exportált!B727,"&lt;br /&gt;","&lt;br&gt;"),LEN('exportált formázott'!B727)+LEN(D727)+LEN(E727)+17,SEARCH("&lt;br&gt;&lt;br&gt;",RIGHT(SUBSTITUTE(exportált!B727,"&lt;br /&gt;","&lt;br&gt;"),LEN(SUBSTITUTE(exportált!B727,"&lt;br /&gt;","&lt;br&gt;"))-LEN(B727)-LEN(D727)-LEN(E727)-17)))</f>
        <v>#VALUE!</v>
      </c>
    </row>
    <row r="728" spans="1:6" x14ac:dyDescent="0.25">
      <c r="A728" s="11" t="str">
        <f>IF(exportált!A728&lt;&gt;"",IFERROR(LEFT(exportált!A728,SEARCH("&lt;br/&gt;",SUBSTITUTE(exportált!A728,"&lt;br&gt;","&lt;br/&gt;"),1)-1),exportált!A728),"")</f>
        <v/>
      </c>
      <c r="B728" s="11" t="e">
        <f>LEFT(SUBSTITUTE(exportált!B728,"&lt;br /&gt;","&lt;br&gt;"),SEARCH("&lt;br&gt;&lt;br&gt;",SUBSTITUTE(SUBSTITUTE(exportált!B728,"&lt;br /&gt;","&lt;br&gt;"),"&lt;br /&gt;","&lt;br&gt;"),1)-1)</f>
        <v>#VALUE!</v>
      </c>
      <c r="C728" s="11" t="e">
        <f>SUBSTITUTE(MID(SUBSTITUTE(exportált!B728,"&lt;br /&gt;","&lt;br&gt;"),LEN('exportált formázott'!B728)+LEN(D728)+LEN(E728)+LEN(F728)+25,LEN(SUBSTITUTE(exportált!B728,"&lt;br /&gt;","&lt;br&gt;"))-LEN(D728)-LEN(E728)-LEN(F728)),"&lt;br&gt;",CHAR(10))</f>
        <v>#VALUE!</v>
      </c>
      <c r="D728" s="11" t="e">
        <f>MID(SUBSTITUTE(exportált!B728,"&lt;br /&gt;","&lt;br&gt;"),LEN('exportált formázott'!B728)+9,SEARCH("&lt;br&gt;",RIGHT(SUBSTITUTE(exportált!B728,"&lt;br /&gt;","&lt;br&gt;"),LEN(SUBSTITUTE(exportált!B728,"&lt;br /&gt;","&lt;br&gt;"))-LEN(B728)-8))-1)</f>
        <v>#VALUE!</v>
      </c>
      <c r="E728" s="11" t="e">
        <f>MID(SUBSTITUTE(exportált!B728,"&lt;br /&gt;","&lt;br&gt;"),LEN('exportált formázott'!B728)+LEN(D728)+13,SEARCH("&lt;br&gt;",RIGHT(SUBSTITUTE(exportált!B728,"&lt;br /&gt;","&lt;br&gt;"),LEN(SUBSTITUTE(exportált!B728,"&lt;br /&gt;","&lt;br&gt;"))-LEN(B728)-LEN(D728)-13)))</f>
        <v>#VALUE!</v>
      </c>
      <c r="F728" s="11" t="e">
        <f>MID(SUBSTITUTE(exportált!B728,"&lt;br /&gt;","&lt;br&gt;"),LEN('exportált formázott'!B728)+LEN(D728)+LEN(E728)+17,SEARCH("&lt;br&gt;&lt;br&gt;",RIGHT(SUBSTITUTE(exportált!B728,"&lt;br /&gt;","&lt;br&gt;"),LEN(SUBSTITUTE(exportált!B728,"&lt;br /&gt;","&lt;br&gt;"))-LEN(B728)-LEN(D728)-LEN(E728)-17)))</f>
        <v>#VALUE!</v>
      </c>
    </row>
    <row r="729" spans="1:6" x14ac:dyDescent="0.25">
      <c r="A729" s="11" t="str">
        <f>IF(exportált!A729&lt;&gt;"",IFERROR(LEFT(exportált!A729,SEARCH("&lt;br/&gt;",SUBSTITUTE(exportált!A729,"&lt;br&gt;","&lt;br/&gt;"),1)-1),exportált!A729),"")</f>
        <v/>
      </c>
      <c r="B729" s="11" t="e">
        <f>LEFT(SUBSTITUTE(exportált!B729,"&lt;br /&gt;","&lt;br&gt;"),SEARCH("&lt;br&gt;&lt;br&gt;",SUBSTITUTE(SUBSTITUTE(exportált!B729,"&lt;br /&gt;","&lt;br&gt;"),"&lt;br /&gt;","&lt;br&gt;"),1)-1)</f>
        <v>#VALUE!</v>
      </c>
      <c r="C729" s="11" t="e">
        <f>SUBSTITUTE(MID(SUBSTITUTE(exportált!B729,"&lt;br /&gt;","&lt;br&gt;"),LEN('exportált formázott'!B729)+LEN(D729)+LEN(E729)+LEN(F729)+25,LEN(SUBSTITUTE(exportált!B729,"&lt;br /&gt;","&lt;br&gt;"))-LEN(D729)-LEN(E729)-LEN(F729)),"&lt;br&gt;",CHAR(10))</f>
        <v>#VALUE!</v>
      </c>
      <c r="D729" s="11" t="e">
        <f>MID(SUBSTITUTE(exportált!B729,"&lt;br /&gt;","&lt;br&gt;"),LEN('exportált formázott'!B729)+9,SEARCH("&lt;br&gt;",RIGHT(SUBSTITUTE(exportált!B729,"&lt;br /&gt;","&lt;br&gt;"),LEN(SUBSTITUTE(exportált!B729,"&lt;br /&gt;","&lt;br&gt;"))-LEN(B729)-8))-1)</f>
        <v>#VALUE!</v>
      </c>
      <c r="E729" s="11" t="e">
        <f>MID(SUBSTITUTE(exportált!B729,"&lt;br /&gt;","&lt;br&gt;"),LEN('exportált formázott'!B729)+LEN(D729)+13,SEARCH("&lt;br&gt;",RIGHT(SUBSTITUTE(exportált!B729,"&lt;br /&gt;","&lt;br&gt;"),LEN(SUBSTITUTE(exportált!B729,"&lt;br /&gt;","&lt;br&gt;"))-LEN(B729)-LEN(D729)-13)))</f>
        <v>#VALUE!</v>
      </c>
      <c r="F729" s="11" t="e">
        <f>MID(SUBSTITUTE(exportált!B729,"&lt;br /&gt;","&lt;br&gt;"),LEN('exportált formázott'!B729)+LEN(D729)+LEN(E729)+17,SEARCH("&lt;br&gt;&lt;br&gt;",RIGHT(SUBSTITUTE(exportált!B729,"&lt;br /&gt;","&lt;br&gt;"),LEN(SUBSTITUTE(exportált!B729,"&lt;br /&gt;","&lt;br&gt;"))-LEN(B729)-LEN(D729)-LEN(E729)-17)))</f>
        <v>#VALUE!</v>
      </c>
    </row>
    <row r="730" spans="1:6" x14ac:dyDescent="0.25">
      <c r="A730" s="11" t="str">
        <f>IF(exportált!A730&lt;&gt;"",IFERROR(LEFT(exportált!A730,SEARCH("&lt;br/&gt;",SUBSTITUTE(exportált!A730,"&lt;br&gt;","&lt;br/&gt;"),1)-1),exportált!A730),"")</f>
        <v/>
      </c>
      <c r="B730" s="11" t="e">
        <f>LEFT(SUBSTITUTE(exportált!B730,"&lt;br /&gt;","&lt;br&gt;"),SEARCH("&lt;br&gt;&lt;br&gt;",SUBSTITUTE(SUBSTITUTE(exportált!B730,"&lt;br /&gt;","&lt;br&gt;"),"&lt;br /&gt;","&lt;br&gt;"),1)-1)</f>
        <v>#VALUE!</v>
      </c>
      <c r="C730" s="11" t="e">
        <f>SUBSTITUTE(MID(SUBSTITUTE(exportált!B730,"&lt;br /&gt;","&lt;br&gt;"),LEN('exportált formázott'!B730)+LEN(D730)+LEN(E730)+LEN(F730)+25,LEN(SUBSTITUTE(exportált!B730,"&lt;br /&gt;","&lt;br&gt;"))-LEN(D730)-LEN(E730)-LEN(F730)),"&lt;br&gt;",CHAR(10))</f>
        <v>#VALUE!</v>
      </c>
      <c r="D730" s="11" t="e">
        <f>MID(SUBSTITUTE(exportált!B730,"&lt;br /&gt;","&lt;br&gt;"),LEN('exportált formázott'!B730)+9,SEARCH("&lt;br&gt;",RIGHT(SUBSTITUTE(exportált!B730,"&lt;br /&gt;","&lt;br&gt;"),LEN(SUBSTITUTE(exportált!B730,"&lt;br /&gt;","&lt;br&gt;"))-LEN(B730)-8))-1)</f>
        <v>#VALUE!</v>
      </c>
      <c r="E730" s="11" t="e">
        <f>MID(SUBSTITUTE(exportált!B730,"&lt;br /&gt;","&lt;br&gt;"),LEN('exportált formázott'!B730)+LEN(D730)+13,SEARCH("&lt;br&gt;",RIGHT(SUBSTITUTE(exportált!B730,"&lt;br /&gt;","&lt;br&gt;"),LEN(SUBSTITUTE(exportált!B730,"&lt;br /&gt;","&lt;br&gt;"))-LEN(B730)-LEN(D730)-13)))</f>
        <v>#VALUE!</v>
      </c>
      <c r="F730" s="11" t="e">
        <f>MID(SUBSTITUTE(exportált!B730,"&lt;br /&gt;","&lt;br&gt;"),LEN('exportált formázott'!B730)+LEN(D730)+LEN(E730)+17,SEARCH("&lt;br&gt;&lt;br&gt;",RIGHT(SUBSTITUTE(exportált!B730,"&lt;br /&gt;","&lt;br&gt;"),LEN(SUBSTITUTE(exportált!B730,"&lt;br /&gt;","&lt;br&gt;"))-LEN(B730)-LEN(D730)-LEN(E730)-17)))</f>
        <v>#VALUE!</v>
      </c>
    </row>
    <row r="731" spans="1:6" x14ac:dyDescent="0.25">
      <c r="A731" s="11" t="str">
        <f>IF(exportált!A731&lt;&gt;"",IFERROR(LEFT(exportált!A731,SEARCH("&lt;br/&gt;",SUBSTITUTE(exportált!A731,"&lt;br&gt;","&lt;br/&gt;"),1)-1),exportált!A731),"")</f>
        <v/>
      </c>
      <c r="B731" s="11" t="e">
        <f>LEFT(SUBSTITUTE(exportált!B731,"&lt;br /&gt;","&lt;br&gt;"),SEARCH("&lt;br&gt;&lt;br&gt;",SUBSTITUTE(SUBSTITUTE(exportált!B731,"&lt;br /&gt;","&lt;br&gt;"),"&lt;br /&gt;","&lt;br&gt;"),1)-1)</f>
        <v>#VALUE!</v>
      </c>
      <c r="C731" s="11" t="e">
        <f>SUBSTITUTE(MID(SUBSTITUTE(exportált!B731,"&lt;br /&gt;","&lt;br&gt;"),LEN('exportált formázott'!B731)+LEN(D731)+LEN(E731)+LEN(F731)+25,LEN(SUBSTITUTE(exportált!B731,"&lt;br /&gt;","&lt;br&gt;"))-LEN(D731)-LEN(E731)-LEN(F731)),"&lt;br&gt;",CHAR(10))</f>
        <v>#VALUE!</v>
      </c>
      <c r="D731" s="11" t="e">
        <f>MID(SUBSTITUTE(exportált!B731,"&lt;br /&gt;","&lt;br&gt;"),LEN('exportált formázott'!B731)+9,SEARCH("&lt;br&gt;",RIGHT(SUBSTITUTE(exportált!B731,"&lt;br /&gt;","&lt;br&gt;"),LEN(SUBSTITUTE(exportált!B731,"&lt;br /&gt;","&lt;br&gt;"))-LEN(B731)-8))-1)</f>
        <v>#VALUE!</v>
      </c>
      <c r="E731" s="11" t="e">
        <f>MID(SUBSTITUTE(exportált!B731,"&lt;br /&gt;","&lt;br&gt;"),LEN('exportált formázott'!B731)+LEN(D731)+13,SEARCH("&lt;br&gt;",RIGHT(SUBSTITUTE(exportált!B731,"&lt;br /&gt;","&lt;br&gt;"),LEN(SUBSTITUTE(exportált!B731,"&lt;br /&gt;","&lt;br&gt;"))-LEN(B731)-LEN(D731)-13)))</f>
        <v>#VALUE!</v>
      </c>
      <c r="F731" s="11" t="e">
        <f>MID(SUBSTITUTE(exportált!B731,"&lt;br /&gt;","&lt;br&gt;"),LEN('exportált formázott'!B731)+LEN(D731)+LEN(E731)+17,SEARCH("&lt;br&gt;&lt;br&gt;",RIGHT(SUBSTITUTE(exportált!B731,"&lt;br /&gt;","&lt;br&gt;"),LEN(SUBSTITUTE(exportált!B731,"&lt;br /&gt;","&lt;br&gt;"))-LEN(B731)-LEN(D731)-LEN(E731)-17)))</f>
        <v>#VALUE!</v>
      </c>
    </row>
    <row r="732" spans="1:6" x14ac:dyDescent="0.25">
      <c r="A732" s="11" t="str">
        <f>IF(exportált!A732&lt;&gt;"",IFERROR(LEFT(exportált!A732,SEARCH("&lt;br/&gt;",SUBSTITUTE(exportált!A732,"&lt;br&gt;","&lt;br/&gt;"),1)-1),exportált!A732),"")</f>
        <v/>
      </c>
      <c r="B732" s="11" t="e">
        <f>LEFT(SUBSTITUTE(exportált!B732,"&lt;br /&gt;","&lt;br&gt;"),SEARCH("&lt;br&gt;&lt;br&gt;",SUBSTITUTE(SUBSTITUTE(exportált!B732,"&lt;br /&gt;","&lt;br&gt;"),"&lt;br /&gt;","&lt;br&gt;"),1)-1)</f>
        <v>#VALUE!</v>
      </c>
      <c r="C732" s="11" t="e">
        <f>SUBSTITUTE(MID(SUBSTITUTE(exportált!B732,"&lt;br /&gt;","&lt;br&gt;"),LEN('exportált formázott'!B732)+LEN(D732)+LEN(E732)+LEN(F732)+25,LEN(SUBSTITUTE(exportált!B732,"&lt;br /&gt;","&lt;br&gt;"))-LEN(D732)-LEN(E732)-LEN(F732)),"&lt;br&gt;",CHAR(10))</f>
        <v>#VALUE!</v>
      </c>
      <c r="D732" s="11" t="e">
        <f>MID(SUBSTITUTE(exportált!B732,"&lt;br /&gt;","&lt;br&gt;"),LEN('exportált formázott'!B732)+9,SEARCH("&lt;br&gt;",RIGHT(SUBSTITUTE(exportált!B732,"&lt;br /&gt;","&lt;br&gt;"),LEN(SUBSTITUTE(exportált!B732,"&lt;br /&gt;","&lt;br&gt;"))-LEN(B732)-8))-1)</f>
        <v>#VALUE!</v>
      </c>
      <c r="E732" s="11" t="e">
        <f>MID(SUBSTITUTE(exportált!B732,"&lt;br /&gt;","&lt;br&gt;"),LEN('exportált formázott'!B732)+LEN(D732)+13,SEARCH("&lt;br&gt;",RIGHT(SUBSTITUTE(exportált!B732,"&lt;br /&gt;","&lt;br&gt;"),LEN(SUBSTITUTE(exportált!B732,"&lt;br /&gt;","&lt;br&gt;"))-LEN(B732)-LEN(D732)-13)))</f>
        <v>#VALUE!</v>
      </c>
      <c r="F732" s="11" t="e">
        <f>MID(SUBSTITUTE(exportált!B732,"&lt;br /&gt;","&lt;br&gt;"),LEN('exportált formázott'!B732)+LEN(D732)+LEN(E732)+17,SEARCH("&lt;br&gt;&lt;br&gt;",RIGHT(SUBSTITUTE(exportált!B732,"&lt;br /&gt;","&lt;br&gt;"),LEN(SUBSTITUTE(exportált!B732,"&lt;br /&gt;","&lt;br&gt;"))-LEN(B732)-LEN(D732)-LEN(E732)-17)))</f>
        <v>#VALUE!</v>
      </c>
    </row>
    <row r="733" spans="1:6" x14ac:dyDescent="0.25">
      <c r="A733" s="11" t="str">
        <f>IF(exportált!A733&lt;&gt;"",IFERROR(LEFT(exportált!A733,SEARCH("&lt;br/&gt;",SUBSTITUTE(exportált!A733,"&lt;br&gt;","&lt;br/&gt;"),1)-1),exportált!A733),"")</f>
        <v/>
      </c>
      <c r="B733" s="11" t="e">
        <f>LEFT(SUBSTITUTE(exportált!B733,"&lt;br /&gt;","&lt;br&gt;"),SEARCH("&lt;br&gt;&lt;br&gt;",SUBSTITUTE(SUBSTITUTE(exportált!B733,"&lt;br /&gt;","&lt;br&gt;"),"&lt;br /&gt;","&lt;br&gt;"),1)-1)</f>
        <v>#VALUE!</v>
      </c>
      <c r="C733" s="11" t="e">
        <f>SUBSTITUTE(MID(SUBSTITUTE(exportált!B733,"&lt;br /&gt;","&lt;br&gt;"),LEN('exportált formázott'!B733)+LEN(D733)+LEN(E733)+LEN(F733)+25,LEN(SUBSTITUTE(exportált!B733,"&lt;br /&gt;","&lt;br&gt;"))-LEN(D733)-LEN(E733)-LEN(F733)),"&lt;br&gt;",CHAR(10))</f>
        <v>#VALUE!</v>
      </c>
      <c r="D733" s="11" t="e">
        <f>MID(SUBSTITUTE(exportált!B733,"&lt;br /&gt;","&lt;br&gt;"),LEN('exportált formázott'!B733)+9,SEARCH("&lt;br&gt;",RIGHT(SUBSTITUTE(exportált!B733,"&lt;br /&gt;","&lt;br&gt;"),LEN(SUBSTITUTE(exportált!B733,"&lt;br /&gt;","&lt;br&gt;"))-LEN(B733)-8))-1)</f>
        <v>#VALUE!</v>
      </c>
      <c r="E733" s="11" t="e">
        <f>MID(SUBSTITUTE(exportált!B733,"&lt;br /&gt;","&lt;br&gt;"),LEN('exportált formázott'!B733)+LEN(D733)+13,SEARCH("&lt;br&gt;",RIGHT(SUBSTITUTE(exportált!B733,"&lt;br /&gt;","&lt;br&gt;"),LEN(SUBSTITUTE(exportált!B733,"&lt;br /&gt;","&lt;br&gt;"))-LEN(B733)-LEN(D733)-13)))</f>
        <v>#VALUE!</v>
      </c>
      <c r="F733" s="11" t="e">
        <f>MID(SUBSTITUTE(exportált!B733,"&lt;br /&gt;","&lt;br&gt;"),LEN('exportált formázott'!B733)+LEN(D733)+LEN(E733)+17,SEARCH("&lt;br&gt;&lt;br&gt;",RIGHT(SUBSTITUTE(exportált!B733,"&lt;br /&gt;","&lt;br&gt;"),LEN(SUBSTITUTE(exportált!B733,"&lt;br /&gt;","&lt;br&gt;"))-LEN(B733)-LEN(D733)-LEN(E733)-17)))</f>
        <v>#VALUE!</v>
      </c>
    </row>
    <row r="734" spans="1:6" x14ac:dyDescent="0.25">
      <c r="A734" s="11" t="str">
        <f>IF(exportált!A734&lt;&gt;"",IFERROR(LEFT(exportált!A734,SEARCH("&lt;br/&gt;",SUBSTITUTE(exportált!A734,"&lt;br&gt;","&lt;br/&gt;"),1)-1),exportált!A734),"")</f>
        <v/>
      </c>
      <c r="B734" s="11" t="e">
        <f>LEFT(SUBSTITUTE(exportált!B734,"&lt;br /&gt;","&lt;br&gt;"),SEARCH("&lt;br&gt;&lt;br&gt;",SUBSTITUTE(SUBSTITUTE(exportált!B734,"&lt;br /&gt;","&lt;br&gt;"),"&lt;br /&gt;","&lt;br&gt;"),1)-1)</f>
        <v>#VALUE!</v>
      </c>
      <c r="C734" s="11" t="e">
        <f>SUBSTITUTE(MID(SUBSTITUTE(exportált!B734,"&lt;br /&gt;","&lt;br&gt;"),LEN('exportált formázott'!B734)+LEN(D734)+LEN(E734)+LEN(F734)+25,LEN(SUBSTITUTE(exportált!B734,"&lt;br /&gt;","&lt;br&gt;"))-LEN(D734)-LEN(E734)-LEN(F734)),"&lt;br&gt;",CHAR(10))</f>
        <v>#VALUE!</v>
      </c>
      <c r="D734" s="11" t="e">
        <f>MID(SUBSTITUTE(exportált!B734,"&lt;br /&gt;","&lt;br&gt;"),LEN('exportált formázott'!B734)+9,SEARCH("&lt;br&gt;",RIGHT(SUBSTITUTE(exportált!B734,"&lt;br /&gt;","&lt;br&gt;"),LEN(SUBSTITUTE(exportált!B734,"&lt;br /&gt;","&lt;br&gt;"))-LEN(B734)-8))-1)</f>
        <v>#VALUE!</v>
      </c>
      <c r="E734" s="11" t="e">
        <f>MID(SUBSTITUTE(exportált!B734,"&lt;br /&gt;","&lt;br&gt;"),LEN('exportált formázott'!B734)+LEN(D734)+13,SEARCH("&lt;br&gt;",RIGHT(SUBSTITUTE(exportált!B734,"&lt;br /&gt;","&lt;br&gt;"),LEN(SUBSTITUTE(exportált!B734,"&lt;br /&gt;","&lt;br&gt;"))-LEN(B734)-LEN(D734)-13)))</f>
        <v>#VALUE!</v>
      </c>
      <c r="F734" s="11" t="e">
        <f>MID(SUBSTITUTE(exportált!B734,"&lt;br /&gt;","&lt;br&gt;"),LEN('exportált formázott'!B734)+LEN(D734)+LEN(E734)+17,SEARCH("&lt;br&gt;&lt;br&gt;",RIGHT(SUBSTITUTE(exportált!B734,"&lt;br /&gt;","&lt;br&gt;"),LEN(SUBSTITUTE(exportált!B734,"&lt;br /&gt;","&lt;br&gt;"))-LEN(B734)-LEN(D734)-LEN(E734)-17)))</f>
        <v>#VALUE!</v>
      </c>
    </row>
    <row r="735" spans="1:6" x14ac:dyDescent="0.25">
      <c r="A735" s="11" t="str">
        <f>IF(exportált!A735&lt;&gt;"",IFERROR(LEFT(exportált!A735,SEARCH("&lt;br/&gt;",SUBSTITUTE(exportált!A735,"&lt;br&gt;","&lt;br/&gt;"),1)-1),exportált!A735),"")</f>
        <v/>
      </c>
      <c r="B735" s="11" t="e">
        <f>LEFT(SUBSTITUTE(exportált!B735,"&lt;br /&gt;","&lt;br&gt;"),SEARCH("&lt;br&gt;&lt;br&gt;",SUBSTITUTE(SUBSTITUTE(exportált!B735,"&lt;br /&gt;","&lt;br&gt;"),"&lt;br /&gt;","&lt;br&gt;"),1)-1)</f>
        <v>#VALUE!</v>
      </c>
      <c r="C735" s="11" t="e">
        <f>SUBSTITUTE(MID(SUBSTITUTE(exportált!B735,"&lt;br /&gt;","&lt;br&gt;"),LEN('exportált formázott'!B735)+LEN(D735)+LEN(E735)+LEN(F735)+25,LEN(SUBSTITUTE(exportált!B735,"&lt;br /&gt;","&lt;br&gt;"))-LEN(D735)-LEN(E735)-LEN(F735)),"&lt;br&gt;",CHAR(10))</f>
        <v>#VALUE!</v>
      </c>
      <c r="D735" s="11" t="e">
        <f>MID(SUBSTITUTE(exportált!B735,"&lt;br /&gt;","&lt;br&gt;"),LEN('exportált formázott'!B735)+9,SEARCH("&lt;br&gt;",RIGHT(SUBSTITUTE(exportált!B735,"&lt;br /&gt;","&lt;br&gt;"),LEN(SUBSTITUTE(exportált!B735,"&lt;br /&gt;","&lt;br&gt;"))-LEN(B735)-8))-1)</f>
        <v>#VALUE!</v>
      </c>
      <c r="E735" s="11" t="e">
        <f>MID(SUBSTITUTE(exportált!B735,"&lt;br /&gt;","&lt;br&gt;"),LEN('exportált formázott'!B735)+LEN(D735)+13,SEARCH("&lt;br&gt;",RIGHT(SUBSTITUTE(exportált!B735,"&lt;br /&gt;","&lt;br&gt;"),LEN(SUBSTITUTE(exportált!B735,"&lt;br /&gt;","&lt;br&gt;"))-LEN(B735)-LEN(D735)-13)))</f>
        <v>#VALUE!</v>
      </c>
      <c r="F735" s="11" t="e">
        <f>MID(SUBSTITUTE(exportált!B735,"&lt;br /&gt;","&lt;br&gt;"),LEN('exportált formázott'!B735)+LEN(D735)+LEN(E735)+17,SEARCH("&lt;br&gt;&lt;br&gt;",RIGHT(SUBSTITUTE(exportált!B735,"&lt;br /&gt;","&lt;br&gt;"),LEN(SUBSTITUTE(exportált!B735,"&lt;br /&gt;","&lt;br&gt;"))-LEN(B735)-LEN(D735)-LEN(E735)-17)))</f>
        <v>#VALUE!</v>
      </c>
    </row>
    <row r="736" spans="1:6" x14ac:dyDescent="0.25">
      <c r="A736" s="11" t="str">
        <f>IF(exportált!A736&lt;&gt;"",IFERROR(LEFT(exportált!A736,SEARCH("&lt;br/&gt;",SUBSTITUTE(exportált!A736,"&lt;br&gt;","&lt;br/&gt;"),1)-1),exportált!A736),"")</f>
        <v/>
      </c>
      <c r="B736" s="11" t="e">
        <f>LEFT(SUBSTITUTE(exportált!B736,"&lt;br /&gt;","&lt;br&gt;"),SEARCH("&lt;br&gt;&lt;br&gt;",SUBSTITUTE(SUBSTITUTE(exportált!B736,"&lt;br /&gt;","&lt;br&gt;"),"&lt;br /&gt;","&lt;br&gt;"),1)-1)</f>
        <v>#VALUE!</v>
      </c>
      <c r="C736" s="11" t="e">
        <f>SUBSTITUTE(MID(SUBSTITUTE(exportált!B736,"&lt;br /&gt;","&lt;br&gt;"),LEN('exportált formázott'!B736)+LEN(D736)+LEN(E736)+LEN(F736)+25,LEN(SUBSTITUTE(exportált!B736,"&lt;br /&gt;","&lt;br&gt;"))-LEN(D736)-LEN(E736)-LEN(F736)),"&lt;br&gt;",CHAR(10))</f>
        <v>#VALUE!</v>
      </c>
      <c r="D736" s="11" t="e">
        <f>MID(SUBSTITUTE(exportált!B736,"&lt;br /&gt;","&lt;br&gt;"),LEN('exportált formázott'!B736)+9,SEARCH("&lt;br&gt;",RIGHT(SUBSTITUTE(exportált!B736,"&lt;br /&gt;","&lt;br&gt;"),LEN(SUBSTITUTE(exportált!B736,"&lt;br /&gt;","&lt;br&gt;"))-LEN(B736)-8))-1)</f>
        <v>#VALUE!</v>
      </c>
      <c r="E736" s="11" t="e">
        <f>MID(SUBSTITUTE(exportált!B736,"&lt;br /&gt;","&lt;br&gt;"),LEN('exportált formázott'!B736)+LEN(D736)+13,SEARCH("&lt;br&gt;",RIGHT(SUBSTITUTE(exportált!B736,"&lt;br /&gt;","&lt;br&gt;"),LEN(SUBSTITUTE(exportált!B736,"&lt;br /&gt;","&lt;br&gt;"))-LEN(B736)-LEN(D736)-13)))</f>
        <v>#VALUE!</v>
      </c>
      <c r="F736" s="11" t="e">
        <f>MID(SUBSTITUTE(exportált!B736,"&lt;br /&gt;","&lt;br&gt;"),LEN('exportált formázott'!B736)+LEN(D736)+LEN(E736)+17,SEARCH("&lt;br&gt;&lt;br&gt;",RIGHT(SUBSTITUTE(exportált!B736,"&lt;br /&gt;","&lt;br&gt;"),LEN(SUBSTITUTE(exportált!B736,"&lt;br /&gt;","&lt;br&gt;"))-LEN(B736)-LEN(D736)-LEN(E736)-17)))</f>
        <v>#VALUE!</v>
      </c>
    </row>
    <row r="737" spans="1:6" x14ac:dyDescent="0.25">
      <c r="A737" s="11" t="str">
        <f>IF(exportált!A737&lt;&gt;"",IFERROR(LEFT(exportált!A737,SEARCH("&lt;br/&gt;",SUBSTITUTE(exportált!A737,"&lt;br&gt;","&lt;br/&gt;"),1)-1),exportált!A737),"")</f>
        <v/>
      </c>
      <c r="B737" s="11" t="e">
        <f>LEFT(SUBSTITUTE(exportált!B737,"&lt;br /&gt;","&lt;br&gt;"),SEARCH("&lt;br&gt;&lt;br&gt;",SUBSTITUTE(SUBSTITUTE(exportált!B737,"&lt;br /&gt;","&lt;br&gt;"),"&lt;br /&gt;","&lt;br&gt;"),1)-1)</f>
        <v>#VALUE!</v>
      </c>
      <c r="C737" s="11" t="e">
        <f>SUBSTITUTE(MID(SUBSTITUTE(exportált!B737,"&lt;br /&gt;","&lt;br&gt;"),LEN('exportált formázott'!B737)+LEN(D737)+LEN(E737)+LEN(F737)+25,LEN(SUBSTITUTE(exportált!B737,"&lt;br /&gt;","&lt;br&gt;"))-LEN(D737)-LEN(E737)-LEN(F737)),"&lt;br&gt;",CHAR(10))</f>
        <v>#VALUE!</v>
      </c>
      <c r="D737" s="11" t="e">
        <f>MID(SUBSTITUTE(exportált!B737,"&lt;br /&gt;","&lt;br&gt;"),LEN('exportált formázott'!B737)+9,SEARCH("&lt;br&gt;",RIGHT(SUBSTITUTE(exportált!B737,"&lt;br /&gt;","&lt;br&gt;"),LEN(SUBSTITUTE(exportált!B737,"&lt;br /&gt;","&lt;br&gt;"))-LEN(B737)-8))-1)</f>
        <v>#VALUE!</v>
      </c>
      <c r="E737" s="11" t="e">
        <f>MID(SUBSTITUTE(exportált!B737,"&lt;br /&gt;","&lt;br&gt;"),LEN('exportált formázott'!B737)+LEN(D737)+13,SEARCH("&lt;br&gt;",RIGHT(SUBSTITUTE(exportált!B737,"&lt;br /&gt;","&lt;br&gt;"),LEN(SUBSTITUTE(exportált!B737,"&lt;br /&gt;","&lt;br&gt;"))-LEN(B737)-LEN(D737)-13)))</f>
        <v>#VALUE!</v>
      </c>
      <c r="F737" s="11" t="e">
        <f>MID(SUBSTITUTE(exportált!B737,"&lt;br /&gt;","&lt;br&gt;"),LEN('exportált formázott'!B737)+LEN(D737)+LEN(E737)+17,SEARCH("&lt;br&gt;&lt;br&gt;",RIGHT(SUBSTITUTE(exportált!B737,"&lt;br /&gt;","&lt;br&gt;"),LEN(SUBSTITUTE(exportált!B737,"&lt;br /&gt;","&lt;br&gt;"))-LEN(B737)-LEN(D737)-LEN(E737)-17)))</f>
        <v>#VALUE!</v>
      </c>
    </row>
    <row r="738" spans="1:6" x14ac:dyDescent="0.25">
      <c r="A738" s="11" t="str">
        <f>IF(exportált!A738&lt;&gt;"",IFERROR(LEFT(exportált!A738,SEARCH("&lt;br/&gt;",SUBSTITUTE(exportált!A738,"&lt;br&gt;","&lt;br/&gt;"),1)-1),exportált!A738),"")</f>
        <v/>
      </c>
      <c r="B738" s="11" t="e">
        <f>LEFT(SUBSTITUTE(exportált!B738,"&lt;br /&gt;","&lt;br&gt;"),SEARCH("&lt;br&gt;&lt;br&gt;",SUBSTITUTE(SUBSTITUTE(exportált!B738,"&lt;br /&gt;","&lt;br&gt;"),"&lt;br /&gt;","&lt;br&gt;"),1)-1)</f>
        <v>#VALUE!</v>
      </c>
      <c r="C738" s="11" t="e">
        <f>SUBSTITUTE(MID(SUBSTITUTE(exportált!B738,"&lt;br /&gt;","&lt;br&gt;"),LEN('exportált formázott'!B738)+LEN(D738)+LEN(E738)+LEN(F738)+25,LEN(SUBSTITUTE(exportált!B738,"&lt;br /&gt;","&lt;br&gt;"))-LEN(D738)-LEN(E738)-LEN(F738)),"&lt;br&gt;",CHAR(10))</f>
        <v>#VALUE!</v>
      </c>
      <c r="D738" s="11" t="e">
        <f>MID(SUBSTITUTE(exportált!B738,"&lt;br /&gt;","&lt;br&gt;"),LEN('exportált formázott'!B738)+9,SEARCH("&lt;br&gt;",RIGHT(SUBSTITUTE(exportált!B738,"&lt;br /&gt;","&lt;br&gt;"),LEN(SUBSTITUTE(exportált!B738,"&lt;br /&gt;","&lt;br&gt;"))-LEN(B738)-8))-1)</f>
        <v>#VALUE!</v>
      </c>
      <c r="E738" s="11" t="e">
        <f>MID(SUBSTITUTE(exportált!B738,"&lt;br /&gt;","&lt;br&gt;"),LEN('exportált formázott'!B738)+LEN(D738)+13,SEARCH("&lt;br&gt;",RIGHT(SUBSTITUTE(exportált!B738,"&lt;br /&gt;","&lt;br&gt;"),LEN(SUBSTITUTE(exportált!B738,"&lt;br /&gt;","&lt;br&gt;"))-LEN(B738)-LEN(D738)-13)))</f>
        <v>#VALUE!</v>
      </c>
      <c r="F738" s="11" t="e">
        <f>MID(SUBSTITUTE(exportált!B738,"&lt;br /&gt;","&lt;br&gt;"),LEN('exportált formázott'!B738)+LEN(D738)+LEN(E738)+17,SEARCH("&lt;br&gt;&lt;br&gt;",RIGHT(SUBSTITUTE(exportált!B738,"&lt;br /&gt;","&lt;br&gt;"),LEN(SUBSTITUTE(exportált!B738,"&lt;br /&gt;","&lt;br&gt;"))-LEN(B738)-LEN(D738)-LEN(E738)-17)))</f>
        <v>#VALUE!</v>
      </c>
    </row>
    <row r="739" spans="1:6" x14ac:dyDescent="0.25">
      <c r="A739" s="11" t="str">
        <f>IF(exportált!A739&lt;&gt;"",IFERROR(LEFT(exportált!A739,SEARCH("&lt;br/&gt;",SUBSTITUTE(exportált!A739,"&lt;br&gt;","&lt;br/&gt;"),1)-1),exportált!A739),"")</f>
        <v/>
      </c>
      <c r="B739" s="11" t="e">
        <f>LEFT(SUBSTITUTE(exportált!B739,"&lt;br /&gt;","&lt;br&gt;"),SEARCH("&lt;br&gt;&lt;br&gt;",SUBSTITUTE(SUBSTITUTE(exportált!B739,"&lt;br /&gt;","&lt;br&gt;"),"&lt;br /&gt;","&lt;br&gt;"),1)-1)</f>
        <v>#VALUE!</v>
      </c>
      <c r="C739" s="11" t="e">
        <f>SUBSTITUTE(MID(SUBSTITUTE(exportált!B739,"&lt;br /&gt;","&lt;br&gt;"),LEN('exportált formázott'!B739)+LEN(D739)+LEN(E739)+LEN(F739)+25,LEN(SUBSTITUTE(exportált!B739,"&lt;br /&gt;","&lt;br&gt;"))-LEN(D739)-LEN(E739)-LEN(F739)),"&lt;br&gt;",CHAR(10))</f>
        <v>#VALUE!</v>
      </c>
      <c r="D739" s="11" t="e">
        <f>MID(SUBSTITUTE(exportált!B739,"&lt;br /&gt;","&lt;br&gt;"),LEN('exportált formázott'!B739)+9,SEARCH("&lt;br&gt;",RIGHT(SUBSTITUTE(exportált!B739,"&lt;br /&gt;","&lt;br&gt;"),LEN(SUBSTITUTE(exportált!B739,"&lt;br /&gt;","&lt;br&gt;"))-LEN(B739)-8))-1)</f>
        <v>#VALUE!</v>
      </c>
      <c r="E739" s="11" t="e">
        <f>MID(SUBSTITUTE(exportált!B739,"&lt;br /&gt;","&lt;br&gt;"),LEN('exportált formázott'!B739)+LEN(D739)+13,SEARCH("&lt;br&gt;",RIGHT(SUBSTITUTE(exportált!B739,"&lt;br /&gt;","&lt;br&gt;"),LEN(SUBSTITUTE(exportált!B739,"&lt;br /&gt;","&lt;br&gt;"))-LEN(B739)-LEN(D739)-13)))</f>
        <v>#VALUE!</v>
      </c>
      <c r="F739" s="11" t="e">
        <f>MID(SUBSTITUTE(exportált!B739,"&lt;br /&gt;","&lt;br&gt;"),LEN('exportált formázott'!B739)+LEN(D739)+LEN(E739)+17,SEARCH("&lt;br&gt;&lt;br&gt;",RIGHT(SUBSTITUTE(exportált!B739,"&lt;br /&gt;","&lt;br&gt;"),LEN(SUBSTITUTE(exportált!B739,"&lt;br /&gt;","&lt;br&gt;"))-LEN(B739)-LEN(D739)-LEN(E739)-17)))</f>
        <v>#VALUE!</v>
      </c>
    </row>
    <row r="740" spans="1:6" x14ac:dyDescent="0.25">
      <c r="A740" s="11" t="str">
        <f>IF(exportált!A740&lt;&gt;"",IFERROR(LEFT(exportált!A740,SEARCH("&lt;br/&gt;",SUBSTITUTE(exportált!A740,"&lt;br&gt;","&lt;br/&gt;"),1)-1),exportált!A740),"")</f>
        <v/>
      </c>
      <c r="B740" s="11" t="e">
        <f>LEFT(SUBSTITUTE(exportált!B740,"&lt;br /&gt;","&lt;br&gt;"),SEARCH("&lt;br&gt;&lt;br&gt;",SUBSTITUTE(SUBSTITUTE(exportált!B740,"&lt;br /&gt;","&lt;br&gt;"),"&lt;br /&gt;","&lt;br&gt;"),1)-1)</f>
        <v>#VALUE!</v>
      </c>
      <c r="C740" s="11" t="e">
        <f>SUBSTITUTE(MID(SUBSTITUTE(exportált!B740,"&lt;br /&gt;","&lt;br&gt;"),LEN('exportált formázott'!B740)+LEN(D740)+LEN(E740)+LEN(F740)+25,LEN(SUBSTITUTE(exportált!B740,"&lt;br /&gt;","&lt;br&gt;"))-LEN(D740)-LEN(E740)-LEN(F740)),"&lt;br&gt;",CHAR(10))</f>
        <v>#VALUE!</v>
      </c>
      <c r="D740" s="11" t="e">
        <f>MID(SUBSTITUTE(exportált!B740,"&lt;br /&gt;","&lt;br&gt;"),LEN('exportált formázott'!B740)+9,SEARCH("&lt;br&gt;",RIGHT(SUBSTITUTE(exportált!B740,"&lt;br /&gt;","&lt;br&gt;"),LEN(SUBSTITUTE(exportált!B740,"&lt;br /&gt;","&lt;br&gt;"))-LEN(B740)-8))-1)</f>
        <v>#VALUE!</v>
      </c>
      <c r="E740" s="11" t="e">
        <f>MID(SUBSTITUTE(exportált!B740,"&lt;br /&gt;","&lt;br&gt;"),LEN('exportált formázott'!B740)+LEN(D740)+13,SEARCH("&lt;br&gt;",RIGHT(SUBSTITUTE(exportált!B740,"&lt;br /&gt;","&lt;br&gt;"),LEN(SUBSTITUTE(exportált!B740,"&lt;br /&gt;","&lt;br&gt;"))-LEN(B740)-LEN(D740)-13)))</f>
        <v>#VALUE!</v>
      </c>
      <c r="F740" s="11" t="e">
        <f>MID(SUBSTITUTE(exportált!B740,"&lt;br /&gt;","&lt;br&gt;"),LEN('exportált formázott'!B740)+LEN(D740)+LEN(E740)+17,SEARCH("&lt;br&gt;&lt;br&gt;",RIGHT(SUBSTITUTE(exportált!B740,"&lt;br /&gt;","&lt;br&gt;"),LEN(SUBSTITUTE(exportált!B740,"&lt;br /&gt;","&lt;br&gt;"))-LEN(B740)-LEN(D740)-LEN(E740)-17)))</f>
        <v>#VALUE!</v>
      </c>
    </row>
    <row r="741" spans="1:6" x14ac:dyDescent="0.25">
      <c r="A741" s="11" t="str">
        <f>IF(exportált!A741&lt;&gt;"",IFERROR(LEFT(exportált!A741,SEARCH("&lt;br/&gt;",SUBSTITUTE(exportált!A741,"&lt;br&gt;","&lt;br/&gt;"),1)-1),exportált!A741),"")</f>
        <v/>
      </c>
      <c r="B741" s="11" t="e">
        <f>LEFT(SUBSTITUTE(exportált!B741,"&lt;br /&gt;","&lt;br&gt;"),SEARCH("&lt;br&gt;&lt;br&gt;",SUBSTITUTE(SUBSTITUTE(exportált!B741,"&lt;br /&gt;","&lt;br&gt;"),"&lt;br /&gt;","&lt;br&gt;"),1)-1)</f>
        <v>#VALUE!</v>
      </c>
      <c r="C741" s="11" t="e">
        <f>SUBSTITUTE(MID(SUBSTITUTE(exportált!B741,"&lt;br /&gt;","&lt;br&gt;"),LEN('exportált formázott'!B741)+LEN(D741)+LEN(E741)+LEN(F741)+25,LEN(SUBSTITUTE(exportált!B741,"&lt;br /&gt;","&lt;br&gt;"))-LEN(D741)-LEN(E741)-LEN(F741)),"&lt;br&gt;",CHAR(10))</f>
        <v>#VALUE!</v>
      </c>
      <c r="D741" s="11" t="e">
        <f>MID(SUBSTITUTE(exportált!B741,"&lt;br /&gt;","&lt;br&gt;"),LEN('exportált formázott'!B741)+9,SEARCH("&lt;br&gt;",RIGHT(SUBSTITUTE(exportált!B741,"&lt;br /&gt;","&lt;br&gt;"),LEN(SUBSTITUTE(exportált!B741,"&lt;br /&gt;","&lt;br&gt;"))-LEN(B741)-8))-1)</f>
        <v>#VALUE!</v>
      </c>
      <c r="E741" s="11" t="e">
        <f>MID(SUBSTITUTE(exportált!B741,"&lt;br /&gt;","&lt;br&gt;"),LEN('exportált formázott'!B741)+LEN(D741)+13,SEARCH("&lt;br&gt;",RIGHT(SUBSTITUTE(exportált!B741,"&lt;br /&gt;","&lt;br&gt;"),LEN(SUBSTITUTE(exportált!B741,"&lt;br /&gt;","&lt;br&gt;"))-LEN(B741)-LEN(D741)-13)))</f>
        <v>#VALUE!</v>
      </c>
      <c r="F741" s="11" t="e">
        <f>MID(SUBSTITUTE(exportált!B741,"&lt;br /&gt;","&lt;br&gt;"),LEN('exportált formázott'!B741)+LEN(D741)+LEN(E741)+17,SEARCH("&lt;br&gt;&lt;br&gt;",RIGHT(SUBSTITUTE(exportált!B741,"&lt;br /&gt;","&lt;br&gt;"),LEN(SUBSTITUTE(exportált!B741,"&lt;br /&gt;","&lt;br&gt;"))-LEN(B741)-LEN(D741)-LEN(E741)-17)))</f>
        <v>#VALUE!</v>
      </c>
    </row>
    <row r="742" spans="1:6" x14ac:dyDescent="0.25">
      <c r="A742" s="11" t="str">
        <f>IF(exportált!A742&lt;&gt;"",IFERROR(LEFT(exportált!A742,SEARCH("&lt;br/&gt;",SUBSTITUTE(exportált!A742,"&lt;br&gt;","&lt;br/&gt;"),1)-1),exportált!A742),"")</f>
        <v/>
      </c>
      <c r="B742" s="11" t="e">
        <f>LEFT(SUBSTITUTE(exportált!B742,"&lt;br /&gt;","&lt;br&gt;"),SEARCH("&lt;br&gt;&lt;br&gt;",SUBSTITUTE(SUBSTITUTE(exportált!B742,"&lt;br /&gt;","&lt;br&gt;"),"&lt;br /&gt;","&lt;br&gt;"),1)-1)</f>
        <v>#VALUE!</v>
      </c>
      <c r="C742" s="11" t="e">
        <f>SUBSTITUTE(MID(SUBSTITUTE(exportált!B742,"&lt;br /&gt;","&lt;br&gt;"),LEN('exportált formázott'!B742)+LEN(D742)+LEN(E742)+LEN(F742)+25,LEN(SUBSTITUTE(exportált!B742,"&lt;br /&gt;","&lt;br&gt;"))-LEN(D742)-LEN(E742)-LEN(F742)),"&lt;br&gt;",CHAR(10))</f>
        <v>#VALUE!</v>
      </c>
      <c r="D742" s="11" t="e">
        <f>MID(SUBSTITUTE(exportált!B742,"&lt;br /&gt;","&lt;br&gt;"),LEN('exportált formázott'!B742)+9,SEARCH("&lt;br&gt;",RIGHT(SUBSTITUTE(exportált!B742,"&lt;br /&gt;","&lt;br&gt;"),LEN(SUBSTITUTE(exportált!B742,"&lt;br /&gt;","&lt;br&gt;"))-LEN(B742)-8))-1)</f>
        <v>#VALUE!</v>
      </c>
      <c r="E742" s="11" t="e">
        <f>MID(SUBSTITUTE(exportált!B742,"&lt;br /&gt;","&lt;br&gt;"),LEN('exportált formázott'!B742)+LEN(D742)+13,SEARCH("&lt;br&gt;",RIGHT(SUBSTITUTE(exportált!B742,"&lt;br /&gt;","&lt;br&gt;"),LEN(SUBSTITUTE(exportált!B742,"&lt;br /&gt;","&lt;br&gt;"))-LEN(B742)-LEN(D742)-13)))</f>
        <v>#VALUE!</v>
      </c>
      <c r="F742" s="11" t="e">
        <f>MID(SUBSTITUTE(exportált!B742,"&lt;br /&gt;","&lt;br&gt;"),LEN('exportált formázott'!B742)+LEN(D742)+LEN(E742)+17,SEARCH("&lt;br&gt;&lt;br&gt;",RIGHT(SUBSTITUTE(exportált!B742,"&lt;br /&gt;","&lt;br&gt;"),LEN(SUBSTITUTE(exportált!B742,"&lt;br /&gt;","&lt;br&gt;"))-LEN(B742)-LEN(D742)-LEN(E742)-17)))</f>
        <v>#VALUE!</v>
      </c>
    </row>
    <row r="743" spans="1:6" x14ac:dyDescent="0.25">
      <c r="A743" s="11" t="str">
        <f>IF(exportált!A743&lt;&gt;"",IFERROR(LEFT(exportált!A743,SEARCH("&lt;br/&gt;",SUBSTITUTE(exportált!A743,"&lt;br&gt;","&lt;br/&gt;"),1)-1),exportált!A743),"")</f>
        <v/>
      </c>
      <c r="B743" s="11" t="e">
        <f>LEFT(SUBSTITUTE(exportált!B743,"&lt;br /&gt;","&lt;br&gt;"),SEARCH("&lt;br&gt;&lt;br&gt;",SUBSTITUTE(SUBSTITUTE(exportált!B743,"&lt;br /&gt;","&lt;br&gt;"),"&lt;br /&gt;","&lt;br&gt;"),1)-1)</f>
        <v>#VALUE!</v>
      </c>
      <c r="C743" s="11" t="e">
        <f>SUBSTITUTE(MID(SUBSTITUTE(exportált!B743,"&lt;br /&gt;","&lt;br&gt;"),LEN('exportált formázott'!B743)+LEN(D743)+LEN(E743)+LEN(F743)+25,LEN(SUBSTITUTE(exportált!B743,"&lt;br /&gt;","&lt;br&gt;"))-LEN(D743)-LEN(E743)-LEN(F743)),"&lt;br&gt;",CHAR(10))</f>
        <v>#VALUE!</v>
      </c>
      <c r="D743" s="11" t="e">
        <f>MID(SUBSTITUTE(exportált!B743,"&lt;br /&gt;","&lt;br&gt;"),LEN('exportált formázott'!B743)+9,SEARCH("&lt;br&gt;",RIGHT(SUBSTITUTE(exportált!B743,"&lt;br /&gt;","&lt;br&gt;"),LEN(SUBSTITUTE(exportált!B743,"&lt;br /&gt;","&lt;br&gt;"))-LEN(B743)-8))-1)</f>
        <v>#VALUE!</v>
      </c>
      <c r="E743" s="11" t="e">
        <f>MID(SUBSTITUTE(exportált!B743,"&lt;br /&gt;","&lt;br&gt;"),LEN('exportált formázott'!B743)+LEN(D743)+13,SEARCH("&lt;br&gt;",RIGHT(SUBSTITUTE(exportált!B743,"&lt;br /&gt;","&lt;br&gt;"),LEN(SUBSTITUTE(exportált!B743,"&lt;br /&gt;","&lt;br&gt;"))-LEN(B743)-LEN(D743)-13)))</f>
        <v>#VALUE!</v>
      </c>
      <c r="F743" s="11" t="e">
        <f>MID(SUBSTITUTE(exportált!B743,"&lt;br /&gt;","&lt;br&gt;"),LEN('exportált formázott'!B743)+LEN(D743)+LEN(E743)+17,SEARCH("&lt;br&gt;&lt;br&gt;",RIGHT(SUBSTITUTE(exportált!B743,"&lt;br /&gt;","&lt;br&gt;"),LEN(SUBSTITUTE(exportált!B743,"&lt;br /&gt;","&lt;br&gt;"))-LEN(B743)-LEN(D743)-LEN(E743)-17)))</f>
        <v>#VALUE!</v>
      </c>
    </row>
    <row r="744" spans="1:6" x14ac:dyDescent="0.25">
      <c r="A744" s="11" t="str">
        <f>IF(exportált!A744&lt;&gt;"",IFERROR(LEFT(exportált!A744,SEARCH("&lt;br/&gt;",SUBSTITUTE(exportált!A744,"&lt;br&gt;","&lt;br/&gt;"),1)-1),exportált!A744),"")</f>
        <v/>
      </c>
      <c r="B744" s="11" t="e">
        <f>LEFT(SUBSTITUTE(exportált!B744,"&lt;br /&gt;","&lt;br&gt;"),SEARCH("&lt;br&gt;&lt;br&gt;",SUBSTITUTE(SUBSTITUTE(exportált!B744,"&lt;br /&gt;","&lt;br&gt;"),"&lt;br /&gt;","&lt;br&gt;"),1)-1)</f>
        <v>#VALUE!</v>
      </c>
      <c r="C744" s="11" t="e">
        <f>SUBSTITUTE(MID(SUBSTITUTE(exportált!B744,"&lt;br /&gt;","&lt;br&gt;"),LEN('exportált formázott'!B744)+LEN(D744)+LEN(E744)+LEN(F744)+25,LEN(SUBSTITUTE(exportált!B744,"&lt;br /&gt;","&lt;br&gt;"))-LEN(D744)-LEN(E744)-LEN(F744)),"&lt;br&gt;",CHAR(10))</f>
        <v>#VALUE!</v>
      </c>
      <c r="D744" s="11" t="e">
        <f>MID(SUBSTITUTE(exportált!B744,"&lt;br /&gt;","&lt;br&gt;"),LEN('exportált formázott'!B744)+9,SEARCH("&lt;br&gt;",RIGHT(SUBSTITUTE(exportált!B744,"&lt;br /&gt;","&lt;br&gt;"),LEN(SUBSTITUTE(exportált!B744,"&lt;br /&gt;","&lt;br&gt;"))-LEN(B744)-8))-1)</f>
        <v>#VALUE!</v>
      </c>
      <c r="E744" s="11" t="e">
        <f>MID(SUBSTITUTE(exportált!B744,"&lt;br /&gt;","&lt;br&gt;"),LEN('exportált formázott'!B744)+LEN(D744)+13,SEARCH("&lt;br&gt;",RIGHT(SUBSTITUTE(exportált!B744,"&lt;br /&gt;","&lt;br&gt;"),LEN(SUBSTITUTE(exportált!B744,"&lt;br /&gt;","&lt;br&gt;"))-LEN(B744)-LEN(D744)-13)))</f>
        <v>#VALUE!</v>
      </c>
      <c r="F744" s="11" t="e">
        <f>MID(SUBSTITUTE(exportált!B744,"&lt;br /&gt;","&lt;br&gt;"),LEN('exportált formázott'!B744)+LEN(D744)+LEN(E744)+17,SEARCH("&lt;br&gt;&lt;br&gt;",RIGHT(SUBSTITUTE(exportált!B744,"&lt;br /&gt;","&lt;br&gt;"),LEN(SUBSTITUTE(exportált!B744,"&lt;br /&gt;","&lt;br&gt;"))-LEN(B744)-LEN(D744)-LEN(E744)-17)))</f>
        <v>#VALUE!</v>
      </c>
    </row>
    <row r="745" spans="1:6" x14ac:dyDescent="0.25">
      <c r="A745" s="11" t="str">
        <f>IF(exportált!A745&lt;&gt;"",IFERROR(LEFT(exportált!A745,SEARCH("&lt;br/&gt;",SUBSTITUTE(exportált!A745,"&lt;br&gt;","&lt;br/&gt;"),1)-1),exportált!A745),"")</f>
        <v/>
      </c>
      <c r="B745" s="11" t="e">
        <f>LEFT(SUBSTITUTE(exportált!B745,"&lt;br /&gt;","&lt;br&gt;"),SEARCH("&lt;br&gt;&lt;br&gt;",SUBSTITUTE(SUBSTITUTE(exportált!B745,"&lt;br /&gt;","&lt;br&gt;"),"&lt;br /&gt;","&lt;br&gt;"),1)-1)</f>
        <v>#VALUE!</v>
      </c>
      <c r="C745" s="11" t="e">
        <f>SUBSTITUTE(MID(SUBSTITUTE(exportált!B745,"&lt;br /&gt;","&lt;br&gt;"),LEN('exportált formázott'!B745)+LEN(D745)+LEN(E745)+LEN(F745)+25,LEN(SUBSTITUTE(exportált!B745,"&lt;br /&gt;","&lt;br&gt;"))-LEN(D745)-LEN(E745)-LEN(F745)),"&lt;br&gt;",CHAR(10))</f>
        <v>#VALUE!</v>
      </c>
      <c r="D745" s="11" t="e">
        <f>MID(SUBSTITUTE(exportált!B745,"&lt;br /&gt;","&lt;br&gt;"),LEN('exportált formázott'!B745)+9,SEARCH("&lt;br&gt;",RIGHT(SUBSTITUTE(exportált!B745,"&lt;br /&gt;","&lt;br&gt;"),LEN(SUBSTITUTE(exportált!B745,"&lt;br /&gt;","&lt;br&gt;"))-LEN(B745)-8))-1)</f>
        <v>#VALUE!</v>
      </c>
      <c r="E745" s="11" t="e">
        <f>MID(SUBSTITUTE(exportált!B745,"&lt;br /&gt;","&lt;br&gt;"),LEN('exportált formázott'!B745)+LEN(D745)+13,SEARCH("&lt;br&gt;",RIGHT(SUBSTITUTE(exportált!B745,"&lt;br /&gt;","&lt;br&gt;"),LEN(SUBSTITUTE(exportált!B745,"&lt;br /&gt;","&lt;br&gt;"))-LEN(B745)-LEN(D745)-13)))</f>
        <v>#VALUE!</v>
      </c>
      <c r="F745" s="11" t="e">
        <f>MID(SUBSTITUTE(exportált!B745,"&lt;br /&gt;","&lt;br&gt;"),LEN('exportált formázott'!B745)+LEN(D745)+LEN(E745)+17,SEARCH("&lt;br&gt;&lt;br&gt;",RIGHT(SUBSTITUTE(exportált!B745,"&lt;br /&gt;","&lt;br&gt;"),LEN(SUBSTITUTE(exportált!B745,"&lt;br /&gt;","&lt;br&gt;"))-LEN(B745)-LEN(D745)-LEN(E745)-17)))</f>
        <v>#VALUE!</v>
      </c>
    </row>
    <row r="746" spans="1:6" x14ac:dyDescent="0.25">
      <c r="A746" s="11" t="str">
        <f>IF(exportált!A746&lt;&gt;"",IFERROR(LEFT(exportált!A746,SEARCH("&lt;br/&gt;",SUBSTITUTE(exportált!A746,"&lt;br&gt;","&lt;br/&gt;"),1)-1),exportált!A746),"")</f>
        <v/>
      </c>
      <c r="B746" s="11" t="e">
        <f>LEFT(SUBSTITUTE(exportált!B746,"&lt;br /&gt;","&lt;br&gt;"),SEARCH("&lt;br&gt;&lt;br&gt;",SUBSTITUTE(SUBSTITUTE(exportált!B746,"&lt;br /&gt;","&lt;br&gt;"),"&lt;br /&gt;","&lt;br&gt;"),1)-1)</f>
        <v>#VALUE!</v>
      </c>
      <c r="C746" s="11" t="e">
        <f>SUBSTITUTE(MID(SUBSTITUTE(exportált!B746,"&lt;br /&gt;","&lt;br&gt;"),LEN('exportált formázott'!B746)+LEN(D746)+LEN(E746)+LEN(F746)+25,LEN(SUBSTITUTE(exportált!B746,"&lt;br /&gt;","&lt;br&gt;"))-LEN(D746)-LEN(E746)-LEN(F746)),"&lt;br&gt;",CHAR(10))</f>
        <v>#VALUE!</v>
      </c>
      <c r="D746" s="11" t="e">
        <f>MID(SUBSTITUTE(exportált!B746,"&lt;br /&gt;","&lt;br&gt;"),LEN('exportált formázott'!B746)+9,SEARCH("&lt;br&gt;",RIGHT(SUBSTITUTE(exportált!B746,"&lt;br /&gt;","&lt;br&gt;"),LEN(SUBSTITUTE(exportált!B746,"&lt;br /&gt;","&lt;br&gt;"))-LEN(B746)-8))-1)</f>
        <v>#VALUE!</v>
      </c>
      <c r="E746" s="11" t="e">
        <f>MID(SUBSTITUTE(exportált!B746,"&lt;br /&gt;","&lt;br&gt;"),LEN('exportált formázott'!B746)+LEN(D746)+13,SEARCH("&lt;br&gt;",RIGHT(SUBSTITUTE(exportált!B746,"&lt;br /&gt;","&lt;br&gt;"),LEN(SUBSTITUTE(exportált!B746,"&lt;br /&gt;","&lt;br&gt;"))-LEN(B746)-LEN(D746)-13)))</f>
        <v>#VALUE!</v>
      </c>
      <c r="F746" s="11" t="e">
        <f>MID(SUBSTITUTE(exportált!B746,"&lt;br /&gt;","&lt;br&gt;"),LEN('exportált formázott'!B746)+LEN(D746)+LEN(E746)+17,SEARCH("&lt;br&gt;&lt;br&gt;",RIGHT(SUBSTITUTE(exportált!B746,"&lt;br /&gt;","&lt;br&gt;"),LEN(SUBSTITUTE(exportált!B746,"&lt;br /&gt;","&lt;br&gt;"))-LEN(B746)-LEN(D746)-LEN(E746)-17)))</f>
        <v>#VALUE!</v>
      </c>
    </row>
    <row r="747" spans="1:6" x14ac:dyDescent="0.25">
      <c r="A747" s="11" t="str">
        <f>IF(exportált!A747&lt;&gt;"",IFERROR(LEFT(exportált!A747,SEARCH("&lt;br/&gt;",SUBSTITUTE(exportált!A747,"&lt;br&gt;","&lt;br/&gt;"),1)-1),exportált!A747),"")</f>
        <v/>
      </c>
      <c r="B747" s="11" t="e">
        <f>LEFT(SUBSTITUTE(exportált!B747,"&lt;br /&gt;","&lt;br&gt;"),SEARCH("&lt;br&gt;&lt;br&gt;",SUBSTITUTE(SUBSTITUTE(exportált!B747,"&lt;br /&gt;","&lt;br&gt;"),"&lt;br /&gt;","&lt;br&gt;"),1)-1)</f>
        <v>#VALUE!</v>
      </c>
      <c r="C747" s="11" t="e">
        <f>SUBSTITUTE(MID(SUBSTITUTE(exportált!B747,"&lt;br /&gt;","&lt;br&gt;"),LEN('exportált formázott'!B747)+LEN(D747)+LEN(E747)+LEN(F747)+25,LEN(SUBSTITUTE(exportált!B747,"&lt;br /&gt;","&lt;br&gt;"))-LEN(D747)-LEN(E747)-LEN(F747)),"&lt;br&gt;",CHAR(10))</f>
        <v>#VALUE!</v>
      </c>
      <c r="D747" s="11" t="e">
        <f>MID(SUBSTITUTE(exportált!B747,"&lt;br /&gt;","&lt;br&gt;"),LEN('exportált formázott'!B747)+9,SEARCH("&lt;br&gt;",RIGHT(SUBSTITUTE(exportált!B747,"&lt;br /&gt;","&lt;br&gt;"),LEN(SUBSTITUTE(exportált!B747,"&lt;br /&gt;","&lt;br&gt;"))-LEN(B747)-8))-1)</f>
        <v>#VALUE!</v>
      </c>
      <c r="E747" s="11" t="e">
        <f>MID(SUBSTITUTE(exportált!B747,"&lt;br /&gt;","&lt;br&gt;"),LEN('exportált formázott'!B747)+LEN(D747)+13,SEARCH("&lt;br&gt;",RIGHT(SUBSTITUTE(exportált!B747,"&lt;br /&gt;","&lt;br&gt;"),LEN(SUBSTITUTE(exportált!B747,"&lt;br /&gt;","&lt;br&gt;"))-LEN(B747)-LEN(D747)-13)))</f>
        <v>#VALUE!</v>
      </c>
      <c r="F747" s="11" t="e">
        <f>MID(SUBSTITUTE(exportált!B747,"&lt;br /&gt;","&lt;br&gt;"),LEN('exportált formázott'!B747)+LEN(D747)+LEN(E747)+17,SEARCH("&lt;br&gt;&lt;br&gt;",RIGHT(SUBSTITUTE(exportált!B747,"&lt;br /&gt;","&lt;br&gt;"),LEN(SUBSTITUTE(exportált!B747,"&lt;br /&gt;","&lt;br&gt;"))-LEN(B747)-LEN(D747)-LEN(E747)-17)))</f>
        <v>#VALUE!</v>
      </c>
    </row>
    <row r="748" spans="1:6" x14ac:dyDescent="0.25">
      <c r="A748" s="11" t="str">
        <f>IF(exportált!A748&lt;&gt;"",IFERROR(LEFT(exportált!A748,SEARCH("&lt;br/&gt;",SUBSTITUTE(exportált!A748,"&lt;br&gt;","&lt;br/&gt;"),1)-1),exportált!A748),"")</f>
        <v/>
      </c>
      <c r="B748" s="11" t="e">
        <f>LEFT(SUBSTITUTE(exportált!B748,"&lt;br /&gt;","&lt;br&gt;"),SEARCH("&lt;br&gt;&lt;br&gt;",SUBSTITUTE(SUBSTITUTE(exportált!B748,"&lt;br /&gt;","&lt;br&gt;"),"&lt;br /&gt;","&lt;br&gt;"),1)-1)</f>
        <v>#VALUE!</v>
      </c>
      <c r="C748" s="11" t="e">
        <f>SUBSTITUTE(MID(SUBSTITUTE(exportált!B748,"&lt;br /&gt;","&lt;br&gt;"),LEN('exportált formázott'!B748)+LEN(D748)+LEN(E748)+LEN(F748)+25,LEN(SUBSTITUTE(exportált!B748,"&lt;br /&gt;","&lt;br&gt;"))-LEN(D748)-LEN(E748)-LEN(F748)),"&lt;br&gt;",CHAR(10))</f>
        <v>#VALUE!</v>
      </c>
      <c r="D748" s="11" t="e">
        <f>MID(SUBSTITUTE(exportált!B748,"&lt;br /&gt;","&lt;br&gt;"),LEN('exportált formázott'!B748)+9,SEARCH("&lt;br&gt;",RIGHT(SUBSTITUTE(exportált!B748,"&lt;br /&gt;","&lt;br&gt;"),LEN(SUBSTITUTE(exportált!B748,"&lt;br /&gt;","&lt;br&gt;"))-LEN(B748)-8))-1)</f>
        <v>#VALUE!</v>
      </c>
      <c r="E748" s="11" t="e">
        <f>MID(SUBSTITUTE(exportált!B748,"&lt;br /&gt;","&lt;br&gt;"),LEN('exportált formázott'!B748)+LEN(D748)+13,SEARCH("&lt;br&gt;",RIGHT(SUBSTITUTE(exportált!B748,"&lt;br /&gt;","&lt;br&gt;"),LEN(SUBSTITUTE(exportált!B748,"&lt;br /&gt;","&lt;br&gt;"))-LEN(B748)-LEN(D748)-13)))</f>
        <v>#VALUE!</v>
      </c>
      <c r="F748" s="11" t="e">
        <f>MID(SUBSTITUTE(exportált!B748,"&lt;br /&gt;","&lt;br&gt;"),LEN('exportált formázott'!B748)+LEN(D748)+LEN(E748)+17,SEARCH("&lt;br&gt;&lt;br&gt;",RIGHT(SUBSTITUTE(exportált!B748,"&lt;br /&gt;","&lt;br&gt;"),LEN(SUBSTITUTE(exportált!B748,"&lt;br /&gt;","&lt;br&gt;"))-LEN(B748)-LEN(D748)-LEN(E748)-17)))</f>
        <v>#VALUE!</v>
      </c>
    </row>
    <row r="749" spans="1:6" x14ac:dyDescent="0.25">
      <c r="A749" s="11" t="str">
        <f>IF(exportált!A749&lt;&gt;"",IFERROR(LEFT(exportált!A749,SEARCH("&lt;br/&gt;",SUBSTITUTE(exportált!A749,"&lt;br&gt;","&lt;br/&gt;"),1)-1),exportált!A749),"")</f>
        <v/>
      </c>
      <c r="B749" s="11" t="e">
        <f>LEFT(SUBSTITUTE(exportált!B749,"&lt;br /&gt;","&lt;br&gt;"),SEARCH("&lt;br&gt;&lt;br&gt;",SUBSTITUTE(SUBSTITUTE(exportált!B749,"&lt;br /&gt;","&lt;br&gt;"),"&lt;br /&gt;","&lt;br&gt;"),1)-1)</f>
        <v>#VALUE!</v>
      </c>
      <c r="C749" s="11" t="e">
        <f>SUBSTITUTE(MID(SUBSTITUTE(exportált!B749,"&lt;br /&gt;","&lt;br&gt;"),LEN('exportált formázott'!B749)+LEN(D749)+LEN(E749)+LEN(F749)+25,LEN(SUBSTITUTE(exportált!B749,"&lt;br /&gt;","&lt;br&gt;"))-LEN(D749)-LEN(E749)-LEN(F749)),"&lt;br&gt;",CHAR(10))</f>
        <v>#VALUE!</v>
      </c>
      <c r="D749" s="11" t="e">
        <f>MID(SUBSTITUTE(exportált!B749,"&lt;br /&gt;","&lt;br&gt;"),LEN('exportált formázott'!B749)+9,SEARCH("&lt;br&gt;",RIGHT(SUBSTITUTE(exportált!B749,"&lt;br /&gt;","&lt;br&gt;"),LEN(SUBSTITUTE(exportált!B749,"&lt;br /&gt;","&lt;br&gt;"))-LEN(B749)-8))-1)</f>
        <v>#VALUE!</v>
      </c>
      <c r="E749" s="11" t="e">
        <f>MID(SUBSTITUTE(exportált!B749,"&lt;br /&gt;","&lt;br&gt;"),LEN('exportált formázott'!B749)+LEN(D749)+13,SEARCH("&lt;br&gt;",RIGHT(SUBSTITUTE(exportált!B749,"&lt;br /&gt;","&lt;br&gt;"),LEN(SUBSTITUTE(exportált!B749,"&lt;br /&gt;","&lt;br&gt;"))-LEN(B749)-LEN(D749)-13)))</f>
        <v>#VALUE!</v>
      </c>
      <c r="F749" s="11" t="e">
        <f>MID(SUBSTITUTE(exportált!B749,"&lt;br /&gt;","&lt;br&gt;"),LEN('exportált formázott'!B749)+LEN(D749)+LEN(E749)+17,SEARCH("&lt;br&gt;&lt;br&gt;",RIGHT(SUBSTITUTE(exportált!B749,"&lt;br /&gt;","&lt;br&gt;"),LEN(SUBSTITUTE(exportált!B749,"&lt;br /&gt;","&lt;br&gt;"))-LEN(B749)-LEN(D749)-LEN(E749)-17)))</f>
        <v>#VALUE!</v>
      </c>
    </row>
    <row r="750" spans="1:6" x14ac:dyDescent="0.25">
      <c r="A750" s="11" t="str">
        <f>IF(exportált!A750&lt;&gt;"",IFERROR(LEFT(exportált!A750,SEARCH("&lt;br/&gt;",SUBSTITUTE(exportált!A750,"&lt;br&gt;","&lt;br/&gt;"),1)-1),exportált!A750),"")</f>
        <v/>
      </c>
      <c r="B750" s="11" t="e">
        <f>LEFT(SUBSTITUTE(exportált!B750,"&lt;br /&gt;","&lt;br&gt;"),SEARCH("&lt;br&gt;&lt;br&gt;",SUBSTITUTE(SUBSTITUTE(exportált!B750,"&lt;br /&gt;","&lt;br&gt;"),"&lt;br /&gt;","&lt;br&gt;"),1)-1)</f>
        <v>#VALUE!</v>
      </c>
      <c r="C750" s="11" t="e">
        <f>SUBSTITUTE(MID(SUBSTITUTE(exportált!B750,"&lt;br /&gt;","&lt;br&gt;"),LEN('exportált formázott'!B750)+LEN(D750)+LEN(E750)+LEN(F750)+25,LEN(SUBSTITUTE(exportált!B750,"&lt;br /&gt;","&lt;br&gt;"))-LEN(D750)-LEN(E750)-LEN(F750)),"&lt;br&gt;",CHAR(10))</f>
        <v>#VALUE!</v>
      </c>
      <c r="D750" s="11" t="e">
        <f>MID(SUBSTITUTE(exportált!B750,"&lt;br /&gt;","&lt;br&gt;"),LEN('exportált formázott'!B750)+9,SEARCH("&lt;br&gt;",RIGHT(SUBSTITUTE(exportált!B750,"&lt;br /&gt;","&lt;br&gt;"),LEN(SUBSTITUTE(exportált!B750,"&lt;br /&gt;","&lt;br&gt;"))-LEN(B750)-8))-1)</f>
        <v>#VALUE!</v>
      </c>
      <c r="E750" s="11" t="e">
        <f>MID(SUBSTITUTE(exportált!B750,"&lt;br /&gt;","&lt;br&gt;"),LEN('exportált formázott'!B750)+LEN(D750)+13,SEARCH("&lt;br&gt;",RIGHT(SUBSTITUTE(exportált!B750,"&lt;br /&gt;","&lt;br&gt;"),LEN(SUBSTITUTE(exportált!B750,"&lt;br /&gt;","&lt;br&gt;"))-LEN(B750)-LEN(D750)-13)))</f>
        <v>#VALUE!</v>
      </c>
      <c r="F750" s="11" t="e">
        <f>MID(SUBSTITUTE(exportált!B750,"&lt;br /&gt;","&lt;br&gt;"),LEN('exportált formázott'!B750)+LEN(D750)+LEN(E750)+17,SEARCH("&lt;br&gt;&lt;br&gt;",RIGHT(SUBSTITUTE(exportált!B750,"&lt;br /&gt;","&lt;br&gt;"),LEN(SUBSTITUTE(exportált!B750,"&lt;br /&gt;","&lt;br&gt;"))-LEN(B750)-LEN(D750)-LEN(E750)-17)))</f>
        <v>#VALUE!</v>
      </c>
    </row>
    <row r="751" spans="1:6" x14ac:dyDescent="0.25">
      <c r="A751" s="11" t="str">
        <f>IF(exportált!A751&lt;&gt;"",IFERROR(LEFT(exportált!A751,SEARCH("&lt;br/&gt;",SUBSTITUTE(exportált!A751,"&lt;br&gt;","&lt;br/&gt;"),1)-1),exportált!A751),"")</f>
        <v/>
      </c>
      <c r="B751" s="11" t="e">
        <f>LEFT(SUBSTITUTE(exportált!B751,"&lt;br /&gt;","&lt;br&gt;"),SEARCH("&lt;br&gt;&lt;br&gt;",SUBSTITUTE(SUBSTITUTE(exportált!B751,"&lt;br /&gt;","&lt;br&gt;"),"&lt;br /&gt;","&lt;br&gt;"),1)-1)</f>
        <v>#VALUE!</v>
      </c>
      <c r="C751" s="11" t="e">
        <f>SUBSTITUTE(MID(SUBSTITUTE(exportált!B751,"&lt;br /&gt;","&lt;br&gt;"),LEN('exportált formázott'!B751)+LEN(D751)+LEN(E751)+LEN(F751)+25,LEN(SUBSTITUTE(exportált!B751,"&lt;br /&gt;","&lt;br&gt;"))-LEN(D751)-LEN(E751)-LEN(F751)),"&lt;br&gt;",CHAR(10))</f>
        <v>#VALUE!</v>
      </c>
      <c r="D751" s="11" t="e">
        <f>MID(SUBSTITUTE(exportált!B751,"&lt;br /&gt;","&lt;br&gt;"),LEN('exportált formázott'!B751)+9,SEARCH("&lt;br&gt;",RIGHT(SUBSTITUTE(exportált!B751,"&lt;br /&gt;","&lt;br&gt;"),LEN(SUBSTITUTE(exportált!B751,"&lt;br /&gt;","&lt;br&gt;"))-LEN(B751)-8))-1)</f>
        <v>#VALUE!</v>
      </c>
      <c r="E751" s="11" t="e">
        <f>MID(SUBSTITUTE(exportált!B751,"&lt;br /&gt;","&lt;br&gt;"),LEN('exportált formázott'!B751)+LEN(D751)+13,SEARCH("&lt;br&gt;",RIGHT(SUBSTITUTE(exportált!B751,"&lt;br /&gt;","&lt;br&gt;"),LEN(SUBSTITUTE(exportált!B751,"&lt;br /&gt;","&lt;br&gt;"))-LEN(B751)-LEN(D751)-13)))</f>
        <v>#VALUE!</v>
      </c>
      <c r="F751" s="11" t="e">
        <f>MID(SUBSTITUTE(exportált!B751,"&lt;br /&gt;","&lt;br&gt;"),LEN('exportált formázott'!B751)+LEN(D751)+LEN(E751)+17,SEARCH("&lt;br&gt;&lt;br&gt;",RIGHT(SUBSTITUTE(exportált!B751,"&lt;br /&gt;","&lt;br&gt;"),LEN(SUBSTITUTE(exportált!B751,"&lt;br /&gt;","&lt;br&gt;"))-LEN(B751)-LEN(D751)-LEN(E751)-17)))</f>
        <v>#VALUE!</v>
      </c>
    </row>
    <row r="752" spans="1:6" x14ac:dyDescent="0.25">
      <c r="A752" s="11" t="str">
        <f>IF(exportált!A752&lt;&gt;"",IFERROR(LEFT(exportált!A752,SEARCH("&lt;br/&gt;",SUBSTITUTE(exportált!A752,"&lt;br&gt;","&lt;br/&gt;"),1)-1),exportált!A752),"")</f>
        <v/>
      </c>
      <c r="B752" s="11" t="e">
        <f>LEFT(SUBSTITUTE(exportált!B752,"&lt;br /&gt;","&lt;br&gt;"),SEARCH("&lt;br&gt;&lt;br&gt;",SUBSTITUTE(SUBSTITUTE(exportált!B752,"&lt;br /&gt;","&lt;br&gt;"),"&lt;br /&gt;","&lt;br&gt;"),1)-1)</f>
        <v>#VALUE!</v>
      </c>
      <c r="C752" s="11" t="e">
        <f>SUBSTITUTE(MID(SUBSTITUTE(exportált!B752,"&lt;br /&gt;","&lt;br&gt;"),LEN('exportált formázott'!B752)+LEN(D752)+LEN(E752)+LEN(F752)+25,LEN(SUBSTITUTE(exportált!B752,"&lt;br /&gt;","&lt;br&gt;"))-LEN(D752)-LEN(E752)-LEN(F752)),"&lt;br&gt;",CHAR(10))</f>
        <v>#VALUE!</v>
      </c>
      <c r="D752" s="11" t="e">
        <f>MID(SUBSTITUTE(exportált!B752,"&lt;br /&gt;","&lt;br&gt;"),LEN('exportált formázott'!B752)+9,SEARCH("&lt;br&gt;",RIGHT(SUBSTITUTE(exportált!B752,"&lt;br /&gt;","&lt;br&gt;"),LEN(SUBSTITUTE(exportált!B752,"&lt;br /&gt;","&lt;br&gt;"))-LEN(B752)-8))-1)</f>
        <v>#VALUE!</v>
      </c>
      <c r="E752" s="11" t="e">
        <f>MID(SUBSTITUTE(exportált!B752,"&lt;br /&gt;","&lt;br&gt;"),LEN('exportált formázott'!B752)+LEN(D752)+13,SEARCH("&lt;br&gt;",RIGHT(SUBSTITUTE(exportált!B752,"&lt;br /&gt;","&lt;br&gt;"),LEN(SUBSTITUTE(exportált!B752,"&lt;br /&gt;","&lt;br&gt;"))-LEN(B752)-LEN(D752)-13)))</f>
        <v>#VALUE!</v>
      </c>
      <c r="F752" s="11" t="e">
        <f>MID(SUBSTITUTE(exportált!B752,"&lt;br /&gt;","&lt;br&gt;"),LEN('exportált formázott'!B752)+LEN(D752)+LEN(E752)+17,SEARCH("&lt;br&gt;&lt;br&gt;",RIGHT(SUBSTITUTE(exportált!B752,"&lt;br /&gt;","&lt;br&gt;"),LEN(SUBSTITUTE(exportált!B752,"&lt;br /&gt;","&lt;br&gt;"))-LEN(B752)-LEN(D752)-LEN(E752)-17)))</f>
        <v>#VALUE!</v>
      </c>
    </row>
    <row r="753" spans="1:6" x14ac:dyDescent="0.25">
      <c r="A753" s="11" t="str">
        <f>IF(exportált!A753&lt;&gt;"",IFERROR(LEFT(exportált!A753,SEARCH("&lt;br/&gt;",SUBSTITUTE(exportált!A753,"&lt;br&gt;","&lt;br/&gt;"),1)-1),exportált!A753),"")</f>
        <v/>
      </c>
      <c r="B753" s="11" t="e">
        <f>LEFT(SUBSTITUTE(exportált!B753,"&lt;br /&gt;","&lt;br&gt;"),SEARCH("&lt;br&gt;&lt;br&gt;",SUBSTITUTE(SUBSTITUTE(exportált!B753,"&lt;br /&gt;","&lt;br&gt;"),"&lt;br /&gt;","&lt;br&gt;"),1)-1)</f>
        <v>#VALUE!</v>
      </c>
      <c r="C753" s="11" t="e">
        <f>SUBSTITUTE(MID(SUBSTITUTE(exportált!B753,"&lt;br /&gt;","&lt;br&gt;"),LEN('exportált formázott'!B753)+LEN(D753)+LEN(E753)+LEN(F753)+25,LEN(SUBSTITUTE(exportált!B753,"&lt;br /&gt;","&lt;br&gt;"))-LEN(D753)-LEN(E753)-LEN(F753)),"&lt;br&gt;",CHAR(10))</f>
        <v>#VALUE!</v>
      </c>
      <c r="D753" s="11" t="e">
        <f>MID(SUBSTITUTE(exportált!B753,"&lt;br /&gt;","&lt;br&gt;"),LEN('exportált formázott'!B753)+9,SEARCH("&lt;br&gt;",RIGHT(SUBSTITUTE(exportált!B753,"&lt;br /&gt;","&lt;br&gt;"),LEN(SUBSTITUTE(exportált!B753,"&lt;br /&gt;","&lt;br&gt;"))-LEN(B753)-8))-1)</f>
        <v>#VALUE!</v>
      </c>
      <c r="E753" s="11" t="e">
        <f>MID(SUBSTITUTE(exportált!B753,"&lt;br /&gt;","&lt;br&gt;"),LEN('exportált formázott'!B753)+LEN(D753)+13,SEARCH("&lt;br&gt;",RIGHT(SUBSTITUTE(exportált!B753,"&lt;br /&gt;","&lt;br&gt;"),LEN(SUBSTITUTE(exportált!B753,"&lt;br /&gt;","&lt;br&gt;"))-LEN(B753)-LEN(D753)-13)))</f>
        <v>#VALUE!</v>
      </c>
      <c r="F753" s="11" t="e">
        <f>MID(SUBSTITUTE(exportált!B753,"&lt;br /&gt;","&lt;br&gt;"),LEN('exportált formázott'!B753)+LEN(D753)+LEN(E753)+17,SEARCH("&lt;br&gt;&lt;br&gt;",RIGHT(SUBSTITUTE(exportált!B753,"&lt;br /&gt;","&lt;br&gt;"),LEN(SUBSTITUTE(exportált!B753,"&lt;br /&gt;","&lt;br&gt;"))-LEN(B753)-LEN(D753)-LEN(E753)-17)))</f>
        <v>#VALUE!</v>
      </c>
    </row>
    <row r="754" spans="1:6" x14ac:dyDescent="0.25">
      <c r="A754" s="11" t="str">
        <f>IF(exportált!A754&lt;&gt;"",IFERROR(LEFT(exportált!A754,SEARCH("&lt;br/&gt;",SUBSTITUTE(exportált!A754,"&lt;br&gt;","&lt;br/&gt;"),1)-1),exportált!A754),"")</f>
        <v/>
      </c>
      <c r="B754" s="11" t="e">
        <f>LEFT(SUBSTITUTE(exportált!B754,"&lt;br /&gt;","&lt;br&gt;"),SEARCH("&lt;br&gt;&lt;br&gt;",SUBSTITUTE(SUBSTITUTE(exportált!B754,"&lt;br /&gt;","&lt;br&gt;"),"&lt;br /&gt;","&lt;br&gt;"),1)-1)</f>
        <v>#VALUE!</v>
      </c>
      <c r="C754" s="11" t="e">
        <f>SUBSTITUTE(MID(SUBSTITUTE(exportált!B754,"&lt;br /&gt;","&lt;br&gt;"),LEN('exportált formázott'!B754)+LEN(D754)+LEN(E754)+LEN(F754)+25,LEN(SUBSTITUTE(exportált!B754,"&lt;br /&gt;","&lt;br&gt;"))-LEN(D754)-LEN(E754)-LEN(F754)),"&lt;br&gt;",CHAR(10))</f>
        <v>#VALUE!</v>
      </c>
      <c r="D754" s="11" t="e">
        <f>MID(SUBSTITUTE(exportált!B754,"&lt;br /&gt;","&lt;br&gt;"),LEN('exportált formázott'!B754)+9,SEARCH("&lt;br&gt;",RIGHT(SUBSTITUTE(exportált!B754,"&lt;br /&gt;","&lt;br&gt;"),LEN(SUBSTITUTE(exportált!B754,"&lt;br /&gt;","&lt;br&gt;"))-LEN(B754)-8))-1)</f>
        <v>#VALUE!</v>
      </c>
      <c r="E754" s="11" t="e">
        <f>MID(SUBSTITUTE(exportált!B754,"&lt;br /&gt;","&lt;br&gt;"),LEN('exportált formázott'!B754)+LEN(D754)+13,SEARCH("&lt;br&gt;",RIGHT(SUBSTITUTE(exportált!B754,"&lt;br /&gt;","&lt;br&gt;"),LEN(SUBSTITUTE(exportált!B754,"&lt;br /&gt;","&lt;br&gt;"))-LEN(B754)-LEN(D754)-13)))</f>
        <v>#VALUE!</v>
      </c>
      <c r="F754" s="11" t="e">
        <f>MID(SUBSTITUTE(exportált!B754,"&lt;br /&gt;","&lt;br&gt;"),LEN('exportált formázott'!B754)+LEN(D754)+LEN(E754)+17,SEARCH("&lt;br&gt;&lt;br&gt;",RIGHT(SUBSTITUTE(exportált!B754,"&lt;br /&gt;","&lt;br&gt;"),LEN(SUBSTITUTE(exportált!B754,"&lt;br /&gt;","&lt;br&gt;"))-LEN(B754)-LEN(D754)-LEN(E754)-17)))</f>
        <v>#VALUE!</v>
      </c>
    </row>
    <row r="755" spans="1:6" x14ac:dyDescent="0.25">
      <c r="A755" s="11" t="str">
        <f>IF(exportált!A755&lt;&gt;"",IFERROR(LEFT(exportált!A755,SEARCH("&lt;br/&gt;",SUBSTITUTE(exportált!A755,"&lt;br&gt;","&lt;br/&gt;"),1)-1),exportált!A755),"")</f>
        <v/>
      </c>
      <c r="B755" s="11" t="e">
        <f>LEFT(SUBSTITUTE(exportált!B755,"&lt;br /&gt;","&lt;br&gt;"),SEARCH("&lt;br&gt;&lt;br&gt;",SUBSTITUTE(SUBSTITUTE(exportált!B755,"&lt;br /&gt;","&lt;br&gt;"),"&lt;br /&gt;","&lt;br&gt;"),1)-1)</f>
        <v>#VALUE!</v>
      </c>
      <c r="C755" s="11" t="e">
        <f>SUBSTITUTE(MID(SUBSTITUTE(exportált!B755,"&lt;br /&gt;","&lt;br&gt;"),LEN('exportált formázott'!B755)+LEN(D755)+LEN(E755)+LEN(F755)+25,LEN(SUBSTITUTE(exportált!B755,"&lt;br /&gt;","&lt;br&gt;"))-LEN(D755)-LEN(E755)-LEN(F755)),"&lt;br&gt;",CHAR(10))</f>
        <v>#VALUE!</v>
      </c>
      <c r="D755" s="11" t="e">
        <f>MID(SUBSTITUTE(exportált!B755,"&lt;br /&gt;","&lt;br&gt;"),LEN('exportált formázott'!B755)+9,SEARCH("&lt;br&gt;",RIGHT(SUBSTITUTE(exportált!B755,"&lt;br /&gt;","&lt;br&gt;"),LEN(SUBSTITUTE(exportált!B755,"&lt;br /&gt;","&lt;br&gt;"))-LEN(B755)-8))-1)</f>
        <v>#VALUE!</v>
      </c>
      <c r="E755" s="11" t="e">
        <f>MID(SUBSTITUTE(exportált!B755,"&lt;br /&gt;","&lt;br&gt;"),LEN('exportált formázott'!B755)+LEN(D755)+13,SEARCH("&lt;br&gt;",RIGHT(SUBSTITUTE(exportált!B755,"&lt;br /&gt;","&lt;br&gt;"),LEN(SUBSTITUTE(exportált!B755,"&lt;br /&gt;","&lt;br&gt;"))-LEN(B755)-LEN(D755)-13)))</f>
        <v>#VALUE!</v>
      </c>
      <c r="F755" s="11" t="e">
        <f>MID(SUBSTITUTE(exportált!B755,"&lt;br /&gt;","&lt;br&gt;"),LEN('exportált formázott'!B755)+LEN(D755)+LEN(E755)+17,SEARCH("&lt;br&gt;&lt;br&gt;",RIGHT(SUBSTITUTE(exportált!B755,"&lt;br /&gt;","&lt;br&gt;"),LEN(SUBSTITUTE(exportált!B755,"&lt;br /&gt;","&lt;br&gt;"))-LEN(B755)-LEN(D755)-LEN(E755)-17)))</f>
        <v>#VALUE!</v>
      </c>
    </row>
    <row r="756" spans="1:6" x14ac:dyDescent="0.25">
      <c r="A756" s="11" t="str">
        <f>IF(exportált!A756&lt;&gt;"",IFERROR(LEFT(exportált!A756,SEARCH("&lt;br/&gt;",SUBSTITUTE(exportált!A756,"&lt;br&gt;","&lt;br/&gt;"),1)-1),exportált!A756),"")</f>
        <v/>
      </c>
      <c r="B756" s="11" t="e">
        <f>LEFT(SUBSTITUTE(exportált!B756,"&lt;br /&gt;","&lt;br&gt;"),SEARCH("&lt;br&gt;&lt;br&gt;",SUBSTITUTE(SUBSTITUTE(exportált!B756,"&lt;br /&gt;","&lt;br&gt;"),"&lt;br /&gt;","&lt;br&gt;"),1)-1)</f>
        <v>#VALUE!</v>
      </c>
      <c r="C756" s="11" t="e">
        <f>SUBSTITUTE(MID(SUBSTITUTE(exportált!B756,"&lt;br /&gt;","&lt;br&gt;"),LEN('exportált formázott'!B756)+LEN(D756)+LEN(E756)+LEN(F756)+25,LEN(SUBSTITUTE(exportált!B756,"&lt;br /&gt;","&lt;br&gt;"))-LEN(D756)-LEN(E756)-LEN(F756)),"&lt;br&gt;",CHAR(10))</f>
        <v>#VALUE!</v>
      </c>
      <c r="D756" s="11" t="e">
        <f>MID(SUBSTITUTE(exportált!B756,"&lt;br /&gt;","&lt;br&gt;"),LEN('exportált formázott'!B756)+9,SEARCH("&lt;br&gt;",RIGHT(SUBSTITUTE(exportált!B756,"&lt;br /&gt;","&lt;br&gt;"),LEN(SUBSTITUTE(exportált!B756,"&lt;br /&gt;","&lt;br&gt;"))-LEN(B756)-8))-1)</f>
        <v>#VALUE!</v>
      </c>
      <c r="E756" s="11" t="e">
        <f>MID(SUBSTITUTE(exportált!B756,"&lt;br /&gt;","&lt;br&gt;"),LEN('exportált formázott'!B756)+LEN(D756)+13,SEARCH("&lt;br&gt;",RIGHT(SUBSTITUTE(exportált!B756,"&lt;br /&gt;","&lt;br&gt;"),LEN(SUBSTITUTE(exportált!B756,"&lt;br /&gt;","&lt;br&gt;"))-LEN(B756)-LEN(D756)-13)))</f>
        <v>#VALUE!</v>
      </c>
      <c r="F756" s="11" t="e">
        <f>MID(SUBSTITUTE(exportált!B756,"&lt;br /&gt;","&lt;br&gt;"),LEN('exportált formázott'!B756)+LEN(D756)+LEN(E756)+17,SEARCH("&lt;br&gt;&lt;br&gt;",RIGHT(SUBSTITUTE(exportált!B756,"&lt;br /&gt;","&lt;br&gt;"),LEN(SUBSTITUTE(exportált!B756,"&lt;br /&gt;","&lt;br&gt;"))-LEN(B756)-LEN(D756)-LEN(E756)-17)))</f>
        <v>#VALUE!</v>
      </c>
    </row>
    <row r="757" spans="1:6" x14ac:dyDescent="0.25">
      <c r="A757" s="11" t="str">
        <f>IF(exportált!A757&lt;&gt;"",IFERROR(LEFT(exportált!A757,SEARCH("&lt;br/&gt;",SUBSTITUTE(exportált!A757,"&lt;br&gt;","&lt;br/&gt;"),1)-1),exportált!A757),"")</f>
        <v/>
      </c>
      <c r="B757" s="11" t="e">
        <f>LEFT(SUBSTITUTE(exportált!B757,"&lt;br /&gt;","&lt;br&gt;"),SEARCH("&lt;br&gt;&lt;br&gt;",SUBSTITUTE(SUBSTITUTE(exportált!B757,"&lt;br /&gt;","&lt;br&gt;"),"&lt;br /&gt;","&lt;br&gt;"),1)-1)</f>
        <v>#VALUE!</v>
      </c>
      <c r="C757" s="11" t="e">
        <f>SUBSTITUTE(MID(SUBSTITUTE(exportált!B757,"&lt;br /&gt;","&lt;br&gt;"),LEN('exportált formázott'!B757)+LEN(D757)+LEN(E757)+LEN(F757)+25,LEN(SUBSTITUTE(exportált!B757,"&lt;br /&gt;","&lt;br&gt;"))-LEN(D757)-LEN(E757)-LEN(F757)),"&lt;br&gt;",CHAR(10))</f>
        <v>#VALUE!</v>
      </c>
      <c r="D757" s="11" t="e">
        <f>MID(SUBSTITUTE(exportált!B757,"&lt;br /&gt;","&lt;br&gt;"),LEN('exportált formázott'!B757)+9,SEARCH("&lt;br&gt;",RIGHT(SUBSTITUTE(exportált!B757,"&lt;br /&gt;","&lt;br&gt;"),LEN(SUBSTITUTE(exportált!B757,"&lt;br /&gt;","&lt;br&gt;"))-LEN(B757)-8))-1)</f>
        <v>#VALUE!</v>
      </c>
      <c r="E757" s="11" t="e">
        <f>MID(SUBSTITUTE(exportált!B757,"&lt;br /&gt;","&lt;br&gt;"),LEN('exportált formázott'!B757)+LEN(D757)+13,SEARCH("&lt;br&gt;",RIGHT(SUBSTITUTE(exportált!B757,"&lt;br /&gt;","&lt;br&gt;"),LEN(SUBSTITUTE(exportált!B757,"&lt;br /&gt;","&lt;br&gt;"))-LEN(B757)-LEN(D757)-13)))</f>
        <v>#VALUE!</v>
      </c>
      <c r="F757" s="11" t="e">
        <f>MID(SUBSTITUTE(exportált!B757,"&lt;br /&gt;","&lt;br&gt;"),LEN('exportált formázott'!B757)+LEN(D757)+LEN(E757)+17,SEARCH("&lt;br&gt;&lt;br&gt;",RIGHT(SUBSTITUTE(exportált!B757,"&lt;br /&gt;","&lt;br&gt;"),LEN(SUBSTITUTE(exportált!B757,"&lt;br /&gt;","&lt;br&gt;"))-LEN(B757)-LEN(D757)-LEN(E757)-17)))</f>
        <v>#VALUE!</v>
      </c>
    </row>
    <row r="758" spans="1:6" x14ac:dyDescent="0.25">
      <c r="A758" s="11" t="str">
        <f>IF(exportált!A758&lt;&gt;"",IFERROR(LEFT(exportált!A758,SEARCH("&lt;br/&gt;",SUBSTITUTE(exportált!A758,"&lt;br&gt;","&lt;br/&gt;"),1)-1),exportált!A758),"")</f>
        <v/>
      </c>
      <c r="B758" s="11" t="e">
        <f>LEFT(SUBSTITUTE(exportált!B758,"&lt;br /&gt;","&lt;br&gt;"),SEARCH("&lt;br&gt;&lt;br&gt;",SUBSTITUTE(SUBSTITUTE(exportált!B758,"&lt;br /&gt;","&lt;br&gt;"),"&lt;br /&gt;","&lt;br&gt;"),1)-1)</f>
        <v>#VALUE!</v>
      </c>
      <c r="C758" s="11" t="e">
        <f>SUBSTITUTE(MID(SUBSTITUTE(exportált!B758,"&lt;br /&gt;","&lt;br&gt;"),LEN('exportált formázott'!B758)+LEN(D758)+LEN(E758)+LEN(F758)+25,LEN(SUBSTITUTE(exportált!B758,"&lt;br /&gt;","&lt;br&gt;"))-LEN(D758)-LEN(E758)-LEN(F758)),"&lt;br&gt;",CHAR(10))</f>
        <v>#VALUE!</v>
      </c>
      <c r="D758" s="11" t="e">
        <f>MID(SUBSTITUTE(exportált!B758,"&lt;br /&gt;","&lt;br&gt;"),LEN('exportált formázott'!B758)+9,SEARCH("&lt;br&gt;",RIGHT(SUBSTITUTE(exportált!B758,"&lt;br /&gt;","&lt;br&gt;"),LEN(SUBSTITUTE(exportált!B758,"&lt;br /&gt;","&lt;br&gt;"))-LEN(B758)-8))-1)</f>
        <v>#VALUE!</v>
      </c>
      <c r="E758" s="11" t="e">
        <f>MID(SUBSTITUTE(exportált!B758,"&lt;br /&gt;","&lt;br&gt;"),LEN('exportált formázott'!B758)+LEN(D758)+13,SEARCH("&lt;br&gt;",RIGHT(SUBSTITUTE(exportált!B758,"&lt;br /&gt;","&lt;br&gt;"),LEN(SUBSTITUTE(exportált!B758,"&lt;br /&gt;","&lt;br&gt;"))-LEN(B758)-LEN(D758)-13)))</f>
        <v>#VALUE!</v>
      </c>
      <c r="F758" s="11" t="e">
        <f>MID(SUBSTITUTE(exportált!B758,"&lt;br /&gt;","&lt;br&gt;"),LEN('exportált formázott'!B758)+LEN(D758)+LEN(E758)+17,SEARCH("&lt;br&gt;&lt;br&gt;",RIGHT(SUBSTITUTE(exportált!B758,"&lt;br /&gt;","&lt;br&gt;"),LEN(SUBSTITUTE(exportált!B758,"&lt;br /&gt;","&lt;br&gt;"))-LEN(B758)-LEN(D758)-LEN(E758)-17)))</f>
        <v>#VALUE!</v>
      </c>
    </row>
    <row r="759" spans="1:6" x14ac:dyDescent="0.25">
      <c r="A759" s="11" t="str">
        <f>IF(exportált!A759&lt;&gt;"",IFERROR(LEFT(exportált!A759,SEARCH("&lt;br/&gt;",SUBSTITUTE(exportált!A759,"&lt;br&gt;","&lt;br/&gt;"),1)-1),exportált!A759),"")</f>
        <v/>
      </c>
      <c r="B759" s="11" t="e">
        <f>LEFT(SUBSTITUTE(exportált!B759,"&lt;br /&gt;","&lt;br&gt;"),SEARCH("&lt;br&gt;&lt;br&gt;",SUBSTITUTE(SUBSTITUTE(exportált!B759,"&lt;br /&gt;","&lt;br&gt;"),"&lt;br /&gt;","&lt;br&gt;"),1)-1)</f>
        <v>#VALUE!</v>
      </c>
      <c r="C759" s="11" t="e">
        <f>SUBSTITUTE(MID(SUBSTITUTE(exportált!B759,"&lt;br /&gt;","&lt;br&gt;"),LEN('exportált formázott'!B759)+LEN(D759)+LEN(E759)+LEN(F759)+25,LEN(SUBSTITUTE(exportált!B759,"&lt;br /&gt;","&lt;br&gt;"))-LEN(D759)-LEN(E759)-LEN(F759)),"&lt;br&gt;",CHAR(10))</f>
        <v>#VALUE!</v>
      </c>
      <c r="D759" s="11" t="e">
        <f>MID(SUBSTITUTE(exportált!B759,"&lt;br /&gt;","&lt;br&gt;"),LEN('exportált formázott'!B759)+9,SEARCH("&lt;br&gt;",RIGHT(SUBSTITUTE(exportált!B759,"&lt;br /&gt;","&lt;br&gt;"),LEN(SUBSTITUTE(exportált!B759,"&lt;br /&gt;","&lt;br&gt;"))-LEN(B759)-8))-1)</f>
        <v>#VALUE!</v>
      </c>
      <c r="E759" s="11" t="e">
        <f>MID(SUBSTITUTE(exportált!B759,"&lt;br /&gt;","&lt;br&gt;"),LEN('exportált formázott'!B759)+LEN(D759)+13,SEARCH("&lt;br&gt;",RIGHT(SUBSTITUTE(exportált!B759,"&lt;br /&gt;","&lt;br&gt;"),LEN(SUBSTITUTE(exportált!B759,"&lt;br /&gt;","&lt;br&gt;"))-LEN(B759)-LEN(D759)-13)))</f>
        <v>#VALUE!</v>
      </c>
      <c r="F759" s="11" t="e">
        <f>MID(SUBSTITUTE(exportált!B759,"&lt;br /&gt;","&lt;br&gt;"),LEN('exportált formázott'!B759)+LEN(D759)+LEN(E759)+17,SEARCH("&lt;br&gt;&lt;br&gt;",RIGHT(SUBSTITUTE(exportált!B759,"&lt;br /&gt;","&lt;br&gt;"),LEN(SUBSTITUTE(exportált!B759,"&lt;br /&gt;","&lt;br&gt;"))-LEN(B759)-LEN(D759)-LEN(E759)-17)))</f>
        <v>#VALUE!</v>
      </c>
    </row>
    <row r="760" spans="1:6" x14ac:dyDescent="0.25">
      <c r="A760" s="11" t="str">
        <f>IF(exportált!A760&lt;&gt;"",IFERROR(LEFT(exportált!A760,SEARCH("&lt;br/&gt;",SUBSTITUTE(exportált!A760,"&lt;br&gt;","&lt;br/&gt;"),1)-1),exportált!A760),"")</f>
        <v/>
      </c>
      <c r="B760" s="11" t="e">
        <f>LEFT(SUBSTITUTE(exportált!B760,"&lt;br /&gt;","&lt;br&gt;"),SEARCH("&lt;br&gt;&lt;br&gt;",SUBSTITUTE(SUBSTITUTE(exportált!B760,"&lt;br /&gt;","&lt;br&gt;"),"&lt;br /&gt;","&lt;br&gt;"),1)-1)</f>
        <v>#VALUE!</v>
      </c>
      <c r="C760" s="11" t="e">
        <f>SUBSTITUTE(MID(SUBSTITUTE(exportált!B760,"&lt;br /&gt;","&lt;br&gt;"),LEN('exportált formázott'!B760)+LEN(D760)+LEN(E760)+LEN(F760)+25,LEN(SUBSTITUTE(exportált!B760,"&lt;br /&gt;","&lt;br&gt;"))-LEN(D760)-LEN(E760)-LEN(F760)),"&lt;br&gt;",CHAR(10))</f>
        <v>#VALUE!</v>
      </c>
      <c r="D760" s="11" t="e">
        <f>MID(SUBSTITUTE(exportált!B760,"&lt;br /&gt;","&lt;br&gt;"),LEN('exportált formázott'!B760)+9,SEARCH("&lt;br&gt;",RIGHT(SUBSTITUTE(exportált!B760,"&lt;br /&gt;","&lt;br&gt;"),LEN(SUBSTITUTE(exportált!B760,"&lt;br /&gt;","&lt;br&gt;"))-LEN(B760)-8))-1)</f>
        <v>#VALUE!</v>
      </c>
      <c r="E760" s="11" t="e">
        <f>MID(SUBSTITUTE(exportált!B760,"&lt;br /&gt;","&lt;br&gt;"),LEN('exportált formázott'!B760)+LEN(D760)+13,SEARCH("&lt;br&gt;",RIGHT(SUBSTITUTE(exportált!B760,"&lt;br /&gt;","&lt;br&gt;"),LEN(SUBSTITUTE(exportált!B760,"&lt;br /&gt;","&lt;br&gt;"))-LEN(B760)-LEN(D760)-13)))</f>
        <v>#VALUE!</v>
      </c>
      <c r="F760" s="11" t="e">
        <f>MID(SUBSTITUTE(exportált!B760,"&lt;br /&gt;","&lt;br&gt;"),LEN('exportált formázott'!B760)+LEN(D760)+LEN(E760)+17,SEARCH("&lt;br&gt;&lt;br&gt;",RIGHT(SUBSTITUTE(exportált!B760,"&lt;br /&gt;","&lt;br&gt;"),LEN(SUBSTITUTE(exportált!B760,"&lt;br /&gt;","&lt;br&gt;"))-LEN(B760)-LEN(D760)-LEN(E760)-17)))</f>
        <v>#VALUE!</v>
      </c>
    </row>
    <row r="761" spans="1:6" x14ac:dyDescent="0.25">
      <c r="A761" s="11" t="str">
        <f>IF(exportált!A761&lt;&gt;"",IFERROR(LEFT(exportált!A761,SEARCH("&lt;br/&gt;",SUBSTITUTE(exportált!A761,"&lt;br&gt;","&lt;br/&gt;"),1)-1),exportált!A761),"")</f>
        <v/>
      </c>
      <c r="B761" s="11" t="e">
        <f>LEFT(SUBSTITUTE(exportált!B761,"&lt;br /&gt;","&lt;br&gt;"),SEARCH("&lt;br&gt;&lt;br&gt;",SUBSTITUTE(SUBSTITUTE(exportált!B761,"&lt;br /&gt;","&lt;br&gt;"),"&lt;br /&gt;","&lt;br&gt;"),1)-1)</f>
        <v>#VALUE!</v>
      </c>
      <c r="C761" s="11" t="e">
        <f>SUBSTITUTE(MID(SUBSTITUTE(exportált!B761,"&lt;br /&gt;","&lt;br&gt;"),LEN('exportált formázott'!B761)+LEN(D761)+LEN(E761)+LEN(F761)+25,LEN(SUBSTITUTE(exportált!B761,"&lt;br /&gt;","&lt;br&gt;"))-LEN(D761)-LEN(E761)-LEN(F761)),"&lt;br&gt;",CHAR(10))</f>
        <v>#VALUE!</v>
      </c>
      <c r="D761" s="11" t="e">
        <f>MID(SUBSTITUTE(exportált!B761,"&lt;br /&gt;","&lt;br&gt;"),LEN('exportált formázott'!B761)+9,SEARCH("&lt;br&gt;",RIGHT(SUBSTITUTE(exportált!B761,"&lt;br /&gt;","&lt;br&gt;"),LEN(SUBSTITUTE(exportált!B761,"&lt;br /&gt;","&lt;br&gt;"))-LEN(B761)-8))-1)</f>
        <v>#VALUE!</v>
      </c>
      <c r="E761" s="11" t="e">
        <f>MID(SUBSTITUTE(exportált!B761,"&lt;br /&gt;","&lt;br&gt;"),LEN('exportált formázott'!B761)+LEN(D761)+13,SEARCH("&lt;br&gt;",RIGHT(SUBSTITUTE(exportált!B761,"&lt;br /&gt;","&lt;br&gt;"),LEN(SUBSTITUTE(exportált!B761,"&lt;br /&gt;","&lt;br&gt;"))-LEN(B761)-LEN(D761)-13)))</f>
        <v>#VALUE!</v>
      </c>
      <c r="F761" s="11" t="e">
        <f>MID(SUBSTITUTE(exportált!B761,"&lt;br /&gt;","&lt;br&gt;"),LEN('exportált formázott'!B761)+LEN(D761)+LEN(E761)+17,SEARCH("&lt;br&gt;&lt;br&gt;",RIGHT(SUBSTITUTE(exportált!B761,"&lt;br /&gt;","&lt;br&gt;"),LEN(SUBSTITUTE(exportált!B761,"&lt;br /&gt;","&lt;br&gt;"))-LEN(B761)-LEN(D761)-LEN(E761)-17)))</f>
        <v>#VALUE!</v>
      </c>
    </row>
    <row r="762" spans="1:6" x14ac:dyDescent="0.25">
      <c r="A762" s="11" t="str">
        <f>IF(exportált!A762&lt;&gt;"",IFERROR(LEFT(exportált!A762,SEARCH("&lt;br/&gt;",SUBSTITUTE(exportált!A762,"&lt;br&gt;","&lt;br/&gt;"),1)-1),exportált!A762),"")</f>
        <v/>
      </c>
      <c r="B762" s="11" t="e">
        <f>LEFT(SUBSTITUTE(exportált!B762,"&lt;br /&gt;","&lt;br&gt;"),SEARCH("&lt;br&gt;&lt;br&gt;",SUBSTITUTE(SUBSTITUTE(exportált!B762,"&lt;br /&gt;","&lt;br&gt;"),"&lt;br /&gt;","&lt;br&gt;"),1)-1)</f>
        <v>#VALUE!</v>
      </c>
      <c r="C762" s="11" t="e">
        <f>SUBSTITUTE(MID(SUBSTITUTE(exportált!B762,"&lt;br /&gt;","&lt;br&gt;"),LEN('exportált formázott'!B762)+LEN(D762)+LEN(E762)+LEN(F762)+25,LEN(SUBSTITUTE(exportált!B762,"&lt;br /&gt;","&lt;br&gt;"))-LEN(D762)-LEN(E762)-LEN(F762)),"&lt;br&gt;",CHAR(10))</f>
        <v>#VALUE!</v>
      </c>
      <c r="D762" s="11" t="e">
        <f>MID(SUBSTITUTE(exportált!B762,"&lt;br /&gt;","&lt;br&gt;"),LEN('exportált formázott'!B762)+9,SEARCH("&lt;br&gt;",RIGHT(SUBSTITUTE(exportált!B762,"&lt;br /&gt;","&lt;br&gt;"),LEN(SUBSTITUTE(exportált!B762,"&lt;br /&gt;","&lt;br&gt;"))-LEN(B762)-8))-1)</f>
        <v>#VALUE!</v>
      </c>
      <c r="E762" s="11" t="e">
        <f>MID(SUBSTITUTE(exportált!B762,"&lt;br /&gt;","&lt;br&gt;"),LEN('exportált formázott'!B762)+LEN(D762)+13,SEARCH("&lt;br&gt;",RIGHT(SUBSTITUTE(exportált!B762,"&lt;br /&gt;","&lt;br&gt;"),LEN(SUBSTITUTE(exportált!B762,"&lt;br /&gt;","&lt;br&gt;"))-LEN(B762)-LEN(D762)-13)))</f>
        <v>#VALUE!</v>
      </c>
      <c r="F762" s="11" t="e">
        <f>MID(SUBSTITUTE(exportált!B762,"&lt;br /&gt;","&lt;br&gt;"),LEN('exportált formázott'!B762)+LEN(D762)+LEN(E762)+17,SEARCH("&lt;br&gt;&lt;br&gt;",RIGHT(SUBSTITUTE(exportált!B762,"&lt;br /&gt;","&lt;br&gt;"),LEN(SUBSTITUTE(exportált!B762,"&lt;br /&gt;","&lt;br&gt;"))-LEN(B762)-LEN(D762)-LEN(E762)-17)))</f>
        <v>#VALUE!</v>
      </c>
    </row>
    <row r="763" spans="1:6" x14ac:dyDescent="0.25">
      <c r="A763" s="11" t="str">
        <f>IF(exportált!A763&lt;&gt;"",IFERROR(LEFT(exportált!A763,SEARCH("&lt;br/&gt;",SUBSTITUTE(exportált!A763,"&lt;br&gt;","&lt;br/&gt;"),1)-1),exportált!A763),"")</f>
        <v/>
      </c>
      <c r="B763" s="11" t="e">
        <f>LEFT(SUBSTITUTE(exportált!B763,"&lt;br /&gt;","&lt;br&gt;"),SEARCH("&lt;br&gt;&lt;br&gt;",SUBSTITUTE(SUBSTITUTE(exportált!B763,"&lt;br /&gt;","&lt;br&gt;"),"&lt;br /&gt;","&lt;br&gt;"),1)-1)</f>
        <v>#VALUE!</v>
      </c>
      <c r="C763" s="11" t="e">
        <f>SUBSTITUTE(MID(SUBSTITUTE(exportált!B763,"&lt;br /&gt;","&lt;br&gt;"),LEN('exportált formázott'!B763)+LEN(D763)+LEN(E763)+LEN(F763)+25,LEN(SUBSTITUTE(exportált!B763,"&lt;br /&gt;","&lt;br&gt;"))-LEN(D763)-LEN(E763)-LEN(F763)),"&lt;br&gt;",CHAR(10))</f>
        <v>#VALUE!</v>
      </c>
      <c r="D763" s="11" t="e">
        <f>MID(SUBSTITUTE(exportált!B763,"&lt;br /&gt;","&lt;br&gt;"),LEN('exportált formázott'!B763)+9,SEARCH("&lt;br&gt;",RIGHT(SUBSTITUTE(exportált!B763,"&lt;br /&gt;","&lt;br&gt;"),LEN(SUBSTITUTE(exportált!B763,"&lt;br /&gt;","&lt;br&gt;"))-LEN(B763)-8))-1)</f>
        <v>#VALUE!</v>
      </c>
      <c r="E763" s="11" t="e">
        <f>MID(SUBSTITUTE(exportált!B763,"&lt;br /&gt;","&lt;br&gt;"),LEN('exportált formázott'!B763)+LEN(D763)+13,SEARCH("&lt;br&gt;",RIGHT(SUBSTITUTE(exportált!B763,"&lt;br /&gt;","&lt;br&gt;"),LEN(SUBSTITUTE(exportált!B763,"&lt;br /&gt;","&lt;br&gt;"))-LEN(B763)-LEN(D763)-13)))</f>
        <v>#VALUE!</v>
      </c>
      <c r="F763" s="11" t="e">
        <f>MID(SUBSTITUTE(exportált!B763,"&lt;br /&gt;","&lt;br&gt;"),LEN('exportált formázott'!B763)+LEN(D763)+LEN(E763)+17,SEARCH("&lt;br&gt;&lt;br&gt;",RIGHT(SUBSTITUTE(exportált!B763,"&lt;br /&gt;","&lt;br&gt;"),LEN(SUBSTITUTE(exportált!B763,"&lt;br /&gt;","&lt;br&gt;"))-LEN(B763)-LEN(D763)-LEN(E763)-17)))</f>
        <v>#VALUE!</v>
      </c>
    </row>
    <row r="764" spans="1:6" x14ac:dyDescent="0.25">
      <c r="A764" s="11" t="str">
        <f>IF(exportált!A764&lt;&gt;"",IFERROR(LEFT(exportált!A764,SEARCH("&lt;br/&gt;",SUBSTITUTE(exportált!A764,"&lt;br&gt;","&lt;br/&gt;"),1)-1),exportált!A764),"")</f>
        <v/>
      </c>
      <c r="B764" s="11" t="e">
        <f>LEFT(SUBSTITUTE(exportált!B764,"&lt;br /&gt;","&lt;br&gt;"),SEARCH("&lt;br&gt;&lt;br&gt;",SUBSTITUTE(SUBSTITUTE(exportált!B764,"&lt;br /&gt;","&lt;br&gt;"),"&lt;br /&gt;","&lt;br&gt;"),1)-1)</f>
        <v>#VALUE!</v>
      </c>
      <c r="C764" s="11" t="e">
        <f>SUBSTITUTE(MID(SUBSTITUTE(exportált!B764,"&lt;br /&gt;","&lt;br&gt;"),LEN('exportált formázott'!B764)+LEN(D764)+LEN(E764)+LEN(F764)+25,LEN(SUBSTITUTE(exportált!B764,"&lt;br /&gt;","&lt;br&gt;"))-LEN(D764)-LEN(E764)-LEN(F764)),"&lt;br&gt;",CHAR(10))</f>
        <v>#VALUE!</v>
      </c>
      <c r="D764" s="11" t="e">
        <f>MID(SUBSTITUTE(exportált!B764,"&lt;br /&gt;","&lt;br&gt;"),LEN('exportált formázott'!B764)+9,SEARCH("&lt;br&gt;",RIGHT(SUBSTITUTE(exportált!B764,"&lt;br /&gt;","&lt;br&gt;"),LEN(SUBSTITUTE(exportált!B764,"&lt;br /&gt;","&lt;br&gt;"))-LEN(B764)-8))-1)</f>
        <v>#VALUE!</v>
      </c>
      <c r="E764" s="11" t="e">
        <f>MID(SUBSTITUTE(exportált!B764,"&lt;br /&gt;","&lt;br&gt;"),LEN('exportált formázott'!B764)+LEN(D764)+13,SEARCH("&lt;br&gt;",RIGHT(SUBSTITUTE(exportált!B764,"&lt;br /&gt;","&lt;br&gt;"),LEN(SUBSTITUTE(exportált!B764,"&lt;br /&gt;","&lt;br&gt;"))-LEN(B764)-LEN(D764)-13)))</f>
        <v>#VALUE!</v>
      </c>
      <c r="F764" s="11" t="e">
        <f>MID(SUBSTITUTE(exportált!B764,"&lt;br /&gt;","&lt;br&gt;"),LEN('exportált formázott'!B764)+LEN(D764)+LEN(E764)+17,SEARCH("&lt;br&gt;&lt;br&gt;",RIGHT(SUBSTITUTE(exportált!B764,"&lt;br /&gt;","&lt;br&gt;"),LEN(SUBSTITUTE(exportált!B764,"&lt;br /&gt;","&lt;br&gt;"))-LEN(B764)-LEN(D764)-LEN(E764)-17)))</f>
        <v>#VALUE!</v>
      </c>
    </row>
    <row r="765" spans="1:6" x14ac:dyDescent="0.25">
      <c r="A765" s="11" t="str">
        <f>IF(exportált!A765&lt;&gt;"",IFERROR(LEFT(exportált!A765,SEARCH("&lt;br/&gt;",SUBSTITUTE(exportált!A765,"&lt;br&gt;","&lt;br/&gt;"),1)-1),exportált!A765),"")</f>
        <v/>
      </c>
      <c r="B765" s="11" t="e">
        <f>LEFT(SUBSTITUTE(exportált!B765,"&lt;br /&gt;","&lt;br&gt;"),SEARCH("&lt;br&gt;&lt;br&gt;",SUBSTITUTE(SUBSTITUTE(exportált!B765,"&lt;br /&gt;","&lt;br&gt;"),"&lt;br /&gt;","&lt;br&gt;"),1)-1)</f>
        <v>#VALUE!</v>
      </c>
      <c r="C765" s="11" t="e">
        <f>SUBSTITUTE(MID(SUBSTITUTE(exportált!B765,"&lt;br /&gt;","&lt;br&gt;"),LEN('exportált formázott'!B765)+LEN(D765)+LEN(E765)+LEN(F765)+25,LEN(SUBSTITUTE(exportált!B765,"&lt;br /&gt;","&lt;br&gt;"))-LEN(D765)-LEN(E765)-LEN(F765)),"&lt;br&gt;",CHAR(10))</f>
        <v>#VALUE!</v>
      </c>
      <c r="D765" s="11" t="e">
        <f>MID(SUBSTITUTE(exportált!B765,"&lt;br /&gt;","&lt;br&gt;"),LEN('exportált formázott'!B765)+9,SEARCH("&lt;br&gt;",RIGHT(SUBSTITUTE(exportált!B765,"&lt;br /&gt;","&lt;br&gt;"),LEN(SUBSTITUTE(exportált!B765,"&lt;br /&gt;","&lt;br&gt;"))-LEN(B765)-8))-1)</f>
        <v>#VALUE!</v>
      </c>
      <c r="E765" s="11" t="e">
        <f>MID(SUBSTITUTE(exportált!B765,"&lt;br /&gt;","&lt;br&gt;"),LEN('exportált formázott'!B765)+LEN(D765)+13,SEARCH("&lt;br&gt;",RIGHT(SUBSTITUTE(exportált!B765,"&lt;br /&gt;","&lt;br&gt;"),LEN(SUBSTITUTE(exportált!B765,"&lt;br /&gt;","&lt;br&gt;"))-LEN(B765)-LEN(D765)-13)))</f>
        <v>#VALUE!</v>
      </c>
      <c r="F765" s="11" t="e">
        <f>MID(SUBSTITUTE(exportált!B765,"&lt;br /&gt;","&lt;br&gt;"),LEN('exportált formázott'!B765)+LEN(D765)+LEN(E765)+17,SEARCH("&lt;br&gt;&lt;br&gt;",RIGHT(SUBSTITUTE(exportált!B765,"&lt;br /&gt;","&lt;br&gt;"),LEN(SUBSTITUTE(exportált!B765,"&lt;br /&gt;","&lt;br&gt;"))-LEN(B765)-LEN(D765)-LEN(E765)-17)))</f>
        <v>#VALUE!</v>
      </c>
    </row>
    <row r="766" spans="1:6" x14ac:dyDescent="0.25">
      <c r="A766" s="11" t="str">
        <f>IF(exportált!A766&lt;&gt;"",IFERROR(LEFT(exportált!A766,SEARCH("&lt;br/&gt;",SUBSTITUTE(exportált!A766,"&lt;br&gt;","&lt;br/&gt;"),1)-1),exportált!A766),"")</f>
        <v/>
      </c>
      <c r="B766" s="11" t="e">
        <f>LEFT(SUBSTITUTE(exportált!B766,"&lt;br /&gt;","&lt;br&gt;"),SEARCH("&lt;br&gt;&lt;br&gt;",SUBSTITUTE(SUBSTITUTE(exportált!B766,"&lt;br /&gt;","&lt;br&gt;"),"&lt;br /&gt;","&lt;br&gt;"),1)-1)</f>
        <v>#VALUE!</v>
      </c>
      <c r="C766" s="11" t="e">
        <f>SUBSTITUTE(MID(SUBSTITUTE(exportált!B766,"&lt;br /&gt;","&lt;br&gt;"),LEN('exportált formázott'!B766)+LEN(D766)+LEN(E766)+LEN(F766)+25,LEN(SUBSTITUTE(exportált!B766,"&lt;br /&gt;","&lt;br&gt;"))-LEN(D766)-LEN(E766)-LEN(F766)),"&lt;br&gt;",CHAR(10))</f>
        <v>#VALUE!</v>
      </c>
      <c r="D766" s="11" t="e">
        <f>MID(SUBSTITUTE(exportált!B766,"&lt;br /&gt;","&lt;br&gt;"),LEN('exportált formázott'!B766)+9,SEARCH("&lt;br&gt;",RIGHT(SUBSTITUTE(exportált!B766,"&lt;br /&gt;","&lt;br&gt;"),LEN(SUBSTITUTE(exportált!B766,"&lt;br /&gt;","&lt;br&gt;"))-LEN(B766)-8))-1)</f>
        <v>#VALUE!</v>
      </c>
      <c r="E766" s="11" t="e">
        <f>MID(SUBSTITUTE(exportált!B766,"&lt;br /&gt;","&lt;br&gt;"),LEN('exportált formázott'!B766)+LEN(D766)+13,SEARCH("&lt;br&gt;",RIGHT(SUBSTITUTE(exportált!B766,"&lt;br /&gt;","&lt;br&gt;"),LEN(SUBSTITUTE(exportált!B766,"&lt;br /&gt;","&lt;br&gt;"))-LEN(B766)-LEN(D766)-13)))</f>
        <v>#VALUE!</v>
      </c>
      <c r="F766" s="11" t="e">
        <f>MID(SUBSTITUTE(exportált!B766,"&lt;br /&gt;","&lt;br&gt;"),LEN('exportált formázott'!B766)+LEN(D766)+LEN(E766)+17,SEARCH("&lt;br&gt;&lt;br&gt;",RIGHT(SUBSTITUTE(exportált!B766,"&lt;br /&gt;","&lt;br&gt;"),LEN(SUBSTITUTE(exportált!B766,"&lt;br /&gt;","&lt;br&gt;"))-LEN(B766)-LEN(D766)-LEN(E766)-17)))</f>
        <v>#VALUE!</v>
      </c>
    </row>
    <row r="767" spans="1:6" x14ac:dyDescent="0.25">
      <c r="A767" s="11" t="str">
        <f>IF(exportált!A767&lt;&gt;"",IFERROR(LEFT(exportált!A767,SEARCH("&lt;br/&gt;",SUBSTITUTE(exportált!A767,"&lt;br&gt;","&lt;br/&gt;"),1)-1),exportált!A767),"")</f>
        <v/>
      </c>
      <c r="B767" s="11" t="e">
        <f>LEFT(SUBSTITUTE(exportált!B767,"&lt;br /&gt;","&lt;br&gt;"),SEARCH("&lt;br&gt;&lt;br&gt;",SUBSTITUTE(SUBSTITUTE(exportált!B767,"&lt;br /&gt;","&lt;br&gt;"),"&lt;br /&gt;","&lt;br&gt;"),1)-1)</f>
        <v>#VALUE!</v>
      </c>
      <c r="C767" s="11" t="e">
        <f>SUBSTITUTE(MID(SUBSTITUTE(exportált!B767,"&lt;br /&gt;","&lt;br&gt;"),LEN('exportált formázott'!B767)+LEN(D767)+LEN(E767)+LEN(F767)+25,LEN(SUBSTITUTE(exportált!B767,"&lt;br /&gt;","&lt;br&gt;"))-LEN(D767)-LEN(E767)-LEN(F767)),"&lt;br&gt;",CHAR(10))</f>
        <v>#VALUE!</v>
      </c>
      <c r="D767" s="11" t="e">
        <f>MID(SUBSTITUTE(exportált!B767,"&lt;br /&gt;","&lt;br&gt;"),LEN('exportált formázott'!B767)+9,SEARCH("&lt;br&gt;",RIGHT(SUBSTITUTE(exportált!B767,"&lt;br /&gt;","&lt;br&gt;"),LEN(SUBSTITUTE(exportált!B767,"&lt;br /&gt;","&lt;br&gt;"))-LEN(B767)-8))-1)</f>
        <v>#VALUE!</v>
      </c>
      <c r="E767" s="11" t="e">
        <f>MID(SUBSTITUTE(exportált!B767,"&lt;br /&gt;","&lt;br&gt;"),LEN('exportált formázott'!B767)+LEN(D767)+13,SEARCH("&lt;br&gt;",RIGHT(SUBSTITUTE(exportált!B767,"&lt;br /&gt;","&lt;br&gt;"),LEN(SUBSTITUTE(exportált!B767,"&lt;br /&gt;","&lt;br&gt;"))-LEN(B767)-LEN(D767)-13)))</f>
        <v>#VALUE!</v>
      </c>
      <c r="F767" s="11" t="e">
        <f>MID(SUBSTITUTE(exportált!B767,"&lt;br /&gt;","&lt;br&gt;"),LEN('exportált formázott'!B767)+LEN(D767)+LEN(E767)+17,SEARCH("&lt;br&gt;&lt;br&gt;",RIGHT(SUBSTITUTE(exportált!B767,"&lt;br /&gt;","&lt;br&gt;"),LEN(SUBSTITUTE(exportált!B767,"&lt;br /&gt;","&lt;br&gt;"))-LEN(B767)-LEN(D767)-LEN(E767)-17)))</f>
        <v>#VALUE!</v>
      </c>
    </row>
    <row r="768" spans="1:6" x14ac:dyDescent="0.25">
      <c r="A768" s="11" t="str">
        <f>IF(exportált!A768&lt;&gt;"",IFERROR(LEFT(exportált!A768,SEARCH("&lt;br/&gt;",SUBSTITUTE(exportált!A768,"&lt;br&gt;","&lt;br/&gt;"),1)-1),exportált!A768),"")</f>
        <v/>
      </c>
      <c r="B768" s="11" t="e">
        <f>LEFT(SUBSTITUTE(exportált!B768,"&lt;br /&gt;","&lt;br&gt;"),SEARCH("&lt;br&gt;&lt;br&gt;",SUBSTITUTE(SUBSTITUTE(exportált!B768,"&lt;br /&gt;","&lt;br&gt;"),"&lt;br /&gt;","&lt;br&gt;"),1)-1)</f>
        <v>#VALUE!</v>
      </c>
      <c r="C768" s="11" t="e">
        <f>SUBSTITUTE(MID(SUBSTITUTE(exportált!B768,"&lt;br /&gt;","&lt;br&gt;"),LEN('exportált formázott'!B768)+LEN(D768)+LEN(E768)+LEN(F768)+25,LEN(SUBSTITUTE(exportált!B768,"&lt;br /&gt;","&lt;br&gt;"))-LEN(D768)-LEN(E768)-LEN(F768)),"&lt;br&gt;",CHAR(10))</f>
        <v>#VALUE!</v>
      </c>
      <c r="D768" s="11" t="e">
        <f>MID(SUBSTITUTE(exportált!B768,"&lt;br /&gt;","&lt;br&gt;"),LEN('exportált formázott'!B768)+9,SEARCH("&lt;br&gt;",RIGHT(SUBSTITUTE(exportált!B768,"&lt;br /&gt;","&lt;br&gt;"),LEN(SUBSTITUTE(exportált!B768,"&lt;br /&gt;","&lt;br&gt;"))-LEN(B768)-8))-1)</f>
        <v>#VALUE!</v>
      </c>
      <c r="E768" s="11" t="e">
        <f>MID(SUBSTITUTE(exportált!B768,"&lt;br /&gt;","&lt;br&gt;"),LEN('exportált formázott'!B768)+LEN(D768)+13,SEARCH("&lt;br&gt;",RIGHT(SUBSTITUTE(exportált!B768,"&lt;br /&gt;","&lt;br&gt;"),LEN(SUBSTITUTE(exportált!B768,"&lt;br /&gt;","&lt;br&gt;"))-LEN(B768)-LEN(D768)-13)))</f>
        <v>#VALUE!</v>
      </c>
      <c r="F768" s="11" t="e">
        <f>MID(SUBSTITUTE(exportált!B768,"&lt;br /&gt;","&lt;br&gt;"),LEN('exportált formázott'!B768)+LEN(D768)+LEN(E768)+17,SEARCH("&lt;br&gt;&lt;br&gt;",RIGHT(SUBSTITUTE(exportált!B768,"&lt;br /&gt;","&lt;br&gt;"),LEN(SUBSTITUTE(exportált!B768,"&lt;br /&gt;","&lt;br&gt;"))-LEN(B768)-LEN(D768)-LEN(E768)-17)))</f>
        <v>#VALUE!</v>
      </c>
    </row>
    <row r="769" spans="1:6" x14ac:dyDescent="0.25">
      <c r="A769" s="11" t="str">
        <f>IF(exportált!A769&lt;&gt;"",IFERROR(LEFT(exportált!A769,SEARCH("&lt;br/&gt;",SUBSTITUTE(exportált!A769,"&lt;br&gt;","&lt;br/&gt;"),1)-1),exportált!A769),"")</f>
        <v/>
      </c>
      <c r="B769" s="11" t="e">
        <f>LEFT(SUBSTITUTE(exportált!B769,"&lt;br /&gt;","&lt;br&gt;"),SEARCH("&lt;br&gt;&lt;br&gt;",SUBSTITUTE(SUBSTITUTE(exportált!B769,"&lt;br /&gt;","&lt;br&gt;"),"&lt;br /&gt;","&lt;br&gt;"),1)-1)</f>
        <v>#VALUE!</v>
      </c>
      <c r="C769" s="11" t="e">
        <f>SUBSTITUTE(MID(SUBSTITUTE(exportált!B769,"&lt;br /&gt;","&lt;br&gt;"),LEN('exportált formázott'!B769)+LEN(D769)+LEN(E769)+LEN(F769)+25,LEN(SUBSTITUTE(exportált!B769,"&lt;br /&gt;","&lt;br&gt;"))-LEN(D769)-LEN(E769)-LEN(F769)),"&lt;br&gt;",CHAR(10))</f>
        <v>#VALUE!</v>
      </c>
      <c r="D769" s="11" t="e">
        <f>MID(SUBSTITUTE(exportált!B769,"&lt;br /&gt;","&lt;br&gt;"),LEN('exportált formázott'!B769)+9,SEARCH("&lt;br&gt;",RIGHT(SUBSTITUTE(exportált!B769,"&lt;br /&gt;","&lt;br&gt;"),LEN(SUBSTITUTE(exportált!B769,"&lt;br /&gt;","&lt;br&gt;"))-LEN(B769)-8))-1)</f>
        <v>#VALUE!</v>
      </c>
      <c r="E769" s="11" t="e">
        <f>MID(SUBSTITUTE(exportált!B769,"&lt;br /&gt;","&lt;br&gt;"),LEN('exportált formázott'!B769)+LEN(D769)+13,SEARCH("&lt;br&gt;",RIGHT(SUBSTITUTE(exportált!B769,"&lt;br /&gt;","&lt;br&gt;"),LEN(SUBSTITUTE(exportált!B769,"&lt;br /&gt;","&lt;br&gt;"))-LEN(B769)-LEN(D769)-13)))</f>
        <v>#VALUE!</v>
      </c>
      <c r="F769" s="11" t="e">
        <f>MID(SUBSTITUTE(exportált!B769,"&lt;br /&gt;","&lt;br&gt;"),LEN('exportált formázott'!B769)+LEN(D769)+LEN(E769)+17,SEARCH("&lt;br&gt;&lt;br&gt;",RIGHT(SUBSTITUTE(exportált!B769,"&lt;br /&gt;","&lt;br&gt;"),LEN(SUBSTITUTE(exportált!B769,"&lt;br /&gt;","&lt;br&gt;"))-LEN(B769)-LEN(D769)-LEN(E769)-17)))</f>
        <v>#VALUE!</v>
      </c>
    </row>
    <row r="770" spans="1:6" x14ac:dyDescent="0.25">
      <c r="A770" s="11" t="str">
        <f>IF(exportált!A770&lt;&gt;"",IFERROR(LEFT(exportált!A770,SEARCH("&lt;br/&gt;",SUBSTITUTE(exportált!A770,"&lt;br&gt;","&lt;br/&gt;"),1)-1),exportált!A770),"")</f>
        <v/>
      </c>
      <c r="B770" s="11" t="e">
        <f>LEFT(SUBSTITUTE(exportált!B770,"&lt;br /&gt;","&lt;br&gt;"),SEARCH("&lt;br&gt;&lt;br&gt;",SUBSTITUTE(SUBSTITUTE(exportált!B770,"&lt;br /&gt;","&lt;br&gt;"),"&lt;br /&gt;","&lt;br&gt;"),1)-1)</f>
        <v>#VALUE!</v>
      </c>
      <c r="C770" s="11" t="e">
        <f>SUBSTITUTE(MID(SUBSTITUTE(exportált!B770,"&lt;br /&gt;","&lt;br&gt;"),LEN('exportált formázott'!B770)+LEN(D770)+LEN(E770)+LEN(F770)+25,LEN(SUBSTITUTE(exportált!B770,"&lt;br /&gt;","&lt;br&gt;"))-LEN(D770)-LEN(E770)-LEN(F770)),"&lt;br&gt;",CHAR(10))</f>
        <v>#VALUE!</v>
      </c>
      <c r="D770" s="11" t="e">
        <f>MID(SUBSTITUTE(exportált!B770,"&lt;br /&gt;","&lt;br&gt;"),LEN('exportált formázott'!B770)+9,SEARCH("&lt;br&gt;",RIGHT(SUBSTITUTE(exportált!B770,"&lt;br /&gt;","&lt;br&gt;"),LEN(SUBSTITUTE(exportált!B770,"&lt;br /&gt;","&lt;br&gt;"))-LEN(B770)-8))-1)</f>
        <v>#VALUE!</v>
      </c>
      <c r="E770" s="11" t="e">
        <f>MID(SUBSTITUTE(exportált!B770,"&lt;br /&gt;","&lt;br&gt;"),LEN('exportált formázott'!B770)+LEN(D770)+13,SEARCH("&lt;br&gt;",RIGHT(SUBSTITUTE(exportált!B770,"&lt;br /&gt;","&lt;br&gt;"),LEN(SUBSTITUTE(exportált!B770,"&lt;br /&gt;","&lt;br&gt;"))-LEN(B770)-LEN(D770)-13)))</f>
        <v>#VALUE!</v>
      </c>
      <c r="F770" s="11" t="e">
        <f>MID(SUBSTITUTE(exportált!B770,"&lt;br /&gt;","&lt;br&gt;"),LEN('exportált formázott'!B770)+LEN(D770)+LEN(E770)+17,SEARCH("&lt;br&gt;&lt;br&gt;",RIGHT(SUBSTITUTE(exportált!B770,"&lt;br /&gt;","&lt;br&gt;"),LEN(SUBSTITUTE(exportált!B770,"&lt;br /&gt;","&lt;br&gt;"))-LEN(B770)-LEN(D770)-LEN(E770)-17)))</f>
        <v>#VALUE!</v>
      </c>
    </row>
    <row r="771" spans="1:6" x14ac:dyDescent="0.25">
      <c r="A771" s="11" t="str">
        <f>IF(exportált!A771&lt;&gt;"",IFERROR(LEFT(exportált!A771,SEARCH("&lt;br/&gt;",SUBSTITUTE(exportált!A771,"&lt;br&gt;","&lt;br/&gt;"),1)-1),exportált!A771),"")</f>
        <v/>
      </c>
      <c r="B771" s="11" t="e">
        <f>LEFT(SUBSTITUTE(exportált!B771,"&lt;br /&gt;","&lt;br&gt;"),SEARCH("&lt;br&gt;&lt;br&gt;",SUBSTITUTE(SUBSTITUTE(exportált!B771,"&lt;br /&gt;","&lt;br&gt;"),"&lt;br /&gt;","&lt;br&gt;"),1)-1)</f>
        <v>#VALUE!</v>
      </c>
      <c r="C771" s="11" t="e">
        <f>SUBSTITUTE(MID(SUBSTITUTE(exportált!B771,"&lt;br /&gt;","&lt;br&gt;"),LEN('exportált formázott'!B771)+LEN(D771)+LEN(E771)+LEN(F771)+25,LEN(SUBSTITUTE(exportált!B771,"&lt;br /&gt;","&lt;br&gt;"))-LEN(D771)-LEN(E771)-LEN(F771)),"&lt;br&gt;",CHAR(10))</f>
        <v>#VALUE!</v>
      </c>
      <c r="D771" s="11" t="e">
        <f>MID(SUBSTITUTE(exportált!B771,"&lt;br /&gt;","&lt;br&gt;"),LEN('exportált formázott'!B771)+9,SEARCH("&lt;br&gt;",RIGHT(SUBSTITUTE(exportált!B771,"&lt;br /&gt;","&lt;br&gt;"),LEN(SUBSTITUTE(exportált!B771,"&lt;br /&gt;","&lt;br&gt;"))-LEN(B771)-8))-1)</f>
        <v>#VALUE!</v>
      </c>
      <c r="E771" s="11" t="e">
        <f>MID(SUBSTITUTE(exportált!B771,"&lt;br /&gt;","&lt;br&gt;"),LEN('exportált formázott'!B771)+LEN(D771)+13,SEARCH("&lt;br&gt;",RIGHT(SUBSTITUTE(exportált!B771,"&lt;br /&gt;","&lt;br&gt;"),LEN(SUBSTITUTE(exportált!B771,"&lt;br /&gt;","&lt;br&gt;"))-LEN(B771)-LEN(D771)-13)))</f>
        <v>#VALUE!</v>
      </c>
      <c r="F771" s="11" t="e">
        <f>MID(SUBSTITUTE(exportált!B771,"&lt;br /&gt;","&lt;br&gt;"),LEN('exportált formázott'!B771)+LEN(D771)+LEN(E771)+17,SEARCH("&lt;br&gt;&lt;br&gt;",RIGHT(SUBSTITUTE(exportált!B771,"&lt;br /&gt;","&lt;br&gt;"),LEN(SUBSTITUTE(exportált!B771,"&lt;br /&gt;","&lt;br&gt;"))-LEN(B771)-LEN(D771)-LEN(E771)-17)))</f>
        <v>#VALUE!</v>
      </c>
    </row>
    <row r="772" spans="1:6" x14ac:dyDescent="0.25">
      <c r="A772" s="11" t="str">
        <f>IF(exportált!A772&lt;&gt;"",IFERROR(LEFT(exportált!A772,SEARCH("&lt;br/&gt;",SUBSTITUTE(exportált!A772,"&lt;br&gt;","&lt;br/&gt;"),1)-1),exportált!A772),"")</f>
        <v/>
      </c>
      <c r="B772" s="11" t="e">
        <f>LEFT(SUBSTITUTE(exportált!B772,"&lt;br /&gt;","&lt;br&gt;"),SEARCH("&lt;br&gt;&lt;br&gt;",SUBSTITUTE(SUBSTITUTE(exportált!B772,"&lt;br /&gt;","&lt;br&gt;"),"&lt;br /&gt;","&lt;br&gt;"),1)-1)</f>
        <v>#VALUE!</v>
      </c>
      <c r="C772" s="11" t="e">
        <f>SUBSTITUTE(MID(SUBSTITUTE(exportált!B772,"&lt;br /&gt;","&lt;br&gt;"),LEN('exportált formázott'!B772)+LEN(D772)+LEN(E772)+LEN(F772)+25,LEN(SUBSTITUTE(exportált!B772,"&lt;br /&gt;","&lt;br&gt;"))-LEN(D772)-LEN(E772)-LEN(F772)),"&lt;br&gt;",CHAR(10))</f>
        <v>#VALUE!</v>
      </c>
      <c r="D772" s="11" t="e">
        <f>MID(SUBSTITUTE(exportált!B772,"&lt;br /&gt;","&lt;br&gt;"),LEN('exportált formázott'!B772)+9,SEARCH("&lt;br&gt;",RIGHT(SUBSTITUTE(exportált!B772,"&lt;br /&gt;","&lt;br&gt;"),LEN(SUBSTITUTE(exportált!B772,"&lt;br /&gt;","&lt;br&gt;"))-LEN(B772)-8))-1)</f>
        <v>#VALUE!</v>
      </c>
      <c r="E772" s="11" t="e">
        <f>MID(SUBSTITUTE(exportált!B772,"&lt;br /&gt;","&lt;br&gt;"),LEN('exportált formázott'!B772)+LEN(D772)+13,SEARCH("&lt;br&gt;",RIGHT(SUBSTITUTE(exportált!B772,"&lt;br /&gt;","&lt;br&gt;"),LEN(SUBSTITUTE(exportált!B772,"&lt;br /&gt;","&lt;br&gt;"))-LEN(B772)-LEN(D772)-13)))</f>
        <v>#VALUE!</v>
      </c>
      <c r="F772" s="11" t="e">
        <f>MID(SUBSTITUTE(exportált!B772,"&lt;br /&gt;","&lt;br&gt;"),LEN('exportált formázott'!B772)+LEN(D772)+LEN(E772)+17,SEARCH("&lt;br&gt;&lt;br&gt;",RIGHT(SUBSTITUTE(exportált!B772,"&lt;br /&gt;","&lt;br&gt;"),LEN(SUBSTITUTE(exportált!B772,"&lt;br /&gt;","&lt;br&gt;"))-LEN(B772)-LEN(D772)-LEN(E772)-17)))</f>
        <v>#VALUE!</v>
      </c>
    </row>
    <row r="773" spans="1:6" x14ac:dyDescent="0.25">
      <c r="A773" s="11" t="str">
        <f>IF(exportált!A773&lt;&gt;"",IFERROR(LEFT(exportált!A773,SEARCH("&lt;br/&gt;",SUBSTITUTE(exportált!A773,"&lt;br&gt;","&lt;br/&gt;"),1)-1),exportált!A773),"")</f>
        <v/>
      </c>
      <c r="B773" s="11" t="e">
        <f>LEFT(SUBSTITUTE(exportált!B773,"&lt;br /&gt;","&lt;br&gt;"),SEARCH("&lt;br&gt;&lt;br&gt;",SUBSTITUTE(SUBSTITUTE(exportált!B773,"&lt;br /&gt;","&lt;br&gt;"),"&lt;br /&gt;","&lt;br&gt;"),1)-1)</f>
        <v>#VALUE!</v>
      </c>
      <c r="C773" s="11" t="e">
        <f>SUBSTITUTE(MID(SUBSTITUTE(exportált!B773,"&lt;br /&gt;","&lt;br&gt;"),LEN('exportált formázott'!B773)+LEN(D773)+LEN(E773)+LEN(F773)+25,LEN(SUBSTITUTE(exportált!B773,"&lt;br /&gt;","&lt;br&gt;"))-LEN(D773)-LEN(E773)-LEN(F773)),"&lt;br&gt;",CHAR(10))</f>
        <v>#VALUE!</v>
      </c>
      <c r="D773" s="11" t="e">
        <f>MID(SUBSTITUTE(exportált!B773,"&lt;br /&gt;","&lt;br&gt;"),LEN('exportált formázott'!B773)+9,SEARCH("&lt;br&gt;",RIGHT(SUBSTITUTE(exportált!B773,"&lt;br /&gt;","&lt;br&gt;"),LEN(SUBSTITUTE(exportált!B773,"&lt;br /&gt;","&lt;br&gt;"))-LEN(B773)-8))-1)</f>
        <v>#VALUE!</v>
      </c>
      <c r="E773" s="11" t="e">
        <f>MID(SUBSTITUTE(exportált!B773,"&lt;br /&gt;","&lt;br&gt;"),LEN('exportált formázott'!B773)+LEN(D773)+13,SEARCH("&lt;br&gt;",RIGHT(SUBSTITUTE(exportált!B773,"&lt;br /&gt;","&lt;br&gt;"),LEN(SUBSTITUTE(exportált!B773,"&lt;br /&gt;","&lt;br&gt;"))-LEN(B773)-LEN(D773)-13)))</f>
        <v>#VALUE!</v>
      </c>
      <c r="F773" s="11" t="e">
        <f>MID(SUBSTITUTE(exportált!B773,"&lt;br /&gt;","&lt;br&gt;"),LEN('exportált formázott'!B773)+LEN(D773)+LEN(E773)+17,SEARCH("&lt;br&gt;&lt;br&gt;",RIGHT(SUBSTITUTE(exportált!B773,"&lt;br /&gt;","&lt;br&gt;"),LEN(SUBSTITUTE(exportált!B773,"&lt;br /&gt;","&lt;br&gt;"))-LEN(B773)-LEN(D773)-LEN(E773)-17)))</f>
        <v>#VALUE!</v>
      </c>
    </row>
    <row r="774" spans="1:6" x14ac:dyDescent="0.25">
      <c r="A774" s="11" t="str">
        <f>IF(exportált!A774&lt;&gt;"",IFERROR(LEFT(exportált!A774,SEARCH("&lt;br/&gt;",SUBSTITUTE(exportált!A774,"&lt;br&gt;","&lt;br/&gt;"),1)-1),exportált!A774),"")</f>
        <v/>
      </c>
      <c r="B774" s="11" t="e">
        <f>LEFT(SUBSTITUTE(exportált!B774,"&lt;br /&gt;","&lt;br&gt;"),SEARCH("&lt;br&gt;&lt;br&gt;",SUBSTITUTE(SUBSTITUTE(exportált!B774,"&lt;br /&gt;","&lt;br&gt;"),"&lt;br /&gt;","&lt;br&gt;"),1)-1)</f>
        <v>#VALUE!</v>
      </c>
      <c r="C774" s="11" t="e">
        <f>SUBSTITUTE(MID(SUBSTITUTE(exportált!B774,"&lt;br /&gt;","&lt;br&gt;"),LEN('exportált formázott'!B774)+LEN(D774)+LEN(E774)+LEN(F774)+25,LEN(SUBSTITUTE(exportált!B774,"&lt;br /&gt;","&lt;br&gt;"))-LEN(D774)-LEN(E774)-LEN(F774)),"&lt;br&gt;",CHAR(10))</f>
        <v>#VALUE!</v>
      </c>
      <c r="D774" s="11" t="e">
        <f>MID(SUBSTITUTE(exportált!B774,"&lt;br /&gt;","&lt;br&gt;"),LEN('exportált formázott'!B774)+9,SEARCH("&lt;br&gt;",RIGHT(SUBSTITUTE(exportált!B774,"&lt;br /&gt;","&lt;br&gt;"),LEN(SUBSTITUTE(exportált!B774,"&lt;br /&gt;","&lt;br&gt;"))-LEN(B774)-8))-1)</f>
        <v>#VALUE!</v>
      </c>
      <c r="E774" s="11" t="e">
        <f>MID(SUBSTITUTE(exportált!B774,"&lt;br /&gt;","&lt;br&gt;"),LEN('exportált formázott'!B774)+LEN(D774)+13,SEARCH("&lt;br&gt;",RIGHT(SUBSTITUTE(exportált!B774,"&lt;br /&gt;","&lt;br&gt;"),LEN(SUBSTITUTE(exportált!B774,"&lt;br /&gt;","&lt;br&gt;"))-LEN(B774)-LEN(D774)-13)))</f>
        <v>#VALUE!</v>
      </c>
      <c r="F774" s="11" t="e">
        <f>MID(SUBSTITUTE(exportált!B774,"&lt;br /&gt;","&lt;br&gt;"),LEN('exportált formázott'!B774)+LEN(D774)+LEN(E774)+17,SEARCH("&lt;br&gt;&lt;br&gt;",RIGHT(SUBSTITUTE(exportált!B774,"&lt;br /&gt;","&lt;br&gt;"),LEN(SUBSTITUTE(exportált!B774,"&lt;br /&gt;","&lt;br&gt;"))-LEN(B774)-LEN(D774)-LEN(E774)-17)))</f>
        <v>#VALUE!</v>
      </c>
    </row>
    <row r="775" spans="1:6" x14ac:dyDescent="0.25">
      <c r="A775" s="11" t="str">
        <f>IF(exportált!A775&lt;&gt;"",IFERROR(LEFT(exportált!A775,SEARCH("&lt;br/&gt;",SUBSTITUTE(exportált!A775,"&lt;br&gt;","&lt;br/&gt;"),1)-1),exportált!A775),"")</f>
        <v/>
      </c>
      <c r="B775" s="11" t="e">
        <f>LEFT(SUBSTITUTE(exportált!B775,"&lt;br /&gt;","&lt;br&gt;"),SEARCH("&lt;br&gt;&lt;br&gt;",SUBSTITUTE(SUBSTITUTE(exportált!B775,"&lt;br /&gt;","&lt;br&gt;"),"&lt;br /&gt;","&lt;br&gt;"),1)-1)</f>
        <v>#VALUE!</v>
      </c>
      <c r="C775" s="11" t="e">
        <f>SUBSTITUTE(MID(SUBSTITUTE(exportált!B775,"&lt;br /&gt;","&lt;br&gt;"),LEN('exportált formázott'!B775)+LEN(D775)+LEN(E775)+LEN(F775)+25,LEN(SUBSTITUTE(exportált!B775,"&lt;br /&gt;","&lt;br&gt;"))-LEN(D775)-LEN(E775)-LEN(F775)),"&lt;br&gt;",CHAR(10))</f>
        <v>#VALUE!</v>
      </c>
      <c r="D775" s="11" t="e">
        <f>MID(SUBSTITUTE(exportált!B775,"&lt;br /&gt;","&lt;br&gt;"),LEN('exportált formázott'!B775)+9,SEARCH("&lt;br&gt;",RIGHT(SUBSTITUTE(exportált!B775,"&lt;br /&gt;","&lt;br&gt;"),LEN(SUBSTITUTE(exportált!B775,"&lt;br /&gt;","&lt;br&gt;"))-LEN(B775)-8))-1)</f>
        <v>#VALUE!</v>
      </c>
      <c r="E775" s="11" t="e">
        <f>MID(SUBSTITUTE(exportált!B775,"&lt;br /&gt;","&lt;br&gt;"),LEN('exportált formázott'!B775)+LEN(D775)+13,SEARCH("&lt;br&gt;",RIGHT(SUBSTITUTE(exportált!B775,"&lt;br /&gt;","&lt;br&gt;"),LEN(SUBSTITUTE(exportált!B775,"&lt;br /&gt;","&lt;br&gt;"))-LEN(B775)-LEN(D775)-13)))</f>
        <v>#VALUE!</v>
      </c>
      <c r="F775" s="11" t="e">
        <f>MID(SUBSTITUTE(exportált!B775,"&lt;br /&gt;","&lt;br&gt;"),LEN('exportált formázott'!B775)+LEN(D775)+LEN(E775)+17,SEARCH("&lt;br&gt;&lt;br&gt;",RIGHT(SUBSTITUTE(exportált!B775,"&lt;br /&gt;","&lt;br&gt;"),LEN(SUBSTITUTE(exportált!B775,"&lt;br /&gt;","&lt;br&gt;"))-LEN(B775)-LEN(D775)-LEN(E775)-17)))</f>
        <v>#VALUE!</v>
      </c>
    </row>
    <row r="776" spans="1:6" x14ac:dyDescent="0.25">
      <c r="A776" s="11" t="str">
        <f>IF(exportált!A776&lt;&gt;"",IFERROR(LEFT(exportált!A776,SEARCH("&lt;br/&gt;",SUBSTITUTE(exportált!A776,"&lt;br&gt;","&lt;br/&gt;"),1)-1),exportált!A776),"")</f>
        <v/>
      </c>
      <c r="B776" s="11" t="e">
        <f>LEFT(SUBSTITUTE(exportált!B776,"&lt;br /&gt;","&lt;br&gt;"),SEARCH("&lt;br&gt;&lt;br&gt;",SUBSTITUTE(SUBSTITUTE(exportált!B776,"&lt;br /&gt;","&lt;br&gt;"),"&lt;br /&gt;","&lt;br&gt;"),1)-1)</f>
        <v>#VALUE!</v>
      </c>
      <c r="C776" s="11" t="e">
        <f>SUBSTITUTE(MID(SUBSTITUTE(exportált!B776,"&lt;br /&gt;","&lt;br&gt;"),LEN('exportált formázott'!B776)+LEN(D776)+LEN(E776)+LEN(F776)+25,LEN(SUBSTITUTE(exportált!B776,"&lt;br /&gt;","&lt;br&gt;"))-LEN(D776)-LEN(E776)-LEN(F776)),"&lt;br&gt;",CHAR(10))</f>
        <v>#VALUE!</v>
      </c>
      <c r="D776" s="11" t="e">
        <f>MID(SUBSTITUTE(exportált!B776,"&lt;br /&gt;","&lt;br&gt;"),LEN('exportált formázott'!B776)+9,SEARCH("&lt;br&gt;",RIGHT(SUBSTITUTE(exportált!B776,"&lt;br /&gt;","&lt;br&gt;"),LEN(SUBSTITUTE(exportált!B776,"&lt;br /&gt;","&lt;br&gt;"))-LEN(B776)-8))-1)</f>
        <v>#VALUE!</v>
      </c>
      <c r="E776" s="11" t="e">
        <f>MID(SUBSTITUTE(exportált!B776,"&lt;br /&gt;","&lt;br&gt;"),LEN('exportált formázott'!B776)+LEN(D776)+13,SEARCH("&lt;br&gt;",RIGHT(SUBSTITUTE(exportált!B776,"&lt;br /&gt;","&lt;br&gt;"),LEN(SUBSTITUTE(exportált!B776,"&lt;br /&gt;","&lt;br&gt;"))-LEN(B776)-LEN(D776)-13)))</f>
        <v>#VALUE!</v>
      </c>
      <c r="F776" s="11" t="e">
        <f>MID(SUBSTITUTE(exportált!B776,"&lt;br /&gt;","&lt;br&gt;"),LEN('exportált formázott'!B776)+LEN(D776)+LEN(E776)+17,SEARCH("&lt;br&gt;&lt;br&gt;",RIGHT(SUBSTITUTE(exportált!B776,"&lt;br /&gt;","&lt;br&gt;"),LEN(SUBSTITUTE(exportált!B776,"&lt;br /&gt;","&lt;br&gt;"))-LEN(B776)-LEN(D776)-LEN(E776)-17)))</f>
        <v>#VALUE!</v>
      </c>
    </row>
    <row r="777" spans="1:6" x14ac:dyDescent="0.25">
      <c r="A777" s="11" t="str">
        <f>IF(exportált!A777&lt;&gt;"",IFERROR(LEFT(exportált!A777,SEARCH("&lt;br/&gt;",SUBSTITUTE(exportált!A777,"&lt;br&gt;","&lt;br/&gt;"),1)-1),exportált!A777),"")</f>
        <v/>
      </c>
      <c r="B777" s="11" t="e">
        <f>LEFT(SUBSTITUTE(exportált!B777,"&lt;br /&gt;","&lt;br&gt;"),SEARCH("&lt;br&gt;&lt;br&gt;",SUBSTITUTE(SUBSTITUTE(exportált!B777,"&lt;br /&gt;","&lt;br&gt;"),"&lt;br /&gt;","&lt;br&gt;"),1)-1)</f>
        <v>#VALUE!</v>
      </c>
      <c r="C777" s="11" t="e">
        <f>SUBSTITUTE(MID(SUBSTITUTE(exportált!B777,"&lt;br /&gt;","&lt;br&gt;"),LEN('exportált formázott'!B777)+LEN(D777)+LEN(E777)+LEN(F777)+25,LEN(SUBSTITUTE(exportált!B777,"&lt;br /&gt;","&lt;br&gt;"))-LEN(D777)-LEN(E777)-LEN(F777)),"&lt;br&gt;",CHAR(10))</f>
        <v>#VALUE!</v>
      </c>
      <c r="D777" s="11" t="e">
        <f>MID(SUBSTITUTE(exportált!B777,"&lt;br /&gt;","&lt;br&gt;"),LEN('exportált formázott'!B777)+9,SEARCH("&lt;br&gt;",RIGHT(SUBSTITUTE(exportált!B777,"&lt;br /&gt;","&lt;br&gt;"),LEN(SUBSTITUTE(exportált!B777,"&lt;br /&gt;","&lt;br&gt;"))-LEN(B777)-8))-1)</f>
        <v>#VALUE!</v>
      </c>
      <c r="E777" s="11" t="e">
        <f>MID(SUBSTITUTE(exportált!B777,"&lt;br /&gt;","&lt;br&gt;"),LEN('exportált formázott'!B777)+LEN(D777)+13,SEARCH("&lt;br&gt;",RIGHT(SUBSTITUTE(exportált!B777,"&lt;br /&gt;","&lt;br&gt;"),LEN(SUBSTITUTE(exportált!B777,"&lt;br /&gt;","&lt;br&gt;"))-LEN(B777)-LEN(D777)-13)))</f>
        <v>#VALUE!</v>
      </c>
      <c r="F777" s="11" t="e">
        <f>MID(SUBSTITUTE(exportált!B777,"&lt;br /&gt;","&lt;br&gt;"),LEN('exportált formázott'!B777)+LEN(D777)+LEN(E777)+17,SEARCH("&lt;br&gt;&lt;br&gt;",RIGHT(SUBSTITUTE(exportált!B777,"&lt;br /&gt;","&lt;br&gt;"),LEN(SUBSTITUTE(exportált!B777,"&lt;br /&gt;","&lt;br&gt;"))-LEN(B777)-LEN(D777)-LEN(E777)-17)))</f>
        <v>#VALUE!</v>
      </c>
    </row>
    <row r="778" spans="1:6" x14ac:dyDescent="0.25">
      <c r="A778" s="11" t="str">
        <f>IF(exportált!A778&lt;&gt;"",IFERROR(LEFT(exportált!A778,SEARCH("&lt;br/&gt;",SUBSTITUTE(exportált!A778,"&lt;br&gt;","&lt;br/&gt;"),1)-1),exportált!A778),"")</f>
        <v/>
      </c>
      <c r="B778" s="11" t="e">
        <f>LEFT(SUBSTITUTE(exportált!B778,"&lt;br /&gt;","&lt;br&gt;"),SEARCH("&lt;br&gt;&lt;br&gt;",SUBSTITUTE(SUBSTITUTE(exportált!B778,"&lt;br /&gt;","&lt;br&gt;"),"&lt;br /&gt;","&lt;br&gt;"),1)-1)</f>
        <v>#VALUE!</v>
      </c>
      <c r="C778" s="11" t="e">
        <f>SUBSTITUTE(MID(SUBSTITUTE(exportált!B778,"&lt;br /&gt;","&lt;br&gt;"),LEN('exportált formázott'!B778)+LEN(D778)+LEN(E778)+LEN(F778)+25,LEN(SUBSTITUTE(exportált!B778,"&lt;br /&gt;","&lt;br&gt;"))-LEN(D778)-LEN(E778)-LEN(F778)),"&lt;br&gt;",CHAR(10))</f>
        <v>#VALUE!</v>
      </c>
      <c r="D778" s="11" t="e">
        <f>MID(SUBSTITUTE(exportált!B778,"&lt;br /&gt;","&lt;br&gt;"),LEN('exportált formázott'!B778)+9,SEARCH("&lt;br&gt;",RIGHT(SUBSTITUTE(exportált!B778,"&lt;br /&gt;","&lt;br&gt;"),LEN(SUBSTITUTE(exportált!B778,"&lt;br /&gt;","&lt;br&gt;"))-LEN(B778)-8))-1)</f>
        <v>#VALUE!</v>
      </c>
      <c r="E778" s="11" t="e">
        <f>MID(SUBSTITUTE(exportált!B778,"&lt;br /&gt;","&lt;br&gt;"),LEN('exportált formázott'!B778)+LEN(D778)+13,SEARCH("&lt;br&gt;",RIGHT(SUBSTITUTE(exportált!B778,"&lt;br /&gt;","&lt;br&gt;"),LEN(SUBSTITUTE(exportált!B778,"&lt;br /&gt;","&lt;br&gt;"))-LEN(B778)-LEN(D778)-13)))</f>
        <v>#VALUE!</v>
      </c>
      <c r="F778" s="11" t="e">
        <f>MID(SUBSTITUTE(exportált!B778,"&lt;br /&gt;","&lt;br&gt;"),LEN('exportált formázott'!B778)+LEN(D778)+LEN(E778)+17,SEARCH("&lt;br&gt;&lt;br&gt;",RIGHT(SUBSTITUTE(exportált!B778,"&lt;br /&gt;","&lt;br&gt;"),LEN(SUBSTITUTE(exportált!B778,"&lt;br /&gt;","&lt;br&gt;"))-LEN(B778)-LEN(D778)-LEN(E778)-17)))</f>
        <v>#VALUE!</v>
      </c>
    </row>
    <row r="779" spans="1:6" x14ac:dyDescent="0.25">
      <c r="A779" s="11" t="str">
        <f>IF(exportált!A779&lt;&gt;"",IFERROR(LEFT(exportált!A779,SEARCH("&lt;br/&gt;",SUBSTITUTE(exportált!A779,"&lt;br&gt;","&lt;br/&gt;"),1)-1),exportált!A779),"")</f>
        <v/>
      </c>
      <c r="B779" s="11" t="e">
        <f>LEFT(SUBSTITUTE(exportált!B779,"&lt;br /&gt;","&lt;br&gt;"),SEARCH("&lt;br&gt;&lt;br&gt;",SUBSTITUTE(SUBSTITUTE(exportált!B779,"&lt;br /&gt;","&lt;br&gt;"),"&lt;br /&gt;","&lt;br&gt;"),1)-1)</f>
        <v>#VALUE!</v>
      </c>
      <c r="C779" s="11" t="e">
        <f>SUBSTITUTE(MID(SUBSTITUTE(exportált!B779,"&lt;br /&gt;","&lt;br&gt;"),LEN('exportált formázott'!B779)+LEN(D779)+LEN(E779)+LEN(F779)+25,LEN(SUBSTITUTE(exportált!B779,"&lt;br /&gt;","&lt;br&gt;"))-LEN(D779)-LEN(E779)-LEN(F779)),"&lt;br&gt;",CHAR(10))</f>
        <v>#VALUE!</v>
      </c>
      <c r="D779" s="11" t="e">
        <f>MID(SUBSTITUTE(exportált!B779,"&lt;br /&gt;","&lt;br&gt;"),LEN('exportált formázott'!B779)+9,SEARCH("&lt;br&gt;",RIGHT(SUBSTITUTE(exportált!B779,"&lt;br /&gt;","&lt;br&gt;"),LEN(SUBSTITUTE(exportált!B779,"&lt;br /&gt;","&lt;br&gt;"))-LEN(B779)-8))-1)</f>
        <v>#VALUE!</v>
      </c>
      <c r="E779" s="11" t="e">
        <f>MID(SUBSTITUTE(exportált!B779,"&lt;br /&gt;","&lt;br&gt;"),LEN('exportált formázott'!B779)+LEN(D779)+13,SEARCH("&lt;br&gt;",RIGHT(SUBSTITUTE(exportált!B779,"&lt;br /&gt;","&lt;br&gt;"),LEN(SUBSTITUTE(exportált!B779,"&lt;br /&gt;","&lt;br&gt;"))-LEN(B779)-LEN(D779)-13)))</f>
        <v>#VALUE!</v>
      </c>
      <c r="F779" s="11" t="e">
        <f>MID(SUBSTITUTE(exportált!B779,"&lt;br /&gt;","&lt;br&gt;"),LEN('exportált formázott'!B779)+LEN(D779)+LEN(E779)+17,SEARCH("&lt;br&gt;&lt;br&gt;",RIGHT(SUBSTITUTE(exportált!B779,"&lt;br /&gt;","&lt;br&gt;"),LEN(SUBSTITUTE(exportált!B779,"&lt;br /&gt;","&lt;br&gt;"))-LEN(B779)-LEN(D779)-LEN(E779)-17)))</f>
        <v>#VALUE!</v>
      </c>
    </row>
    <row r="780" spans="1:6" x14ac:dyDescent="0.25">
      <c r="A780" s="11" t="str">
        <f>IF(exportált!A780&lt;&gt;"",IFERROR(LEFT(exportált!A780,SEARCH("&lt;br/&gt;",SUBSTITUTE(exportált!A780,"&lt;br&gt;","&lt;br/&gt;"),1)-1),exportált!A780),"")</f>
        <v/>
      </c>
      <c r="B780" s="11" t="e">
        <f>LEFT(SUBSTITUTE(exportált!B780,"&lt;br /&gt;","&lt;br&gt;"),SEARCH("&lt;br&gt;&lt;br&gt;",SUBSTITUTE(SUBSTITUTE(exportált!B780,"&lt;br /&gt;","&lt;br&gt;"),"&lt;br /&gt;","&lt;br&gt;"),1)-1)</f>
        <v>#VALUE!</v>
      </c>
      <c r="C780" s="11" t="e">
        <f>SUBSTITUTE(MID(SUBSTITUTE(exportált!B780,"&lt;br /&gt;","&lt;br&gt;"),LEN('exportált formázott'!B780)+LEN(D780)+LEN(E780)+LEN(F780)+25,LEN(SUBSTITUTE(exportált!B780,"&lt;br /&gt;","&lt;br&gt;"))-LEN(D780)-LEN(E780)-LEN(F780)),"&lt;br&gt;",CHAR(10))</f>
        <v>#VALUE!</v>
      </c>
      <c r="D780" s="11" t="e">
        <f>MID(SUBSTITUTE(exportált!B780,"&lt;br /&gt;","&lt;br&gt;"),LEN('exportált formázott'!B780)+9,SEARCH("&lt;br&gt;",RIGHT(SUBSTITUTE(exportált!B780,"&lt;br /&gt;","&lt;br&gt;"),LEN(SUBSTITUTE(exportált!B780,"&lt;br /&gt;","&lt;br&gt;"))-LEN(B780)-8))-1)</f>
        <v>#VALUE!</v>
      </c>
      <c r="E780" s="11" t="e">
        <f>MID(SUBSTITUTE(exportált!B780,"&lt;br /&gt;","&lt;br&gt;"),LEN('exportált formázott'!B780)+LEN(D780)+13,SEARCH("&lt;br&gt;",RIGHT(SUBSTITUTE(exportált!B780,"&lt;br /&gt;","&lt;br&gt;"),LEN(SUBSTITUTE(exportált!B780,"&lt;br /&gt;","&lt;br&gt;"))-LEN(B780)-LEN(D780)-13)))</f>
        <v>#VALUE!</v>
      </c>
      <c r="F780" s="11" t="e">
        <f>MID(SUBSTITUTE(exportált!B780,"&lt;br /&gt;","&lt;br&gt;"),LEN('exportált formázott'!B780)+LEN(D780)+LEN(E780)+17,SEARCH("&lt;br&gt;&lt;br&gt;",RIGHT(SUBSTITUTE(exportált!B780,"&lt;br /&gt;","&lt;br&gt;"),LEN(SUBSTITUTE(exportált!B780,"&lt;br /&gt;","&lt;br&gt;"))-LEN(B780)-LEN(D780)-LEN(E780)-17)))</f>
        <v>#VALUE!</v>
      </c>
    </row>
    <row r="781" spans="1:6" x14ac:dyDescent="0.25">
      <c r="A781" s="11" t="str">
        <f>IF(exportált!A781&lt;&gt;"",IFERROR(LEFT(exportált!A781,SEARCH("&lt;br/&gt;",SUBSTITUTE(exportált!A781,"&lt;br&gt;","&lt;br/&gt;"),1)-1),exportált!A781),"")</f>
        <v/>
      </c>
      <c r="B781" s="11" t="e">
        <f>LEFT(SUBSTITUTE(exportált!B781,"&lt;br /&gt;","&lt;br&gt;"),SEARCH("&lt;br&gt;&lt;br&gt;",SUBSTITUTE(SUBSTITUTE(exportált!B781,"&lt;br /&gt;","&lt;br&gt;"),"&lt;br /&gt;","&lt;br&gt;"),1)-1)</f>
        <v>#VALUE!</v>
      </c>
      <c r="C781" s="11" t="e">
        <f>SUBSTITUTE(MID(SUBSTITUTE(exportált!B781,"&lt;br /&gt;","&lt;br&gt;"),LEN('exportált formázott'!B781)+LEN(D781)+LEN(E781)+LEN(F781)+25,LEN(SUBSTITUTE(exportált!B781,"&lt;br /&gt;","&lt;br&gt;"))-LEN(D781)-LEN(E781)-LEN(F781)),"&lt;br&gt;",CHAR(10))</f>
        <v>#VALUE!</v>
      </c>
      <c r="D781" s="11" t="e">
        <f>MID(SUBSTITUTE(exportált!B781,"&lt;br /&gt;","&lt;br&gt;"),LEN('exportált formázott'!B781)+9,SEARCH("&lt;br&gt;",RIGHT(SUBSTITUTE(exportált!B781,"&lt;br /&gt;","&lt;br&gt;"),LEN(SUBSTITUTE(exportált!B781,"&lt;br /&gt;","&lt;br&gt;"))-LEN(B781)-8))-1)</f>
        <v>#VALUE!</v>
      </c>
      <c r="E781" s="11" t="e">
        <f>MID(SUBSTITUTE(exportált!B781,"&lt;br /&gt;","&lt;br&gt;"),LEN('exportált formázott'!B781)+LEN(D781)+13,SEARCH("&lt;br&gt;",RIGHT(SUBSTITUTE(exportált!B781,"&lt;br /&gt;","&lt;br&gt;"),LEN(SUBSTITUTE(exportált!B781,"&lt;br /&gt;","&lt;br&gt;"))-LEN(B781)-LEN(D781)-13)))</f>
        <v>#VALUE!</v>
      </c>
      <c r="F781" s="11" t="e">
        <f>MID(SUBSTITUTE(exportált!B781,"&lt;br /&gt;","&lt;br&gt;"),LEN('exportált formázott'!B781)+LEN(D781)+LEN(E781)+17,SEARCH("&lt;br&gt;&lt;br&gt;",RIGHT(SUBSTITUTE(exportált!B781,"&lt;br /&gt;","&lt;br&gt;"),LEN(SUBSTITUTE(exportált!B781,"&lt;br /&gt;","&lt;br&gt;"))-LEN(B781)-LEN(D781)-LEN(E781)-17)))</f>
        <v>#VALUE!</v>
      </c>
    </row>
    <row r="782" spans="1:6" x14ac:dyDescent="0.25">
      <c r="A782" s="11" t="str">
        <f>IF(exportált!A782&lt;&gt;"",IFERROR(LEFT(exportált!A782,SEARCH("&lt;br/&gt;",SUBSTITUTE(exportált!A782,"&lt;br&gt;","&lt;br/&gt;"),1)-1),exportált!A782),"")</f>
        <v/>
      </c>
      <c r="B782" s="11" t="e">
        <f>LEFT(SUBSTITUTE(exportált!B782,"&lt;br /&gt;","&lt;br&gt;"),SEARCH("&lt;br&gt;&lt;br&gt;",SUBSTITUTE(SUBSTITUTE(exportált!B782,"&lt;br /&gt;","&lt;br&gt;"),"&lt;br /&gt;","&lt;br&gt;"),1)-1)</f>
        <v>#VALUE!</v>
      </c>
      <c r="C782" s="11" t="e">
        <f>SUBSTITUTE(MID(SUBSTITUTE(exportált!B782,"&lt;br /&gt;","&lt;br&gt;"),LEN('exportált formázott'!B782)+LEN(D782)+LEN(E782)+LEN(F782)+25,LEN(SUBSTITUTE(exportált!B782,"&lt;br /&gt;","&lt;br&gt;"))-LEN(D782)-LEN(E782)-LEN(F782)),"&lt;br&gt;",CHAR(10))</f>
        <v>#VALUE!</v>
      </c>
      <c r="D782" s="11" t="e">
        <f>MID(SUBSTITUTE(exportált!B782,"&lt;br /&gt;","&lt;br&gt;"),LEN('exportált formázott'!B782)+9,SEARCH("&lt;br&gt;",RIGHT(SUBSTITUTE(exportált!B782,"&lt;br /&gt;","&lt;br&gt;"),LEN(SUBSTITUTE(exportált!B782,"&lt;br /&gt;","&lt;br&gt;"))-LEN(B782)-8))-1)</f>
        <v>#VALUE!</v>
      </c>
      <c r="E782" s="11" t="e">
        <f>MID(SUBSTITUTE(exportált!B782,"&lt;br /&gt;","&lt;br&gt;"),LEN('exportált formázott'!B782)+LEN(D782)+13,SEARCH("&lt;br&gt;",RIGHT(SUBSTITUTE(exportált!B782,"&lt;br /&gt;","&lt;br&gt;"),LEN(SUBSTITUTE(exportált!B782,"&lt;br /&gt;","&lt;br&gt;"))-LEN(B782)-LEN(D782)-13)))</f>
        <v>#VALUE!</v>
      </c>
      <c r="F782" s="11" t="e">
        <f>MID(SUBSTITUTE(exportált!B782,"&lt;br /&gt;","&lt;br&gt;"),LEN('exportált formázott'!B782)+LEN(D782)+LEN(E782)+17,SEARCH("&lt;br&gt;&lt;br&gt;",RIGHT(SUBSTITUTE(exportált!B782,"&lt;br /&gt;","&lt;br&gt;"),LEN(SUBSTITUTE(exportált!B782,"&lt;br /&gt;","&lt;br&gt;"))-LEN(B782)-LEN(D782)-LEN(E782)-17)))</f>
        <v>#VALUE!</v>
      </c>
    </row>
    <row r="783" spans="1:6" x14ac:dyDescent="0.25">
      <c r="A783" s="11" t="str">
        <f>IF(exportált!A783&lt;&gt;"",IFERROR(LEFT(exportált!A783,SEARCH("&lt;br/&gt;",SUBSTITUTE(exportált!A783,"&lt;br&gt;","&lt;br/&gt;"),1)-1),exportált!A783),"")</f>
        <v/>
      </c>
      <c r="B783" s="11" t="e">
        <f>LEFT(SUBSTITUTE(exportált!B783,"&lt;br /&gt;","&lt;br&gt;"),SEARCH("&lt;br&gt;&lt;br&gt;",SUBSTITUTE(SUBSTITUTE(exportált!B783,"&lt;br /&gt;","&lt;br&gt;"),"&lt;br /&gt;","&lt;br&gt;"),1)-1)</f>
        <v>#VALUE!</v>
      </c>
      <c r="C783" s="11" t="e">
        <f>SUBSTITUTE(MID(SUBSTITUTE(exportált!B783,"&lt;br /&gt;","&lt;br&gt;"),LEN('exportált formázott'!B783)+LEN(D783)+LEN(E783)+LEN(F783)+25,LEN(SUBSTITUTE(exportált!B783,"&lt;br /&gt;","&lt;br&gt;"))-LEN(D783)-LEN(E783)-LEN(F783)),"&lt;br&gt;",CHAR(10))</f>
        <v>#VALUE!</v>
      </c>
      <c r="D783" s="11" t="e">
        <f>MID(SUBSTITUTE(exportált!B783,"&lt;br /&gt;","&lt;br&gt;"),LEN('exportált formázott'!B783)+9,SEARCH("&lt;br&gt;",RIGHT(SUBSTITUTE(exportált!B783,"&lt;br /&gt;","&lt;br&gt;"),LEN(SUBSTITUTE(exportált!B783,"&lt;br /&gt;","&lt;br&gt;"))-LEN(B783)-8))-1)</f>
        <v>#VALUE!</v>
      </c>
      <c r="E783" s="11" t="e">
        <f>MID(SUBSTITUTE(exportált!B783,"&lt;br /&gt;","&lt;br&gt;"),LEN('exportált formázott'!B783)+LEN(D783)+13,SEARCH("&lt;br&gt;",RIGHT(SUBSTITUTE(exportált!B783,"&lt;br /&gt;","&lt;br&gt;"),LEN(SUBSTITUTE(exportált!B783,"&lt;br /&gt;","&lt;br&gt;"))-LEN(B783)-LEN(D783)-13)))</f>
        <v>#VALUE!</v>
      </c>
      <c r="F783" s="11" t="e">
        <f>MID(SUBSTITUTE(exportált!B783,"&lt;br /&gt;","&lt;br&gt;"),LEN('exportált formázott'!B783)+LEN(D783)+LEN(E783)+17,SEARCH("&lt;br&gt;&lt;br&gt;",RIGHT(SUBSTITUTE(exportált!B783,"&lt;br /&gt;","&lt;br&gt;"),LEN(SUBSTITUTE(exportált!B783,"&lt;br /&gt;","&lt;br&gt;"))-LEN(B783)-LEN(D783)-LEN(E783)-17)))</f>
        <v>#VALUE!</v>
      </c>
    </row>
    <row r="784" spans="1:6" x14ac:dyDescent="0.25">
      <c r="A784" s="11" t="str">
        <f>IF(exportált!A784&lt;&gt;"",IFERROR(LEFT(exportált!A784,SEARCH("&lt;br/&gt;",SUBSTITUTE(exportált!A784,"&lt;br&gt;","&lt;br/&gt;"),1)-1),exportált!A784),"")</f>
        <v/>
      </c>
      <c r="B784" s="11" t="e">
        <f>LEFT(SUBSTITUTE(exportált!B784,"&lt;br /&gt;","&lt;br&gt;"),SEARCH("&lt;br&gt;&lt;br&gt;",SUBSTITUTE(SUBSTITUTE(exportált!B784,"&lt;br /&gt;","&lt;br&gt;"),"&lt;br /&gt;","&lt;br&gt;"),1)-1)</f>
        <v>#VALUE!</v>
      </c>
      <c r="C784" s="11" t="e">
        <f>SUBSTITUTE(MID(SUBSTITUTE(exportált!B784,"&lt;br /&gt;","&lt;br&gt;"),LEN('exportált formázott'!B784)+LEN(D784)+LEN(E784)+LEN(F784)+25,LEN(SUBSTITUTE(exportált!B784,"&lt;br /&gt;","&lt;br&gt;"))-LEN(D784)-LEN(E784)-LEN(F784)),"&lt;br&gt;",CHAR(10))</f>
        <v>#VALUE!</v>
      </c>
      <c r="D784" s="11" t="e">
        <f>MID(SUBSTITUTE(exportált!B784,"&lt;br /&gt;","&lt;br&gt;"),LEN('exportált formázott'!B784)+9,SEARCH("&lt;br&gt;",RIGHT(SUBSTITUTE(exportált!B784,"&lt;br /&gt;","&lt;br&gt;"),LEN(SUBSTITUTE(exportált!B784,"&lt;br /&gt;","&lt;br&gt;"))-LEN(B784)-8))-1)</f>
        <v>#VALUE!</v>
      </c>
      <c r="E784" s="11" t="e">
        <f>MID(SUBSTITUTE(exportált!B784,"&lt;br /&gt;","&lt;br&gt;"),LEN('exportált formázott'!B784)+LEN(D784)+13,SEARCH("&lt;br&gt;",RIGHT(SUBSTITUTE(exportált!B784,"&lt;br /&gt;","&lt;br&gt;"),LEN(SUBSTITUTE(exportált!B784,"&lt;br /&gt;","&lt;br&gt;"))-LEN(B784)-LEN(D784)-13)))</f>
        <v>#VALUE!</v>
      </c>
      <c r="F784" s="11" t="e">
        <f>MID(SUBSTITUTE(exportált!B784,"&lt;br /&gt;","&lt;br&gt;"),LEN('exportált formázott'!B784)+LEN(D784)+LEN(E784)+17,SEARCH("&lt;br&gt;&lt;br&gt;",RIGHT(SUBSTITUTE(exportált!B784,"&lt;br /&gt;","&lt;br&gt;"),LEN(SUBSTITUTE(exportált!B784,"&lt;br /&gt;","&lt;br&gt;"))-LEN(B784)-LEN(D784)-LEN(E784)-17)))</f>
        <v>#VALUE!</v>
      </c>
    </row>
    <row r="785" spans="1:6" x14ac:dyDescent="0.25">
      <c r="A785" s="11" t="str">
        <f>IF(exportált!A785&lt;&gt;"",IFERROR(LEFT(exportált!A785,SEARCH("&lt;br/&gt;",SUBSTITUTE(exportált!A785,"&lt;br&gt;","&lt;br/&gt;"),1)-1),exportált!A785),"")</f>
        <v/>
      </c>
      <c r="B785" s="11" t="e">
        <f>LEFT(SUBSTITUTE(exportált!B785,"&lt;br /&gt;","&lt;br&gt;"),SEARCH("&lt;br&gt;&lt;br&gt;",SUBSTITUTE(SUBSTITUTE(exportált!B785,"&lt;br /&gt;","&lt;br&gt;"),"&lt;br /&gt;","&lt;br&gt;"),1)-1)</f>
        <v>#VALUE!</v>
      </c>
      <c r="C785" s="11" t="e">
        <f>SUBSTITUTE(MID(SUBSTITUTE(exportált!B785,"&lt;br /&gt;","&lt;br&gt;"),LEN('exportált formázott'!B785)+LEN(D785)+LEN(E785)+LEN(F785)+25,LEN(SUBSTITUTE(exportált!B785,"&lt;br /&gt;","&lt;br&gt;"))-LEN(D785)-LEN(E785)-LEN(F785)),"&lt;br&gt;",CHAR(10))</f>
        <v>#VALUE!</v>
      </c>
      <c r="D785" s="11" t="e">
        <f>MID(SUBSTITUTE(exportált!B785,"&lt;br /&gt;","&lt;br&gt;"),LEN('exportált formázott'!B785)+9,SEARCH("&lt;br&gt;",RIGHT(SUBSTITUTE(exportált!B785,"&lt;br /&gt;","&lt;br&gt;"),LEN(SUBSTITUTE(exportált!B785,"&lt;br /&gt;","&lt;br&gt;"))-LEN(B785)-8))-1)</f>
        <v>#VALUE!</v>
      </c>
      <c r="E785" s="11" t="e">
        <f>MID(SUBSTITUTE(exportált!B785,"&lt;br /&gt;","&lt;br&gt;"),LEN('exportált formázott'!B785)+LEN(D785)+13,SEARCH("&lt;br&gt;",RIGHT(SUBSTITUTE(exportált!B785,"&lt;br /&gt;","&lt;br&gt;"),LEN(SUBSTITUTE(exportált!B785,"&lt;br /&gt;","&lt;br&gt;"))-LEN(B785)-LEN(D785)-13)))</f>
        <v>#VALUE!</v>
      </c>
      <c r="F785" s="11" t="e">
        <f>MID(SUBSTITUTE(exportált!B785,"&lt;br /&gt;","&lt;br&gt;"),LEN('exportált formázott'!B785)+LEN(D785)+LEN(E785)+17,SEARCH("&lt;br&gt;&lt;br&gt;",RIGHT(SUBSTITUTE(exportált!B785,"&lt;br /&gt;","&lt;br&gt;"),LEN(SUBSTITUTE(exportált!B785,"&lt;br /&gt;","&lt;br&gt;"))-LEN(B785)-LEN(D785)-LEN(E785)-17)))</f>
        <v>#VALUE!</v>
      </c>
    </row>
    <row r="786" spans="1:6" x14ac:dyDescent="0.25">
      <c r="A786" s="11" t="str">
        <f>IF(exportált!A786&lt;&gt;"",IFERROR(LEFT(exportált!A786,SEARCH("&lt;br/&gt;",SUBSTITUTE(exportált!A786,"&lt;br&gt;","&lt;br/&gt;"),1)-1),exportált!A786),"")</f>
        <v/>
      </c>
      <c r="B786" s="11" t="e">
        <f>LEFT(SUBSTITUTE(exportált!B786,"&lt;br /&gt;","&lt;br&gt;"),SEARCH("&lt;br&gt;&lt;br&gt;",SUBSTITUTE(SUBSTITUTE(exportált!B786,"&lt;br /&gt;","&lt;br&gt;"),"&lt;br /&gt;","&lt;br&gt;"),1)-1)</f>
        <v>#VALUE!</v>
      </c>
      <c r="C786" s="11" t="e">
        <f>SUBSTITUTE(MID(SUBSTITUTE(exportált!B786,"&lt;br /&gt;","&lt;br&gt;"),LEN('exportált formázott'!B786)+LEN(D786)+LEN(E786)+LEN(F786)+25,LEN(SUBSTITUTE(exportált!B786,"&lt;br /&gt;","&lt;br&gt;"))-LEN(D786)-LEN(E786)-LEN(F786)),"&lt;br&gt;",CHAR(10))</f>
        <v>#VALUE!</v>
      </c>
      <c r="D786" s="11" t="e">
        <f>MID(SUBSTITUTE(exportált!B786,"&lt;br /&gt;","&lt;br&gt;"),LEN('exportált formázott'!B786)+9,SEARCH("&lt;br&gt;",RIGHT(SUBSTITUTE(exportált!B786,"&lt;br /&gt;","&lt;br&gt;"),LEN(SUBSTITUTE(exportált!B786,"&lt;br /&gt;","&lt;br&gt;"))-LEN(B786)-8))-1)</f>
        <v>#VALUE!</v>
      </c>
      <c r="E786" s="11" t="e">
        <f>MID(SUBSTITUTE(exportált!B786,"&lt;br /&gt;","&lt;br&gt;"),LEN('exportált formázott'!B786)+LEN(D786)+13,SEARCH("&lt;br&gt;",RIGHT(SUBSTITUTE(exportált!B786,"&lt;br /&gt;","&lt;br&gt;"),LEN(SUBSTITUTE(exportált!B786,"&lt;br /&gt;","&lt;br&gt;"))-LEN(B786)-LEN(D786)-13)))</f>
        <v>#VALUE!</v>
      </c>
      <c r="F786" s="11" t="e">
        <f>MID(SUBSTITUTE(exportált!B786,"&lt;br /&gt;","&lt;br&gt;"),LEN('exportált formázott'!B786)+LEN(D786)+LEN(E786)+17,SEARCH("&lt;br&gt;&lt;br&gt;",RIGHT(SUBSTITUTE(exportált!B786,"&lt;br /&gt;","&lt;br&gt;"),LEN(SUBSTITUTE(exportált!B786,"&lt;br /&gt;","&lt;br&gt;"))-LEN(B786)-LEN(D786)-LEN(E786)-17)))</f>
        <v>#VALUE!</v>
      </c>
    </row>
    <row r="787" spans="1:6" x14ac:dyDescent="0.25">
      <c r="A787" s="11" t="str">
        <f>IF(exportált!A787&lt;&gt;"",IFERROR(LEFT(exportált!A787,SEARCH("&lt;br/&gt;",SUBSTITUTE(exportált!A787,"&lt;br&gt;","&lt;br/&gt;"),1)-1),exportált!A787),"")</f>
        <v/>
      </c>
      <c r="B787" s="11" t="e">
        <f>LEFT(SUBSTITUTE(exportált!B787,"&lt;br /&gt;","&lt;br&gt;"),SEARCH("&lt;br&gt;&lt;br&gt;",SUBSTITUTE(SUBSTITUTE(exportált!B787,"&lt;br /&gt;","&lt;br&gt;"),"&lt;br /&gt;","&lt;br&gt;"),1)-1)</f>
        <v>#VALUE!</v>
      </c>
      <c r="C787" s="11" t="e">
        <f>SUBSTITUTE(MID(SUBSTITUTE(exportált!B787,"&lt;br /&gt;","&lt;br&gt;"),LEN('exportált formázott'!B787)+LEN(D787)+LEN(E787)+LEN(F787)+25,LEN(SUBSTITUTE(exportált!B787,"&lt;br /&gt;","&lt;br&gt;"))-LEN(D787)-LEN(E787)-LEN(F787)),"&lt;br&gt;",CHAR(10))</f>
        <v>#VALUE!</v>
      </c>
      <c r="D787" s="11" t="e">
        <f>MID(SUBSTITUTE(exportált!B787,"&lt;br /&gt;","&lt;br&gt;"),LEN('exportált formázott'!B787)+9,SEARCH("&lt;br&gt;",RIGHT(SUBSTITUTE(exportált!B787,"&lt;br /&gt;","&lt;br&gt;"),LEN(SUBSTITUTE(exportált!B787,"&lt;br /&gt;","&lt;br&gt;"))-LEN(B787)-8))-1)</f>
        <v>#VALUE!</v>
      </c>
      <c r="E787" s="11" t="e">
        <f>MID(SUBSTITUTE(exportált!B787,"&lt;br /&gt;","&lt;br&gt;"),LEN('exportált formázott'!B787)+LEN(D787)+13,SEARCH("&lt;br&gt;",RIGHT(SUBSTITUTE(exportált!B787,"&lt;br /&gt;","&lt;br&gt;"),LEN(SUBSTITUTE(exportált!B787,"&lt;br /&gt;","&lt;br&gt;"))-LEN(B787)-LEN(D787)-13)))</f>
        <v>#VALUE!</v>
      </c>
      <c r="F787" s="11" t="e">
        <f>MID(SUBSTITUTE(exportált!B787,"&lt;br /&gt;","&lt;br&gt;"),LEN('exportált formázott'!B787)+LEN(D787)+LEN(E787)+17,SEARCH("&lt;br&gt;&lt;br&gt;",RIGHT(SUBSTITUTE(exportált!B787,"&lt;br /&gt;","&lt;br&gt;"),LEN(SUBSTITUTE(exportált!B787,"&lt;br /&gt;","&lt;br&gt;"))-LEN(B787)-LEN(D787)-LEN(E787)-17)))</f>
        <v>#VALUE!</v>
      </c>
    </row>
    <row r="788" spans="1:6" x14ac:dyDescent="0.25">
      <c r="A788" s="11" t="str">
        <f>IF(exportált!A788&lt;&gt;"",IFERROR(LEFT(exportált!A788,SEARCH("&lt;br/&gt;",SUBSTITUTE(exportált!A788,"&lt;br&gt;","&lt;br/&gt;"),1)-1),exportált!A788),"")</f>
        <v/>
      </c>
      <c r="B788" s="11" t="e">
        <f>LEFT(SUBSTITUTE(exportált!B788,"&lt;br /&gt;","&lt;br&gt;"),SEARCH("&lt;br&gt;&lt;br&gt;",SUBSTITUTE(SUBSTITUTE(exportált!B788,"&lt;br /&gt;","&lt;br&gt;"),"&lt;br /&gt;","&lt;br&gt;"),1)-1)</f>
        <v>#VALUE!</v>
      </c>
      <c r="C788" s="11" t="e">
        <f>SUBSTITUTE(MID(SUBSTITUTE(exportált!B788,"&lt;br /&gt;","&lt;br&gt;"),LEN('exportált formázott'!B788)+LEN(D788)+LEN(E788)+LEN(F788)+25,LEN(SUBSTITUTE(exportált!B788,"&lt;br /&gt;","&lt;br&gt;"))-LEN(D788)-LEN(E788)-LEN(F788)),"&lt;br&gt;",CHAR(10))</f>
        <v>#VALUE!</v>
      </c>
      <c r="D788" s="11" t="e">
        <f>MID(SUBSTITUTE(exportált!B788,"&lt;br /&gt;","&lt;br&gt;"),LEN('exportált formázott'!B788)+9,SEARCH("&lt;br&gt;",RIGHT(SUBSTITUTE(exportált!B788,"&lt;br /&gt;","&lt;br&gt;"),LEN(SUBSTITUTE(exportált!B788,"&lt;br /&gt;","&lt;br&gt;"))-LEN(B788)-8))-1)</f>
        <v>#VALUE!</v>
      </c>
      <c r="E788" s="11" t="e">
        <f>MID(SUBSTITUTE(exportált!B788,"&lt;br /&gt;","&lt;br&gt;"),LEN('exportált formázott'!B788)+LEN(D788)+13,SEARCH("&lt;br&gt;",RIGHT(SUBSTITUTE(exportált!B788,"&lt;br /&gt;","&lt;br&gt;"),LEN(SUBSTITUTE(exportált!B788,"&lt;br /&gt;","&lt;br&gt;"))-LEN(B788)-LEN(D788)-13)))</f>
        <v>#VALUE!</v>
      </c>
      <c r="F788" s="11" t="e">
        <f>MID(SUBSTITUTE(exportált!B788,"&lt;br /&gt;","&lt;br&gt;"),LEN('exportált formázott'!B788)+LEN(D788)+LEN(E788)+17,SEARCH("&lt;br&gt;&lt;br&gt;",RIGHT(SUBSTITUTE(exportált!B788,"&lt;br /&gt;","&lt;br&gt;"),LEN(SUBSTITUTE(exportált!B788,"&lt;br /&gt;","&lt;br&gt;"))-LEN(B788)-LEN(D788)-LEN(E788)-17)))</f>
        <v>#VALUE!</v>
      </c>
    </row>
    <row r="789" spans="1:6" x14ac:dyDescent="0.25">
      <c r="A789" s="11" t="str">
        <f>IF(exportált!A789&lt;&gt;"",IFERROR(LEFT(exportált!A789,SEARCH("&lt;br/&gt;",SUBSTITUTE(exportált!A789,"&lt;br&gt;","&lt;br/&gt;"),1)-1),exportált!A789),"")</f>
        <v/>
      </c>
      <c r="B789" s="11" t="e">
        <f>LEFT(SUBSTITUTE(exportált!B789,"&lt;br /&gt;","&lt;br&gt;"),SEARCH("&lt;br&gt;&lt;br&gt;",SUBSTITUTE(SUBSTITUTE(exportált!B789,"&lt;br /&gt;","&lt;br&gt;"),"&lt;br /&gt;","&lt;br&gt;"),1)-1)</f>
        <v>#VALUE!</v>
      </c>
      <c r="C789" s="11" t="e">
        <f>SUBSTITUTE(MID(SUBSTITUTE(exportált!B789,"&lt;br /&gt;","&lt;br&gt;"),LEN('exportált formázott'!B789)+LEN(D789)+LEN(E789)+LEN(F789)+25,LEN(SUBSTITUTE(exportált!B789,"&lt;br /&gt;","&lt;br&gt;"))-LEN(D789)-LEN(E789)-LEN(F789)),"&lt;br&gt;",CHAR(10))</f>
        <v>#VALUE!</v>
      </c>
      <c r="D789" s="11" t="e">
        <f>MID(SUBSTITUTE(exportált!B789,"&lt;br /&gt;","&lt;br&gt;"),LEN('exportált formázott'!B789)+9,SEARCH("&lt;br&gt;",RIGHT(SUBSTITUTE(exportált!B789,"&lt;br /&gt;","&lt;br&gt;"),LEN(SUBSTITUTE(exportált!B789,"&lt;br /&gt;","&lt;br&gt;"))-LEN(B789)-8))-1)</f>
        <v>#VALUE!</v>
      </c>
      <c r="E789" s="11" t="e">
        <f>MID(SUBSTITUTE(exportált!B789,"&lt;br /&gt;","&lt;br&gt;"),LEN('exportált formázott'!B789)+LEN(D789)+13,SEARCH("&lt;br&gt;",RIGHT(SUBSTITUTE(exportált!B789,"&lt;br /&gt;","&lt;br&gt;"),LEN(SUBSTITUTE(exportált!B789,"&lt;br /&gt;","&lt;br&gt;"))-LEN(B789)-LEN(D789)-13)))</f>
        <v>#VALUE!</v>
      </c>
      <c r="F789" s="11" t="e">
        <f>MID(SUBSTITUTE(exportált!B789,"&lt;br /&gt;","&lt;br&gt;"),LEN('exportált formázott'!B789)+LEN(D789)+LEN(E789)+17,SEARCH("&lt;br&gt;&lt;br&gt;",RIGHT(SUBSTITUTE(exportált!B789,"&lt;br /&gt;","&lt;br&gt;"),LEN(SUBSTITUTE(exportált!B789,"&lt;br /&gt;","&lt;br&gt;"))-LEN(B789)-LEN(D789)-LEN(E789)-17)))</f>
        <v>#VALUE!</v>
      </c>
    </row>
    <row r="790" spans="1:6" x14ac:dyDescent="0.25">
      <c r="A790" s="11" t="str">
        <f>IF(exportált!A790&lt;&gt;"",IFERROR(LEFT(exportált!A790,SEARCH("&lt;br/&gt;",SUBSTITUTE(exportált!A790,"&lt;br&gt;","&lt;br/&gt;"),1)-1),exportált!A790),"")</f>
        <v/>
      </c>
      <c r="B790" s="11" t="e">
        <f>LEFT(SUBSTITUTE(exportált!B790,"&lt;br /&gt;","&lt;br&gt;"),SEARCH("&lt;br&gt;&lt;br&gt;",SUBSTITUTE(SUBSTITUTE(exportált!B790,"&lt;br /&gt;","&lt;br&gt;"),"&lt;br /&gt;","&lt;br&gt;"),1)-1)</f>
        <v>#VALUE!</v>
      </c>
      <c r="C790" s="11" t="e">
        <f>SUBSTITUTE(MID(SUBSTITUTE(exportált!B790,"&lt;br /&gt;","&lt;br&gt;"),LEN('exportált formázott'!B790)+LEN(D790)+LEN(E790)+LEN(F790)+25,LEN(SUBSTITUTE(exportált!B790,"&lt;br /&gt;","&lt;br&gt;"))-LEN(D790)-LEN(E790)-LEN(F790)),"&lt;br&gt;",CHAR(10))</f>
        <v>#VALUE!</v>
      </c>
      <c r="D790" s="11" t="e">
        <f>MID(SUBSTITUTE(exportált!B790,"&lt;br /&gt;","&lt;br&gt;"),LEN('exportált formázott'!B790)+9,SEARCH("&lt;br&gt;",RIGHT(SUBSTITUTE(exportált!B790,"&lt;br /&gt;","&lt;br&gt;"),LEN(SUBSTITUTE(exportált!B790,"&lt;br /&gt;","&lt;br&gt;"))-LEN(B790)-8))-1)</f>
        <v>#VALUE!</v>
      </c>
      <c r="E790" s="11" t="e">
        <f>MID(SUBSTITUTE(exportált!B790,"&lt;br /&gt;","&lt;br&gt;"),LEN('exportált formázott'!B790)+LEN(D790)+13,SEARCH("&lt;br&gt;",RIGHT(SUBSTITUTE(exportált!B790,"&lt;br /&gt;","&lt;br&gt;"),LEN(SUBSTITUTE(exportált!B790,"&lt;br /&gt;","&lt;br&gt;"))-LEN(B790)-LEN(D790)-13)))</f>
        <v>#VALUE!</v>
      </c>
      <c r="F790" s="11" t="e">
        <f>MID(SUBSTITUTE(exportált!B790,"&lt;br /&gt;","&lt;br&gt;"),LEN('exportált formázott'!B790)+LEN(D790)+LEN(E790)+17,SEARCH("&lt;br&gt;&lt;br&gt;",RIGHT(SUBSTITUTE(exportált!B790,"&lt;br /&gt;","&lt;br&gt;"),LEN(SUBSTITUTE(exportált!B790,"&lt;br /&gt;","&lt;br&gt;"))-LEN(B790)-LEN(D790)-LEN(E790)-17)))</f>
        <v>#VALUE!</v>
      </c>
    </row>
    <row r="791" spans="1:6" x14ac:dyDescent="0.25">
      <c r="A791" s="11" t="str">
        <f>IF(exportált!A791&lt;&gt;"",IFERROR(LEFT(exportált!A791,SEARCH("&lt;br/&gt;",SUBSTITUTE(exportált!A791,"&lt;br&gt;","&lt;br/&gt;"),1)-1),exportált!A791),"")</f>
        <v/>
      </c>
      <c r="B791" s="11" t="e">
        <f>LEFT(SUBSTITUTE(exportált!B791,"&lt;br /&gt;","&lt;br&gt;"),SEARCH("&lt;br&gt;&lt;br&gt;",SUBSTITUTE(SUBSTITUTE(exportált!B791,"&lt;br /&gt;","&lt;br&gt;"),"&lt;br /&gt;","&lt;br&gt;"),1)-1)</f>
        <v>#VALUE!</v>
      </c>
      <c r="C791" s="11" t="e">
        <f>SUBSTITUTE(MID(SUBSTITUTE(exportált!B791,"&lt;br /&gt;","&lt;br&gt;"),LEN('exportált formázott'!B791)+LEN(D791)+LEN(E791)+LEN(F791)+25,LEN(SUBSTITUTE(exportált!B791,"&lt;br /&gt;","&lt;br&gt;"))-LEN(D791)-LEN(E791)-LEN(F791)),"&lt;br&gt;",CHAR(10))</f>
        <v>#VALUE!</v>
      </c>
      <c r="D791" s="11" t="e">
        <f>MID(SUBSTITUTE(exportált!B791,"&lt;br /&gt;","&lt;br&gt;"),LEN('exportált formázott'!B791)+9,SEARCH("&lt;br&gt;",RIGHT(SUBSTITUTE(exportált!B791,"&lt;br /&gt;","&lt;br&gt;"),LEN(SUBSTITUTE(exportált!B791,"&lt;br /&gt;","&lt;br&gt;"))-LEN(B791)-8))-1)</f>
        <v>#VALUE!</v>
      </c>
      <c r="E791" s="11" t="e">
        <f>MID(SUBSTITUTE(exportált!B791,"&lt;br /&gt;","&lt;br&gt;"),LEN('exportált formázott'!B791)+LEN(D791)+13,SEARCH("&lt;br&gt;",RIGHT(SUBSTITUTE(exportált!B791,"&lt;br /&gt;","&lt;br&gt;"),LEN(SUBSTITUTE(exportált!B791,"&lt;br /&gt;","&lt;br&gt;"))-LEN(B791)-LEN(D791)-13)))</f>
        <v>#VALUE!</v>
      </c>
      <c r="F791" s="11" t="e">
        <f>MID(SUBSTITUTE(exportált!B791,"&lt;br /&gt;","&lt;br&gt;"),LEN('exportált formázott'!B791)+LEN(D791)+LEN(E791)+17,SEARCH("&lt;br&gt;&lt;br&gt;",RIGHT(SUBSTITUTE(exportált!B791,"&lt;br /&gt;","&lt;br&gt;"),LEN(SUBSTITUTE(exportált!B791,"&lt;br /&gt;","&lt;br&gt;"))-LEN(B791)-LEN(D791)-LEN(E791)-17)))</f>
        <v>#VALUE!</v>
      </c>
    </row>
    <row r="792" spans="1:6" x14ac:dyDescent="0.25">
      <c r="A792" s="11" t="str">
        <f>IF(exportált!A792&lt;&gt;"",IFERROR(LEFT(exportált!A792,SEARCH("&lt;br/&gt;",SUBSTITUTE(exportált!A792,"&lt;br&gt;","&lt;br/&gt;"),1)-1),exportált!A792),"")</f>
        <v/>
      </c>
      <c r="B792" s="11" t="e">
        <f>LEFT(SUBSTITUTE(exportált!B792,"&lt;br /&gt;","&lt;br&gt;"),SEARCH("&lt;br&gt;&lt;br&gt;",SUBSTITUTE(SUBSTITUTE(exportált!B792,"&lt;br /&gt;","&lt;br&gt;"),"&lt;br /&gt;","&lt;br&gt;"),1)-1)</f>
        <v>#VALUE!</v>
      </c>
      <c r="C792" s="11" t="e">
        <f>SUBSTITUTE(MID(SUBSTITUTE(exportált!B792,"&lt;br /&gt;","&lt;br&gt;"),LEN('exportált formázott'!B792)+LEN(D792)+LEN(E792)+LEN(F792)+25,LEN(SUBSTITUTE(exportált!B792,"&lt;br /&gt;","&lt;br&gt;"))-LEN(D792)-LEN(E792)-LEN(F792)),"&lt;br&gt;",CHAR(10))</f>
        <v>#VALUE!</v>
      </c>
      <c r="D792" s="11" t="e">
        <f>MID(SUBSTITUTE(exportált!B792,"&lt;br /&gt;","&lt;br&gt;"),LEN('exportált formázott'!B792)+9,SEARCH("&lt;br&gt;",RIGHT(SUBSTITUTE(exportált!B792,"&lt;br /&gt;","&lt;br&gt;"),LEN(SUBSTITUTE(exportált!B792,"&lt;br /&gt;","&lt;br&gt;"))-LEN(B792)-8))-1)</f>
        <v>#VALUE!</v>
      </c>
      <c r="E792" s="11" t="e">
        <f>MID(SUBSTITUTE(exportált!B792,"&lt;br /&gt;","&lt;br&gt;"),LEN('exportált formázott'!B792)+LEN(D792)+13,SEARCH("&lt;br&gt;",RIGHT(SUBSTITUTE(exportált!B792,"&lt;br /&gt;","&lt;br&gt;"),LEN(SUBSTITUTE(exportált!B792,"&lt;br /&gt;","&lt;br&gt;"))-LEN(B792)-LEN(D792)-13)))</f>
        <v>#VALUE!</v>
      </c>
      <c r="F792" s="11" t="e">
        <f>MID(SUBSTITUTE(exportált!B792,"&lt;br /&gt;","&lt;br&gt;"),LEN('exportált formázott'!B792)+LEN(D792)+LEN(E792)+17,SEARCH("&lt;br&gt;&lt;br&gt;",RIGHT(SUBSTITUTE(exportált!B792,"&lt;br /&gt;","&lt;br&gt;"),LEN(SUBSTITUTE(exportált!B792,"&lt;br /&gt;","&lt;br&gt;"))-LEN(B792)-LEN(D792)-LEN(E792)-17)))</f>
        <v>#VALUE!</v>
      </c>
    </row>
    <row r="793" spans="1:6" x14ac:dyDescent="0.25">
      <c r="A793" s="11" t="str">
        <f>IF(exportált!A793&lt;&gt;"",IFERROR(LEFT(exportált!A793,SEARCH("&lt;br/&gt;",SUBSTITUTE(exportált!A793,"&lt;br&gt;","&lt;br/&gt;"),1)-1),exportált!A793),"")</f>
        <v/>
      </c>
      <c r="B793" s="11" t="e">
        <f>LEFT(SUBSTITUTE(exportált!B793,"&lt;br /&gt;","&lt;br&gt;"),SEARCH("&lt;br&gt;&lt;br&gt;",SUBSTITUTE(SUBSTITUTE(exportált!B793,"&lt;br /&gt;","&lt;br&gt;"),"&lt;br /&gt;","&lt;br&gt;"),1)-1)</f>
        <v>#VALUE!</v>
      </c>
      <c r="C793" s="11" t="e">
        <f>SUBSTITUTE(MID(SUBSTITUTE(exportált!B793,"&lt;br /&gt;","&lt;br&gt;"),LEN('exportált formázott'!B793)+LEN(D793)+LEN(E793)+LEN(F793)+25,LEN(SUBSTITUTE(exportált!B793,"&lt;br /&gt;","&lt;br&gt;"))-LEN(D793)-LEN(E793)-LEN(F793)),"&lt;br&gt;",CHAR(10))</f>
        <v>#VALUE!</v>
      </c>
      <c r="D793" s="11" t="e">
        <f>MID(SUBSTITUTE(exportált!B793,"&lt;br /&gt;","&lt;br&gt;"),LEN('exportált formázott'!B793)+9,SEARCH("&lt;br&gt;",RIGHT(SUBSTITUTE(exportált!B793,"&lt;br /&gt;","&lt;br&gt;"),LEN(SUBSTITUTE(exportált!B793,"&lt;br /&gt;","&lt;br&gt;"))-LEN(B793)-8))-1)</f>
        <v>#VALUE!</v>
      </c>
      <c r="E793" s="11" t="e">
        <f>MID(SUBSTITUTE(exportált!B793,"&lt;br /&gt;","&lt;br&gt;"),LEN('exportált formázott'!B793)+LEN(D793)+13,SEARCH("&lt;br&gt;",RIGHT(SUBSTITUTE(exportált!B793,"&lt;br /&gt;","&lt;br&gt;"),LEN(SUBSTITUTE(exportált!B793,"&lt;br /&gt;","&lt;br&gt;"))-LEN(B793)-LEN(D793)-13)))</f>
        <v>#VALUE!</v>
      </c>
      <c r="F793" s="11" t="e">
        <f>MID(SUBSTITUTE(exportált!B793,"&lt;br /&gt;","&lt;br&gt;"),LEN('exportált formázott'!B793)+LEN(D793)+LEN(E793)+17,SEARCH("&lt;br&gt;&lt;br&gt;",RIGHT(SUBSTITUTE(exportált!B793,"&lt;br /&gt;","&lt;br&gt;"),LEN(SUBSTITUTE(exportált!B793,"&lt;br /&gt;","&lt;br&gt;"))-LEN(B793)-LEN(D793)-LEN(E793)-17)))</f>
        <v>#VALUE!</v>
      </c>
    </row>
    <row r="794" spans="1:6" x14ac:dyDescent="0.25">
      <c r="A794" s="11" t="str">
        <f>IF(exportált!A794&lt;&gt;"",IFERROR(LEFT(exportált!A794,SEARCH("&lt;br/&gt;",SUBSTITUTE(exportált!A794,"&lt;br&gt;","&lt;br/&gt;"),1)-1),exportált!A794),"")</f>
        <v/>
      </c>
      <c r="B794" s="11" t="e">
        <f>LEFT(SUBSTITUTE(exportált!B794,"&lt;br /&gt;","&lt;br&gt;"),SEARCH("&lt;br&gt;&lt;br&gt;",SUBSTITUTE(SUBSTITUTE(exportált!B794,"&lt;br /&gt;","&lt;br&gt;"),"&lt;br /&gt;","&lt;br&gt;"),1)-1)</f>
        <v>#VALUE!</v>
      </c>
      <c r="C794" s="11" t="e">
        <f>SUBSTITUTE(MID(SUBSTITUTE(exportált!B794,"&lt;br /&gt;","&lt;br&gt;"),LEN('exportált formázott'!B794)+LEN(D794)+LEN(E794)+LEN(F794)+25,LEN(SUBSTITUTE(exportált!B794,"&lt;br /&gt;","&lt;br&gt;"))-LEN(D794)-LEN(E794)-LEN(F794)),"&lt;br&gt;",CHAR(10))</f>
        <v>#VALUE!</v>
      </c>
      <c r="D794" s="11" t="e">
        <f>MID(SUBSTITUTE(exportált!B794,"&lt;br /&gt;","&lt;br&gt;"),LEN('exportált formázott'!B794)+9,SEARCH("&lt;br&gt;",RIGHT(SUBSTITUTE(exportált!B794,"&lt;br /&gt;","&lt;br&gt;"),LEN(SUBSTITUTE(exportált!B794,"&lt;br /&gt;","&lt;br&gt;"))-LEN(B794)-8))-1)</f>
        <v>#VALUE!</v>
      </c>
      <c r="E794" s="11" t="e">
        <f>MID(SUBSTITUTE(exportált!B794,"&lt;br /&gt;","&lt;br&gt;"),LEN('exportált formázott'!B794)+LEN(D794)+13,SEARCH("&lt;br&gt;",RIGHT(SUBSTITUTE(exportált!B794,"&lt;br /&gt;","&lt;br&gt;"),LEN(SUBSTITUTE(exportált!B794,"&lt;br /&gt;","&lt;br&gt;"))-LEN(B794)-LEN(D794)-13)))</f>
        <v>#VALUE!</v>
      </c>
      <c r="F794" s="11" t="e">
        <f>MID(SUBSTITUTE(exportált!B794,"&lt;br /&gt;","&lt;br&gt;"),LEN('exportált formázott'!B794)+LEN(D794)+LEN(E794)+17,SEARCH("&lt;br&gt;&lt;br&gt;",RIGHT(SUBSTITUTE(exportált!B794,"&lt;br /&gt;","&lt;br&gt;"),LEN(SUBSTITUTE(exportált!B794,"&lt;br /&gt;","&lt;br&gt;"))-LEN(B794)-LEN(D794)-LEN(E794)-17)))</f>
        <v>#VALUE!</v>
      </c>
    </row>
    <row r="795" spans="1:6" x14ac:dyDescent="0.25">
      <c r="A795" s="11" t="str">
        <f>IF(exportált!A795&lt;&gt;"",IFERROR(LEFT(exportált!A795,SEARCH("&lt;br/&gt;",SUBSTITUTE(exportált!A795,"&lt;br&gt;","&lt;br/&gt;"),1)-1),exportált!A795),"")</f>
        <v/>
      </c>
      <c r="B795" s="11" t="e">
        <f>LEFT(SUBSTITUTE(exportált!B795,"&lt;br /&gt;","&lt;br&gt;"),SEARCH("&lt;br&gt;&lt;br&gt;",SUBSTITUTE(SUBSTITUTE(exportált!B795,"&lt;br /&gt;","&lt;br&gt;"),"&lt;br /&gt;","&lt;br&gt;"),1)-1)</f>
        <v>#VALUE!</v>
      </c>
      <c r="C795" s="11" t="e">
        <f>SUBSTITUTE(MID(SUBSTITUTE(exportált!B795,"&lt;br /&gt;","&lt;br&gt;"),LEN('exportált formázott'!B795)+LEN(D795)+LEN(E795)+LEN(F795)+25,LEN(SUBSTITUTE(exportált!B795,"&lt;br /&gt;","&lt;br&gt;"))-LEN(D795)-LEN(E795)-LEN(F795)),"&lt;br&gt;",CHAR(10))</f>
        <v>#VALUE!</v>
      </c>
      <c r="D795" s="11" t="e">
        <f>MID(SUBSTITUTE(exportált!B795,"&lt;br /&gt;","&lt;br&gt;"),LEN('exportált formázott'!B795)+9,SEARCH("&lt;br&gt;",RIGHT(SUBSTITUTE(exportált!B795,"&lt;br /&gt;","&lt;br&gt;"),LEN(SUBSTITUTE(exportált!B795,"&lt;br /&gt;","&lt;br&gt;"))-LEN(B795)-8))-1)</f>
        <v>#VALUE!</v>
      </c>
      <c r="E795" s="11" t="e">
        <f>MID(SUBSTITUTE(exportált!B795,"&lt;br /&gt;","&lt;br&gt;"),LEN('exportált formázott'!B795)+LEN(D795)+13,SEARCH("&lt;br&gt;",RIGHT(SUBSTITUTE(exportált!B795,"&lt;br /&gt;","&lt;br&gt;"),LEN(SUBSTITUTE(exportált!B795,"&lt;br /&gt;","&lt;br&gt;"))-LEN(B795)-LEN(D795)-13)))</f>
        <v>#VALUE!</v>
      </c>
      <c r="F795" s="11" t="e">
        <f>MID(SUBSTITUTE(exportált!B795,"&lt;br /&gt;","&lt;br&gt;"),LEN('exportált formázott'!B795)+LEN(D795)+LEN(E795)+17,SEARCH("&lt;br&gt;&lt;br&gt;",RIGHT(SUBSTITUTE(exportált!B795,"&lt;br /&gt;","&lt;br&gt;"),LEN(SUBSTITUTE(exportált!B795,"&lt;br /&gt;","&lt;br&gt;"))-LEN(B795)-LEN(D795)-LEN(E795)-17)))</f>
        <v>#VALUE!</v>
      </c>
    </row>
    <row r="796" spans="1:6" x14ac:dyDescent="0.25">
      <c r="A796" s="11" t="str">
        <f>IF(exportált!A796&lt;&gt;"",IFERROR(LEFT(exportált!A796,SEARCH("&lt;br/&gt;",SUBSTITUTE(exportált!A796,"&lt;br&gt;","&lt;br/&gt;"),1)-1),exportált!A796),"")</f>
        <v/>
      </c>
      <c r="B796" s="11" t="e">
        <f>LEFT(SUBSTITUTE(exportált!B796,"&lt;br /&gt;","&lt;br&gt;"),SEARCH("&lt;br&gt;&lt;br&gt;",SUBSTITUTE(SUBSTITUTE(exportált!B796,"&lt;br /&gt;","&lt;br&gt;"),"&lt;br /&gt;","&lt;br&gt;"),1)-1)</f>
        <v>#VALUE!</v>
      </c>
      <c r="C796" s="11" t="e">
        <f>SUBSTITUTE(MID(SUBSTITUTE(exportált!B796,"&lt;br /&gt;","&lt;br&gt;"),LEN('exportált formázott'!B796)+LEN(D796)+LEN(E796)+LEN(F796)+25,LEN(SUBSTITUTE(exportált!B796,"&lt;br /&gt;","&lt;br&gt;"))-LEN(D796)-LEN(E796)-LEN(F796)),"&lt;br&gt;",CHAR(10))</f>
        <v>#VALUE!</v>
      </c>
      <c r="D796" s="11" t="e">
        <f>MID(SUBSTITUTE(exportált!B796,"&lt;br /&gt;","&lt;br&gt;"),LEN('exportált formázott'!B796)+9,SEARCH("&lt;br&gt;",RIGHT(SUBSTITUTE(exportált!B796,"&lt;br /&gt;","&lt;br&gt;"),LEN(SUBSTITUTE(exportált!B796,"&lt;br /&gt;","&lt;br&gt;"))-LEN(B796)-8))-1)</f>
        <v>#VALUE!</v>
      </c>
      <c r="E796" s="11" t="e">
        <f>MID(SUBSTITUTE(exportált!B796,"&lt;br /&gt;","&lt;br&gt;"),LEN('exportált formázott'!B796)+LEN(D796)+13,SEARCH("&lt;br&gt;",RIGHT(SUBSTITUTE(exportált!B796,"&lt;br /&gt;","&lt;br&gt;"),LEN(SUBSTITUTE(exportált!B796,"&lt;br /&gt;","&lt;br&gt;"))-LEN(B796)-LEN(D796)-13)))</f>
        <v>#VALUE!</v>
      </c>
      <c r="F796" s="11" t="e">
        <f>MID(SUBSTITUTE(exportált!B796,"&lt;br /&gt;","&lt;br&gt;"),LEN('exportált formázott'!B796)+LEN(D796)+LEN(E796)+17,SEARCH("&lt;br&gt;&lt;br&gt;",RIGHT(SUBSTITUTE(exportált!B796,"&lt;br /&gt;","&lt;br&gt;"),LEN(SUBSTITUTE(exportált!B796,"&lt;br /&gt;","&lt;br&gt;"))-LEN(B796)-LEN(D796)-LEN(E796)-17)))</f>
        <v>#VALUE!</v>
      </c>
    </row>
    <row r="797" spans="1:6" x14ac:dyDescent="0.25">
      <c r="A797" s="11" t="str">
        <f>IF(exportált!A797&lt;&gt;"",IFERROR(LEFT(exportált!A797,SEARCH("&lt;br/&gt;",SUBSTITUTE(exportált!A797,"&lt;br&gt;","&lt;br/&gt;"),1)-1),exportált!A797),"")</f>
        <v/>
      </c>
      <c r="B797" s="11" t="e">
        <f>LEFT(SUBSTITUTE(exportált!B797,"&lt;br /&gt;","&lt;br&gt;"),SEARCH("&lt;br&gt;&lt;br&gt;",SUBSTITUTE(SUBSTITUTE(exportált!B797,"&lt;br /&gt;","&lt;br&gt;"),"&lt;br /&gt;","&lt;br&gt;"),1)-1)</f>
        <v>#VALUE!</v>
      </c>
      <c r="C797" s="11" t="e">
        <f>SUBSTITUTE(MID(SUBSTITUTE(exportált!B797,"&lt;br /&gt;","&lt;br&gt;"),LEN('exportált formázott'!B797)+LEN(D797)+LEN(E797)+LEN(F797)+25,LEN(SUBSTITUTE(exportált!B797,"&lt;br /&gt;","&lt;br&gt;"))-LEN(D797)-LEN(E797)-LEN(F797)),"&lt;br&gt;",CHAR(10))</f>
        <v>#VALUE!</v>
      </c>
      <c r="D797" s="11" t="e">
        <f>MID(SUBSTITUTE(exportált!B797,"&lt;br /&gt;","&lt;br&gt;"),LEN('exportált formázott'!B797)+9,SEARCH("&lt;br&gt;",RIGHT(SUBSTITUTE(exportált!B797,"&lt;br /&gt;","&lt;br&gt;"),LEN(SUBSTITUTE(exportált!B797,"&lt;br /&gt;","&lt;br&gt;"))-LEN(B797)-8))-1)</f>
        <v>#VALUE!</v>
      </c>
      <c r="E797" s="11" t="e">
        <f>MID(SUBSTITUTE(exportált!B797,"&lt;br /&gt;","&lt;br&gt;"),LEN('exportált formázott'!B797)+LEN(D797)+13,SEARCH("&lt;br&gt;",RIGHT(SUBSTITUTE(exportált!B797,"&lt;br /&gt;","&lt;br&gt;"),LEN(SUBSTITUTE(exportált!B797,"&lt;br /&gt;","&lt;br&gt;"))-LEN(B797)-LEN(D797)-13)))</f>
        <v>#VALUE!</v>
      </c>
      <c r="F797" s="11" t="e">
        <f>MID(SUBSTITUTE(exportált!B797,"&lt;br /&gt;","&lt;br&gt;"),LEN('exportált formázott'!B797)+LEN(D797)+LEN(E797)+17,SEARCH("&lt;br&gt;&lt;br&gt;",RIGHT(SUBSTITUTE(exportált!B797,"&lt;br /&gt;","&lt;br&gt;"),LEN(SUBSTITUTE(exportált!B797,"&lt;br /&gt;","&lt;br&gt;"))-LEN(B797)-LEN(D797)-LEN(E797)-17)))</f>
        <v>#VALUE!</v>
      </c>
    </row>
    <row r="798" spans="1:6" x14ac:dyDescent="0.25">
      <c r="A798" s="11" t="str">
        <f>IF(exportált!A798&lt;&gt;"",IFERROR(LEFT(exportált!A798,SEARCH("&lt;br/&gt;",SUBSTITUTE(exportált!A798,"&lt;br&gt;","&lt;br/&gt;"),1)-1),exportált!A798),"")</f>
        <v/>
      </c>
      <c r="B798" s="11" t="e">
        <f>LEFT(SUBSTITUTE(exportált!B798,"&lt;br /&gt;","&lt;br&gt;"),SEARCH("&lt;br&gt;&lt;br&gt;",SUBSTITUTE(SUBSTITUTE(exportált!B798,"&lt;br /&gt;","&lt;br&gt;"),"&lt;br /&gt;","&lt;br&gt;"),1)-1)</f>
        <v>#VALUE!</v>
      </c>
      <c r="C798" s="11" t="e">
        <f>SUBSTITUTE(MID(SUBSTITUTE(exportált!B798,"&lt;br /&gt;","&lt;br&gt;"),LEN('exportált formázott'!B798)+LEN(D798)+LEN(E798)+LEN(F798)+25,LEN(SUBSTITUTE(exportált!B798,"&lt;br /&gt;","&lt;br&gt;"))-LEN(D798)-LEN(E798)-LEN(F798)),"&lt;br&gt;",CHAR(10))</f>
        <v>#VALUE!</v>
      </c>
      <c r="D798" s="11" t="e">
        <f>MID(SUBSTITUTE(exportált!B798,"&lt;br /&gt;","&lt;br&gt;"),LEN('exportált formázott'!B798)+9,SEARCH("&lt;br&gt;",RIGHT(SUBSTITUTE(exportált!B798,"&lt;br /&gt;","&lt;br&gt;"),LEN(SUBSTITUTE(exportált!B798,"&lt;br /&gt;","&lt;br&gt;"))-LEN(B798)-8))-1)</f>
        <v>#VALUE!</v>
      </c>
      <c r="E798" s="11" t="e">
        <f>MID(SUBSTITUTE(exportált!B798,"&lt;br /&gt;","&lt;br&gt;"),LEN('exportált formázott'!B798)+LEN(D798)+13,SEARCH("&lt;br&gt;",RIGHT(SUBSTITUTE(exportált!B798,"&lt;br /&gt;","&lt;br&gt;"),LEN(SUBSTITUTE(exportált!B798,"&lt;br /&gt;","&lt;br&gt;"))-LEN(B798)-LEN(D798)-13)))</f>
        <v>#VALUE!</v>
      </c>
      <c r="F798" s="11" t="e">
        <f>MID(SUBSTITUTE(exportált!B798,"&lt;br /&gt;","&lt;br&gt;"),LEN('exportált formázott'!B798)+LEN(D798)+LEN(E798)+17,SEARCH("&lt;br&gt;&lt;br&gt;",RIGHT(SUBSTITUTE(exportált!B798,"&lt;br /&gt;","&lt;br&gt;"),LEN(SUBSTITUTE(exportált!B798,"&lt;br /&gt;","&lt;br&gt;"))-LEN(B798)-LEN(D798)-LEN(E798)-17)))</f>
        <v>#VALUE!</v>
      </c>
    </row>
    <row r="799" spans="1:6" x14ac:dyDescent="0.25">
      <c r="A799" s="11" t="str">
        <f>IF(exportált!A799&lt;&gt;"",IFERROR(LEFT(exportált!A799,SEARCH("&lt;br/&gt;",SUBSTITUTE(exportált!A799,"&lt;br&gt;","&lt;br/&gt;"),1)-1),exportált!A799),"")</f>
        <v/>
      </c>
      <c r="B799" s="11" t="e">
        <f>LEFT(SUBSTITUTE(exportált!B799,"&lt;br /&gt;","&lt;br&gt;"),SEARCH("&lt;br&gt;&lt;br&gt;",SUBSTITUTE(SUBSTITUTE(exportált!B799,"&lt;br /&gt;","&lt;br&gt;"),"&lt;br /&gt;","&lt;br&gt;"),1)-1)</f>
        <v>#VALUE!</v>
      </c>
      <c r="C799" s="11" t="e">
        <f>SUBSTITUTE(MID(SUBSTITUTE(exportált!B799,"&lt;br /&gt;","&lt;br&gt;"),LEN('exportált formázott'!B799)+LEN(D799)+LEN(E799)+LEN(F799)+25,LEN(SUBSTITUTE(exportált!B799,"&lt;br /&gt;","&lt;br&gt;"))-LEN(D799)-LEN(E799)-LEN(F799)),"&lt;br&gt;",CHAR(10))</f>
        <v>#VALUE!</v>
      </c>
      <c r="D799" s="11" t="e">
        <f>MID(SUBSTITUTE(exportált!B799,"&lt;br /&gt;","&lt;br&gt;"),LEN('exportált formázott'!B799)+9,SEARCH("&lt;br&gt;",RIGHT(SUBSTITUTE(exportált!B799,"&lt;br /&gt;","&lt;br&gt;"),LEN(SUBSTITUTE(exportált!B799,"&lt;br /&gt;","&lt;br&gt;"))-LEN(B799)-8))-1)</f>
        <v>#VALUE!</v>
      </c>
      <c r="E799" s="11" t="e">
        <f>MID(SUBSTITUTE(exportált!B799,"&lt;br /&gt;","&lt;br&gt;"),LEN('exportált formázott'!B799)+LEN(D799)+13,SEARCH("&lt;br&gt;",RIGHT(SUBSTITUTE(exportált!B799,"&lt;br /&gt;","&lt;br&gt;"),LEN(SUBSTITUTE(exportált!B799,"&lt;br /&gt;","&lt;br&gt;"))-LEN(B799)-LEN(D799)-13)))</f>
        <v>#VALUE!</v>
      </c>
      <c r="F799" s="11" t="e">
        <f>MID(SUBSTITUTE(exportált!B799,"&lt;br /&gt;","&lt;br&gt;"),LEN('exportált formázott'!B799)+LEN(D799)+LEN(E799)+17,SEARCH("&lt;br&gt;&lt;br&gt;",RIGHT(SUBSTITUTE(exportált!B799,"&lt;br /&gt;","&lt;br&gt;"),LEN(SUBSTITUTE(exportált!B799,"&lt;br /&gt;","&lt;br&gt;"))-LEN(B799)-LEN(D799)-LEN(E799)-17)))</f>
        <v>#VALUE!</v>
      </c>
    </row>
    <row r="800" spans="1:6" x14ac:dyDescent="0.25">
      <c r="A800" s="11" t="str">
        <f>IF(exportált!A800&lt;&gt;"",IFERROR(LEFT(exportált!A800,SEARCH("&lt;br/&gt;",SUBSTITUTE(exportált!A800,"&lt;br&gt;","&lt;br/&gt;"),1)-1),exportált!A800),"")</f>
        <v/>
      </c>
      <c r="B800" s="11" t="e">
        <f>LEFT(SUBSTITUTE(exportált!B800,"&lt;br /&gt;","&lt;br&gt;"),SEARCH("&lt;br&gt;&lt;br&gt;",SUBSTITUTE(SUBSTITUTE(exportált!B800,"&lt;br /&gt;","&lt;br&gt;"),"&lt;br /&gt;","&lt;br&gt;"),1)-1)</f>
        <v>#VALUE!</v>
      </c>
      <c r="C800" s="11" t="e">
        <f>SUBSTITUTE(MID(SUBSTITUTE(exportált!B800,"&lt;br /&gt;","&lt;br&gt;"),LEN('exportált formázott'!B800)+LEN(D800)+LEN(E800)+LEN(F800)+25,LEN(SUBSTITUTE(exportált!B800,"&lt;br /&gt;","&lt;br&gt;"))-LEN(D800)-LEN(E800)-LEN(F800)),"&lt;br&gt;",CHAR(10))</f>
        <v>#VALUE!</v>
      </c>
      <c r="D800" s="11" t="e">
        <f>MID(SUBSTITUTE(exportált!B800,"&lt;br /&gt;","&lt;br&gt;"),LEN('exportált formázott'!B800)+9,SEARCH("&lt;br&gt;",RIGHT(SUBSTITUTE(exportált!B800,"&lt;br /&gt;","&lt;br&gt;"),LEN(SUBSTITUTE(exportált!B800,"&lt;br /&gt;","&lt;br&gt;"))-LEN(B800)-8))-1)</f>
        <v>#VALUE!</v>
      </c>
      <c r="E800" s="11" t="e">
        <f>MID(SUBSTITUTE(exportált!B800,"&lt;br /&gt;","&lt;br&gt;"),LEN('exportált formázott'!B800)+LEN(D800)+13,SEARCH("&lt;br&gt;",RIGHT(SUBSTITUTE(exportált!B800,"&lt;br /&gt;","&lt;br&gt;"),LEN(SUBSTITUTE(exportált!B800,"&lt;br /&gt;","&lt;br&gt;"))-LEN(B800)-LEN(D800)-13)))</f>
        <v>#VALUE!</v>
      </c>
      <c r="F800" s="11" t="e">
        <f>MID(SUBSTITUTE(exportált!B800,"&lt;br /&gt;","&lt;br&gt;"),LEN('exportált formázott'!B800)+LEN(D800)+LEN(E800)+17,SEARCH("&lt;br&gt;&lt;br&gt;",RIGHT(SUBSTITUTE(exportált!B800,"&lt;br /&gt;","&lt;br&gt;"),LEN(SUBSTITUTE(exportált!B800,"&lt;br /&gt;","&lt;br&gt;"))-LEN(B800)-LEN(D800)-LEN(E800)-17)))</f>
        <v>#VALUE!</v>
      </c>
    </row>
    <row r="801" spans="1:6" x14ac:dyDescent="0.25">
      <c r="A801" s="11" t="str">
        <f>IF(exportált!A801&lt;&gt;"",IFERROR(LEFT(exportált!A801,SEARCH("&lt;br/&gt;",SUBSTITUTE(exportált!A801,"&lt;br&gt;","&lt;br/&gt;"),1)-1),exportált!A801),"")</f>
        <v/>
      </c>
      <c r="B801" s="11" t="e">
        <f>LEFT(SUBSTITUTE(exportált!B801,"&lt;br /&gt;","&lt;br&gt;"),SEARCH("&lt;br&gt;&lt;br&gt;",SUBSTITUTE(SUBSTITUTE(exportált!B801,"&lt;br /&gt;","&lt;br&gt;"),"&lt;br /&gt;","&lt;br&gt;"),1)-1)</f>
        <v>#VALUE!</v>
      </c>
      <c r="C801" s="11" t="e">
        <f>SUBSTITUTE(MID(SUBSTITUTE(exportált!B801,"&lt;br /&gt;","&lt;br&gt;"),LEN('exportált formázott'!B801)+LEN(D801)+LEN(E801)+LEN(F801)+25,LEN(SUBSTITUTE(exportált!B801,"&lt;br /&gt;","&lt;br&gt;"))-LEN(D801)-LEN(E801)-LEN(F801)),"&lt;br&gt;",CHAR(10))</f>
        <v>#VALUE!</v>
      </c>
      <c r="D801" s="11" t="e">
        <f>MID(SUBSTITUTE(exportált!B801,"&lt;br /&gt;","&lt;br&gt;"),LEN('exportált formázott'!B801)+9,SEARCH("&lt;br&gt;",RIGHT(SUBSTITUTE(exportált!B801,"&lt;br /&gt;","&lt;br&gt;"),LEN(SUBSTITUTE(exportált!B801,"&lt;br /&gt;","&lt;br&gt;"))-LEN(B801)-8))-1)</f>
        <v>#VALUE!</v>
      </c>
      <c r="E801" s="11" t="e">
        <f>MID(SUBSTITUTE(exportált!B801,"&lt;br /&gt;","&lt;br&gt;"),LEN('exportált formázott'!B801)+LEN(D801)+13,SEARCH("&lt;br&gt;",RIGHT(SUBSTITUTE(exportált!B801,"&lt;br /&gt;","&lt;br&gt;"),LEN(SUBSTITUTE(exportált!B801,"&lt;br /&gt;","&lt;br&gt;"))-LEN(B801)-LEN(D801)-13)))</f>
        <v>#VALUE!</v>
      </c>
      <c r="F801" s="11" t="e">
        <f>MID(SUBSTITUTE(exportált!B801,"&lt;br /&gt;","&lt;br&gt;"),LEN('exportált formázott'!B801)+LEN(D801)+LEN(E801)+17,SEARCH("&lt;br&gt;&lt;br&gt;",RIGHT(SUBSTITUTE(exportált!B801,"&lt;br /&gt;","&lt;br&gt;"),LEN(SUBSTITUTE(exportált!B801,"&lt;br /&gt;","&lt;br&gt;"))-LEN(B801)-LEN(D801)-LEN(E801)-17)))</f>
        <v>#VALUE!</v>
      </c>
    </row>
    <row r="802" spans="1:6" x14ac:dyDescent="0.25">
      <c r="A802" s="11" t="str">
        <f>IF(exportált!A802&lt;&gt;"",IFERROR(LEFT(exportált!A802,SEARCH("&lt;br/&gt;",SUBSTITUTE(exportált!A802,"&lt;br&gt;","&lt;br/&gt;"),1)-1),exportált!A802),"")</f>
        <v/>
      </c>
      <c r="B802" s="11" t="e">
        <f>LEFT(SUBSTITUTE(exportált!B802,"&lt;br /&gt;","&lt;br&gt;"),SEARCH("&lt;br&gt;&lt;br&gt;",SUBSTITUTE(SUBSTITUTE(exportált!B802,"&lt;br /&gt;","&lt;br&gt;"),"&lt;br /&gt;","&lt;br&gt;"),1)-1)</f>
        <v>#VALUE!</v>
      </c>
      <c r="C802" s="11" t="e">
        <f>SUBSTITUTE(MID(SUBSTITUTE(exportált!B802,"&lt;br /&gt;","&lt;br&gt;"),LEN('exportált formázott'!B802)+LEN(D802)+LEN(E802)+LEN(F802)+25,LEN(SUBSTITUTE(exportált!B802,"&lt;br /&gt;","&lt;br&gt;"))-LEN(D802)-LEN(E802)-LEN(F802)),"&lt;br&gt;",CHAR(10))</f>
        <v>#VALUE!</v>
      </c>
      <c r="D802" s="11" t="e">
        <f>MID(SUBSTITUTE(exportált!B802,"&lt;br /&gt;","&lt;br&gt;"),LEN('exportált formázott'!B802)+9,SEARCH("&lt;br&gt;",RIGHT(SUBSTITUTE(exportált!B802,"&lt;br /&gt;","&lt;br&gt;"),LEN(SUBSTITUTE(exportált!B802,"&lt;br /&gt;","&lt;br&gt;"))-LEN(B802)-8))-1)</f>
        <v>#VALUE!</v>
      </c>
      <c r="E802" s="11" t="e">
        <f>MID(SUBSTITUTE(exportált!B802,"&lt;br /&gt;","&lt;br&gt;"),LEN('exportált formázott'!B802)+LEN(D802)+13,SEARCH("&lt;br&gt;",RIGHT(SUBSTITUTE(exportált!B802,"&lt;br /&gt;","&lt;br&gt;"),LEN(SUBSTITUTE(exportált!B802,"&lt;br /&gt;","&lt;br&gt;"))-LEN(B802)-LEN(D802)-13)))</f>
        <v>#VALUE!</v>
      </c>
      <c r="F802" s="11" t="e">
        <f>MID(SUBSTITUTE(exportált!B802,"&lt;br /&gt;","&lt;br&gt;"),LEN('exportált formázott'!B802)+LEN(D802)+LEN(E802)+17,SEARCH("&lt;br&gt;&lt;br&gt;",RIGHT(SUBSTITUTE(exportált!B802,"&lt;br /&gt;","&lt;br&gt;"),LEN(SUBSTITUTE(exportált!B802,"&lt;br /&gt;","&lt;br&gt;"))-LEN(B802)-LEN(D802)-LEN(E802)-17)))</f>
        <v>#VALUE!</v>
      </c>
    </row>
    <row r="803" spans="1:6" x14ac:dyDescent="0.25">
      <c r="A803" s="11" t="str">
        <f>IF(exportált!A803&lt;&gt;"",IFERROR(LEFT(exportált!A803,SEARCH("&lt;br/&gt;",SUBSTITUTE(exportált!A803,"&lt;br&gt;","&lt;br/&gt;"),1)-1),exportált!A803),"")</f>
        <v/>
      </c>
      <c r="B803" s="11" t="e">
        <f>LEFT(SUBSTITUTE(exportált!B803,"&lt;br /&gt;","&lt;br&gt;"),SEARCH("&lt;br&gt;&lt;br&gt;",SUBSTITUTE(SUBSTITUTE(exportált!B803,"&lt;br /&gt;","&lt;br&gt;"),"&lt;br /&gt;","&lt;br&gt;"),1)-1)</f>
        <v>#VALUE!</v>
      </c>
      <c r="C803" s="11" t="e">
        <f>SUBSTITUTE(MID(SUBSTITUTE(exportált!B803,"&lt;br /&gt;","&lt;br&gt;"),LEN('exportált formázott'!B803)+LEN(D803)+LEN(E803)+LEN(F803)+25,LEN(SUBSTITUTE(exportált!B803,"&lt;br /&gt;","&lt;br&gt;"))-LEN(D803)-LEN(E803)-LEN(F803)),"&lt;br&gt;",CHAR(10))</f>
        <v>#VALUE!</v>
      </c>
      <c r="D803" s="11" t="e">
        <f>MID(SUBSTITUTE(exportált!B803,"&lt;br /&gt;","&lt;br&gt;"),LEN('exportált formázott'!B803)+9,SEARCH("&lt;br&gt;",RIGHT(SUBSTITUTE(exportált!B803,"&lt;br /&gt;","&lt;br&gt;"),LEN(SUBSTITUTE(exportált!B803,"&lt;br /&gt;","&lt;br&gt;"))-LEN(B803)-8))-1)</f>
        <v>#VALUE!</v>
      </c>
      <c r="E803" s="11" t="e">
        <f>MID(SUBSTITUTE(exportált!B803,"&lt;br /&gt;","&lt;br&gt;"),LEN('exportált formázott'!B803)+LEN(D803)+13,SEARCH("&lt;br&gt;",RIGHT(SUBSTITUTE(exportált!B803,"&lt;br /&gt;","&lt;br&gt;"),LEN(SUBSTITUTE(exportált!B803,"&lt;br /&gt;","&lt;br&gt;"))-LEN(B803)-LEN(D803)-13)))</f>
        <v>#VALUE!</v>
      </c>
      <c r="F803" s="11" t="e">
        <f>MID(SUBSTITUTE(exportált!B803,"&lt;br /&gt;","&lt;br&gt;"),LEN('exportált formázott'!B803)+LEN(D803)+LEN(E803)+17,SEARCH("&lt;br&gt;&lt;br&gt;",RIGHT(SUBSTITUTE(exportált!B803,"&lt;br /&gt;","&lt;br&gt;"),LEN(SUBSTITUTE(exportált!B803,"&lt;br /&gt;","&lt;br&gt;"))-LEN(B803)-LEN(D803)-LEN(E803)-17)))</f>
        <v>#VALUE!</v>
      </c>
    </row>
    <row r="804" spans="1:6" x14ac:dyDescent="0.25">
      <c r="A804" s="11" t="str">
        <f>IF(exportált!A804&lt;&gt;"",IFERROR(LEFT(exportált!A804,SEARCH("&lt;br/&gt;",SUBSTITUTE(exportált!A804,"&lt;br&gt;","&lt;br/&gt;"),1)-1),exportált!A804),"")</f>
        <v/>
      </c>
      <c r="B804" s="11" t="e">
        <f>LEFT(SUBSTITUTE(exportált!B804,"&lt;br /&gt;","&lt;br&gt;"),SEARCH("&lt;br&gt;&lt;br&gt;",SUBSTITUTE(SUBSTITUTE(exportált!B804,"&lt;br /&gt;","&lt;br&gt;"),"&lt;br /&gt;","&lt;br&gt;"),1)-1)</f>
        <v>#VALUE!</v>
      </c>
      <c r="C804" s="11" t="e">
        <f>SUBSTITUTE(MID(SUBSTITUTE(exportált!B804,"&lt;br /&gt;","&lt;br&gt;"),LEN('exportált formázott'!B804)+LEN(D804)+LEN(E804)+LEN(F804)+25,LEN(SUBSTITUTE(exportált!B804,"&lt;br /&gt;","&lt;br&gt;"))-LEN(D804)-LEN(E804)-LEN(F804)),"&lt;br&gt;",CHAR(10))</f>
        <v>#VALUE!</v>
      </c>
      <c r="D804" s="11" t="e">
        <f>MID(SUBSTITUTE(exportált!B804,"&lt;br /&gt;","&lt;br&gt;"),LEN('exportált formázott'!B804)+9,SEARCH("&lt;br&gt;",RIGHT(SUBSTITUTE(exportált!B804,"&lt;br /&gt;","&lt;br&gt;"),LEN(SUBSTITUTE(exportált!B804,"&lt;br /&gt;","&lt;br&gt;"))-LEN(B804)-8))-1)</f>
        <v>#VALUE!</v>
      </c>
      <c r="E804" s="11" t="e">
        <f>MID(SUBSTITUTE(exportált!B804,"&lt;br /&gt;","&lt;br&gt;"),LEN('exportált formázott'!B804)+LEN(D804)+13,SEARCH("&lt;br&gt;",RIGHT(SUBSTITUTE(exportált!B804,"&lt;br /&gt;","&lt;br&gt;"),LEN(SUBSTITUTE(exportált!B804,"&lt;br /&gt;","&lt;br&gt;"))-LEN(B804)-LEN(D804)-13)))</f>
        <v>#VALUE!</v>
      </c>
      <c r="F804" s="11" t="e">
        <f>MID(SUBSTITUTE(exportált!B804,"&lt;br /&gt;","&lt;br&gt;"),LEN('exportált formázott'!B804)+LEN(D804)+LEN(E804)+17,SEARCH("&lt;br&gt;&lt;br&gt;",RIGHT(SUBSTITUTE(exportált!B804,"&lt;br /&gt;","&lt;br&gt;"),LEN(SUBSTITUTE(exportált!B804,"&lt;br /&gt;","&lt;br&gt;"))-LEN(B804)-LEN(D804)-LEN(E804)-17)))</f>
        <v>#VALUE!</v>
      </c>
    </row>
    <row r="805" spans="1:6" x14ac:dyDescent="0.25">
      <c r="A805" s="11" t="str">
        <f>IF(exportált!A805&lt;&gt;"",IFERROR(LEFT(exportált!A805,SEARCH("&lt;br/&gt;",SUBSTITUTE(exportált!A805,"&lt;br&gt;","&lt;br/&gt;"),1)-1),exportált!A805),"")</f>
        <v/>
      </c>
      <c r="B805" s="11" t="e">
        <f>LEFT(SUBSTITUTE(exportált!B805,"&lt;br /&gt;","&lt;br&gt;"),SEARCH("&lt;br&gt;&lt;br&gt;",SUBSTITUTE(SUBSTITUTE(exportált!B805,"&lt;br /&gt;","&lt;br&gt;"),"&lt;br /&gt;","&lt;br&gt;"),1)-1)</f>
        <v>#VALUE!</v>
      </c>
      <c r="C805" s="11" t="e">
        <f>SUBSTITUTE(MID(SUBSTITUTE(exportált!B805,"&lt;br /&gt;","&lt;br&gt;"),LEN('exportált formázott'!B805)+LEN(D805)+LEN(E805)+LEN(F805)+25,LEN(SUBSTITUTE(exportált!B805,"&lt;br /&gt;","&lt;br&gt;"))-LEN(D805)-LEN(E805)-LEN(F805)),"&lt;br&gt;",CHAR(10))</f>
        <v>#VALUE!</v>
      </c>
      <c r="D805" s="11" t="e">
        <f>MID(SUBSTITUTE(exportált!B805,"&lt;br /&gt;","&lt;br&gt;"),LEN('exportált formázott'!B805)+9,SEARCH("&lt;br&gt;",RIGHT(SUBSTITUTE(exportált!B805,"&lt;br /&gt;","&lt;br&gt;"),LEN(SUBSTITUTE(exportált!B805,"&lt;br /&gt;","&lt;br&gt;"))-LEN(B805)-8))-1)</f>
        <v>#VALUE!</v>
      </c>
      <c r="E805" s="11" t="e">
        <f>MID(SUBSTITUTE(exportált!B805,"&lt;br /&gt;","&lt;br&gt;"),LEN('exportált formázott'!B805)+LEN(D805)+13,SEARCH("&lt;br&gt;",RIGHT(SUBSTITUTE(exportált!B805,"&lt;br /&gt;","&lt;br&gt;"),LEN(SUBSTITUTE(exportált!B805,"&lt;br /&gt;","&lt;br&gt;"))-LEN(B805)-LEN(D805)-13)))</f>
        <v>#VALUE!</v>
      </c>
      <c r="F805" s="11" t="e">
        <f>MID(SUBSTITUTE(exportált!B805,"&lt;br /&gt;","&lt;br&gt;"),LEN('exportált formázott'!B805)+LEN(D805)+LEN(E805)+17,SEARCH("&lt;br&gt;&lt;br&gt;",RIGHT(SUBSTITUTE(exportált!B805,"&lt;br /&gt;","&lt;br&gt;"),LEN(SUBSTITUTE(exportált!B805,"&lt;br /&gt;","&lt;br&gt;"))-LEN(B805)-LEN(D805)-LEN(E805)-17)))</f>
        <v>#VALUE!</v>
      </c>
    </row>
    <row r="806" spans="1:6" x14ac:dyDescent="0.25">
      <c r="A806" s="11" t="str">
        <f>IF(exportált!A806&lt;&gt;"",IFERROR(LEFT(exportált!A806,SEARCH("&lt;br/&gt;",SUBSTITUTE(exportált!A806,"&lt;br&gt;","&lt;br/&gt;"),1)-1),exportált!A806),"")</f>
        <v/>
      </c>
      <c r="B806" s="11" t="e">
        <f>LEFT(SUBSTITUTE(exportált!B806,"&lt;br /&gt;","&lt;br&gt;"),SEARCH("&lt;br&gt;&lt;br&gt;",SUBSTITUTE(SUBSTITUTE(exportált!B806,"&lt;br /&gt;","&lt;br&gt;"),"&lt;br /&gt;","&lt;br&gt;"),1)-1)</f>
        <v>#VALUE!</v>
      </c>
      <c r="C806" s="11" t="e">
        <f>SUBSTITUTE(MID(SUBSTITUTE(exportált!B806,"&lt;br /&gt;","&lt;br&gt;"),LEN('exportált formázott'!B806)+LEN(D806)+LEN(E806)+LEN(F806)+25,LEN(SUBSTITUTE(exportált!B806,"&lt;br /&gt;","&lt;br&gt;"))-LEN(D806)-LEN(E806)-LEN(F806)),"&lt;br&gt;",CHAR(10))</f>
        <v>#VALUE!</v>
      </c>
      <c r="D806" s="11" t="e">
        <f>MID(SUBSTITUTE(exportált!B806,"&lt;br /&gt;","&lt;br&gt;"),LEN('exportált formázott'!B806)+9,SEARCH("&lt;br&gt;",RIGHT(SUBSTITUTE(exportált!B806,"&lt;br /&gt;","&lt;br&gt;"),LEN(SUBSTITUTE(exportált!B806,"&lt;br /&gt;","&lt;br&gt;"))-LEN(B806)-8))-1)</f>
        <v>#VALUE!</v>
      </c>
      <c r="E806" s="11" t="e">
        <f>MID(SUBSTITUTE(exportált!B806,"&lt;br /&gt;","&lt;br&gt;"),LEN('exportált formázott'!B806)+LEN(D806)+13,SEARCH("&lt;br&gt;",RIGHT(SUBSTITUTE(exportált!B806,"&lt;br /&gt;","&lt;br&gt;"),LEN(SUBSTITUTE(exportált!B806,"&lt;br /&gt;","&lt;br&gt;"))-LEN(B806)-LEN(D806)-13)))</f>
        <v>#VALUE!</v>
      </c>
      <c r="F806" s="11" t="e">
        <f>MID(SUBSTITUTE(exportált!B806,"&lt;br /&gt;","&lt;br&gt;"),LEN('exportált formázott'!B806)+LEN(D806)+LEN(E806)+17,SEARCH("&lt;br&gt;&lt;br&gt;",RIGHT(SUBSTITUTE(exportált!B806,"&lt;br /&gt;","&lt;br&gt;"),LEN(SUBSTITUTE(exportált!B806,"&lt;br /&gt;","&lt;br&gt;"))-LEN(B806)-LEN(D806)-LEN(E806)-17)))</f>
        <v>#VALUE!</v>
      </c>
    </row>
    <row r="807" spans="1:6" x14ac:dyDescent="0.25">
      <c r="A807" s="11" t="str">
        <f>IF(exportált!A807&lt;&gt;"",IFERROR(LEFT(exportált!A807,SEARCH("&lt;br/&gt;",SUBSTITUTE(exportált!A807,"&lt;br&gt;","&lt;br/&gt;"),1)-1),exportált!A807),"")</f>
        <v/>
      </c>
      <c r="B807" s="11" t="e">
        <f>LEFT(SUBSTITUTE(exportált!B807,"&lt;br /&gt;","&lt;br&gt;"),SEARCH("&lt;br&gt;&lt;br&gt;",SUBSTITUTE(SUBSTITUTE(exportált!B807,"&lt;br /&gt;","&lt;br&gt;"),"&lt;br /&gt;","&lt;br&gt;"),1)-1)</f>
        <v>#VALUE!</v>
      </c>
      <c r="C807" s="11" t="e">
        <f>SUBSTITUTE(MID(SUBSTITUTE(exportált!B807,"&lt;br /&gt;","&lt;br&gt;"),LEN('exportált formázott'!B807)+LEN(D807)+LEN(E807)+LEN(F807)+25,LEN(SUBSTITUTE(exportált!B807,"&lt;br /&gt;","&lt;br&gt;"))-LEN(D807)-LEN(E807)-LEN(F807)),"&lt;br&gt;",CHAR(10))</f>
        <v>#VALUE!</v>
      </c>
      <c r="D807" s="11" t="e">
        <f>MID(SUBSTITUTE(exportált!B807,"&lt;br /&gt;","&lt;br&gt;"),LEN('exportált formázott'!B807)+9,SEARCH("&lt;br&gt;",RIGHT(SUBSTITUTE(exportált!B807,"&lt;br /&gt;","&lt;br&gt;"),LEN(SUBSTITUTE(exportált!B807,"&lt;br /&gt;","&lt;br&gt;"))-LEN(B807)-8))-1)</f>
        <v>#VALUE!</v>
      </c>
      <c r="E807" s="11" t="e">
        <f>MID(SUBSTITUTE(exportált!B807,"&lt;br /&gt;","&lt;br&gt;"),LEN('exportált formázott'!B807)+LEN(D807)+13,SEARCH("&lt;br&gt;",RIGHT(SUBSTITUTE(exportált!B807,"&lt;br /&gt;","&lt;br&gt;"),LEN(SUBSTITUTE(exportált!B807,"&lt;br /&gt;","&lt;br&gt;"))-LEN(B807)-LEN(D807)-13)))</f>
        <v>#VALUE!</v>
      </c>
      <c r="F807" s="11" t="e">
        <f>MID(SUBSTITUTE(exportált!B807,"&lt;br /&gt;","&lt;br&gt;"),LEN('exportált formázott'!B807)+LEN(D807)+LEN(E807)+17,SEARCH("&lt;br&gt;&lt;br&gt;",RIGHT(SUBSTITUTE(exportált!B807,"&lt;br /&gt;","&lt;br&gt;"),LEN(SUBSTITUTE(exportált!B807,"&lt;br /&gt;","&lt;br&gt;"))-LEN(B807)-LEN(D807)-LEN(E807)-17)))</f>
        <v>#VALUE!</v>
      </c>
    </row>
    <row r="808" spans="1:6" x14ac:dyDescent="0.25">
      <c r="A808" s="11" t="str">
        <f>IF(exportált!A808&lt;&gt;"",IFERROR(LEFT(exportált!A808,SEARCH("&lt;br/&gt;",SUBSTITUTE(exportált!A808,"&lt;br&gt;","&lt;br/&gt;"),1)-1),exportált!A808),"")</f>
        <v/>
      </c>
      <c r="B808" s="11" t="e">
        <f>LEFT(SUBSTITUTE(exportált!B808,"&lt;br /&gt;","&lt;br&gt;"),SEARCH("&lt;br&gt;&lt;br&gt;",SUBSTITUTE(SUBSTITUTE(exportált!B808,"&lt;br /&gt;","&lt;br&gt;"),"&lt;br /&gt;","&lt;br&gt;"),1)-1)</f>
        <v>#VALUE!</v>
      </c>
      <c r="C808" s="11" t="e">
        <f>SUBSTITUTE(MID(SUBSTITUTE(exportált!B808,"&lt;br /&gt;","&lt;br&gt;"),LEN('exportált formázott'!B808)+LEN(D808)+LEN(E808)+LEN(F808)+25,LEN(SUBSTITUTE(exportált!B808,"&lt;br /&gt;","&lt;br&gt;"))-LEN(D808)-LEN(E808)-LEN(F808)),"&lt;br&gt;",CHAR(10))</f>
        <v>#VALUE!</v>
      </c>
      <c r="D808" s="11" t="e">
        <f>MID(SUBSTITUTE(exportált!B808,"&lt;br /&gt;","&lt;br&gt;"),LEN('exportált formázott'!B808)+9,SEARCH("&lt;br&gt;",RIGHT(SUBSTITUTE(exportált!B808,"&lt;br /&gt;","&lt;br&gt;"),LEN(SUBSTITUTE(exportált!B808,"&lt;br /&gt;","&lt;br&gt;"))-LEN(B808)-8))-1)</f>
        <v>#VALUE!</v>
      </c>
      <c r="E808" s="11" t="e">
        <f>MID(SUBSTITUTE(exportált!B808,"&lt;br /&gt;","&lt;br&gt;"),LEN('exportált formázott'!B808)+LEN(D808)+13,SEARCH("&lt;br&gt;",RIGHT(SUBSTITUTE(exportált!B808,"&lt;br /&gt;","&lt;br&gt;"),LEN(SUBSTITUTE(exportált!B808,"&lt;br /&gt;","&lt;br&gt;"))-LEN(B808)-LEN(D808)-13)))</f>
        <v>#VALUE!</v>
      </c>
      <c r="F808" s="11" t="e">
        <f>MID(SUBSTITUTE(exportált!B808,"&lt;br /&gt;","&lt;br&gt;"),LEN('exportált formázott'!B808)+LEN(D808)+LEN(E808)+17,SEARCH("&lt;br&gt;&lt;br&gt;",RIGHT(SUBSTITUTE(exportált!B808,"&lt;br /&gt;","&lt;br&gt;"),LEN(SUBSTITUTE(exportált!B808,"&lt;br /&gt;","&lt;br&gt;"))-LEN(B808)-LEN(D808)-LEN(E808)-17)))</f>
        <v>#VALUE!</v>
      </c>
    </row>
    <row r="809" spans="1:6" x14ac:dyDescent="0.25">
      <c r="A809" s="11" t="str">
        <f>IF(exportált!A809&lt;&gt;"",IFERROR(LEFT(exportált!A809,SEARCH("&lt;br/&gt;",SUBSTITUTE(exportált!A809,"&lt;br&gt;","&lt;br/&gt;"),1)-1),exportált!A809),"")</f>
        <v/>
      </c>
      <c r="B809" s="11" t="e">
        <f>LEFT(SUBSTITUTE(exportált!B809,"&lt;br /&gt;","&lt;br&gt;"),SEARCH("&lt;br&gt;&lt;br&gt;",SUBSTITUTE(SUBSTITUTE(exportált!B809,"&lt;br /&gt;","&lt;br&gt;"),"&lt;br /&gt;","&lt;br&gt;"),1)-1)</f>
        <v>#VALUE!</v>
      </c>
      <c r="C809" s="11" t="e">
        <f>SUBSTITUTE(MID(SUBSTITUTE(exportált!B809,"&lt;br /&gt;","&lt;br&gt;"),LEN('exportált formázott'!B809)+LEN(D809)+LEN(E809)+LEN(F809)+25,LEN(SUBSTITUTE(exportált!B809,"&lt;br /&gt;","&lt;br&gt;"))-LEN(D809)-LEN(E809)-LEN(F809)),"&lt;br&gt;",CHAR(10))</f>
        <v>#VALUE!</v>
      </c>
      <c r="D809" s="11" t="e">
        <f>MID(SUBSTITUTE(exportált!B809,"&lt;br /&gt;","&lt;br&gt;"),LEN('exportált formázott'!B809)+9,SEARCH("&lt;br&gt;",RIGHT(SUBSTITUTE(exportált!B809,"&lt;br /&gt;","&lt;br&gt;"),LEN(SUBSTITUTE(exportált!B809,"&lt;br /&gt;","&lt;br&gt;"))-LEN(B809)-8))-1)</f>
        <v>#VALUE!</v>
      </c>
      <c r="E809" s="11" t="e">
        <f>MID(SUBSTITUTE(exportált!B809,"&lt;br /&gt;","&lt;br&gt;"),LEN('exportált formázott'!B809)+LEN(D809)+13,SEARCH("&lt;br&gt;",RIGHT(SUBSTITUTE(exportált!B809,"&lt;br /&gt;","&lt;br&gt;"),LEN(SUBSTITUTE(exportált!B809,"&lt;br /&gt;","&lt;br&gt;"))-LEN(B809)-LEN(D809)-13)))</f>
        <v>#VALUE!</v>
      </c>
      <c r="F809" s="11" t="e">
        <f>MID(SUBSTITUTE(exportált!B809,"&lt;br /&gt;","&lt;br&gt;"),LEN('exportált formázott'!B809)+LEN(D809)+LEN(E809)+17,SEARCH("&lt;br&gt;&lt;br&gt;",RIGHT(SUBSTITUTE(exportált!B809,"&lt;br /&gt;","&lt;br&gt;"),LEN(SUBSTITUTE(exportált!B809,"&lt;br /&gt;","&lt;br&gt;"))-LEN(B809)-LEN(D809)-LEN(E809)-17)))</f>
        <v>#VALUE!</v>
      </c>
    </row>
    <row r="810" spans="1:6" x14ac:dyDescent="0.25">
      <c r="A810" s="11" t="str">
        <f>IF(exportált!A810&lt;&gt;"",IFERROR(LEFT(exportált!A810,SEARCH("&lt;br/&gt;",SUBSTITUTE(exportált!A810,"&lt;br&gt;","&lt;br/&gt;"),1)-1),exportált!A810),"")</f>
        <v/>
      </c>
      <c r="B810" s="11" t="e">
        <f>LEFT(SUBSTITUTE(exportált!B810,"&lt;br /&gt;","&lt;br&gt;"),SEARCH("&lt;br&gt;&lt;br&gt;",SUBSTITUTE(SUBSTITUTE(exportált!B810,"&lt;br /&gt;","&lt;br&gt;"),"&lt;br /&gt;","&lt;br&gt;"),1)-1)</f>
        <v>#VALUE!</v>
      </c>
      <c r="C810" s="11" t="e">
        <f>SUBSTITUTE(MID(SUBSTITUTE(exportált!B810,"&lt;br /&gt;","&lt;br&gt;"),LEN('exportált formázott'!B810)+LEN(D810)+LEN(E810)+LEN(F810)+25,LEN(SUBSTITUTE(exportált!B810,"&lt;br /&gt;","&lt;br&gt;"))-LEN(D810)-LEN(E810)-LEN(F810)),"&lt;br&gt;",CHAR(10))</f>
        <v>#VALUE!</v>
      </c>
      <c r="D810" s="11" t="e">
        <f>MID(SUBSTITUTE(exportált!B810,"&lt;br /&gt;","&lt;br&gt;"),LEN('exportált formázott'!B810)+9,SEARCH("&lt;br&gt;",RIGHT(SUBSTITUTE(exportált!B810,"&lt;br /&gt;","&lt;br&gt;"),LEN(SUBSTITUTE(exportált!B810,"&lt;br /&gt;","&lt;br&gt;"))-LEN(B810)-8))-1)</f>
        <v>#VALUE!</v>
      </c>
      <c r="E810" s="11" t="e">
        <f>MID(SUBSTITUTE(exportált!B810,"&lt;br /&gt;","&lt;br&gt;"),LEN('exportált formázott'!B810)+LEN(D810)+13,SEARCH("&lt;br&gt;",RIGHT(SUBSTITUTE(exportált!B810,"&lt;br /&gt;","&lt;br&gt;"),LEN(SUBSTITUTE(exportált!B810,"&lt;br /&gt;","&lt;br&gt;"))-LEN(B810)-LEN(D810)-13)))</f>
        <v>#VALUE!</v>
      </c>
      <c r="F810" s="11" t="e">
        <f>MID(SUBSTITUTE(exportált!B810,"&lt;br /&gt;","&lt;br&gt;"),LEN('exportált formázott'!B810)+LEN(D810)+LEN(E810)+17,SEARCH("&lt;br&gt;&lt;br&gt;",RIGHT(SUBSTITUTE(exportált!B810,"&lt;br /&gt;","&lt;br&gt;"),LEN(SUBSTITUTE(exportált!B810,"&lt;br /&gt;","&lt;br&gt;"))-LEN(B810)-LEN(D810)-LEN(E810)-17)))</f>
        <v>#VALUE!</v>
      </c>
    </row>
    <row r="811" spans="1:6" x14ac:dyDescent="0.25">
      <c r="A811" s="11" t="str">
        <f>IF(exportált!A811&lt;&gt;"",IFERROR(LEFT(exportált!A811,SEARCH("&lt;br/&gt;",SUBSTITUTE(exportált!A811,"&lt;br&gt;","&lt;br/&gt;"),1)-1),exportált!A811),"")</f>
        <v/>
      </c>
      <c r="B811" s="11" t="e">
        <f>LEFT(SUBSTITUTE(exportált!B811,"&lt;br /&gt;","&lt;br&gt;"),SEARCH("&lt;br&gt;&lt;br&gt;",SUBSTITUTE(SUBSTITUTE(exportált!B811,"&lt;br /&gt;","&lt;br&gt;"),"&lt;br /&gt;","&lt;br&gt;"),1)-1)</f>
        <v>#VALUE!</v>
      </c>
      <c r="C811" s="11" t="e">
        <f>SUBSTITUTE(MID(SUBSTITUTE(exportált!B811,"&lt;br /&gt;","&lt;br&gt;"),LEN('exportált formázott'!B811)+LEN(D811)+LEN(E811)+LEN(F811)+25,LEN(SUBSTITUTE(exportált!B811,"&lt;br /&gt;","&lt;br&gt;"))-LEN(D811)-LEN(E811)-LEN(F811)),"&lt;br&gt;",CHAR(10))</f>
        <v>#VALUE!</v>
      </c>
      <c r="D811" s="11" t="e">
        <f>MID(SUBSTITUTE(exportált!B811,"&lt;br /&gt;","&lt;br&gt;"),LEN('exportált formázott'!B811)+9,SEARCH("&lt;br&gt;",RIGHT(SUBSTITUTE(exportált!B811,"&lt;br /&gt;","&lt;br&gt;"),LEN(SUBSTITUTE(exportált!B811,"&lt;br /&gt;","&lt;br&gt;"))-LEN(B811)-8))-1)</f>
        <v>#VALUE!</v>
      </c>
      <c r="E811" s="11" t="e">
        <f>MID(SUBSTITUTE(exportált!B811,"&lt;br /&gt;","&lt;br&gt;"),LEN('exportált formázott'!B811)+LEN(D811)+13,SEARCH("&lt;br&gt;",RIGHT(SUBSTITUTE(exportált!B811,"&lt;br /&gt;","&lt;br&gt;"),LEN(SUBSTITUTE(exportált!B811,"&lt;br /&gt;","&lt;br&gt;"))-LEN(B811)-LEN(D811)-13)))</f>
        <v>#VALUE!</v>
      </c>
      <c r="F811" s="11" t="e">
        <f>MID(SUBSTITUTE(exportált!B811,"&lt;br /&gt;","&lt;br&gt;"),LEN('exportált formázott'!B811)+LEN(D811)+LEN(E811)+17,SEARCH("&lt;br&gt;&lt;br&gt;",RIGHT(SUBSTITUTE(exportált!B811,"&lt;br /&gt;","&lt;br&gt;"),LEN(SUBSTITUTE(exportált!B811,"&lt;br /&gt;","&lt;br&gt;"))-LEN(B811)-LEN(D811)-LEN(E811)-17)))</f>
        <v>#VALUE!</v>
      </c>
    </row>
    <row r="812" spans="1:6" x14ac:dyDescent="0.25">
      <c r="A812" s="11" t="str">
        <f>IF(exportált!A812&lt;&gt;"",IFERROR(LEFT(exportált!A812,SEARCH("&lt;br/&gt;",SUBSTITUTE(exportált!A812,"&lt;br&gt;","&lt;br/&gt;"),1)-1),exportált!A812),"")</f>
        <v/>
      </c>
      <c r="B812" s="11" t="e">
        <f>LEFT(SUBSTITUTE(exportált!B812,"&lt;br /&gt;","&lt;br&gt;"),SEARCH("&lt;br&gt;&lt;br&gt;",SUBSTITUTE(SUBSTITUTE(exportált!B812,"&lt;br /&gt;","&lt;br&gt;"),"&lt;br /&gt;","&lt;br&gt;"),1)-1)</f>
        <v>#VALUE!</v>
      </c>
      <c r="C812" s="11" t="e">
        <f>SUBSTITUTE(MID(SUBSTITUTE(exportált!B812,"&lt;br /&gt;","&lt;br&gt;"),LEN('exportált formázott'!B812)+LEN(D812)+LEN(E812)+LEN(F812)+25,LEN(SUBSTITUTE(exportált!B812,"&lt;br /&gt;","&lt;br&gt;"))-LEN(D812)-LEN(E812)-LEN(F812)),"&lt;br&gt;",CHAR(10))</f>
        <v>#VALUE!</v>
      </c>
      <c r="D812" s="11" t="e">
        <f>MID(SUBSTITUTE(exportált!B812,"&lt;br /&gt;","&lt;br&gt;"),LEN('exportált formázott'!B812)+9,SEARCH("&lt;br&gt;",RIGHT(SUBSTITUTE(exportált!B812,"&lt;br /&gt;","&lt;br&gt;"),LEN(SUBSTITUTE(exportált!B812,"&lt;br /&gt;","&lt;br&gt;"))-LEN(B812)-8))-1)</f>
        <v>#VALUE!</v>
      </c>
      <c r="E812" s="11" t="e">
        <f>MID(SUBSTITUTE(exportált!B812,"&lt;br /&gt;","&lt;br&gt;"),LEN('exportált formázott'!B812)+LEN(D812)+13,SEARCH("&lt;br&gt;",RIGHT(SUBSTITUTE(exportált!B812,"&lt;br /&gt;","&lt;br&gt;"),LEN(SUBSTITUTE(exportált!B812,"&lt;br /&gt;","&lt;br&gt;"))-LEN(B812)-LEN(D812)-13)))</f>
        <v>#VALUE!</v>
      </c>
      <c r="F812" s="11" t="e">
        <f>MID(SUBSTITUTE(exportált!B812,"&lt;br /&gt;","&lt;br&gt;"),LEN('exportált formázott'!B812)+LEN(D812)+LEN(E812)+17,SEARCH("&lt;br&gt;&lt;br&gt;",RIGHT(SUBSTITUTE(exportált!B812,"&lt;br /&gt;","&lt;br&gt;"),LEN(SUBSTITUTE(exportált!B812,"&lt;br /&gt;","&lt;br&gt;"))-LEN(B812)-LEN(D812)-LEN(E812)-17)))</f>
        <v>#VALUE!</v>
      </c>
    </row>
    <row r="813" spans="1:6" x14ac:dyDescent="0.25">
      <c r="A813" s="11" t="str">
        <f>IF(exportált!A813&lt;&gt;"",IFERROR(LEFT(exportált!A813,SEARCH("&lt;br/&gt;",SUBSTITUTE(exportált!A813,"&lt;br&gt;","&lt;br/&gt;"),1)-1),exportált!A813),"")</f>
        <v/>
      </c>
      <c r="B813" s="11" t="e">
        <f>LEFT(SUBSTITUTE(exportált!B813,"&lt;br /&gt;","&lt;br&gt;"),SEARCH("&lt;br&gt;&lt;br&gt;",SUBSTITUTE(SUBSTITUTE(exportált!B813,"&lt;br /&gt;","&lt;br&gt;"),"&lt;br /&gt;","&lt;br&gt;"),1)-1)</f>
        <v>#VALUE!</v>
      </c>
      <c r="C813" s="11" t="e">
        <f>SUBSTITUTE(MID(SUBSTITUTE(exportált!B813,"&lt;br /&gt;","&lt;br&gt;"),LEN('exportált formázott'!B813)+LEN(D813)+LEN(E813)+LEN(F813)+25,LEN(SUBSTITUTE(exportált!B813,"&lt;br /&gt;","&lt;br&gt;"))-LEN(D813)-LEN(E813)-LEN(F813)),"&lt;br&gt;",CHAR(10))</f>
        <v>#VALUE!</v>
      </c>
      <c r="D813" s="11" t="e">
        <f>MID(SUBSTITUTE(exportált!B813,"&lt;br /&gt;","&lt;br&gt;"),LEN('exportált formázott'!B813)+9,SEARCH("&lt;br&gt;",RIGHT(SUBSTITUTE(exportált!B813,"&lt;br /&gt;","&lt;br&gt;"),LEN(SUBSTITUTE(exportált!B813,"&lt;br /&gt;","&lt;br&gt;"))-LEN(B813)-8))-1)</f>
        <v>#VALUE!</v>
      </c>
      <c r="E813" s="11" t="e">
        <f>MID(SUBSTITUTE(exportált!B813,"&lt;br /&gt;","&lt;br&gt;"),LEN('exportált formázott'!B813)+LEN(D813)+13,SEARCH("&lt;br&gt;",RIGHT(SUBSTITUTE(exportált!B813,"&lt;br /&gt;","&lt;br&gt;"),LEN(SUBSTITUTE(exportált!B813,"&lt;br /&gt;","&lt;br&gt;"))-LEN(B813)-LEN(D813)-13)))</f>
        <v>#VALUE!</v>
      </c>
      <c r="F813" s="11" t="e">
        <f>MID(SUBSTITUTE(exportált!B813,"&lt;br /&gt;","&lt;br&gt;"),LEN('exportált formázott'!B813)+LEN(D813)+LEN(E813)+17,SEARCH("&lt;br&gt;&lt;br&gt;",RIGHT(SUBSTITUTE(exportált!B813,"&lt;br /&gt;","&lt;br&gt;"),LEN(SUBSTITUTE(exportált!B813,"&lt;br /&gt;","&lt;br&gt;"))-LEN(B813)-LEN(D813)-LEN(E813)-17)))</f>
        <v>#VALUE!</v>
      </c>
    </row>
    <row r="814" spans="1:6" x14ac:dyDescent="0.25">
      <c r="A814" s="11" t="str">
        <f>IF(exportált!A814&lt;&gt;"",IFERROR(LEFT(exportált!A814,SEARCH("&lt;br/&gt;",SUBSTITUTE(exportált!A814,"&lt;br&gt;","&lt;br/&gt;"),1)-1),exportált!A814),"")</f>
        <v/>
      </c>
      <c r="B814" s="11" t="e">
        <f>LEFT(SUBSTITUTE(exportált!B814,"&lt;br /&gt;","&lt;br&gt;"),SEARCH("&lt;br&gt;&lt;br&gt;",SUBSTITUTE(SUBSTITUTE(exportált!B814,"&lt;br /&gt;","&lt;br&gt;"),"&lt;br /&gt;","&lt;br&gt;"),1)-1)</f>
        <v>#VALUE!</v>
      </c>
      <c r="C814" s="11" t="e">
        <f>SUBSTITUTE(MID(SUBSTITUTE(exportált!B814,"&lt;br /&gt;","&lt;br&gt;"),LEN('exportált formázott'!B814)+LEN(D814)+LEN(E814)+LEN(F814)+25,LEN(SUBSTITUTE(exportált!B814,"&lt;br /&gt;","&lt;br&gt;"))-LEN(D814)-LEN(E814)-LEN(F814)),"&lt;br&gt;",CHAR(10))</f>
        <v>#VALUE!</v>
      </c>
      <c r="D814" s="11" t="e">
        <f>MID(SUBSTITUTE(exportált!B814,"&lt;br /&gt;","&lt;br&gt;"),LEN('exportált formázott'!B814)+9,SEARCH("&lt;br&gt;",RIGHT(SUBSTITUTE(exportált!B814,"&lt;br /&gt;","&lt;br&gt;"),LEN(SUBSTITUTE(exportált!B814,"&lt;br /&gt;","&lt;br&gt;"))-LEN(B814)-8))-1)</f>
        <v>#VALUE!</v>
      </c>
      <c r="E814" s="11" t="e">
        <f>MID(SUBSTITUTE(exportált!B814,"&lt;br /&gt;","&lt;br&gt;"),LEN('exportált formázott'!B814)+LEN(D814)+13,SEARCH("&lt;br&gt;",RIGHT(SUBSTITUTE(exportált!B814,"&lt;br /&gt;","&lt;br&gt;"),LEN(SUBSTITUTE(exportált!B814,"&lt;br /&gt;","&lt;br&gt;"))-LEN(B814)-LEN(D814)-13)))</f>
        <v>#VALUE!</v>
      </c>
      <c r="F814" s="11" t="e">
        <f>MID(SUBSTITUTE(exportált!B814,"&lt;br /&gt;","&lt;br&gt;"),LEN('exportált formázott'!B814)+LEN(D814)+LEN(E814)+17,SEARCH("&lt;br&gt;&lt;br&gt;",RIGHT(SUBSTITUTE(exportált!B814,"&lt;br /&gt;","&lt;br&gt;"),LEN(SUBSTITUTE(exportált!B814,"&lt;br /&gt;","&lt;br&gt;"))-LEN(B814)-LEN(D814)-LEN(E814)-17)))</f>
        <v>#VALUE!</v>
      </c>
    </row>
    <row r="815" spans="1:6" x14ac:dyDescent="0.25">
      <c r="A815" s="11" t="str">
        <f>IF(exportált!A815&lt;&gt;"",IFERROR(LEFT(exportált!A815,SEARCH("&lt;br/&gt;",SUBSTITUTE(exportált!A815,"&lt;br&gt;","&lt;br/&gt;"),1)-1),exportált!A815),"")</f>
        <v/>
      </c>
      <c r="B815" s="11" t="e">
        <f>LEFT(SUBSTITUTE(exportált!B815,"&lt;br /&gt;","&lt;br&gt;"),SEARCH("&lt;br&gt;&lt;br&gt;",SUBSTITUTE(SUBSTITUTE(exportált!B815,"&lt;br /&gt;","&lt;br&gt;"),"&lt;br /&gt;","&lt;br&gt;"),1)-1)</f>
        <v>#VALUE!</v>
      </c>
      <c r="C815" s="11" t="e">
        <f>SUBSTITUTE(MID(SUBSTITUTE(exportált!B815,"&lt;br /&gt;","&lt;br&gt;"),LEN('exportált formázott'!B815)+LEN(D815)+LEN(E815)+LEN(F815)+25,LEN(SUBSTITUTE(exportált!B815,"&lt;br /&gt;","&lt;br&gt;"))-LEN(D815)-LEN(E815)-LEN(F815)),"&lt;br&gt;",CHAR(10))</f>
        <v>#VALUE!</v>
      </c>
      <c r="D815" s="11" t="e">
        <f>MID(SUBSTITUTE(exportált!B815,"&lt;br /&gt;","&lt;br&gt;"),LEN('exportált formázott'!B815)+9,SEARCH("&lt;br&gt;",RIGHT(SUBSTITUTE(exportált!B815,"&lt;br /&gt;","&lt;br&gt;"),LEN(SUBSTITUTE(exportált!B815,"&lt;br /&gt;","&lt;br&gt;"))-LEN(B815)-8))-1)</f>
        <v>#VALUE!</v>
      </c>
      <c r="E815" s="11" t="e">
        <f>MID(SUBSTITUTE(exportált!B815,"&lt;br /&gt;","&lt;br&gt;"),LEN('exportált formázott'!B815)+LEN(D815)+13,SEARCH("&lt;br&gt;",RIGHT(SUBSTITUTE(exportált!B815,"&lt;br /&gt;","&lt;br&gt;"),LEN(SUBSTITUTE(exportált!B815,"&lt;br /&gt;","&lt;br&gt;"))-LEN(B815)-LEN(D815)-13)))</f>
        <v>#VALUE!</v>
      </c>
      <c r="F815" s="11" t="e">
        <f>MID(SUBSTITUTE(exportált!B815,"&lt;br /&gt;","&lt;br&gt;"),LEN('exportált formázott'!B815)+LEN(D815)+LEN(E815)+17,SEARCH("&lt;br&gt;&lt;br&gt;",RIGHT(SUBSTITUTE(exportált!B815,"&lt;br /&gt;","&lt;br&gt;"),LEN(SUBSTITUTE(exportált!B815,"&lt;br /&gt;","&lt;br&gt;"))-LEN(B815)-LEN(D815)-LEN(E815)-17)))</f>
        <v>#VALUE!</v>
      </c>
    </row>
    <row r="816" spans="1:6" x14ac:dyDescent="0.25">
      <c r="A816" s="11" t="str">
        <f>IF(exportált!A816&lt;&gt;"",IFERROR(LEFT(exportált!A816,SEARCH("&lt;br/&gt;",SUBSTITUTE(exportált!A816,"&lt;br&gt;","&lt;br/&gt;"),1)-1),exportált!A816),"")</f>
        <v/>
      </c>
      <c r="B816" s="11" t="e">
        <f>LEFT(SUBSTITUTE(exportált!B816,"&lt;br /&gt;","&lt;br&gt;"),SEARCH("&lt;br&gt;&lt;br&gt;",SUBSTITUTE(SUBSTITUTE(exportált!B816,"&lt;br /&gt;","&lt;br&gt;"),"&lt;br /&gt;","&lt;br&gt;"),1)-1)</f>
        <v>#VALUE!</v>
      </c>
      <c r="C816" s="11" t="e">
        <f>SUBSTITUTE(MID(SUBSTITUTE(exportált!B816,"&lt;br /&gt;","&lt;br&gt;"),LEN('exportált formázott'!B816)+LEN(D816)+LEN(E816)+LEN(F816)+25,LEN(SUBSTITUTE(exportált!B816,"&lt;br /&gt;","&lt;br&gt;"))-LEN(D816)-LEN(E816)-LEN(F816)),"&lt;br&gt;",CHAR(10))</f>
        <v>#VALUE!</v>
      </c>
      <c r="D816" s="11" t="e">
        <f>MID(SUBSTITUTE(exportált!B816,"&lt;br /&gt;","&lt;br&gt;"),LEN('exportált formázott'!B816)+9,SEARCH("&lt;br&gt;",RIGHT(SUBSTITUTE(exportált!B816,"&lt;br /&gt;","&lt;br&gt;"),LEN(SUBSTITUTE(exportált!B816,"&lt;br /&gt;","&lt;br&gt;"))-LEN(B816)-8))-1)</f>
        <v>#VALUE!</v>
      </c>
      <c r="E816" s="11" t="e">
        <f>MID(SUBSTITUTE(exportált!B816,"&lt;br /&gt;","&lt;br&gt;"),LEN('exportált formázott'!B816)+LEN(D816)+13,SEARCH("&lt;br&gt;",RIGHT(SUBSTITUTE(exportált!B816,"&lt;br /&gt;","&lt;br&gt;"),LEN(SUBSTITUTE(exportált!B816,"&lt;br /&gt;","&lt;br&gt;"))-LEN(B816)-LEN(D816)-13)))</f>
        <v>#VALUE!</v>
      </c>
      <c r="F816" s="11" t="e">
        <f>MID(SUBSTITUTE(exportált!B816,"&lt;br /&gt;","&lt;br&gt;"),LEN('exportált formázott'!B816)+LEN(D816)+LEN(E816)+17,SEARCH("&lt;br&gt;&lt;br&gt;",RIGHT(SUBSTITUTE(exportált!B816,"&lt;br /&gt;","&lt;br&gt;"),LEN(SUBSTITUTE(exportált!B816,"&lt;br /&gt;","&lt;br&gt;"))-LEN(B816)-LEN(D816)-LEN(E816)-17)))</f>
        <v>#VALUE!</v>
      </c>
    </row>
    <row r="817" spans="1:6" x14ac:dyDescent="0.25">
      <c r="A817" s="11" t="str">
        <f>IF(exportált!A817&lt;&gt;"",IFERROR(LEFT(exportált!A817,SEARCH("&lt;br/&gt;",SUBSTITUTE(exportált!A817,"&lt;br&gt;","&lt;br/&gt;"),1)-1),exportált!A817),"")</f>
        <v/>
      </c>
      <c r="B817" s="11" t="e">
        <f>LEFT(SUBSTITUTE(exportált!B817,"&lt;br /&gt;","&lt;br&gt;"),SEARCH("&lt;br&gt;&lt;br&gt;",SUBSTITUTE(SUBSTITUTE(exportált!B817,"&lt;br /&gt;","&lt;br&gt;"),"&lt;br /&gt;","&lt;br&gt;"),1)-1)</f>
        <v>#VALUE!</v>
      </c>
      <c r="C817" s="11" t="e">
        <f>SUBSTITUTE(MID(SUBSTITUTE(exportált!B817,"&lt;br /&gt;","&lt;br&gt;"),LEN('exportált formázott'!B817)+LEN(D817)+LEN(E817)+LEN(F817)+25,LEN(SUBSTITUTE(exportált!B817,"&lt;br /&gt;","&lt;br&gt;"))-LEN(D817)-LEN(E817)-LEN(F817)),"&lt;br&gt;",CHAR(10))</f>
        <v>#VALUE!</v>
      </c>
      <c r="D817" s="11" t="e">
        <f>MID(SUBSTITUTE(exportált!B817,"&lt;br /&gt;","&lt;br&gt;"),LEN('exportált formázott'!B817)+9,SEARCH("&lt;br&gt;",RIGHT(SUBSTITUTE(exportált!B817,"&lt;br /&gt;","&lt;br&gt;"),LEN(SUBSTITUTE(exportált!B817,"&lt;br /&gt;","&lt;br&gt;"))-LEN(B817)-8))-1)</f>
        <v>#VALUE!</v>
      </c>
      <c r="E817" s="11" t="e">
        <f>MID(SUBSTITUTE(exportált!B817,"&lt;br /&gt;","&lt;br&gt;"),LEN('exportált formázott'!B817)+LEN(D817)+13,SEARCH("&lt;br&gt;",RIGHT(SUBSTITUTE(exportált!B817,"&lt;br /&gt;","&lt;br&gt;"),LEN(SUBSTITUTE(exportált!B817,"&lt;br /&gt;","&lt;br&gt;"))-LEN(B817)-LEN(D817)-13)))</f>
        <v>#VALUE!</v>
      </c>
      <c r="F817" s="11" t="e">
        <f>MID(SUBSTITUTE(exportált!B817,"&lt;br /&gt;","&lt;br&gt;"),LEN('exportált formázott'!B817)+LEN(D817)+LEN(E817)+17,SEARCH("&lt;br&gt;&lt;br&gt;",RIGHT(SUBSTITUTE(exportált!B817,"&lt;br /&gt;","&lt;br&gt;"),LEN(SUBSTITUTE(exportált!B817,"&lt;br /&gt;","&lt;br&gt;"))-LEN(B817)-LEN(D817)-LEN(E817)-17)))</f>
        <v>#VALUE!</v>
      </c>
    </row>
    <row r="818" spans="1:6" x14ac:dyDescent="0.25">
      <c r="A818" s="11" t="str">
        <f>IF(exportált!A818&lt;&gt;"",IFERROR(LEFT(exportált!A818,SEARCH("&lt;br/&gt;",SUBSTITUTE(exportált!A818,"&lt;br&gt;","&lt;br/&gt;"),1)-1),exportált!A818),"")</f>
        <v/>
      </c>
      <c r="B818" s="11" t="e">
        <f>LEFT(SUBSTITUTE(exportált!B818,"&lt;br /&gt;","&lt;br&gt;"),SEARCH("&lt;br&gt;&lt;br&gt;",SUBSTITUTE(SUBSTITUTE(exportált!B818,"&lt;br /&gt;","&lt;br&gt;"),"&lt;br /&gt;","&lt;br&gt;"),1)-1)</f>
        <v>#VALUE!</v>
      </c>
      <c r="C818" s="11" t="e">
        <f>SUBSTITUTE(MID(SUBSTITUTE(exportált!B818,"&lt;br /&gt;","&lt;br&gt;"),LEN('exportált formázott'!B818)+LEN(D818)+LEN(E818)+LEN(F818)+25,LEN(SUBSTITUTE(exportált!B818,"&lt;br /&gt;","&lt;br&gt;"))-LEN(D818)-LEN(E818)-LEN(F818)),"&lt;br&gt;",CHAR(10))</f>
        <v>#VALUE!</v>
      </c>
      <c r="D818" s="11" t="e">
        <f>MID(SUBSTITUTE(exportált!B818,"&lt;br /&gt;","&lt;br&gt;"),LEN('exportált formázott'!B818)+9,SEARCH("&lt;br&gt;",RIGHT(SUBSTITUTE(exportált!B818,"&lt;br /&gt;","&lt;br&gt;"),LEN(SUBSTITUTE(exportált!B818,"&lt;br /&gt;","&lt;br&gt;"))-LEN(B818)-8))-1)</f>
        <v>#VALUE!</v>
      </c>
      <c r="E818" s="11" t="e">
        <f>MID(SUBSTITUTE(exportált!B818,"&lt;br /&gt;","&lt;br&gt;"),LEN('exportált formázott'!B818)+LEN(D818)+13,SEARCH("&lt;br&gt;",RIGHT(SUBSTITUTE(exportált!B818,"&lt;br /&gt;","&lt;br&gt;"),LEN(SUBSTITUTE(exportált!B818,"&lt;br /&gt;","&lt;br&gt;"))-LEN(B818)-LEN(D818)-13)))</f>
        <v>#VALUE!</v>
      </c>
      <c r="F818" s="11" t="e">
        <f>MID(SUBSTITUTE(exportált!B818,"&lt;br /&gt;","&lt;br&gt;"),LEN('exportált formázott'!B818)+LEN(D818)+LEN(E818)+17,SEARCH("&lt;br&gt;&lt;br&gt;",RIGHT(SUBSTITUTE(exportált!B818,"&lt;br /&gt;","&lt;br&gt;"),LEN(SUBSTITUTE(exportált!B818,"&lt;br /&gt;","&lt;br&gt;"))-LEN(B818)-LEN(D818)-LEN(E818)-17)))</f>
        <v>#VALUE!</v>
      </c>
    </row>
    <row r="819" spans="1:6" x14ac:dyDescent="0.25">
      <c r="A819" s="11" t="str">
        <f>IF(exportált!A819&lt;&gt;"",IFERROR(LEFT(exportált!A819,SEARCH("&lt;br/&gt;",SUBSTITUTE(exportált!A819,"&lt;br&gt;","&lt;br/&gt;"),1)-1),exportált!A819),"")</f>
        <v/>
      </c>
      <c r="B819" s="11" t="e">
        <f>LEFT(SUBSTITUTE(exportált!B819,"&lt;br /&gt;","&lt;br&gt;"),SEARCH("&lt;br&gt;&lt;br&gt;",SUBSTITUTE(SUBSTITUTE(exportált!B819,"&lt;br /&gt;","&lt;br&gt;"),"&lt;br /&gt;","&lt;br&gt;"),1)-1)</f>
        <v>#VALUE!</v>
      </c>
      <c r="C819" s="11" t="e">
        <f>SUBSTITUTE(MID(SUBSTITUTE(exportált!B819,"&lt;br /&gt;","&lt;br&gt;"),LEN('exportált formázott'!B819)+LEN(D819)+LEN(E819)+LEN(F819)+25,LEN(SUBSTITUTE(exportált!B819,"&lt;br /&gt;","&lt;br&gt;"))-LEN(D819)-LEN(E819)-LEN(F819)),"&lt;br&gt;",CHAR(10))</f>
        <v>#VALUE!</v>
      </c>
      <c r="D819" s="11" t="e">
        <f>MID(SUBSTITUTE(exportált!B819,"&lt;br /&gt;","&lt;br&gt;"),LEN('exportált formázott'!B819)+9,SEARCH("&lt;br&gt;",RIGHT(SUBSTITUTE(exportált!B819,"&lt;br /&gt;","&lt;br&gt;"),LEN(SUBSTITUTE(exportált!B819,"&lt;br /&gt;","&lt;br&gt;"))-LEN(B819)-8))-1)</f>
        <v>#VALUE!</v>
      </c>
      <c r="E819" s="11" t="e">
        <f>MID(SUBSTITUTE(exportált!B819,"&lt;br /&gt;","&lt;br&gt;"),LEN('exportált formázott'!B819)+LEN(D819)+13,SEARCH("&lt;br&gt;",RIGHT(SUBSTITUTE(exportált!B819,"&lt;br /&gt;","&lt;br&gt;"),LEN(SUBSTITUTE(exportált!B819,"&lt;br /&gt;","&lt;br&gt;"))-LEN(B819)-LEN(D819)-13)))</f>
        <v>#VALUE!</v>
      </c>
      <c r="F819" s="11" t="e">
        <f>MID(SUBSTITUTE(exportált!B819,"&lt;br /&gt;","&lt;br&gt;"),LEN('exportált formázott'!B819)+LEN(D819)+LEN(E819)+17,SEARCH("&lt;br&gt;&lt;br&gt;",RIGHT(SUBSTITUTE(exportált!B819,"&lt;br /&gt;","&lt;br&gt;"),LEN(SUBSTITUTE(exportált!B819,"&lt;br /&gt;","&lt;br&gt;"))-LEN(B819)-LEN(D819)-LEN(E819)-17)))</f>
        <v>#VALUE!</v>
      </c>
    </row>
    <row r="820" spans="1:6" x14ac:dyDescent="0.25">
      <c r="A820" s="11" t="str">
        <f>IF(exportált!A820&lt;&gt;"",IFERROR(LEFT(exportált!A820,SEARCH("&lt;br/&gt;",SUBSTITUTE(exportált!A820,"&lt;br&gt;","&lt;br/&gt;"),1)-1),exportált!A820),"")</f>
        <v/>
      </c>
      <c r="B820" s="11" t="e">
        <f>LEFT(SUBSTITUTE(exportált!B820,"&lt;br /&gt;","&lt;br&gt;"),SEARCH("&lt;br&gt;&lt;br&gt;",SUBSTITUTE(SUBSTITUTE(exportált!B820,"&lt;br /&gt;","&lt;br&gt;"),"&lt;br /&gt;","&lt;br&gt;"),1)-1)</f>
        <v>#VALUE!</v>
      </c>
      <c r="C820" s="11" t="e">
        <f>SUBSTITUTE(MID(SUBSTITUTE(exportált!B820,"&lt;br /&gt;","&lt;br&gt;"),LEN('exportált formázott'!B820)+LEN(D820)+LEN(E820)+LEN(F820)+25,LEN(SUBSTITUTE(exportált!B820,"&lt;br /&gt;","&lt;br&gt;"))-LEN(D820)-LEN(E820)-LEN(F820)),"&lt;br&gt;",CHAR(10))</f>
        <v>#VALUE!</v>
      </c>
      <c r="D820" s="11" t="e">
        <f>MID(SUBSTITUTE(exportált!B820,"&lt;br /&gt;","&lt;br&gt;"),LEN('exportált formázott'!B820)+9,SEARCH("&lt;br&gt;",RIGHT(SUBSTITUTE(exportált!B820,"&lt;br /&gt;","&lt;br&gt;"),LEN(SUBSTITUTE(exportált!B820,"&lt;br /&gt;","&lt;br&gt;"))-LEN(B820)-8))-1)</f>
        <v>#VALUE!</v>
      </c>
      <c r="E820" s="11" t="e">
        <f>MID(SUBSTITUTE(exportált!B820,"&lt;br /&gt;","&lt;br&gt;"),LEN('exportált formázott'!B820)+LEN(D820)+13,SEARCH("&lt;br&gt;",RIGHT(SUBSTITUTE(exportált!B820,"&lt;br /&gt;","&lt;br&gt;"),LEN(SUBSTITUTE(exportált!B820,"&lt;br /&gt;","&lt;br&gt;"))-LEN(B820)-LEN(D820)-13)))</f>
        <v>#VALUE!</v>
      </c>
      <c r="F820" s="11" t="e">
        <f>MID(SUBSTITUTE(exportált!B820,"&lt;br /&gt;","&lt;br&gt;"),LEN('exportált formázott'!B820)+LEN(D820)+LEN(E820)+17,SEARCH("&lt;br&gt;&lt;br&gt;",RIGHT(SUBSTITUTE(exportált!B820,"&lt;br /&gt;","&lt;br&gt;"),LEN(SUBSTITUTE(exportált!B820,"&lt;br /&gt;","&lt;br&gt;"))-LEN(B820)-LEN(D820)-LEN(E820)-17)))</f>
        <v>#VALUE!</v>
      </c>
    </row>
    <row r="821" spans="1:6" x14ac:dyDescent="0.25">
      <c r="A821" s="11" t="str">
        <f>IF(exportált!A821&lt;&gt;"",IFERROR(LEFT(exportált!A821,SEARCH("&lt;br/&gt;",SUBSTITUTE(exportált!A821,"&lt;br&gt;","&lt;br/&gt;"),1)-1),exportált!A821),"")</f>
        <v/>
      </c>
      <c r="B821" s="11" t="e">
        <f>LEFT(SUBSTITUTE(exportált!B821,"&lt;br /&gt;","&lt;br&gt;"),SEARCH("&lt;br&gt;&lt;br&gt;",SUBSTITUTE(SUBSTITUTE(exportált!B821,"&lt;br /&gt;","&lt;br&gt;"),"&lt;br /&gt;","&lt;br&gt;"),1)-1)</f>
        <v>#VALUE!</v>
      </c>
      <c r="C821" s="11" t="e">
        <f>SUBSTITUTE(MID(SUBSTITUTE(exportált!B821,"&lt;br /&gt;","&lt;br&gt;"),LEN('exportált formázott'!B821)+LEN(D821)+LEN(E821)+LEN(F821)+25,LEN(SUBSTITUTE(exportált!B821,"&lt;br /&gt;","&lt;br&gt;"))-LEN(D821)-LEN(E821)-LEN(F821)),"&lt;br&gt;",CHAR(10))</f>
        <v>#VALUE!</v>
      </c>
      <c r="D821" s="11" t="e">
        <f>MID(SUBSTITUTE(exportált!B821,"&lt;br /&gt;","&lt;br&gt;"),LEN('exportált formázott'!B821)+9,SEARCH("&lt;br&gt;",RIGHT(SUBSTITUTE(exportált!B821,"&lt;br /&gt;","&lt;br&gt;"),LEN(SUBSTITUTE(exportált!B821,"&lt;br /&gt;","&lt;br&gt;"))-LEN(B821)-8))-1)</f>
        <v>#VALUE!</v>
      </c>
      <c r="E821" s="11" t="e">
        <f>MID(SUBSTITUTE(exportált!B821,"&lt;br /&gt;","&lt;br&gt;"),LEN('exportált formázott'!B821)+LEN(D821)+13,SEARCH("&lt;br&gt;",RIGHT(SUBSTITUTE(exportált!B821,"&lt;br /&gt;","&lt;br&gt;"),LEN(SUBSTITUTE(exportált!B821,"&lt;br /&gt;","&lt;br&gt;"))-LEN(B821)-LEN(D821)-13)))</f>
        <v>#VALUE!</v>
      </c>
      <c r="F821" s="11" t="e">
        <f>MID(SUBSTITUTE(exportált!B821,"&lt;br /&gt;","&lt;br&gt;"),LEN('exportált formázott'!B821)+LEN(D821)+LEN(E821)+17,SEARCH("&lt;br&gt;&lt;br&gt;",RIGHT(SUBSTITUTE(exportált!B821,"&lt;br /&gt;","&lt;br&gt;"),LEN(SUBSTITUTE(exportált!B821,"&lt;br /&gt;","&lt;br&gt;"))-LEN(B821)-LEN(D821)-LEN(E821)-17)))</f>
        <v>#VALUE!</v>
      </c>
    </row>
    <row r="822" spans="1:6" x14ac:dyDescent="0.25">
      <c r="A822" s="11" t="str">
        <f>IF(exportált!A822&lt;&gt;"",IFERROR(LEFT(exportált!A822,SEARCH("&lt;br/&gt;",SUBSTITUTE(exportált!A822,"&lt;br&gt;","&lt;br/&gt;"),1)-1),exportált!A822),"")</f>
        <v/>
      </c>
      <c r="B822" s="11" t="e">
        <f>LEFT(SUBSTITUTE(exportált!B822,"&lt;br /&gt;","&lt;br&gt;"),SEARCH("&lt;br&gt;&lt;br&gt;",SUBSTITUTE(SUBSTITUTE(exportált!B822,"&lt;br /&gt;","&lt;br&gt;"),"&lt;br /&gt;","&lt;br&gt;"),1)-1)</f>
        <v>#VALUE!</v>
      </c>
      <c r="C822" s="11" t="e">
        <f>SUBSTITUTE(MID(SUBSTITUTE(exportált!B822,"&lt;br /&gt;","&lt;br&gt;"),LEN('exportált formázott'!B822)+LEN(D822)+LEN(E822)+LEN(F822)+25,LEN(SUBSTITUTE(exportált!B822,"&lt;br /&gt;","&lt;br&gt;"))-LEN(D822)-LEN(E822)-LEN(F822)),"&lt;br&gt;",CHAR(10))</f>
        <v>#VALUE!</v>
      </c>
      <c r="D822" s="11" t="e">
        <f>MID(SUBSTITUTE(exportált!B822,"&lt;br /&gt;","&lt;br&gt;"),LEN('exportált formázott'!B822)+9,SEARCH("&lt;br&gt;",RIGHT(SUBSTITUTE(exportált!B822,"&lt;br /&gt;","&lt;br&gt;"),LEN(SUBSTITUTE(exportált!B822,"&lt;br /&gt;","&lt;br&gt;"))-LEN(B822)-8))-1)</f>
        <v>#VALUE!</v>
      </c>
      <c r="E822" s="11" t="e">
        <f>MID(SUBSTITUTE(exportált!B822,"&lt;br /&gt;","&lt;br&gt;"),LEN('exportált formázott'!B822)+LEN(D822)+13,SEARCH("&lt;br&gt;",RIGHT(SUBSTITUTE(exportált!B822,"&lt;br /&gt;","&lt;br&gt;"),LEN(SUBSTITUTE(exportált!B822,"&lt;br /&gt;","&lt;br&gt;"))-LEN(B822)-LEN(D822)-13)))</f>
        <v>#VALUE!</v>
      </c>
      <c r="F822" s="11" t="e">
        <f>MID(SUBSTITUTE(exportált!B822,"&lt;br /&gt;","&lt;br&gt;"),LEN('exportált formázott'!B822)+LEN(D822)+LEN(E822)+17,SEARCH("&lt;br&gt;&lt;br&gt;",RIGHT(SUBSTITUTE(exportált!B822,"&lt;br /&gt;","&lt;br&gt;"),LEN(SUBSTITUTE(exportált!B822,"&lt;br /&gt;","&lt;br&gt;"))-LEN(B822)-LEN(D822)-LEN(E822)-17)))</f>
        <v>#VALUE!</v>
      </c>
    </row>
    <row r="823" spans="1:6" x14ac:dyDescent="0.25">
      <c r="A823" s="11" t="str">
        <f>IF(exportált!A823&lt;&gt;"",IFERROR(LEFT(exportált!A823,SEARCH("&lt;br/&gt;",SUBSTITUTE(exportált!A823,"&lt;br&gt;","&lt;br/&gt;"),1)-1),exportált!A823),"")</f>
        <v/>
      </c>
      <c r="B823" s="11" t="e">
        <f>LEFT(SUBSTITUTE(exportált!B823,"&lt;br /&gt;","&lt;br&gt;"),SEARCH("&lt;br&gt;&lt;br&gt;",SUBSTITUTE(SUBSTITUTE(exportált!B823,"&lt;br /&gt;","&lt;br&gt;"),"&lt;br /&gt;","&lt;br&gt;"),1)-1)</f>
        <v>#VALUE!</v>
      </c>
      <c r="C823" s="11" t="e">
        <f>SUBSTITUTE(MID(SUBSTITUTE(exportált!B823,"&lt;br /&gt;","&lt;br&gt;"),LEN('exportált formázott'!B823)+LEN(D823)+LEN(E823)+LEN(F823)+25,LEN(SUBSTITUTE(exportált!B823,"&lt;br /&gt;","&lt;br&gt;"))-LEN(D823)-LEN(E823)-LEN(F823)),"&lt;br&gt;",CHAR(10))</f>
        <v>#VALUE!</v>
      </c>
      <c r="D823" s="11" t="e">
        <f>MID(SUBSTITUTE(exportált!B823,"&lt;br /&gt;","&lt;br&gt;"),LEN('exportált formázott'!B823)+9,SEARCH("&lt;br&gt;",RIGHT(SUBSTITUTE(exportált!B823,"&lt;br /&gt;","&lt;br&gt;"),LEN(SUBSTITUTE(exportált!B823,"&lt;br /&gt;","&lt;br&gt;"))-LEN(B823)-8))-1)</f>
        <v>#VALUE!</v>
      </c>
      <c r="E823" s="11" t="e">
        <f>MID(SUBSTITUTE(exportált!B823,"&lt;br /&gt;","&lt;br&gt;"),LEN('exportált formázott'!B823)+LEN(D823)+13,SEARCH("&lt;br&gt;",RIGHT(SUBSTITUTE(exportált!B823,"&lt;br /&gt;","&lt;br&gt;"),LEN(SUBSTITUTE(exportált!B823,"&lt;br /&gt;","&lt;br&gt;"))-LEN(B823)-LEN(D823)-13)))</f>
        <v>#VALUE!</v>
      </c>
      <c r="F823" s="11" t="e">
        <f>MID(SUBSTITUTE(exportált!B823,"&lt;br /&gt;","&lt;br&gt;"),LEN('exportált formázott'!B823)+LEN(D823)+LEN(E823)+17,SEARCH("&lt;br&gt;&lt;br&gt;",RIGHT(SUBSTITUTE(exportált!B823,"&lt;br /&gt;","&lt;br&gt;"),LEN(SUBSTITUTE(exportált!B823,"&lt;br /&gt;","&lt;br&gt;"))-LEN(B823)-LEN(D823)-LEN(E823)-17)))</f>
        <v>#VALUE!</v>
      </c>
    </row>
    <row r="824" spans="1:6" x14ac:dyDescent="0.25">
      <c r="A824" s="11" t="str">
        <f>IF(exportált!A824&lt;&gt;"",IFERROR(LEFT(exportált!A824,SEARCH("&lt;br/&gt;",SUBSTITUTE(exportált!A824,"&lt;br&gt;","&lt;br/&gt;"),1)-1),exportált!A824),"")</f>
        <v/>
      </c>
      <c r="B824" s="11" t="e">
        <f>LEFT(SUBSTITUTE(exportált!B824,"&lt;br /&gt;","&lt;br&gt;"),SEARCH("&lt;br&gt;&lt;br&gt;",SUBSTITUTE(SUBSTITUTE(exportált!B824,"&lt;br /&gt;","&lt;br&gt;"),"&lt;br /&gt;","&lt;br&gt;"),1)-1)</f>
        <v>#VALUE!</v>
      </c>
      <c r="C824" s="11" t="e">
        <f>SUBSTITUTE(MID(SUBSTITUTE(exportált!B824,"&lt;br /&gt;","&lt;br&gt;"),LEN('exportált formázott'!B824)+LEN(D824)+LEN(E824)+LEN(F824)+25,LEN(SUBSTITUTE(exportált!B824,"&lt;br /&gt;","&lt;br&gt;"))-LEN(D824)-LEN(E824)-LEN(F824)),"&lt;br&gt;",CHAR(10))</f>
        <v>#VALUE!</v>
      </c>
      <c r="D824" s="11" t="e">
        <f>MID(SUBSTITUTE(exportált!B824,"&lt;br /&gt;","&lt;br&gt;"),LEN('exportált formázott'!B824)+9,SEARCH("&lt;br&gt;",RIGHT(SUBSTITUTE(exportált!B824,"&lt;br /&gt;","&lt;br&gt;"),LEN(SUBSTITUTE(exportált!B824,"&lt;br /&gt;","&lt;br&gt;"))-LEN(B824)-8))-1)</f>
        <v>#VALUE!</v>
      </c>
      <c r="E824" s="11" t="e">
        <f>MID(SUBSTITUTE(exportált!B824,"&lt;br /&gt;","&lt;br&gt;"),LEN('exportált formázott'!B824)+LEN(D824)+13,SEARCH("&lt;br&gt;",RIGHT(SUBSTITUTE(exportált!B824,"&lt;br /&gt;","&lt;br&gt;"),LEN(SUBSTITUTE(exportált!B824,"&lt;br /&gt;","&lt;br&gt;"))-LEN(B824)-LEN(D824)-13)))</f>
        <v>#VALUE!</v>
      </c>
      <c r="F824" s="11" t="e">
        <f>MID(SUBSTITUTE(exportált!B824,"&lt;br /&gt;","&lt;br&gt;"),LEN('exportált formázott'!B824)+LEN(D824)+LEN(E824)+17,SEARCH("&lt;br&gt;&lt;br&gt;",RIGHT(SUBSTITUTE(exportált!B824,"&lt;br /&gt;","&lt;br&gt;"),LEN(SUBSTITUTE(exportált!B824,"&lt;br /&gt;","&lt;br&gt;"))-LEN(B824)-LEN(D824)-LEN(E824)-17)))</f>
        <v>#VALUE!</v>
      </c>
    </row>
    <row r="825" spans="1:6" x14ac:dyDescent="0.25">
      <c r="A825" s="11" t="str">
        <f>IF(exportált!A825&lt;&gt;"",IFERROR(LEFT(exportált!A825,SEARCH("&lt;br/&gt;",SUBSTITUTE(exportált!A825,"&lt;br&gt;","&lt;br/&gt;"),1)-1),exportált!A825),"")</f>
        <v/>
      </c>
      <c r="B825" s="11" t="e">
        <f>LEFT(SUBSTITUTE(exportált!B825,"&lt;br /&gt;","&lt;br&gt;"),SEARCH("&lt;br&gt;&lt;br&gt;",SUBSTITUTE(SUBSTITUTE(exportált!B825,"&lt;br /&gt;","&lt;br&gt;"),"&lt;br /&gt;","&lt;br&gt;"),1)-1)</f>
        <v>#VALUE!</v>
      </c>
      <c r="C825" s="11" t="e">
        <f>SUBSTITUTE(MID(SUBSTITUTE(exportált!B825,"&lt;br /&gt;","&lt;br&gt;"),LEN('exportált formázott'!B825)+LEN(D825)+LEN(E825)+LEN(F825)+25,LEN(SUBSTITUTE(exportált!B825,"&lt;br /&gt;","&lt;br&gt;"))-LEN(D825)-LEN(E825)-LEN(F825)),"&lt;br&gt;",CHAR(10))</f>
        <v>#VALUE!</v>
      </c>
      <c r="D825" s="11" t="e">
        <f>MID(SUBSTITUTE(exportált!B825,"&lt;br /&gt;","&lt;br&gt;"),LEN('exportált formázott'!B825)+9,SEARCH("&lt;br&gt;",RIGHT(SUBSTITUTE(exportált!B825,"&lt;br /&gt;","&lt;br&gt;"),LEN(SUBSTITUTE(exportált!B825,"&lt;br /&gt;","&lt;br&gt;"))-LEN(B825)-8))-1)</f>
        <v>#VALUE!</v>
      </c>
      <c r="E825" s="11" t="e">
        <f>MID(SUBSTITUTE(exportált!B825,"&lt;br /&gt;","&lt;br&gt;"),LEN('exportált formázott'!B825)+LEN(D825)+13,SEARCH("&lt;br&gt;",RIGHT(SUBSTITUTE(exportált!B825,"&lt;br /&gt;","&lt;br&gt;"),LEN(SUBSTITUTE(exportált!B825,"&lt;br /&gt;","&lt;br&gt;"))-LEN(B825)-LEN(D825)-13)))</f>
        <v>#VALUE!</v>
      </c>
      <c r="F825" s="11" t="e">
        <f>MID(SUBSTITUTE(exportált!B825,"&lt;br /&gt;","&lt;br&gt;"),LEN('exportált formázott'!B825)+LEN(D825)+LEN(E825)+17,SEARCH("&lt;br&gt;&lt;br&gt;",RIGHT(SUBSTITUTE(exportált!B825,"&lt;br /&gt;","&lt;br&gt;"),LEN(SUBSTITUTE(exportált!B825,"&lt;br /&gt;","&lt;br&gt;"))-LEN(B825)-LEN(D825)-LEN(E825)-17)))</f>
        <v>#VALUE!</v>
      </c>
    </row>
    <row r="826" spans="1:6" x14ac:dyDescent="0.25">
      <c r="A826" s="11" t="str">
        <f>IF(exportált!A826&lt;&gt;"",IFERROR(LEFT(exportált!A826,SEARCH("&lt;br/&gt;",SUBSTITUTE(exportált!A826,"&lt;br&gt;","&lt;br/&gt;"),1)-1),exportált!A826),"")</f>
        <v/>
      </c>
      <c r="B826" s="11" t="e">
        <f>LEFT(SUBSTITUTE(exportált!B826,"&lt;br /&gt;","&lt;br&gt;"),SEARCH("&lt;br&gt;&lt;br&gt;",SUBSTITUTE(SUBSTITUTE(exportált!B826,"&lt;br /&gt;","&lt;br&gt;"),"&lt;br /&gt;","&lt;br&gt;"),1)-1)</f>
        <v>#VALUE!</v>
      </c>
      <c r="C826" s="11" t="e">
        <f>SUBSTITUTE(MID(SUBSTITUTE(exportált!B826,"&lt;br /&gt;","&lt;br&gt;"),LEN('exportált formázott'!B826)+LEN(D826)+LEN(E826)+LEN(F826)+25,LEN(SUBSTITUTE(exportált!B826,"&lt;br /&gt;","&lt;br&gt;"))-LEN(D826)-LEN(E826)-LEN(F826)),"&lt;br&gt;",CHAR(10))</f>
        <v>#VALUE!</v>
      </c>
      <c r="D826" s="11" t="e">
        <f>MID(SUBSTITUTE(exportált!B826,"&lt;br /&gt;","&lt;br&gt;"),LEN('exportált formázott'!B826)+9,SEARCH("&lt;br&gt;",RIGHT(SUBSTITUTE(exportált!B826,"&lt;br /&gt;","&lt;br&gt;"),LEN(SUBSTITUTE(exportált!B826,"&lt;br /&gt;","&lt;br&gt;"))-LEN(B826)-8))-1)</f>
        <v>#VALUE!</v>
      </c>
      <c r="E826" s="11" t="e">
        <f>MID(SUBSTITUTE(exportált!B826,"&lt;br /&gt;","&lt;br&gt;"),LEN('exportált formázott'!B826)+LEN(D826)+13,SEARCH("&lt;br&gt;",RIGHT(SUBSTITUTE(exportált!B826,"&lt;br /&gt;","&lt;br&gt;"),LEN(SUBSTITUTE(exportált!B826,"&lt;br /&gt;","&lt;br&gt;"))-LEN(B826)-LEN(D826)-13)))</f>
        <v>#VALUE!</v>
      </c>
      <c r="F826" s="11" t="e">
        <f>MID(SUBSTITUTE(exportált!B826,"&lt;br /&gt;","&lt;br&gt;"),LEN('exportált formázott'!B826)+LEN(D826)+LEN(E826)+17,SEARCH("&lt;br&gt;&lt;br&gt;",RIGHT(SUBSTITUTE(exportált!B826,"&lt;br /&gt;","&lt;br&gt;"),LEN(SUBSTITUTE(exportált!B826,"&lt;br /&gt;","&lt;br&gt;"))-LEN(B826)-LEN(D826)-LEN(E826)-17)))</f>
        <v>#VALUE!</v>
      </c>
    </row>
    <row r="827" spans="1:6" x14ac:dyDescent="0.25">
      <c r="A827" s="11" t="str">
        <f>IF(exportált!A827&lt;&gt;"",IFERROR(LEFT(exportált!A827,SEARCH("&lt;br/&gt;",SUBSTITUTE(exportált!A827,"&lt;br&gt;","&lt;br/&gt;"),1)-1),exportált!A827),"")</f>
        <v/>
      </c>
      <c r="B827" s="11" t="e">
        <f>LEFT(SUBSTITUTE(exportált!B827,"&lt;br /&gt;","&lt;br&gt;"),SEARCH("&lt;br&gt;&lt;br&gt;",SUBSTITUTE(SUBSTITUTE(exportált!B827,"&lt;br /&gt;","&lt;br&gt;"),"&lt;br /&gt;","&lt;br&gt;"),1)-1)</f>
        <v>#VALUE!</v>
      </c>
      <c r="C827" s="11" t="e">
        <f>SUBSTITUTE(MID(SUBSTITUTE(exportált!B827,"&lt;br /&gt;","&lt;br&gt;"),LEN('exportált formázott'!B827)+LEN(D827)+LEN(E827)+LEN(F827)+25,LEN(SUBSTITUTE(exportált!B827,"&lt;br /&gt;","&lt;br&gt;"))-LEN(D827)-LEN(E827)-LEN(F827)),"&lt;br&gt;",CHAR(10))</f>
        <v>#VALUE!</v>
      </c>
      <c r="D827" s="11" t="e">
        <f>MID(SUBSTITUTE(exportált!B827,"&lt;br /&gt;","&lt;br&gt;"),LEN('exportált formázott'!B827)+9,SEARCH("&lt;br&gt;",RIGHT(SUBSTITUTE(exportált!B827,"&lt;br /&gt;","&lt;br&gt;"),LEN(SUBSTITUTE(exportált!B827,"&lt;br /&gt;","&lt;br&gt;"))-LEN(B827)-8))-1)</f>
        <v>#VALUE!</v>
      </c>
      <c r="E827" s="11" t="e">
        <f>MID(SUBSTITUTE(exportált!B827,"&lt;br /&gt;","&lt;br&gt;"),LEN('exportált formázott'!B827)+LEN(D827)+13,SEARCH("&lt;br&gt;",RIGHT(SUBSTITUTE(exportált!B827,"&lt;br /&gt;","&lt;br&gt;"),LEN(SUBSTITUTE(exportált!B827,"&lt;br /&gt;","&lt;br&gt;"))-LEN(B827)-LEN(D827)-13)))</f>
        <v>#VALUE!</v>
      </c>
      <c r="F827" s="11" t="e">
        <f>MID(SUBSTITUTE(exportált!B827,"&lt;br /&gt;","&lt;br&gt;"),LEN('exportált formázott'!B827)+LEN(D827)+LEN(E827)+17,SEARCH("&lt;br&gt;&lt;br&gt;",RIGHT(SUBSTITUTE(exportált!B827,"&lt;br /&gt;","&lt;br&gt;"),LEN(SUBSTITUTE(exportált!B827,"&lt;br /&gt;","&lt;br&gt;"))-LEN(B827)-LEN(D827)-LEN(E827)-17)))</f>
        <v>#VALUE!</v>
      </c>
    </row>
    <row r="828" spans="1:6" x14ac:dyDescent="0.25">
      <c r="A828" s="11" t="str">
        <f>IF(exportált!A828&lt;&gt;"",IFERROR(LEFT(exportált!A828,SEARCH("&lt;br/&gt;",SUBSTITUTE(exportált!A828,"&lt;br&gt;","&lt;br/&gt;"),1)-1),exportált!A828),"")</f>
        <v/>
      </c>
      <c r="B828" s="11" t="e">
        <f>LEFT(SUBSTITUTE(exportált!B828,"&lt;br /&gt;","&lt;br&gt;"),SEARCH("&lt;br&gt;&lt;br&gt;",SUBSTITUTE(SUBSTITUTE(exportált!B828,"&lt;br /&gt;","&lt;br&gt;"),"&lt;br /&gt;","&lt;br&gt;"),1)-1)</f>
        <v>#VALUE!</v>
      </c>
      <c r="C828" s="11" t="e">
        <f>SUBSTITUTE(MID(SUBSTITUTE(exportált!B828,"&lt;br /&gt;","&lt;br&gt;"),LEN('exportált formázott'!B828)+LEN(D828)+LEN(E828)+LEN(F828)+25,LEN(SUBSTITUTE(exportált!B828,"&lt;br /&gt;","&lt;br&gt;"))-LEN(D828)-LEN(E828)-LEN(F828)),"&lt;br&gt;",CHAR(10))</f>
        <v>#VALUE!</v>
      </c>
      <c r="D828" s="11" t="e">
        <f>MID(SUBSTITUTE(exportált!B828,"&lt;br /&gt;","&lt;br&gt;"),LEN('exportált formázott'!B828)+9,SEARCH("&lt;br&gt;",RIGHT(SUBSTITUTE(exportált!B828,"&lt;br /&gt;","&lt;br&gt;"),LEN(SUBSTITUTE(exportált!B828,"&lt;br /&gt;","&lt;br&gt;"))-LEN(B828)-8))-1)</f>
        <v>#VALUE!</v>
      </c>
      <c r="E828" s="11" t="e">
        <f>MID(SUBSTITUTE(exportált!B828,"&lt;br /&gt;","&lt;br&gt;"),LEN('exportált formázott'!B828)+LEN(D828)+13,SEARCH("&lt;br&gt;",RIGHT(SUBSTITUTE(exportált!B828,"&lt;br /&gt;","&lt;br&gt;"),LEN(SUBSTITUTE(exportált!B828,"&lt;br /&gt;","&lt;br&gt;"))-LEN(B828)-LEN(D828)-13)))</f>
        <v>#VALUE!</v>
      </c>
      <c r="F828" s="11" t="e">
        <f>MID(SUBSTITUTE(exportált!B828,"&lt;br /&gt;","&lt;br&gt;"),LEN('exportált formázott'!B828)+LEN(D828)+LEN(E828)+17,SEARCH("&lt;br&gt;&lt;br&gt;",RIGHT(SUBSTITUTE(exportált!B828,"&lt;br /&gt;","&lt;br&gt;"),LEN(SUBSTITUTE(exportált!B828,"&lt;br /&gt;","&lt;br&gt;"))-LEN(B828)-LEN(D828)-LEN(E828)-17)))</f>
        <v>#VALUE!</v>
      </c>
    </row>
    <row r="829" spans="1:6" x14ac:dyDescent="0.25">
      <c r="A829" s="11" t="str">
        <f>IF(exportált!A829&lt;&gt;"",IFERROR(LEFT(exportált!A829,SEARCH("&lt;br/&gt;",SUBSTITUTE(exportált!A829,"&lt;br&gt;","&lt;br/&gt;"),1)-1),exportált!A829),"")</f>
        <v/>
      </c>
      <c r="B829" s="11" t="e">
        <f>LEFT(SUBSTITUTE(exportált!B829,"&lt;br /&gt;","&lt;br&gt;"),SEARCH("&lt;br&gt;&lt;br&gt;",SUBSTITUTE(SUBSTITUTE(exportált!B829,"&lt;br /&gt;","&lt;br&gt;"),"&lt;br /&gt;","&lt;br&gt;"),1)-1)</f>
        <v>#VALUE!</v>
      </c>
      <c r="C829" s="11" t="e">
        <f>SUBSTITUTE(MID(SUBSTITUTE(exportált!B829,"&lt;br /&gt;","&lt;br&gt;"),LEN('exportált formázott'!B829)+LEN(D829)+LEN(E829)+LEN(F829)+25,LEN(SUBSTITUTE(exportált!B829,"&lt;br /&gt;","&lt;br&gt;"))-LEN(D829)-LEN(E829)-LEN(F829)),"&lt;br&gt;",CHAR(10))</f>
        <v>#VALUE!</v>
      </c>
      <c r="D829" s="11" t="e">
        <f>MID(SUBSTITUTE(exportált!B829,"&lt;br /&gt;","&lt;br&gt;"),LEN('exportált formázott'!B829)+9,SEARCH("&lt;br&gt;",RIGHT(SUBSTITUTE(exportált!B829,"&lt;br /&gt;","&lt;br&gt;"),LEN(SUBSTITUTE(exportált!B829,"&lt;br /&gt;","&lt;br&gt;"))-LEN(B829)-8))-1)</f>
        <v>#VALUE!</v>
      </c>
      <c r="E829" s="11" t="e">
        <f>MID(SUBSTITUTE(exportált!B829,"&lt;br /&gt;","&lt;br&gt;"),LEN('exportált formázott'!B829)+LEN(D829)+13,SEARCH("&lt;br&gt;",RIGHT(SUBSTITUTE(exportált!B829,"&lt;br /&gt;","&lt;br&gt;"),LEN(SUBSTITUTE(exportált!B829,"&lt;br /&gt;","&lt;br&gt;"))-LEN(B829)-LEN(D829)-13)))</f>
        <v>#VALUE!</v>
      </c>
      <c r="F829" s="11" t="e">
        <f>MID(SUBSTITUTE(exportált!B829,"&lt;br /&gt;","&lt;br&gt;"),LEN('exportált formázott'!B829)+LEN(D829)+LEN(E829)+17,SEARCH("&lt;br&gt;&lt;br&gt;",RIGHT(SUBSTITUTE(exportált!B829,"&lt;br /&gt;","&lt;br&gt;"),LEN(SUBSTITUTE(exportált!B829,"&lt;br /&gt;","&lt;br&gt;"))-LEN(B829)-LEN(D829)-LEN(E829)-17)))</f>
        <v>#VALUE!</v>
      </c>
    </row>
    <row r="830" spans="1:6" x14ac:dyDescent="0.25">
      <c r="A830" s="11" t="str">
        <f>IF(exportált!A830&lt;&gt;"",IFERROR(LEFT(exportált!A830,SEARCH("&lt;br/&gt;",SUBSTITUTE(exportált!A830,"&lt;br&gt;","&lt;br/&gt;"),1)-1),exportált!A830),"")</f>
        <v/>
      </c>
      <c r="B830" s="11" t="e">
        <f>LEFT(SUBSTITUTE(exportált!B830,"&lt;br /&gt;","&lt;br&gt;"),SEARCH("&lt;br&gt;&lt;br&gt;",SUBSTITUTE(SUBSTITUTE(exportált!B830,"&lt;br /&gt;","&lt;br&gt;"),"&lt;br /&gt;","&lt;br&gt;"),1)-1)</f>
        <v>#VALUE!</v>
      </c>
      <c r="C830" s="11" t="e">
        <f>SUBSTITUTE(MID(SUBSTITUTE(exportált!B830,"&lt;br /&gt;","&lt;br&gt;"),LEN('exportált formázott'!B830)+LEN(D830)+LEN(E830)+LEN(F830)+25,LEN(SUBSTITUTE(exportált!B830,"&lt;br /&gt;","&lt;br&gt;"))-LEN(D830)-LEN(E830)-LEN(F830)),"&lt;br&gt;",CHAR(10))</f>
        <v>#VALUE!</v>
      </c>
      <c r="D830" s="11" t="e">
        <f>MID(SUBSTITUTE(exportált!B830,"&lt;br /&gt;","&lt;br&gt;"),LEN('exportált formázott'!B830)+9,SEARCH("&lt;br&gt;",RIGHT(SUBSTITUTE(exportált!B830,"&lt;br /&gt;","&lt;br&gt;"),LEN(SUBSTITUTE(exportált!B830,"&lt;br /&gt;","&lt;br&gt;"))-LEN(B830)-8))-1)</f>
        <v>#VALUE!</v>
      </c>
      <c r="E830" s="11" t="e">
        <f>MID(SUBSTITUTE(exportált!B830,"&lt;br /&gt;","&lt;br&gt;"),LEN('exportált formázott'!B830)+LEN(D830)+13,SEARCH("&lt;br&gt;",RIGHT(SUBSTITUTE(exportált!B830,"&lt;br /&gt;","&lt;br&gt;"),LEN(SUBSTITUTE(exportált!B830,"&lt;br /&gt;","&lt;br&gt;"))-LEN(B830)-LEN(D830)-13)))</f>
        <v>#VALUE!</v>
      </c>
      <c r="F830" s="11" t="e">
        <f>MID(SUBSTITUTE(exportált!B830,"&lt;br /&gt;","&lt;br&gt;"),LEN('exportált formázott'!B830)+LEN(D830)+LEN(E830)+17,SEARCH("&lt;br&gt;&lt;br&gt;",RIGHT(SUBSTITUTE(exportált!B830,"&lt;br /&gt;","&lt;br&gt;"),LEN(SUBSTITUTE(exportált!B830,"&lt;br /&gt;","&lt;br&gt;"))-LEN(B830)-LEN(D830)-LEN(E830)-17)))</f>
        <v>#VALUE!</v>
      </c>
    </row>
    <row r="831" spans="1:6" x14ac:dyDescent="0.25">
      <c r="A831" s="11" t="str">
        <f>IF(exportált!A831&lt;&gt;"",IFERROR(LEFT(exportált!A831,SEARCH("&lt;br/&gt;",SUBSTITUTE(exportált!A831,"&lt;br&gt;","&lt;br/&gt;"),1)-1),exportált!A831),"")</f>
        <v/>
      </c>
      <c r="B831" s="11" t="e">
        <f>LEFT(SUBSTITUTE(exportált!B831,"&lt;br /&gt;","&lt;br&gt;"),SEARCH("&lt;br&gt;&lt;br&gt;",SUBSTITUTE(SUBSTITUTE(exportált!B831,"&lt;br /&gt;","&lt;br&gt;"),"&lt;br /&gt;","&lt;br&gt;"),1)-1)</f>
        <v>#VALUE!</v>
      </c>
      <c r="C831" s="11" t="e">
        <f>SUBSTITUTE(MID(SUBSTITUTE(exportált!B831,"&lt;br /&gt;","&lt;br&gt;"),LEN('exportált formázott'!B831)+LEN(D831)+LEN(E831)+LEN(F831)+25,LEN(SUBSTITUTE(exportált!B831,"&lt;br /&gt;","&lt;br&gt;"))-LEN(D831)-LEN(E831)-LEN(F831)),"&lt;br&gt;",CHAR(10))</f>
        <v>#VALUE!</v>
      </c>
      <c r="D831" s="11" t="e">
        <f>MID(SUBSTITUTE(exportált!B831,"&lt;br /&gt;","&lt;br&gt;"),LEN('exportált formázott'!B831)+9,SEARCH("&lt;br&gt;",RIGHT(SUBSTITUTE(exportált!B831,"&lt;br /&gt;","&lt;br&gt;"),LEN(SUBSTITUTE(exportált!B831,"&lt;br /&gt;","&lt;br&gt;"))-LEN(B831)-8))-1)</f>
        <v>#VALUE!</v>
      </c>
      <c r="E831" s="11" t="e">
        <f>MID(SUBSTITUTE(exportált!B831,"&lt;br /&gt;","&lt;br&gt;"),LEN('exportált formázott'!B831)+LEN(D831)+13,SEARCH("&lt;br&gt;",RIGHT(SUBSTITUTE(exportált!B831,"&lt;br /&gt;","&lt;br&gt;"),LEN(SUBSTITUTE(exportált!B831,"&lt;br /&gt;","&lt;br&gt;"))-LEN(B831)-LEN(D831)-13)))</f>
        <v>#VALUE!</v>
      </c>
      <c r="F831" s="11" t="e">
        <f>MID(SUBSTITUTE(exportált!B831,"&lt;br /&gt;","&lt;br&gt;"),LEN('exportált formázott'!B831)+LEN(D831)+LEN(E831)+17,SEARCH("&lt;br&gt;&lt;br&gt;",RIGHT(SUBSTITUTE(exportált!B831,"&lt;br /&gt;","&lt;br&gt;"),LEN(SUBSTITUTE(exportált!B831,"&lt;br /&gt;","&lt;br&gt;"))-LEN(B831)-LEN(D831)-LEN(E831)-17)))</f>
        <v>#VALUE!</v>
      </c>
    </row>
    <row r="832" spans="1:6" x14ac:dyDescent="0.25">
      <c r="A832" s="11" t="str">
        <f>IF(exportált!A832&lt;&gt;"",IFERROR(LEFT(exportált!A832,SEARCH("&lt;br/&gt;",SUBSTITUTE(exportált!A832,"&lt;br&gt;","&lt;br/&gt;"),1)-1),exportált!A832),"")</f>
        <v/>
      </c>
      <c r="B832" s="11" t="e">
        <f>LEFT(SUBSTITUTE(exportált!B832,"&lt;br /&gt;","&lt;br&gt;"),SEARCH("&lt;br&gt;&lt;br&gt;",SUBSTITUTE(SUBSTITUTE(exportált!B832,"&lt;br /&gt;","&lt;br&gt;"),"&lt;br /&gt;","&lt;br&gt;"),1)-1)</f>
        <v>#VALUE!</v>
      </c>
      <c r="C832" s="11" t="e">
        <f>SUBSTITUTE(MID(SUBSTITUTE(exportált!B832,"&lt;br /&gt;","&lt;br&gt;"),LEN('exportált formázott'!B832)+LEN(D832)+LEN(E832)+LEN(F832)+25,LEN(SUBSTITUTE(exportált!B832,"&lt;br /&gt;","&lt;br&gt;"))-LEN(D832)-LEN(E832)-LEN(F832)),"&lt;br&gt;",CHAR(10))</f>
        <v>#VALUE!</v>
      </c>
      <c r="D832" s="11" t="e">
        <f>MID(SUBSTITUTE(exportált!B832,"&lt;br /&gt;","&lt;br&gt;"),LEN('exportált formázott'!B832)+9,SEARCH("&lt;br&gt;",RIGHT(SUBSTITUTE(exportált!B832,"&lt;br /&gt;","&lt;br&gt;"),LEN(SUBSTITUTE(exportált!B832,"&lt;br /&gt;","&lt;br&gt;"))-LEN(B832)-8))-1)</f>
        <v>#VALUE!</v>
      </c>
      <c r="E832" s="11" t="e">
        <f>MID(SUBSTITUTE(exportált!B832,"&lt;br /&gt;","&lt;br&gt;"),LEN('exportált formázott'!B832)+LEN(D832)+13,SEARCH("&lt;br&gt;",RIGHT(SUBSTITUTE(exportált!B832,"&lt;br /&gt;","&lt;br&gt;"),LEN(SUBSTITUTE(exportált!B832,"&lt;br /&gt;","&lt;br&gt;"))-LEN(B832)-LEN(D832)-13)))</f>
        <v>#VALUE!</v>
      </c>
      <c r="F832" s="11" t="e">
        <f>MID(SUBSTITUTE(exportált!B832,"&lt;br /&gt;","&lt;br&gt;"),LEN('exportált formázott'!B832)+LEN(D832)+LEN(E832)+17,SEARCH("&lt;br&gt;&lt;br&gt;",RIGHT(SUBSTITUTE(exportált!B832,"&lt;br /&gt;","&lt;br&gt;"),LEN(SUBSTITUTE(exportált!B832,"&lt;br /&gt;","&lt;br&gt;"))-LEN(B832)-LEN(D832)-LEN(E832)-17)))</f>
        <v>#VALUE!</v>
      </c>
    </row>
    <row r="833" spans="1:6" x14ac:dyDescent="0.25">
      <c r="A833" s="11" t="str">
        <f>IF(exportált!A833&lt;&gt;"",IFERROR(LEFT(exportált!A833,SEARCH("&lt;br/&gt;",SUBSTITUTE(exportált!A833,"&lt;br&gt;","&lt;br/&gt;"),1)-1),exportált!A833),"")</f>
        <v/>
      </c>
      <c r="B833" s="11" t="e">
        <f>LEFT(SUBSTITUTE(exportált!B833,"&lt;br /&gt;","&lt;br&gt;"),SEARCH("&lt;br&gt;&lt;br&gt;",SUBSTITUTE(SUBSTITUTE(exportált!B833,"&lt;br /&gt;","&lt;br&gt;"),"&lt;br /&gt;","&lt;br&gt;"),1)-1)</f>
        <v>#VALUE!</v>
      </c>
      <c r="C833" s="11" t="e">
        <f>SUBSTITUTE(MID(SUBSTITUTE(exportált!B833,"&lt;br /&gt;","&lt;br&gt;"),LEN('exportált formázott'!B833)+LEN(D833)+LEN(E833)+LEN(F833)+25,LEN(SUBSTITUTE(exportált!B833,"&lt;br /&gt;","&lt;br&gt;"))-LEN(D833)-LEN(E833)-LEN(F833)),"&lt;br&gt;",CHAR(10))</f>
        <v>#VALUE!</v>
      </c>
      <c r="D833" s="11" t="e">
        <f>MID(SUBSTITUTE(exportált!B833,"&lt;br /&gt;","&lt;br&gt;"),LEN('exportált formázott'!B833)+9,SEARCH("&lt;br&gt;",RIGHT(SUBSTITUTE(exportált!B833,"&lt;br /&gt;","&lt;br&gt;"),LEN(SUBSTITUTE(exportált!B833,"&lt;br /&gt;","&lt;br&gt;"))-LEN(B833)-8))-1)</f>
        <v>#VALUE!</v>
      </c>
      <c r="E833" s="11" t="e">
        <f>MID(SUBSTITUTE(exportált!B833,"&lt;br /&gt;","&lt;br&gt;"),LEN('exportált formázott'!B833)+LEN(D833)+13,SEARCH("&lt;br&gt;",RIGHT(SUBSTITUTE(exportált!B833,"&lt;br /&gt;","&lt;br&gt;"),LEN(SUBSTITUTE(exportált!B833,"&lt;br /&gt;","&lt;br&gt;"))-LEN(B833)-LEN(D833)-13)))</f>
        <v>#VALUE!</v>
      </c>
      <c r="F833" s="11" t="e">
        <f>MID(SUBSTITUTE(exportált!B833,"&lt;br /&gt;","&lt;br&gt;"),LEN('exportált formázott'!B833)+LEN(D833)+LEN(E833)+17,SEARCH("&lt;br&gt;&lt;br&gt;",RIGHT(SUBSTITUTE(exportált!B833,"&lt;br /&gt;","&lt;br&gt;"),LEN(SUBSTITUTE(exportált!B833,"&lt;br /&gt;","&lt;br&gt;"))-LEN(B833)-LEN(D833)-LEN(E833)-17)))</f>
        <v>#VALUE!</v>
      </c>
    </row>
    <row r="834" spans="1:6" x14ac:dyDescent="0.25">
      <c r="A834" s="11" t="str">
        <f>IF(exportált!A834&lt;&gt;"",IFERROR(LEFT(exportált!A834,SEARCH("&lt;br/&gt;",SUBSTITUTE(exportált!A834,"&lt;br&gt;","&lt;br/&gt;"),1)-1),exportált!A834),"")</f>
        <v/>
      </c>
      <c r="B834" s="11" t="e">
        <f>LEFT(SUBSTITUTE(exportált!B834,"&lt;br /&gt;","&lt;br&gt;"),SEARCH("&lt;br&gt;&lt;br&gt;",SUBSTITUTE(SUBSTITUTE(exportált!B834,"&lt;br /&gt;","&lt;br&gt;"),"&lt;br /&gt;","&lt;br&gt;"),1)-1)</f>
        <v>#VALUE!</v>
      </c>
      <c r="C834" s="11" t="e">
        <f>SUBSTITUTE(MID(SUBSTITUTE(exportált!B834,"&lt;br /&gt;","&lt;br&gt;"),LEN('exportált formázott'!B834)+LEN(D834)+LEN(E834)+LEN(F834)+25,LEN(SUBSTITUTE(exportált!B834,"&lt;br /&gt;","&lt;br&gt;"))-LEN(D834)-LEN(E834)-LEN(F834)),"&lt;br&gt;",CHAR(10))</f>
        <v>#VALUE!</v>
      </c>
      <c r="D834" s="11" t="e">
        <f>MID(SUBSTITUTE(exportált!B834,"&lt;br /&gt;","&lt;br&gt;"),LEN('exportált formázott'!B834)+9,SEARCH("&lt;br&gt;",RIGHT(SUBSTITUTE(exportált!B834,"&lt;br /&gt;","&lt;br&gt;"),LEN(SUBSTITUTE(exportált!B834,"&lt;br /&gt;","&lt;br&gt;"))-LEN(B834)-8))-1)</f>
        <v>#VALUE!</v>
      </c>
      <c r="E834" s="11" t="e">
        <f>MID(SUBSTITUTE(exportált!B834,"&lt;br /&gt;","&lt;br&gt;"),LEN('exportált formázott'!B834)+LEN(D834)+13,SEARCH("&lt;br&gt;",RIGHT(SUBSTITUTE(exportált!B834,"&lt;br /&gt;","&lt;br&gt;"),LEN(SUBSTITUTE(exportált!B834,"&lt;br /&gt;","&lt;br&gt;"))-LEN(B834)-LEN(D834)-13)))</f>
        <v>#VALUE!</v>
      </c>
      <c r="F834" s="11" t="e">
        <f>MID(SUBSTITUTE(exportált!B834,"&lt;br /&gt;","&lt;br&gt;"),LEN('exportált formázott'!B834)+LEN(D834)+LEN(E834)+17,SEARCH("&lt;br&gt;&lt;br&gt;",RIGHT(SUBSTITUTE(exportált!B834,"&lt;br /&gt;","&lt;br&gt;"),LEN(SUBSTITUTE(exportált!B834,"&lt;br /&gt;","&lt;br&gt;"))-LEN(B834)-LEN(D834)-LEN(E834)-17)))</f>
        <v>#VALUE!</v>
      </c>
    </row>
    <row r="835" spans="1:6" x14ac:dyDescent="0.25">
      <c r="A835" s="11" t="str">
        <f>IF(exportált!A835&lt;&gt;"",IFERROR(LEFT(exportált!A835,SEARCH("&lt;br/&gt;",SUBSTITUTE(exportált!A835,"&lt;br&gt;","&lt;br/&gt;"),1)-1),exportált!A835),"")</f>
        <v/>
      </c>
      <c r="B835" s="11" t="e">
        <f>LEFT(SUBSTITUTE(exportált!B835,"&lt;br /&gt;","&lt;br&gt;"),SEARCH("&lt;br&gt;&lt;br&gt;",SUBSTITUTE(SUBSTITUTE(exportált!B835,"&lt;br /&gt;","&lt;br&gt;"),"&lt;br /&gt;","&lt;br&gt;"),1)-1)</f>
        <v>#VALUE!</v>
      </c>
      <c r="C835" s="11" t="e">
        <f>SUBSTITUTE(MID(SUBSTITUTE(exportált!B835,"&lt;br /&gt;","&lt;br&gt;"),LEN('exportált formázott'!B835)+LEN(D835)+LEN(E835)+LEN(F835)+25,LEN(SUBSTITUTE(exportált!B835,"&lt;br /&gt;","&lt;br&gt;"))-LEN(D835)-LEN(E835)-LEN(F835)),"&lt;br&gt;",CHAR(10))</f>
        <v>#VALUE!</v>
      </c>
      <c r="D835" s="11" t="e">
        <f>MID(SUBSTITUTE(exportált!B835,"&lt;br /&gt;","&lt;br&gt;"),LEN('exportált formázott'!B835)+9,SEARCH("&lt;br&gt;",RIGHT(SUBSTITUTE(exportált!B835,"&lt;br /&gt;","&lt;br&gt;"),LEN(SUBSTITUTE(exportált!B835,"&lt;br /&gt;","&lt;br&gt;"))-LEN(B835)-8))-1)</f>
        <v>#VALUE!</v>
      </c>
      <c r="E835" s="11" t="e">
        <f>MID(SUBSTITUTE(exportált!B835,"&lt;br /&gt;","&lt;br&gt;"),LEN('exportált formázott'!B835)+LEN(D835)+13,SEARCH("&lt;br&gt;",RIGHT(SUBSTITUTE(exportált!B835,"&lt;br /&gt;","&lt;br&gt;"),LEN(SUBSTITUTE(exportált!B835,"&lt;br /&gt;","&lt;br&gt;"))-LEN(B835)-LEN(D835)-13)))</f>
        <v>#VALUE!</v>
      </c>
      <c r="F835" s="11" t="e">
        <f>MID(SUBSTITUTE(exportált!B835,"&lt;br /&gt;","&lt;br&gt;"),LEN('exportált formázott'!B835)+LEN(D835)+LEN(E835)+17,SEARCH("&lt;br&gt;&lt;br&gt;",RIGHT(SUBSTITUTE(exportált!B835,"&lt;br /&gt;","&lt;br&gt;"),LEN(SUBSTITUTE(exportált!B835,"&lt;br /&gt;","&lt;br&gt;"))-LEN(B835)-LEN(D835)-LEN(E835)-17)))</f>
        <v>#VALUE!</v>
      </c>
    </row>
    <row r="836" spans="1:6" x14ac:dyDescent="0.25">
      <c r="A836" s="11" t="str">
        <f>IF(exportált!A836&lt;&gt;"",IFERROR(LEFT(exportált!A836,SEARCH("&lt;br/&gt;",SUBSTITUTE(exportált!A836,"&lt;br&gt;","&lt;br/&gt;"),1)-1),exportált!A836),"")</f>
        <v/>
      </c>
      <c r="B836" s="11" t="e">
        <f>LEFT(SUBSTITUTE(exportált!B836,"&lt;br /&gt;","&lt;br&gt;"),SEARCH("&lt;br&gt;&lt;br&gt;",SUBSTITUTE(SUBSTITUTE(exportált!B836,"&lt;br /&gt;","&lt;br&gt;"),"&lt;br /&gt;","&lt;br&gt;"),1)-1)</f>
        <v>#VALUE!</v>
      </c>
      <c r="C836" s="11" t="e">
        <f>SUBSTITUTE(MID(SUBSTITUTE(exportált!B836,"&lt;br /&gt;","&lt;br&gt;"),LEN('exportált formázott'!B836)+LEN(D836)+LEN(E836)+LEN(F836)+25,LEN(SUBSTITUTE(exportált!B836,"&lt;br /&gt;","&lt;br&gt;"))-LEN(D836)-LEN(E836)-LEN(F836)),"&lt;br&gt;",CHAR(10))</f>
        <v>#VALUE!</v>
      </c>
      <c r="D836" s="11" t="e">
        <f>MID(SUBSTITUTE(exportált!B836,"&lt;br /&gt;","&lt;br&gt;"),LEN('exportált formázott'!B836)+9,SEARCH("&lt;br&gt;",RIGHT(SUBSTITUTE(exportált!B836,"&lt;br /&gt;","&lt;br&gt;"),LEN(SUBSTITUTE(exportált!B836,"&lt;br /&gt;","&lt;br&gt;"))-LEN(B836)-8))-1)</f>
        <v>#VALUE!</v>
      </c>
      <c r="E836" s="11" t="e">
        <f>MID(SUBSTITUTE(exportált!B836,"&lt;br /&gt;","&lt;br&gt;"),LEN('exportált formázott'!B836)+LEN(D836)+13,SEARCH("&lt;br&gt;",RIGHT(SUBSTITUTE(exportált!B836,"&lt;br /&gt;","&lt;br&gt;"),LEN(SUBSTITUTE(exportált!B836,"&lt;br /&gt;","&lt;br&gt;"))-LEN(B836)-LEN(D836)-13)))</f>
        <v>#VALUE!</v>
      </c>
      <c r="F836" s="11" t="e">
        <f>MID(SUBSTITUTE(exportált!B836,"&lt;br /&gt;","&lt;br&gt;"),LEN('exportált formázott'!B836)+LEN(D836)+LEN(E836)+17,SEARCH("&lt;br&gt;&lt;br&gt;",RIGHT(SUBSTITUTE(exportált!B836,"&lt;br /&gt;","&lt;br&gt;"),LEN(SUBSTITUTE(exportált!B836,"&lt;br /&gt;","&lt;br&gt;"))-LEN(B836)-LEN(D836)-LEN(E836)-17)))</f>
        <v>#VALUE!</v>
      </c>
    </row>
    <row r="837" spans="1:6" x14ac:dyDescent="0.25">
      <c r="A837" s="11" t="str">
        <f>IF(exportált!A837&lt;&gt;"",IFERROR(LEFT(exportált!A837,SEARCH("&lt;br/&gt;",SUBSTITUTE(exportált!A837,"&lt;br&gt;","&lt;br/&gt;"),1)-1),exportált!A837),"")</f>
        <v/>
      </c>
      <c r="B837" s="11" t="e">
        <f>LEFT(SUBSTITUTE(exportált!B837,"&lt;br /&gt;","&lt;br&gt;"),SEARCH("&lt;br&gt;&lt;br&gt;",SUBSTITUTE(SUBSTITUTE(exportált!B837,"&lt;br /&gt;","&lt;br&gt;"),"&lt;br /&gt;","&lt;br&gt;"),1)-1)</f>
        <v>#VALUE!</v>
      </c>
      <c r="C837" s="11" t="e">
        <f>SUBSTITUTE(MID(SUBSTITUTE(exportált!B837,"&lt;br /&gt;","&lt;br&gt;"),LEN('exportált formázott'!B837)+LEN(D837)+LEN(E837)+LEN(F837)+25,LEN(SUBSTITUTE(exportált!B837,"&lt;br /&gt;","&lt;br&gt;"))-LEN(D837)-LEN(E837)-LEN(F837)),"&lt;br&gt;",CHAR(10))</f>
        <v>#VALUE!</v>
      </c>
      <c r="D837" s="11" t="e">
        <f>MID(SUBSTITUTE(exportált!B837,"&lt;br /&gt;","&lt;br&gt;"),LEN('exportált formázott'!B837)+9,SEARCH("&lt;br&gt;",RIGHT(SUBSTITUTE(exportált!B837,"&lt;br /&gt;","&lt;br&gt;"),LEN(SUBSTITUTE(exportált!B837,"&lt;br /&gt;","&lt;br&gt;"))-LEN(B837)-8))-1)</f>
        <v>#VALUE!</v>
      </c>
      <c r="E837" s="11" t="e">
        <f>MID(SUBSTITUTE(exportált!B837,"&lt;br /&gt;","&lt;br&gt;"),LEN('exportált formázott'!B837)+LEN(D837)+13,SEARCH("&lt;br&gt;",RIGHT(SUBSTITUTE(exportált!B837,"&lt;br /&gt;","&lt;br&gt;"),LEN(SUBSTITUTE(exportált!B837,"&lt;br /&gt;","&lt;br&gt;"))-LEN(B837)-LEN(D837)-13)))</f>
        <v>#VALUE!</v>
      </c>
      <c r="F837" s="11" t="e">
        <f>MID(SUBSTITUTE(exportált!B837,"&lt;br /&gt;","&lt;br&gt;"),LEN('exportált formázott'!B837)+LEN(D837)+LEN(E837)+17,SEARCH("&lt;br&gt;&lt;br&gt;",RIGHT(SUBSTITUTE(exportált!B837,"&lt;br /&gt;","&lt;br&gt;"),LEN(SUBSTITUTE(exportált!B837,"&lt;br /&gt;","&lt;br&gt;"))-LEN(B837)-LEN(D837)-LEN(E837)-17)))</f>
        <v>#VALUE!</v>
      </c>
    </row>
    <row r="838" spans="1:6" x14ac:dyDescent="0.25">
      <c r="A838" s="11" t="str">
        <f>IF(exportált!A838&lt;&gt;"",IFERROR(LEFT(exportált!A838,SEARCH("&lt;br/&gt;",SUBSTITUTE(exportált!A838,"&lt;br&gt;","&lt;br/&gt;"),1)-1),exportált!A838),"")</f>
        <v/>
      </c>
      <c r="B838" s="11" t="e">
        <f>LEFT(SUBSTITUTE(exportált!B838,"&lt;br /&gt;","&lt;br&gt;"),SEARCH("&lt;br&gt;&lt;br&gt;",SUBSTITUTE(SUBSTITUTE(exportált!B838,"&lt;br /&gt;","&lt;br&gt;"),"&lt;br /&gt;","&lt;br&gt;"),1)-1)</f>
        <v>#VALUE!</v>
      </c>
      <c r="C838" s="11" t="e">
        <f>SUBSTITUTE(MID(SUBSTITUTE(exportált!B838,"&lt;br /&gt;","&lt;br&gt;"),LEN('exportált formázott'!B838)+LEN(D838)+LEN(E838)+LEN(F838)+25,LEN(SUBSTITUTE(exportált!B838,"&lt;br /&gt;","&lt;br&gt;"))-LEN(D838)-LEN(E838)-LEN(F838)),"&lt;br&gt;",CHAR(10))</f>
        <v>#VALUE!</v>
      </c>
      <c r="D838" s="11" t="e">
        <f>MID(SUBSTITUTE(exportált!B838,"&lt;br /&gt;","&lt;br&gt;"),LEN('exportált formázott'!B838)+9,SEARCH("&lt;br&gt;",RIGHT(SUBSTITUTE(exportált!B838,"&lt;br /&gt;","&lt;br&gt;"),LEN(SUBSTITUTE(exportált!B838,"&lt;br /&gt;","&lt;br&gt;"))-LEN(B838)-8))-1)</f>
        <v>#VALUE!</v>
      </c>
      <c r="E838" s="11" t="e">
        <f>MID(SUBSTITUTE(exportált!B838,"&lt;br /&gt;","&lt;br&gt;"),LEN('exportált formázott'!B838)+LEN(D838)+13,SEARCH("&lt;br&gt;",RIGHT(SUBSTITUTE(exportált!B838,"&lt;br /&gt;","&lt;br&gt;"),LEN(SUBSTITUTE(exportált!B838,"&lt;br /&gt;","&lt;br&gt;"))-LEN(B838)-LEN(D838)-13)))</f>
        <v>#VALUE!</v>
      </c>
      <c r="F838" s="11" t="e">
        <f>MID(SUBSTITUTE(exportált!B838,"&lt;br /&gt;","&lt;br&gt;"),LEN('exportált formázott'!B838)+LEN(D838)+LEN(E838)+17,SEARCH("&lt;br&gt;&lt;br&gt;",RIGHT(SUBSTITUTE(exportált!B838,"&lt;br /&gt;","&lt;br&gt;"),LEN(SUBSTITUTE(exportált!B838,"&lt;br /&gt;","&lt;br&gt;"))-LEN(B838)-LEN(D838)-LEN(E838)-17)))</f>
        <v>#VALUE!</v>
      </c>
    </row>
    <row r="839" spans="1:6" x14ac:dyDescent="0.25">
      <c r="A839" s="11" t="str">
        <f>IF(exportált!A839&lt;&gt;"",IFERROR(LEFT(exportált!A839,SEARCH("&lt;br/&gt;",SUBSTITUTE(exportált!A839,"&lt;br&gt;","&lt;br/&gt;"),1)-1),exportált!A839),"")</f>
        <v/>
      </c>
      <c r="B839" s="11" t="e">
        <f>LEFT(SUBSTITUTE(exportált!B839,"&lt;br /&gt;","&lt;br&gt;"),SEARCH("&lt;br&gt;&lt;br&gt;",SUBSTITUTE(SUBSTITUTE(exportált!B839,"&lt;br /&gt;","&lt;br&gt;"),"&lt;br /&gt;","&lt;br&gt;"),1)-1)</f>
        <v>#VALUE!</v>
      </c>
      <c r="C839" s="11" t="e">
        <f>SUBSTITUTE(MID(SUBSTITUTE(exportált!B839,"&lt;br /&gt;","&lt;br&gt;"),LEN('exportált formázott'!B839)+LEN(D839)+LEN(E839)+LEN(F839)+25,LEN(SUBSTITUTE(exportált!B839,"&lt;br /&gt;","&lt;br&gt;"))-LEN(D839)-LEN(E839)-LEN(F839)),"&lt;br&gt;",CHAR(10))</f>
        <v>#VALUE!</v>
      </c>
      <c r="D839" s="11" t="e">
        <f>MID(SUBSTITUTE(exportált!B839,"&lt;br /&gt;","&lt;br&gt;"),LEN('exportált formázott'!B839)+9,SEARCH("&lt;br&gt;",RIGHT(SUBSTITUTE(exportált!B839,"&lt;br /&gt;","&lt;br&gt;"),LEN(SUBSTITUTE(exportált!B839,"&lt;br /&gt;","&lt;br&gt;"))-LEN(B839)-8))-1)</f>
        <v>#VALUE!</v>
      </c>
      <c r="E839" s="11" t="e">
        <f>MID(SUBSTITUTE(exportált!B839,"&lt;br /&gt;","&lt;br&gt;"),LEN('exportált formázott'!B839)+LEN(D839)+13,SEARCH("&lt;br&gt;",RIGHT(SUBSTITUTE(exportált!B839,"&lt;br /&gt;","&lt;br&gt;"),LEN(SUBSTITUTE(exportált!B839,"&lt;br /&gt;","&lt;br&gt;"))-LEN(B839)-LEN(D839)-13)))</f>
        <v>#VALUE!</v>
      </c>
      <c r="F839" s="11" t="e">
        <f>MID(SUBSTITUTE(exportált!B839,"&lt;br /&gt;","&lt;br&gt;"),LEN('exportált formázott'!B839)+LEN(D839)+LEN(E839)+17,SEARCH("&lt;br&gt;&lt;br&gt;",RIGHT(SUBSTITUTE(exportált!B839,"&lt;br /&gt;","&lt;br&gt;"),LEN(SUBSTITUTE(exportált!B839,"&lt;br /&gt;","&lt;br&gt;"))-LEN(B839)-LEN(D839)-LEN(E839)-17)))</f>
        <v>#VALUE!</v>
      </c>
    </row>
    <row r="840" spans="1:6" x14ac:dyDescent="0.25">
      <c r="A840" s="11" t="str">
        <f>IF(exportált!A840&lt;&gt;"",IFERROR(LEFT(exportált!A840,SEARCH("&lt;br/&gt;",SUBSTITUTE(exportált!A840,"&lt;br&gt;","&lt;br/&gt;"),1)-1),exportált!A840),"")</f>
        <v/>
      </c>
      <c r="B840" s="11" t="e">
        <f>LEFT(SUBSTITUTE(exportált!B840,"&lt;br /&gt;","&lt;br&gt;"),SEARCH("&lt;br&gt;&lt;br&gt;",SUBSTITUTE(SUBSTITUTE(exportált!B840,"&lt;br /&gt;","&lt;br&gt;"),"&lt;br /&gt;","&lt;br&gt;"),1)-1)</f>
        <v>#VALUE!</v>
      </c>
      <c r="C840" s="11" t="e">
        <f>SUBSTITUTE(MID(SUBSTITUTE(exportált!B840,"&lt;br /&gt;","&lt;br&gt;"),LEN('exportált formázott'!B840)+LEN(D840)+LEN(E840)+LEN(F840)+25,LEN(SUBSTITUTE(exportált!B840,"&lt;br /&gt;","&lt;br&gt;"))-LEN(D840)-LEN(E840)-LEN(F840)),"&lt;br&gt;",CHAR(10))</f>
        <v>#VALUE!</v>
      </c>
      <c r="D840" s="11" t="e">
        <f>MID(SUBSTITUTE(exportált!B840,"&lt;br /&gt;","&lt;br&gt;"),LEN('exportált formázott'!B840)+9,SEARCH("&lt;br&gt;",RIGHT(SUBSTITUTE(exportált!B840,"&lt;br /&gt;","&lt;br&gt;"),LEN(SUBSTITUTE(exportált!B840,"&lt;br /&gt;","&lt;br&gt;"))-LEN(B840)-8))-1)</f>
        <v>#VALUE!</v>
      </c>
      <c r="E840" s="11" t="e">
        <f>MID(SUBSTITUTE(exportált!B840,"&lt;br /&gt;","&lt;br&gt;"),LEN('exportált formázott'!B840)+LEN(D840)+13,SEARCH("&lt;br&gt;",RIGHT(SUBSTITUTE(exportált!B840,"&lt;br /&gt;","&lt;br&gt;"),LEN(SUBSTITUTE(exportált!B840,"&lt;br /&gt;","&lt;br&gt;"))-LEN(B840)-LEN(D840)-13)))</f>
        <v>#VALUE!</v>
      </c>
      <c r="F840" s="11" t="e">
        <f>MID(SUBSTITUTE(exportált!B840,"&lt;br /&gt;","&lt;br&gt;"),LEN('exportált formázott'!B840)+LEN(D840)+LEN(E840)+17,SEARCH("&lt;br&gt;&lt;br&gt;",RIGHT(SUBSTITUTE(exportált!B840,"&lt;br /&gt;","&lt;br&gt;"),LEN(SUBSTITUTE(exportált!B840,"&lt;br /&gt;","&lt;br&gt;"))-LEN(B840)-LEN(D840)-LEN(E840)-17)))</f>
        <v>#VALUE!</v>
      </c>
    </row>
    <row r="841" spans="1:6" x14ac:dyDescent="0.25">
      <c r="A841" s="11" t="str">
        <f>IF(exportált!A841&lt;&gt;"",IFERROR(LEFT(exportált!A841,SEARCH("&lt;br/&gt;",SUBSTITUTE(exportált!A841,"&lt;br&gt;","&lt;br/&gt;"),1)-1),exportált!A841),"")</f>
        <v/>
      </c>
      <c r="B841" s="11" t="e">
        <f>LEFT(SUBSTITUTE(exportált!B841,"&lt;br /&gt;","&lt;br&gt;"),SEARCH("&lt;br&gt;&lt;br&gt;",SUBSTITUTE(SUBSTITUTE(exportált!B841,"&lt;br /&gt;","&lt;br&gt;"),"&lt;br /&gt;","&lt;br&gt;"),1)-1)</f>
        <v>#VALUE!</v>
      </c>
      <c r="C841" s="11" t="e">
        <f>SUBSTITUTE(MID(SUBSTITUTE(exportált!B841,"&lt;br /&gt;","&lt;br&gt;"),LEN('exportált formázott'!B841)+LEN(D841)+LEN(E841)+LEN(F841)+25,LEN(SUBSTITUTE(exportált!B841,"&lt;br /&gt;","&lt;br&gt;"))-LEN(D841)-LEN(E841)-LEN(F841)),"&lt;br&gt;",CHAR(10))</f>
        <v>#VALUE!</v>
      </c>
      <c r="D841" s="11" t="e">
        <f>MID(SUBSTITUTE(exportált!B841,"&lt;br /&gt;","&lt;br&gt;"),LEN('exportált formázott'!B841)+9,SEARCH("&lt;br&gt;",RIGHT(SUBSTITUTE(exportált!B841,"&lt;br /&gt;","&lt;br&gt;"),LEN(SUBSTITUTE(exportált!B841,"&lt;br /&gt;","&lt;br&gt;"))-LEN(B841)-8))-1)</f>
        <v>#VALUE!</v>
      </c>
      <c r="E841" s="11" t="e">
        <f>MID(SUBSTITUTE(exportált!B841,"&lt;br /&gt;","&lt;br&gt;"),LEN('exportált formázott'!B841)+LEN(D841)+13,SEARCH("&lt;br&gt;",RIGHT(SUBSTITUTE(exportált!B841,"&lt;br /&gt;","&lt;br&gt;"),LEN(SUBSTITUTE(exportált!B841,"&lt;br /&gt;","&lt;br&gt;"))-LEN(B841)-LEN(D841)-13)))</f>
        <v>#VALUE!</v>
      </c>
      <c r="F841" s="11" t="e">
        <f>MID(SUBSTITUTE(exportált!B841,"&lt;br /&gt;","&lt;br&gt;"),LEN('exportált formázott'!B841)+LEN(D841)+LEN(E841)+17,SEARCH("&lt;br&gt;&lt;br&gt;",RIGHT(SUBSTITUTE(exportált!B841,"&lt;br /&gt;","&lt;br&gt;"),LEN(SUBSTITUTE(exportált!B841,"&lt;br /&gt;","&lt;br&gt;"))-LEN(B841)-LEN(D841)-LEN(E841)-17)))</f>
        <v>#VALUE!</v>
      </c>
    </row>
    <row r="842" spans="1:6" x14ac:dyDescent="0.25">
      <c r="A842" s="11" t="str">
        <f>IF(exportált!A842&lt;&gt;"",IFERROR(LEFT(exportált!A842,SEARCH("&lt;br/&gt;",SUBSTITUTE(exportált!A842,"&lt;br&gt;","&lt;br/&gt;"),1)-1),exportált!A842),"")</f>
        <v/>
      </c>
      <c r="B842" s="11" t="e">
        <f>LEFT(SUBSTITUTE(exportált!B842,"&lt;br /&gt;","&lt;br&gt;"),SEARCH("&lt;br&gt;&lt;br&gt;",SUBSTITUTE(SUBSTITUTE(exportált!B842,"&lt;br /&gt;","&lt;br&gt;"),"&lt;br /&gt;","&lt;br&gt;"),1)-1)</f>
        <v>#VALUE!</v>
      </c>
      <c r="C842" s="11" t="e">
        <f>SUBSTITUTE(MID(SUBSTITUTE(exportált!B842,"&lt;br /&gt;","&lt;br&gt;"),LEN('exportált formázott'!B842)+LEN(D842)+LEN(E842)+LEN(F842)+25,LEN(SUBSTITUTE(exportált!B842,"&lt;br /&gt;","&lt;br&gt;"))-LEN(D842)-LEN(E842)-LEN(F842)),"&lt;br&gt;",CHAR(10))</f>
        <v>#VALUE!</v>
      </c>
      <c r="D842" s="11" t="e">
        <f>MID(SUBSTITUTE(exportált!B842,"&lt;br /&gt;","&lt;br&gt;"),LEN('exportált formázott'!B842)+9,SEARCH("&lt;br&gt;",RIGHT(SUBSTITUTE(exportált!B842,"&lt;br /&gt;","&lt;br&gt;"),LEN(SUBSTITUTE(exportált!B842,"&lt;br /&gt;","&lt;br&gt;"))-LEN(B842)-8))-1)</f>
        <v>#VALUE!</v>
      </c>
      <c r="E842" s="11" t="e">
        <f>MID(SUBSTITUTE(exportált!B842,"&lt;br /&gt;","&lt;br&gt;"),LEN('exportált formázott'!B842)+LEN(D842)+13,SEARCH("&lt;br&gt;",RIGHT(SUBSTITUTE(exportált!B842,"&lt;br /&gt;","&lt;br&gt;"),LEN(SUBSTITUTE(exportált!B842,"&lt;br /&gt;","&lt;br&gt;"))-LEN(B842)-LEN(D842)-13)))</f>
        <v>#VALUE!</v>
      </c>
      <c r="F842" s="11" t="e">
        <f>MID(SUBSTITUTE(exportált!B842,"&lt;br /&gt;","&lt;br&gt;"),LEN('exportált formázott'!B842)+LEN(D842)+LEN(E842)+17,SEARCH("&lt;br&gt;&lt;br&gt;",RIGHT(SUBSTITUTE(exportált!B842,"&lt;br /&gt;","&lt;br&gt;"),LEN(SUBSTITUTE(exportált!B842,"&lt;br /&gt;","&lt;br&gt;"))-LEN(B842)-LEN(D842)-LEN(E842)-17)))</f>
        <v>#VALUE!</v>
      </c>
    </row>
    <row r="843" spans="1:6" x14ac:dyDescent="0.25">
      <c r="A843" s="11" t="str">
        <f>IF(exportált!A843&lt;&gt;"",IFERROR(LEFT(exportált!A843,SEARCH("&lt;br/&gt;",SUBSTITUTE(exportált!A843,"&lt;br&gt;","&lt;br/&gt;"),1)-1),exportált!A843),"")</f>
        <v/>
      </c>
      <c r="B843" s="11" t="e">
        <f>LEFT(SUBSTITUTE(exportált!B843,"&lt;br /&gt;","&lt;br&gt;"),SEARCH("&lt;br&gt;&lt;br&gt;",SUBSTITUTE(SUBSTITUTE(exportált!B843,"&lt;br /&gt;","&lt;br&gt;"),"&lt;br /&gt;","&lt;br&gt;"),1)-1)</f>
        <v>#VALUE!</v>
      </c>
      <c r="C843" s="11" t="e">
        <f>SUBSTITUTE(MID(SUBSTITUTE(exportált!B843,"&lt;br /&gt;","&lt;br&gt;"),LEN('exportált formázott'!B843)+LEN(D843)+LEN(E843)+LEN(F843)+25,LEN(SUBSTITUTE(exportált!B843,"&lt;br /&gt;","&lt;br&gt;"))-LEN(D843)-LEN(E843)-LEN(F843)),"&lt;br&gt;",CHAR(10))</f>
        <v>#VALUE!</v>
      </c>
      <c r="D843" s="11" t="e">
        <f>MID(SUBSTITUTE(exportált!B843,"&lt;br /&gt;","&lt;br&gt;"),LEN('exportált formázott'!B843)+9,SEARCH("&lt;br&gt;",RIGHT(SUBSTITUTE(exportált!B843,"&lt;br /&gt;","&lt;br&gt;"),LEN(SUBSTITUTE(exportált!B843,"&lt;br /&gt;","&lt;br&gt;"))-LEN(B843)-8))-1)</f>
        <v>#VALUE!</v>
      </c>
      <c r="E843" s="11" t="e">
        <f>MID(SUBSTITUTE(exportált!B843,"&lt;br /&gt;","&lt;br&gt;"),LEN('exportált formázott'!B843)+LEN(D843)+13,SEARCH("&lt;br&gt;",RIGHT(SUBSTITUTE(exportált!B843,"&lt;br /&gt;","&lt;br&gt;"),LEN(SUBSTITUTE(exportált!B843,"&lt;br /&gt;","&lt;br&gt;"))-LEN(B843)-LEN(D843)-13)))</f>
        <v>#VALUE!</v>
      </c>
      <c r="F843" s="11" t="e">
        <f>MID(SUBSTITUTE(exportált!B843,"&lt;br /&gt;","&lt;br&gt;"),LEN('exportált formázott'!B843)+LEN(D843)+LEN(E843)+17,SEARCH("&lt;br&gt;&lt;br&gt;",RIGHT(SUBSTITUTE(exportált!B843,"&lt;br /&gt;","&lt;br&gt;"),LEN(SUBSTITUTE(exportált!B843,"&lt;br /&gt;","&lt;br&gt;"))-LEN(B843)-LEN(D843)-LEN(E843)-17)))</f>
        <v>#VALUE!</v>
      </c>
    </row>
    <row r="844" spans="1:6" x14ac:dyDescent="0.25">
      <c r="A844" s="11" t="str">
        <f>IF(exportált!A844&lt;&gt;"",IFERROR(LEFT(exportált!A844,SEARCH("&lt;br/&gt;",SUBSTITUTE(exportált!A844,"&lt;br&gt;","&lt;br/&gt;"),1)-1),exportált!A844),"")</f>
        <v/>
      </c>
      <c r="B844" s="11" t="e">
        <f>LEFT(SUBSTITUTE(exportált!B844,"&lt;br /&gt;","&lt;br&gt;"),SEARCH("&lt;br&gt;&lt;br&gt;",SUBSTITUTE(SUBSTITUTE(exportált!B844,"&lt;br /&gt;","&lt;br&gt;"),"&lt;br /&gt;","&lt;br&gt;"),1)-1)</f>
        <v>#VALUE!</v>
      </c>
      <c r="C844" s="11" t="e">
        <f>SUBSTITUTE(MID(SUBSTITUTE(exportált!B844,"&lt;br /&gt;","&lt;br&gt;"),LEN('exportált formázott'!B844)+LEN(D844)+LEN(E844)+LEN(F844)+25,LEN(SUBSTITUTE(exportált!B844,"&lt;br /&gt;","&lt;br&gt;"))-LEN(D844)-LEN(E844)-LEN(F844)),"&lt;br&gt;",CHAR(10))</f>
        <v>#VALUE!</v>
      </c>
      <c r="D844" s="11" t="e">
        <f>MID(SUBSTITUTE(exportált!B844,"&lt;br /&gt;","&lt;br&gt;"),LEN('exportált formázott'!B844)+9,SEARCH("&lt;br&gt;",RIGHT(SUBSTITUTE(exportált!B844,"&lt;br /&gt;","&lt;br&gt;"),LEN(SUBSTITUTE(exportált!B844,"&lt;br /&gt;","&lt;br&gt;"))-LEN(B844)-8))-1)</f>
        <v>#VALUE!</v>
      </c>
      <c r="E844" s="11" t="e">
        <f>MID(SUBSTITUTE(exportált!B844,"&lt;br /&gt;","&lt;br&gt;"),LEN('exportált formázott'!B844)+LEN(D844)+13,SEARCH("&lt;br&gt;",RIGHT(SUBSTITUTE(exportált!B844,"&lt;br /&gt;","&lt;br&gt;"),LEN(SUBSTITUTE(exportált!B844,"&lt;br /&gt;","&lt;br&gt;"))-LEN(B844)-LEN(D844)-13)))</f>
        <v>#VALUE!</v>
      </c>
      <c r="F844" s="11" t="e">
        <f>MID(SUBSTITUTE(exportált!B844,"&lt;br /&gt;","&lt;br&gt;"),LEN('exportált formázott'!B844)+LEN(D844)+LEN(E844)+17,SEARCH("&lt;br&gt;&lt;br&gt;",RIGHT(SUBSTITUTE(exportált!B844,"&lt;br /&gt;","&lt;br&gt;"),LEN(SUBSTITUTE(exportált!B844,"&lt;br /&gt;","&lt;br&gt;"))-LEN(B844)-LEN(D844)-LEN(E844)-17)))</f>
        <v>#VALUE!</v>
      </c>
    </row>
    <row r="845" spans="1:6" x14ac:dyDescent="0.25">
      <c r="A845" s="11" t="str">
        <f>IF(exportált!A845&lt;&gt;"",IFERROR(LEFT(exportált!A845,SEARCH("&lt;br/&gt;",SUBSTITUTE(exportált!A845,"&lt;br&gt;","&lt;br/&gt;"),1)-1),exportált!A845),"")</f>
        <v/>
      </c>
      <c r="B845" s="11" t="e">
        <f>LEFT(SUBSTITUTE(exportált!B845,"&lt;br /&gt;","&lt;br&gt;"),SEARCH("&lt;br&gt;&lt;br&gt;",SUBSTITUTE(SUBSTITUTE(exportált!B845,"&lt;br /&gt;","&lt;br&gt;"),"&lt;br /&gt;","&lt;br&gt;"),1)-1)</f>
        <v>#VALUE!</v>
      </c>
      <c r="C845" s="11" t="e">
        <f>SUBSTITUTE(MID(SUBSTITUTE(exportált!B845,"&lt;br /&gt;","&lt;br&gt;"),LEN('exportált formázott'!B845)+LEN(D845)+LEN(E845)+LEN(F845)+25,LEN(SUBSTITUTE(exportált!B845,"&lt;br /&gt;","&lt;br&gt;"))-LEN(D845)-LEN(E845)-LEN(F845)),"&lt;br&gt;",CHAR(10))</f>
        <v>#VALUE!</v>
      </c>
      <c r="D845" s="11" t="e">
        <f>MID(SUBSTITUTE(exportált!B845,"&lt;br /&gt;","&lt;br&gt;"),LEN('exportált formázott'!B845)+9,SEARCH("&lt;br&gt;",RIGHT(SUBSTITUTE(exportált!B845,"&lt;br /&gt;","&lt;br&gt;"),LEN(SUBSTITUTE(exportált!B845,"&lt;br /&gt;","&lt;br&gt;"))-LEN(B845)-8))-1)</f>
        <v>#VALUE!</v>
      </c>
      <c r="E845" s="11" t="e">
        <f>MID(SUBSTITUTE(exportált!B845,"&lt;br /&gt;","&lt;br&gt;"),LEN('exportált formázott'!B845)+LEN(D845)+13,SEARCH("&lt;br&gt;",RIGHT(SUBSTITUTE(exportált!B845,"&lt;br /&gt;","&lt;br&gt;"),LEN(SUBSTITUTE(exportált!B845,"&lt;br /&gt;","&lt;br&gt;"))-LEN(B845)-LEN(D845)-13)))</f>
        <v>#VALUE!</v>
      </c>
      <c r="F845" s="11" t="e">
        <f>MID(SUBSTITUTE(exportált!B845,"&lt;br /&gt;","&lt;br&gt;"),LEN('exportált formázott'!B845)+LEN(D845)+LEN(E845)+17,SEARCH("&lt;br&gt;&lt;br&gt;",RIGHT(SUBSTITUTE(exportált!B845,"&lt;br /&gt;","&lt;br&gt;"),LEN(SUBSTITUTE(exportált!B845,"&lt;br /&gt;","&lt;br&gt;"))-LEN(B845)-LEN(D845)-LEN(E845)-17)))</f>
        <v>#VALUE!</v>
      </c>
    </row>
    <row r="846" spans="1:6" x14ac:dyDescent="0.25">
      <c r="A846" s="11" t="str">
        <f>IF(exportált!A846&lt;&gt;"",IFERROR(LEFT(exportált!A846,SEARCH("&lt;br/&gt;",SUBSTITUTE(exportált!A846,"&lt;br&gt;","&lt;br/&gt;"),1)-1),exportált!A846),"")</f>
        <v/>
      </c>
      <c r="B846" s="11" t="e">
        <f>LEFT(SUBSTITUTE(exportált!B846,"&lt;br /&gt;","&lt;br&gt;"),SEARCH("&lt;br&gt;&lt;br&gt;",SUBSTITUTE(SUBSTITUTE(exportált!B846,"&lt;br /&gt;","&lt;br&gt;"),"&lt;br /&gt;","&lt;br&gt;"),1)-1)</f>
        <v>#VALUE!</v>
      </c>
      <c r="C846" s="11" t="e">
        <f>SUBSTITUTE(MID(SUBSTITUTE(exportált!B846,"&lt;br /&gt;","&lt;br&gt;"),LEN('exportált formázott'!B846)+LEN(D846)+LEN(E846)+LEN(F846)+25,LEN(SUBSTITUTE(exportált!B846,"&lt;br /&gt;","&lt;br&gt;"))-LEN(D846)-LEN(E846)-LEN(F846)),"&lt;br&gt;",CHAR(10))</f>
        <v>#VALUE!</v>
      </c>
      <c r="D846" s="11" t="e">
        <f>MID(SUBSTITUTE(exportált!B846,"&lt;br /&gt;","&lt;br&gt;"),LEN('exportált formázott'!B846)+9,SEARCH("&lt;br&gt;",RIGHT(SUBSTITUTE(exportált!B846,"&lt;br /&gt;","&lt;br&gt;"),LEN(SUBSTITUTE(exportált!B846,"&lt;br /&gt;","&lt;br&gt;"))-LEN(B846)-8))-1)</f>
        <v>#VALUE!</v>
      </c>
      <c r="E846" s="11" t="e">
        <f>MID(SUBSTITUTE(exportált!B846,"&lt;br /&gt;","&lt;br&gt;"),LEN('exportált formázott'!B846)+LEN(D846)+13,SEARCH("&lt;br&gt;",RIGHT(SUBSTITUTE(exportált!B846,"&lt;br /&gt;","&lt;br&gt;"),LEN(SUBSTITUTE(exportált!B846,"&lt;br /&gt;","&lt;br&gt;"))-LEN(B846)-LEN(D846)-13)))</f>
        <v>#VALUE!</v>
      </c>
      <c r="F846" s="11" t="e">
        <f>MID(SUBSTITUTE(exportált!B846,"&lt;br /&gt;","&lt;br&gt;"),LEN('exportált formázott'!B846)+LEN(D846)+LEN(E846)+17,SEARCH("&lt;br&gt;&lt;br&gt;",RIGHT(SUBSTITUTE(exportált!B846,"&lt;br /&gt;","&lt;br&gt;"),LEN(SUBSTITUTE(exportált!B846,"&lt;br /&gt;","&lt;br&gt;"))-LEN(B846)-LEN(D846)-LEN(E846)-17)))</f>
        <v>#VALUE!</v>
      </c>
    </row>
    <row r="847" spans="1:6" x14ac:dyDescent="0.25">
      <c r="A847" s="11" t="str">
        <f>IF(exportált!A847&lt;&gt;"",IFERROR(LEFT(exportált!A847,SEARCH("&lt;br/&gt;",SUBSTITUTE(exportált!A847,"&lt;br&gt;","&lt;br/&gt;"),1)-1),exportált!A847),"")</f>
        <v/>
      </c>
      <c r="B847" s="11" t="e">
        <f>LEFT(SUBSTITUTE(exportált!B847,"&lt;br /&gt;","&lt;br&gt;"),SEARCH("&lt;br&gt;&lt;br&gt;",SUBSTITUTE(SUBSTITUTE(exportált!B847,"&lt;br /&gt;","&lt;br&gt;"),"&lt;br /&gt;","&lt;br&gt;"),1)-1)</f>
        <v>#VALUE!</v>
      </c>
      <c r="C847" s="11" t="e">
        <f>SUBSTITUTE(MID(SUBSTITUTE(exportált!B847,"&lt;br /&gt;","&lt;br&gt;"),LEN('exportált formázott'!B847)+LEN(D847)+LEN(E847)+LEN(F847)+25,LEN(SUBSTITUTE(exportált!B847,"&lt;br /&gt;","&lt;br&gt;"))-LEN(D847)-LEN(E847)-LEN(F847)),"&lt;br&gt;",CHAR(10))</f>
        <v>#VALUE!</v>
      </c>
      <c r="D847" s="11" t="e">
        <f>MID(SUBSTITUTE(exportált!B847,"&lt;br /&gt;","&lt;br&gt;"),LEN('exportált formázott'!B847)+9,SEARCH("&lt;br&gt;",RIGHT(SUBSTITUTE(exportált!B847,"&lt;br /&gt;","&lt;br&gt;"),LEN(SUBSTITUTE(exportált!B847,"&lt;br /&gt;","&lt;br&gt;"))-LEN(B847)-8))-1)</f>
        <v>#VALUE!</v>
      </c>
      <c r="E847" s="11" t="e">
        <f>MID(SUBSTITUTE(exportált!B847,"&lt;br /&gt;","&lt;br&gt;"),LEN('exportált formázott'!B847)+LEN(D847)+13,SEARCH("&lt;br&gt;",RIGHT(SUBSTITUTE(exportált!B847,"&lt;br /&gt;","&lt;br&gt;"),LEN(SUBSTITUTE(exportált!B847,"&lt;br /&gt;","&lt;br&gt;"))-LEN(B847)-LEN(D847)-13)))</f>
        <v>#VALUE!</v>
      </c>
      <c r="F847" s="11" t="e">
        <f>MID(SUBSTITUTE(exportált!B847,"&lt;br /&gt;","&lt;br&gt;"),LEN('exportált formázott'!B847)+LEN(D847)+LEN(E847)+17,SEARCH("&lt;br&gt;&lt;br&gt;",RIGHT(SUBSTITUTE(exportált!B847,"&lt;br /&gt;","&lt;br&gt;"),LEN(SUBSTITUTE(exportált!B847,"&lt;br /&gt;","&lt;br&gt;"))-LEN(B847)-LEN(D847)-LEN(E847)-17)))</f>
        <v>#VALUE!</v>
      </c>
    </row>
    <row r="848" spans="1:6" x14ac:dyDescent="0.25">
      <c r="A848" s="11" t="str">
        <f>IF(exportált!A848&lt;&gt;"",IFERROR(LEFT(exportált!A848,SEARCH("&lt;br/&gt;",SUBSTITUTE(exportált!A848,"&lt;br&gt;","&lt;br/&gt;"),1)-1),exportált!A848),"")</f>
        <v/>
      </c>
      <c r="B848" s="11" t="e">
        <f>LEFT(SUBSTITUTE(exportált!B848,"&lt;br /&gt;","&lt;br&gt;"),SEARCH("&lt;br&gt;&lt;br&gt;",SUBSTITUTE(SUBSTITUTE(exportált!B848,"&lt;br /&gt;","&lt;br&gt;"),"&lt;br /&gt;","&lt;br&gt;"),1)-1)</f>
        <v>#VALUE!</v>
      </c>
      <c r="C848" s="11" t="e">
        <f>SUBSTITUTE(MID(SUBSTITUTE(exportált!B848,"&lt;br /&gt;","&lt;br&gt;"),LEN('exportált formázott'!B848)+LEN(D848)+LEN(E848)+LEN(F848)+25,LEN(SUBSTITUTE(exportált!B848,"&lt;br /&gt;","&lt;br&gt;"))-LEN(D848)-LEN(E848)-LEN(F848)),"&lt;br&gt;",CHAR(10))</f>
        <v>#VALUE!</v>
      </c>
      <c r="D848" s="11" t="e">
        <f>MID(SUBSTITUTE(exportált!B848,"&lt;br /&gt;","&lt;br&gt;"),LEN('exportált formázott'!B848)+9,SEARCH("&lt;br&gt;",RIGHT(SUBSTITUTE(exportált!B848,"&lt;br /&gt;","&lt;br&gt;"),LEN(SUBSTITUTE(exportált!B848,"&lt;br /&gt;","&lt;br&gt;"))-LEN(B848)-8))-1)</f>
        <v>#VALUE!</v>
      </c>
      <c r="E848" s="11" t="e">
        <f>MID(SUBSTITUTE(exportált!B848,"&lt;br /&gt;","&lt;br&gt;"),LEN('exportált formázott'!B848)+LEN(D848)+13,SEARCH("&lt;br&gt;",RIGHT(SUBSTITUTE(exportált!B848,"&lt;br /&gt;","&lt;br&gt;"),LEN(SUBSTITUTE(exportált!B848,"&lt;br /&gt;","&lt;br&gt;"))-LEN(B848)-LEN(D848)-13)))</f>
        <v>#VALUE!</v>
      </c>
      <c r="F848" s="11" t="e">
        <f>MID(SUBSTITUTE(exportált!B848,"&lt;br /&gt;","&lt;br&gt;"),LEN('exportált formázott'!B848)+LEN(D848)+LEN(E848)+17,SEARCH("&lt;br&gt;&lt;br&gt;",RIGHT(SUBSTITUTE(exportált!B848,"&lt;br /&gt;","&lt;br&gt;"),LEN(SUBSTITUTE(exportált!B848,"&lt;br /&gt;","&lt;br&gt;"))-LEN(B848)-LEN(D848)-LEN(E848)-17)))</f>
        <v>#VALUE!</v>
      </c>
    </row>
    <row r="849" spans="1:6" x14ac:dyDescent="0.25">
      <c r="A849" s="11" t="str">
        <f>IF(exportált!A849&lt;&gt;"",IFERROR(LEFT(exportált!A849,SEARCH("&lt;br/&gt;",SUBSTITUTE(exportált!A849,"&lt;br&gt;","&lt;br/&gt;"),1)-1),exportált!A849),"")</f>
        <v/>
      </c>
      <c r="B849" s="11" t="e">
        <f>LEFT(SUBSTITUTE(exportált!B849,"&lt;br /&gt;","&lt;br&gt;"),SEARCH("&lt;br&gt;&lt;br&gt;",SUBSTITUTE(SUBSTITUTE(exportált!B849,"&lt;br /&gt;","&lt;br&gt;"),"&lt;br /&gt;","&lt;br&gt;"),1)-1)</f>
        <v>#VALUE!</v>
      </c>
      <c r="C849" s="11" t="e">
        <f>SUBSTITUTE(MID(SUBSTITUTE(exportált!B849,"&lt;br /&gt;","&lt;br&gt;"),LEN('exportált formázott'!B849)+LEN(D849)+LEN(E849)+LEN(F849)+25,LEN(SUBSTITUTE(exportált!B849,"&lt;br /&gt;","&lt;br&gt;"))-LEN(D849)-LEN(E849)-LEN(F849)),"&lt;br&gt;",CHAR(10))</f>
        <v>#VALUE!</v>
      </c>
      <c r="D849" s="11" t="e">
        <f>MID(SUBSTITUTE(exportált!B849,"&lt;br /&gt;","&lt;br&gt;"),LEN('exportált formázott'!B849)+9,SEARCH("&lt;br&gt;",RIGHT(SUBSTITUTE(exportált!B849,"&lt;br /&gt;","&lt;br&gt;"),LEN(SUBSTITUTE(exportált!B849,"&lt;br /&gt;","&lt;br&gt;"))-LEN(B849)-8))-1)</f>
        <v>#VALUE!</v>
      </c>
      <c r="E849" s="11" t="e">
        <f>MID(SUBSTITUTE(exportált!B849,"&lt;br /&gt;","&lt;br&gt;"),LEN('exportált formázott'!B849)+LEN(D849)+13,SEARCH("&lt;br&gt;",RIGHT(SUBSTITUTE(exportált!B849,"&lt;br /&gt;","&lt;br&gt;"),LEN(SUBSTITUTE(exportált!B849,"&lt;br /&gt;","&lt;br&gt;"))-LEN(B849)-LEN(D849)-13)))</f>
        <v>#VALUE!</v>
      </c>
      <c r="F849" s="11" t="e">
        <f>MID(SUBSTITUTE(exportált!B849,"&lt;br /&gt;","&lt;br&gt;"),LEN('exportált formázott'!B849)+LEN(D849)+LEN(E849)+17,SEARCH("&lt;br&gt;&lt;br&gt;",RIGHT(SUBSTITUTE(exportált!B849,"&lt;br /&gt;","&lt;br&gt;"),LEN(SUBSTITUTE(exportált!B849,"&lt;br /&gt;","&lt;br&gt;"))-LEN(B849)-LEN(D849)-LEN(E849)-17)))</f>
        <v>#VALUE!</v>
      </c>
    </row>
    <row r="850" spans="1:6" x14ac:dyDescent="0.25">
      <c r="A850" s="11" t="str">
        <f>IF(exportált!A850&lt;&gt;"",IFERROR(LEFT(exportált!A850,SEARCH("&lt;br/&gt;",SUBSTITUTE(exportált!A850,"&lt;br&gt;","&lt;br/&gt;"),1)-1),exportált!A850),"")</f>
        <v/>
      </c>
      <c r="B850" s="11" t="e">
        <f>LEFT(SUBSTITUTE(exportált!B850,"&lt;br /&gt;","&lt;br&gt;"),SEARCH("&lt;br&gt;&lt;br&gt;",SUBSTITUTE(SUBSTITUTE(exportált!B850,"&lt;br /&gt;","&lt;br&gt;"),"&lt;br /&gt;","&lt;br&gt;"),1)-1)</f>
        <v>#VALUE!</v>
      </c>
      <c r="C850" s="11" t="e">
        <f>SUBSTITUTE(MID(SUBSTITUTE(exportált!B850,"&lt;br /&gt;","&lt;br&gt;"),LEN('exportált formázott'!B850)+LEN(D850)+LEN(E850)+LEN(F850)+25,LEN(SUBSTITUTE(exportált!B850,"&lt;br /&gt;","&lt;br&gt;"))-LEN(D850)-LEN(E850)-LEN(F850)),"&lt;br&gt;",CHAR(10))</f>
        <v>#VALUE!</v>
      </c>
      <c r="D850" s="11" t="e">
        <f>MID(SUBSTITUTE(exportált!B850,"&lt;br /&gt;","&lt;br&gt;"),LEN('exportált formázott'!B850)+9,SEARCH("&lt;br&gt;",RIGHT(SUBSTITUTE(exportált!B850,"&lt;br /&gt;","&lt;br&gt;"),LEN(SUBSTITUTE(exportált!B850,"&lt;br /&gt;","&lt;br&gt;"))-LEN(B850)-8))-1)</f>
        <v>#VALUE!</v>
      </c>
      <c r="E850" s="11" t="e">
        <f>MID(SUBSTITUTE(exportált!B850,"&lt;br /&gt;","&lt;br&gt;"),LEN('exportált formázott'!B850)+LEN(D850)+13,SEARCH("&lt;br&gt;",RIGHT(SUBSTITUTE(exportált!B850,"&lt;br /&gt;","&lt;br&gt;"),LEN(SUBSTITUTE(exportált!B850,"&lt;br /&gt;","&lt;br&gt;"))-LEN(B850)-LEN(D850)-13)))</f>
        <v>#VALUE!</v>
      </c>
      <c r="F850" s="11" t="e">
        <f>MID(SUBSTITUTE(exportált!B850,"&lt;br /&gt;","&lt;br&gt;"),LEN('exportált formázott'!B850)+LEN(D850)+LEN(E850)+17,SEARCH("&lt;br&gt;&lt;br&gt;",RIGHT(SUBSTITUTE(exportált!B850,"&lt;br /&gt;","&lt;br&gt;"),LEN(SUBSTITUTE(exportált!B850,"&lt;br /&gt;","&lt;br&gt;"))-LEN(B850)-LEN(D850)-LEN(E850)-17)))</f>
        <v>#VALUE!</v>
      </c>
    </row>
    <row r="851" spans="1:6" x14ac:dyDescent="0.25">
      <c r="A851" s="11" t="str">
        <f>IF(exportált!A851&lt;&gt;"",IFERROR(LEFT(exportált!A851,SEARCH("&lt;br/&gt;",SUBSTITUTE(exportált!A851,"&lt;br&gt;","&lt;br/&gt;"),1)-1),exportált!A851),"")</f>
        <v/>
      </c>
      <c r="B851" s="11" t="e">
        <f>LEFT(SUBSTITUTE(exportált!B851,"&lt;br /&gt;","&lt;br&gt;"),SEARCH("&lt;br&gt;&lt;br&gt;",SUBSTITUTE(SUBSTITUTE(exportált!B851,"&lt;br /&gt;","&lt;br&gt;"),"&lt;br /&gt;","&lt;br&gt;"),1)-1)</f>
        <v>#VALUE!</v>
      </c>
      <c r="C851" s="11" t="e">
        <f>SUBSTITUTE(MID(SUBSTITUTE(exportált!B851,"&lt;br /&gt;","&lt;br&gt;"),LEN('exportált formázott'!B851)+LEN(D851)+LEN(E851)+LEN(F851)+25,LEN(SUBSTITUTE(exportált!B851,"&lt;br /&gt;","&lt;br&gt;"))-LEN(D851)-LEN(E851)-LEN(F851)),"&lt;br&gt;",CHAR(10))</f>
        <v>#VALUE!</v>
      </c>
      <c r="D851" s="11" t="e">
        <f>MID(SUBSTITUTE(exportált!B851,"&lt;br /&gt;","&lt;br&gt;"),LEN('exportált formázott'!B851)+9,SEARCH("&lt;br&gt;",RIGHT(SUBSTITUTE(exportált!B851,"&lt;br /&gt;","&lt;br&gt;"),LEN(SUBSTITUTE(exportált!B851,"&lt;br /&gt;","&lt;br&gt;"))-LEN(B851)-8))-1)</f>
        <v>#VALUE!</v>
      </c>
      <c r="E851" s="11" t="e">
        <f>MID(SUBSTITUTE(exportált!B851,"&lt;br /&gt;","&lt;br&gt;"),LEN('exportált formázott'!B851)+LEN(D851)+13,SEARCH("&lt;br&gt;",RIGHT(SUBSTITUTE(exportált!B851,"&lt;br /&gt;","&lt;br&gt;"),LEN(SUBSTITUTE(exportált!B851,"&lt;br /&gt;","&lt;br&gt;"))-LEN(B851)-LEN(D851)-13)))</f>
        <v>#VALUE!</v>
      </c>
      <c r="F851" s="11" t="e">
        <f>MID(SUBSTITUTE(exportált!B851,"&lt;br /&gt;","&lt;br&gt;"),LEN('exportált formázott'!B851)+LEN(D851)+LEN(E851)+17,SEARCH("&lt;br&gt;&lt;br&gt;",RIGHT(SUBSTITUTE(exportált!B851,"&lt;br /&gt;","&lt;br&gt;"),LEN(SUBSTITUTE(exportált!B851,"&lt;br /&gt;","&lt;br&gt;"))-LEN(B851)-LEN(D851)-LEN(E851)-17)))</f>
        <v>#VALUE!</v>
      </c>
    </row>
    <row r="852" spans="1:6" x14ac:dyDescent="0.25">
      <c r="A852" s="11" t="str">
        <f>IF(exportált!A852&lt;&gt;"",IFERROR(LEFT(exportált!A852,SEARCH("&lt;br/&gt;",SUBSTITUTE(exportált!A852,"&lt;br&gt;","&lt;br/&gt;"),1)-1),exportált!A852),"")</f>
        <v/>
      </c>
      <c r="B852" s="11" t="e">
        <f>LEFT(SUBSTITUTE(exportált!B852,"&lt;br /&gt;","&lt;br&gt;"),SEARCH("&lt;br&gt;&lt;br&gt;",SUBSTITUTE(SUBSTITUTE(exportált!B852,"&lt;br /&gt;","&lt;br&gt;"),"&lt;br /&gt;","&lt;br&gt;"),1)-1)</f>
        <v>#VALUE!</v>
      </c>
      <c r="C852" s="11" t="e">
        <f>SUBSTITUTE(MID(SUBSTITUTE(exportált!B852,"&lt;br /&gt;","&lt;br&gt;"),LEN('exportált formázott'!B852)+LEN(D852)+LEN(E852)+LEN(F852)+25,LEN(SUBSTITUTE(exportált!B852,"&lt;br /&gt;","&lt;br&gt;"))-LEN(D852)-LEN(E852)-LEN(F852)),"&lt;br&gt;",CHAR(10))</f>
        <v>#VALUE!</v>
      </c>
      <c r="D852" s="11" t="e">
        <f>MID(SUBSTITUTE(exportált!B852,"&lt;br /&gt;","&lt;br&gt;"),LEN('exportált formázott'!B852)+9,SEARCH("&lt;br&gt;",RIGHT(SUBSTITUTE(exportált!B852,"&lt;br /&gt;","&lt;br&gt;"),LEN(SUBSTITUTE(exportált!B852,"&lt;br /&gt;","&lt;br&gt;"))-LEN(B852)-8))-1)</f>
        <v>#VALUE!</v>
      </c>
      <c r="E852" s="11" t="e">
        <f>MID(SUBSTITUTE(exportált!B852,"&lt;br /&gt;","&lt;br&gt;"),LEN('exportált formázott'!B852)+LEN(D852)+13,SEARCH("&lt;br&gt;",RIGHT(SUBSTITUTE(exportált!B852,"&lt;br /&gt;","&lt;br&gt;"),LEN(SUBSTITUTE(exportált!B852,"&lt;br /&gt;","&lt;br&gt;"))-LEN(B852)-LEN(D852)-13)))</f>
        <v>#VALUE!</v>
      </c>
      <c r="F852" s="11" t="e">
        <f>MID(SUBSTITUTE(exportált!B852,"&lt;br /&gt;","&lt;br&gt;"),LEN('exportált formázott'!B852)+LEN(D852)+LEN(E852)+17,SEARCH("&lt;br&gt;&lt;br&gt;",RIGHT(SUBSTITUTE(exportált!B852,"&lt;br /&gt;","&lt;br&gt;"),LEN(SUBSTITUTE(exportált!B852,"&lt;br /&gt;","&lt;br&gt;"))-LEN(B852)-LEN(D852)-LEN(E852)-17)))</f>
        <v>#VALUE!</v>
      </c>
    </row>
    <row r="853" spans="1:6" x14ac:dyDescent="0.25">
      <c r="A853" s="11" t="str">
        <f>IF(exportált!A853&lt;&gt;"",IFERROR(LEFT(exportált!A853,SEARCH("&lt;br/&gt;",SUBSTITUTE(exportált!A853,"&lt;br&gt;","&lt;br/&gt;"),1)-1),exportált!A853),"")</f>
        <v/>
      </c>
      <c r="B853" s="11" t="e">
        <f>LEFT(SUBSTITUTE(exportált!B853,"&lt;br /&gt;","&lt;br&gt;"),SEARCH("&lt;br&gt;&lt;br&gt;",SUBSTITUTE(SUBSTITUTE(exportált!B853,"&lt;br /&gt;","&lt;br&gt;"),"&lt;br /&gt;","&lt;br&gt;"),1)-1)</f>
        <v>#VALUE!</v>
      </c>
      <c r="C853" s="11" t="e">
        <f>SUBSTITUTE(MID(SUBSTITUTE(exportált!B853,"&lt;br /&gt;","&lt;br&gt;"),LEN('exportált formázott'!B853)+LEN(D853)+LEN(E853)+LEN(F853)+25,LEN(SUBSTITUTE(exportált!B853,"&lt;br /&gt;","&lt;br&gt;"))-LEN(D853)-LEN(E853)-LEN(F853)),"&lt;br&gt;",CHAR(10))</f>
        <v>#VALUE!</v>
      </c>
      <c r="D853" s="11" t="e">
        <f>MID(SUBSTITUTE(exportált!B853,"&lt;br /&gt;","&lt;br&gt;"),LEN('exportált formázott'!B853)+9,SEARCH("&lt;br&gt;",RIGHT(SUBSTITUTE(exportált!B853,"&lt;br /&gt;","&lt;br&gt;"),LEN(SUBSTITUTE(exportált!B853,"&lt;br /&gt;","&lt;br&gt;"))-LEN(B853)-8))-1)</f>
        <v>#VALUE!</v>
      </c>
      <c r="E853" s="11" t="e">
        <f>MID(SUBSTITUTE(exportált!B853,"&lt;br /&gt;","&lt;br&gt;"),LEN('exportált formázott'!B853)+LEN(D853)+13,SEARCH("&lt;br&gt;",RIGHT(SUBSTITUTE(exportált!B853,"&lt;br /&gt;","&lt;br&gt;"),LEN(SUBSTITUTE(exportált!B853,"&lt;br /&gt;","&lt;br&gt;"))-LEN(B853)-LEN(D853)-13)))</f>
        <v>#VALUE!</v>
      </c>
      <c r="F853" s="11" t="e">
        <f>MID(SUBSTITUTE(exportált!B853,"&lt;br /&gt;","&lt;br&gt;"),LEN('exportált formázott'!B853)+LEN(D853)+LEN(E853)+17,SEARCH("&lt;br&gt;&lt;br&gt;",RIGHT(SUBSTITUTE(exportált!B853,"&lt;br /&gt;","&lt;br&gt;"),LEN(SUBSTITUTE(exportált!B853,"&lt;br /&gt;","&lt;br&gt;"))-LEN(B853)-LEN(D853)-LEN(E853)-17)))</f>
        <v>#VALUE!</v>
      </c>
    </row>
    <row r="854" spans="1:6" x14ac:dyDescent="0.25">
      <c r="A854" s="11" t="str">
        <f>IF(exportált!A854&lt;&gt;"",IFERROR(LEFT(exportált!A854,SEARCH("&lt;br/&gt;",SUBSTITUTE(exportált!A854,"&lt;br&gt;","&lt;br/&gt;"),1)-1),exportált!A854),"")</f>
        <v/>
      </c>
      <c r="B854" s="11" t="e">
        <f>LEFT(SUBSTITUTE(exportált!B854,"&lt;br /&gt;","&lt;br&gt;"),SEARCH("&lt;br&gt;&lt;br&gt;",SUBSTITUTE(SUBSTITUTE(exportált!B854,"&lt;br /&gt;","&lt;br&gt;"),"&lt;br /&gt;","&lt;br&gt;"),1)-1)</f>
        <v>#VALUE!</v>
      </c>
      <c r="C854" s="11" t="e">
        <f>SUBSTITUTE(MID(SUBSTITUTE(exportált!B854,"&lt;br /&gt;","&lt;br&gt;"),LEN('exportált formázott'!B854)+LEN(D854)+LEN(E854)+LEN(F854)+25,LEN(SUBSTITUTE(exportált!B854,"&lt;br /&gt;","&lt;br&gt;"))-LEN(D854)-LEN(E854)-LEN(F854)),"&lt;br&gt;",CHAR(10))</f>
        <v>#VALUE!</v>
      </c>
      <c r="D854" s="11" t="e">
        <f>MID(SUBSTITUTE(exportált!B854,"&lt;br /&gt;","&lt;br&gt;"),LEN('exportált formázott'!B854)+9,SEARCH("&lt;br&gt;",RIGHT(SUBSTITUTE(exportált!B854,"&lt;br /&gt;","&lt;br&gt;"),LEN(SUBSTITUTE(exportált!B854,"&lt;br /&gt;","&lt;br&gt;"))-LEN(B854)-8))-1)</f>
        <v>#VALUE!</v>
      </c>
      <c r="E854" s="11" t="e">
        <f>MID(SUBSTITUTE(exportált!B854,"&lt;br /&gt;","&lt;br&gt;"),LEN('exportált formázott'!B854)+LEN(D854)+13,SEARCH("&lt;br&gt;",RIGHT(SUBSTITUTE(exportált!B854,"&lt;br /&gt;","&lt;br&gt;"),LEN(SUBSTITUTE(exportált!B854,"&lt;br /&gt;","&lt;br&gt;"))-LEN(B854)-LEN(D854)-13)))</f>
        <v>#VALUE!</v>
      </c>
      <c r="F854" s="11" t="e">
        <f>MID(SUBSTITUTE(exportált!B854,"&lt;br /&gt;","&lt;br&gt;"),LEN('exportált formázott'!B854)+LEN(D854)+LEN(E854)+17,SEARCH("&lt;br&gt;&lt;br&gt;",RIGHT(SUBSTITUTE(exportált!B854,"&lt;br /&gt;","&lt;br&gt;"),LEN(SUBSTITUTE(exportált!B854,"&lt;br /&gt;","&lt;br&gt;"))-LEN(B854)-LEN(D854)-LEN(E854)-17)))</f>
        <v>#VALUE!</v>
      </c>
    </row>
    <row r="855" spans="1:6" x14ac:dyDescent="0.25">
      <c r="A855" s="11" t="str">
        <f>IF(exportált!A855&lt;&gt;"",IFERROR(LEFT(exportált!A855,SEARCH("&lt;br/&gt;",SUBSTITUTE(exportált!A855,"&lt;br&gt;","&lt;br/&gt;"),1)-1),exportált!A855),"")</f>
        <v/>
      </c>
      <c r="B855" s="11" t="e">
        <f>LEFT(SUBSTITUTE(exportált!B855,"&lt;br /&gt;","&lt;br&gt;"),SEARCH("&lt;br&gt;&lt;br&gt;",SUBSTITUTE(SUBSTITUTE(exportált!B855,"&lt;br /&gt;","&lt;br&gt;"),"&lt;br /&gt;","&lt;br&gt;"),1)-1)</f>
        <v>#VALUE!</v>
      </c>
      <c r="C855" s="11" t="e">
        <f>SUBSTITUTE(MID(SUBSTITUTE(exportált!B855,"&lt;br /&gt;","&lt;br&gt;"),LEN('exportált formázott'!B855)+LEN(D855)+LEN(E855)+LEN(F855)+25,LEN(SUBSTITUTE(exportált!B855,"&lt;br /&gt;","&lt;br&gt;"))-LEN(D855)-LEN(E855)-LEN(F855)),"&lt;br&gt;",CHAR(10))</f>
        <v>#VALUE!</v>
      </c>
      <c r="D855" s="11" t="e">
        <f>MID(SUBSTITUTE(exportált!B855,"&lt;br /&gt;","&lt;br&gt;"),LEN('exportált formázott'!B855)+9,SEARCH("&lt;br&gt;",RIGHT(SUBSTITUTE(exportált!B855,"&lt;br /&gt;","&lt;br&gt;"),LEN(SUBSTITUTE(exportált!B855,"&lt;br /&gt;","&lt;br&gt;"))-LEN(B855)-8))-1)</f>
        <v>#VALUE!</v>
      </c>
      <c r="E855" s="11" t="e">
        <f>MID(SUBSTITUTE(exportált!B855,"&lt;br /&gt;","&lt;br&gt;"),LEN('exportált formázott'!B855)+LEN(D855)+13,SEARCH("&lt;br&gt;",RIGHT(SUBSTITUTE(exportált!B855,"&lt;br /&gt;","&lt;br&gt;"),LEN(SUBSTITUTE(exportált!B855,"&lt;br /&gt;","&lt;br&gt;"))-LEN(B855)-LEN(D855)-13)))</f>
        <v>#VALUE!</v>
      </c>
      <c r="F855" s="11" t="e">
        <f>MID(SUBSTITUTE(exportált!B855,"&lt;br /&gt;","&lt;br&gt;"),LEN('exportált formázott'!B855)+LEN(D855)+LEN(E855)+17,SEARCH("&lt;br&gt;&lt;br&gt;",RIGHT(SUBSTITUTE(exportált!B855,"&lt;br /&gt;","&lt;br&gt;"),LEN(SUBSTITUTE(exportált!B855,"&lt;br /&gt;","&lt;br&gt;"))-LEN(B855)-LEN(D855)-LEN(E855)-17)))</f>
        <v>#VALUE!</v>
      </c>
    </row>
    <row r="856" spans="1:6" x14ac:dyDescent="0.25">
      <c r="A856" s="11" t="str">
        <f>IF(exportált!A856&lt;&gt;"",IFERROR(LEFT(exportált!A856,SEARCH("&lt;br/&gt;",SUBSTITUTE(exportált!A856,"&lt;br&gt;","&lt;br/&gt;"),1)-1),exportált!A856),"")</f>
        <v/>
      </c>
      <c r="B856" s="11" t="e">
        <f>LEFT(SUBSTITUTE(exportált!B856,"&lt;br /&gt;","&lt;br&gt;"),SEARCH("&lt;br&gt;&lt;br&gt;",SUBSTITUTE(SUBSTITUTE(exportált!B856,"&lt;br /&gt;","&lt;br&gt;"),"&lt;br /&gt;","&lt;br&gt;"),1)-1)</f>
        <v>#VALUE!</v>
      </c>
      <c r="C856" s="11" t="e">
        <f>SUBSTITUTE(MID(SUBSTITUTE(exportált!B856,"&lt;br /&gt;","&lt;br&gt;"),LEN('exportált formázott'!B856)+LEN(D856)+LEN(E856)+LEN(F856)+25,LEN(SUBSTITUTE(exportált!B856,"&lt;br /&gt;","&lt;br&gt;"))-LEN(D856)-LEN(E856)-LEN(F856)),"&lt;br&gt;",CHAR(10))</f>
        <v>#VALUE!</v>
      </c>
      <c r="D856" s="11" t="e">
        <f>MID(SUBSTITUTE(exportált!B856,"&lt;br /&gt;","&lt;br&gt;"),LEN('exportált formázott'!B856)+9,SEARCH("&lt;br&gt;",RIGHT(SUBSTITUTE(exportált!B856,"&lt;br /&gt;","&lt;br&gt;"),LEN(SUBSTITUTE(exportált!B856,"&lt;br /&gt;","&lt;br&gt;"))-LEN(B856)-8))-1)</f>
        <v>#VALUE!</v>
      </c>
      <c r="E856" s="11" t="e">
        <f>MID(SUBSTITUTE(exportált!B856,"&lt;br /&gt;","&lt;br&gt;"),LEN('exportált formázott'!B856)+LEN(D856)+13,SEARCH("&lt;br&gt;",RIGHT(SUBSTITUTE(exportált!B856,"&lt;br /&gt;","&lt;br&gt;"),LEN(SUBSTITUTE(exportált!B856,"&lt;br /&gt;","&lt;br&gt;"))-LEN(B856)-LEN(D856)-13)))</f>
        <v>#VALUE!</v>
      </c>
      <c r="F856" s="11" t="e">
        <f>MID(SUBSTITUTE(exportált!B856,"&lt;br /&gt;","&lt;br&gt;"),LEN('exportált formázott'!B856)+LEN(D856)+LEN(E856)+17,SEARCH("&lt;br&gt;&lt;br&gt;",RIGHT(SUBSTITUTE(exportált!B856,"&lt;br /&gt;","&lt;br&gt;"),LEN(SUBSTITUTE(exportált!B856,"&lt;br /&gt;","&lt;br&gt;"))-LEN(B856)-LEN(D856)-LEN(E856)-17)))</f>
        <v>#VALUE!</v>
      </c>
    </row>
    <row r="857" spans="1:6" x14ac:dyDescent="0.25">
      <c r="A857" s="11" t="str">
        <f>IF(exportált!A857&lt;&gt;"",IFERROR(LEFT(exportált!A857,SEARCH("&lt;br/&gt;",SUBSTITUTE(exportált!A857,"&lt;br&gt;","&lt;br/&gt;"),1)-1),exportált!A857),"")</f>
        <v/>
      </c>
      <c r="B857" s="11" t="e">
        <f>LEFT(SUBSTITUTE(exportált!B857,"&lt;br /&gt;","&lt;br&gt;"),SEARCH("&lt;br&gt;&lt;br&gt;",SUBSTITUTE(SUBSTITUTE(exportált!B857,"&lt;br /&gt;","&lt;br&gt;"),"&lt;br /&gt;","&lt;br&gt;"),1)-1)</f>
        <v>#VALUE!</v>
      </c>
      <c r="C857" s="11" t="e">
        <f>SUBSTITUTE(MID(SUBSTITUTE(exportált!B857,"&lt;br /&gt;","&lt;br&gt;"),LEN('exportált formázott'!B857)+LEN(D857)+LEN(E857)+LEN(F857)+25,LEN(SUBSTITUTE(exportált!B857,"&lt;br /&gt;","&lt;br&gt;"))-LEN(D857)-LEN(E857)-LEN(F857)),"&lt;br&gt;",CHAR(10))</f>
        <v>#VALUE!</v>
      </c>
      <c r="D857" s="11" t="e">
        <f>MID(SUBSTITUTE(exportált!B857,"&lt;br /&gt;","&lt;br&gt;"),LEN('exportált formázott'!B857)+9,SEARCH("&lt;br&gt;",RIGHT(SUBSTITUTE(exportált!B857,"&lt;br /&gt;","&lt;br&gt;"),LEN(SUBSTITUTE(exportált!B857,"&lt;br /&gt;","&lt;br&gt;"))-LEN(B857)-8))-1)</f>
        <v>#VALUE!</v>
      </c>
      <c r="E857" s="11" t="e">
        <f>MID(SUBSTITUTE(exportált!B857,"&lt;br /&gt;","&lt;br&gt;"),LEN('exportált formázott'!B857)+LEN(D857)+13,SEARCH("&lt;br&gt;",RIGHT(SUBSTITUTE(exportált!B857,"&lt;br /&gt;","&lt;br&gt;"),LEN(SUBSTITUTE(exportált!B857,"&lt;br /&gt;","&lt;br&gt;"))-LEN(B857)-LEN(D857)-13)))</f>
        <v>#VALUE!</v>
      </c>
      <c r="F857" s="11" t="e">
        <f>MID(SUBSTITUTE(exportált!B857,"&lt;br /&gt;","&lt;br&gt;"),LEN('exportált formázott'!B857)+LEN(D857)+LEN(E857)+17,SEARCH("&lt;br&gt;&lt;br&gt;",RIGHT(SUBSTITUTE(exportált!B857,"&lt;br /&gt;","&lt;br&gt;"),LEN(SUBSTITUTE(exportált!B857,"&lt;br /&gt;","&lt;br&gt;"))-LEN(B857)-LEN(D857)-LEN(E857)-17)))</f>
        <v>#VALUE!</v>
      </c>
    </row>
    <row r="858" spans="1:6" x14ac:dyDescent="0.25">
      <c r="A858" s="11" t="str">
        <f>IF(exportált!A858&lt;&gt;"",IFERROR(LEFT(exportált!A858,SEARCH("&lt;br/&gt;",SUBSTITUTE(exportált!A858,"&lt;br&gt;","&lt;br/&gt;"),1)-1),exportált!A858),"")</f>
        <v/>
      </c>
      <c r="B858" s="11" t="e">
        <f>LEFT(SUBSTITUTE(exportált!B858,"&lt;br /&gt;","&lt;br&gt;"),SEARCH("&lt;br&gt;&lt;br&gt;",SUBSTITUTE(SUBSTITUTE(exportált!B858,"&lt;br /&gt;","&lt;br&gt;"),"&lt;br /&gt;","&lt;br&gt;"),1)-1)</f>
        <v>#VALUE!</v>
      </c>
      <c r="C858" s="11" t="e">
        <f>SUBSTITUTE(MID(SUBSTITUTE(exportált!B858,"&lt;br /&gt;","&lt;br&gt;"),LEN('exportált formázott'!B858)+LEN(D858)+LEN(E858)+LEN(F858)+25,LEN(SUBSTITUTE(exportált!B858,"&lt;br /&gt;","&lt;br&gt;"))-LEN(D858)-LEN(E858)-LEN(F858)),"&lt;br&gt;",CHAR(10))</f>
        <v>#VALUE!</v>
      </c>
      <c r="D858" s="11" t="e">
        <f>MID(SUBSTITUTE(exportált!B858,"&lt;br /&gt;","&lt;br&gt;"),LEN('exportált formázott'!B858)+9,SEARCH("&lt;br&gt;",RIGHT(SUBSTITUTE(exportált!B858,"&lt;br /&gt;","&lt;br&gt;"),LEN(SUBSTITUTE(exportált!B858,"&lt;br /&gt;","&lt;br&gt;"))-LEN(B858)-8))-1)</f>
        <v>#VALUE!</v>
      </c>
      <c r="E858" s="11" t="e">
        <f>MID(SUBSTITUTE(exportált!B858,"&lt;br /&gt;","&lt;br&gt;"),LEN('exportált formázott'!B858)+LEN(D858)+13,SEARCH("&lt;br&gt;",RIGHT(SUBSTITUTE(exportált!B858,"&lt;br /&gt;","&lt;br&gt;"),LEN(SUBSTITUTE(exportált!B858,"&lt;br /&gt;","&lt;br&gt;"))-LEN(B858)-LEN(D858)-13)))</f>
        <v>#VALUE!</v>
      </c>
      <c r="F858" s="11" t="e">
        <f>MID(SUBSTITUTE(exportált!B858,"&lt;br /&gt;","&lt;br&gt;"),LEN('exportált formázott'!B858)+LEN(D858)+LEN(E858)+17,SEARCH("&lt;br&gt;&lt;br&gt;",RIGHT(SUBSTITUTE(exportált!B858,"&lt;br /&gt;","&lt;br&gt;"),LEN(SUBSTITUTE(exportált!B858,"&lt;br /&gt;","&lt;br&gt;"))-LEN(B858)-LEN(D858)-LEN(E858)-17)))</f>
        <v>#VALUE!</v>
      </c>
    </row>
    <row r="859" spans="1:6" x14ac:dyDescent="0.25">
      <c r="A859" s="11" t="str">
        <f>IF(exportált!A859&lt;&gt;"",IFERROR(LEFT(exportált!A859,SEARCH("&lt;br/&gt;",SUBSTITUTE(exportált!A859,"&lt;br&gt;","&lt;br/&gt;"),1)-1),exportált!A859),"")</f>
        <v/>
      </c>
      <c r="B859" s="11" t="e">
        <f>LEFT(SUBSTITUTE(exportált!B859,"&lt;br /&gt;","&lt;br&gt;"),SEARCH("&lt;br&gt;&lt;br&gt;",SUBSTITUTE(SUBSTITUTE(exportált!B859,"&lt;br /&gt;","&lt;br&gt;"),"&lt;br /&gt;","&lt;br&gt;"),1)-1)</f>
        <v>#VALUE!</v>
      </c>
      <c r="C859" s="11" t="e">
        <f>SUBSTITUTE(MID(SUBSTITUTE(exportált!B859,"&lt;br /&gt;","&lt;br&gt;"),LEN('exportált formázott'!B859)+LEN(D859)+LEN(E859)+LEN(F859)+25,LEN(SUBSTITUTE(exportált!B859,"&lt;br /&gt;","&lt;br&gt;"))-LEN(D859)-LEN(E859)-LEN(F859)),"&lt;br&gt;",CHAR(10))</f>
        <v>#VALUE!</v>
      </c>
      <c r="D859" s="11" t="e">
        <f>MID(SUBSTITUTE(exportált!B859,"&lt;br /&gt;","&lt;br&gt;"),LEN('exportált formázott'!B859)+9,SEARCH("&lt;br&gt;",RIGHT(SUBSTITUTE(exportált!B859,"&lt;br /&gt;","&lt;br&gt;"),LEN(SUBSTITUTE(exportált!B859,"&lt;br /&gt;","&lt;br&gt;"))-LEN(B859)-8))-1)</f>
        <v>#VALUE!</v>
      </c>
      <c r="E859" s="11" t="e">
        <f>MID(SUBSTITUTE(exportált!B859,"&lt;br /&gt;","&lt;br&gt;"),LEN('exportált formázott'!B859)+LEN(D859)+13,SEARCH("&lt;br&gt;",RIGHT(SUBSTITUTE(exportált!B859,"&lt;br /&gt;","&lt;br&gt;"),LEN(SUBSTITUTE(exportált!B859,"&lt;br /&gt;","&lt;br&gt;"))-LEN(B859)-LEN(D859)-13)))</f>
        <v>#VALUE!</v>
      </c>
      <c r="F859" s="11" t="e">
        <f>MID(SUBSTITUTE(exportált!B859,"&lt;br /&gt;","&lt;br&gt;"),LEN('exportált formázott'!B859)+LEN(D859)+LEN(E859)+17,SEARCH("&lt;br&gt;&lt;br&gt;",RIGHT(SUBSTITUTE(exportált!B859,"&lt;br /&gt;","&lt;br&gt;"),LEN(SUBSTITUTE(exportált!B859,"&lt;br /&gt;","&lt;br&gt;"))-LEN(B859)-LEN(D859)-LEN(E859)-17)))</f>
        <v>#VALUE!</v>
      </c>
    </row>
    <row r="860" spans="1:6" x14ac:dyDescent="0.25">
      <c r="A860" s="11" t="str">
        <f>IF(exportált!A860&lt;&gt;"",IFERROR(LEFT(exportált!A860,SEARCH("&lt;br/&gt;",SUBSTITUTE(exportált!A860,"&lt;br&gt;","&lt;br/&gt;"),1)-1),exportált!A860),"")</f>
        <v/>
      </c>
      <c r="B860" s="11" t="e">
        <f>LEFT(SUBSTITUTE(exportált!B860,"&lt;br /&gt;","&lt;br&gt;"),SEARCH("&lt;br&gt;&lt;br&gt;",SUBSTITUTE(SUBSTITUTE(exportált!B860,"&lt;br /&gt;","&lt;br&gt;"),"&lt;br /&gt;","&lt;br&gt;"),1)-1)</f>
        <v>#VALUE!</v>
      </c>
      <c r="C860" s="11" t="e">
        <f>SUBSTITUTE(MID(SUBSTITUTE(exportált!B860,"&lt;br /&gt;","&lt;br&gt;"),LEN('exportált formázott'!B860)+LEN(D860)+LEN(E860)+LEN(F860)+25,LEN(SUBSTITUTE(exportált!B860,"&lt;br /&gt;","&lt;br&gt;"))-LEN(D860)-LEN(E860)-LEN(F860)),"&lt;br&gt;",CHAR(10))</f>
        <v>#VALUE!</v>
      </c>
      <c r="D860" s="11" t="e">
        <f>MID(SUBSTITUTE(exportált!B860,"&lt;br /&gt;","&lt;br&gt;"),LEN('exportált formázott'!B860)+9,SEARCH("&lt;br&gt;",RIGHT(SUBSTITUTE(exportált!B860,"&lt;br /&gt;","&lt;br&gt;"),LEN(SUBSTITUTE(exportált!B860,"&lt;br /&gt;","&lt;br&gt;"))-LEN(B860)-8))-1)</f>
        <v>#VALUE!</v>
      </c>
      <c r="E860" s="11" t="e">
        <f>MID(SUBSTITUTE(exportált!B860,"&lt;br /&gt;","&lt;br&gt;"),LEN('exportált formázott'!B860)+LEN(D860)+13,SEARCH("&lt;br&gt;",RIGHT(SUBSTITUTE(exportált!B860,"&lt;br /&gt;","&lt;br&gt;"),LEN(SUBSTITUTE(exportált!B860,"&lt;br /&gt;","&lt;br&gt;"))-LEN(B860)-LEN(D860)-13)))</f>
        <v>#VALUE!</v>
      </c>
      <c r="F860" s="11" t="e">
        <f>MID(SUBSTITUTE(exportált!B860,"&lt;br /&gt;","&lt;br&gt;"),LEN('exportált formázott'!B860)+LEN(D860)+LEN(E860)+17,SEARCH("&lt;br&gt;&lt;br&gt;",RIGHT(SUBSTITUTE(exportált!B860,"&lt;br /&gt;","&lt;br&gt;"),LEN(SUBSTITUTE(exportált!B860,"&lt;br /&gt;","&lt;br&gt;"))-LEN(B860)-LEN(D860)-LEN(E860)-17)))</f>
        <v>#VALUE!</v>
      </c>
    </row>
    <row r="861" spans="1:6" x14ac:dyDescent="0.25">
      <c r="A861" s="11" t="str">
        <f>IF(exportált!A861&lt;&gt;"",IFERROR(LEFT(exportált!A861,SEARCH("&lt;br/&gt;",SUBSTITUTE(exportált!A861,"&lt;br&gt;","&lt;br/&gt;"),1)-1),exportált!A861),"")</f>
        <v/>
      </c>
      <c r="B861" s="11" t="e">
        <f>LEFT(SUBSTITUTE(exportált!B861,"&lt;br /&gt;","&lt;br&gt;"),SEARCH("&lt;br&gt;&lt;br&gt;",SUBSTITUTE(SUBSTITUTE(exportált!B861,"&lt;br /&gt;","&lt;br&gt;"),"&lt;br /&gt;","&lt;br&gt;"),1)-1)</f>
        <v>#VALUE!</v>
      </c>
      <c r="C861" s="11" t="e">
        <f>SUBSTITUTE(MID(SUBSTITUTE(exportált!B861,"&lt;br /&gt;","&lt;br&gt;"),LEN('exportált formázott'!B861)+LEN(D861)+LEN(E861)+LEN(F861)+25,LEN(SUBSTITUTE(exportált!B861,"&lt;br /&gt;","&lt;br&gt;"))-LEN(D861)-LEN(E861)-LEN(F861)),"&lt;br&gt;",CHAR(10))</f>
        <v>#VALUE!</v>
      </c>
      <c r="D861" s="11" t="e">
        <f>MID(SUBSTITUTE(exportált!B861,"&lt;br /&gt;","&lt;br&gt;"),LEN('exportált formázott'!B861)+9,SEARCH("&lt;br&gt;",RIGHT(SUBSTITUTE(exportált!B861,"&lt;br /&gt;","&lt;br&gt;"),LEN(SUBSTITUTE(exportált!B861,"&lt;br /&gt;","&lt;br&gt;"))-LEN(B861)-8))-1)</f>
        <v>#VALUE!</v>
      </c>
      <c r="E861" s="11" t="e">
        <f>MID(SUBSTITUTE(exportált!B861,"&lt;br /&gt;","&lt;br&gt;"),LEN('exportált formázott'!B861)+LEN(D861)+13,SEARCH("&lt;br&gt;",RIGHT(SUBSTITUTE(exportált!B861,"&lt;br /&gt;","&lt;br&gt;"),LEN(SUBSTITUTE(exportált!B861,"&lt;br /&gt;","&lt;br&gt;"))-LEN(B861)-LEN(D861)-13)))</f>
        <v>#VALUE!</v>
      </c>
      <c r="F861" s="11" t="e">
        <f>MID(SUBSTITUTE(exportált!B861,"&lt;br /&gt;","&lt;br&gt;"),LEN('exportált formázott'!B861)+LEN(D861)+LEN(E861)+17,SEARCH("&lt;br&gt;&lt;br&gt;",RIGHT(SUBSTITUTE(exportált!B861,"&lt;br /&gt;","&lt;br&gt;"),LEN(SUBSTITUTE(exportált!B861,"&lt;br /&gt;","&lt;br&gt;"))-LEN(B861)-LEN(D861)-LEN(E861)-17)))</f>
        <v>#VALUE!</v>
      </c>
    </row>
    <row r="862" spans="1:6" x14ac:dyDescent="0.25">
      <c r="A862" s="11" t="str">
        <f>IF(exportált!A862&lt;&gt;"",IFERROR(LEFT(exportált!A862,SEARCH("&lt;br/&gt;",SUBSTITUTE(exportált!A862,"&lt;br&gt;","&lt;br/&gt;"),1)-1),exportált!A862),"")</f>
        <v/>
      </c>
      <c r="B862" s="11" t="e">
        <f>LEFT(SUBSTITUTE(exportált!B862,"&lt;br /&gt;","&lt;br&gt;"),SEARCH("&lt;br&gt;&lt;br&gt;",SUBSTITUTE(SUBSTITUTE(exportált!B862,"&lt;br /&gt;","&lt;br&gt;"),"&lt;br /&gt;","&lt;br&gt;"),1)-1)</f>
        <v>#VALUE!</v>
      </c>
      <c r="C862" s="11" t="e">
        <f>SUBSTITUTE(MID(SUBSTITUTE(exportált!B862,"&lt;br /&gt;","&lt;br&gt;"),LEN('exportált formázott'!B862)+LEN(D862)+LEN(E862)+LEN(F862)+25,LEN(SUBSTITUTE(exportált!B862,"&lt;br /&gt;","&lt;br&gt;"))-LEN(D862)-LEN(E862)-LEN(F862)),"&lt;br&gt;",CHAR(10))</f>
        <v>#VALUE!</v>
      </c>
      <c r="D862" s="11" t="e">
        <f>MID(SUBSTITUTE(exportált!B862,"&lt;br /&gt;","&lt;br&gt;"),LEN('exportált formázott'!B862)+9,SEARCH("&lt;br&gt;",RIGHT(SUBSTITUTE(exportált!B862,"&lt;br /&gt;","&lt;br&gt;"),LEN(SUBSTITUTE(exportált!B862,"&lt;br /&gt;","&lt;br&gt;"))-LEN(B862)-8))-1)</f>
        <v>#VALUE!</v>
      </c>
      <c r="E862" s="11" t="e">
        <f>MID(SUBSTITUTE(exportált!B862,"&lt;br /&gt;","&lt;br&gt;"),LEN('exportált formázott'!B862)+LEN(D862)+13,SEARCH("&lt;br&gt;",RIGHT(SUBSTITUTE(exportált!B862,"&lt;br /&gt;","&lt;br&gt;"),LEN(SUBSTITUTE(exportált!B862,"&lt;br /&gt;","&lt;br&gt;"))-LEN(B862)-LEN(D862)-13)))</f>
        <v>#VALUE!</v>
      </c>
      <c r="F862" s="11" t="e">
        <f>MID(SUBSTITUTE(exportált!B862,"&lt;br /&gt;","&lt;br&gt;"),LEN('exportált formázott'!B862)+LEN(D862)+LEN(E862)+17,SEARCH("&lt;br&gt;&lt;br&gt;",RIGHT(SUBSTITUTE(exportált!B862,"&lt;br /&gt;","&lt;br&gt;"),LEN(SUBSTITUTE(exportált!B862,"&lt;br /&gt;","&lt;br&gt;"))-LEN(B862)-LEN(D862)-LEN(E862)-17)))</f>
        <v>#VALUE!</v>
      </c>
    </row>
    <row r="863" spans="1:6" x14ac:dyDescent="0.25">
      <c r="A863" s="11" t="str">
        <f>IF(exportált!A863&lt;&gt;"",IFERROR(LEFT(exportált!A863,SEARCH("&lt;br/&gt;",SUBSTITUTE(exportált!A863,"&lt;br&gt;","&lt;br/&gt;"),1)-1),exportált!A863),"")</f>
        <v/>
      </c>
      <c r="B863" s="11" t="e">
        <f>LEFT(SUBSTITUTE(exportált!B863,"&lt;br /&gt;","&lt;br&gt;"),SEARCH("&lt;br&gt;&lt;br&gt;",SUBSTITUTE(SUBSTITUTE(exportált!B863,"&lt;br /&gt;","&lt;br&gt;"),"&lt;br /&gt;","&lt;br&gt;"),1)-1)</f>
        <v>#VALUE!</v>
      </c>
      <c r="C863" s="11" t="e">
        <f>SUBSTITUTE(MID(SUBSTITUTE(exportált!B863,"&lt;br /&gt;","&lt;br&gt;"),LEN('exportált formázott'!B863)+LEN(D863)+LEN(E863)+LEN(F863)+25,LEN(SUBSTITUTE(exportált!B863,"&lt;br /&gt;","&lt;br&gt;"))-LEN(D863)-LEN(E863)-LEN(F863)),"&lt;br&gt;",CHAR(10))</f>
        <v>#VALUE!</v>
      </c>
      <c r="D863" s="11" t="e">
        <f>MID(SUBSTITUTE(exportált!B863,"&lt;br /&gt;","&lt;br&gt;"),LEN('exportált formázott'!B863)+9,SEARCH("&lt;br&gt;",RIGHT(SUBSTITUTE(exportált!B863,"&lt;br /&gt;","&lt;br&gt;"),LEN(SUBSTITUTE(exportált!B863,"&lt;br /&gt;","&lt;br&gt;"))-LEN(B863)-8))-1)</f>
        <v>#VALUE!</v>
      </c>
      <c r="E863" s="11" t="e">
        <f>MID(SUBSTITUTE(exportált!B863,"&lt;br /&gt;","&lt;br&gt;"),LEN('exportált formázott'!B863)+LEN(D863)+13,SEARCH("&lt;br&gt;",RIGHT(SUBSTITUTE(exportált!B863,"&lt;br /&gt;","&lt;br&gt;"),LEN(SUBSTITUTE(exportált!B863,"&lt;br /&gt;","&lt;br&gt;"))-LEN(B863)-LEN(D863)-13)))</f>
        <v>#VALUE!</v>
      </c>
      <c r="F863" s="11" t="e">
        <f>MID(SUBSTITUTE(exportált!B863,"&lt;br /&gt;","&lt;br&gt;"),LEN('exportált formázott'!B863)+LEN(D863)+LEN(E863)+17,SEARCH("&lt;br&gt;&lt;br&gt;",RIGHT(SUBSTITUTE(exportált!B863,"&lt;br /&gt;","&lt;br&gt;"),LEN(SUBSTITUTE(exportált!B863,"&lt;br /&gt;","&lt;br&gt;"))-LEN(B863)-LEN(D863)-LEN(E863)-17)))</f>
        <v>#VALUE!</v>
      </c>
    </row>
    <row r="864" spans="1:6" x14ac:dyDescent="0.25">
      <c r="A864" s="11" t="str">
        <f>IF(exportált!A864&lt;&gt;"",IFERROR(LEFT(exportált!A864,SEARCH("&lt;br/&gt;",SUBSTITUTE(exportált!A864,"&lt;br&gt;","&lt;br/&gt;"),1)-1),exportált!A864),"")</f>
        <v/>
      </c>
      <c r="B864" s="11" t="e">
        <f>LEFT(SUBSTITUTE(exportált!B864,"&lt;br /&gt;","&lt;br&gt;"),SEARCH("&lt;br&gt;&lt;br&gt;",SUBSTITUTE(SUBSTITUTE(exportált!B864,"&lt;br /&gt;","&lt;br&gt;"),"&lt;br /&gt;","&lt;br&gt;"),1)-1)</f>
        <v>#VALUE!</v>
      </c>
      <c r="C864" s="11" t="e">
        <f>SUBSTITUTE(MID(SUBSTITUTE(exportált!B864,"&lt;br /&gt;","&lt;br&gt;"),LEN('exportált formázott'!B864)+LEN(D864)+LEN(E864)+LEN(F864)+25,LEN(SUBSTITUTE(exportált!B864,"&lt;br /&gt;","&lt;br&gt;"))-LEN(D864)-LEN(E864)-LEN(F864)),"&lt;br&gt;",CHAR(10))</f>
        <v>#VALUE!</v>
      </c>
      <c r="D864" s="11" t="e">
        <f>MID(SUBSTITUTE(exportált!B864,"&lt;br /&gt;","&lt;br&gt;"),LEN('exportált formázott'!B864)+9,SEARCH("&lt;br&gt;",RIGHT(SUBSTITUTE(exportált!B864,"&lt;br /&gt;","&lt;br&gt;"),LEN(SUBSTITUTE(exportált!B864,"&lt;br /&gt;","&lt;br&gt;"))-LEN(B864)-8))-1)</f>
        <v>#VALUE!</v>
      </c>
      <c r="E864" s="11" t="e">
        <f>MID(SUBSTITUTE(exportált!B864,"&lt;br /&gt;","&lt;br&gt;"),LEN('exportált formázott'!B864)+LEN(D864)+13,SEARCH("&lt;br&gt;",RIGHT(SUBSTITUTE(exportált!B864,"&lt;br /&gt;","&lt;br&gt;"),LEN(SUBSTITUTE(exportált!B864,"&lt;br /&gt;","&lt;br&gt;"))-LEN(B864)-LEN(D864)-13)))</f>
        <v>#VALUE!</v>
      </c>
      <c r="F864" s="11" t="e">
        <f>MID(SUBSTITUTE(exportált!B864,"&lt;br /&gt;","&lt;br&gt;"),LEN('exportált formázott'!B864)+LEN(D864)+LEN(E864)+17,SEARCH("&lt;br&gt;&lt;br&gt;",RIGHT(SUBSTITUTE(exportált!B864,"&lt;br /&gt;","&lt;br&gt;"),LEN(SUBSTITUTE(exportált!B864,"&lt;br /&gt;","&lt;br&gt;"))-LEN(B864)-LEN(D864)-LEN(E864)-17)))</f>
        <v>#VALUE!</v>
      </c>
    </row>
    <row r="865" spans="1:6" x14ac:dyDescent="0.25">
      <c r="A865" s="11" t="str">
        <f>IF(exportált!A865&lt;&gt;"",IFERROR(LEFT(exportált!A865,SEARCH("&lt;br/&gt;",SUBSTITUTE(exportált!A865,"&lt;br&gt;","&lt;br/&gt;"),1)-1),exportált!A865),"")</f>
        <v/>
      </c>
      <c r="B865" s="11" t="e">
        <f>LEFT(SUBSTITUTE(exportált!B865,"&lt;br /&gt;","&lt;br&gt;"),SEARCH("&lt;br&gt;&lt;br&gt;",SUBSTITUTE(SUBSTITUTE(exportált!B865,"&lt;br /&gt;","&lt;br&gt;"),"&lt;br /&gt;","&lt;br&gt;"),1)-1)</f>
        <v>#VALUE!</v>
      </c>
      <c r="C865" s="11" t="e">
        <f>SUBSTITUTE(MID(SUBSTITUTE(exportált!B865,"&lt;br /&gt;","&lt;br&gt;"),LEN('exportált formázott'!B865)+LEN(D865)+LEN(E865)+LEN(F865)+25,LEN(SUBSTITUTE(exportált!B865,"&lt;br /&gt;","&lt;br&gt;"))-LEN(D865)-LEN(E865)-LEN(F865)),"&lt;br&gt;",CHAR(10))</f>
        <v>#VALUE!</v>
      </c>
      <c r="D865" s="11" t="e">
        <f>MID(SUBSTITUTE(exportált!B865,"&lt;br /&gt;","&lt;br&gt;"),LEN('exportált formázott'!B865)+9,SEARCH("&lt;br&gt;",RIGHT(SUBSTITUTE(exportált!B865,"&lt;br /&gt;","&lt;br&gt;"),LEN(SUBSTITUTE(exportált!B865,"&lt;br /&gt;","&lt;br&gt;"))-LEN(B865)-8))-1)</f>
        <v>#VALUE!</v>
      </c>
      <c r="E865" s="11" t="e">
        <f>MID(SUBSTITUTE(exportált!B865,"&lt;br /&gt;","&lt;br&gt;"),LEN('exportált formázott'!B865)+LEN(D865)+13,SEARCH("&lt;br&gt;",RIGHT(SUBSTITUTE(exportált!B865,"&lt;br /&gt;","&lt;br&gt;"),LEN(SUBSTITUTE(exportált!B865,"&lt;br /&gt;","&lt;br&gt;"))-LEN(B865)-LEN(D865)-13)))</f>
        <v>#VALUE!</v>
      </c>
      <c r="F865" s="11" t="e">
        <f>MID(SUBSTITUTE(exportált!B865,"&lt;br /&gt;","&lt;br&gt;"),LEN('exportált formázott'!B865)+LEN(D865)+LEN(E865)+17,SEARCH("&lt;br&gt;&lt;br&gt;",RIGHT(SUBSTITUTE(exportált!B865,"&lt;br /&gt;","&lt;br&gt;"),LEN(SUBSTITUTE(exportált!B865,"&lt;br /&gt;","&lt;br&gt;"))-LEN(B865)-LEN(D865)-LEN(E865)-17)))</f>
        <v>#VALUE!</v>
      </c>
    </row>
    <row r="866" spans="1:6" x14ac:dyDescent="0.25">
      <c r="A866" s="11" t="str">
        <f>IF(exportált!A866&lt;&gt;"",IFERROR(LEFT(exportált!A866,SEARCH("&lt;br/&gt;",SUBSTITUTE(exportált!A866,"&lt;br&gt;","&lt;br/&gt;"),1)-1),exportált!A866),"")</f>
        <v/>
      </c>
      <c r="B866" s="11" t="e">
        <f>LEFT(SUBSTITUTE(exportált!B866,"&lt;br /&gt;","&lt;br&gt;"),SEARCH("&lt;br&gt;&lt;br&gt;",SUBSTITUTE(SUBSTITUTE(exportált!B866,"&lt;br /&gt;","&lt;br&gt;"),"&lt;br /&gt;","&lt;br&gt;"),1)-1)</f>
        <v>#VALUE!</v>
      </c>
      <c r="C866" s="11" t="e">
        <f>SUBSTITUTE(MID(SUBSTITUTE(exportált!B866,"&lt;br /&gt;","&lt;br&gt;"),LEN('exportált formázott'!B866)+LEN(D866)+LEN(E866)+LEN(F866)+25,LEN(SUBSTITUTE(exportált!B866,"&lt;br /&gt;","&lt;br&gt;"))-LEN(D866)-LEN(E866)-LEN(F866)),"&lt;br&gt;",CHAR(10))</f>
        <v>#VALUE!</v>
      </c>
      <c r="D866" s="11" t="e">
        <f>MID(SUBSTITUTE(exportált!B866,"&lt;br /&gt;","&lt;br&gt;"),LEN('exportált formázott'!B866)+9,SEARCH("&lt;br&gt;",RIGHT(SUBSTITUTE(exportált!B866,"&lt;br /&gt;","&lt;br&gt;"),LEN(SUBSTITUTE(exportált!B866,"&lt;br /&gt;","&lt;br&gt;"))-LEN(B866)-8))-1)</f>
        <v>#VALUE!</v>
      </c>
      <c r="E866" s="11" t="e">
        <f>MID(SUBSTITUTE(exportált!B866,"&lt;br /&gt;","&lt;br&gt;"),LEN('exportált formázott'!B866)+LEN(D866)+13,SEARCH("&lt;br&gt;",RIGHT(SUBSTITUTE(exportált!B866,"&lt;br /&gt;","&lt;br&gt;"),LEN(SUBSTITUTE(exportált!B866,"&lt;br /&gt;","&lt;br&gt;"))-LEN(B866)-LEN(D866)-13)))</f>
        <v>#VALUE!</v>
      </c>
      <c r="F866" s="11" t="e">
        <f>MID(SUBSTITUTE(exportált!B866,"&lt;br /&gt;","&lt;br&gt;"),LEN('exportált formázott'!B866)+LEN(D866)+LEN(E866)+17,SEARCH("&lt;br&gt;&lt;br&gt;",RIGHT(SUBSTITUTE(exportált!B866,"&lt;br /&gt;","&lt;br&gt;"),LEN(SUBSTITUTE(exportált!B866,"&lt;br /&gt;","&lt;br&gt;"))-LEN(B866)-LEN(D866)-LEN(E866)-17)))</f>
        <v>#VALUE!</v>
      </c>
    </row>
    <row r="867" spans="1:6" x14ac:dyDescent="0.25">
      <c r="A867" s="11" t="str">
        <f>IF(exportált!A867&lt;&gt;"",IFERROR(LEFT(exportált!A867,SEARCH("&lt;br/&gt;",SUBSTITUTE(exportált!A867,"&lt;br&gt;","&lt;br/&gt;"),1)-1),exportált!A867),"")</f>
        <v/>
      </c>
      <c r="B867" s="11" t="e">
        <f>LEFT(SUBSTITUTE(exportált!B867,"&lt;br /&gt;","&lt;br&gt;"),SEARCH("&lt;br&gt;&lt;br&gt;",SUBSTITUTE(SUBSTITUTE(exportált!B867,"&lt;br /&gt;","&lt;br&gt;"),"&lt;br /&gt;","&lt;br&gt;"),1)-1)</f>
        <v>#VALUE!</v>
      </c>
      <c r="C867" s="11" t="e">
        <f>SUBSTITUTE(MID(SUBSTITUTE(exportált!B867,"&lt;br /&gt;","&lt;br&gt;"),LEN('exportált formázott'!B867)+LEN(D867)+LEN(E867)+LEN(F867)+25,LEN(SUBSTITUTE(exportált!B867,"&lt;br /&gt;","&lt;br&gt;"))-LEN(D867)-LEN(E867)-LEN(F867)),"&lt;br&gt;",CHAR(10))</f>
        <v>#VALUE!</v>
      </c>
      <c r="D867" s="11" t="e">
        <f>MID(SUBSTITUTE(exportált!B867,"&lt;br /&gt;","&lt;br&gt;"),LEN('exportált formázott'!B867)+9,SEARCH("&lt;br&gt;",RIGHT(SUBSTITUTE(exportált!B867,"&lt;br /&gt;","&lt;br&gt;"),LEN(SUBSTITUTE(exportált!B867,"&lt;br /&gt;","&lt;br&gt;"))-LEN(B867)-8))-1)</f>
        <v>#VALUE!</v>
      </c>
      <c r="E867" s="11" t="e">
        <f>MID(SUBSTITUTE(exportált!B867,"&lt;br /&gt;","&lt;br&gt;"),LEN('exportált formázott'!B867)+LEN(D867)+13,SEARCH("&lt;br&gt;",RIGHT(SUBSTITUTE(exportált!B867,"&lt;br /&gt;","&lt;br&gt;"),LEN(SUBSTITUTE(exportált!B867,"&lt;br /&gt;","&lt;br&gt;"))-LEN(B867)-LEN(D867)-13)))</f>
        <v>#VALUE!</v>
      </c>
      <c r="F867" s="11" t="e">
        <f>MID(SUBSTITUTE(exportált!B867,"&lt;br /&gt;","&lt;br&gt;"),LEN('exportált formázott'!B867)+LEN(D867)+LEN(E867)+17,SEARCH("&lt;br&gt;&lt;br&gt;",RIGHT(SUBSTITUTE(exportált!B867,"&lt;br /&gt;","&lt;br&gt;"),LEN(SUBSTITUTE(exportált!B867,"&lt;br /&gt;","&lt;br&gt;"))-LEN(B867)-LEN(D867)-LEN(E867)-17)))</f>
        <v>#VALUE!</v>
      </c>
    </row>
    <row r="868" spans="1:6" x14ac:dyDescent="0.25">
      <c r="A868" s="11" t="str">
        <f>IF(exportált!A868&lt;&gt;"",IFERROR(LEFT(exportált!A868,SEARCH("&lt;br/&gt;",SUBSTITUTE(exportált!A868,"&lt;br&gt;","&lt;br/&gt;"),1)-1),exportált!A868),"")</f>
        <v/>
      </c>
      <c r="B868" s="11" t="e">
        <f>LEFT(SUBSTITUTE(exportált!B868,"&lt;br /&gt;","&lt;br&gt;"),SEARCH("&lt;br&gt;&lt;br&gt;",SUBSTITUTE(SUBSTITUTE(exportált!B868,"&lt;br /&gt;","&lt;br&gt;"),"&lt;br /&gt;","&lt;br&gt;"),1)-1)</f>
        <v>#VALUE!</v>
      </c>
      <c r="C868" s="11" t="e">
        <f>SUBSTITUTE(MID(SUBSTITUTE(exportált!B868,"&lt;br /&gt;","&lt;br&gt;"),LEN('exportált formázott'!B868)+LEN(D868)+LEN(E868)+LEN(F868)+25,LEN(SUBSTITUTE(exportált!B868,"&lt;br /&gt;","&lt;br&gt;"))-LEN(D868)-LEN(E868)-LEN(F868)),"&lt;br&gt;",CHAR(10))</f>
        <v>#VALUE!</v>
      </c>
      <c r="D868" s="11" t="e">
        <f>MID(SUBSTITUTE(exportált!B868,"&lt;br /&gt;","&lt;br&gt;"),LEN('exportált formázott'!B868)+9,SEARCH("&lt;br&gt;",RIGHT(SUBSTITUTE(exportált!B868,"&lt;br /&gt;","&lt;br&gt;"),LEN(SUBSTITUTE(exportált!B868,"&lt;br /&gt;","&lt;br&gt;"))-LEN(B868)-8))-1)</f>
        <v>#VALUE!</v>
      </c>
      <c r="E868" s="11" t="e">
        <f>MID(SUBSTITUTE(exportált!B868,"&lt;br /&gt;","&lt;br&gt;"),LEN('exportált formázott'!B868)+LEN(D868)+13,SEARCH("&lt;br&gt;",RIGHT(SUBSTITUTE(exportált!B868,"&lt;br /&gt;","&lt;br&gt;"),LEN(SUBSTITUTE(exportált!B868,"&lt;br /&gt;","&lt;br&gt;"))-LEN(B868)-LEN(D868)-13)))</f>
        <v>#VALUE!</v>
      </c>
      <c r="F868" s="11" t="e">
        <f>MID(SUBSTITUTE(exportált!B868,"&lt;br /&gt;","&lt;br&gt;"),LEN('exportált formázott'!B868)+LEN(D868)+LEN(E868)+17,SEARCH("&lt;br&gt;&lt;br&gt;",RIGHT(SUBSTITUTE(exportált!B868,"&lt;br /&gt;","&lt;br&gt;"),LEN(SUBSTITUTE(exportált!B868,"&lt;br /&gt;","&lt;br&gt;"))-LEN(B868)-LEN(D868)-LEN(E868)-17)))</f>
        <v>#VALUE!</v>
      </c>
    </row>
    <row r="869" spans="1:6" x14ac:dyDescent="0.25">
      <c r="A869" s="11" t="str">
        <f>IF(exportált!A869&lt;&gt;"",IFERROR(LEFT(exportált!A869,SEARCH("&lt;br/&gt;",SUBSTITUTE(exportált!A869,"&lt;br&gt;","&lt;br/&gt;"),1)-1),exportált!A869),"")</f>
        <v/>
      </c>
      <c r="B869" s="11" t="e">
        <f>LEFT(SUBSTITUTE(exportált!B869,"&lt;br /&gt;","&lt;br&gt;"),SEARCH("&lt;br&gt;&lt;br&gt;",SUBSTITUTE(SUBSTITUTE(exportált!B869,"&lt;br /&gt;","&lt;br&gt;"),"&lt;br /&gt;","&lt;br&gt;"),1)-1)</f>
        <v>#VALUE!</v>
      </c>
      <c r="C869" s="11" t="e">
        <f>SUBSTITUTE(MID(SUBSTITUTE(exportált!B869,"&lt;br /&gt;","&lt;br&gt;"),LEN('exportált formázott'!B869)+LEN(D869)+LEN(E869)+LEN(F869)+25,LEN(SUBSTITUTE(exportált!B869,"&lt;br /&gt;","&lt;br&gt;"))-LEN(D869)-LEN(E869)-LEN(F869)),"&lt;br&gt;",CHAR(10))</f>
        <v>#VALUE!</v>
      </c>
      <c r="D869" s="11" t="e">
        <f>MID(SUBSTITUTE(exportált!B869,"&lt;br /&gt;","&lt;br&gt;"),LEN('exportált formázott'!B869)+9,SEARCH("&lt;br&gt;",RIGHT(SUBSTITUTE(exportált!B869,"&lt;br /&gt;","&lt;br&gt;"),LEN(SUBSTITUTE(exportált!B869,"&lt;br /&gt;","&lt;br&gt;"))-LEN(B869)-8))-1)</f>
        <v>#VALUE!</v>
      </c>
      <c r="E869" s="11" t="e">
        <f>MID(SUBSTITUTE(exportált!B869,"&lt;br /&gt;","&lt;br&gt;"),LEN('exportált formázott'!B869)+LEN(D869)+13,SEARCH("&lt;br&gt;",RIGHT(SUBSTITUTE(exportált!B869,"&lt;br /&gt;","&lt;br&gt;"),LEN(SUBSTITUTE(exportált!B869,"&lt;br /&gt;","&lt;br&gt;"))-LEN(B869)-LEN(D869)-13)))</f>
        <v>#VALUE!</v>
      </c>
      <c r="F869" s="11" t="e">
        <f>MID(SUBSTITUTE(exportált!B869,"&lt;br /&gt;","&lt;br&gt;"),LEN('exportált formázott'!B869)+LEN(D869)+LEN(E869)+17,SEARCH("&lt;br&gt;&lt;br&gt;",RIGHT(SUBSTITUTE(exportált!B869,"&lt;br /&gt;","&lt;br&gt;"),LEN(SUBSTITUTE(exportált!B869,"&lt;br /&gt;","&lt;br&gt;"))-LEN(B869)-LEN(D869)-LEN(E869)-17)))</f>
        <v>#VALUE!</v>
      </c>
    </row>
    <row r="870" spans="1:6" x14ac:dyDescent="0.25">
      <c r="A870" s="11" t="str">
        <f>IF(exportált!A870&lt;&gt;"",IFERROR(LEFT(exportált!A870,SEARCH("&lt;br/&gt;",SUBSTITUTE(exportált!A870,"&lt;br&gt;","&lt;br/&gt;"),1)-1),exportált!A870),"")</f>
        <v/>
      </c>
      <c r="B870" s="11" t="e">
        <f>LEFT(SUBSTITUTE(exportált!B870,"&lt;br /&gt;","&lt;br&gt;"),SEARCH("&lt;br&gt;&lt;br&gt;",SUBSTITUTE(SUBSTITUTE(exportált!B870,"&lt;br /&gt;","&lt;br&gt;"),"&lt;br /&gt;","&lt;br&gt;"),1)-1)</f>
        <v>#VALUE!</v>
      </c>
      <c r="C870" s="11" t="e">
        <f>SUBSTITUTE(MID(SUBSTITUTE(exportált!B870,"&lt;br /&gt;","&lt;br&gt;"),LEN('exportált formázott'!B870)+LEN(D870)+LEN(E870)+LEN(F870)+25,LEN(SUBSTITUTE(exportált!B870,"&lt;br /&gt;","&lt;br&gt;"))-LEN(D870)-LEN(E870)-LEN(F870)),"&lt;br&gt;",CHAR(10))</f>
        <v>#VALUE!</v>
      </c>
      <c r="D870" s="11" t="e">
        <f>MID(SUBSTITUTE(exportált!B870,"&lt;br /&gt;","&lt;br&gt;"),LEN('exportált formázott'!B870)+9,SEARCH("&lt;br&gt;",RIGHT(SUBSTITUTE(exportált!B870,"&lt;br /&gt;","&lt;br&gt;"),LEN(SUBSTITUTE(exportált!B870,"&lt;br /&gt;","&lt;br&gt;"))-LEN(B870)-8))-1)</f>
        <v>#VALUE!</v>
      </c>
      <c r="E870" s="11" t="e">
        <f>MID(SUBSTITUTE(exportált!B870,"&lt;br /&gt;","&lt;br&gt;"),LEN('exportált formázott'!B870)+LEN(D870)+13,SEARCH("&lt;br&gt;",RIGHT(SUBSTITUTE(exportált!B870,"&lt;br /&gt;","&lt;br&gt;"),LEN(SUBSTITUTE(exportált!B870,"&lt;br /&gt;","&lt;br&gt;"))-LEN(B870)-LEN(D870)-13)))</f>
        <v>#VALUE!</v>
      </c>
      <c r="F870" s="11" t="e">
        <f>MID(SUBSTITUTE(exportált!B870,"&lt;br /&gt;","&lt;br&gt;"),LEN('exportált formázott'!B870)+LEN(D870)+LEN(E870)+17,SEARCH("&lt;br&gt;&lt;br&gt;",RIGHT(SUBSTITUTE(exportált!B870,"&lt;br /&gt;","&lt;br&gt;"),LEN(SUBSTITUTE(exportált!B870,"&lt;br /&gt;","&lt;br&gt;"))-LEN(B870)-LEN(D870)-LEN(E870)-17)))</f>
        <v>#VALUE!</v>
      </c>
    </row>
    <row r="871" spans="1:6" x14ac:dyDescent="0.25">
      <c r="A871" s="11" t="str">
        <f>IF(exportált!A871&lt;&gt;"",IFERROR(LEFT(exportált!A871,SEARCH("&lt;br/&gt;",SUBSTITUTE(exportált!A871,"&lt;br&gt;","&lt;br/&gt;"),1)-1),exportált!A871),"")</f>
        <v/>
      </c>
      <c r="B871" s="11" t="e">
        <f>LEFT(SUBSTITUTE(exportált!B871,"&lt;br /&gt;","&lt;br&gt;"),SEARCH("&lt;br&gt;&lt;br&gt;",SUBSTITUTE(SUBSTITUTE(exportált!B871,"&lt;br /&gt;","&lt;br&gt;"),"&lt;br /&gt;","&lt;br&gt;"),1)-1)</f>
        <v>#VALUE!</v>
      </c>
      <c r="C871" s="11" t="e">
        <f>SUBSTITUTE(MID(SUBSTITUTE(exportált!B871,"&lt;br /&gt;","&lt;br&gt;"),LEN('exportált formázott'!B871)+LEN(D871)+LEN(E871)+LEN(F871)+25,LEN(SUBSTITUTE(exportált!B871,"&lt;br /&gt;","&lt;br&gt;"))-LEN(D871)-LEN(E871)-LEN(F871)),"&lt;br&gt;",CHAR(10))</f>
        <v>#VALUE!</v>
      </c>
      <c r="D871" s="11" t="e">
        <f>MID(SUBSTITUTE(exportált!B871,"&lt;br /&gt;","&lt;br&gt;"),LEN('exportált formázott'!B871)+9,SEARCH("&lt;br&gt;",RIGHT(SUBSTITUTE(exportált!B871,"&lt;br /&gt;","&lt;br&gt;"),LEN(SUBSTITUTE(exportált!B871,"&lt;br /&gt;","&lt;br&gt;"))-LEN(B871)-8))-1)</f>
        <v>#VALUE!</v>
      </c>
      <c r="E871" s="11" t="e">
        <f>MID(SUBSTITUTE(exportált!B871,"&lt;br /&gt;","&lt;br&gt;"),LEN('exportált formázott'!B871)+LEN(D871)+13,SEARCH("&lt;br&gt;",RIGHT(SUBSTITUTE(exportált!B871,"&lt;br /&gt;","&lt;br&gt;"),LEN(SUBSTITUTE(exportált!B871,"&lt;br /&gt;","&lt;br&gt;"))-LEN(B871)-LEN(D871)-13)))</f>
        <v>#VALUE!</v>
      </c>
      <c r="F871" s="11" t="e">
        <f>MID(SUBSTITUTE(exportált!B871,"&lt;br /&gt;","&lt;br&gt;"),LEN('exportált formázott'!B871)+LEN(D871)+LEN(E871)+17,SEARCH("&lt;br&gt;&lt;br&gt;",RIGHT(SUBSTITUTE(exportált!B871,"&lt;br /&gt;","&lt;br&gt;"),LEN(SUBSTITUTE(exportált!B871,"&lt;br /&gt;","&lt;br&gt;"))-LEN(B871)-LEN(D871)-LEN(E871)-17)))</f>
        <v>#VALUE!</v>
      </c>
    </row>
    <row r="872" spans="1:6" x14ac:dyDescent="0.25">
      <c r="A872" s="11" t="str">
        <f>IF(exportált!A872&lt;&gt;"",IFERROR(LEFT(exportált!A872,SEARCH("&lt;br/&gt;",SUBSTITUTE(exportált!A872,"&lt;br&gt;","&lt;br/&gt;"),1)-1),exportált!A872),"")</f>
        <v/>
      </c>
      <c r="B872" s="11" t="e">
        <f>LEFT(SUBSTITUTE(exportált!B872,"&lt;br /&gt;","&lt;br&gt;"),SEARCH("&lt;br&gt;&lt;br&gt;",SUBSTITUTE(SUBSTITUTE(exportált!B872,"&lt;br /&gt;","&lt;br&gt;"),"&lt;br /&gt;","&lt;br&gt;"),1)-1)</f>
        <v>#VALUE!</v>
      </c>
      <c r="C872" s="11" t="e">
        <f>SUBSTITUTE(MID(SUBSTITUTE(exportált!B872,"&lt;br /&gt;","&lt;br&gt;"),LEN('exportált formázott'!B872)+LEN(D872)+LEN(E872)+LEN(F872)+25,LEN(SUBSTITUTE(exportált!B872,"&lt;br /&gt;","&lt;br&gt;"))-LEN(D872)-LEN(E872)-LEN(F872)),"&lt;br&gt;",CHAR(10))</f>
        <v>#VALUE!</v>
      </c>
      <c r="D872" s="11" t="e">
        <f>MID(SUBSTITUTE(exportált!B872,"&lt;br /&gt;","&lt;br&gt;"),LEN('exportált formázott'!B872)+9,SEARCH("&lt;br&gt;",RIGHT(SUBSTITUTE(exportált!B872,"&lt;br /&gt;","&lt;br&gt;"),LEN(SUBSTITUTE(exportált!B872,"&lt;br /&gt;","&lt;br&gt;"))-LEN(B872)-8))-1)</f>
        <v>#VALUE!</v>
      </c>
      <c r="E872" s="11" t="e">
        <f>MID(SUBSTITUTE(exportált!B872,"&lt;br /&gt;","&lt;br&gt;"),LEN('exportált formázott'!B872)+LEN(D872)+13,SEARCH("&lt;br&gt;",RIGHT(SUBSTITUTE(exportált!B872,"&lt;br /&gt;","&lt;br&gt;"),LEN(SUBSTITUTE(exportált!B872,"&lt;br /&gt;","&lt;br&gt;"))-LEN(B872)-LEN(D872)-13)))</f>
        <v>#VALUE!</v>
      </c>
      <c r="F872" s="11" t="e">
        <f>MID(SUBSTITUTE(exportált!B872,"&lt;br /&gt;","&lt;br&gt;"),LEN('exportált formázott'!B872)+LEN(D872)+LEN(E872)+17,SEARCH("&lt;br&gt;&lt;br&gt;",RIGHT(SUBSTITUTE(exportált!B872,"&lt;br /&gt;","&lt;br&gt;"),LEN(SUBSTITUTE(exportált!B872,"&lt;br /&gt;","&lt;br&gt;"))-LEN(B872)-LEN(D872)-LEN(E872)-17)))</f>
        <v>#VALUE!</v>
      </c>
    </row>
    <row r="873" spans="1:6" x14ac:dyDescent="0.25">
      <c r="A873" s="11" t="str">
        <f>IF(exportált!A873&lt;&gt;"",IFERROR(LEFT(exportált!A873,SEARCH("&lt;br/&gt;",SUBSTITUTE(exportált!A873,"&lt;br&gt;","&lt;br/&gt;"),1)-1),exportált!A873),"")</f>
        <v/>
      </c>
      <c r="B873" s="11" t="e">
        <f>LEFT(SUBSTITUTE(exportált!B873,"&lt;br /&gt;","&lt;br&gt;"),SEARCH("&lt;br&gt;&lt;br&gt;",SUBSTITUTE(SUBSTITUTE(exportált!B873,"&lt;br /&gt;","&lt;br&gt;"),"&lt;br /&gt;","&lt;br&gt;"),1)-1)</f>
        <v>#VALUE!</v>
      </c>
      <c r="C873" s="11" t="e">
        <f>SUBSTITUTE(MID(SUBSTITUTE(exportált!B873,"&lt;br /&gt;","&lt;br&gt;"),LEN('exportált formázott'!B873)+LEN(D873)+LEN(E873)+LEN(F873)+25,LEN(SUBSTITUTE(exportált!B873,"&lt;br /&gt;","&lt;br&gt;"))-LEN(D873)-LEN(E873)-LEN(F873)),"&lt;br&gt;",CHAR(10))</f>
        <v>#VALUE!</v>
      </c>
      <c r="D873" s="11" t="e">
        <f>MID(SUBSTITUTE(exportált!B873,"&lt;br /&gt;","&lt;br&gt;"),LEN('exportált formázott'!B873)+9,SEARCH("&lt;br&gt;",RIGHT(SUBSTITUTE(exportált!B873,"&lt;br /&gt;","&lt;br&gt;"),LEN(SUBSTITUTE(exportált!B873,"&lt;br /&gt;","&lt;br&gt;"))-LEN(B873)-8))-1)</f>
        <v>#VALUE!</v>
      </c>
      <c r="E873" s="11" t="e">
        <f>MID(SUBSTITUTE(exportált!B873,"&lt;br /&gt;","&lt;br&gt;"),LEN('exportált formázott'!B873)+LEN(D873)+13,SEARCH("&lt;br&gt;",RIGHT(SUBSTITUTE(exportált!B873,"&lt;br /&gt;","&lt;br&gt;"),LEN(SUBSTITUTE(exportált!B873,"&lt;br /&gt;","&lt;br&gt;"))-LEN(B873)-LEN(D873)-13)))</f>
        <v>#VALUE!</v>
      </c>
      <c r="F873" s="11" t="e">
        <f>MID(SUBSTITUTE(exportált!B873,"&lt;br /&gt;","&lt;br&gt;"),LEN('exportált formázott'!B873)+LEN(D873)+LEN(E873)+17,SEARCH("&lt;br&gt;&lt;br&gt;",RIGHT(SUBSTITUTE(exportált!B873,"&lt;br /&gt;","&lt;br&gt;"),LEN(SUBSTITUTE(exportált!B873,"&lt;br /&gt;","&lt;br&gt;"))-LEN(B873)-LEN(D873)-LEN(E873)-17)))</f>
        <v>#VALUE!</v>
      </c>
    </row>
    <row r="874" spans="1:6" x14ac:dyDescent="0.25">
      <c r="A874" s="11" t="str">
        <f>IF(exportált!A874&lt;&gt;"",IFERROR(LEFT(exportált!A874,SEARCH("&lt;br/&gt;",SUBSTITUTE(exportált!A874,"&lt;br&gt;","&lt;br/&gt;"),1)-1),exportált!A874),"")</f>
        <v/>
      </c>
      <c r="B874" s="11" t="e">
        <f>LEFT(SUBSTITUTE(exportált!B874,"&lt;br /&gt;","&lt;br&gt;"),SEARCH("&lt;br&gt;&lt;br&gt;",SUBSTITUTE(SUBSTITUTE(exportált!B874,"&lt;br /&gt;","&lt;br&gt;"),"&lt;br /&gt;","&lt;br&gt;"),1)-1)</f>
        <v>#VALUE!</v>
      </c>
      <c r="C874" s="11" t="e">
        <f>SUBSTITUTE(MID(SUBSTITUTE(exportált!B874,"&lt;br /&gt;","&lt;br&gt;"),LEN('exportált formázott'!B874)+LEN(D874)+LEN(E874)+LEN(F874)+25,LEN(SUBSTITUTE(exportált!B874,"&lt;br /&gt;","&lt;br&gt;"))-LEN(D874)-LEN(E874)-LEN(F874)),"&lt;br&gt;",CHAR(10))</f>
        <v>#VALUE!</v>
      </c>
      <c r="D874" s="11" t="e">
        <f>MID(SUBSTITUTE(exportált!B874,"&lt;br /&gt;","&lt;br&gt;"),LEN('exportált formázott'!B874)+9,SEARCH("&lt;br&gt;",RIGHT(SUBSTITUTE(exportált!B874,"&lt;br /&gt;","&lt;br&gt;"),LEN(SUBSTITUTE(exportált!B874,"&lt;br /&gt;","&lt;br&gt;"))-LEN(B874)-8))-1)</f>
        <v>#VALUE!</v>
      </c>
      <c r="E874" s="11" t="e">
        <f>MID(SUBSTITUTE(exportált!B874,"&lt;br /&gt;","&lt;br&gt;"),LEN('exportált formázott'!B874)+LEN(D874)+13,SEARCH("&lt;br&gt;",RIGHT(SUBSTITUTE(exportált!B874,"&lt;br /&gt;","&lt;br&gt;"),LEN(SUBSTITUTE(exportált!B874,"&lt;br /&gt;","&lt;br&gt;"))-LEN(B874)-LEN(D874)-13)))</f>
        <v>#VALUE!</v>
      </c>
      <c r="F874" s="11" t="e">
        <f>MID(SUBSTITUTE(exportált!B874,"&lt;br /&gt;","&lt;br&gt;"),LEN('exportált formázott'!B874)+LEN(D874)+LEN(E874)+17,SEARCH("&lt;br&gt;&lt;br&gt;",RIGHT(SUBSTITUTE(exportált!B874,"&lt;br /&gt;","&lt;br&gt;"),LEN(SUBSTITUTE(exportált!B874,"&lt;br /&gt;","&lt;br&gt;"))-LEN(B874)-LEN(D874)-LEN(E874)-17)))</f>
        <v>#VALUE!</v>
      </c>
    </row>
    <row r="875" spans="1:6" x14ac:dyDescent="0.25">
      <c r="A875" s="11" t="str">
        <f>IF(exportált!A875&lt;&gt;"",IFERROR(LEFT(exportált!A875,SEARCH("&lt;br/&gt;",SUBSTITUTE(exportált!A875,"&lt;br&gt;","&lt;br/&gt;"),1)-1),exportált!A875),"")</f>
        <v/>
      </c>
      <c r="B875" s="11" t="e">
        <f>LEFT(SUBSTITUTE(exportált!B875,"&lt;br /&gt;","&lt;br&gt;"),SEARCH("&lt;br&gt;&lt;br&gt;",SUBSTITUTE(SUBSTITUTE(exportált!B875,"&lt;br /&gt;","&lt;br&gt;"),"&lt;br /&gt;","&lt;br&gt;"),1)-1)</f>
        <v>#VALUE!</v>
      </c>
      <c r="C875" s="11" t="e">
        <f>SUBSTITUTE(MID(SUBSTITUTE(exportált!B875,"&lt;br /&gt;","&lt;br&gt;"),LEN('exportált formázott'!B875)+LEN(D875)+LEN(E875)+LEN(F875)+25,LEN(SUBSTITUTE(exportált!B875,"&lt;br /&gt;","&lt;br&gt;"))-LEN(D875)-LEN(E875)-LEN(F875)),"&lt;br&gt;",CHAR(10))</f>
        <v>#VALUE!</v>
      </c>
      <c r="D875" s="11" t="e">
        <f>MID(SUBSTITUTE(exportált!B875,"&lt;br /&gt;","&lt;br&gt;"),LEN('exportált formázott'!B875)+9,SEARCH("&lt;br&gt;",RIGHT(SUBSTITUTE(exportált!B875,"&lt;br /&gt;","&lt;br&gt;"),LEN(SUBSTITUTE(exportált!B875,"&lt;br /&gt;","&lt;br&gt;"))-LEN(B875)-8))-1)</f>
        <v>#VALUE!</v>
      </c>
      <c r="E875" s="11" t="e">
        <f>MID(SUBSTITUTE(exportált!B875,"&lt;br /&gt;","&lt;br&gt;"),LEN('exportált formázott'!B875)+LEN(D875)+13,SEARCH("&lt;br&gt;",RIGHT(SUBSTITUTE(exportált!B875,"&lt;br /&gt;","&lt;br&gt;"),LEN(SUBSTITUTE(exportált!B875,"&lt;br /&gt;","&lt;br&gt;"))-LEN(B875)-LEN(D875)-13)))</f>
        <v>#VALUE!</v>
      </c>
      <c r="F875" s="11" t="e">
        <f>MID(SUBSTITUTE(exportált!B875,"&lt;br /&gt;","&lt;br&gt;"),LEN('exportált formázott'!B875)+LEN(D875)+LEN(E875)+17,SEARCH("&lt;br&gt;&lt;br&gt;",RIGHT(SUBSTITUTE(exportált!B875,"&lt;br /&gt;","&lt;br&gt;"),LEN(SUBSTITUTE(exportált!B875,"&lt;br /&gt;","&lt;br&gt;"))-LEN(B875)-LEN(D875)-LEN(E875)-17)))</f>
        <v>#VALUE!</v>
      </c>
    </row>
    <row r="876" spans="1:6" x14ac:dyDescent="0.25">
      <c r="A876" s="11" t="str">
        <f>IF(exportált!A876&lt;&gt;"",IFERROR(LEFT(exportált!A876,SEARCH("&lt;br/&gt;",SUBSTITUTE(exportált!A876,"&lt;br&gt;","&lt;br/&gt;"),1)-1),exportált!A876),"")</f>
        <v/>
      </c>
      <c r="B876" s="11" t="e">
        <f>LEFT(SUBSTITUTE(exportált!B876,"&lt;br /&gt;","&lt;br&gt;"),SEARCH("&lt;br&gt;&lt;br&gt;",SUBSTITUTE(SUBSTITUTE(exportált!B876,"&lt;br /&gt;","&lt;br&gt;"),"&lt;br /&gt;","&lt;br&gt;"),1)-1)</f>
        <v>#VALUE!</v>
      </c>
      <c r="C876" s="11" t="e">
        <f>SUBSTITUTE(MID(SUBSTITUTE(exportált!B876,"&lt;br /&gt;","&lt;br&gt;"),LEN('exportált formázott'!B876)+LEN(D876)+LEN(E876)+LEN(F876)+25,LEN(SUBSTITUTE(exportált!B876,"&lt;br /&gt;","&lt;br&gt;"))-LEN(D876)-LEN(E876)-LEN(F876)),"&lt;br&gt;",CHAR(10))</f>
        <v>#VALUE!</v>
      </c>
      <c r="D876" s="11" t="e">
        <f>MID(SUBSTITUTE(exportált!B876,"&lt;br /&gt;","&lt;br&gt;"),LEN('exportált formázott'!B876)+9,SEARCH("&lt;br&gt;",RIGHT(SUBSTITUTE(exportált!B876,"&lt;br /&gt;","&lt;br&gt;"),LEN(SUBSTITUTE(exportált!B876,"&lt;br /&gt;","&lt;br&gt;"))-LEN(B876)-8))-1)</f>
        <v>#VALUE!</v>
      </c>
      <c r="E876" s="11" t="e">
        <f>MID(SUBSTITUTE(exportált!B876,"&lt;br /&gt;","&lt;br&gt;"),LEN('exportált formázott'!B876)+LEN(D876)+13,SEARCH("&lt;br&gt;",RIGHT(SUBSTITUTE(exportált!B876,"&lt;br /&gt;","&lt;br&gt;"),LEN(SUBSTITUTE(exportált!B876,"&lt;br /&gt;","&lt;br&gt;"))-LEN(B876)-LEN(D876)-13)))</f>
        <v>#VALUE!</v>
      </c>
      <c r="F876" s="11" t="e">
        <f>MID(SUBSTITUTE(exportált!B876,"&lt;br /&gt;","&lt;br&gt;"),LEN('exportált formázott'!B876)+LEN(D876)+LEN(E876)+17,SEARCH("&lt;br&gt;&lt;br&gt;",RIGHT(SUBSTITUTE(exportált!B876,"&lt;br /&gt;","&lt;br&gt;"),LEN(SUBSTITUTE(exportált!B876,"&lt;br /&gt;","&lt;br&gt;"))-LEN(B876)-LEN(D876)-LEN(E876)-17)))</f>
        <v>#VALUE!</v>
      </c>
    </row>
    <row r="877" spans="1:6" x14ac:dyDescent="0.25">
      <c r="A877" s="11" t="str">
        <f>IF(exportált!A877&lt;&gt;"",IFERROR(LEFT(exportált!A877,SEARCH("&lt;br/&gt;",SUBSTITUTE(exportált!A877,"&lt;br&gt;","&lt;br/&gt;"),1)-1),exportált!A877),"")</f>
        <v/>
      </c>
      <c r="B877" s="11" t="e">
        <f>LEFT(SUBSTITUTE(exportált!B877,"&lt;br /&gt;","&lt;br&gt;"),SEARCH("&lt;br&gt;&lt;br&gt;",SUBSTITUTE(SUBSTITUTE(exportált!B877,"&lt;br /&gt;","&lt;br&gt;"),"&lt;br /&gt;","&lt;br&gt;"),1)-1)</f>
        <v>#VALUE!</v>
      </c>
      <c r="C877" s="11" t="e">
        <f>SUBSTITUTE(MID(SUBSTITUTE(exportált!B877,"&lt;br /&gt;","&lt;br&gt;"),LEN('exportált formázott'!B877)+LEN(D877)+LEN(E877)+LEN(F877)+25,LEN(SUBSTITUTE(exportált!B877,"&lt;br /&gt;","&lt;br&gt;"))-LEN(D877)-LEN(E877)-LEN(F877)),"&lt;br&gt;",CHAR(10))</f>
        <v>#VALUE!</v>
      </c>
      <c r="D877" s="11" t="e">
        <f>MID(SUBSTITUTE(exportált!B877,"&lt;br /&gt;","&lt;br&gt;"),LEN('exportált formázott'!B877)+9,SEARCH("&lt;br&gt;",RIGHT(SUBSTITUTE(exportált!B877,"&lt;br /&gt;","&lt;br&gt;"),LEN(SUBSTITUTE(exportált!B877,"&lt;br /&gt;","&lt;br&gt;"))-LEN(B877)-8))-1)</f>
        <v>#VALUE!</v>
      </c>
      <c r="E877" s="11" t="e">
        <f>MID(SUBSTITUTE(exportált!B877,"&lt;br /&gt;","&lt;br&gt;"),LEN('exportált formázott'!B877)+LEN(D877)+13,SEARCH("&lt;br&gt;",RIGHT(SUBSTITUTE(exportált!B877,"&lt;br /&gt;","&lt;br&gt;"),LEN(SUBSTITUTE(exportált!B877,"&lt;br /&gt;","&lt;br&gt;"))-LEN(B877)-LEN(D877)-13)))</f>
        <v>#VALUE!</v>
      </c>
      <c r="F877" s="11" t="e">
        <f>MID(SUBSTITUTE(exportált!B877,"&lt;br /&gt;","&lt;br&gt;"),LEN('exportált formázott'!B877)+LEN(D877)+LEN(E877)+17,SEARCH("&lt;br&gt;&lt;br&gt;",RIGHT(SUBSTITUTE(exportált!B877,"&lt;br /&gt;","&lt;br&gt;"),LEN(SUBSTITUTE(exportált!B877,"&lt;br /&gt;","&lt;br&gt;"))-LEN(B877)-LEN(D877)-LEN(E877)-17)))</f>
        <v>#VALUE!</v>
      </c>
    </row>
    <row r="878" spans="1:6" x14ac:dyDescent="0.25">
      <c r="A878" s="11" t="str">
        <f>IF(exportált!A878&lt;&gt;"",IFERROR(LEFT(exportált!A878,SEARCH("&lt;br/&gt;",SUBSTITUTE(exportált!A878,"&lt;br&gt;","&lt;br/&gt;"),1)-1),exportált!A878),"")</f>
        <v/>
      </c>
      <c r="B878" s="11" t="e">
        <f>LEFT(SUBSTITUTE(exportált!B878,"&lt;br /&gt;","&lt;br&gt;"),SEARCH("&lt;br&gt;&lt;br&gt;",SUBSTITUTE(SUBSTITUTE(exportált!B878,"&lt;br /&gt;","&lt;br&gt;"),"&lt;br /&gt;","&lt;br&gt;"),1)-1)</f>
        <v>#VALUE!</v>
      </c>
      <c r="C878" s="11" t="e">
        <f>SUBSTITUTE(MID(SUBSTITUTE(exportált!B878,"&lt;br /&gt;","&lt;br&gt;"),LEN('exportált formázott'!B878)+LEN(D878)+LEN(E878)+LEN(F878)+25,LEN(SUBSTITUTE(exportált!B878,"&lt;br /&gt;","&lt;br&gt;"))-LEN(D878)-LEN(E878)-LEN(F878)),"&lt;br&gt;",CHAR(10))</f>
        <v>#VALUE!</v>
      </c>
      <c r="D878" s="11" t="e">
        <f>MID(SUBSTITUTE(exportált!B878,"&lt;br /&gt;","&lt;br&gt;"),LEN('exportált formázott'!B878)+9,SEARCH("&lt;br&gt;",RIGHT(SUBSTITUTE(exportált!B878,"&lt;br /&gt;","&lt;br&gt;"),LEN(SUBSTITUTE(exportált!B878,"&lt;br /&gt;","&lt;br&gt;"))-LEN(B878)-8))-1)</f>
        <v>#VALUE!</v>
      </c>
      <c r="E878" s="11" t="e">
        <f>MID(SUBSTITUTE(exportált!B878,"&lt;br /&gt;","&lt;br&gt;"),LEN('exportált formázott'!B878)+LEN(D878)+13,SEARCH("&lt;br&gt;",RIGHT(SUBSTITUTE(exportált!B878,"&lt;br /&gt;","&lt;br&gt;"),LEN(SUBSTITUTE(exportált!B878,"&lt;br /&gt;","&lt;br&gt;"))-LEN(B878)-LEN(D878)-13)))</f>
        <v>#VALUE!</v>
      </c>
      <c r="F878" s="11" t="e">
        <f>MID(SUBSTITUTE(exportált!B878,"&lt;br /&gt;","&lt;br&gt;"),LEN('exportált formázott'!B878)+LEN(D878)+LEN(E878)+17,SEARCH("&lt;br&gt;&lt;br&gt;",RIGHT(SUBSTITUTE(exportált!B878,"&lt;br /&gt;","&lt;br&gt;"),LEN(SUBSTITUTE(exportált!B878,"&lt;br /&gt;","&lt;br&gt;"))-LEN(B878)-LEN(D878)-LEN(E878)-17)))</f>
        <v>#VALUE!</v>
      </c>
    </row>
    <row r="879" spans="1:6" x14ac:dyDescent="0.25">
      <c r="A879" s="11" t="str">
        <f>IF(exportált!A879&lt;&gt;"",IFERROR(LEFT(exportált!A879,SEARCH("&lt;br/&gt;",SUBSTITUTE(exportált!A879,"&lt;br&gt;","&lt;br/&gt;"),1)-1),exportált!A879),"")</f>
        <v/>
      </c>
      <c r="B879" s="11" t="e">
        <f>LEFT(SUBSTITUTE(exportált!B879,"&lt;br /&gt;","&lt;br&gt;"),SEARCH("&lt;br&gt;&lt;br&gt;",SUBSTITUTE(SUBSTITUTE(exportált!B879,"&lt;br /&gt;","&lt;br&gt;"),"&lt;br /&gt;","&lt;br&gt;"),1)-1)</f>
        <v>#VALUE!</v>
      </c>
      <c r="C879" s="11" t="e">
        <f>SUBSTITUTE(MID(SUBSTITUTE(exportált!B879,"&lt;br /&gt;","&lt;br&gt;"),LEN('exportált formázott'!B879)+LEN(D879)+LEN(E879)+LEN(F879)+25,LEN(SUBSTITUTE(exportált!B879,"&lt;br /&gt;","&lt;br&gt;"))-LEN(D879)-LEN(E879)-LEN(F879)),"&lt;br&gt;",CHAR(10))</f>
        <v>#VALUE!</v>
      </c>
      <c r="D879" s="11" t="e">
        <f>MID(SUBSTITUTE(exportált!B879,"&lt;br /&gt;","&lt;br&gt;"),LEN('exportált formázott'!B879)+9,SEARCH("&lt;br&gt;",RIGHT(SUBSTITUTE(exportált!B879,"&lt;br /&gt;","&lt;br&gt;"),LEN(SUBSTITUTE(exportált!B879,"&lt;br /&gt;","&lt;br&gt;"))-LEN(B879)-8))-1)</f>
        <v>#VALUE!</v>
      </c>
      <c r="E879" s="11" t="e">
        <f>MID(SUBSTITUTE(exportált!B879,"&lt;br /&gt;","&lt;br&gt;"),LEN('exportált formázott'!B879)+LEN(D879)+13,SEARCH("&lt;br&gt;",RIGHT(SUBSTITUTE(exportált!B879,"&lt;br /&gt;","&lt;br&gt;"),LEN(SUBSTITUTE(exportált!B879,"&lt;br /&gt;","&lt;br&gt;"))-LEN(B879)-LEN(D879)-13)))</f>
        <v>#VALUE!</v>
      </c>
      <c r="F879" s="11" t="e">
        <f>MID(SUBSTITUTE(exportált!B879,"&lt;br /&gt;","&lt;br&gt;"),LEN('exportált formázott'!B879)+LEN(D879)+LEN(E879)+17,SEARCH("&lt;br&gt;&lt;br&gt;",RIGHT(SUBSTITUTE(exportált!B879,"&lt;br /&gt;","&lt;br&gt;"),LEN(SUBSTITUTE(exportált!B879,"&lt;br /&gt;","&lt;br&gt;"))-LEN(B879)-LEN(D879)-LEN(E879)-17)))</f>
        <v>#VALUE!</v>
      </c>
    </row>
    <row r="880" spans="1:6" x14ac:dyDescent="0.25">
      <c r="A880" s="11" t="str">
        <f>IF(exportált!A880&lt;&gt;"",IFERROR(LEFT(exportált!A880,SEARCH("&lt;br/&gt;",SUBSTITUTE(exportált!A880,"&lt;br&gt;","&lt;br/&gt;"),1)-1),exportált!A880),"")</f>
        <v/>
      </c>
      <c r="B880" s="11" t="e">
        <f>LEFT(SUBSTITUTE(exportált!B880,"&lt;br /&gt;","&lt;br&gt;"),SEARCH("&lt;br&gt;&lt;br&gt;",SUBSTITUTE(SUBSTITUTE(exportált!B880,"&lt;br /&gt;","&lt;br&gt;"),"&lt;br /&gt;","&lt;br&gt;"),1)-1)</f>
        <v>#VALUE!</v>
      </c>
      <c r="C880" s="11" t="e">
        <f>SUBSTITUTE(MID(SUBSTITUTE(exportált!B880,"&lt;br /&gt;","&lt;br&gt;"),LEN('exportált formázott'!B880)+LEN(D880)+LEN(E880)+LEN(F880)+25,LEN(SUBSTITUTE(exportált!B880,"&lt;br /&gt;","&lt;br&gt;"))-LEN(D880)-LEN(E880)-LEN(F880)),"&lt;br&gt;",CHAR(10))</f>
        <v>#VALUE!</v>
      </c>
      <c r="D880" s="11" t="e">
        <f>MID(SUBSTITUTE(exportált!B880,"&lt;br /&gt;","&lt;br&gt;"),LEN('exportált formázott'!B880)+9,SEARCH("&lt;br&gt;",RIGHT(SUBSTITUTE(exportált!B880,"&lt;br /&gt;","&lt;br&gt;"),LEN(SUBSTITUTE(exportált!B880,"&lt;br /&gt;","&lt;br&gt;"))-LEN(B880)-8))-1)</f>
        <v>#VALUE!</v>
      </c>
      <c r="E880" s="11" t="e">
        <f>MID(SUBSTITUTE(exportált!B880,"&lt;br /&gt;","&lt;br&gt;"),LEN('exportált formázott'!B880)+LEN(D880)+13,SEARCH("&lt;br&gt;",RIGHT(SUBSTITUTE(exportált!B880,"&lt;br /&gt;","&lt;br&gt;"),LEN(SUBSTITUTE(exportált!B880,"&lt;br /&gt;","&lt;br&gt;"))-LEN(B880)-LEN(D880)-13)))</f>
        <v>#VALUE!</v>
      </c>
      <c r="F880" s="11" t="e">
        <f>MID(SUBSTITUTE(exportált!B880,"&lt;br /&gt;","&lt;br&gt;"),LEN('exportált formázott'!B880)+LEN(D880)+LEN(E880)+17,SEARCH("&lt;br&gt;&lt;br&gt;",RIGHT(SUBSTITUTE(exportált!B880,"&lt;br /&gt;","&lt;br&gt;"),LEN(SUBSTITUTE(exportált!B880,"&lt;br /&gt;","&lt;br&gt;"))-LEN(B880)-LEN(D880)-LEN(E880)-17)))</f>
        <v>#VALUE!</v>
      </c>
    </row>
    <row r="881" spans="1:6" x14ac:dyDescent="0.25">
      <c r="A881" s="11" t="str">
        <f>IF(exportált!A881&lt;&gt;"",IFERROR(LEFT(exportált!A881,SEARCH("&lt;br/&gt;",SUBSTITUTE(exportált!A881,"&lt;br&gt;","&lt;br/&gt;"),1)-1),exportált!A881),"")</f>
        <v/>
      </c>
      <c r="B881" s="11" t="e">
        <f>LEFT(SUBSTITUTE(exportált!B881,"&lt;br /&gt;","&lt;br&gt;"),SEARCH("&lt;br&gt;&lt;br&gt;",SUBSTITUTE(SUBSTITUTE(exportált!B881,"&lt;br /&gt;","&lt;br&gt;"),"&lt;br /&gt;","&lt;br&gt;"),1)-1)</f>
        <v>#VALUE!</v>
      </c>
      <c r="C881" s="11" t="e">
        <f>SUBSTITUTE(MID(SUBSTITUTE(exportált!B881,"&lt;br /&gt;","&lt;br&gt;"),LEN('exportált formázott'!B881)+LEN(D881)+LEN(E881)+LEN(F881)+25,LEN(SUBSTITUTE(exportált!B881,"&lt;br /&gt;","&lt;br&gt;"))-LEN(D881)-LEN(E881)-LEN(F881)),"&lt;br&gt;",CHAR(10))</f>
        <v>#VALUE!</v>
      </c>
      <c r="D881" s="11" t="e">
        <f>MID(SUBSTITUTE(exportált!B881,"&lt;br /&gt;","&lt;br&gt;"),LEN('exportált formázott'!B881)+9,SEARCH("&lt;br&gt;",RIGHT(SUBSTITUTE(exportált!B881,"&lt;br /&gt;","&lt;br&gt;"),LEN(SUBSTITUTE(exportált!B881,"&lt;br /&gt;","&lt;br&gt;"))-LEN(B881)-8))-1)</f>
        <v>#VALUE!</v>
      </c>
      <c r="E881" s="11" t="e">
        <f>MID(SUBSTITUTE(exportált!B881,"&lt;br /&gt;","&lt;br&gt;"),LEN('exportált formázott'!B881)+LEN(D881)+13,SEARCH("&lt;br&gt;",RIGHT(SUBSTITUTE(exportált!B881,"&lt;br /&gt;","&lt;br&gt;"),LEN(SUBSTITUTE(exportált!B881,"&lt;br /&gt;","&lt;br&gt;"))-LEN(B881)-LEN(D881)-13)))</f>
        <v>#VALUE!</v>
      </c>
      <c r="F881" s="11" t="e">
        <f>MID(SUBSTITUTE(exportált!B881,"&lt;br /&gt;","&lt;br&gt;"),LEN('exportált formázott'!B881)+LEN(D881)+LEN(E881)+17,SEARCH("&lt;br&gt;&lt;br&gt;",RIGHT(SUBSTITUTE(exportált!B881,"&lt;br /&gt;","&lt;br&gt;"),LEN(SUBSTITUTE(exportált!B881,"&lt;br /&gt;","&lt;br&gt;"))-LEN(B881)-LEN(D881)-LEN(E881)-17)))</f>
        <v>#VALUE!</v>
      </c>
    </row>
    <row r="882" spans="1:6" x14ac:dyDescent="0.25">
      <c r="A882" s="11" t="str">
        <f>IF(exportált!A882&lt;&gt;"",IFERROR(LEFT(exportált!A882,SEARCH("&lt;br/&gt;",SUBSTITUTE(exportált!A882,"&lt;br&gt;","&lt;br/&gt;"),1)-1),exportált!A882),"")</f>
        <v/>
      </c>
      <c r="B882" s="11" t="e">
        <f>LEFT(SUBSTITUTE(exportált!B882,"&lt;br /&gt;","&lt;br&gt;"),SEARCH("&lt;br&gt;&lt;br&gt;",SUBSTITUTE(SUBSTITUTE(exportált!B882,"&lt;br /&gt;","&lt;br&gt;"),"&lt;br /&gt;","&lt;br&gt;"),1)-1)</f>
        <v>#VALUE!</v>
      </c>
      <c r="C882" s="11" t="e">
        <f>SUBSTITUTE(MID(SUBSTITUTE(exportált!B882,"&lt;br /&gt;","&lt;br&gt;"),LEN('exportált formázott'!B882)+LEN(D882)+LEN(E882)+LEN(F882)+25,LEN(SUBSTITUTE(exportált!B882,"&lt;br /&gt;","&lt;br&gt;"))-LEN(D882)-LEN(E882)-LEN(F882)),"&lt;br&gt;",CHAR(10))</f>
        <v>#VALUE!</v>
      </c>
      <c r="D882" s="11" t="e">
        <f>MID(SUBSTITUTE(exportált!B882,"&lt;br /&gt;","&lt;br&gt;"),LEN('exportált formázott'!B882)+9,SEARCH("&lt;br&gt;",RIGHT(SUBSTITUTE(exportált!B882,"&lt;br /&gt;","&lt;br&gt;"),LEN(SUBSTITUTE(exportált!B882,"&lt;br /&gt;","&lt;br&gt;"))-LEN(B882)-8))-1)</f>
        <v>#VALUE!</v>
      </c>
      <c r="E882" s="11" t="e">
        <f>MID(SUBSTITUTE(exportált!B882,"&lt;br /&gt;","&lt;br&gt;"),LEN('exportált formázott'!B882)+LEN(D882)+13,SEARCH("&lt;br&gt;",RIGHT(SUBSTITUTE(exportált!B882,"&lt;br /&gt;","&lt;br&gt;"),LEN(SUBSTITUTE(exportált!B882,"&lt;br /&gt;","&lt;br&gt;"))-LEN(B882)-LEN(D882)-13)))</f>
        <v>#VALUE!</v>
      </c>
      <c r="F882" s="11" t="e">
        <f>MID(SUBSTITUTE(exportált!B882,"&lt;br /&gt;","&lt;br&gt;"),LEN('exportált formázott'!B882)+LEN(D882)+LEN(E882)+17,SEARCH("&lt;br&gt;&lt;br&gt;",RIGHT(SUBSTITUTE(exportált!B882,"&lt;br /&gt;","&lt;br&gt;"),LEN(SUBSTITUTE(exportált!B882,"&lt;br /&gt;","&lt;br&gt;"))-LEN(B882)-LEN(D882)-LEN(E882)-17)))</f>
        <v>#VALUE!</v>
      </c>
    </row>
    <row r="883" spans="1:6" x14ac:dyDescent="0.25">
      <c r="A883" s="11" t="str">
        <f>IF(exportált!A883&lt;&gt;"",IFERROR(LEFT(exportált!A883,SEARCH("&lt;br/&gt;",SUBSTITUTE(exportált!A883,"&lt;br&gt;","&lt;br/&gt;"),1)-1),exportált!A883),"")</f>
        <v/>
      </c>
      <c r="B883" s="11" t="e">
        <f>LEFT(SUBSTITUTE(exportált!B883,"&lt;br /&gt;","&lt;br&gt;"),SEARCH("&lt;br&gt;&lt;br&gt;",SUBSTITUTE(SUBSTITUTE(exportált!B883,"&lt;br /&gt;","&lt;br&gt;"),"&lt;br /&gt;","&lt;br&gt;"),1)-1)</f>
        <v>#VALUE!</v>
      </c>
      <c r="C883" s="11" t="e">
        <f>SUBSTITUTE(MID(SUBSTITUTE(exportált!B883,"&lt;br /&gt;","&lt;br&gt;"),LEN('exportált formázott'!B883)+LEN(D883)+LEN(E883)+LEN(F883)+25,LEN(SUBSTITUTE(exportált!B883,"&lt;br /&gt;","&lt;br&gt;"))-LEN(D883)-LEN(E883)-LEN(F883)),"&lt;br&gt;",CHAR(10))</f>
        <v>#VALUE!</v>
      </c>
      <c r="D883" s="11" t="e">
        <f>MID(SUBSTITUTE(exportált!B883,"&lt;br /&gt;","&lt;br&gt;"),LEN('exportált formázott'!B883)+9,SEARCH("&lt;br&gt;",RIGHT(SUBSTITUTE(exportált!B883,"&lt;br /&gt;","&lt;br&gt;"),LEN(SUBSTITUTE(exportált!B883,"&lt;br /&gt;","&lt;br&gt;"))-LEN(B883)-8))-1)</f>
        <v>#VALUE!</v>
      </c>
      <c r="E883" s="11" t="e">
        <f>MID(SUBSTITUTE(exportált!B883,"&lt;br /&gt;","&lt;br&gt;"),LEN('exportált formázott'!B883)+LEN(D883)+13,SEARCH("&lt;br&gt;",RIGHT(SUBSTITUTE(exportált!B883,"&lt;br /&gt;","&lt;br&gt;"),LEN(SUBSTITUTE(exportált!B883,"&lt;br /&gt;","&lt;br&gt;"))-LEN(B883)-LEN(D883)-13)))</f>
        <v>#VALUE!</v>
      </c>
      <c r="F883" s="11" t="e">
        <f>MID(SUBSTITUTE(exportált!B883,"&lt;br /&gt;","&lt;br&gt;"),LEN('exportált formázott'!B883)+LEN(D883)+LEN(E883)+17,SEARCH("&lt;br&gt;&lt;br&gt;",RIGHT(SUBSTITUTE(exportált!B883,"&lt;br /&gt;","&lt;br&gt;"),LEN(SUBSTITUTE(exportált!B883,"&lt;br /&gt;","&lt;br&gt;"))-LEN(B883)-LEN(D883)-LEN(E883)-17)))</f>
        <v>#VALUE!</v>
      </c>
    </row>
    <row r="884" spans="1:6" x14ac:dyDescent="0.25">
      <c r="A884" s="11" t="str">
        <f>IF(exportált!A884&lt;&gt;"",IFERROR(LEFT(exportált!A884,SEARCH("&lt;br/&gt;",SUBSTITUTE(exportált!A884,"&lt;br&gt;","&lt;br/&gt;"),1)-1),exportált!A884),"")</f>
        <v/>
      </c>
      <c r="B884" s="11" t="e">
        <f>LEFT(SUBSTITUTE(exportált!B884,"&lt;br /&gt;","&lt;br&gt;"),SEARCH("&lt;br&gt;&lt;br&gt;",SUBSTITUTE(SUBSTITUTE(exportált!B884,"&lt;br /&gt;","&lt;br&gt;"),"&lt;br /&gt;","&lt;br&gt;"),1)-1)</f>
        <v>#VALUE!</v>
      </c>
      <c r="C884" s="11" t="e">
        <f>SUBSTITUTE(MID(SUBSTITUTE(exportált!B884,"&lt;br /&gt;","&lt;br&gt;"),LEN('exportált formázott'!B884)+LEN(D884)+LEN(E884)+LEN(F884)+25,LEN(SUBSTITUTE(exportált!B884,"&lt;br /&gt;","&lt;br&gt;"))-LEN(D884)-LEN(E884)-LEN(F884)),"&lt;br&gt;",CHAR(10))</f>
        <v>#VALUE!</v>
      </c>
      <c r="D884" s="11" t="e">
        <f>MID(SUBSTITUTE(exportált!B884,"&lt;br /&gt;","&lt;br&gt;"),LEN('exportált formázott'!B884)+9,SEARCH("&lt;br&gt;",RIGHT(SUBSTITUTE(exportált!B884,"&lt;br /&gt;","&lt;br&gt;"),LEN(SUBSTITUTE(exportált!B884,"&lt;br /&gt;","&lt;br&gt;"))-LEN(B884)-8))-1)</f>
        <v>#VALUE!</v>
      </c>
      <c r="E884" s="11" t="e">
        <f>MID(SUBSTITUTE(exportált!B884,"&lt;br /&gt;","&lt;br&gt;"),LEN('exportált formázott'!B884)+LEN(D884)+13,SEARCH("&lt;br&gt;",RIGHT(SUBSTITUTE(exportált!B884,"&lt;br /&gt;","&lt;br&gt;"),LEN(SUBSTITUTE(exportált!B884,"&lt;br /&gt;","&lt;br&gt;"))-LEN(B884)-LEN(D884)-13)))</f>
        <v>#VALUE!</v>
      </c>
      <c r="F884" s="11" t="e">
        <f>MID(SUBSTITUTE(exportált!B884,"&lt;br /&gt;","&lt;br&gt;"),LEN('exportált formázott'!B884)+LEN(D884)+LEN(E884)+17,SEARCH("&lt;br&gt;&lt;br&gt;",RIGHT(SUBSTITUTE(exportált!B884,"&lt;br /&gt;","&lt;br&gt;"),LEN(SUBSTITUTE(exportált!B884,"&lt;br /&gt;","&lt;br&gt;"))-LEN(B884)-LEN(D884)-LEN(E884)-17)))</f>
        <v>#VALUE!</v>
      </c>
    </row>
    <row r="885" spans="1:6" x14ac:dyDescent="0.25">
      <c r="A885" s="11" t="str">
        <f>IF(exportált!A885&lt;&gt;"",IFERROR(LEFT(exportált!A885,SEARCH("&lt;br/&gt;",SUBSTITUTE(exportált!A885,"&lt;br&gt;","&lt;br/&gt;"),1)-1),exportált!A885),"")</f>
        <v/>
      </c>
      <c r="B885" s="11" t="e">
        <f>LEFT(SUBSTITUTE(exportált!B885,"&lt;br /&gt;","&lt;br&gt;"),SEARCH("&lt;br&gt;&lt;br&gt;",SUBSTITUTE(SUBSTITUTE(exportált!B885,"&lt;br /&gt;","&lt;br&gt;"),"&lt;br /&gt;","&lt;br&gt;"),1)-1)</f>
        <v>#VALUE!</v>
      </c>
      <c r="C885" s="11" t="e">
        <f>SUBSTITUTE(MID(SUBSTITUTE(exportált!B885,"&lt;br /&gt;","&lt;br&gt;"),LEN('exportált formázott'!B885)+LEN(D885)+LEN(E885)+LEN(F885)+25,LEN(SUBSTITUTE(exportált!B885,"&lt;br /&gt;","&lt;br&gt;"))-LEN(D885)-LEN(E885)-LEN(F885)),"&lt;br&gt;",CHAR(10))</f>
        <v>#VALUE!</v>
      </c>
      <c r="D885" s="11" t="e">
        <f>MID(SUBSTITUTE(exportált!B885,"&lt;br /&gt;","&lt;br&gt;"),LEN('exportált formázott'!B885)+9,SEARCH("&lt;br&gt;",RIGHT(SUBSTITUTE(exportált!B885,"&lt;br /&gt;","&lt;br&gt;"),LEN(SUBSTITUTE(exportált!B885,"&lt;br /&gt;","&lt;br&gt;"))-LEN(B885)-8))-1)</f>
        <v>#VALUE!</v>
      </c>
      <c r="E885" s="11" t="e">
        <f>MID(SUBSTITUTE(exportált!B885,"&lt;br /&gt;","&lt;br&gt;"),LEN('exportált formázott'!B885)+LEN(D885)+13,SEARCH("&lt;br&gt;",RIGHT(SUBSTITUTE(exportált!B885,"&lt;br /&gt;","&lt;br&gt;"),LEN(SUBSTITUTE(exportált!B885,"&lt;br /&gt;","&lt;br&gt;"))-LEN(B885)-LEN(D885)-13)))</f>
        <v>#VALUE!</v>
      </c>
      <c r="F885" s="11" t="e">
        <f>MID(SUBSTITUTE(exportált!B885,"&lt;br /&gt;","&lt;br&gt;"),LEN('exportált formázott'!B885)+LEN(D885)+LEN(E885)+17,SEARCH("&lt;br&gt;&lt;br&gt;",RIGHT(SUBSTITUTE(exportált!B885,"&lt;br /&gt;","&lt;br&gt;"),LEN(SUBSTITUTE(exportált!B885,"&lt;br /&gt;","&lt;br&gt;"))-LEN(B885)-LEN(D885)-LEN(E885)-17)))</f>
        <v>#VALUE!</v>
      </c>
    </row>
    <row r="886" spans="1:6" x14ac:dyDescent="0.25">
      <c r="A886" s="11" t="str">
        <f>IF(exportált!A886&lt;&gt;"",IFERROR(LEFT(exportált!A886,SEARCH("&lt;br/&gt;",SUBSTITUTE(exportált!A886,"&lt;br&gt;","&lt;br/&gt;"),1)-1),exportált!A886),"")</f>
        <v/>
      </c>
      <c r="B886" s="11" t="e">
        <f>LEFT(SUBSTITUTE(exportált!B886,"&lt;br /&gt;","&lt;br&gt;"),SEARCH("&lt;br&gt;&lt;br&gt;",SUBSTITUTE(SUBSTITUTE(exportált!B886,"&lt;br /&gt;","&lt;br&gt;"),"&lt;br /&gt;","&lt;br&gt;"),1)-1)</f>
        <v>#VALUE!</v>
      </c>
      <c r="C886" s="11" t="e">
        <f>SUBSTITUTE(MID(SUBSTITUTE(exportált!B886,"&lt;br /&gt;","&lt;br&gt;"),LEN('exportált formázott'!B886)+LEN(D886)+LEN(E886)+LEN(F886)+25,LEN(SUBSTITUTE(exportált!B886,"&lt;br /&gt;","&lt;br&gt;"))-LEN(D886)-LEN(E886)-LEN(F886)),"&lt;br&gt;",CHAR(10))</f>
        <v>#VALUE!</v>
      </c>
      <c r="D886" s="11" t="e">
        <f>MID(SUBSTITUTE(exportált!B886,"&lt;br /&gt;","&lt;br&gt;"),LEN('exportált formázott'!B886)+9,SEARCH("&lt;br&gt;",RIGHT(SUBSTITUTE(exportált!B886,"&lt;br /&gt;","&lt;br&gt;"),LEN(SUBSTITUTE(exportált!B886,"&lt;br /&gt;","&lt;br&gt;"))-LEN(B886)-8))-1)</f>
        <v>#VALUE!</v>
      </c>
      <c r="E886" s="11" t="e">
        <f>MID(SUBSTITUTE(exportált!B886,"&lt;br /&gt;","&lt;br&gt;"),LEN('exportált formázott'!B886)+LEN(D886)+13,SEARCH("&lt;br&gt;",RIGHT(SUBSTITUTE(exportált!B886,"&lt;br /&gt;","&lt;br&gt;"),LEN(SUBSTITUTE(exportált!B886,"&lt;br /&gt;","&lt;br&gt;"))-LEN(B886)-LEN(D886)-13)))</f>
        <v>#VALUE!</v>
      </c>
      <c r="F886" s="11" t="e">
        <f>MID(SUBSTITUTE(exportált!B886,"&lt;br /&gt;","&lt;br&gt;"),LEN('exportált formázott'!B886)+LEN(D886)+LEN(E886)+17,SEARCH("&lt;br&gt;&lt;br&gt;",RIGHT(SUBSTITUTE(exportált!B886,"&lt;br /&gt;","&lt;br&gt;"),LEN(SUBSTITUTE(exportált!B886,"&lt;br /&gt;","&lt;br&gt;"))-LEN(B886)-LEN(D886)-LEN(E886)-17)))</f>
        <v>#VALUE!</v>
      </c>
    </row>
    <row r="887" spans="1:6" x14ac:dyDescent="0.25">
      <c r="A887" s="11" t="str">
        <f>IF(exportált!A887&lt;&gt;"",IFERROR(LEFT(exportált!A887,SEARCH("&lt;br/&gt;",SUBSTITUTE(exportált!A887,"&lt;br&gt;","&lt;br/&gt;"),1)-1),exportált!A887),"")</f>
        <v/>
      </c>
      <c r="B887" s="11" t="e">
        <f>LEFT(SUBSTITUTE(exportált!B887,"&lt;br /&gt;","&lt;br&gt;"),SEARCH("&lt;br&gt;&lt;br&gt;",SUBSTITUTE(SUBSTITUTE(exportált!B887,"&lt;br /&gt;","&lt;br&gt;"),"&lt;br /&gt;","&lt;br&gt;"),1)-1)</f>
        <v>#VALUE!</v>
      </c>
      <c r="C887" s="11" t="e">
        <f>SUBSTITUTE(MID(SUBSTITUTE(exportált!B887,"&lt;br /&gt;","&lt;br&gt;"),LEN('exportált formázott'!B887)+LEN(D887)+LEN(E887)+LEN(F887)+25,LEN(SUBSTITUTE(exportált!B887,"&lt;br /&gt;","&lt;br&gt;"))-LEN(D887)-LEN(E887)-LEN(F887)),"&lt;br&gt;",CHAR(10))</f>
        <v>#VALUE!</v>
      </c>
      <c r="D887" s="11" t="e">
        <f>MID(SUBSTITUTE(exportált!B887,"&lt;br /&gt;","&lt;br&gt;"),LEN('exportált formázott'!B887)+9,SEARCH("&lt;br&gt;",RIGHT(SUBSTITUTE(exportált!B887,"&lt;br /&gt;","&lt;br&gt;"),LEN(SUBSTITUTE(exportált!B887,"&lt;br /&gt;","&lt;br&gt;"))-LEN(B887)-8))-1)</f>
        <v>#VALUE!</v>
      </c>
      <c r="E887" s="11" t="e">
        <f>MID(SUBSTITUTE(exportált!B887,"&lt;br /&gt;","&lt;br&gt;"),LEN('exportált formázott'!B887)+LEN(D887)+13,SEARCH("&lt;br&gt;",RIGHT(SUBSTITUTE(exportált!B887,"&lt;br /&gt;","&lt;br&gt;"),LEN(SUBSTITUTE(exportált!B887,"&lt;br /&gt;","&lt;br&gt;"))-LEN(B887)-LEN(D887)-13)))</f>
        <v>#VALUE!</v>
      </c>
      <c r="F887" s="11" t="e">
        <f>MID(SUBSTITUTE(exportált!B887,"&lt;br /&gt;","&lt;br&gt;"),LEN('exportált formázott'!B887)+LEN(D887)+LEN(E887)+17,SEARCH("&lt;br&gt;&lt;br&gt;",RIGHT(SUBSTITUTE(exportált!B887,"&lt;br /&gt;","&lt;br&gt;"),LEN(SUBSTITUTE(exportált!B887,"&lt;br /&gt;","&lt;br&gt;"))-LEN(B887)-LEN(D887)-LEN(E887)-17)))</f>
        <v>#VALUE!</v>
      </c>
    </row>
    <row r="888" spans="1:6" x14ac:dyDescent="0.25">
      <c r="A888" s="11" t="str">
        <f>IF(exportált!A888&lt;&gt;"",IFERROR(LEFT(exportált!A888,SEARCH("&lt;br/&gt;",SUBSTITUTE(exportált!A888,"&lt;br&gt;","&lt;br/&gt;"),1)-1),exportált!A888),"")</f>
        <v/>
      </c>
      <c r="B888" s="11" t="e">
        <f>LEFT(SUBSTITUTE(exportált!B888,"&lt;br /&gt;","&lt;br&gt;"),SEARCH("&lt;br&gt;&lt;br&gt;",SUBSTITUTE(SUBSTITUTE(exportált!B888,"&lt;br /&gt;","&lt;br&gt;"),"&lt;br /&gt;","&lt;br&gt;"),1)-1)</f>
        <v>#VALUE!</v>
      </c>
      <c r="C888" s="11" t="e">
        <f>SUBSTITUTE(MID(SUBSTITUTE(exportált!B888,"&lt;br /&gt;","&lt;br&gt;"),LEN('exportált formázott'!B888)+LEN(D888)+LEN(E888)+LEN(F888)+25,LEN(SUBSTITUTE(exportált!B888,"&lt;br /&gt;","&lt;br&gt;"))-LEN(D888)-LEN(E888)-LEN(F888)),"&lt;br&gt;",CHAR(10))</f>
        <v>#VALUE!</v>
      </c>
      <c r="D888" s="11" t="e">
        <f>MID(SUBSTITUTE(exportált!B888,"&lt;br /&gt;","&lt;br&gt;"),LEN('exportált formázott'!B888)+9,SEARCH("&lt;br&gt;",RIGHT(SUBSTITUTE(exportált!B888,"&lt;br /&gt;","&lt;br&gt;"),LEN(SUBSTITUTE(exportált!B888,"&lt;br /&gt;","&lt;br&gt;"))-LEN(B888)-8))-1)</f>
        <v>#VALUE!</v>
      </c>
      <c r="E888" s="11" t="e">
        <f>MID(SUBSTITUTE(exportált!B888,"&lt;br /&gt;","&lt;br&gt;"),LEN('exportált formázott'!B888)+LEN(D888)+13,SEARCH("&lt;br&gt;",RIGHT(SUBSTITUTE(exportált!B888,"&lt;br /&gt;","&lt;br&gt;"),LEN(SUBSTITUTE(exportált!B888,"&lt;br /&gt;","&lt;br&gt;"))-LEN(B888)-LEN(D888)-13)))</f>
        <v>#VALUE!</v>
      </c>
      <c r="F888" s="11" t="e">
        <f>MID(SUBSTITUTE(exportált!B888,"&lt;br /&gt;","&lt;br&gt;"),LEN('exportált formázott'!B888)+LEN(D888)+LEN(E888)+17,SEARCH("&lt;br&gt;&lt;br&gt;",RIGHT(SUBSTITUTE(exportált!B888,"&lt;br /&gt;","&lt;br&gt;"),LEN(SUBSTITUTE(exportált!B888,"&lt;br /&gt;","&lt;br&gt;"))-LEN(B888)-LEN(D888)-LEN(E888)-17)))</f>
        <v>#VALUE!</v>
      </c>
    </row>
    <row r="889" spans="1:6" x14ac:dyDescent="0.25">
      <c r="A889" s="11" t="str">
        <f>IF(exportált!A889&lt;&gt;"",IFERROR(LEFT(exportált!A889,SEARCH("&lt;br/&gt;",SUBSTITUTE(exportált!A889,"&lt;br&gt;","&lt;br/&gt;"),1)-1),exportált!A889),"")</f>
        <v/>
      </c>
      <c r="B889" s="11" t="e">
        <f>LEFT(SUBSTITUTE(exportált!B889,"&lt;br /&gt;","&lt;br&gt;"),SEARCH("&lt;br&gt;&lt;br&gt;",SUBSTITUTE(SUBSTITUTE(exportált!B889,"&lt;br /&gt;","&lt;br&gt;"),"&lt;br /&gt;","&lt;br&gt;"),1)-1)</f>
        <v>#VALUE!</v>
      </c>
      <c r="C889" s="11" t="e">
        <f>SUBSTITUTE(MID(SUBSTITUTE(exportált!B889,"&lt;br /&gt;","&lt;br&gt;"),LEN('exportált formázott'!B889)+LEN(D889)+LEN(E889)+LEN(F889)+25,LEN(SUBSTITUTE(exportált!B889,"&lt;br /&gt;","&lt;br&gt;"))-LEN(D889)-LEN(E889)-LEN(F889)),"&lt;br&gt;",CHAR(10))</f>
        <v>#VALUE!</v>
      </c>
      <c r="D889" s="11" t="e">
        <f>MID(SUBSTITUTE(exportált!B889,"&lt;br /&gt;","&lt;br&gt;"),LEN('exportált formázott'!B889)+9,SEARCH("&lt;br&gt;",RIGHT(SUBSTITUTE(exportált!B889,"&lt;br /&gt;","&lt;br&gt;"),LEN(SUBSTITUTE(exportált!B889,"&lt;br /&gt;","&lt;br&gt;"))-LEN(B889)-8))-1)</f>
        <v>#VALUE!</v>
      </c>
      <c r="E889" s="11" t="e">
        <f>MID(SUBSTITUTE(exportált!B889,"&lt;br /&gt;","&lt;br&gt;"),LEN('exportált formázott'!B889)+LEN(D889)+13,SEARCH("&lt;br&gt;",RIGHT(SUBSTITUTE(exportált!B889,"&lt;br /&gt;","&lt;br&gt;"),LEN(SUBSTITUTE(exportált!B889,"&lt;br /&gt;","&lt;br&gt;"))-LEN(B889)-LEN(D889)-13)))</f>
        <v>#VALUE!</v>
      </c>
      <c r="F889" s="11" t="e">
        <f>MID(SUBSTITUTE(exportált!B889,"&lt;br /&gt;","&lt;br&gt;"),LEN('exportált formázott'!B889)+LEN(D889)+LEN(E889)+17,SEARCH("&lt;br&gt;&lt;br&gt;",RIGHT(SUBSTITUTE(exportált!B889,"&lt;br /&gt;","&lt;br&gt;"),LEN(SUBSTITUTE(exportált!B889,"&lt;br /&gt;","&lt;br&gt;"))-LEN(B889)-LEN(D889)-LEN(E889)-17)))</f>
        <v>#VALUE!</v>
      </c>
    </row>
    <row r="890" spans="1:6" x14ac:dyDescent="0.25">
      <c r="A890" s="11" t="str">
        <f>IF(exportált!A890&lt;&gt;"",IFERROR(LEFT(exportált!A890,SEARCH("&lt;br/&gt;",SUBSTITUTE(exportált!A890,"&lt;br&gt;","&lt;br/&gt;"),1)-1),exportált!A890),"")</f>
        <v/>
      </c>
      <c r="B890" s="11" t="e">
        <f>LEFT(SUBSTITUTE(exportált!B890,"&lt;br /&gt;","&lt;br&gt;"),SEARCH("&lt;br&gt;&lt;br&gt;",SUBSTITUTE(SUBSTITUTE(exportált!B890,"&lt;br /&gt;","&lt;br&gt;"),"&lt;br /&gt;","&lt;br&gt;"),1)-1)</f>
        <v>#VALUE!</v>
      </c>
      <c r="C890" s="11" t="e">
        <f>SUBSTITUTE(MID(SUBSTITUTE(exportált!B890,"&lt;br /&gt;","&lt;br&gt;"),LEN('exportált formázott'!B890)+LEN(D890)+LEN(E890)+LEN(F890)+25,LEN(SUBSTITUTE(exportált!B890,"&lt;br /&gt;","&lt;br&gt;"))-LEN(D890)-LEN(E890)-LEN(F890)),"&lt;br&gt;",CHAR(10))</f>
        <v>#VALUE!</v>
      </c>
      <c r="D890" s="11" t="e">
        <f>MID(SUBSTITUTE(exportált!B890,"&lt;br /&gt;","&lt;br&gt;"),LEN('exportált formázott'!B890)+9,SEARCH("&lt;br&gt;",RIGHT(SUBSTITUTE(exportált!B890,"&lt;br /&gt;","&lt;br&gt;"),LEN(SUBSTITUTE(exportált!B890,"&lt;br /&gt;","&lt;br&gt;"))-LEN(B890)-8))-1)</f>
        <v>#VALUE!</v>
      </c>
      <c r="E890" s="11" t="e">
        <f>MID(SUBSTITUTE(exportált!B890,"&lt;br /&gt;","&lt;br&gt;"),LEN('exportált formázott'!B890)+LEN(D890)+13,SEARCH("&lt;br&gt;",RIGHT(SUBSTITUTE(exportált!B890,"&lt;br /&gt;","&lt;br&gt;"),LEN(SUBSTITUTE(exportált!B890,"&lt;br /&gt;","&lt;br&gt;"))-LEN(B890)-LEN(D890)-13)))</f>
        <v>#VALUE!</v>
      </c>
      <c r="F890" s="11" t="e">
        <f>MID(SUBSTITUTE(exportált!B890,"&lt;br /&gt;","&lt;br&gt;"),LEN('exportált formázott'!B890)+LEN(D890)+LEN(E890)+17,SEARCH("&lt;br&gt;&lt;br&gt;",RIGHT(SUBSTITUTE(exportált!B890,"&lt;br /&gt;","&lt;br&gt;"),LEN(SUBSTITUTE(exportált!B890,"&lt;br /&gt;","&lt;br&gt;"))-LEN(B890)-LEN(D890)-LEN(E890)-17)))</f>
        <v>#VALUE!</v>
      </c>
    </row>
    <row r="891" spans="1:6" x14ac:dyDescent="0.25">
      <c r="A891" s="11" t="str">
        <f>IF(exportált!A891&lt;&gt;"",IFERROR(LEFT(exportált!A891,SEARCH("&lt;br/&gt;",SUBSTITUTE(exportált!A891,"&lt;br&gt;","&lt;br/&gt;"),1)-1),exportált!A891),"")</f>
        <v/>
      </c>
      <c r="B891" s="11" t="e">
        <f>LEFT(SUBSTITUTE(exportált!B891,"&lt;br /&gt;","&lt;br&gt;"),SEARCH("&lt;br&gt;&lt;br&gt;",SUBSTITUTE(SUBSTITUTE(exportált!B891,"&lt;br /&gt;","&lt;br&gt;"),"&lt;br /&gt;","&lt;br&gt;"),1)-1)</f>
        <v>#VALUE!</v>
      </c>
      <c r="C891" s="11" t="e">
        <f>SUBSTITUTE(MID(SUBSTITUTE(exportált!B891,"&lt;br /&gt;","&lt;br&gt;"),LEN('exportált formázott'!B891)+LEN(D891)+LEN(E891)+LEN(F891)+25,LEN(SUBSTITUTE(exportált!B891,"&lt;br /&gt;","&lt;br&gt;"))-LEN(D891)-LEN(E891)-LEN(F891)),"&lt;br&gt;",CHAR(10))</f>
        <v>#VALUE!</v>
      </c>
      <c r="D891" s="11" t="e">
        <f>MID(SUBSTITUTE(exportált!B891,"&lt;br /&gt;","&lt;br&gt;"),LEN('exportált formázott'!B891)+9,SEARCH("&lt;br&gt;",RIGHT(SUBSTITUTE(exportált!B891,"&lt;br /&gt;","&lt;br&gt;"),LEN(SUBSTITUTE(exportált!B891,"&lt;br /&gt;","&lt;br&gt;"))-LEN(B891)-8))-1)</f>
        <v>#VALUE!</v>
      </c>
      <c r="E891" s="11" t="e">
        <f>MID(SUBSTITUTE(exportált!B891,"&lt;br /&gt;","&lt;br&gt;"),LEN('exportált formázott'!B891)+LEN(D891)+13,SEARCH("&lt;br&gt;",RIGHT(SUBSTITUTE(exportált!B891,"&lt;br /&gt;","&lt;br&gt;"),LEN(SUBSTITUTE(exportált!B891,"&lt;br /&gt;","&lt;br&gt;"))-LEN(B891)-LEN(D891)-13)))</f>
        <v>#VALUE!</v>
      </c>
      <c r="F891" s="11" t="e">
        <f>MID(SUBSTITUTE(exportált!B891,"&lt;br /&gt;","&lt;br&gt;"),LEN('exportált formázott'!B891)+LEN(D891)+LEN(E891)+17,SEARCH("&lt;br&gt;&lt;br&gt;",RIGHT(SUBSTITUTE(exportált!B891,"&lt;br /&gt;","&lt;br&gt;"),LEN(SUBSTITUTE(exportált!B891,"&lt;br /&gt;","&lt;br&gt;"))-LEN(B891)-LEN(D891)-LEN(E891)-17)))</f>
        <v>#VALUE!</v>
      </c>
    </row>
    <row r="892" spans="1:6" x14ac:dyDescent="0.25">
      <c r="A892" s="11" t="str">
        <f>IF(exportált!A892&lt;&gt;"",IFERROR(LEFT(exportált!A892,SEARCH("&lt;br/&gt;",SUBSTITUTE(exportált!A892,"&lt;br&gt;","&lt;br/&gt;"),1)-1),exportált!A892),"")</f>
        <v/>
      </c>
      <c r="B892" s="11" t="e">
        <f>LEFT(SUBSTITUTE(exportált!B892,"&lt;br /&gt;","&lt;br&gt;"),SEARCH("&lt;br&gt;&lt;br&gt;",SUBSTITUTE(SUBSTITUTE(exportált!B892,"&lt;br /&gt;","&lt;br&gt;"),"&lt;br /&gt;","&lt;br&gt;"),1)-1)</f>
        <v>#VALUE!</v>
      </c>
      <c r="C892" s="11" t="e">
        <f>SUBSTITUTE(MID(SUBSTITUTE(exportált!B892,"&lt;br /&gt;","&lt;br&gt;"),LEN('exportált formázott'!B892)+LEN(D892)+LEN(E892)+LEN(F892)+25,LEN(SUBSTITUTE(exportált!B892,"&lt;br /&gt;","&lt;br&gt;"))-LEN(D892)-LEN(E892)-LEN(F892)),"&lt;br&gt;",CHAR(10))</f>
        <v>#VALUE!</v>
      </c>
      <c r="D892" s="11" t="e">
        <f>MID(SUBSTITUTE(exportált!B892,"&lt;br /&gt;","&lt;br&gt;"),LEN('exportált formázott'!B892)+9,SEARCH("&lt;br&gt;",RIGHT(SUBSTITUTE(exportált!B892,"&lt;br /&gt;","&lt;br&gt;"),LEN(SUBSTITUTE(exportált!B892,"&lt;br /&gt;","&lt;br&gt;"))-LEN(B892)-8))-1)</f>
        <v>#VALUE!</v>
      </c>
      <c r="E892" s="11" t="e">
        <f>MID(SUBSTITUTE(exportált!B892,"&lt;br /&gt;","&lt;br&gt;"),LEN('exportált formázott'!B892)+LEN(D892)+13,SEARCH("&lt;br&gt;",RIGHT(SUBSTITUTE(exportált!B892,"&lt;br /&gt;","&lt;br&gt;"),LEN(SUBSTITUTE(exportált!B892,"&lt;br /&gt;","&lt;br&gt;"))-LEN(B892)-LEN(D892)-13)))</f>
        <v>#VALUE!</v>
      </c>
      <c r="F892" s="11" t="e">
        <f>MID(SUBSTITUTE(exportált!B892,"&lt;br /&gt;","&lt;br&gt;"),LEN('exportált formázott'!B892)+LEN(D892)+LEN(E892)+17,SEARCH("&lt;br&gt;&lt;br&gt;",RIGHT(SUBSTITUTE(exportált!B892,"&lt;br /&gt;","&lt;br&gt;"),LEN(SUBSTITUTE(exportált!B892,"&lt;br /&gt;","&lt;br&gt;"))-LEN(B892)-LEN(D892)-LEN(E892)-17)))</f>
        <v>#VALUE!</v>
      </c>
    </row>
    <row r="893" spans="1:6" x14ac:dyDescent="0.25">
      <c r="A893" s="11" t="str">
        <f>IF(exportált!A893&lt;&gt;"",IFERROR(LEFT(exportált!A893,SEARCH("&lt;br/&gt;",SUBSTITUTE(exportált!A893,"&lt;br&gt;","&lt;br/&gt;"),1)-1),exportált!A893),"")</f>
        <v/>
      </c>
      <c r="B893" s="11" t="e">
        <f>LEFT(SUBSTITUTE(exportált!B893,"&lt;br /&gt;","&lt;br&gt;"),SEARCH("&lt;br&gt;&lt;br&gt;",SUBSTITUTE(SUBSTITUTE(exportált!B893,"&lt;br /&gt;","&lt;br&gt;"),"&lt;br /&gt;","&lt;br&gt;"),1)-1)</f>
        <v>#VALUE!</v>
      </c>
      <c r="C893" s="11" t="e">
        <f>SUBSTITUTE(MID(SUBSTITUTE(exportált!B893,"&lt;br /&gt;","&lt;br&gt;"),LEN('exportált formázott'!B893)+LEN(D893)+LEN(E893)+LEN(F893)+25,LEN(SUBSTITUTE(exportált!B893,"&lt;br /&gt;","&lt;br&gt;"))-LEN(D893)-LEN(E893)-LEN(F893)),"&lt;br&gt;",CHAR(10))</f>
        <v>#VALUE!</v>
      </c>
      <c r="D893" s="11" t="e">
        <f>MID(SUBSTITUTE(exportált!B893,"&lt;br /&gt;","&lt;br&gt;"),LEN('exportált formázott'!B893)+9,SEARCH("&lt;br&gt;",RIGHT(SUBSTITUTE(exportált!B893,"&lt;br /&gt;","&lt;br&gt;"),LEN(SUBSTITUTE(exportált!B893,"&lt;br /&gt;","&lt;br&gt;"))-LEN(B893)-8))-1)</f>
        <v>#VALUE!</v>
      </c>
      <c r="E893" s="11" t="e">
        <f>MID(SUBSTITUTE(exportált!B893,"&lt;br /&gt;","&lt;br&gt;"),LEN('exportált formázott'!B893)+LEN(D893)+13,SEARCH("&lt;br&gt;",RIGHT(SUBSTITUTE(exportált!B893,"&lt;br /&gt;","&lt;br&gt;"),LEN(SUBSTITUTE(exportált!B893,"&lt;br /&gt;","&lt;br&gt;"))-LEN(B893)-LEN(D893)-13)))</f>
        <v>#VALUE!</v>
      </c>
      <c r="F893" s="11" t="e">
        <f>MID(SUBSTITUTE(exportált!B893,"&lt;br /&gt;","&lt;br&gt;"),LEN('exportált formázott'!B893)+LEN(D893)+LEN(E893)+17,SEARCH("&lt;br&gt;&lt;br&gt;",RIGHT(SUBSTITUTE(exportált!B893,"&lt;br /&gt;","&lt;br&gt;"),LEN(SUBSTITUTE(exportált!B893,"&lt;br /&gt;","&lt;br&gt;"))-LEN(B893)-LEN(D893)-LEN(E893)-17)))</f>
        <v>#VALUE!</v>
      </c>
    </row>
    <row r="894" spans="1:6" x14ac:dyDescent="0.25">
      <c r="A894" s="11" t="str">
        <f>IF(exportált!A894&lt;&gt;"",IFERROR(LEFT(exportált!A894,SEARCH("&lt;br/&gt;",SUBSTITUTE(exportált!A894,"&lt;br&gt;","&lt;br/&gt;"),1)-1),exportált!A894),"")</f>
        <v/>
      </c>
      <c r="B894" s="11" t="e">
        <f>LEFT(SUBSTITUTE(exportált!B894,"&lt;br /&gt;","&lt;br&gt;"),SEARCH("&lt;br&gt;&lt;br&gt;",SUBSTITUTE(SUBSTITUTE(exportált!B894,"&lt;br /&gt;","&lt;br&gt;"),"&lt;br /&gt;","&lt;br&gt;"),1)-1)</f>
        <v>#VALUE!</v>
      </c>
      <c r="C894" s="11" t="e">
        <f>SUBSTITUTE(MID(SUBSTITUTE(exportált!B894,"&lt;br /&gt;","&lt;br&gt;"),LEN('exportált formázott'!B894)+LEN(D894)+LEN(E894)+LEN(F894)+25,LEN(SUBSTITUTE(exportált!B894,"&lt;br /&gt;","&lt;br&gt;"))-LEN(D894)-LEN(E894)-LEN(F894)),"&lt;br&gt;",CHAR(10))</f>
        <v>#VALUE!</v>
      </c>
      <c r="D894" s="11" t="e">
        <f>MID(SUBSTITUTE(exportált!B894,"&lt;br /&gt;","&lt;br&gt;"),LEN('exportált formázott'!B894)+9,SEARCH("&lt;br&gt;",RIGHT(SUBSTITUTE(exportált!B894,"&lt;br /&gt;","&lt;br&gt;"),LEN(SUBSTITUTE(exportált!B894,"&lt;br /&gt;","&lt;br&gt;"))-LEN(B894)-8))-1)</f>
        <v>#VALUE!</v>
      </c>
      <c r="E894" s="11" t="e">
        <f>MID(SUBSTITUTE(exportált!B894,"&lt;br /&gt;","&lt;br&gt;"),LEN('exportált formázott'!B894)+LEN(D894)+13,SEARCH("&lt;br&gt;",RIGHT(SUBSTITUTE(exportált!B894,"&lt;br /&gt;","&lt;br&gt;"),LEN(SUBSTITUTE(exportált!B894,"&lt;br /&gt;","&lt;br&gt;"))-LEN(B894)-LEN(D894)-13)))</f>
        <v>#VALUE!</v>
      </c>
      <c r="F894" s="11" t="e">
        <f>MID(SUBSTITUTE(exportált!B894,"&lt;br /&gt;","&lt;br&gt;"),LEN('exportált formázott'!B894)+LEN(D894)+LEN(E894)+17,SEARCH("&lt;br&gt;&lt;br&gt;",RIGHT(SUBSTITUTE(exportált!B894,"&lt;br /&gt;","&lt;br&gt;"),LEN(SUBSTITUTE(exportált!B894,"&lt;br /&gt;","&lt;br&gt;"))-LEN(B894)-LEN(D894)-LEN(E894)-17)))</f>
        <v>#VALUE!</v>
      </c>
    </row>
    <row r="895" spans="1:6" x14ac:dyDescent="0.25">
      <c r="A895" s="11" t="str">
        <f>IF(exportált!A895&lt;&gt;"",IFERROR(LEFT(exportált!A895,SEARCH("&lt;br/&gt;",SUBSTITUTE(exportált!A895,"&lt;br&gt;","&lt;br/&gt;"),1)-1),exportált!A895),"")</f>
        <v/>
      </c>
      <c r="B895" s="11" t="e">
        <f>LEFT(SUBSTITUTE(exportált!B895,"&lt;br /&gt;","&lt;br&gt;"),SEARCH("&lt;br&gt;&lt;br&gt;",SUBSTITUTE(SUBSTITUTE(exportált!B895,"&lt;br /&gt;","&lt;br&gt;"),"&lt;br /&gt;","&lt;br&gt;"),1)-1)</f>
        <v>#VALUE!</v>
      </c>
      <c r="C895" s="11" t="e">
        <f>SUBSTITUTE(MID(SUBSTITUTE(exportált!B895,"&lt;br /&gt;","&lt;br&gt;"),LEN('exportált formázott'!B895)+LEN(D895)+LEN(E895)+LEN(F895)+25,LEN(SUBSTITUTE(exportált!B895,"&lt;br /&gt;","&lt;br&gt;"))-LEN(D895)-LEN(E895)-LEN(F895)),"&lt;br&gt;",CHAR(10))</f>
        <v>#VALUE!</v>
      </c>
      <c r="D895" s="11" t="e">
        <f>MID(SUBSTITUTE(exportált!B895,"&lt;br /&gt;","&lt;br&gt;"),LEN('exportált formázott'!B895)+9,SEARCH("&lt;br&gt;",RIGHT(SUBSTITUTE(exportált!B895,"&lt;br /&gt;","&lt;br&gt;"),LEN(SUBSTITUTE(exportált!B895,"&lt;br /&gt;","&lt;br&gt;"))-LEN(B895)-8))-1)</f>
        <v>#VALUE!</v>
      </c>
      <c r="E895" s="11" t="e">
        <f>MID(SUBSTITUTE(exportált!B895,"&lt;br /&gt;","&lt;br&gt;"),LEN('exportált formázott'!B895)+LEN(D895)+13,SEARCH("&lt;br&gt;",RIGHT(SUBSTITUTE(exportált!B895,"&lt;br /&gt;","&lt;br&gt;"),LEN(SUBSTITUTE(exportált!B895,"&lt;br /&gt;","&lt;br&gt;"))-LEN(B895)-LEN(D895)-13)))</f>
        <v>#VALUE!</v>
      </c>
      <c r="F895" s="11" t="e">
        <f>MID(SUBSTITUTE(exportált!B895,"&lt;br /&gt;","&lt;br&gt;"),LEN('exportált formázott'!B895)+LEN(D895)+LEN(E895)+17,SEARCH("&lt;br&gt;&lt;br&gt;",RIGHT(SUBSTITUTE(exportált!B895,"&lt;br /&gt;","&lt;br&gt;"),LEN(SUBSTITUTE(exportált!B895,"&lt;br /&gt;","&lt;br&gt;"))-LEN(B895)-LEN(D895)-LEN(E895)-17)))</f>
        <v>#VALUE!</v>
      </c>
    </row>
    <row r="896" spans="1:6" x14ac:dyDescent="0.25">
      <c r="A896" s="11" t="str">
        <f>IF(exportált!A896&lt;&gt;"",IFERROR(LEFT(exportált!A896,SEARCH("&lt;br/&gt;",SUBSTITUTE(exportált!A896,"&lt;br&gt;","&lt;br/&gt;"),1)-1),exportált!A896),"")</f>
        <v/>
      </c>
      <c r="B896" s="11" t="e">
        <f>LEFT(SUBSTITUTE(exportált!B896,"&lt;br /&gt;","&lt;br&gt;"),SEARCH("&lt;br&gt;&lt;br&gt;",SUBSTITUTE(SUBSTITUTE(exportált!B896,"&lt;br /&gt;","&lt;br&gt;"),"&lt;br /&gt;","&lt;br&gt;"),1)-1)</f>
        <v>#VALUE!</v>
      </c>
      <c r="C896" s="11" t="e">
        <f>SUBSTITUTE(MID(SUBSTITUTE(exportált!B896,"&lt;br /&gt;","&lt;br&gt;"),LEN('exportált formázott'!B896)+LEN(D896)+LEN(E896)+LEN(F896)+25,LEN(SUBSTITUTE(exportált!B896,"&lt;br /&gt;","&lt;br&gt;"))-LEN(D896)-LEN(E896)-LEN(F896)),"&lt;br&gt;",CHAR(10))</f>
        <v>#VALUE!</v>
      </c>
      <c r="D896" s="11" t="e">
        <f>MID(SUBSTITUTE(exportált!B896,"&lt;br /&gt;","&lt;br&gt;"),LEN('exportált formázott'!B896)+9,SEARCH("&lt;br&gt;",RIGHT(SUBSTITUTE(exportált!B896,"&lt;br /&gt;","&lt;br&gt;"),LEN(SUBSTITUTE(exportált!B896,"&lt;br /&gt;","&lt;br&gt;"))-LEN(B896)-8))-1)</f>
        <v>#VALUE!</v>
      </c>
      <c r="E896" s="11" t="e">
        <f>MID(SUBSTITUTE(exportált!B896,"&lt;br /&gt;","&lt;br&gt;"),LEN('exportált formázott'!B896)+LEN(D896)+13,SEARCH("&lt;br&gt;",RIGHT(SUBSTITUTE(exportált!B896,"&lt;br /&gt;","&lt;br&gt;"),LEN(SUBSTITUTE(exportált!B896,"&lt;br /&gt;","&lt;br&gt;"))-LEN(B896)-LEN(D896)-13)))</f>
        <v>#VALUE!</v>
      </c>
      <c r="F896" s="11" t="e">
        <f>MID(SUBSTITUTE(exportált!B896,"&lt;br /&gt;","&lt;br&gt;"),LEN('exportált formázott'!B896)+LEN(D896)+LEN(E896)+17,SEARCH("&lt;br&gt;&lt;br&gt;",RIGHT(SUBSTITUTE(exportált!B896,"&lt;br /&gt;","&lt;br&gt;"),LEN(SUBSTITUTE(exportált!B896,"&lt;br /&gt;","&lt;br&gt;"))-LEN(B896)-LEN(D896)-LEN(E896)-17)))</f>
        <v>#VALUE!</v>
      </c>
    </row>
    <row r="897" spans="1:6" x14ac:dyDescent="0.25">
      <c r="A897" s="11" t="str">
        <f>IF(exportált!A897&lt;&gt;"",IFERROR(LEFT(exportált!A897,SEARCH("&lt;br/&gt;",SUBSTITUTE(exportált!A897,"&lt;br&gt;","&lt;br/&gt;"),1)-1),exportált!A897),"")</f>
        <v/>
      </c>
      <c r="B897" s="11" t="e">
        <f>LEFT(SUBSTITUTE(exportált!B897,"&lt;br /&gt;","&lt;br&gt;"),SEARCH("&lt;br&gt;&lt;br&gt;",SUBSTITUTE(SUBSTITUTE(exportált!B897,"&lt;br /&gt;","&lt;br&gt;"),"&lt;br /&gt;","&lt;br&gt;"),1)-1)</f>
        <v>#VALUE!</v>
      </c>
      <c r="C897" s="11" t="e">
        <f>SUBSTITUTE(MID(SUBSTITUTE(exportált!B897,"&lt;br /&gt;","&lt;br&gt;"),LEN('exportált formázott'!B897)+LEN(D897)+LEN(E897)+LEN(F897)+25,LEN(SUBSTITUTE(exportált!B897,"&lt;br /&gt;","&lt;br&gt;"))-LEN(D897)-LEN(E897)-LEN(F897)),"&lt;br&gt;",CHAR(10))</f>
        <v>#VALUE!</v>
      </c>
      <c r="D897" s="11" t="e">
        <f>MID(SUBSTITUTE(exportált!B897,"&lt;br /&gt;","&lt;br&gt;"),LEN('exportált formázott'!B897)+9,SEARCH("&lt;br&gt;",RIGHT(SUBSTITUTE(exportált!B897,"&lt;br /&gt;","&lt;br&gt;"),LEN(SUBSTITUTE(exportált!B897,"&lt;br /&gt;","&lt;br&gt;"))-LEN(B897)-8))-1)</f>
        <v>#VALUE!</v>
      </c>
      <c r="E897" s="11" t="e">
        <f>MID(SUBSTITUTE(exportált!B897,"&lt;br /&gt;","&lt;br&gt;"),LEN('exportált formázott'!B897)+LEN(D897)+13,SEARCH("&lt;br&gt;",RIGHT(SUBSTITUTE(exportált!B897,"&lt;br /&gt;","&lt;br&gt;"),LEN(SUBSTITUTE(exportált!B897,"&lt;br /&gt;","&lt;br&gt;"))-LEN(B897)-LEN(D897)-13)))</f>
        <v>#VALUE!</v>
      </c>
      <c r="F897" s="11" t="e">
        <f>MID(SUBSTITUTE(exportált!B897,"&lt;br /&gt;","&lt;br&gt;"),LEN('exportált formázott'!B897)+LEN(D897)+LEN(E897)+17,SEARCH("&lt;br&gt;&lt;br&gt;",RIGHT(SUBSTITUTE(exportált!B897,"&lt;br /&gt;","&lt;br&gt;"),LEN(SUBSTITUTE(exportált!B897,"&lt;br /&gt;","&lt;br&gt;"))-LEN(B897)-LEN(D897)-LEN(E897)-17)))</f>
        <v>#VALUE!</v>
      </c>
    </row>
    <row r="898" spans="1:6" x14ac:dyDescent="0.25">
      <c r="A898" s="11" t="str">
        <f>IF(exportált!A898&lt;&gt;"",IFERROR(LEFT(exportált!A898,SEARCH("&lt;br/&gt;",SUBSTITUTE(exportált!A898,"&lt;br&gt;","&lt;br/&gt;"),1)-1),exportált!A898),"")</f>
        <v/>
      </c>
      <c r="B898" s="11" t="e">
        <f>LEFT(SUBSTITUTE(exportált!B898,"&lt;br /&gt;","&lt;br&gt;"),SEARCH("&lt;br&gt;&lt;br&gt;",SUBSTITUTE(SUBSTITUTE(exportált!B898,"&lt;br /&gt;","&lt;br&gt;"),"&lt;br /&gt;","&lt;br&gt;"),1)-1)</f>
        <v>#VALUE!</v>
      </c>
      <c r="C898" s="11" t="e">
        <f>SUBSTITUTE(MID(SUBSTITUTE(exportált!B898,"&lt;br /&gt;","&lt;br&gt;"),LEN('exportált formázott'!B898)+LEN(D898)+LEN(E898)+LEN(F898)+25,LEN(SUBSTITUTE(exportált!B898,"&lt;br /&gt;","&lt;br&gt;"))-LEN(D898)-LEN(E898)-LEN(F898)),"&lt;br&gt;",CHAR(10))</f>
        <v>#VALUE!</v>
      </c>
      <c r="D898" s="11" t="e">
        <f>MID(SUBSTITUTE(exportált!B898,"&lt;br /&gt;","&lt;br&gt;"),LEN('exportált formázott'!B898)+9,SEARCH("&lt;br&gt;",RIGHT(SUBSTITUTE(exportált!B898,"&lt;br /&gt;","&lt;br&gt;"),LEN(SUBSTITUTE(exportált!B898,"&lt;br /&gt;","&lt;br&gt;"))-LEN(B898)-8))-1)</f>
        <v>#VALUE!</v>
      </c>
      <c r="E898" s="11" t="e">
        <f>MID(SUBSTITUTE(exportált!B898,"&lt;br /&gt;","&lt;br&gt;"),LEN('exportált formázott'!B898)+LEN(D898)+13,SEARCH("&lt;br&gt;",RIGHT(SUBSTITUTE(exportált!B898,"&lt;br /&gt;","&lt;br&gt;"),LEN(SUBSTITUTE(exportált!B898,"&lt;br /&gt;","&lt;br&gt;"))-LEN(B898)-LEN(D898)-13)))</f>
        <v>#VALUE!</v>
      </c>
      <c r="F898" s="11" t="e">
        <f>MID(SUBSTITUTE(exportált!B898,"&lt;br /&gt;","&lt;br&gt;"),LEN('exportált formázott'!B898)+LEN(D898)+LEN(E898)+17,SEARCH("&lt;br&gt;&lt;br&gt;",RIGHT(SUBSTITUTE(exportált!B898,"&lt;br /&gt;","&lt;br&gt;"),LEN(SUBSTITUTE(exportált!B898,"&lt;br /&gt;","&lt;br&gt;"))-LEN(B898)-LEN(D898)-LEN(E898)-17)))</f>
        <v>#VALUE!</v>
      </c>
    </row>
    <row r="899" spans="1:6" x14ac:dyDescent="0.25">
      <c r="A899" s="11" t="str">
        <f>IF(exportált!A899&lt;&gt;"",IFERROR(LEFT(exportált!A899,SEARCH("&lt;br/&gt;",SUBSTITUTE(exportált!A899,"&lt;br&gt;","&lt;br/&gt;"),1)-1),exportált!A899),"")</f>
        <v/>
      </c>
      <c r="B899" s="11" t="e">
        <f>LEFT(SUBSTITUTE(exportált!B899,"&lt;br /&gt;","&lt;br&gt;"),SEARCH("&lt;br&gt;&lt;br&gt;",SUBSTITUTE(SUBSTITUTE(exportált!B899,"&lt;br /&gt;","&lt;br&gt;"),"&lt;br /&gt;","&lt;br&gt;"),1)-1)</f>
        <v>#VALUE!</v>
      </c>
      <c r="C899" s="11" t="e">
        <f>SUBSTITUTE(MID(SUBSTITUTE(exportált!B899,"&lt;br /&gt;","&lt;br&gt;"),LEN('exportált formázott'!B899)+LEN(D899)+LEN(E899)+LEN(F899)+25,LEN(SUBSTITUTE(exportált!B899,"&lt;br /&gt;","&lt;br&gt;"))-LEN(D899)-LEN(E899)-LEN(F899)),"&lt;br&gt;",CHAR(10))</f>
        <v>#VALUE!</v>
      </c>
      <c r="D899" s="11" t="e">
        <f>MID(SUBSTITUTE(exportált!B899,"&lt;br /&gt;","&lt;br&gt;"),LEN('exportált formázott'!B899)+9,SEARCH("&lt;br&gt;",RIGHT(SUBSTITUTE(exportált!B899,"&lt;br /&gt;","&lt;br&gt;"),LEN(SUBSTITUTE(exportált!B899,"&lt;br /&gt;","&lt;br&gt;"))-LEN(B899)-8))-1)</f>
        <v>#VALUE!</v>
      </c>
      <c r="E899" s="11" t="e">
        <f>MID(SUBSTITUTE(exportált!B899,"&lt;br /&gt;","&lt;br&gt;"),LEN('exportált formázott'!B899)+LEN(D899)+13,SEARCH("&lt;br&gt;",RIGHT(SUBSTITUTE(exportált!B899,"&lt;br /&gt;","&lt;br&gt;"),LEN(SUBSTITUTE(exportált!B899,"&lt;br /&gt;","&lt;br&gt;"))-LEN(B899)-LEN(D899)-13)))</f>
        <v>#VALUE!</v>
      </c>
      <c r="F899" s="11" t="e">
        <f>MID(SUBSTITUTE(exportált!B899,"&lt;br /&gt;","&lt;br&gt;"),LEN('exportált formázott'!B899)+LEN(D899)+LEN(E899)+17,SEARCH("&lt;br&gt;&lt;br&gt;",RIGHT(SUBSTITUTE(exportált!B899,"&lt;br /&gt;","&lt;br&gt;"),LEN(SUBSTITUTE(exportált!B899,"&lt;br /&gt;","&lt;br&gt;"))-LEN(B899)-LEN(D899)-LEN(E899)-17)))</f>
        <v>#VALUE!</v>
      </c>
    </row>
    <row r="900" spans="1:6" x14ac:dyDescent="0.25">
      <c r="A900" s="11" t="str">
        <f>IF(exportált!A900&lt;&gt;"",IFERROR(LEFT(exportált!A900,SEARCH("&lt;br/&gt;",SUBSTITUTE(exportált!A900,"&lt;br&gt;","&lt;br/&gt;"),1)-1),exportált!A900),"")</f>
        <v/>
      </c>
      <c r="B900" s="11" t="e">
        <f>LEFT(SUBSTITUTE(exportált!B900,"&lt;br /&gt;","&lt;br&gt;"),SEARCH("&lt;br&gt;&lt;br&gt;",SUBSTITUTE(SUBSTITUTE(exportált!B900,"&lt;br /&gt;","&lt;br&gt;"),"&lt;br /&gt;","&lt;br&gt;"),1)-1)</f>
        <v>#VALUE!</v>
      </c>
      <c r="C900" s="11" t="e">
        <f>SUBSTITUTE(MID(SUBSTITUTE(exportált!B900,"&lt;br /&gt;","&lt;br&gt;"),LEN('exportált formázott'!B900)+LEN(D900)+LEN(E900)+LEN(F900)+25,LEN(SUBSTITUTE(exportált!B900,"&lt;br /&gt;","&lt;br&gt;"))-LEN(D900)-LEN(E900)-LEN(F900)),"&lt;br&gt;",CHAR(10))</f>
        <v>#VALUE!</v>
      </c>
      <c r="D900" s="11" t="e">
        <f>MID(SUBSTITUTE(exportált!B900,"&lt;br /&gt;","&lt;br&gt;"),LEN('exportált formázott'!B900)+9,SEARCH("&lt;br&gt;",RIGHT(SUBSTITUTE(exportált!B900,"&lt;br /&gt;","&lt;br&gt;"),LEN(SUBSTITUTE(exportált!B900,"&lt;br /&gt;","&lt;br&gt;"))-LEN(B900)-8))-1)</f>
        <v>#VALUE!</v>
      </c>
      <c r="E900" s="11" t="e">
        <f>MID(SUBSTITUTE(exportált!B900,"&lt;br /&gt;","&lt;br&gt;"),LEN('exportált formázott'!B900)+LEN(D900)+13,SEARCH("&lt;br&gt;",RIGHT(SUBSTITUTE(exportált!B900,"&lt;br /&gt;","&lt;br&gt;"),LEN(SUBSTITUTE(exportált!B900,"&lt;br /&gt;","&lt;br&gt;"))-LEN(B900)-LEN(D900)-13)))</f>
        <v>#VALUE!</v>
      </c>
      <c r="F900" s="11" t="e">
        <f>MID(SUBSTITUTE(exportált!B900,"&lt;br /&gt;","&lt;br&gt;"),LEN('exportált formázott'!B900)+LEN(D900)+LEN(E900)+17,SEARCH("&lt;br&gt;&lt;br&gt;",RIGHT(SUBSTITUTE(exportált!B900,"&lt;br /&gt;","&lt;br&gt;"),LEN(SUBSTITUTE(exportált!B900,"&lt;br /&gt;","&lt;br&gt;"))-LEN(B900)-LEN(D900)-LEN(E900)-17)))</f>
        <v>#VALUE!</v>
      </c>
    </row>
    <row r="901" spans="1:6" x14ac:dyDescent="0.25">
      <c r="A901" s="11" t="str">
        <f>IF(exportált!A901&lt;&gt;"",IFERROR(LEFT(exportált!A901,SEARCH("&lt;br/&gt;",SUBSTITUTE(exportált!A901,"&lt;br&gt;","&lt;br/&gt;"),1)-1),exportált!A901),"")</f>
        <v/>
      </c>
      <c r="B901" s="11" t="e">
        <f>LEFT(SUBSTITUTE(exportált!B901,"&lt;br /&gt;","&lt;br&gt;"),SEARCH("&lt;br&gt;&lt;br&gt;",SUBSTITUTE(SUBSTITUTE(exportált!B901,"&lt;br /&gt;","&lt;br&gt;"),"&lt;br /&gt;","&lt;br&gt;"),1)-1)</f>
        <v>#VALUE!</v>
      </c>
      <c r="C901" s="11" t="e">
        <f>SUBSTITUTE(MID(SUBSTITUTE(exportált!B901,"&lt;br /&gt;","&lt;br&gt;"),LEN('exportált formázott'!B901)+LEN(D901)+LEN(E901)+LEN(F901)+25,LEN(SUBSTITUTE(exportált!B901,"&lt;br /&gt;","&lt;br&gt;"))-LEN(D901)-LEN(E901)-LEN(F901)),"&lt;br&gt;",CHAR(10))</f>
        <v>#VALUE!</v>
      </c>
      <c r="D901" s="11" t="e">
        <f>MID(SUBSTITUTE(exportált!B901,"&lt;br /&gt;","&lt;br&gt;"),LEN('exportált formázott'!B901)+9,SEARCH("&lt;br&gt;",RIGHT(SUBSTITUTE(exportált!B901,"&lt;br /&gt;","&lt;br&gt;"),LEN(SUBSTITUTE(exportált!B901,"&lt;br /&gt;","&lt;br&gt;"))-LEN(B901)-8))-1)</f>
        <v>#VALUE!</v>
      </c>
      <c r="E901" s="11" t="e">
        <f>MID(SUBSTITUTE(exportált!B901,"&lt;br /&gt;","&lt;br&gt;"),LEN('exportált formázott'!B901)+LEN(D901)+13,SEARCH("&lt;br&gt;",RIGHT(SUBSTITUTE(exportált!B901,"&lt;br /&gt;","&lt;br&gt;"),LEN(SUBSTITUTE(exportált!B901,"&lt;br /&gt;","&lt;br&gt;"))-LEN(B901)-LEN(D901)-13)))</f>
        <v>#VALUE!</v>
      </c>
      <c r="F901" s="11" t="e">
        <f>MID(SUBSTITUTE(exportált!B901,"&lt;br /&gt;","&lt;br&gt;"),LEN('exportált formázott'!B901)+LEN(D901)+LEN(E901)+17,SEARCH("&lt;br&gt;&lt;br&gt;",RIGHT(SUBSTITUTE(exportált!B901,"&lt;br /&gt;","&lt;br&gt;"),LEN(SUBSTITUTE(exportált!B901,"&lt;br /&gt;","&lt;br&gt;"))-LEN(B901)-LEN(D901)-LEN(E901)-17)))</f>
        <v>#VALUE!</v>
      </c>
    </row>
    <row r="902" spans="1:6" x14ac:dyDescent="0.25">
      <c r="A902" s="11" t="str">
        <f>IF(exportált!A902&lt;&gt;"",IFERROR(LEFT(exportált!A902,SEARCH("&lt;br/&gt;",SUBSTITUTE(exportált!A902,"&lt;br&gt;","&lt;br/&gt;"),1)-1),exportált!A902),"")</f>
        <v/>
      </c>
      <c r="B902" s="11" t="e">
        <f>LEFT(SUBSTITUTE(exportált!B902,"&lt;br /&gt;","&lt;br&gt;"),SEARCH("&lt;br&gt;&lt;br&gt;",SUBSTITUTE(SUBSTITUTE(exportált!B902,"&lt;br /&gt;","&lt;br&gt;"),"&lt;br /&gt;","&lt;br&gt;"),1)-1)</f>
        <v>#VALUE!</v>
      </c>
      <c r="C902" s="11" t="e">
        <f>SUBSTITUTE(MID(SUBSTITUTE(exportált!B902,"&lt;br /&gt;","&lt;br&gt;"),LEN('exportált formázott'!B902)+LEN(D902)+LEN(E902)+LEN(F902)+25,LEN(SUBSTITUTE(exportált!B902,"&lt;br /&gt;","&lt;br&gt;"))-LEN(D902)-LEN(E902)-LEN(F902)),"&lt;br&gt;",CHAR(10))</f>
        <v>#VALUE!</v>
      </c>
      <c r="D902" s="11" t="e">
        <f>MID(SUBSTITUTE(exportált!B902,"&lt;br /&gt;","&lt;br&gt;"),LEN('exportált formázott'!B902)+9,SEARCH("&lt;br&gt;",RIGHT(SUBSTITUTE(exportált!B902,"&lt;br /&gt;","&lt;br&gt;"),LEN(SUBSTITUTE(exportált!B902,"&lt;br /&gt;","&lt;br&gt;"))-LEN(B902)-8))-1)</f>
        <v>#VALUE!</v>
      </c>
      <c r="E902" s="11" t="e">
        <f>MID(SUBSTITUTE(exportált!B902,"&lt;br /&gt;","&lt;br&gt;"),LEN('exportált formázott'!B902)+LEN(D902)+13,SEARCH("&lt;br&gt;",RIGHT(SUBSTITUTE(exportált!B902,"&lt;br /&gt;","&lt;br&gt;"),LEN(SUBSTITUTE(exportált!B902,"&lt;br /&gt;","&lt;br&gt;"))-LEN(B902)-LEN(D902)-13)))</f>
        <v>#VALUE!</v>
      </c>
      <c r="F902" s="11" t="e">
        <f>MID(SUBSTITUTE(exportált!B902,"&lt;br /&gt;","&lt;br&gt;"),LEN('exportált formázott'!B902)+LEN(D902)+LEN(E902)+17,SEARCH("&lt;br&gt;&lt;br&gt;",RIGHT(SUBSTITUTE(exportált!B902,"&lt;br /&gt;","&lt;br&gt;"),LEN(SUBSTITUTE(exportált!B902,"&lt;br /&gt;","&lt;br&gt;"))-LEN(B902)-LEN(D902)-LEN(E902)-17)))</f>
        <v>#VALUE!</v>
      </c>
    </row>
    <row r="903" spans="1:6" x14ac:dyDescent="0.25">
      <c r="A903" s="11" t="str">
        <f>IF(exportált!A903&lt;&gt;"",IFERROR(LEFT(exportált!A903,SEARCH("&lt;br/&gt;",SUBSTITUTE(exportált!A903,"&lt;br&gt;","&lt;br/&gt;"),1)-1),exportált!A903),"")</f>
        <v/>
      </c>
      <c r="B903" s="11" t="e">
        <f>LEFT(SUBSTITUTE(exportált!B903,"&lt;br /&gt;","&lt;br&gt;"),SEARCH("&lt;br&gt;&lt;br&gt;",SUBSTITUTE(SUBSTITUTE(exportált!B903,"&lt;br /&gt;","&lt;br&gt;"),"&lt;br /&gt;","&lt;br&gt;"),1)-1)</f>
        <v>#VALUE!</v>
      </c>
      <c r="C903" s="11" t="e">
        <f>SUBSTITUTE(MID(SUBSTITUTE(exportált!B903,"&lt;br /&gt;","&lt;br&gt;"),LEN('exportált formázott'!B903)+LEN(D903)+LEN(E903)+LEN(F903)+25,LEN(SUBSTITUTE(exportált!B903,"&lt;br /&gt;","&lt;br&gt;"))-LEN(D903)-LEN(E903)-LEN(F903)),"&lt;br&gt;",CHAR(10))</f>
        <v>#VALUE!</v>
      </c>
      <c r="D903" s="11" t="e">
        <f>MID(SUBSTITUTE(exportált!B903,"&lt;br /&gt;","&lt;br&gt;"),LEN('exportált formázott'!B903)+9,SEARCH("&lt;br&gt;",RIGHT(SUBSTITUTE(exportált!B903,"&lt;br /&gt;","&lt;br&gt;"),LEN(SUBSTITUTE(exportált!B903,"&lt;br /&gt;","&lt;br&gt;"))-LEN(B903)-8))-1)</f>
        <v>#VALUE!</v>
      </c>
      <c r="E903" s="11" t="e">
        <f>MID(SUBSTITUTE(exportált!B903,"&lt;br /&gt;","&lt;br&gt;"),LEN('exportált formázott'!B903)+LEN(D903)+13,SEARCH("&lt;br&gt;",RIGHT(SUBSTITUTE(exportált!B903,"&lt;br /&gt;","&lt;br&gt;"),LEN(SUBSTITUTE(exportált!B903,"&lt;br /&gt;","&lt;br&gt;"))-LEN(B903)-LEN(D903)-13)))</f>
        <v>#VALUE!</v>
      </c>
      <c r="F903" s="11" t="e">
        <f>MID(SUBSTITUTE(exportált!B903,"&lt;br /&gt;","&lt;br&gt;"),LEN('exportált formázott'!B903)+LEN(D903)+LEN(E903)+17,SEARCH("&lt;br&gt;&lt;br&gt;",RIGHT(SUBSTITUTE(exportált!B903,"&lt;br /&gt;","&lt;br&gt;"),LEN(SUBSTITUTE(exportált!B903,"&lt;br /&gt;","&lt;br&gt;"))-LEN(B903)-LEN(D903)-LEN(E903)-17)))</f>
        <v>#VALUE!</v>
      </c>
    </row>
    <row r="904" spans="1:6" x14ac:dyDescent="0.25">
      <c r="A904" s="11" t="str">
        <f>IF(exportált!A904&lt;&gt;"",IFERROR(LEFT(exportált!A904,SEARCH("&lt;br/&gt;",SUBSTITUTE(exportált!A904,"&lt;br&gt;","&lt;br/&gt;"),1)-1),exportált!A904),"")</f>
        <v/>
      </c>
      <c r="B904" s="11" t="e">
        <f>LEFT(SUBSTITUTE(exportált!B904,"&lt;br /&gt;","&lt;br&gt;"),SEARCH("&lt;br&gt;&lt;br&gt;",SUBSTITUTE(SUBSTITUTE(exportált!B904,"&lt;br /&gt;","&lt;br&gt;"),"&lt;br /&gt;","&lt;br&gt;"),1)-1)</f>
        <v>#VALUE!</v>
      </c>
      <c r="C904" s="11" t="e">
        <f>SUBSTITUTE(MID(SUBSTITUTE(exportált!B904,"&lt;br /&gt;","&lt;br&gt;"),LEN('exportált formázott'!B904)+LEN(D904)+LEN(E904)+LEN(F904)+25,LEN(SUBSTITUTE(exportált!B904,"&lt;br /&gt;","&lt;br&gt;"))-LEN(D904)-LEN(E904)-LEN(F904)),"&lt;br&gt;",CHAR(10))</f>
        <v>#VALUE!</v>
      </c>
      <c r="D904" s="11" t="e">
        <f>MID(SUBSTITUTE(exportált!B904,"&lt;br /&gt;","&lt;br&gt;"),LEN('exportált formázott'!B904)+9,SEARCH("&lt;br&gt;",RIGHT(SUBSTITUTE(exportált!B904,"&lt;br /&gt;","&lt;br&gt;"),LEN(SUBSTITUTE(exportált!B904,"&lt;br /&gt;","&lt;br&gt;"))-LEN(B904)-8))-1)</f>
        <v>#VALUE!</v>
      </c>
      <c r="E904" s="11" t="e">
        <f>MID(SUBSTITUTE(exportált!B904,"&lt;br /&gt;","&lt;br&gt;"),LEN('exportált formázott'!B904)+LEN(D904)+13,SEARCH("&lt;br&gt;",RIGHT(SUBSTITUTE(exportált!B904,"&lt;br /&gt;","&lt;br&gt;"),LEN(SUBSTITUTE(exportált!B904,"&lt;br /&gt;","&lt;br&gt;"))-LEN(B904)-LEN(D904)-13)))</f>
        <v>#VALUE!</v>
      </c>
      <c r="F904" s="11" t="e">
        <f>MID(SUBSTITUTE(exportált!B904,"&lt;br /&gt;","&lt;br&gt;"),LEN('exportált formázott'!B904)+LEN(D904)+LEN(E904)+17,SEARCH("&lt;br&gt;&lt;br&gt;",RIGHT(SUBSTITUTE(exportált!B904,"&lt;br /&gt;","&lt;br&gt;"),LEN(SUBSTITUTE(exportált!B904,"&lt;br /&gt;","&lt;br&gt;"))-LEN(B904)-LEN(D904)-LEN(E904)-17)))</f>
        <v>#VALUE!</v>
      </c>
    </row>
    <row r="905" spans="1:6" x14ac:dyDescent="0.25">
      <c r="A905" s="11" t="str">
        <f>IF(exportált!A905&lt;&gt;"",IFERROR(LEFT(exportált!A905,SEARCH("&lt;br/&gt;",SUBSTITUTE(exportált!A905,"&lt;br&gt;","&lt;br/&gt;"),1)-1),exportált!A905),"")</f>
        <v/>
      </c>
      <c r="B905" s="11" t="e">
        <f>LEFT(SUBSTITUTE(exportált!B905,"&lt;br /&gt;","&lt;br&gt;"),SEARCH("&lt;br&gt;&lt;br&gt;",SUBSTITUTE(SUBSTITUTE(exportált!B905,"&lt;br /&gt;","&lt;br&gt;"),"&lt;br /&gt;","&lt;br&gt;"),1)-1)</f>
        <v>#VALUE!</v>
      </c>
      <c r="C905" s="11" t="e">
        <f>SUBSTITUTE(MID(SUBSTITUTE(exportált!B905,"&lt;br /&gt;","&lt;br&gt;"),LEN('exportált formázott'!B905)+LEN(D905)+LEN(E905)+LEN(F905)+25,LEN(SUBSTITUTE(exportált!B905,"&lt;br /&gt;","&lt;br&gt;"))-LEN(D905)-LEN(E905)-LEN(F905)),"&lt;br&gt;",CHAR(10))</f>
        <v>#VALUE!</v>
      </c>
      <c r="D905" s="11" t="e">
        <f>MID(SUBSTITUTE(exportált!B905,"&lt;br /&gt;","&lt;br&gt;"),LEN('exportált formázott'!B905)+9,SEARCH("&lt;br&gt;",RIGHT(SUBSTITUTE(exportált!B905,"&lt;br /&gt;","&lt;br&gt;"),LEN(SUBSTITUTE(exportált!B905,"&lt;br /&gt;","&lt;br&gt;"))-LEN(B905)-8))-1)</f>
        <v>#VALUE!</v>
      </c>
      <c r="E905" s="11" t="e">
        <f>MID(SUBSTITUTE(exportált!B905,"&lt;br /&gt;","&lt;br&gt;"),LEN('exportált formázott'!B905)+LEN(D905)+13,SEARCH("&lt;br&gt;",RIGHT(SUBSTITUTE(exportált!B905,"&lt;br /&gt;","&lt;br&gt;"),LEN(SUBSTITUTE(exportált!B905,"&lt;br /&gt;","&lt;br&gt;"))-LEN(B905)-LEN(D905)-13)))</f>
        <v>#VALUE!</v>
      </c>
      <c r="F905" s="11" t="e">
        <f>MID(SUBSTITUTE(exportált!B905,"&lt;br /&gt;","&lt;br&gt;"),LEN('exportált formázott'!B905)+LEN(D905)+LEN(E905)+17,SEARCH("&lt;br&gt;&lt;br&gt;",RIGHT(SUBSTITUTE(exportált!B905,"&lt;br /&gt;","&lt;br&gt;"),LEN(SUBSTITUTE(exportált!B905,"&lt;br /&gt;","&lt;br&gt;"))-LEN(B905)-LEN(D905)-LEN(E905)-17)))</f>
        <v>#VALUE!</v>
      </c>
    </row>
    <row r="906" spans="1:6" x14ac:dyDescent="0.25">
      <c r="A906" s="11" t="str">
        <f>IF(exportált!A906&lt;&gt;"",IFERROR(LEFT(exportált!A906,SEARCH("&lt;br/&gt;",SUBSTITUTE(exportált!A906,"&lt;br&gt;","&lt;br/&gt;"),1)-1),exportált!A906),"")</f>
        <v/>
      </c>
      <c r="B906" s="11" t="e">
        <f>LEFT(SUBSTITUTE(exportált!B906,"&lt;br /&gt;","&lt;br&gt;"),SEARCH("&lt;br&gt;&lt;br&gt;",SUBSTITUTE(SUBSTITUTE(exportált!B906,"&lt;br /&gt;","&lt;br&gt;"),"&lt;br /&gt;","&lt;br&gt;"),1)-1)</f>
        <v>#VALUE!</v>
      </c>
      <c r="C906" s="11" t="e">
        <f>SUBSTITUTE(MID(SUBSTITUTE(exportált!B906,"&lt;br /&gt;","&lt;br&gt;"),LEN('exportált formázott'!B906)+LEN(D906)+LEN(E906)+LEN(F906)+25,LEN(SUBSTITUTE(exportált!B906,"&lt;br /&gt;","&lt;br&gt;"))-LEN(D906)-LEN(E906)-LEN(F906)),"&lt;br&gt;",CHAR(10))</f>
        <v>#VALUE!</v>
      </c>
      <c r="D906" s="11" t="e">
        <f>MID(SUBSTITUTE(exportált!B906,"&lt;br /&gt;","&lt;br&gt;"),LEN('exportált formázott'!B906)+9,SEARCH("&lt;br&gt;",RIGHT(SUBSTITUTE(exportált!B906,"&lt;br /&gt;","&lt;br&gt;"),LEN(SUBSTITUTE(exportált!B906,"&lt;br /&gt;","&lt;br&gt;"))-LEN(B906)-8))-1)</f>
        <v>#VALUE!</v>
      </c>
      <c r="E906" s="11" t="e">
        <f>MID(SUBSTITUTE(exportált!B906,"&lt;br /&gt;","&lt;br&gt;"),LEN('exportált formázott'!B906)+LEN(D906)+13,SEARCH("&lt;br&gt;",RIGHT(SUBSTITUTE(exportált!B906,"&lt;br /&gt;","&lt;br&gt;"),LEN(SUBSTITUTE(exportált!B906,"&lt;br /&gt;","&lt;br&gt;"))-LEN(B906)-LEN(D906)-13)))</f>
        <v>#VALUE!</v>
      </c>
      <c r="F906" s="11" t="e">
        <f>MID(SUBSTITUTE(exportált!B906,"&lt;br /&gt;","&lt;br&gt;"),LEN('exportált formázott'!B906)+LEN(D906)+LEN(E906)+17,SEARCH("&lt;br&gt;&lt;br&gt;",RIGHT(SUBSTITUTE(exportált!B906,"&lt;br /&gt;","&lt;br&gt;"),LEN(SUBSTITUTE(exportált!B906,"&lt;br /&gt;","&lt;br&gt;"))-LEN(B906)-LEN(D906)-LEN(E906)-17)))</f>
        <v>#VALUE!</v>
      </c>
    </row>
    <row r="907" spans="1:6" x14ac:dyDescent="0.25">
      <c r="A907" s="11" t="str">
        <f>IF(exportált!A907&lt;&gt;"",IFERROR(LEFT(exportált!A907,SEARCH("&lt;br/&gt;",SUBSTITUTE(exportált!A907,"&lt;br&gt;","&lt;br/&gt;"),1)-1),exportált!A907),"")</f>
        <v/>
      </c>
      <c r="B907" s="11" t="e">
        <f>LEFT(SUBSTITUTE(exportált!B907,"&lt;br /&gt;","&lt;br&gt;"),SEARCH("&lt;br&gt;&lt;br&gt;",SUBSTITUTE(SUBSTITUTE(exportált!B907,"&lt;br /&gt;","&lt;br&gt;"),"&lt;br /&gt;","&lt;br&gt;"),1)-1)</f>
        <v>#VALUE!</v>
      </c>
      <c r="C907" s="11" t="e">
        <f>SUBSTITUTE(MID(SUBSTITUTE(exportált!B907,"&lt;br /&gt;","&lt;br&gt;"),LEN('exportált formázott'!B907)+LEN(D907)+LEN(E907)+LEN(F907)+25,LEN(SUBSTITUTE(exportált!B907,"&lt;br /&gt;","&lt;br&gt;"))-LEN(D907)-LEN(E907)-LEN(F907)),"&lt;br&gt;",CHAR(10))</f>
        <v>#VALUE!</v>
      </c>
      <c r="D907" s="11" t="e">
        <f>MID(SUBSTITUTE(exportált!B907,"&lt;br /&gt;","&lt;br&gt;"),LEN('exportált formázott'!B907)+9,SEARCH("&lt;br&gt;",RIGHT(SUBSTITUTE(exportált!B907,"&lt;br /&gt;","&lt;br&gt;"),LEN(SUBSTITUTE(exportált!B907,"&lt;br /&gt;","&lt;br&gt;"))-LEN(B907)-8))-1)</f>
        <v>#VALUE!</v>
      </c>
      <c r="E907" s="11" t="e">
        <f>MID(SUBSTITUTE(exportált!B907,"&lt;br /&gt;","&lt;br&gt;"),LEN('exportált formázott'!B907)+LEN(D907)+13,SEARCH("&lt;br&gt;",RIGHT(SUBSTITUTE(exportált!B907,"&lt;br /&gt;","&lt;br&gt;"),LEN(SUBSTITUTE(exportált!B907,"&lt;br /&gt;","&lt;br&gt;"))-LEN(B907)-LEN(D907)-13)))</f>
        <v>#VALUE!</v>
      </c>
      <c r="F907" s="11" t="e">
        <f>MID(SUBSTITUTE(exportált!B907,"&lt;br /&gt;","&lt;br&gt;"),LEN('exportált formázott'!B907)+LEN(D907)+LEN(E907)+17,SEARCH("&lt;br&gt;&lt;br&gt;",RIGHT(SUBSTITUTE(exportált!B907,"&lt;br /&gt;","&lt;br&gt;"),LEN(SUBSTITUTE(exportált!B907,"&lt;br /&gt;","&lt;br&gt;"))-LEN(B907)-LEN(D907)-LEN(E907)-17)))</f>
        <v>#VALUE!</v>
      </c>
    </row>
    <row r="908" spans="1:6" x14ac:dyDescent="0.25">
      <c r="A908" s="11" t="str">
        <f>IF(exportált!A908&lt;&gt;"",IFERROR(LEFT(exportált!A908,SEARCH("&lt;br/&gt;",SUBSTITUTE(exportált!A908,"&lt;br&gt;","&lt;br/&gt;"),1)-1),exportált!A908),"")</f>
        <v/>
      </c>
      <c r="B908" s="11" t="e">
        <f>LEFT(SUBSTITUTE(exportált!B908,"&lt;br /&gt;","&lt;br&gt;"),SEARCH("&lt;br&gt;&lt;br&gt;",SUBSTITUTE(SUBSTITUTE(exportált!B908,"&lt;br /&gt;","&lt;br&gt;"),"&lt;br /&gt;","&lt;br&gt;"),1)-1)</f>
        <v>#VALUE!</v>
      </c>
      <c r="C908" s="11" t="e">
        <f>SUBSTITUTE(MID(SUBSTITUTE(exportált!B908,"&lt;br /&gt;","&lt;br&gt;"),LEN('exportált formázott'!B908)+LEN(D908)+LEN(E908)+LEN(F908)+25,LEN(SUBSTITUTE(exportált!B908,"&lt;br /&gt;","&lt;br&gt;"))-LEN(D908)-LEN(E908)-LEN(F908)),"&lt;br&gt;",CHAR(10))</f>
        <v>#VALUE!</v>
      </c>
      <c r="D908" s="11" t="e">
        <f>MID(SUBSTITUTE(exportált!B908,"&lt;br /&gt;","&lt;br&gt;"),LEN('exportált formázott'!B908)+9,SEARCH("&lt;br&gt;",RIGHT(SUBSTITUTE(exportált!B908,"&lt;br /&gt;","&lt;br&gt;"),LEN(SUBSTITUTE(exportált!B908,"&lt;br /&gt;","&lt;br&gt;"))-LEN(B908)-8))-1)</f>
        <v>#VALUE!</v>
      </c>
      <c r="E908" s="11" t="e">
        <f>MID(SUBSTITUTE(exportált!B908,"&lt;br /&gt;","&lt;br&gt;"),LEN('exportált formázott'!B908)+LEN(D908)+13,SEARCH("&lt;br&gt;",RIGHT(SUBSTITUTE(exportált!B908,"&lt;br /&gt;","&lt;br&gt;"),LEN(SUBSTITUTE(exportált!B908,"&lt;br /&gt;","&lt;br&gt;"))-LEN(B908)-LEN(D908)-13)))</f>
        <v>#VALUE!</v>
      </c>
      <c r="F908" s="11" t="e">
        <f>MID(SUBSTITUTE(exportált!B908,"&lt;br /&gt;","&lt;br&gt;"),LEN('exportált formázott'!B908)+LEN(D908)+LEN(E908)+17,SEARCH("&lt;br&gt;&lt;br&gt;",RIGHT(SUBSTITUTE(exportált!B908,"&lt;br /&gt;","&lt;br&gt;"),LEN(SUBSTITUTE(exportált!B908,"&lt;br /&gt;","&lt;br&gt;"))-LEN(B908)-LEN(D908)-LEN(E908)-17)))</f>
        <v>#VALUE!</v>
      </c>
    </row>
    <row r="909" spans="1:6" x14ac:dyDescent="0.25">
      <c r="A909" s="11" t="str">
        <f>IF(exportált!A909&lt;&gt;"",IFERROR(LEFT(exportált!A909,SEARCH("&lt;br/&gt;",SUBSTITUTE(exportált!A909,"&lt;br&gt;","&lt;br/&gt;"),1)-1),exportált!A909),"")</f>
        <v/>
      </c>
      <c r="B909" s="11" t="e">
        <f>LEFT(SUBSTITUTE(exportált!B909,"&lt;br /&gt;","&lt;br&gt;"),SEARCH("&lt;br&gt;&lt;br&gt;",SUBSTITUTE(SUBSTITUTE(exportált!B909,"&lt;br /&gt;","&lt;br&gt;"),"&lt;br /&gt;","&lt;br&gt;"),1)-1)</f>
        <v>#VALUE!</v>
      </c>
      <c r="C909" s="11" t="e">
        <f>SUBSTITUTE(MID(SUBSTITUTE(exportált!B909,"&lt;br /&gt;","&lt;br&gt;"),LEN('exportált formázott'!B909)+LEN(D909)+LEN(E909)+LEN(F909)+25,LEN(SUBSTITUTE(exportált!B909,"&lt;br /&gt;","&lt;br&gt;"))-LEN(D909)-LEN(E909)-LEN(F909)),"&lt;br&gt;",CHAR(10))</f>
        <v>#VALUE!</v>
      </c>
      <c r="D909" s="11" t="e">
        <f>MID(SUBSTITUTE(exportált!B909,"&lt;br /&gt;","&lt;br&gt;"),LEN('exportált formázott'!B909)+9,SEARCH("&lt;br&gt;",RIGHT(SUBSTITUTE(exportált!B909,"&lt;br /&gt;","&lt;br&gt;"),LEN(SUBSTITUTE(exportált!B909,"&lt;br /&gt;","&lt;br&gt;"))-LEN(B909)-8))-1)</f>
        <v>#VALUE!</v>
      </c>
      <c r="E909" s="11" t="e">
        <f>MID(SUBSTITUTE(exportált!B909,"&lt;br /&gt;","&lt;br&gt;"),LEN('exportált formázott'!B909)+LEN(D909)+13,SEARCH("&lt;br&gt;",RIGHT(SUBSTITUTE(exportált!B909,"&lt;br /&gt;","&lt;br&gt;"),LEN(SUBSTITUTE(exportált!B909,"&lt;br /&gt;","&lt;br&gt;"))-LEN(B909)-LEN(D909)-13)))</f>
        <v>#VALUE!</v>
      </c>
      <c r="F909" s="11" t="e">
        <f>MID(SUBSTITUTE(exportált!B909,"&lt;br /&gt;","&lt;br&gt;"),LEN('exportált formázott'!B909)+LEN(D909)+LEN(E909)+17,SEARCH("&lt;br&gt;&lt;br&gt;",RIGHT(SUBSTITUTE(exportált!B909,"&lt;br /&gt;","&lt;br&gt;"),LEN(SUBSTITUTE(exportált!B909,"&lt;br /&gt;","&lt;br&gt;"))-LEN(B909)-LEN(D909)-LEN(E909)-17)))</f>
        <v>#VALUE!</v>
      </c>
    </row>
    <row r="910" spans="1:6" x14ac:dyDescent="0.25">
      <c r="A910" s="11" t="str">
        <f>IF(exportált!A910&lt;&gt;"",IFERROR(LEFT(exportált!A910,SEARCH("&lt;br/&gt;",SUBSTITUTE(exportált!A910,"&lt;br&gt;","&lt;br/&gt;"),1)-1),exportált!A910),"")</f>
        <v/>
      </c>
      <c r="B910" s="11" t="e">
        <f>LEFT(SUBSTITUTE(exportált!B910,"&lt;br /&gt;","&lt;br&gt;"),SEARCH("&lt;br&gt;&lt;br&gt;",SUBSTITUTE(SUBSTITUTE(exportált!B910,"&lt;br /&gt;","&lt;br&gt;"),"&lt;br /&gt;","&lt;br&gt;"),1)-1)</f>
        <v>#VALUE!</v>
      </c>
      <c r="C910" s="11" t="e">
        <f>SUBSTITUTE(MID(SUBSTITUTE(exportált!B910,"&lt;br /&gt;","&lt;br&gt;"),LEN('exportált formázott'!B910)+LEN(D910)+LEN(E910)+LEN(F910)+25,LEN(SUBSTITUTE(exportált!B910,"&lt;br /&gt;","&lt;br&gt;"))-LEN(D910)-LEN(E910)-LEN(F910)),"&lt;br&gt;",CHAR(10))</f>
        <v>#VALUE!</v>
      </c>
      <c r="D910" s="11" t="e">
        <f>MID(SUBSTITUTE(exportált!B910,"&lt;br /&gt;","&lt;br&gt;"),LEN('exportált formázott'!B910)+9,SEARCH("&lt;br&gt;",RIGHT(SUBSTITUTE(exportált!B910,"&lt;br /&gt;","&lt;br&gt;"),LEN(SUBSTITUTE(exportált!B910,"&lt;br /&gt;","&lt;br&gt;"))-LEN(B910)-8))-1)</f>
        <v>#VALUE!</v>
      </c>
      <c r="E910" s="11" t="e">
        <f>MID(SUBSTITUTE(exportált!B910,"&lt;br /&gt;","&lt;br&gt;"),LEN('exportált formázott'!B910)+LEN(D910)+13,SEARCH("&lt;br&gt;",RIGHT(SUBSTITUTE(exportált!B910,"&lt;br /&gt;","&lt;br&gt;"),LEN(SUBSTITUTE(exportált!B910,"&lt;br /&gt;","&lt;br&gt;"))-LEN(B910)-LEN(D910)-13)))</f>
        <v>#VALUE!</v>
      </c>
      <c r="F910" s="11" t="e">
        <f>MID(SUBSTITUTE(exportált!B910,"&lt;br /&gt;","&lt;br&gt;"),LEN('exportált formázott'!B910)+LEN(D910)+LEN(E910)+17,SEARCH("&lt;br&gt;&lt;br&gt;",RIGHT(SUBSTITUTE(exportált!B910,"&lt;br /&gt;","&lt;br&gt;"),LEN(SUBSTITUTE(exportált!B910,"&lt;br /&gt;","&lt;br&gt;"))-LEN(B910)-LEN(D910)-LEN(E910)-17)))</f>
        <v>#VALUE!</v>
      </c>
    </row>
    <row r="911" spans="1:6" x14ac:dyDescent="0.25">
      <c r="A911" s="11" t="str">
        <f>IF(exportált!A911&lt;&gt;"",IFERROR(LEFT(exportált!A911,SEARCH("&lt;br/&gt;",SUBSTITUTE(exportált!A911,"&lt;br&gt;","&lt;br/&gt;"),1)-1),exportált!A911),"")</f>
        <v/>
      </c>
      <c r="B911" s="11" t="e">
        <f>LEFT(SUBSTITUTE(exportált!B911,"&lt;br /&gt;","&lt;br&gt;"),SEARCH("&lt;br&gt;&lt;br&gt;",SUBSTITUTE(SUBSTITUTE(exportált!B911,"&lt;br /&gt;","&lt;br&gt;"),"&lt;br /&gt;","&lt;br&gt;"),1)-1)</f>
        <v>#VALUE!</v>
      </c>
      <c r="C911" s="11" t="e">
        <f>SUBSTITUTE(MID(SUBSTITUTE(exportált!B911,"&lt;br /&gt;","&lt;br&gt;"),LEN('exportált formázott'!B911)+LEN(D911)+LEN(E911)+LEN(F911)+25,LEN(SUBSTITUTE(exportált!B911,"&lt;br /&gt;","&lt;br&gt;"))-LEN(D911)-LEN(E911)-LEN(F911)),"&lt;br&gt;",CHAR(10))</f>
        <v>#VALUE!</v>
      </c>
      <c r="D911" s="11" t="e">
        <f>MID(SUBSTITUTE(exportált!B911,"&lt;br /&gt;","&lt;br&gt;"),LEN('exportált formázott'!B911)+9,SEARCH("&lt;br&gt;",RIGHT(SUBSTITUTE(exportált!B911,"&lt;br /&gt;","&lt;br&gt;"),LEN(SUBSTITUTE(exportált!B911,"&lt;br /&gt;","&lt;br&gt;"))-LEN(B911)-8))-1)</f>
        <v>#VALUE!</v>
      </c>
      <c r="E911" s="11" t="e">
        <f>MID(SUBSTITUTE(exportált!B911,"&lt;br /&gt;","&lt;br&gt;"),LEN('exportált formázott'!B911)+LEN(D911)+13,SEARCH("&lt;br&gt;",RIGHT(SUBSTITUTE(exportált!B911,"&lt;br /&gt;","&lt;br&gt;"),LEN(SUBSTITUTE(exportált!B911,"&lt;br /&gt;","&lt;br&gt;"))-LEN(B911)-LEN(D911)-13)))</f>
        <v>#VALUE!</v>
      </c>
      <c r="F911" s="11" t="e">
        <f>MID(SUBSTITUTE(exportált!B911,"&lt;br /&gt;","&lt;br&gt;"),LEN('exportált formázott'!B911)+LEN(D911)+LEN(E911)+17,SEARCH("&lt;br&gt;&lt;br&gt;",RIGHT(SUBSTITUTE(exportált!B911,"&lt;br /&gt;","&lt;br&gt;"),LEN(SUBSTITUTE(exportált!B911,"&lt;br /&gt;","&lt;br&gt;"))-LEN(B911)-LEN(D911)-LEN(E911)-17)))</f>
        <v>#VALUE!</v>
      </c>
    </row>
    <row r="912" spans="1:6" x14ac:dyDescent="0.25">
      <c r="A912" s="11" t="str">
        <f>IF(exportált!A912&lt;&gt;"",IFERROR(LEFT(exportált!A912,SEARCH("&lt;br/&gt;",SUBSTITUTE(exportált!A912,"&lt;br&gt;","&lt;br/&gt;"),1)-1),exportált!A912),"")</f>
        <v/>
      </c>
      <c r="B912" s="11" t="e">
        <f>LEFT(SUBSTITUTE(exportált!B912,"&lt;br /&gt;","&lt;br&gt;"),SEARCH("&lt;br&gt;&lt;br&gt;",SUBSTITUTE(SUBSTITUTE(exportált!B912,"&lt;br /&gt;","&lt;br&gt;"),"&lt;br /&gt;","&lt;br&gt;"),1)-1)</f>
        <v>#VALUE!</v>
      </c>
      <c r="C912" s="11" t="e">
        <f>SUBSTITUTE(MID(SUBSTITUTE(exportált!B912,"&lt;br /&gt;","&lt;br&gt;"),LEN('exportált formázott'!B912)+LEN(D912)+LEN(E912)+LEN(F912)+25,LEN(SUBSTITUTE(exportált!B912,"&lt;br /&gt;","&lt;br&gt;"))-LEN(D912)-LEN(E912)-LEN(F912)),"&lt;br&gt;",CHAR(10))</f>
        <v>#VALUE!</v>
      </c>
      <c r="D912" s="11" t="e">
        <f>MID(SUBSTITUTE(exportált!B912,"&lt;br /&gt;","&lt;br&gt;"),LEN('exportált formázott'!B912)+9,SEARCH("&lt;br&gt;",RIGHT(SUBSTITUTE(exportált!B912,"&lt;br /&gt;","&lt;br&gt;"),LEN(SUBSTITUTE(exportált!B912,"&lt;br /&gt;","&lt;br&gt;"))-LEN(B912)-8))-1)</f>
        <v>#VALUE!</v>
      </c>
      <c r="E912" s="11" t="e">
        <f>MID(SUBSTITUTE(exportált!B912,"&lt;br /&gt;","&lt;br&gt;"),LEN('exportált formázott'!B912)+LEN(D912)+13,SEARCH("&lt;br&gt;",RIGHT(SUBSTITUTE(exportált!B912,"&lt;br /&gt;","&lt;br&gt;"),LEN(SUBSTITUTE(exportált!B912,"&lt;br /&gt;","&lt;br&gt;"))-LEN(B912)-LEN(D912)-13)))</f>
        <v>#VALUE!</v>
      </c>
      <c r="F912" s="11" t="e">
        <f>MID(SUBSTITUTE(exportált!B912,"&lt;br /&gt;","&lt;br&gt;"),LEN('exportált formázott'!B912)+LEN(D912)+LEN(E912)+17,SEARCH("&lt;br&gt;&lt;br&gt;",RIGHT(SUBSTITUTE(exportált!B912,"&lt;br /&gt;","&lt;br&gt;"),LEN(SUBSTITUTE(exportált!B912,"&lt;br /&gt;","&lt;br&gt;"))-LEN(B912)-LEN(D912)-LEN(E912)-17)))</f>
        <v>#VALUE!</v>
      </c>
    </row>
    <row r="913" spans="1:6" x14ac:dyDescent="0.25">
      <c r="A913" s="11" t="str">
        <f>IF(exportált!A913&lt;&gt;"",IFERROR(LEFT(exportált!A913,SEARCH("&lt;br/&gt;",SUBSTITUTE(exportált!A913,"&lt;br&gt;","&lt;br/&gt;"),1)-1),exportált!A913),"")</f>
        <v/>
      </c>
      <c r="B913" s="11" t="e">
        <f>LEFT(SUBSTITUTE(exportált!B913,"&lt;br /&gt;","&lt;br&gt;"),SEARCH("&lt;br&gt;&lt;br&gt;",SUBSTITUTE(SUBSTITUTE(exportált!B913,"&lt;br /&gt;","&lt;br&gt;"),"&lt;br /&gt;","&lt;br&gt;"),1)-1)</f>
        <v>#VALUE!</v>
      </c>
      <c r="C913" s="11" t="e">
        <f>SUBSTITUTE(MID(SUBSTITUTE(exportált!B913,"&lt;br /&gt;","&lt;br&gt;"),LEN('exportált formázott'!B913)+LEN(D913)+LEN(E913)+LEN(F913)+25,LEN(SUBSTITUTE(exportált!B913,"&lt;br /&gt;","&lt;br&gt;"))-LEN(D913)-LEN(E913)-LEN(F913)),"&lt;br&gt;",CHAR(10))</f>
        <v>#VALUE!</v>
      </c>
      <c r="D913" s="11" t="e">
        <f>MID(SUBSTITUTE(exportált!B913,"&lt;br /&gt;","&lt;br&gt;"),LEN('exportált formázott'!B913)+9,SEARCH("&lt;br&gt;",RIGHT(SUBSTITUTE(exportált!B913,"&lt;br /&gt;","&lt;br&gt;"),LEN(SUBSTITUTE(exportált!B913,"&lt;br /&gt;","&lt;br&gt;"))-LEN(B913)-8))-1)</f>
        <v>#VALUE!</v>
      </c>
      <c r="E913" s="11" t="e">
        <f>MID(SUBSTITUTE(exportált!B913,"&lt;br /&gt;","&lt;br&gt;"),LEN('exportált formázott'!B913)+LEN(D913)+13,SEARCH("&lt;br&gt;",RIGHT(SUBSTITUTE(exportált!B913,"&lt;br /&gt;","&lt;br&gt;"),LEN(SUBSTITUTE(exportált!B913,"&lt;br /&gt;","&lt;br&gt;"))-LEN(B913)-LEN(D913)-13)))</f>
        <v>#VALUE!</v>
      </c>
      <c r="F913" s="11" t="e">
        <f>MID(SUBSTITUTE(exportált!B913,"&lt;br /&gt;","&lt;br&gt;"),LEN('exportált formázott'!B913)+LEN(D913)+LEN(E913)+17,SEARCH("&lt;br&gt;&lt;br&gt;",RIGHT(SUBSTITUTE(exportált!B913,"&lt;br /&gt;","&lt;br&gt;"),LEN(SUBSTITUTE(exportált!B913,"&lt;br /&gt;","&lt;br&gt;"))-LEN(B913)-LEN(D913)-LEN(E913)-17)))</f>
        <v>#VALUE!</v>
      </c>
    </row>
    <row r="914" spans="1:6" x14ac:dyDescent="0.25">
      <c r="A914" s="11" t="str">
        <f>IF(exportált!A914&lt;&gt;"",IFERROR(LEFT(exportált!A914,SEARCH("&lt;br/&gt;",SUBSTITUTE(exportált!A914,"&lt;br&gt;","&lt;br/&gt;"),1)-1),exportált!A914),"")</f>
        <v/>
      </c>
      <c r="B914" s="11" t="e">
        <f>LEFT(SUBSTITUTE(exportált!B914,"&lt;br /&gt;","&lt;br&gt;"),SEARCH("&lt;br&gt;&lt;br&gt;",SUBSTITUTE(SUBSTITUTE(exportált!B914,"&lt;br /&gt;","&lt;br&gt;"),"&lt;br /&gt;","&lt;br&gt;"),1)-1)</f>
        <v>#VALUE!</v>
      </c>
      <c r="C914" s="11" t="e">
        <f>SUBSTITUTE(MID(SUBSTITUTE(exportált!B914,"&lt;br /&gt;","&lt;br&gt;"),LEN('exportált formázott'!B914)+LEN(D914)+LEN(E914)+LEN(F914)+25,LEN(SUBSTITUTE(exportált!B914,"&lt;br /&gt;","&lt;br&gt;"))-LEN(D914)-LEN(E914)-LEN(F914)),"&lt;br&gt;",CHAR(10))</f>
        <v>#VALUE!</v>
      </c>
      <c r="D914" s="11" t="e">
        <f>MID(SUBSTITUTE(exportált!B914,"&lt;br /&gt;","&lt;br&gt;"),LEN('exportált formázott'!B914)+9,SEARCH("&lt;br&gt;",RIGHT(SUBSTITUTE(exportált!B914,"&lt;br /&gt;","&lt;br&gt;"),LEN(SUBSTITUTE(exportált!B914,"&lt;br /&gt;","&lt;br&gt;"))-LEN(B914)-8))-1)</f>
        <v>#VALUE!</v>
      </c>
      <c r="E914" s="11" t="e">
        <f>MID(SUBSTITUTE(exportált!B914,"&lt;br /&gt;","&lt;br&gt;"),LEN('exportált formázott'!B914)+LEN(D914)+13,SEARCH("&lt;br&gt;",RIGHT(SUBSTITUTE(exportált!B914,"&lt;br /&gt;","&lt;br&gt;"),LEN(SUBSTITUTE(exportált!B914,"&lt;br /&gt;","&lt;br&gt;"))-LEN(B914)-LEN(D914)-13)))</f>
        <v>#VALUE!</v>
      </c>
      <c r="F914" s="11" t="e">
        <f>MID(SUBSTITUTE(exportált!B914,"&lt;br /&gt;","&lt;br&gt;"),LEN('exportált formázott'!B914)+LEN(D914)+LEN(E914)+17,SEARCH("&lt;br&gt;&lt;br&gt;",RIGHT(SUBSTITUTE(exportált!B914,"&lt;br /&gt;","&lt;br&gt;"),LEN(SUBSTITUTE(exportált!B914,"&lt;br /&gt;","&lt;br&gt;"))-LEN(B914)-LEN(D914)-LEN(E914)-17)))</f>
        <v>#VALUE!</v>
      </c>
    </row>
    <row r="915" spans="1:6" x14ac:dyDescent="0.25">
      <c r="A915" s="11" t="str">
        <f>IF(exportált!A915&lt;&gt;"",IFERROR(LEFT(exportált!A915,SEARCH("&lt;br/&gt;",SUBSTITUTE(exportált!A915,"&lt;br&gt;","&lt;br/&gt;"),1)-1),exportált!A915),"")</f>
        <v/>
      </c>
      <c r="B915" s="11" t="e">
        <f>LEFT(SUBSTITUTE(exportált!B915,"&lt;br /&gt;","&lt;br&gt;"),SEARCH("&lt;br&gt;&lt;br&gt;",SUBSTITUTE(SUBSTITUTE(exportált!B915,"&lt;br /&gt;","&lt;br&gt;"),"&lt;br /&gt;","&lt;br&gt;"),1)-1)</f>
        <v>#VALUE!</v>
      </c>
      <c r="C915" s="11" t="e">
        <f>SUBSTITUTE(MID(SUBSTITUTE(exportált!B915,"&lt;br /&gt;","&lt;br&gt;"),LEN('exportált formázott'!B915)+LEN(D915)+LEN(E915)+LEN(F915)+25,LEN(SUBSTITUTE(exportált!B915,"&lt;br /&gt;","&lt;br&gt;"))-LEN(D915)-LEN(E915)-LEN(F915)),"&lt;br&gt;",CHAR(10))</f>
        <v>#VALUE!</v>
      </c>
      <c r="D915" s="11" t="e">
        <f>MID(SUBSTITUTE(exportált!B915,"&lt;br /&gt;","&lt;br&gt;"),LEN('exportált formázott'!B915)+9,SEARCH("&lt;br&gt;",RIGHT(SUBSTITUTE(exportált!B915,"&lt;br /&gt;","&lt;br&gt;"),LEN(SUBSTITUTE(exportált!B915,"&lt;br /&gt;","&lt;br&gt;"))-LEN(B915)-8))-1)</f>
        <v>#VALUE!</v>
      </c>
      <c r="E915" s="11" t="e">
        <f>MID(SUBSTITUTE(exportált!B915,"&lt;br /&gt;","&lt;br&gt;"),LEN('exportált formázott'!B915)+LEN(D915)+13,SEARCH("&lt;br&gt;",RIGHT(SUBSTITUTE(exportált!B915,"&lt;br /&gt;","&lt;br&gt;"),LEN(SUBSTITUTE(exportált!B915,"&lt;br /&gt;","&lt;br&gt;"))-LEN(B915)-LEN(D915)-13)))</f>
        <v>#VALUE!</v>
      </c>
      <c r="F915" s="11" t="e">
        <f>MID(SUBSTITUTE(exportált!B915,"&lt;br /&gt;","&lt;br&gt;"),LEN('exportált formázott'!B915)+LEN(D915)+LEN(E915)+17,SEARCH("&lt;br&gt;&lt;br&gt;",RIGHT(SUBSTITUTE(exportált!B915,"&lt;br /&gt;","&lt;br&gt;"),LEN(SUBSTITUTE(exportált!B915,"&lt;br /&gt;","&lt;br&gt;"))-LEN(B915)-LEN(D915)-LEN(E915)-17)))</f>
        <v>#VALUE!</v>
      </c>
    </row>
    <row r="916" spans="1:6" x14ac:dyDescent="0.25">
      <c r="A916" s="11" t="str">
        <f>IF(exportált!A916&lt;&gt;"",IFERROR(LEFT(exportált!A916,SEARCH("&lt;br/&gt;",SUBSTITUTE(exportált!A916,"&lt;br&gt;","&lt;br/&gt;"),1)-1),exportált!A916),"")</f>
        <v/>
      </c>
      <c r="B916" s="11" t="e">
        <f>LEFT(SUBSTITUTE(exportált!B916,"&lt;br /&gt;","&lt;br&gt;"),SEARCH("&lt;br&gt;&lt;br&gt;",SUBSTITUTE(SUBSTITUTE(exportált!B916,"&lt;br /&gt;","&lt;br&gt;"),"&lt;br /&gt;","&lt;br&gt;"),1)-1)</f>
        <v>#VALUE!</v>
      </c>
      <c r="C916" s="11" t="e">
        <f>SUBSTITUTE(MID(SUBSTITUTE(exportált!B916,"&lt;br /&gt;","&lt;br&gt;"),LEN('exportált formázott'!B916)+LEN(D916)+LEN(E916)+LEN(F916)+25,LEN(SUBSTITUTE(exportált!B916,"&lt;br /&gt;","&lt;br&gt;"))-LEN(D916)-LEN(E916)-LEN(F916)),"&lt;br&gt;",CHAR(10))</f>
        <v>#VALUE!</v>
      </c>
      <c r="D916" s="11" t="e">
        <f>MID(SUBSTITUTE(exportált!B916,"&lt;br /&gt;","&lt;br&gt;"),LEN('exportált formázott'!B916)+9,SEARCH("&lt;br&gt;",RIGHT(SUBSTITUTE(exportált!B916,"&lt;br /&gt;","&lt;br&gt;"),LEN(SUBSTITUTE(exportált!B916,"&lt;br /&gt;","&lt;br&gt;"))-LEN(B916)-8))-1)</f>
        <v>#VALUE!</v>
      </c>
      <c r="E916" s="11" t="e">
        <f>MID(SUBSTITUTE(exportált!B916,"&lt;br /&gt;","&lt;br&gt;"),LEN('exportált formázott'!B916)+LEN(D916)+13,SEARCH("&lt;br&gt;",RIGHT(SUBSTITUTE(exportált!B916,"&lt;br /&gt;","&lt;br&gt;"),LEN(SUBSTITUTE(exportált!B916,"&lt;br /&gt;","&lt;br&gt;"))-LEN(B916)-LEN(D916)-13)))</f>
        <v>#VALUE!</v>
      </c>
      <c r="F916" s="11" t="e">
        <f>MID(SUBSTITUTE(exportált!B916,"&lt;br /&gt;","&lt;br&gt;"),LEN('exportált formázott'!B916)+LEN(D916)+LEN(E916)+17,SEARCH("&lt;br&gt;&lt;br&gt;",RIGHT(SUBSTITUTE(exportált!B916,"&lt;br /&gt;","&lt;br&gt;"),LEN(SUBSTITUTE(exportált!B916,"&lt;br /&gt;","&lt;br&gt;"))-LEN(B916)-LEN(D916)-LEN(E916)-17)))</f>
        <v>#VALUE!</v>
      </c>
    </row>
    <row r="917" spans="1:6" x14ac:dyDescent="0.25">
      <c r="A917" s="11" t="str">
        <f>IF(exportált!A917&lt;&gt;"",IFERROR(LEFT(exportált!A917,SEARCH("&lt;br/&gt;",SUBSTITUTE(exportált!A917,"&lt;br&gt;","&lt;br/&gt;"),1)-1),exportált!A917),"")</f>
        <v/>
      </c>
      <c r="B917" s="11" t="e">
        <f>LEFT(SUBSTITUTE(exportált!B917,"&lt;br /&gt;","&lt;br&gt;"),SEARCH("&lt;br&gt;&lt;br&gt;",SUBSTITUTE(SUBSTITUTE(exportált!B917,"&lt;br /&gt;","&lt;br&gt;"),"&lt;br /&gt;","&lt;br&gt;"),1)-1)</f>
        <v>#VALUE!</v>
      </c>
      <c r="C917" s="11" t="e">
        <f>SUBSTITUTE(MID(SUBSTITUTE(exportált!B917,"&lt;br /&gt;","&lt;br&gt;"),LEN('exportált formázott'!B917)+LEN(D917)+LEN(E917)+LEN(F917)+25,LEN(SUBSTITUTE(exportált!B917,"&lt;br /&gt;","&lt;br&gt;"))-LEN(D917)-LEN(E917)-LEN(F917)),"&lt;br&gt;",CHAR(10))</f>
        <v>#VALUE!</v>
      </c>
      <c r="D917" s="11" t="e">
        <f>MID(SUBSTITUTE(exportált!B917,"&lt;br /&gt;","&lt;br&gt;"),LEN('exportált formázott'!B917)+9,SEARCH("&lt;br&gt;",RIGHT(SUBSTITUTE(exportált!B917,"&lt;br /&gt;","&lt;br&gt;"),LEN(SUBSTITUTE(exportált!B917,"&lt;br /&gt;","&lt;br&gt;"))-LEN(B917)-8))-1)</f>
        <v>#VALUE!</v>
      </c>
      <c r="E917" s="11" t="e">
        <f>MID(SUBSTITUTE(exportált!B917,"&lt;br /&gt;","&lt;br&gt;"),LEN('exportált formázott'!B917)+LEN(D917)+13,SEARCH("&lt;br&gt;",RIGHT(SUBSTITUTE(exportált!B917,"&lt;br /&gt;","&lt;br&gt;"),LEN(SUBSTITUTE(exportált!B917,"&lt;br /&gt;","&lt;br&gt;"))-LEN(B917)-LEN(D917)-13)))</f>
        <v>#VALUE!</v>
      </c>
      <c r="F917" s="11" t="e">
        <f>MID(SUBSTITUTE(exportált!B917,"&lt;br /&gt;","&lt;br&gt;"),LEN('exportált formázott'!B917)+LEN(D917)+LEN(E917)+17,SEARCH("&lt;br&gt;&lt;br&gt;",RIGHT(SUBSTITUTE(exportált!B917,"&lt;br /&gt;","&lt;br&gt;"),LEN(SUBSTITUTE(exportált!B917,"&lt;br /&gt;","&lt;br&gt;"))-LEN(B917)-LEN(D917)-LEN(E917)-17)))</f>
        <v>#VALUE!</v>
      </c>
    </row>
    <row r="918" spans="1:6" x14ac:dyDescent="0.25">
      <c r="A918" s="11" t="str">
        <f>IF(exportált!A918&lt;&gt;"",IFERROR(LEFT(exportált!A918,SEARCH("&lt;br/&gt;",SUBSTITUTE(exportált!A918,"&lt;br&gt;","&lt;br/&gt;"),1)-1),exportált!A918),"")</f>
        <v/>
      </c>
      <c r="B918" s="11" t="e">
        <f>LEFT(SUBSTITUTE(exportált!B918,"&lt;br /&gt;","&lt;br&gt;"),SEARCH("&lt;br&gt;&lt;br&gt;",SUBSTITUTE(SUBSTITUTE(exportált!B918,"&lt;br /&gt;","&lt;br&gt;"),"&lt;br /&gt;","&lt;br&gt;"),1)-1)</f>
        <v>#VALUE!</v>
      </c>
      <c r="C918" s="11" t="e">
        <f>SUBSTITUTE(MID(SUBSTITUTE(exportált!B918,"&lt;br /&gt;","&lt;br&gt;"),LEN('exportált formázott'!B918)+LEN(D918)+LEN(E918)+LEN(F918)+25,LEN(SUBSTITUTE(exportált!B918,"&lt;br /&gt;","&lt;br&gt;"))-LEN(D918)-LEN(E918)-LEN(F918)),"&lt;br&gt;",CHAR(10))</f>
        <v>#VALUE!</v>
      </c>
      <c r="D918" s="11" t="e">
        <f>MID(SUBSTITUTE(exportált!B918,"&lt;br /&gt;","&lt;br&gt;"),LEN('exportált formázott'!B918)+9,SEARCH("&lt;br&gt;",RIGHT(SUBSTITUTE(exportált!B918,"&lt;br /&gt;","&lt;br&gt;"),LEN(SUBSTITUTE(exportált!B918,"&lt;br /&gt;","&lt;br&gt;"))-LEN(B918)-8))-1)</f>
        <v>#VALUE!</v>
      </c>
      <c r="E918" s="11" t="e">
        <f>MID(SUBSTITUTE(exportált!B918,"&lt;br /&gt;","&lt;br&gt;"),LEN('exportált formázott'!B918)+LEN(D918)+13,SEARCH("&lt;br&gt;",RIGHT(SUBSTITUTE(exportált!B918,"&lt;br /&gt;","&lt;br&gt;"),LEN(SUBSTITUTE(exportált!B918,"&lt;br /&gt;","&lt;br&gt;"))-LEN(B918)-LEN(D918)-13)))</f>
        <v>#VALUE!</v>
      </c>
      <c r="F918" s="11" t="e">
        <f>MID(SUBSTITUTE(exportált!B918,"&lt;br /&gt;","&lt;br&gt;"),LEN('exportált formázott'!B918)+LEN(D918)+LEN(E918)+17,SEARCH("&lt;br&gt;&lt;br&gt;",RIGHT(SUBSTITUTE(exportált!B918,"&lt;br /&gt;","&lt;br&gt;"),LEN(SUBSTITUTE(exportált!B918,"&lt;br /&gt;","&lt;br&gt;"))-LEN(B918)-LEN(D918)-LEN(E918)-17)))</f>
        <v>#VALUE!</v>
      </c>
    </row>
    <row r="919" spans="1:6" x14ac:dyDescent="0.25">
      <c r="A919" s="11" t="str">
        <f>IF(exportált!A919&lt;&gt;"",IFERROR(LEFT(exportált!A919,SEARCH("&lt;br/&gt;",SUBSTITUTE(exportált!A919,"&lt;br&gt;","&lt;br/&gt;"),1)-1),exportált!A919),"")</f>
        <v/>
      </c>
      <c r="B919" s="11" t="e">
        <f>LEFT(SUBSTITUTE(exportált!B919,"&lt;br /&gt;","&lt;br&gt;"),SEARCH("&lt;br&gt;&lt;br&gt;",SUBSTITUTE(SUBSTITUTE(exportált!B919,"&lt;br /&gt;","&lt;br&gt;"),"&lt;br /&gt;","&lt;br&gt;"),1)-1)</f>
        <v>#VALUE!</v>
      </c>
      <c r="C919" s="11" t="e">
        <f>SUBSTITUTE(MID(SUBSTITUTE(exportált!B919,"&lt;br /&gt;","&lt;br&gt;"),LEN('exportált formázott'!B919)+LEN(D919)+LEN(E919)+LEN(F919)+25,LEN(SUBSTITUTE(exportált!B919,"&lt;br /&gt;","&lt;br&gt;"))-LEN(D919)-LEN(E919)-LEN(F919)),"&lt;br&gt;",CHAR(10))</f>
        <v>#VALUE!</v>
      </c>
      <c r="D919" s="11" t="e">
        <f>MID(SUBSTITUTE(exportált!B919,"&lt;br /&gt;","&lt;br&gt;"),LEN('exportált formázott'!B919)+9,SEARCH("&lt;br&gt;",RIGHT(SUBSTITUTE(exportált!B919,"&lt;br /&gt;","&lt;br&gt;"),LEN(SUBSTITUTE(exportált!B919,"&lt;br /&gt;","&lt;br&gt;"))-LEN(B919)-8))-1)</f>
        <v>#VALUE!</v>
      </c>
      <c r="E919" s="11" t="e">
        <f>MID(SUBSTITUTE(exportált!B919,"&lt;br /&gt;","&lt;br&gt;"),LEN('exportált formázott'!B919)+LEN(D919)+13,SEARCH("&lt;br&gt;",RIGHT(SUBSTITUTE(exportált!B919,"&lt;br /&gt;","&lt;br&gt;"),LEN(SUBSTITUTE(exportált!B919,"&lt;br /&gt;","&lt;br&gt;"))-LEN(B919)-LEN(D919)-13)))</f>
        <v>#VALUE!</v>
      </c>
      <c r="F919" s="11" t="e">
        <f>MID(SUBSTITUTE(exportált!B919,"&lt;br /&gt;","&lt;br&gt;"),LEN('exportált formázott'!B919)+LEN(D919)+LEN(E919)+17,SEARCH("&lt;br&gt;&lt;br&gt;",RIGHT(SUBSTITUTE(exportált!B919,"&lt;br /&gt;","&lt;br&gt;"),LEN(SUBSTITUTE(exportált!B919,"&lt;br /&gt;","&lt;br&gt;"))-LEN(B919)-LEN(D919)-LEN(E919)-17)))</f>
        <v>#VALUE!</v>
      </c>
    </row>
    <row r="920" spans="1:6" x14ac:dyDescent="0.25">
      <c r="A920" s="11" t="str">
        <f>IF(exportált!A920&lt;&gt;"",IFERROR(LEFT(exportált!A920,SEARCH("&lt;br/&gt;",SUBSTITUTE(exportált!A920,"&lt;br&gt;","&lt;br/&gt;"),1)-1),exportált!A920),"")</f>
        <v/>
      </c>
      <c r="B920" s="11" t="e">
        <f>LEFT(SUBSTITUTE(exportált!B920,"&lt;br /&gt;","&lt;br&gt;"),SEARCH("&lt;br&gt;&lt;br&gt;",SUBSTITUTE(SUBSTITUTE(exportált!B920,"&lt;br /&gt;","&lt;br&gt;"),"&lt;br /&gt;","&lt;br&gt;"),1)-1)</f>
        <v>#VALUE!</v>
      </c>
      <c r="C920" s="11" t="e">
        <f>SUBSTITUTE(MID(SUBSTITUTE(exportált!B920,"&lt;br /&gt;","&lt;br&gt;"),LEN('exportált formázott'!B920)+LEN(D920)+LEN(E920)+LEN(F920)+25,LEN(SUBSTITUTE(exportált!B920,"&lt;br /&gt;","&lt;br&gt;"))-LEN(D920)-LEN(E920)-LEN(F920)),"&lt;br&gt;",CHAR(10))</f>
        <v>#VALUE!</v>
      </c>
      <c r="D920" s="11" t="e">
        <f>MID(SUBSTITUTE(exportált!B920,"&lt;br /&gt;","&lt;br&gt;"),LEN('exportált formázott'!B920)+9,SEARCH("&lt;br&gt;",RIGHT(SUBSTITUTE(exportált!B920,"&lt;br /&gt;","&lt;br&gt;"),LEN(SUBSTITUTE(exportált!B920,"&lt;br /&gt;","&lt;br&gt;"))-LEN(B920)-8))-1)</f>
        <v>#VALUE!</v>
      </c>
      <c r="E920" s="11" t="e">
        <f>MID(SUBSTITUTE(exportált!B920,"&lt;br /&gt;","&lt;br&gt;"),LEN('exportált formázott'!B920)+LEN(D920)+13,SEARCH("&lt;br&gt;",RIGHT(SUBSTITUTE(exportált!B920,"&lt;br /&gt;","&lt;br&gt;"),LEN(SUBSTITUTE(exportált!B920,"&lt;br /&gt;","&lt;br&gt;"))-LEN(B920)-LEN(D920)-13)))</f>
        <v>#VALUE!</v>
      </c>
      <c r="F920" s="11" t="e">
        <f>MID(SUBSTITUTE(exportált!B920,"&lt;br /&gt;","&lt;br&gt;"),LEN('exportált formázott'!B920)+LEN(D920)+LEN(E920)+17,SEARCH("&lt;br&gt;&lt;br&gt;",RIGHT(SUBSTITUTE(exportált!B920,"&lt;br /&gt;","&lt;br&gt;"),LEN(SUBSTITUTE(exportált!B920,"&lt;br /&gt;","&lt;br&gt;"))-LEN(B920)-LEN(D920)-LEN(E920)-17)))</f>
        <v>#VALUE!</v>
      </c>
    </row>
    <row r="921" spans="1:6" x14ac:dyDescent="0.25">
      <c r="A921" s="11" t="str">
        <f>IF(exportált!A921&lt;&gt;"",IFERROR(LEFT(exportált!A921,SEARCH("&lt;br/&gt;",SUBSTITUTE(exportált!A921,"&lt;br&gt;","&lt;br/&gt;"),1)-1),exportált!A921),"")</f>
        <v/>
      </c>
      <c r="B921" s="11" t="e">
        <f>LEFT(SUBSTITUTE(exportált!B921,"&lt;br /&gt;","&lt;br&gt;"),SEARCH("&lt;br&gt;&lt;br&gt;",SUBSTITUTE(SUBSTITUTE(exportált!B921,"&lt;br /&gt;","&lt;br&gt;"),"&lt;br /&gt;","&lt;br&gt;"),1)-1)</f>
        <v>#VALUE!</v>
      </c>
      <c r="C921" s="11" t="e">
        <f>SUBSTITUTE(MID(SUBSTITUTE(exportált!B921,"&lt;br /&gt;","&lt;br&gt;"),LEN('exportált formázott'!B921)+LEN(D921)+LEN(E921)+LEN(F921)+25,LEN(SUBSTITUTE(exportált!B921,"&lt;br /&gt;","&lt;br&gt;"))-LEN(D921)-LEN(E921)-LEN(F921)),"&lt;br&gt;",CHAR(10))</f>
        <v>#VALUE!</v>
      </c>
      <c r="D921" s="11" t="e">
        <f>MID(SUBSTITUTE(exportált!B921,"&lt;br /&gt;","&lt;br&gt;"),LEN('exportált formázott'!B921)+9,SEARCH("&lt;br&gt;",RIGHT(SUBSTITUTE(exportált!B921,"&lt;br /&gt;","&lt;br&gt;"),LEN(SUBSTITUTE(exportált!B921,"&lt;br /&gt;","&lt;br&gt;"))-LEN(B921)-8))-1)</f>
        <v>#VALUE!</v>
      </c>
      <c r="E921" s="11" t="e">
        <f>MID(SUBSTITUTE(exportált!B921,"&lt;br /&gt;","&lt;br&gt;"),LEN('exportált formázott'!B921)+LEN(D921)+13,SEARCH("&lt;br&gt;",RIGHT(SUBSTITUTE(exportált!B921,"&lt;br /&gt;","&lt;br&gt;"),LEN(SUBSTITUTE(exportált!B921,"&lt;br /&gt;","&lt;br&gt;"))-LEN(B921)-LEN(D921)-13)))</f>
        <v>#VALUE!</v>
      </c>
      <c r="F921" s="11" t="e">
        <f>MID(SUBSTITUTE(exportált!B921,"&lt;br /&gt;","&lt;br&gt;"),LEN('exportált formázott'!B921)+LEN(D921)+LEN(E921)+17,SEARCH("&lt;br&gt;&lt;br&gt;",RIGHT(SUBSTITUTE(exportált!B921,"&lt;br /&gt;","&lt;br&gt;"),LEN(SUBSTITUTE(exportált!B921,"&lt;br /&gt;","&lt;br&gt;"))-LEN(B921)-LEN(D921)-LEN(E921)-17)))</f>
        <v>#VALUE!</v>
      </c>
    </row>
    <row r="922" spans="1:6" x14ac:dyDescent="0.25">
      <c r="A922" s="11" t="str">
        <f>IF(exportált!A922&lt;&gt;"",IFERROR(LEFT(exportált!A922,SEARCH("&lt;br/&gt;",SUBSTITUTE(exportált!A922,"&lt;br&gt;","&lt;br/&gt;"),1)-1),exportált!A922),"")</f>
        <v/>
      </c>
      <c r="B922" s="11" t="e">
        <f>LEFT(SUBSTITUTE(exportált!B922,"&lt;br /&gt;","&lt;br&gt;"),SEARCH("&lt;br&gt;&lt;br&gt;",SUBSTITUTE(SUBSTITUTE(exportált!B922,"&lt;br /&gt;","&lt;br&gt;"),"&lt;br /&gt;","&lt;br&gt;"),1)-1)</f>
        <v>#VALUE!</v>
      </c>
      <c r="C922" s="11" t="e">
        <f>SUBSTITUTE(MID(SUBSTITUTE(exportált!B922,"&lt;br /&gt;","&lt;br&gt;"),LEN('exportált formázott'!B922)+LEN(D922)+LEN(E922)+LEN(F922)+25,LEN(SUBSTITUTE(exportált!B922,"&lt;br /&gt;","&lt;br&gt;"))-LEN(D922)-LEN(E922)-LEN(F922)),"&lt;br&gt;",CHAR(10))</f>
        <v>#VALUE!</v>
      </c>
      <c r="D922" s="11" t="e">
        <f>MID(SUBSTITUTE(exportált!B922,"&lt;br /&gt;","&lt;br&gt;"),LEN('exportált formázott'!B922)+9,SEARCH("&lt;br&gt;",RIGHT(SUBSTITUTE(exportált!B922,"&lt;br /&gt;","&lt;br&gt;"),LEN(SUBSTITUTE(exportált!B922,"&lt;br /&gt;","&lt;br&gt;"))-LEN(B922)-8))-1)</f>
        <v>#VALUE!</v>
      </c>
      <c r="E922" s="11" t="e">
        <f>MID(SUBSTITUTE(exportált!B922,"&lt;br /&gt;","&lt;br&gt;"),LEN('exportált formázott'!B922)+LEN(D922)+13,SEARCH("&lt;br&gt;",RIGHT(SUBSTITUTE(exportált!B922,"&lt;br /&gt;","&lt;br&gt;"),LEN(SUBSTITUTE(exportált!B922,"&lt;br /&gt;","&lt;br&gt;"))-LEN(B922)-LEN(D922)-13)))</f>
        <v>#VALUE!</v>
      </c>
      <c r="F922" s="11" t="e">
        <f>MID(SUBSTITUTE(exportált!B922,"&lt;br /&gt;","&lt;br&gt;"),LEN('exportált formázott'!B922)+LEN(D922)+LEN(E922)+17,SEARCH("&lt;br&gt;&lt;br&gt;",RIGHT(SUBSTITUTE(exportált!B922,"&lt;br /&gt;","&lt;br&gt;"),LEN(SUBSTITUTE(exportált!B922,"&lt;br /&gt;","&lt;br&gt;"))-LEN(B922)-LEN(D922)-LEN(E922)-17)))</f>
        <v>#VALUE!</v>
      </c>
    </row>
    <row r="923" spans="1:6" x14ac:dyDescent="0.25">
      <c r="A923" s="11" t="str">
        <f>IF(exportált!A923&lt;&gt;"",IFERROR(LEFT(exportált!A923,SEARCH("&lt;br/&gt;",SUBSTITUTE(exportált!A923,"&lt;br&gt;","&lt;br/&gt;"),1)-1),exportált!A923),"")</f>
        <v/>
      </c>
      <c r="B923" s="11" t="e">
        <f>LEFT(SUBSTITUTE(exportált!B923,"&lt;br /&gt;","&lt;br&gt;"),SEARCH("&lt;br&gt;&lt;br&gt;",SUBSTITUTE(SUBSTITUTE(exportált!B923,"&lt;br /&gt;","&lt;br&gt;"),"&lt;br /&gt;","&lt;br&gt;"),1)-1)</f>
        <v>#VALUE!</v>
      </c>
      <c r="C923" s="11" t="e">
        <f>SUBSTITUTE(MID(SUBSTITUTE(exportált!B923,"&lt;br /&gt;","&lt;br&gt;"),LEN('exportált formázott'!B923)+LEN(D923)+LEN(E923)+LEN(F923)+25,LEN(SUBSTITUTE(exportált!B923,"&lt;br /&gt;","&lt;br&gt;"))-LEN(D923)-LEN(E923)-LEN(F923)),"&lt;br&gt;",CHAR(10))</f>
        <v>#VALUE!</v>
      </c>
      <c r="D923" s="11" t="e">
        <f>MID(SUBSTITUTE(exportált!B923,"&lt;br /&gt;","&lt;br&gt;"),LEN('exportált formázott'!B923)+9,SEARCH("&lt;br&gt;",RIGHT(SUBSTITUTE(exportált!B923,"&lt;br /&gt;","&lt;br&gt;"),LEN(SUBSTITUTE(exportált!B923,"&lt;br /&gt;","&lt;br&gt;"))-LEN(B923)-8))-1)</f>
        <v>#VALUE!</v>
      </c>
      <c r="E923" s="11" t="e">
        <f>MID(SUBSTITUTE(exportált!B923,"&lt;br /&gt;","&lt;br&gt;"),LEN('exportált formázott'!B923)+LEN(D923)+13,SEARCH("&lt;br&gt;",RIGHT(SUBSTITUTE(exportált!B923,"&lt;br /&gt;","&lt;br&gt;"),LEN(SUBSTITUTE(exportált!B923,"&lt;br /&gt;","&lt;br&gt;"))-LEN(B923)-LEN(D923)-13)))</f>
        <v>#VALUE!</v>
      </c>
      <c r="F923" s="11" t="e">
        <f>MID(SUBSTITUTE(exportált!B923,"&lt;br /&gt;","&lt;br&gt;"),LEN('exportált formázott'!B923)+LEN(D923)+LEN(E923)+17,SEARCH("&lt;br&gt;&lt;br&gt;",RIGHT(SUBSTITUTE(exportált!B923,"&lt;br /&gt;","&lt;br&gt;"),LEN(SUBSTITUTE(exportált!B923,"&lt;br /&gt;","&lt;br&gt;"))-LEN(B923)-LEN(D923)-LEN(E923)-17)))</f>
        <v>#VALUE!</v>
      </c>
    </row>
    <row r="924" spans="1:6" x14ac:dyDescent="0.25">
      <c r="A924" s="11" t="str">
        <f>IF(exportált!A924&lt;&gt;"",IFERROR(LEFT(exportált!A924,SEARCH("&lt;br/&gt;",SUBSTITUTE(exportált!A924,"&lt;br&gt;","&lt;br/&gt;"),1)-1),exportált!A924),"")</f>
        <v/>
      </c>
      <c r="B924" s="11" t="e">
        <f>LEFT(SUBSTITUTE(exportált!B924,"&lt;br /&gt;","&lt;br&gt;"),SEARCH("&lt;br&gt;&lt;br&gt;",SUBSTITUTE(SUBSTITUTE(exportált!B924,"&lt;br /&gt;","&lt;br&gt;"),"&lt;br /&gt;","&lt;br&gt;"),1)-1)</f>
        <v>#VALUE!</v>
      </c>
      <c r="C924" s="11" t="e">
        <f>SUBSTITUTE(MID(SUBSTITUTE(exportált!B924,"&lt;br /&gt;","&lt;br&gt;"),LEN('exportált formázott'!B924)+LEN(D924)+LEN(E924)+LEN(F924)+25,LEN(SUBSTITUTE(exportált!B924,"&lt;br /&gt;","&lt;br&gt;"))-LEN(D924)-LEN(E924)-LEN(F924)),"&lt;br&gt;",CHAR(10))</f>
        <v>#VALUE!</v>
      </c>
      <c r="D924" s="11" t="e">
        <f>MID(SUBSTITUTE(exportált!B924,"&lt;br /&gt;","&lt;br&gt;"),LEN('exportált formázott'!B924)+9,SEARCH("&lt;br&gt;",RIGHT(SUBSTITUTE(exportált!B924,"&lt;br /&gt;","&lt;br&gt;"),LEN(SUBSTITUTE(exportált!B924,"&lt;br /&gt;","&lt;br&gt;"))-LEN(B924)-8))-1)</f>
        <v>#VALUE!</v>
      </c>
      <c r="E924" s="11" t="e">
        <f>MID(SUBSTITUTE(exportált!B924,"&lt;br /&gt;","&lt;br&gt;"),LEN('exportált formázott'!B924)+LEN(D924)+13,SEARCH("&lt;br&gt;",RIGHT(SUBSTITUTE(exportált!B924,"&lt;br /&gt;","&lt;br&gt;"),LEN(SUBSTITUTE(exportált!B924,"&lt;br /&gt;","&lt;br&gt;"))-LEN(B924)-LEN(D924)-13)))</f>
        <v>#VALUE!</v>
      </c>
      <c r="F924" s="11" t="e">
        <f>MID(SUBSTITUTE(exportált!B924,"&lt;br /&gt;","&lt;br&gt;"),LEN('exportált formázott'!B924)+LEN(D924)+LEN(E924)+17,SEARCH("&lt;br&gt;&lt;br&gt;",RIGHT(SUBSTITUTE(exportált!B924,"&lt;br /&gt;","&lt;br&gt;"),LEN(SUBSTITUTE(exportált!B924,"&lt;br /&gt;","&lt;br&gt;"))-LEN(B924)-LEN(D924)-LEN(E924)-17)))</f>
        <v>#VALUE!</v>
      </c>
    </row>
    <row r="925" spans="1:6" x14ac:dyDescent="0.25">
      <c r="A925" s="11" t="str">
        <f>IF(exportált!A925&lt;&gt;"",IFERROR(LEFT(exportált!A925,SEARCH("&lt;br/&gt;",SUBSTITUTE(exportált!A925,"&lt;br&gt;","&lt;br/&gt;"),1)-1),exportált!A925),"")</f>
        <v/>
      </c>
      <c r="B925" s="11" t="e">
        <f>LEFT(SUBSTITUTE(exportált!B925,"&lt;br /&gt;","&lt;br&gt;"),SEARCH("&lt;br&gt;&lt;br&gt;",SUBSTITUTE(SUBSTITUTE(exportált!B925,"&lt;br /&gt;","&lt;br&gt;"),"&lt;br /&gt;","&lt;br&gt;"),1)-1)</f>
        <v>#VALUE!</v>
      </c>
      <c r="C925" s="11" t="e">
        <f>SUBSTITUTE(MID(SUBSTITUTE(exportált!B925,"&lt;br /&gt;","&lt;br&gt;"),LEN('exportált formázott'!B925)+LEN(D925)+LEN(E925)+LEN(F925)+25,LEN(SUBSTITUTE(exportált!B925,"&lt;br /&gt;","&lt;br&gt;"))-LEN(D925)-LEN(E925)-LEN(F925)),"&lt;br&gt;",CHAR(10))</f>
        <v>#VALUE!</v>
      </c>
      <c r="D925" s="11" t="e">
        <f>MID(SUBSTITUTE(exportált!B925,"&lt;br /&gt;","&lt;br&gt;"),LEN('exportált formázott'!B925)+9,SEARCH("&lt;br&gt;",RIGHT(SUBSTITUTE(exportált!B925,"&lt;br /&gt;","&lt;br&gt;"),LEN(SUBSTITUTE(exportált!B925,"&lt;br /&gt;","&lt;br&gt;"))-LEN(B925)-8))-1)</f>
        <v>#VALUE!</v>
      </c>
      <c r="E925" s="11" t="e">
        <f>MID(SUBSTITUTE(exportált!B925,"&lt;br /&gt;","&lt;br&gt;"),LEN('exportált formázott'!B925)+LEN(D925)+13,SEARCH("&lt;br&gt;",RIGHT(SUBSTITUTE(exportált!B925,"&lt;br /&gt;","&lt;br&gt;"),LEN(SUBSTITUTE(exportált!B925,"&lt;br /&gt;","&lt;br&gt;"))-LEN(B925)-LEN(D925)-13)))</f>
        <v>#VALUE!</v>
      </c>
      <c r="F925" s="11" t="e">
        <f>MID(SUBSTITUTE(exportált!B925,"&lt;br /&gt;","&lt;br&gt;"),LEN('exportált formázott'!B925)+LEN(D925)+LEN(E925)+17,SEARCH("&lt;br&gt;&lt;br&gt;",RIGHT(SUBSTITUTE(exportált!B925,"&lt;br /&gt;","&lt;br&gt;"),LEN(SUBSTITUTE(exportált!B925,"&lt;br /&gt;","&lt;br&gt;"))-LEN(B925)-LEN(D925)-LEN(E925)-17)))</f>
        <v>#VALUE!</v>
      </c>
    </row>
    <row r="926" spans="1:6" x14ac:dyDescent="0.25">
      <c r="A926" s="11" t="str">
        <f>IF(exportált!A926&lt;&gt;"",IFERROR(LEFT(exportált!A926,SEARCH("&lt;br/&gt;",SUBSTITUTE(exportált!A926,"&lt;br&gt;","&lt;br/&gt;"),1)-1),exportált!A926),"")</f>
        <v/>
      </c>
      <c r="B926" s="11" t="e">
        <f>LEFT(SUBSTITUTE(exportált!B926,"&lt;br /&gt;","&lt;br&gt;"),SEARCH("&lt;br&gt;&lt;br&gt;",SUBSTITUTE(SUBSTITUTE(exportált!B926,"&lt;br /&gt;","&lt;br&gt;"),"&lt;br /&gt;","&lt;br&gt;"),1)-1)</f>
        <v>#VALUE!</v>
      </c>
      <c r="C926" s="11" t="e">
        <f>SUBSTITUTE(MID(SUBSTITUTE(exportált!B926,"&lt;br /&gt;","&lt;br&gt;"),LEN('exportált formázott'!B926)+LEN(D926)+LEN(E926)+LEN(F926)+25,LEN(SUBSTITUTE(exportált!B926,"&lt;br /&gt;","&lt;br&gt;"))-LEN(D926)-LEN(E926)-LEN(F926)),"&lt;br&gt;",CHAR(10))</f>
        <v>#VALUE!</v>
      </c>
      <c r="D926" s="11" t="e">
        <f>MID(SUBSTITUTE(exportált!B926,"&lt;br /&gt;","&lt;br&gt;"),LEN('exportált formázott'!B926)+9,SEARCH("&lt;br&gt;",RIGHT(SUBSTITUTE(exportált!B926,"&lt;br /&gt;","&lt;br&gt;"),LEN(SUBSTITUTE(exportált!B926,"&lt;br /&gt;","&lt;br&gt;"))-LEN(B926)-8))-1)</f>
        <v>#VALUE!</v>
      </c>
      <c r="E926" s="11" t="e">
        <f>MID(SUBSTITUTE(exportált!B926,"&lt;br /&gt;","&lt;br&gt;"),LEN('exportált formázott'!B926)+LEN(D926)+13,SEARCH("&lt;br&gt;",RIGHT(SUBSTITUTE(exportált!B926,"&lt;br /&gt;","&lt;br&gt;"),LEN(SUBSTITUTE(exportált!B926,"&lt;br /&gt;","&lt;br&gt;"))-LEN(B926)-LEN(D926)-13)))</f>
        <v>#VALUE!</v>
      </c>
      <c r="F926" s="11" t="e">
        <f>MID(SUBSTITUTE(exportált!B926,"&lt;br /&gt;","&lt;br&gt;"),LEN('exportált formázott'!B926)+LEN(D926)+LEN(E926)+17,SEARCH("&lt;br&gt;&lt;br&gt;",RIGHT(SUBSTITUTE(exportált!B926,"&lt;br /&gt;","&lt;br&gt;"),LEN(SUBSTITUTE(exportált!B926,"&lt;br /&gt;","&lt;br&gt;"))-LEN(B926)-LEN(D926)-LEN(E926)-17)))</f>
        <v>#VALUE!</v>
      </c>
    </row>
    <row r="927" spans="1:6" x14ac:dyDescent="0.25">
      <c r="A927" s="11" t="str">
        <f>IF(exportált!A927&lt;&gt;"",IFERROR(LEFT(exportált!A927,SEARCH("&lt;br/&gt;",SUBSTITUTE(exportált!A927,"&lt;br&gt;","&lt;br/&gt;"),1)-1),exportált!A927),"")</f>
        <v/>
      </c>
      <c r="B927" s="11" t="e">
        <f>LEFT(SUBSTITUTE(exportált!B927,"&lt;br /&gt;","&lt;br&gt;"),SEARCH("&lt;br&gt;&lt;br&gt;",SUBSTITUTE(SUBSTITUTE(exportált!B927,"&lt;br /&gt;","&lt;br&gt;"),"&lt;br /&gt;","&lt;br&gt;"),1)-1)</f>
        <v>#VALUE!</v>
      </c>
      <c r="C927" s="11" t="e">
        <f>SUBSTITUTE(MID(SUBSTITUTE(exportált!B927,"&lt;br /&gt;","&lt;br&gt;"),LEN('exportált formázott'!B927)+LEN(D927)+LEN(E927)+LEN(F927)+25,LEN(SUBSTITUTE(exportált!B927,"&lt;br /&gt;","&lt;br&gt;"))-LEN(D927)-LEN(E927)-LEN(F927)),"&lt;br&gt;",CHAR(10))</f>
        <v>#VALUE!</v>
      </c>
      <c r="D927" s="11" t="e">
        <f>MID(SUBSTITUTE(exportált!B927,"&lt;br /&gt;","&lt;br&gt;"),LEN('exportált formázott'!B927)+9,SEARCH("&lt;br&gt;",RIGHT(SUBSTITUTE(exportált!B927,"&lt;br /&gt;","&lt;br&gt;"),LEN(SUBSTITUTE(exportált!B927,"&lt;br /&gt;","&lt;br&gt;"))-LEN(B927)-8))-1)</f>
        <v>#VALUE!</v>
      </c>
      <c r="E927" s="11" t="e">
        <f>MID(SUBSTITUTE(exportált!B927,"&lt;br /&gt;","&lt;br&gt;"),LEN('exportált formázott'!B927)+LEN(D927)+13,SEARCH("&lt;br&gt;",RIGHT(SUBSTITUTE(exportált!B927,"&lt;br /&gt;","&lt;br&gt;"),LEN(SUBSTITUTE(exportált!B927,"&lt;br /&gt;","&lt;br&gt;"))-LEN(B927)-LEN(D927)-13)))</f>
        <v>#VALUE!</v>
      </c>
      <c r="F927" s="11" t="e">
        <f>MID(SUBSTITUTE(exportált!B927,"&lt;br /&gt;","&lt;br&gt;"),LEN('exportált formázott'!B927)+LEN(D927)+LEN(E927)+17,SEARCH("&lt;br&gt;&lt;br&gt;",RIGHT(SUBSTITUTE(exportált!B927,"&lt;br /&gt;","&lt;br&gt;"),LEN(SUBSTITUTE(exportált!B927,"&lt;br /&gt;","&lt;br&gt;"))-LEN(B927)-LEN(D927)-LEN(E927)-17)))</f>
        <v>#VALUE!</v>
      </c>
    </row>
    <row r="928" spans="1:6" x14ac:dyDescent="0.25">
      <c r="A928" s="11" t="str">
        <f>IF(exportált!A928&lt;&gt;"",IFERROR(LEFT(exportált!A928,SEARCH("&lt;br/&gt;",SUBSTITUTE(exportált!A928,"&lt;br&gt;","&lt;br/&gt;"),1)-1),exportált!A928),"")</f>
        <v/>
      </c>
      <c r="B928" s="11" t="e">
        <f>LEFT(SUBSTITUTE(exportált!B928,"&lt;br /&gt;","&lt;br&gt;"),SEARCH("&lt;br&gt;&lt;br&gt;",SUBSTITUTE(SUBSTITUTE(exportált!B928,"&lt;br /&gt;","&lt;br&gt;"),"&lt;br /&gt;","&lt;br&gt;"),1)-1)</f>
        <v>#VALUE!</v>
      </c>
      <c r="C928" s="11" t="e">
        <f>SUBSTITUTE(MID(SUBSTITUTE(exportált!B928,"&lt;br /&gt;","&lt;br&gt;"),LEN('exportált formázott'!B928)+LEN(D928)+LEN(E928)+LEN(F928)+25,LEN(SUBSTITUTE(exportált!B928,"&lt;br /&gt;","&lt;br&gt;"))-LEN(D928)-LEN(E928)-LEN(F928)),"&lt;br&gt;",CHAR(10))</f>
        <v>#VALUE!</v>
      </c>
      <c r="D928" s="11" t="e">
        <f>MID(SUBSTITUTE(exportált!B928,"&lt;br /&gt;","&lt;br&gt;"),LEN('exportált formázott'!B928)+9,SEARCH("&lt;br&gt;",RIGHT(SUBSTITUTE(exportált!B928,"&lt;br /&gt;","&lt;br&gt;"),LEN(SUBSTITUTE(exportált!B928,"&lt;br /&gt;","&lt;br&gt;"))-LEN(B928)-8))-1)</f>
        <v>#VALUE!</v>
      </c>
      <c r="E928" s="11" t="e">
        <f>MID(SUBSTITUTE(exportált!B928,"&lt;br /&gt;","&lt;br&gt;"),LEN('exportált formázott'!B928)+LEN(D928)+13,SEARCH("&lt;br&gt;",RIGHT(SUBSTITUTE(exportált!B928,"&lt;br /&gt;","&lt;br&gt;"),LEN(SUBSTITUTE(exportált!B928,"&lt;br /&gt;","&lt;br&gt;"))-LEN(B928)-LEN(D928)-13)))</f>
        <v>#VALUE!</v>
      </c>
      <c r="F928" s="11" t="e">
        <f>MID(SUBSTITUTE(exportált!B928,"&lt;br /&gt;","&lt;br&gt;"),LEN('exportált formázott'!B928)+LEN(D928)+LEN(E928)+17,SEARCH("&lt;br&gt;&lt;br&gt;",RIGHT(SUBSTITUTE(exportált!B928,"&lt;br /&gt;","&lt;br&gt;"),LEN(SUBSTITUTE(exportált!B928,"&lt;br /&gt;","&lt;br&gt;"))-LEN(B928)-LEN(D928)-LEN(E928)-17)))</f>
        <v>#VALUE!</v>
      </c>
    </row>
    <row r="929" spans="1:6" x14ac:dyDescent="0.25">
      <c r="A929" s="11" t="str">
        <f>IF(exportált!A929&lt;&gt;"",IFERROR(LEFT(exportált!A929,SEARCH("&lt;br/&gt;",SUBSTITUTE(exportált!A929,"&lt;br&gt;","&lt;br/&gt;"),1)-1),exportált!A929),"")</f>
        <v/>
      </c>
      <c r="B929" s="11" t="e">
        <f>LEFT(SUBSTITUTE(exportált!B929,"&lt;br /&gt;","&lt;br&gt;"),SEARCH("&lt;br&gt;&lt;br&gt;",SUBSTITUTE(SUBSTITUTE(exportált!B929,"&lt;br /&gt;","&lt;br&gt;"),"&lt;br /&gt;","&lt;br&gt;"),1)-1)</f>
        <v>#VALUE!</v>
      </c>
      <c r="C929" s="11" t="e">
        <f>SUBSTITUTE(MID(SUBSTITUTE(exportált!B929,"&lt;br /&gt;","&lt;br&gt;"),LEN('exportált formázott'!B929)+LEN(D929)+LEN(E929)+LEN(F929)+25,LEN(SUBSTITUTE(exportált!B929,"&lt;br /&gt;","&lt;br&gt;"))-LEN(D929)-LEN(E929)-LEN(F929)),"&lt;br&gt;",CHAR(10))</f>
        <v>#VALUE!</v>
      </c>
      <c r="D929" s="11" t="e">
        <f>MID(SUBSTITUTE(exportált!B929,"&lt;br /&gt;","&lt;br&gt;"),LEN('exportált formázott'!B929)+9,SEARCH("&lt;br&gt;",RIGHT(SUBSTITUTE(exportált!B929,"&lt;br /&gt;","&lt;br&gt;"),LEN(SUBSTITUTE(exportált!B929,"&lt;br /&gt;","&lt;br&gt;"))-LEN(B929)-8))-1)</f>
        <v>#VALUE!</v>
      </c>
      <c r="E929" s="11" t="e">
        <f>MID(SUBSTITUTE(exportált!B929,"&lt;br /&gt;","&lt;br&gt;"),LEN('exportált formázott'!B929)+LEN(D929)+13,SEARCH("&lt;br&gt;",RIGHT(SUBSTITUTE(exportált!B929,"&lt;br /&gt;","&lt;br&gt;"),LEN(SUBSTITUTE(exportált!B929,"&lt;br /&gt;","&lt;br&gt;"))-LEN(B929)-LEN(D929)-13)))</f>
        <v>#VALUE!</v>
      </c>
      <c r="F929" s="11" t="e">
        <f>MID(SUBSTITUTE(exportált!B929,"&lt;br /&gt;","&lt;br&gt;"),LEN('exportált formázott'!B929)+LEN(D929)+LEN(E929)+17,SEARCH("&lt;br&gt;&lt;br&gt;",RIGHT(SUBSTITUTE(exportált!B929,"&lt;br /&gt;","&lt;br&gt;"),LEN(SUBSTITUTE(exportált!B929,"&lt;br /&gt;","&lt;br&gt;"))-LEN(B929)-LEN(D929)-LEN(E929)-17)))</f>
        <v>#VALUE!</v>
      </c>
    </row>
    <row r="930" spans="1:6" x14ac:dyDescent="0.25">
      <c r="A930" s="11" t="str">
        <f>IF(exportált!A930&lt;&gt;"",IFERROR(LEFT(exportált!A930,SEARCH("&lt;br/&gt;",SUBSTITUTE(exportált!A930,"&lt;br&gt;","&lt;br/&gt;"),1)-1),exportált!A930),"")</f>
        <v/>
      </c>
      <c r="B930" s="11" t="e">
        <f>LEFT(SUBSTITUTE(exportált!B930,"&lt;br /&gt;","&lt;br&gt;"),SEARCH("&lt;br&gt;&lt;br&gt;",SUBSTITUTE(SUBSTITUTE(exportált!B930,"&lt;br /&gt;","&lt;br&gt;"),"&lt;br /&gt;","&lt;br&gt;"),1)-1)</f>
        <v>#VALUE!</v>
      </c>
      <c r="C930" s="11" t="e">
        <f>SUBSTITUTE(MID(SUBSTITUTE(exportált!B930,"&lt;br /&gt;","&lt;br&gt;"),LEN('exportált formázott'!B930)+LEN(D930)+LEN(E930)+LEN(F930)+25,LEN(SUBSTITUTE(exportált!B930,"&lt;br /&gt;","&lt;br&gt;"))-LEN(D930)-LEN(E930)-LEN(F930)),"&lt;br&gt;",CHAR(10))</f>
        <v>#VALUE!</v>
      </c>
      <c r="D930" s="11" t="e">
        <f>MID(SUBSTITUTE(exportált!B930,"&lt;br /&gt;","&lt;br&gt;"),LEN('exportált formázott'!B930)+9,SEARCH("&lt;br&gt;",RIGHT(SUBSTITUTE(exportált!B930,"&lt;br /&gt;","&lt;br&gt;"),LEN(SUBSTITUTE(exportált!B930,"&lt;br /&gt;","&lt;br&gt;"))-LEN(B930)-8))-1)</f>
        <v>#VALUE!</v>
      </c>
      <c r="E930" s="11" t="e">
        <f>MID(SUBSTITUTE(exportált!B930,"&lt;br /&gt;","&lt;br&gt;"),LEN('exportált formázott'!B930)+LEN(D930)+13,SEARCH("&lt;br&gt;",RIGHT(SUBSTITUTE(exportált!B930,"&lt;br /&gt;","&lt;br&gt;"),LEN(SUBSTITUTE(exportált!B930,"&lt;br /&gt;","&lt;br&gt;"))-LEN(B930)-LEN(D930)-13)))</f>
        <v>#VALUE!</v>
      </c>
      <c r="F930" s="11" t="e">
        <f>MID(SUBSTITUTE(exportált!B930,"&lt;br /&gt;","&lt;br&gt;"),LEN('exportált formázott'!B930)+LEN(D930)+LEN(E930)+17,SEARCH("&lt;br&gt;&lt;br&gt;",RIGHT(SUBSTITUTE(exportált!B930,"&lt;br /&gt;","&lt;br&gt;"),LEN(SUBSTITUTE(exportált!B930,"&lt;br /&gt;","&lt;br&gt;"))-LEN(B930)-LEN(D930)-LEN(E930)-17)))</f>
        <v>#VALUE!</v>
      </c>
    </row>
    <row r="931" spans="1:6" x14ac:dyDescent="0.25">
      <c r="A931" s="11" t="str">
        <f>IF(exportált!A931&lt;&gt;"",IFERROR(LEFT(exportált!A931,SEARCH("&lt;br/&gt;",SUBSTITUTE(exportált!A931,"&lt;br&gt;","&lt;br/&gt;"),1)-1),exportált!A931),"")</f>
        <v/>
      </c>
      <c r="B931" s="11" t="e">
        <f>LEFT(SUBSTITUTE(exportált!B931,"&lt;br /&gt;","&lt;br&gt;"),SEARCH("&lt;br&gt;&lt;br&gt;",SUBSTITUTE(SUBSTITUTE(exportált!B931,"&lt;br /&gt;","&lt;br&gt;"),"&lt;br /&gt;","&lt;br&gt;"),1)-1)</f>
        <v>#VALUE!</v>
      </c>
      <c r="C931" s="11" t="e">
        <f>SUBSTITUTE(MID(SUBSTITUTE(exportált!B931,"&lt;br /&gt;","&lt;br&gt;"),LEN('exportált formázott'!B931)+LEN(D931)+LEN(E931)+LEN(F931)+25,LEN(SUBSTITUTE(exportált!B931,"&lt;br /&gt;","&lt;br&gt;"))-LEN(D931)-LEN(E931)-LEN(F931)),"&lt;br&gt;",CHAR(10))</f>
        <v>#VALUE!</v>
      </c>
      <c r="D931" s="11" t="e">
        <f>MID(SUBSTITUTE(exportált!B931,"&lt;br /&gt;","&lt;br&gt;"),LEN('exportált formázott'!B931)+9,SEARCH("&lt;br&gt;",RIGHT(SUBSTITUTE(exportált!B931,"&lt;br /&gt;","&lt;br&gt;"),LEN(SUBSTITUTE(exportált!B931,"&lt;br /&gt;","&lt;br&gt;"))-LEN(B931)-8))-1)</f>
        <v>#VALUE!</v>
      </c>
      <c r="E931" s="11" t="e">
        <f>MID(SUBSTITUTE(exportált!B931,"&lt;br /&gt;","&lt;br&gt;"),LEN('exportált formázott'!B931)+LEN(D931)+13,SEARCH("&lt;br&gt;",RIGHT(SUBSTITUTE(exportált!B931,"&lt;br /&gt;","&lt;br&gt;"),LEN(SUBSTITUTE(exportált!B931,"&lt;br /&gt;","&lt;br&gt;"))-LEN(B931)-LEN(D931)-13)))</f>
        <v>#VALUE!</v>
      </c>
      <c r="F931" s="11" t="e">
        <f>MID(SUBSTITUTE(exportált!B931,"&lt;br /&gt;","&lt;br&gt;"),LEN('exportált formázott'!B931)+LEN(D931)+LEN(E931)+17,SEARCH("&lt;br&gt;&lt;br&gt;",RIGHT(SUBSTITUTE(exportált!B931,"&lt;br /&gt;","&lt;br&gt;"),LEN(SUBSTITUTE(exportált!B931,"&lt;br /&gt;","&lt;br&gt;"))-LEN(B931)-LEN(D931)-LEN(E931)-17)))</f>
        <v>#VALUE!</v>
      </c>
    </row>
    <row r="932" spans="1:6" x14ac:dyDescent="0.25">
      <c r="A932" s="11" t="str">
        <f>IF(exportált!A932&lt;&gt;"",IFERROR(LEFT(exportált!A932,SEARCH("&lt;br/&gt;",SUBSTITUTE(exportált!A932,"&lt;br&gt;","&lt;br/&gt;"),1)-1),exportált!A932),"")</f>
        <v/>
      </c>
      <c r="B932" s="11" t="e">
        <f>LEFT(SUBSTITUTE(exportált!B932,"&lt;br /&gt;","&lt;br&gt;"),SEARCH("&lt;br&gt;&lt;br&gt;",SUBSTITUTE(SUBSTITUTE(exportált!B932,"&lt;br /&gt;","&lt;br&gt;"),"&lt;br /&gt;","&lt;br&gt;"),1)-1)</f>
        <v>#VALUE!</v>
      </c>
      <c r="C932" s="11" t="e">
        <f>SUBSTITUTE(MID(SUBSTITUTE(exportált!B932,"&lt;br /&gt;","&lt;br&gt;"),LEN('exportált formázott'!B932)+LEN(D932)+LEN(E932)+LEN(F932)+25,LEN(SUBSTITUTE(exportált!B932,"&lt;br /&gt;","&lt;br&gt;"))-LEN(D932)-LEN(E932)-LEN(F932)),"&lt;br&gt;",CHAR(10))</f>
        <v>#VALUE!</v>
      </c>
      <c r="D932" s="11" t="e">
        <f>MID(SUBSTITUTE(exportált!B932,"&lt;br /&gt;","&lt;br&gt;"),LEN('exportált formázott'!B932)+9,SEARCH("&lt;br&gt;",RIGHT(SUBSTITUTE(exportált!B932,"&lt;br /&gt;","&lt;br&gt;"),LEN(SUBSTITUTE(exportált!B932,"&lt;br /&gt;","&lt;br&gt;"))-LEN(B932)-8))-1)</f>
        <v>#VALUE!</v>
      </c>
      <c r="E932" s="11" t="e">
        <f>MID(SUBSTITUTE(exportált!B932,"&lt;br /&gt;","&lt;br&gt;"),LEN('exportált formázott'!B932)+LEN(D932)+13,SEARCH("&lt;br&gt;",RIGHT(SUBSTITUTE(exportált!B932,"&lt;br /&gt;","&lt;br&gt;"),LEN(SUBSTITUTE(exportált!B932,"&lt;br /&gt;","&lt;br&gt;"))-LEN(B932)-LEN(D932)-13)))</f>
        <v>#VALUE!</v>
      </c>
      <c r="F932" s="11" t="e">
        <f>MID(SUBSTITUTE(exportált!B932,"&lt;br /&gt;","&lt;br&gt;"),LEN('exportált formázott'!B932)+LEN(D932)+LEN(E932)+17,SEARCH("&lt;br&gt;&lt;br&gt;",RIGHT(SUBSTITUTE(exportált!B932,"&lt;br /&gt;","&lt;br&gt;"),LEN(SUBSTITUTE(exportált!B932,"&lt;br /&gt;","&lt;br&gt;"))-LEN(B932)-LEN(D932)-LEN(E932)-17)))</f>
        <v>#VALUE!</v>
      </c>
    </row>
    <row r="933" spans="1:6" x14ac:dyDescent="0.25">
      <c r="A933" s="11" t="str">
        <f>IF(exportált!A933&lt;&gt;"",IFERROR(LEFT(exportált!A933,SEARCH("&lt;br/&gt;",SUBSTITUTE(exportált!A933,"&lt;br&gt;","&lt;br/&gt;"),1)-1),exportált!A933),"")</f>
        <v/>
      </c>
      <c r="B933" s="11" t="e">
        <f>LEFT(SUBSTITUTE(exportált!B933,"&lt;br /&gt;","&lt;br&gt;"),SEARCH("&lt;br&gt;&lt;br&gt;",SUBSTITUTE(SUBSTITUTE(exportált!B933,"&lt;br /&gt;","&lt;br&gt;"),"&lt;br /&gt;","&lt;br&gt;"),1)-1)</f>
        <v>#VALUE!</v>
      </c>
      <c r="C933" s="11" t="e">
        <f>SUBSTITUTE(MID(SUBSTITUTE(exportált!B933,"&lt;br /&gt;","&lt;br&gt;"),LEN('exportált formázott'!B933)+LEN(D933)+LEN(E933)+LEN(F933)+25,LEN(SUBSTITUTE(exportált!B933,"&lt;br /&gt;","&lt;br&gt;"))-LEN(D933)-LEN(E933)-LEN(F933)),"&lt;br&gt;",CHAR(10))</f>
        <v>#VALUE!</v>
      </c>
      <c r="D933" s="11" t="e">
        <f>MID(SUBSTITUTE(exportált!B933,"&lt;br /&gt;","&lt;br&gt;"),LEN('exportált formázott'!B933)+9,SEARCH("&lt;br&gt;",RIGHT(SUBSTITUTE(exportált!B933,"&lt;br /&gt;","&lt;br&gt;"),LEN(SUBSTITUTE(exportált!B933,"&lt;br /&gt;","&lt;br&gt;"))-LEN(B933)-8))-1)</f>
        <v>#VALUE!</v>
      </c>
      <c r="E933" s="11" t="e">
        <f>MID(SUBSTITUTE(exportált!B933,"&lt;br /&gt;","&lt;br&gt;"),LEN('exportált formázott'!B933)+LEN(D933)+13,SEARCH("&lt;br&gt;",RIGHT(SUBSTITUTE(exportált!B933,"&lt;br /&gt;","&lt;br&gt;"),LEN(SUBSTITUTE(exportált!B933,"&lt;br /&gt;","&lt;br&gt;"))-LEN(B933)-LEN(D933)-13)))</f>
        <v>#VALUE!</v>
      </c>
      <c r="F933" s="11" t="e">
        <f>MID(SUBSTITUTE(exportált!B933,"&lt;br /&gt;","&lt;br&gt;"),LEN('exportált formázott'!B933)+LEN(D933)+LEN(E933)+17,SEARCH("&lt;br&gt;&lt;br&gt;",RIGHT(SUBSTITUTE(exportált!B933,"&lt;br /&gt;","&lt;br&gt;"),LEN(SUBSTITUTE(exportált!B933,"&lt;br /&gt;","&lt;br&gt;"))-LEN(B933)-LEN(D933)-LEN(E933)-17)))</f>
        <v>#VALUE!</v>
      </c>
    </row>
    <row r="934" spans="1:6" x14ac:dyDescent="0.25">
      <c r="A934" s="11" t="str">
        <f>IF(exportált!A934&lt;&gt;"",IFERROR(LEFT(exportált!A934,SEARCH("&lt;br/&gt;",SUBSTITUTE(exportált!A934,"&lt;br&gt;","&lt;br/&gt;"),1)-1),exportált!A934),"")</f>
        <v/>
      </c>
      <c r="B934" s="11" t="e">
        <f>LEFT(SUBSTITUTE(exportált!B934,"&lt;br /&gt;","&lt;br&gt;"),SEARCH("&lt;br&gt;&lt;br&gt;",SUBSTITUTE(SUBSTITUTE(exportált!B934,"&lt;br /&gt;","&lt;br&gt;"),"&lt;br /&gt;","&lt;br&gt;"),1)-1)</f>
        <v>#VALUE!</v>
      </c>
      <c r="C934" s="11" t="e">
        <f>SUBSTITUTE(MID(SUBSTITUTE(exportált!B934,"&lt;br /&gt;","&lt;br&gt;"),LEN('exportált formázott'!B934)+LEN(D934)+LEN(E934)+LEN(F934)+25,LEN(SUBSTITUTE(exportált!B934,"&lt;br /&gt;","&lt;br&gt;"))-LEN(D934)-LEN(E934)-LEN(F934)),"&lt;br&gt;",CHAR(10))</f>
        <v>#VALUE!</v>
      </c>
      <c r="D934" s="11" t="e">
        <f>MID(SUBSTITUTE(exportált!B934,"&lt;br /&gt;","&lt;br&gt;"),LEN('exportált formázott'!B934)+9,SEARCH("&lt;br&gt;",RIGHT(SUBSTITUTE(exportált!B934,"&lt;br /&gt;","&lt;br&gt;"),LEN(SUBSTITUTE(exportált!B934,"&lt;br /&gt;","&lt;br&gt;"))-LEN(B934)-8))-1)</f>
        <v>#VALUE!</v>
      </c>
      <c r="E934" s="11" t="e">
        <f>MID(SUBSTITUTE(exportált!B934,"&lt;br /&gt;","&lt;br&gt;"),LEN('exportált formázott'!B934)+LEN(D934)+13,SEARCH("&lt;br&gt;",RIGHT(SUBSTITUTE(exportált!B934,"&lt;br /&gt;","&lt;br&gt;"),LEN(SUBSTITUTE(exportált!B934,"&lt;br /&gt;","&lt;br&gt;"))-LEN(B934)-LEN(D934)-13)))</f>
        <v>#VALUE!</v>
      </c>
      <c r="F934" s="11" t="e">
        <f>MID(SUBSTITUTE(exportált!B934,"&lt;br /&gt;","&lt;br&gt;"),LEN('exportált formázott'!B934)+LEN(D934)+LEN(E934)+17,SEARCH("&lt;br&gt;&lt;br&gt;",RIGHT(SUBSTITUTE(exportált!B934,"&lt;br /&gt;","&lt;br&gt;"),LEN(SUBSTITUTE(exportált!B934,"&lt;br /&gt;","&lt;br&gt;"))-LEN(B934)-LEN(D934)-LEN(E934)-17)))</f>
        <v>#VALUE!</v>
      </c>
    </row>
    <row r="935" spans="1:6" x14ac:dyDescent="0.25">
      <c r="A935" s="11" t="str">
        <f>IF(exportált!A935&lt;&gt;"",IFERROR(LEFT(exportált!A935,SEARCH("&lt;br/&gt;",SUBSTITUTE(exportált!A935,"&lt;br&gt;","&lt;br/&gt;"),1)-1),exportált!A935),"")</f>
        <v/>
      </c>
      <c r="B935" s="11" t="e">
        <f>LEFT(SUBSTITUTE(exportált!B935,"&lt;br /&gt;","&lt;br&gt;"),SEARCH("&lt;br&gt;&lt;br&gt;",SUBSTITUTE(SUBSTITUTE(exportált!B935,"&lt;br /&gt;","&lt;br&gt;"),"&lt;br /&gt;","&lt;br&gt;"),1)-1)</f>
        <v>#VALUE!</v>
      </c>
      <c r="C935" s="11" t="e">
        <f>SUBSTITUTE(MID(SUBSTITUTE(exportált!B935,"&lt;br /&gt;","&lt;br&gt;"),LEN('exportált formázott'!B935)+LEN(D935)+LEN(E935)+LEN(F935)+25,LEN(SUBSTITUTE(exportált!B935,"&lt;br /&gt;","&lt;br&gt;"))-LEN(D935)-LEN(E935)-LEN(F935)),"&lt;br&gt;",CHAR(10))</f>
        <v>#VALUE!</v>
      </c>
      <c r="D935" s="11" t="e">
        <f>MID(SUBSTITUTE(exportált!B935,"&lt;br /&gt;","&lt;br&gt;"),LEN('exportált formázott'!B935)+9,SEARCH("&lt;br&gt;",RIGHT(SUBSTITUTE(exportált!B935,"&lt;br /&gt;","&lt;br&gt;"),LEN(SUBSTITUTE(exportált!B935,"&lt;br /&gt;","&lt;br&gt;"))-LEN(B935)-8))-1)</f>
        <v>#VALUE!</v>
      </c>
      <c r="E935" s="11" t="e">
        <f>MID(SUBSTITUTE(exportált!B935,"&lt;br /&gt;","&lt;br&gt;"),LEN('exportált formázott'!B935)+LEN(D935)+13,SEARCH("&lt;br&gt;",RIGHT(SUBSTITUTE(exportált!B935,"&lt;br /&gt;","&lt;br&gt;"),LEN(SUBSTITUTE(exportált!B935,"&lt;br /&gt;","&lt;br&gt;"))-LEN(B935)-LEN(D935)-13)))</f>
        <v>#VALUE!</v>
      </c>
      <c r="F935" s="11" t="e">
        <f>MID(SUBSTITUTE(exportált!B935,"&lt;br /&gt;","&lt;br&gt;"),LEN('exportált formázott'!B935)+LEN(D935)+LEN(E935)+17,SEARCH("&lt;br&gt;&lt;br&gt;",RIGHT(SUBSTITUTE(exportált!B935,"&lt;br /&gt;","&lt;br&gt;"),LEN(SUBSTITUTE(exportált!B935,"&lt;br /&gt;","&lt;br&gt;"))-LEN(B935)-LEN(D935)-LEN(E935)-17)))</f>
        <v>#VALUE!</v>
      </c>
    </row>
    <row r="936" spans="1:6" x14ac:dyDescent="0.25">
      <c r="A936" s="11" t="str">
        <f>IF(exportált!A936&lt;&gt;"",IFERROR(LEFT(exportált!A936,SEARCH("&lt;br/&gt;",SUBSTITUTE(exportált!A936,"&lt;br&gt;","&lt;br/&gt;"),1)-1),exportált!A936),"")</f>
        <v/>
      </c>
      <c r="B936" s="11" t="e">
        <f>LEFT(SUBSTITUTE(exportált!B936,"&lt;br /&gt;","&lt;br&gt;"),SEARCH("&lt;br&gt;&lt;br&gt;",SUBSTITUTE(SUBSTITUTE(exportált!B936,"&lt;br /&gt;","&lt;br&gt;"),"&lt;br /&gt;","&lt;br&gt;"),1)-1)</f>
        <v>#VALUE!</v>
      </c>
      <c r="C936" s="11" t="e">
        <f>SUBSTITUTE(MID(SUBSTITUTE(exportált!B936,"&lt;br /&gt;","&lt;br&gt;"),LEN('exportált formázott'!B936)+LEN(D936)+LEN(E936)+LEN(F936)+25,LEN(SUBSTITUTE(exportált!B936,"&lt;br /&gt;","&lt;br&gt;"))-LEN(D936)-LEN(E936)-LEN(F936)),"&lt;br&gt;",CHAR(10))</f>
        <v>#VALUE!</v>
      </c>
      <c r="D936" s="11" t="e">
        <f>MID(SUBSTITUTE(exportált!B936,"&lt;br /&gt;","&lt;br&gt;"),LEN('exportált formázott'!B936)+9,SEARCH("&lt;br&gt;",RIGHT(SUBSTITUTE(exportált!B936,"&lt;br /&gt;","&lt;br&gt;"),LEN(SUBSTITUTE(exportált!B936,"&lt;br /&gt;","&lt;br&gt;"))-LEN(B936)-8))-1)</f>
        <v>#VALUE!</v>
      </c>
      <c r="E936" s="11" t="e">
        <f>MID(SUBSTITUTE(exportált!B936,"&lt;br /&gt;","&lt;br&gt;"),LEN('exportált formázott'!B936)+LEN(D936)+13,SEARCH("&lt;br&gt;",RIGHT(SUBSTITUTE(exportált!B936,"&lt;br /&gt;","&lt;br&gt;"),LEN(SUBSTITUTE(exportált!B936,"&lt;br /&gt;","&lt;br&gt;"))-LEN(B936)-LEN(D936)-13)))</f>
        <v>#VALUE!</v>
      </c>
      <c r="F936" s="11" t="e">
        <f>MID(SUBSTITUTE(exportált!B936,"&lt;br /&gt;","&lt;br&gt;"),LEN('exportált formázott'!B936)+LEN(D936)+LEN(E936)+17,SEARCH("&lt;br&gt;&lt;br&gt;",RIGHT(SUBSTITUTE(exportált!B936,"&lt;br /&gt;","&lt;br&gt;"),LEN(SUBSTITUTE(exportált!B936,"&lt;br /&gt;","&lt;br&gt;"))-LEN(B936)-LEN(D936)-LEN(E936)-17)))</f>
        <v>#VALUE!</v>
      </c>
    </row>
    <row r="937" spans="1:6" x14ac:dyDescent="0.25">
      <c r="A937" s="11" t="str">
        <f>IF(exportált!A937&lt;&gt;"",IFERROR(LEFT(exportált!A937,SEARCH("&lt;br/&gt;",SUBSTITUTE(exportált!A937,"&lt;br&gt;","&lt;br/&gt;"),1)-1),exportált!A937),"")</f>
        <v/>
      </c>
      <c r="B937" s="11" t="e">
        <f>LEFT(SUBSTITUTE(exportált!B937,"&lt;br /&gt;","&lt;br&gt;"),SEARCH("&lt;br&gt;&lt;br&gt;",SUBSTITUTE(SUBSTITUTE(exportált!B937,"&lt;br /&gt;","&lt;br&gt;"),"&lt;br /&gt;","&lt;br&gt;"),1)-1)</f>
        <v>#VALUE!</v>
      </c>
      <c r="C937" s="11" t="e">
        <f>SUBSTITUTE(MID(SUBSTITUTE(exportált!B937,"&lt;br /&gt;","&lt;br&gt;"),LEN('exportált formázott'!B937)+LEN(D937)+LEN(E937)+LEN(F937)+25,LEN(SUBSTITUTE(exportált!B937,"&lt;br /&gt;","&lt;br&gt;"))-LEN(D937)-LEN(E937)-LEN(F937)),"&lt;br&gt;",CHAR(10))</f>
        <v>#VALUE!</v>
      </c>
      <c r="D937" s="11" t="e">
        <f>MID(SUBSTITUTE(exportált!B937,"&lt;br /&gt;","&lt;br&gt;"),LEN('exportált formázott'!B937)+9,SEARCH("&lt;br&gt;",RIGHT(SUBSTITUTE(exportált!B937,"&lt;br /&gt;","&lt;br&gt;"),LEN(SUBSTITUTE(exportált!B937,"&lt;br /&gt;","&lt;br&gt;"))-LEN(B937)-8))-1)</f>
        <v>#VALUE!</v>
      </c>
      <c r="E937" s="11" t="e">
        <f>MID(SUBSTITUTE(exportált!B937,"&lt;br /&gt;","&lt;br&gt;"),LEN('exportált formázott'!B937)+LEN(D937)+13,SEARCH("&lt;br&gt;",RIGHT(SUBSTITUTE(exportált!B937,"&lt;br /&gt;","&lt;br&gt;"),LEN(SUBSTITUTE(exportált!B937,"&lt;br /&gt;","&lt;br&gt;"))-LEN(B937)-LEN(D937)-13)))</f>
        <v>#VALUE!</v>
      </c>
      <c r="F937" s="11" t="e">
        <f>MID(SUBSTITUTE(exportált!B937,"&lt;br /&gt;","&lt;br&gt;"),LEN('exportált formázott'!B937)+LEN(D937)+LEN(E937)+17,SEARCH("&lt;br&gt;&lt;br&gt;",RIGHT(SUBSTITUTE(exportált!B937,"&lt;br /&gt;","&lt;br&gt;"),LEN(SUBSTITUTE(exportált!B937,"&lt;br /&gt;","&lt;br&gt;"))-LEN(B937)-LEN(D937)-LEN(E937)-17)))</f>
        <v>#VALUE!</v>
      </c>
    </row>
    <row r="938" spans="1:6" x14ac:dyDescent="0.25">
      <c r="A938" s="11" t="str">
        <f>IF(exportált!A938&lt;&gt;"",IFERROR(LEFT(exportált!A938,SEARCH("&lt;br/&gt;",SUBSTITUTE(exportált!A938,"&lt;br&gt;","&lt;br/&gt;"),1)-1),exportált!A938),"")</f>
        <v/>
      </c>
      <c r="B938" s="11" t="e">
        <f>LEFT(SUBSTITUTE(exportált!B938,"&lt;br /&gt;","&lt;br&gt;"),SEARCH("&lt;br&gt;&lt;br&gt;",SUBSTITUTE(SUBSTITUTE(exportált!B938,"&lt;br /&gt;","&lt;br&gt;"),"&lt;br /&gt;","&lt;br&gt;"),1)-1)</f>
        <v>#VALUE!</v>
      </c>
      <c r="C938" s="11" t="e">
        <f>SUBSTITUTE(MID(SUBSTITUTE(exportált!B938,"&lt;br /&gt;","&lt;br&gt;"),LEN('exportált formázott'!B938)+LEN(D938)+LEN(E938)+LEN(F938)+25,LEN(SUBSTITUTE(exportált!B938,"&lt;br /&gt;","&lt;br&gt;"))-LEN(D938)-LEN(E938)-LEN(F938)),"&lt;br&gt;",CHAR(10))</f>
        <v>#VALUE!</v>
      </c>
      <c r="D938" s="11" t="e">
        <f>MID(SUBSTITUTE(exportált!B938,"&lt;br /&gt;","&lt;br&gt;"),LEN('exportált formázott'!B938)+9,SEARCH("&lt;br&gt;",RIGHT(SUBSTITUTE(exportált!B938,"&lt;br /&gt;","&lt;br&gt;"),LEN(SUBSTITUTE(exportált!B938,"&lt;br /&gt;","&lt;br&gt;"))-LEN(B938)-8))-1)</f>
        <v>#VALUE!</v>
      </c>
      <c r="E938" s="11" t="e">
        <f>MID(SUBSTITUTE(exportált!B938,"&lt;br /&gt;","&lt;br&gt;"),LEN('exportált formázott'!B938)+LEN(D938)+13,SEARCH("&lt;br&gt;",RIGHT(SUBSTITUTE(exportált!B938,"&lt;br /&gt;","&lt;br&gt;"),LEN(SUBSTITUTE(exportált!B938,"&lt;br /&gt;","&lt;br&gt;"))-LEN(B938)-LEN(D938)-13)))</f>
        <v>#VALUE!</v>
      </c>
      <c r="F938" s="11" t="e">
        <f>MID(SUBSTITUTE(exportált!B938,"&lt;br /&gt;","&lt;br&gt;"),LEN('exportált formázott'!B938)+LEN(D938)+LEN(E938)+17,SEARCH("&lt;br&gt;&lt;br&gt;",RIGHT(SUBSTITUTE(exportált!B938,"&lt;br /&gt;","&lt;br&gt;"),LEN(SUBSTITUTE(exportált!B938,"&lt;br /&gt;","&lt;br&gt;"))-LEN(B938)-LEN(D938)-LEN(E938)-17)))</f>
        <v>#VALUE!</v>
      </c>
    </row>
    <row r="939" spans="1:6" x14ac:dyDescent="0.25">
      <c r="A939" s="11" t="str">
        <f>IF(exportált!A939&lt;&gt;"",IFERROR(LEFT(exportált!A939,SEARCH("&lt;br/&gt;",SUBSTITUTE(exportált!A939,"&lt;br&gt;","&lt;br/&gt;"),1)-1),exportált!A939),"")</f>
        <v/>
      </c>
      <c r="B939" s="11" t="e">
        <f>LEFT(SUBSTITUTE(exportált!B939,"&lt;br /&gt;","&lt;br&gt;"),SEARCH("&lt;br&gt;&lt;br&gt;",SUBSTITUTE(SUBSTITUTE(exportált!B939,"&lt;br /&gt;","&lt;br&gt;"),"&lt;br /&gt;","&lt;br&gt;"),1)-1)</f>
        <v>#VALUE!</v>
      </c>
      <c r="C939" s="11" t="e">
        <f>SUBSTITUTE(MID(SUBSTITUTE(exportált!B939,"&lt;br /&gt;","&lt;br&gt;"),LEN('exportált formázott'!B939)+LEN(D939)+LEN(E939)+LEN(F939)+25,LEN(SUBSTITUTE(exportált!B939,"&lt;br /&gt;","&lt;br&gt;"))-LEN(D939)-LEN(E939)-LEN(F939)),"&lt;br&gt;",CHAR(10))</f>
        <v>#VALUE!</v>
      </c>
      <c r="D939" s="11" t="e">
        <f>MID(SUBSTITUTE(exportált!B939,"&lt;br /&gt;","&lt;br&gt;"),LEN('exportált formázott'!B939)+9,SEARCH("&lt;br&gt;",RIGHT(SUBSTITUTE(exportált!B939,"&lt;br /&gt;","&lt;br&gt;"),LEN(SUBSTITUTE(exportált!B939,"&lt;br /&gt;","&lt;br&gt;"))-LEN(B939)-8))-1)</f>
        <v>#VALUE!</v>
      </c>
      <c r="E939" s="11" t="e">
        <f>MID(SUBSTITUTE(exportált!B939,"&lt;br /&gt;","&lt;br&gt;"),LEN('exportált formázott'!B939)+LEN(D939)+13,SEARCH("&lt;br&gt;",RIGHT(SUBSTITUTE(exportált!B939,"&lt;br /&gt;","&lt;br&gt;"),LEN(SUBSTITUTE(exportált!B939,"&lt;br /&gt;","&lt;br&gt;"))-LEN(B939)-LEN(D939)-13)))</f>
        <v>#VALUE!</v>
      </c>
      <c r="F939" s="11" t="e">
        <f>MID(SUBSTITUTE(exportált!B939,"&lt;br /&gt;","&lt;br&gt;"),LEN('exportált formázott'!B939)+LEN(D939)+LEN(E939)+17,SEARCH("&lt;br&gt;&lt;br&gt;",RIGHT(SUBSTITUTE(exportált!B939,"&lt;br /&gt;","&lt;br&gt;"),LEN(SUBSTITUTE(exportált!B939,"&lt;br /&gt;","&lt;br&gt;"))-LEN(B939)-LEN(D939)-LEN(E939)-17)))</f>
        <v>#VALUE!</v>
      </c>
    </row>
    <row r="940" spans="1:6" x14ac:dyDescent="0.25">
      <c r="A940" s="11" t="str">
        <f>IF(exportált!A940&lt;&gt;"",IFERROR(LEFT(exportált!A940,SEARCH("&lt;br/&gt;",SUBSTITUTE(exportált!A940,"&lt;br&gt;","&lt;br/&gt;"),1)-1),exportált!A940),"")</f>
        <v/>
      </c>
      <c r="B940" s="11" t="e">
        <f>LEFT(SUBSTITUTE(exportált!B940,"&lt;br /&gt;","&lt;br&gt;"),SEARCH("&lt;br&gt;&lt;br&gt;",SUBSTITUTE(SUBSTITUTE(exportált!B940,"&lt;br /&gt;","&lt;br&gt;"),"&lt;br /&gt;","&lt;br&gt;"),1)-1)</f>
        <v>#VALUE!</v>
      </c>
      <c r="C940" s="11" t="e">
        <f>SUBSTITUTE(MID(SUBSTITUTE(exportált!B940,"&lt;br /&gt;","&lt;br&gt;"),LEN('exportált formázott'!B940)+LEN(D940)+LEN(E940)+LEN(F940)+25,LEN(SUBSTITUTE(exportált!B940,"&lt;br /&gt;","&lt;br&gt;"))-LEN(D940)-LEN(E940)-LEN(F940)),"&lt;br&gt;",CHAR(10))</f>
        <v>#VALUE!</v>
      </c>
      <c r="D940" s="11" t="e">
        <f>MID(SUBSTITUTE(exportált!B940,"&lt;br /&gt;","&lt;br&gt;"),LEN('exportált formázott'!B940)+9,SEARCH("&lt;br&gt;",RIGHT(SUBSTITUTE(exportált!B940,"&lt;br /&gt;","&lt;br&gt;"),LEN(SUBSTITUTE(exportált!B940,"&lt;br /&gt;","&lt;br&gt;"))-LEN(B940)-8))-1)</f>
        <v>#VALUE!</v>
      </c>
      <c r="E940" s="11" t="e">
        <f>MID(SUBSTITUTE(exportált!B940,"&lt;br /&gt;","&lt;br&gt;"),LEN('exportált formázott'!B940)+LEN(D940)+13,SEARCH("&lt;br&gt;",RIGHT(SUBSTITUTE(exportált!B940,"&lt;br /&gt;","&lt;br&gt;"),LEN(SUBSTITUTE(exportált!B940,"&lt;br /&gt;","&lt;br&gt;"))-LEN(B940)-LEN(D940)-13)))</f>
        <v>#VALUE!</v>
      </c>
      <c r="F940" s="11" t="e">
        <f>MID(SUBSTITUTE(exportált!B940,"&lt;br /&gt;","&lt;br&gt;"),LEN('exportált formázott'!B940)+LEN(D940)+LEN(E940)+17,SEARCH("&lt;br&gt;&lt;br&gt;",RIGHT(SUBSTITUTE(exportált!B940,"&lt;br /&gt;","&lt;br&gt;"),LEN(SUBSTITUTE(exportált!B940,"&lt;br /&gt;","&lt;br&gt;"))-LEN(B940)-LEN(D940)-LEN(E940)-17)))</f>
        <v>#VALUE!</v>
      </c>
    </row>
    <row r="941" spans="1:6" x14ac:dyDescent="0.25">
      <c r="A941" s="11" t="str">
        <f>IF(exportált!A941&lt;&gt;"",IFERROR(LEFT(exportált!A941,SEARCH("&lt;br/&gt;",SUBSTITUTE(exportált!A941,"&lt;br&gt;","&lt;br/&gt;"),1)-1),exportált!A941),"")</f>
        <v/>
      </c>
      <c r="B941" s="11" t="e">
        <f>LEFT(SUBSTITUTE(exportált!B941,"&lt;br /&gt;","&lt;br&gt;"),SEARCH("&lt;br&gt;&lt;br&gt;",SUBSTITUTE(SUBSTITUTE(exportált!B941,"&lt;br /&gt;","&lt;br&gt;"),"&lt;br /&gt;","&lt;br&gt;"),1)-1)</f>
        <v>#VALUE!</v>
      </c>
      <c r="C941" s="11" t="e">
        <f>SUBSTITUTE(MID(SUBSTITUTE(exportált!B941,"&lt;br /&gt;","&lt;br&gt;"),LEN('exportált formázott'!B941)+LEN(D941)+LEN(E941)+LEN(F941)+25,LEN(SUBSTITUTE(exportált!B941,"&lt;br /&gt;","&lt;br&gt;"))-LEN(D941)-LEN(E941)-LEN(F941)),"&lt;br&gt;",CHAR(10))</f>
        <v>#VALUE!</v>
      </c>
      <c r="D941" s="11" t="e">
        <f>MID(SUBSTITUTE(exportált!B941,"&lt;br /&gt;","&lt;br&gt;"),LEN('exportált formázott'!B941)+9,SEARCH("&lt;br&gt;",RIGHT(SUBSTITUTE(exportált!B941,"&lt;br /&gt;","&lt;br&gt;"),LEN(SUBSTITUTE(exportált!B941,"&lt;br /&gt;","&lt;br&gt;"))-LEN(B941)-8))-1)</f>
        <v>#VALUE!</v>
      </c>
      <c r="E941" s="11" t="e">
        <f>MID(SUBSTITUTE(exportált!B941,"&lt;br /&gt;","&lt;br&gt;"),LEN('exportált formázott'!B941)+LEN(D941)+13,SEARCH("&lt;br&gt;",RIGHT(SUBSTITUTE(exportált!B941,"&lt;br /&gt;","&lt;br&gt;"),LEN(SUBSTITUTE(exportált!B941,"&lt;br /&gt;","&lt;br&gt;"))-LEN(B941)-LEN(D941)-13)))</f>
        <v>#VALUE!</v>
      </c>
      <c r="F941" s="11" t="e">
        <f>MID(SUBSTITUTE(exportált!B941,"&lt;br /&gt;","&lt;br&gt;"),LEN('exportált formázott'!B941)+LEN(D941)+LEN(E941)+17,SEARCH("&lt;br&gt;&lt;br&gt;",RIGHT(SUBSTITUTE(exportált!B941,"&lt;br /&gt;","&lt;br&gt;"),LEN(SUBSTITUTE(exportált!B941,"&lt;br /&gt;","&lt;br&gt;"))-LEN(B941)-LEN(D941)-LEN(E941)-17)))</f>
        <v>#VALUE!</v>
      </c>
    </row>
    <row r="942" spans="1:6" x14ac:dyDescent="0.25">
      <c r="A942" s="11" t="str">
        <f>IF(exportált!A942&lt;&gt;"",IFERROR(LEFT(exportált!A942,SEARCH("&lt;br/&gt;",SUBSTITUTE(exportált!A942,"&lt;br&gt;","&lt;br/&gt;"),1)-1),exportált!A942),"")</f>
        <v/>
      </c>
      <c r="B942" s="11" t="e">
        <f>LEFT(SUBSTITUTE(exportált!B942,"&lt;br /&gt;","&lt;br&gt;"),SEARCH("&lt;br&gt;&lt;br&gt;",SUBSTITUTE(SUBSTITUTE(exportált!B942,"&lt;br /&gt;","&lt;br&gt;"),"&lt;br /&gt;","&lt;br&gt;"),1)-1)</f>
        <v>#VALUE!</v>
      </c>
      <c r="C942" s="11" t="e">
        <f>SUBSTITUTE(MID(SUBSTITUTE(exportált!B942,"&lt;br /&gt;","&lt;br&gt;"),LEN('exportált formázott'!B942)+LEN(D942)+LEN(E942)+LEN(F942)+25,LEN(SUBSTITUTE(exportált!B942,"&lt;br /&gt;","&lt;br&gt;"))-LEN(D942)-LEN(E942)-LEN(F942)),"&lt;br&gt;",CHAR(10))</f>
        <v>#VALUE!</v>
      </c>
      <c r="D942" s="11" t="e">
        <f>MID(SUBSTITUTE(exportált!B942,"&lt;br /&gt;","&lt;br&gt;"),LEN('exportált formázott'!B942)+9,SEARCH("&lt;br&gt;",RIGHT(SUBSTITUTE(exportált!B942,"&lt;br /&gt;","&lt;br&gt;"),LEN(SUBSTITUTE(exportált!B942,"&lt;br /&gt;","&lt;br&gt;"))-LEN(B942)-8))-1)</f>
        <v>#VALUE!</v>
      </c>
      <c r="E942" s="11" t="e">
        <f>MID(SUBSTITUTE(exportált!B942,"&lt;br /&gt;","&lt;br&gt;"),LEN('exportált formázott'!B942)+LEN(D942)+13,SEARCH("&lt;br&gt;",RIGHT(SUBSTITUTE(exportált!B942,"&lt;br /&gt;","&lt;br&gt;"),LEN(SUBSTITUTE(exportált!B942,"&lt;br /&gt;","&lt;br&gt;"))-LEN(B942)-LEN(D942)-13)))</f>
        <v>#VALUE!</v>
      </c>
      <c r="F942" s="11" t="e">
        <f>MID(SUBSTITUTE(exportált!B942,"&lt;br /&gt;","&lt;br&gt;"),LEN('exportált formázott'!B942)+LEN(D942)+LEN(E942)+17,SEARCH("&lt;br&gt;&lt;br&gt;",RIGHT(SUBSTITUTE(exportált!B942,"&lt;br /&gt;","&lt;br&gt;"),LEN(SUBSTITUTE(exportált!B942,"&lt;br /&gt;","&lt;br&gt;"))-LEN(B942)-LEN(D942)-LEN(E942)-17)))</f>
        <v>#VALUE!</v>
      </c>
    </row>
    <row r="943" spans="1:6" x14ac:dyDescent="0.25">
      <c r="A943" s="11" t="str">
        <f>IF(exportált!A943&lt;&gt;"",IFERROR(LEFT(exportált!A943,SEARCH("&lt;br/&gt;",SUBSTITUTE(exportált!A943,"&lt;br&gt;","&lt;br/&gt;"),1)-1),exportált!A943),"")</f>
        <v/>
      </c>
      <c r="B943" s="11" t="e">
        <f>LEFT(SUBSTITUTE(exportált!B943,"&lt;br /&gt;","&lt;br&gt;"),SEARCH("&lt;br&gt;&lt;br&gt;",SUBSTITUTE(SUBSTITUTE(exportált!B943,"&lt;br /&gt;","&lt;br&gt;"),"&lt;br /&gt;","&lt;br&gt;"),1)-1)</f>
        <v>#VALUE!</v>
      </c>
      <c r="C943" s="11" t="e">
        <f>SUBSTITUTE(MID(SUBSTITUTE(exportált!B943,"&lt;br /&gt;","&lt;br&gt;"),LEN('exportált formázott'!B943)+LEN(D943)+LEN(E943)+LEN(F943)+25,LEN(SUBSTITUTE(exportált!B943,"&lt;br /&gt;","&lt;br&gt;"))-LEN(D943)-LEN(E943)-LEN(F943)),"&lt;br&gt;",CHAR(10))</f>
        <v>#VALUE!</v>
      </c>
      <c r="D943" s="11" t="e">
        <f>MID(SUBSTITUTE(exportált!B943,"&lt;br /&gt;","&lt;br&gt;"),LEN('exportált formázott'!B943)+9,SEARCH("&lt;br&gt;",RIGHT(SUBSTITUTE(exportált!B943,"&lt;br /&gt;","&lt;br&gt;"),LEN(SUBSTITUTE(exportált!B943,"&lt;br /&gt;","&lt;br&gt;"))-LEN(B943)-8))-1)</f>
        <v>#VALUE!</v>
      </c>
      <c r="E943" s="11" t="e">
        <f>MID(SUBSTITUTE(exportált!B943,"&lt;br /&gt;","&lt;br&gt;"),LEN('exportált formázott'!B943)+LEN(D943)+13,SEARCH("&lt;br&gt;",RIGHT(SUBSTITUTE(exportált!B943,"&lt;br /&gt;","&lt;br&gt;"),LEN(SUBSTITUTE(exportált!B943,"&lt;br /&gt;","&lt;br&gt;"))-LEN(B943)-LEN(D943)-13)))</f>
        <v>#VALUE!</v>
      </c>
      <c r="F943" s="11" t="e">
        <f>MID(SUBSTITUTE(exportált!B943,"&lt;br /&gt;","&lt;br&gt;"),LEN('exportált formázott'!B943)+LEN(D943)+LEN(E943)+17,SEARCH("&lt;br&gt;&lt;br&gt;",RIGHT(SUBSTITUTE(exportált!B943,"&lt;br /&gt;","&lt;br&gt;"),LEN(SUBSTITUTE(exportált!B943,"&lt;br /&gt;","&lt;br&gt;"))-LEN(B943)-LEN(D943)-LEN(E943)-17)))</f>
        <v>#VALUE!</v>
      </c>
    </row>
    <row r="944" spans="1:6" x14ac:dyDescent="0.25">
      <c r="A944" s="11" t="str">
        <f>IF(exportált!A944&lt;&gt;"",IFERROR(LEFT(exportált!A944,SEARCH("&lt;br/&gt;",SUBSTITUTE(exportált!A944,"&lt;br&gt;","&lt;br/&gt;"),1)-1),exportált!A944),"")</f>
        <v/>
      </c>
      <c r="B944" s="11" t="e">
        <f>LEFT(SUBSTITUTE(exportált!B944,"&lt;br /&gt;","&lt;br&gt;"),SEARCH("&lt;br&gt;&lt;br&gt;",SUBSTITUTE(SUBSTITUTE(exportált!B944,"&lt;br /&gt;","&lt;br&gt;"),"&lt;br /&gt;","&lt;br&gt;"),1)-1)</f>
        <v>#VALUE!</v>
      </c>
      <c r="C944" s="11" t="e">
        <f>SUBSTITUTE(MID(SUBSTITUTE(exportált!B944,"&lt;br /&gt;","&lt;br&gt;"),LEN('exportált formázott'!B944)+LEN(D944)+LEN(E944)+LEN(F944)+25,LEN(SUBSTITUTE(exportált!B944,"&lt;br /&gt;","&lt;br&gt;"))-LEN(D944)-LEN(E944)-LEN(F944)),"&lt;br&gt;",CHAR(10))</f>
        <v>#VALUE!</v>
      </c>
      <c r="D944" s="11" t="e">
        <f>MID(SUBSTITUTE(exportált!B944,"&lt;br /&gt;","&lt;br&gt;"),LEN('exportált formázott'!B944)+9,SEARCH("&lt;br&gt;",RIGHT(SUBSTITUTE(exportált!B944,"&lt;br /&gt;","&lt;br&gt;"),LEN(SUBSTITUTE(exportált!B944,"&lt;br /&gt;","&lt;br&gt;"))-LEN(B944)-8))-1)</f>
        <v>#VALUE!</v>
      </c>
      <c r="E944" s="11" t="e">
        <f>MID(SUBSTITUTE(exportált!B944,"&lt;br /&gt;","&lt;br&gt;"),LEN('exportált formázott'!B944)+LEN(D944)+13,SEARCH("&lt;br&gt;",RIGHT(SUBSTITUTE(exportált!B944,"&lt;br /&gt;","&lt;br&gt;"),LEN(SUBSTITUTE(exportált!B944,"&lt;br /&gt;","&lt;br&gt;"))-LEN(B944)-LEN(D944)-13)))</f>
        <v>#VALUE!</v>
      </c>
      <c r="F944" s="11" t="e">
        <f>MID(SUBSTITUTE(exportált!B944,"&lt;br /&gt;","&lt;br&gt;"),LEN('exportált formázott'!B944)+LEN(D944)+LEN(E944)+17,SEARCH("&lt;br&gt;&lt;br&gt;",RIGHT(SUBSTITUTE(exportált!B944,"&lt;br /&gt;","&lt;br&gt;"),LEN(SUBSTITUTE(exportált!B944,"&lt;br /&gt;","&lt;br&gt;"))-LEN(B944)-LEN(D944)-LEN(E944)-17)))</f>
        <v>#VALUE!</v>
      </c>
    </row>
    <row r="945" spans="1:6" x14ac:dyDescent="0.25">
      <c r="A945" s="11" t="str">
        <f>IF(exportált!A945&lt;&gt;"",IFERROR(LEFT(exportált!A945,SEARCH("&lt;br/&gt;",SUBSTITUTE(exportált!A945,"&lt;br&gt;","&lt;br/&gt;"),1)-1),exportált!A945),"")</f>
        <v/>
      </c>
      <c r="B945" s="11" t="e">
        <f>LEFT(SUBSTITUTE(exportált!B945,"&lt;br /&gt;","&lt;br&gt;"),SEARCH("&lt;br&gt;&lt;br&gt;",SUBSTITUTE(SUBSTITUTE(exportált!B945,"&lt;br /&gt;","&lt;br&gt;"),"&lt;br /&gt;","&lt;br&gt;"),1)-1)</f>
        <v>#VALUE!</v>
      </c>
      <c r="C945" s="11" t="e">
        <f>SUBSTITUTE(MID(SUBSTITUTE(exportált!B945,"&lt;br /&gt;","&lt;br&gt;"),LEN('exportált formázott'!B945)+LEN(D945)+LEN(E945)+LEN(F945)+25,LEN(SUBSTITUTE(exportált!B945,"&lt;br /&gt;","&lt;br&gt;"))-LEN(D945)-LEN(E945)-LEN(F945)),"&lt;br&gt;",CHAR(10))</f>
        <v>#VALUE!</v>
      </c>
      <c r="D945" s="11" t="e">
        <f>MID(SUBSTITUTE(exportált!B945,"&lt;br /&gt;","&lt;br&gt;"),LEN('exportált formázott'!B945)+9,SEARCH("&lt;br&gt;",RIGHT(SUBSTITUTE(exportált!B945,"&lt;br /&gt;","&lt;br&gt;"),LEN(SUBSTITUTE(exportált!B945,"&lt;br /&gt;","&lt;br&gt;"))-LEN(B945)-8))-1)</f>
        <v>#VALUE!</v>
      </c>
      <c r="E945" s="11" t="e">
        <f>MID(SUBSTITUTE(exportált!B945,"&lt;br /&gt;","&lt;br&gt;"),LEN('exportált formázott'!B945)+LEN(D945)+13,SEARCH("&lt;br&gt;",RIGHT(SUBSTITUTE(exportált!B945,"&lt;br /&gt;","&lt;br&gt;"),LEN(SUBSTITUTE(exportált!B945,"&lt;br /&gt;","&lt;br&gt;"))-LEN(B945)-LEN(D945)-13)))</f>
        <v>#VALUE!</v>
      </c>
      <c r="F945" s="11" t="e">
        <f>MID(SUBSTITUTE(exportált!B945,"&lt;br /&gt;","&lt;br&gt;"),LEN('exportált formázott'!B945)+LEN(D945)+LEN(E945)+17,SEARCH("&lt;br&gt;&lt;br&gt;",RIGHT(SUBSTITUTE(exportált!B945,"&lt;br /&gt;","&lt;br&gt;"),LEN(SUBSTITUTE(exportált!B945,"&lt;br /&gt;","&lt;br&gt;"))-LEN(B945)-LEN(D945)-LEN(E945)-17)))</f>
        <v>#VALUE!</v>
      </c>
    </row>
    <row r="946" spans="1:6" x14ac:dyDescent="0.25">
      <c r="A946" s="11" t="str">
        <f>IF(exportált!A946&lt;&gt;"",IFERROR(LEFT(exportált!A946,SEARCH("&lt;br/&gt;",SUBSTITUTE(exportált!A946,"&lt;br&gt;","&lt;br/&gt;"),1)-1),exportált!A946),"")</f>
        <v/>
      </c>
      <c r="B946" s="11" t="e">
        <f>LEFT(SUBSTITUTE(exportált!B946,"&lt;br /&gt;","&lt;br&gt;"),SEARCH("&lt;br&gt;&lt;br&gt;",SUBSTITUTE(SUBSTITUTE(exportált!B946,"&lt;br /&gt;","&lt;br&gt;"),"&lt;br /&gt;","&lt;br&gt;"),1)-1)</f>
        <v>#VALUE!</v>
      </c>
      <c r="C946" s="11" t="e">
        <f>SUBSTITUTE(MID(SUBSTITUTE(exportált!B946,"&lt;br /&gt;","&lt;br&gt;"),LEN('exportált formázott'!B946)+LEN(D946)+LEN(E946)+LEN(F946)+25,LEN(SUBSTITUTE(exportált!B946,"&lt;br /&gt;","&lt;br&gt;"))-LEN(D946)-LEN(E946)-LEN(F946)),"&lt;br&gt;",CHAR(10))</f>
        <v>#VALUE!</v>
      </c>
      <c r="D946" s="11" t="e">
        <f>MID(SUBSTITUTE(exportált!B946,"&lt;br /&gt;","&lt;br&gt;"),LEN('exportált formázott'!B946)+9,SEARCH("&lt;br&gt;",RIGHT(SUBSTITUTE(exportált!B946,"&lt;br /&gt;","&lt;br&gt;"),LEN(SUBSTITUTE(exportált!B946,"&lt;br /&gt;","&lt;br&gt;"))-LEN(B946)-8))-1)</f>
        <v>#VALUE!</v>
      </c>
      <c r="E946" s="11" t="e">
        <f>MID(SUBSTITUTE(exportált!B946,"&lt;br /&gt;","&lt;br&gt;"),LEN('exportált formázott'!B946)+LEN(D946)+13,SEARCH("&lt;br&gt;",RIGHT(SUBSTITUTE(exportált!B946,"&lt;br /&gt;","&lt;br&gt;"),LEN(SUBSTITUTE(exportált!B946,"&lt;br /&gt;","&lt;br&gt;"))-LEN(B946)-LEN(D946)-13)))</f>
        <v>#VALUE!</v>
      </c>
      <c r="F946" s="11" t="e">
        <f>MID(SUBSTITUTE(exportált!B946,"&lt;br /&gt;","&lt;br&gt;"),LEN('exportált formázott'!B946)+LEN(D946)+LEN(E946)+17,SEARCH("&lt;br&gt;&lt;br&gt;",RIGHT(SUBSTITUTE(exportált!B946,"&lt;br /&gt;","&lt;br&gt;"),LEN(SUBSTITUTE(exportált!B946,"&lt;br /&gt;","&lt;br&gt;"))-LEN(B946)-LEN(D946)-LEN(E946)-17)))</f>
        <v>#VALUE!</v>
      </c>
    </row>
    <row r="947" spans="1:6" x14ac:dyDescent="0.25">
      <c r="A947" s="11" t="str">
        <f>IF(exportált!A947&lt;&gt;"",IFERROR(LEFT(exportált!A947,SEARCH("&lt;br/&gt;",SUBSTITUTE(exportált!A947,"&lt;br&gt;","&lt;br/&gt;"),1)-1),exportált!A947),"")</f>
        <v/>
      </c>
      <c r="B947" s="11" t="e">
        <f>LEFT(SUBSTITUTE(exportált!B947,"&lt;br /&gt;","&lt;br&gt;"),SEARCH("&lt;br&gt;&lt;br&gt;",SUBSTITUTE(SUBSTITUTE(exportált!B947,"&lt;br /&gt;","&lt;br&gt;"),"&lt;br /&gt;","&lt;br&gt;"),1)-1)</f>
        <v>#VALUE!</v>
      </c>
      <c r="C947" s="11" t="e">
        <f>SUBSTITUTE(MID(SUBSTITUTE(exportált!B947,"&lt;br /&gt;","&lt;br&gt;"),LEN('exportált formázott'!B947)+LEN(D947)+LEN(E947)+LEN(F947)+25,LEN(SUBSTITUTE(exportált!B947,"&lt;br /&gt;","&lt;br&gt;"))-LEN(D947)-LEN(E947)-LEN(F947)),"&lt;br&gt;",CHAR(10))</f>
        <v>#VALUE!</v>
      </c>
      <c r="D947" s="11" t="e">
        <f>MID(SUBSTITUTE(exportált!B947,"&lt;br /&gt;","&lt;br&gt;"),LEN('exportált formázott'!B947)+9,SEARCH("&lt;br&gt;",RIGHT(SUBSTITUTE(exportált!B947,"&lt;br /&gt;","&lt;br&gt;"),LEN(SUBSTITUTE(exportált!B947,"&lt;br /&gt;","&lt;br&gt;"))-LEN(B947)-8))-1)</f>
        <v>#VALUE!</v>
      </c>
      <c r="E947" s="11" t="e">
        <f>MID(SUBSTITUTE(exportált!B947,"&lt;br /&gt;","&lt;br&gt;"),LEN('exportált formázott'!B947)+LEN(D947)+13,SEARCH("&lt;br&gt;",RIGHT(SUBSTITUTE(exportált!B947,"&lt;br /&gt;","&lt;br&gt;"),LEN(SUBSTITUTE(exportált!B947,"&lt;br /&gt;","&lt;br&gt;"))-LEN(B947)-LEN(D947)-13)))</f>
        <v>#VALUE!</v>
      </c>
      <c r="F947" s="11" t="e">
        <f>MID(SUBSTITUTE(exportált!B947,"&lt;br /&gt;","&lt;br&gt;"),LEN('exportált formázott'!B947)+LEN(D947)+LEN(E947)+17,SEARCH("&lt;br&gt;&lt;br&gt;",RIGHT(SUBSTITUTE(exportált!B947,"&lt;br /&gt;","&lt;br&gt;"),LEN(SUBSTITUTE(exportált!B947,"&lt;br /&gt;","&lt;br&gt;"))-LEN(B947)-LEN(D947)-LEN(E947)-17)))</f>
        <v>#VALUE!</v>
      </c>
    </row>
    <row r="948" spans="1:6" x14ac:dyDescent="0.25">
      <c r="A948" s="11" t="str">
        <f>IF(exportált!A948&lt;&gt;"",IFERROR(LEFT(exportált!A948,SEARCH("&lt;br/&gt;",SUBSTITUTE(exportált!A948,"&lt;br&gt;","&lt;br/&gt;"),1)-1),exportált!A948),"")</f>
        <v/>
      </c>
      <c r="B948" s="11" t="e">
        <f>LEFT(SUBSTITUTE(exportált!B948,"&lt;br /&gt;","&lt;br&gt;"),SEARCH("&lt;br&gt;&lt;br&gt;",SUBSTITUTE(SUBSTITUTE(exportált!B948,"&lt;br /&gt;","&lt;br&gt;"),"&lt;br /&gt;","&lt;br&gt;"),1)-1)</f>
        <v>#VALUE!</v>
      </c>
      <c r="C948" s="11" t="e">
        <f>SUBSTITUTE(MID(SUBSTITUTE(exportált!B948,"&lt;br /&gt;","&lt;br&gt;"),LEN('exportált formázott'!B948)+LEN(D948)+LEN(E948)+LEN(F948)+25,LEN(SUBSTITUTE(exportált!B948,"&lt;br /&gt;","&lt;br&gt;"))-LEN(D948)-LEN(E948)-LEN(F948)),"&lt;br&gt;",CHAR(10))</f>
        <v>#VALUE!</v>
      </c>
      <c r="D948" s="11" t="e">
        <f>MID(SUBSTITUTE(exportált!B948,"&lt;br /&gt;","&lt;br&gt;"),LEN('exportált formázott'!B948)+9,SEARCH("&lt;br&gt;",RIGHT(SUBSTITUTE(exportált!B948,"&lt;br /&gt;","&lt;br&gt;"),LEN(SUBSTITUTE(exportált!B948,"&lt;br /&gt;","&lt;br&gt;"))-LEN(B948)-8))-1)</f>
        <v>#VALUE!</v>
      </c>
      <c r="E948" s="11" t="e">
        <f>MID(SUBSTITUTE(exportált!B948,"&lt;br /&gt;","&lt;br&gt;"),LEN('exportált formázott'!B948)+LEN(D948)+13,SEARCH("&lt;br&gt;",RIGHT(SUBSTITUTE(exportált!B948,"&lt;br /&gt;","&lt;br&gt;"),LEN(SUBSTITUTE(exportált!B948,"&lt;br /&gt;","&lt;br&gt;"))-LEN(B948)-LEN(D948)-13)))</f>
        <v>#VALUE!</v>
      </c>
      <c r="F948" s="11" t="e">
        <f>MID(SUBSTITUTE(exportált!B948,"&lt;br /&gt;","&lt;br&gt;"),LEN('exportált formázott'!B948)+LEN(D948)+LEN(E948)+17,SEARCH("&lt;br&gt;&lt;br&gt;",RIGHT(SUBSTITUTE(exportált!B948,"&lt;br /&gt;","&lt;br&gt;"),LEN(SUBSTITUTE(exportált!B948,"&lt;br /&gt;","&lt;br&gt;"))-LEN(B948)-LEN(D948)-LEN(E948)-17)))</f>
        <v>#VALUE!</v>
      </c>
    </row>
    <row r="949" spans="1:6" x14ac:dyDescent="0.25">
      <c r="A949" s="11" t="str">
        <f>IF(exportált!A949&lt;&gt;"",IFERROR(LEFT(exportált!A949,SEARCH("&lt;br/&gt;",SUBSTITUTE(exportált!A949,"&lt;br&gt;","&lt;br/&gt;"),1)-1),exportált!A949),"")</f>
        <v/>
      </c>
      <c r="B949" s="11" t="e">
        <f>LEFT(SUBSTITUTE(exportált!B949,"&lt;br /&gt;","&lt;br&gt;"),SEARCH("&lt;br&gt;&lt;br&gt;",SUBSTITUTE(SUBSTITUTE(exportált!B949,"&lt;br /&gt;","&lt;br&gt;"),"&lt;br /&gt;","&lt;br&gt;"),1)-1)</f>
        <v>#VALUE!</v>
      </c>
      <c r="C949" s="11" t="e">
        <f>SUBSTITUTE(MID(SUBSTITUTE(exportált!B949,"&lt;br /&gt;","&lt;br&gt;"),LEN('exportált formázott'!B949)+LEN(D949)+LEN(E949)+LEN(F949)+25,LEN(SUBSTITUTE(exportált!B949,"&lt;br /&gt;","&lt;br&gt;"))-LEN(D949)-LEN(E949)-LEN(F949)),"&lt;br&gt;",CHAR(10))</f>
        <v>#VALUE!</v>
      </c>
      <c r="D949" s="11" t="e">
        <f>MID(SUBSTITUTE(exportált!B949,"&lt;br /&gt;","&lt;br&gt;"),LEN('exportált formázott'!B949)+9,SEARCH("&lt;br&gt;",RIGHT(SUBSTITUTE(exportált!B949,"&lt;br /&gt;","&lt;br&gt;"),LEN(SUBSTITUTE(exportált!B949,"&lt;br /&gt;","&lt;br&gt;"))-LEN(B949)-8))-1)</f>
        <v>#VALUE!</v>
      </c>
      <c r="E949" s="11" t="e">
        <f>MID(SUBSTITUTE(exportált!B949,"&lt;br /&gt;","&lt;br&gt;"),LEN('exportált formázott'!B949)+LEN(D949)+13,SEARCH("&lt;br&gt;",RIGHT(SUBSTITUTE(exportált!B949,"&lt;br /&gt;","&lt;br&gt;"),LEN(SUBSTITUTE(exportált!B949,"&lt;br /&gt;","&lt;br&gt;"))-LEN(B949)-LEN(D949)-13)))</f>
        <v>#VALUE!</v>
      </c>
      <c r="F949" s="11" t="e">
        <f>MID(SUBSTITUTE(exportált!B949,"&lt;br /&gt;","&lt;br&gt;"),LEN('exportált formázott'!B949)+LEN(D949)+LEN(E949)+17,SEARCH("&lt;br&gt;&lt;br&gt;",RIGHT(SUBSTITUTE(exportált!B949,"&lt;br /&gt;","&lt;br&gt;"),LEN(SUBSTITUTE(exportált!B949,"&lt;br /&gt;","&lt;br&gt;"))-LEN(B949)-LEN(D949)-LEN(E949)-17)))</f>
        <v>#VALUE!</v>
      </c>
    </row>
    <row r="950" spans="1:6" x14ac:dyDescent="0.25">
      <c r="A950" s="11" t="str">
        <f>IF(exportált!A950&lt;&gt;"",IFERROR(LEFT(exportált!A950,SEARCH("&lt;br/&gt;",SUBSTITUTE(exportált!A950,"&lt;br&gt;","&lt;br/&gt;"),1)-1),exportált!A950),"")</f>
        <v/>
      </c>
      <c r="B950" s="11" t="e">
        <f>LEFT(SUBSTITUTE(exportált!B950,"&lt;br /&gt;","&lt;br&gt;"),SEARCH("&lt;br&gt;&lt;br&gt;",SUBSTITUTE(SUBSTITUTE(exportált!B950,"&lt;br /&gt;","&lt;br&gt;"),"&lt;br /&gt;","&lt;br&gt;"),1)-1)</f>
        <v>#VALUE!</v>
      </c>
      <c r="C950" s="11" t="e">
        <f>SUBSTITUTE(MID(SUBSTITUTE(exportált!B950,"&lt;br /&gt;","&lt;br&gt;"),LEN('exportált formázott'!B950)+LEN(D950)+LEN(E950)+LEN(F950)+25,LEN(SUBSTITUTE(exportált!B950,"&lt;br /&gt;","&lt;br&gt;"))-LEN(D950)-LEN(E950)-LEN(F950)),"&lt;br&gt;",CHAR(10))</f>
        <v>#VALUE!</v>
      </c>
      <c r="D950" s="11" t="e">
        <f>MID(SUBSTITUTE(exportált!B950,"&lt;br /&gt;","&lt;br&gt;"),LEN('exportált formázott'!B950)+9,SEARCH("&lt;br&gt;",RIGHT(SUBSTITUTE(exportált!B950,"&lt;br /&gt;","&lt;br&gt;"),LEN(SUBSTITUTE(exportált!B950,"&lt;br /&gt;","&lt;br&gt;"))-LEN(B950)-8))-1)</f>
        <v>#VALUE!</v>
      </c>
      <c r="E950" s="11" t="e">
        <f>MID(SUBSTITUTE(exportált!B950,"&lt;br /&gt;","&lt;br&gt;"),LEN('exportált formázott'!B950)+LEN(D950)+13,SEARCH("&lt;br&gt;",RIGHT(SUBSTITUTE(exportált!B950,"&lt;br /&gt;","&lt;br&gt;"),LEN(SUBSTITUTE(exportált!B950,"&lt;br /&gt;","&lt;br&gt;"))-LEN(B950)-LEN(D950)-13)))</f>
        <v>#VALUE!</v>
      </c>
      <c r="F950" s="11" t="e">
        <f>MID(SUBSTITUTE(exportált!B950,"&lt;br /&gt;","&lt;br&gt;"),LEN('exportált formázott'!B950)+LEN(D950)+LEN(E950)+17,SEARCH("&lt;br&gt;&lt;br&gt;",RIGHT(SUBSTITUTE(exportált!B950,"&lt;br /&gt;","&lt;br&gt;"),LEN(SUBSTITUTE(exportált!B950,"&lt;br /&gt;","&lt;br&gt;"))-LEN(B950)-LEN(D950)-LEN(E950)-17)))</f>
        <v>#VALUE!</v>
      </c>
    </row>
    <row r="951" spans="1:6" x14ac:dyDescent="0.25">
      <c r="A951" s="11" t="str">
        <f>IF(exportált!A951&lt;&gt;"",IFERROR(LEFT(exportált!A951,SEARCH("&lt;br/&gt;",SUBSTITUTE(exportált!A951,"&lt;br&gt;","&lt;br/&gt;"),1)-1),exportált!A951),"")</f>
        <v/>
      </c>
      <c r="B951" s="11" t="e">
        <f>LEFT(SUBSTITUTE(exportált!B951,"&lt;br /&gt;","&lt;br&gt;"),SEARCH("&lt;br&gt;&lt;br&gt;",SUBSTITUTE(SUBSTITUTE(exportált!B951,"&lt;br /&gt;","&lt;br&gt;"),"&lt;br /&gt;","&lt;br&gt;"),1)-1)</f>
        <v>#VALUE!</v>
      </c>
      <c r="C951" s="11" t="e">
        <f>SUBSTITUTE(MID(SUBSTITUTE(exportált!B951,"&lt;br /&gt;","&lt;br&gt;"),LEN('exportált formázott'!B951)+LEN(D951)+LEN(E951)+LEN(F951)+25,LEN(SUBSTITUTE(exportált!B951,"&lt;br /&gt;","&lt;br&gt;"))-LEN(D951)-LEN(E951)-LEN(F951)),"&lt;br&gt;",CHAR(10))</f>
        <v>#VALUE!</v>
      </c>
      <c r="D951" s="11" t="e">
        <f>MID(SUBSTITUTE(exportált!B951,"&lt;br /&gt;","&lt;br&gt;"),LEN('exportált formázott'!B951)+9,SEARCH("&lt;br&gt;",RIGHT(SUBSTITUTE(exportált!B951,"&lt;br /&gt;","&lt;br&gt;"),LEN(SUBSTITUTE(exportált!B951,"&lt;br /&gt;","&lt;br&gt;"))-LEN(B951)-8))-1)</f>
        <v>#VALUE!</v>
      </c>
      <c r="E951" s="11" t="e">
        <f>MID(SUBSTITUTE(exportált!B951,"&lt;br /&gt;","&lt;br&gt;"),LEN('exportált formázott'!B951)+LEN(D951)+13,SEARCH("&lt;br&gt;",RIGHT(SUBSTITUTE(exportált!B951,"&lt;br /&gt;","&lt;br&gt;"),LEN(SUBSTITUTE(exportált!B951,"&lt;br /&gt;","&lt;br&gt;"))-LEN(B951)-LEN(D951)-13)))</f>
        <v>#VALUE!</v>
      </c>
      <c r="F951" s="11" t="e">
        <f>MID(SUBSTITUTE(exportált!B951,"&lt;br /&gt;","&lt;br&gt;"),LEN('exportált formázott'!B951)+LEN(D951)+LEN(E951)+17,SEARCH("&lt;br&gt;&lt;br&gt;",RIGHT(SUBSTITUTE(exportált!B951,"&lt;br /&gt;","&lt;br&gt;"),LEN(SUBSTITUTE(exportált!B951,"&lt;br /&gt;","&lt;br&gt;"))-LEN(B951)-LEN(D951)-LEN(E951)-17)))</f>
        <v>#VALUE!</v>
      </c>
    </row>
    <row r="952" spans="1:6" x14ac:dyDescent="0.25">
      <c r="A952" s="11" t="str">
        <f>IF(exportált!A952&lt;&gt;"",IFERROR(LEFT(exportált!A952,SEARCH("&lt;br/&gt;",SUBSTITUTE(exportált!A952,"&lt;br&gt;","&lt;br/&gt;"),1)-1),exportált!A952),"")</f>
        <v/>
      </c>
      <c r="B952" s="11" t="e">
        <f>LEFT(SUBSTITUTE(exportált!B952,"&lt;br /&gt;","&lt;br&gt;"),SEARCH("&lt;br&gt;&lt;br&gt;",SUBSTITUTE(SUBSTITUTE(exportált!B952,"&lt;br /&gt;","&lt;br&gt;"),"&lt;br /&gt;","&lt;br&gt;"),1)-1)</f>
        <v>#VALUE!</v>
      </c>
      <c r="C952" s="11" t="e">
        <f>SUBSTITUTE(MID(SUBSTITUTE(exportált!B952,"&lt;br /&gt;","&lt;br&gt;"),LEN('exportált formázott'!B952)+LEN(D952)+LEN(E952)+LEN(F952)+25,LEN(SUBSTITUTE(exportált!B952,"&lt;br /&gt;","&lt;br&gt;"))-LEN(D952)-LEN(E952)-LEN(F952)),"&lt;br&gt;",CHAR(10))</f>
        <v>#VALUE!</v>
      </c>
      <c r="D952" s="11" t="e">
        <f>MID(SUBSTITUTE(exportált!B952,"&lt;br /&gt;","&lt;br&gt;"),LEN('exportált formázott'!B952)+9,SEARCH("&lt;br&gt;",RIGHT(SUBSTITUTE(exportált!B952,"&lt;br /&gt;","&lt;br&gt;"),LEN(SUBSTITUTE(exportált!B952,"&lt;br /&gt;","&lt;br&gt;"))-LEN(B952)-8))-1)</f>
        <v>#VALUE!</v>
      </c>
      <c r="E952" s="11" t="e">
        <f>MID(SUBSTITUTE(exportált!B952,"&lt;br /&gt;","&lt;br&gt;"),LEN('exportált formázott'!B952)+LEN(D952)+13,SEARCH("&lt;br&gt;",RIGHT(SUBSTITUTE(exportált!B952,"&lt;br /&gt;","&lt;br&gt;"),LEN(SUBSTITUTE(exportált!B952,"&lt;br /&gt;","&lt;br&gt;"))-LEN(B952)-LEN(D952)-13)))</f>
        <v>#VALUE!</v>
      </c>
      <c r="F952" s="11" t="e">
        <f>MID(SUBSTITUTE(exportált!B952,"&lt;br /&gt;","&lt;br&gt;"),LEN('exportált formázott'!B952)+LEN(D952)+LEN(E952)+17,SEARCH("&lt;br&gt;&lt;br&gt;",RIGHT(SUBSTITUTE(exportált!B952,"&lt;br /&gt;","&lt;br&gt;"),LEN(SUBSTITUTE(exportált!B952,"&lt;br /&gt;","&lt;br&gt;"))-LEN(B952)-LEN(D952)-LEN(E952)-17)))</f>
        <v>#VALUE!</v>
      </c>
    </row>
    <row r="953" spans="1:6" x14ac:dyDescent="0.25">
      <c r="A953" s="11" t="str">
        <f>IF(exportált!A953&lt;&gt;"",IFERROR(LEFT(exportált!A953,SEARCH("&lt;br/&gt;",SUBSTITUTE(exportált!A953,"&lt;br&gt;","&lt;br/&gt;"),1)-1),exportált!A953),"")</f>
        <v/>
      </c>
      <c r="B953" s="11" t="e">
        <f>LEFT(SUBSTITUTE(exportált!B953,"&lt;br /&gt;","&lt;br&gt;"),SEARCH("&lt;br&gt;&lt;br&gt;",SUBSTITUTE(SUBSTITUTE(exportált!B953,"&lt;br /&gt;","&lt;br&gt;"),"&lt;br /&gt;","&lt;br&gt;"),1)-1)</f>
        <v>#VALUE!</v>
      </c>
      <c r="C953" s="11" t="e">
        <f>SUBSTITUTE(MID(SUBSTITUTE(exportált!B953,"&lt;br /&gt;","&lt;br&gt;"),LEN('exportált formázott'!B953)+LEN(D953)+LEN(E953)+LEN(F953)+25,LEN(SUBSTITUTE(exportált!B953,"&lt;br /&gt;","&lt;br&gt;"))-LEN(D953)-LEN(E953)-LEN(F953)),"&lt;br&gt;",CHAR(10))</f>
        <v>#VALUE!</v>
      </c>
      <c r="D953" s="11" t="e">
        <f>MID(SUBSTITUTE(exportált!B953,"&lt;br /&gt;","&lt;br&gt;"),LEN('exportált formázott'!B953)+9,SEARCH("&lt;br&gt;",RIGHT(SUBSTITUTE(exportált!B953,"&lt;br /&gt;","&lt;br&gt;"),LEN(SUBSTITUTE(exportált!B953,"&lt;br /&gt;","&lt;br&gt;"))-LEN(B953)-8))-1)</f>
        <v>#VALUE!</v>
      </c>
      <c r="E953" s="11" t="e">
        <f>MID(SUBSTITUTE(exportált!B953,"&lt;br /&gt;","&lt;br&gt;"),LEN('exportált formázott'!B953)+LEN(D953)+13,SEARCH("&lt;br&gt;",RIGHT(SUBSTITUTE(exportált!B953,"&lt;br /&gt;","&lt;br&gt;"),LEN(SUBSTITUTE(exportált!B953,"&lt;br /&gt;","&lt;br&gt;"))-LEN(B953)-LEN(D953)-13)))</f>
        <v>#VALUE!</v>
      </c>
      <c r="F953" s="11" t="e">
        <f>MID(SUBSTITUTE(exportált!B953,"&lt;br /&gt;","&lt;br&gt;"),LEN('exportált formázott'!B953)+LEN(D953)+LEN(E953)+17,SEARCH("&lt;br&gt;&lt;br&gt;",RIGHT(SUBSTITUTE(exportált!B953,"&lt;br /&gt;","&lt;br&gt;"),LEN(SUBSTITUTE(exportált!B953,"&lt;br /&gt;","&lt;br&gt;"))-LEN(B953)-LEN(D953)-LEN(E953)-17)))</f>
        <v>#VALUE!</v>
      </c>
    </row>
    <row r="954" spans="1:6" x14ac:dyDescent="0.25">
      <c r="A954" s="11" t="str">
        <f>IF(exportált!A954&lt;&gt;"",IFERROR(LEFT(exportált!A954,SEARCH("&lt;br/&gt;",SUBSTITUTE(exportált!A954,"&lt;br&gt;","&lt;br/&gt;"),1)-1),exportált!A954),"")</f>
        <v/>
      </c>
      <c r="B954" s="11" t="e">
        <f>LEFT(SUBSTITUTE(exportált!B954,"&lt;br /&gt;","&lt;br&gt;"),SEARCH("&lt;br&gt;&lt;br&gt;",SUBSTITUTE(SUBSTITUTE(exportált!B954,"&lt;br /&gt;","&lt;br&gt;"),"&lt;br /&gt;","&lt;br&gt;"),1)-1)</f>
        <v>#VALUE!</v>
      </c>
      <c r="C954" s="11" t="e">
        <f>SUBSTITUTE(MID(SUBSTITUTE(exportált!B954,"&lt;br /&gt;","&lt;br&gt;"),LEN('exportált formázott'!B954)+LEN(D954)+LEN(E954)+LEN(F954)+25,LEN(SUBSTITUTE(exportált!B954,"&lt;br /&gt;","&lt;br&gt;"))-LEN(D954)-LEN(E954)-LEN(F954)),"&lt;br&gt;",CHAR(10))</f>
        <v>#VALUE!</v>
      </c>
      <c r="D954" s="11" t="e">
        <f>MID(SUBSTITUTE(exportált!B954,"&lt;br /&gt;","&lt;br&gt;"),LEN('exportált formázott'!B954)+9,SEARCH("&lt;br&gt;",RIGHT(SUBSTITUTE(exportált!B954,"&lt;br /&gt;","&lt;br&gt;"),LEN(SUBSTITUTE(exportált!B954,"&lt;br /&gt;","&lt;br&gt;"))-LEN(B954)-8))-1)</f>
        <v>#VALUE!</v>
      </c>
      <c r="E954" s="11" t="e">
        <f>MID(SUBSTITUTE(exportált!B954,"&lt;br /&gt;","&lt;br&gt;"),LEN('exportált formázott'!B954)+LEN(D954)+13,SEARCH("&lt;br&gt;",RIGHT(SUBSTITUTE(exportált!B954,"&lt;br /&gt;","&lt;br&gt;"),LEN(SUBSTITUTE(exportált!B954,"&lt;br /&gt;","&lt;br&gt;"))-LEN(B954)-LEN(D954)-13)))</f>
        <v>#VALUE!</v>
      </c>
      <c r="F954" s="11" t="e">
        <f>MID(SUBSTITUTE(exportált!B954,"&lt;br /&gt;","&lt;br&gt;"),LEN('exportált formázott'!B954)+LEN(D954)+LEN(E954)+17,SEARCH("&lt;br&gt;&lt;br&gt;",RIGHT(SUBSTITUTE(exportált!B954,"&lt;br /&gt;","&lt;br&gt;"),LEN(SUBSTITUTE(exportált!B954,"&lt;br /&gt;","&lt;br&gt;"))-LEN(B954)-LEN(D954)-LEN(E954)-17)))</f>
        <v>#VALUE!</v>
      </c>
    </row>
    <row r="955" spans="1:6" x14ac:dyDescent="0.25">
      <c r="A955" s="11" t="str">
        <f>IF(exportált!A955&lt;&gt;"",IFERROR(LEFT(exportált!A955,SEARCH("&lt;br/&gt;",SUBSTITUTE(exportált!A955,"&lt;br&gt;","&lt;br/&gt;"),1)-1),exportált!A955),"")</f>
        <v/>
      </c>
      <c r="B955" s="11" t="e">
        <f>LEFT(SUBSTITUTE(exportált!B955,"&lt;br /&gt;","&lt;br&gt;"),SEARCH("&lt;br&gt;&lt;br&gt;",SUBSTITUTE(SUBSTITUTE(exportált!B955,"&lt;br /&gt;","&lt;br&gt;"),"&lt;br /&gt;","&lt;br&gt;"),1)-1)</f>
        <v>#VALUE!</v>
      </c>
      <c r="C955" s="11" t="e">
        <f>SUBSTITUTE(MID(SUBSTITUTE(exportált!B955,"&lt;br /&gt;","&lt;br&gt;"),LEN('exportált formázott'!B955)+LEN(D955)+LEN(E955)+LEN(F955)+25,LEN(SUBSTITUTE(exportált!B955,"&lt;br /&gt;","&lt;br&gt;"))-LEN(D955)-LEN(E955)-LEN(F955)),"&lt;br&gt;",CHAR(10))</f>
        <v>#VALUE!</v>
      </c>
      <c r="D955" s="11" t="e">
        <f>MID(SUBSTITUTE(exportált!B955,"&lt;br /&gt;","&lt;br&gt;"),LEN('exportált formázott'!B955)+9,SEARCH("&lt;br&gt;",RIGHT(SUBSTITUTE(exportált!B955,"&lt;br /&gt;","&lt;br&gt;"),LEN(SUBSTITUTE(exportált!B955,"&lt;br /&gt;","&lt;br&gt;"))-LEN(B955)-8))-1)</f>
        <v>#VALUE!</v>
      </c>
      <c r="E955" s="11" t="e">
        <f>MID(SUBSTITUTE(exportált!B955,"&lt;br /&gt;","&lt;br&gt;"),LEN('exportált formázott'!B955)+LEN(D955)+13,SEARCH("&lt;br&gt;",RIGHT(SUBSTITUTE(exportált!B955,"&lt;br /&gt;","&lt;br&gt;"),LEN(SUBSTITUTE(exportált!B955,"&lt;br /&gt;","&lt;br&gt;"))-LEN(B955)-LEN(D955)-13)))</f>
        <v>#VALUE!</v>
      </c>
      <c r="F955" s="11" t="e">
        <f>MID(SUBSTITUTE(exportált!B955,"&lt;br /&gt;","&lt;br&gt;"),LEN('exportált formázott'!B955)+LEN(D955)+LEN(E955)+17,SEARCH("&lt;br&gt;&lt;br&gt;",RIGHT(SUBSTITUTE(exportált!B955,"&lt;br /&gt;","&lt;br&gt;"),LEN(SUBSTITUTE(exportált!B955,"&lt;br /&gt;","&lt;br&gt;"))-LEN(B955)-LEN(D955)-LEN(E955)-17)))</f>
        <v>#VALUE!</v>
      </c>
    </row>
    <row r="956" spans="1:6" x14ac:dyDescent="0.25">
      <c r="A956" s="11" t="str">
        <f>IF(exportált!A956&lt;&gt;"",IFERROR(LEFT(exportált!A956,SEARCH("&lt;br/&gt;",SUBSTITUTE(exportált!A956,"&lt;br&gt;","&lt;br/&gt;"),1)-1),exportált!A956),"")</f>
        <v/>
      </c>
      <c r="B956" s="11" t="e">
        <f>LEFT(SUBSTITUTE(exportált!B956,"&lt;br /&gt;","&lt;br&gt;"),SEARCH("&lt;br&gt;&lt;br&gt;",SUBSTITUTE(SUBSTITUTE(exportált!B956,"&lt;br /&gt;","&lt;br&gt;"),"&lt;br /&gt;","&lt;br&gt;"),1)-1)</f>
        <v>#VALUE!</v>
      </c>
      <c r="C956" s="11" t="e">
        <f>SUBSTITUTE(MID(SUBSTITUTE(exportált!B956,"&lt;br /&gt;","&lt;br&gt;"),LEN('exportált formázott'!B956)+LEN(D956)+LEN(E956)+LEN(F956)+25,LEN(SUBSTITUTE(exportált!B956,"&lt;br /&gt;","&lt;br&gt;"))-LEN(D956)-LEN(E956)-LEN(F956)),"&lt;br&gt;",CHAR(10))</f>
        <v>#VALUE!</v>
      </c>
      <c r="D956" s="11" t="e">
        <f>MID(SUBSTITUTE(exportált!B956,"&lt;br /&gt;","&lt;br&gt;"),LEN('exportált formázott'!B956)+9,SEARCH("&lt;br&gt;",RIGHT(SUBSTITUTE(exportált!B956,"&lt;br /&gt;","&lt;br&gt;"),LEN(SUBSTITUTE(exportált!B956,"&lt;br /&gt;","&lt;br&gt;"))-LEN(B956)-8))-1)</f>
        <v>#VALUE!</v>
      </c>
      <c r="E956" s="11" t="e">
        <f>MID(SUBSTITUTE(exportált!B956,"&lt;br /&gt;","&lt;br&gt;"),LEN('exportált formázott'!B956)+LEN(D956)+13,SEARCH("&lt;br&gt;",RIGHT(SUBSTITUTE(exportált!B956,"&lt;br /&gt;","&lt;br&gt;"),LEN(SUBSTITUTE(exportált!B956,"&lt;br /&gt;","&lt;br&gt;"))-LEN(B956)-LEN(D956)-13)))</f>
        <v>#VALUE!</v>
      </c>
      <c r="F956" s="11" t="e">
        <f>MID(SUBSTITUTE(exportált!B956,"&lt;br /&gt;","&lt;br&gt;"),LEN('exportált formázott'!B956)+LEN(D956)+LEN(E956)+17,SEARCH("&lt;br&gt;&lt;br&gt;",RIGHT(SUBSTITUTE(exportált!B956,"&lt;br /&gt;","&lt;br&gt;"),LEN(SUBSTITUTE(exportált!B956,"&lt;br /&gt;","&lt;br&gt;"))-LEN(B956)-LEN(D956)-LEN(E956)-17)))</f>
        <v>#VALUE!</v>
      </c>
    </row>
    <row r="957" spans="1:6" x14ac:dyDescent="0.25">
      <c r="A957" s="11" t="str">
        <f>IF(exportált!A957&lt;&gt;"",IFERROR(LEFT(exportált!A957,SEARCH("&lt;br/&gt;",SUBSTITUTE(exportált!A957,"&lt;br&gt;","&lt;br/&gt;"),1)-1),exportált!A957),"")</f>
        <v/>
      </c>
      <c r="B957" s="11" t="e">
        <f>LEFT(SUBSTITUTE(exportált!B957,"&lt;br /&gt;","&lt;br&gt;"),SEARCH("&lt;br&gt;&lt;br&gt;",SUBSTITUTE(SUBSTITUTE(exportált!B957,"&lt;br /&gt;","&lt;br&gt;"),"&lt;br /&gt;","&lt;br&gt;"),1)-1)</f>
        <v>#VALUE!</v>
      </c>
      <c r="C957" s="11" t="e">
        <f>SUBSTITUTE(MID(SUBSTITUTE(exportált!B957,"&lt;br /&gt;","&lt;br&gt;"),LEN('exportált formázott'!B957)+LEN(D957)+LEN(E957)+LEN(F957)+25,LEN(SUBSTITUTE(exportált!B957,"&lt;br /&gt;","&lt;br&gt;"))-LEN(D957)-LEN(E957)-LEN(F957)),"&lt;br&gt;",CHAR(10))</f>
        <v>#VALUE!</v>
      </c>
      <c r="D957" s="11" t="e">
        <f>MID(SUBSTITUTE(exportált!B957,"&lt;br /&gt;","&lt;br&gt;"),LEN('exportált formázott'!B957)+9,SEARCH("&lt;br&gt;",RIGHT(SUBSTITUTE(exportált!B957,"&lt;br /&gt;","&lt;br&gt;"),LEN(SUBSTITUTE(exportált!B957,"&lt;br /&gt;","&lt;br&gt;"))-LEN(B957)-8))-1)</f>
        <v>#VALUE!</v>
      </c>
      <c r="E957" s="11" t="e">
        <f>MID(SUBSTITUTE(exportált!B957,"&lt;br /&gt;","&lt;br&gt;"),LEN('exportált formázott'!B957)+LEN(D957)+13,SEARCH("&lt;br&gt;",RIGHT(SUBSTITUTE(exportált!B957,"&lt;br /&gt;","&lt;br&gt;"),LEN(SUBSTITUTE(exportált!B957,"&lt;br /&gt;","&lt;br&gt;"))-LEN(B957)-LEN(D957)-13)))</f>
        <v>#VALUE!</v>
      </c>
      <c r="F957" s="11" t="e">
        <f>MID(SUBSTITUTE(exportált!B957,"&lt;br /&gt;","&lt;br&gt;"),LEN('exportált formázott'!B957)+LEN(D957)+LEN(E957)+17,SEARCH("&lt;br&gt;&lt;br&gt;",RIGHT(SUBSTITUTE(exportált!B957,"&lt;br /&gt;","&lt;br&gt;"),LEN(SUBSTITUTE(exportált!B957,"&lt;br /&gt;","&lt;br&gt;"))-LEN(B957)-LEN(D957)-LEN(E957)-17)))</f>
        <v>#VALUE!</v>
      </c>
    </row>
    <row r="958" spans="1:6" x14ac:dyDescent="0.25">
      <c r="A958" s="11" t="str">
        <f>IF(exportált!A958&lt;&gt;"",IFERROR(LEFT(exportált!A958,SEARCH("&lt;br/&gt;",SUBSTITUTE(exportált!A958,"&lt;br&gt;","&lt;br/&gt;"),1)-1),exportált!A958),"")</f>
        <v/>
      </c>
      <c r="B958" s="11" t="e">
        <f>LEFT(SUBSTITUTE(exportált!B958,"&lt;br /&gt;","&lt;br&gt;"),SEARCH("&lt;br&gt;&lt;br&gt;",SUBSTITUTE(SUBSTITUTE(exportált!B958,"&lt;br /&gt;","&lt;br&gt;"),"&lt;br /&gt;","&lt;br&gt;"),1)-1)</f>
        <v>#VALUE!</v>
      </c>
      <c r="C958" s="11" t="e">
        <f>SUBSTITUTE(MID(SUBSTITUTE(exportált!B958,"&lt;br /&gt;","&lt;br&gt;"),LEN('exportált formázott'!B958)+LEN(D958)+LEN(E958)+LEN(F958)+25,LEN(SUBSTITUTE(exportált!B958,"&lt;br /&gt;","&lt;br&gt;"))-LEN(D958)-LEN(E958)-LEN(F958)),"&lt;br&gt;",CHAR(10))</f>
        <v>#VALUE!</v>
      </c>
      <c r="D958" s="11" t="e">
        <f>MID(SUBSTITUTE(exportált!B958,"&lt;br /&gt;","&lt;br&gt;"),LEN('exportált formázott'!B958)+9,SEARCH("&lt;br&gt;",RIGHT(SUBSTITUTE(exportált!B958,"&lt;br /&gt;","&lt;br&gt;"),LEN(SUBSTITUTE(exportált!B958,"&lt;br /&gt;","&lt;br&gt;"))-LEN(B958)-8))-1)</f>
        <v>#VALUE!</v>
      </c>
      <c r="E958" s="11" t="e">
        <f>MID(SUBSTITUTE(exportált!B958,"&lt;br /&gt;","&lt;br&gt;"),LEN('exportált formázott'!B958)+LEN(D958)+13,SEARCH("&lt;br&gt;",RIGHT(SUBSTITUTE(exportált!B958,"&lt;br /&gt;","&lt;br&gt;"),LEN(SUBSTITUTE(exportált!B958,"&lt;br /&gt;","&lt;br&gt;"))-LEN(B958)-LEN(D958)-13)))</f>
        <v>#VALUE!</v>
      </c>
      <c r="F958" s="11" t="e">
        <f>MID(SUBSTITUTE(exportált!B958,"&lt;br /&gt;","&lt;br&gt;"),LEN('exportált formázott'!B958)+LEN(D958)+LEN(E958)+17,SEARCH("&lt;br&gt;&lt;br&gt;",RIGHT(SUBSTITUTE(exportált!B958,"&lt;br /&gt;","&lt;br&gt;"),LEN(SUBSTITUTE(exportált!B958,"&lt;br /&gt;","&lt;br&gt;"))-LEN(B958)-LEN(D958)-LEN(E958)-17)))</f>
        <v>#VALUE!</v>
      </c>
    </row>
    <row r="959" spans="1:6" x14ac:dyDescent="0.25">
      <c r="A959" s="11" t="str">
        <f>IF(exportált!A959&lt;&gt;"",IFERROR(LEFT(exportált!A959,SEARCH("&lt;br/&gt;",SUBSTITUTE(exportált!A959,"&lt;br&gt;","&lt;br/&gt;"),1)-1),exportált!A959),"")</f>
        <v/>
      </c>
      <c r="B959" s="11" t="e">
        <f>LEFT(SUBSTITUTE(exportált!B959,"&lt;br /&gt;","&lt;br&gt;"),SEARCH("&lt;br&gt;&lt;br&gt;",SUBSTITUTE(SUBSTITUTE(exportált!B959,"&lt;br /&gt;","&lt;br&gt;"),"&lt;br /&gt;","&lt;br&gt;"),1)-1)</f>
        <v>#VALUE!</v>
      </c>
      <c r="C959" s="11" t="e">
        <f>SUBSTITUTE(MID(SUBSTITUTE(exportált!B959,"&lt;br /&gt;","&lt;br&gt;"),LEN('exportált formázott'!B959)+LEN(D959)+LEN(E959)+LEN(F959)+25,LEN(SUBSTITUTE(exportált!B959,"&lt;br /&gt;","&lt;br&gt;"))-LEN(D959)-LEN(E959)-LEN(F959)),"&lt;br&gt;",CHAR(10))</f>
        <v>#VALUE!</v>
      </c>
      <c r="D959" s="11" t="e">
        <f>MID(SUBSTITUTE(exportált!B959,"&lt;br /&gt;","&lt;br&gt;"),LEN('exportált formázott'!B959)+9,SEARCH("&lt;br&gt;",RIGHT(SUBSTITUTE(exportált!B959,"&lt;br /&gt;","&lt;br&gt;"),LEN(SUBSTITUTE(exportált!B959,"&lt;br /&gt;","&lt;br&gt;"))-LEN(B959)-8))-1)</f>
        <v>#VALUE!</v>
      </c>
      <c r="E959" s="11" t="e">
        <f>MID(SUBSTITUTE(exportált!B959,"&lt;br /&gt;","&lt;br&gt;"),LEN('exportált formázott'!B959)+LEN(D959)+13,SEARCH("&lt;br&gt;",RIGHT(SUBSTITUTE(exportált!B959,"&lt;br /&gt;","&lt;br&gt;"),LEN(SUBSTITUTE(exportált!B959,"&lt;br /&gt;","&lt;br&gt;"))-LEN(B959)-LEN(D959)-13)))</f>
        <v>#VALUE!</v>
      </c>
      <c r="F959" s="11" t="e">
        <f>MID(SUBSTITUTE(exportált!B959,"&lt;br /&gt;","&lt;br&gt;"),LEN('exportált formázott'!B959)+LEN(D959)+LEN(E959)+17,SEARCH("&lt;br&gt;&lt;br&gt;",RIGHT(SUBSTITUTE(exportált!B959,"&lt;br /&gt;","&lt;br&gt;"),LEN(SUBSTITUTE(exportált!B959,"&lt;br /&gt;","&lt;br&gt;"))-LEN(B959)-LEN(D959)-LEN(E959)-17)))</f>
        <v>#VALUE!</v>
      </c>
    </row>
    <row r="960" spans="1:6" x14ac:dyDescent="0.25">
      <c r="A960" s="11" t="str">
        <f>IF(exportált!A960&lt;&gt;"",IFERROR(LEFT(exportált!A960,SEARCH("&lt;br/&gt;",SUBSTITUTE(exportált!A960,"&lt;br&gt;","&lt;br/&gt;"),1)-1),exportált!A960),"")</f>
        <v/>
      </c>
      <c r="B960" s="11" t="e">
        <f>LEFT(SUBSTITUTE(exportált!B960,"&lt;br /&gt;","&lt;br&gt;"),SEARCH("&lt;br&gt;&lt;br&gt;",SUBSTITUTE(SUBSTITUTE(exportált!B960,"&lt;br /&gt;","&lt;br&gt;"),"&lt;br /&gt;","&lt;br&gt;"),1)-1)</f>
        <v>#VALUE!</v>
      </c>
      <c r="C960" s="11" t="e">
        <f>SUBSTITUTE(MID(SUBSTITUTE(exportált!B960,"&lt;br /&gt;","&lt;br&gt;"),LEN('exportált formázott'!B960)+LEN(D960)+LEN(E960)+LEN(F960)+25,LEN(SUBSTITUTE(exportált!B960,"&lt;br /&gt;","&lt;br&gt;"))-LEN(D960)-LEN(E960)-LEN(F960)),"&lt;br&gt;",CHAR(10))</f>
        <v>#VALUE!</v>
      </c>
      <c r="D960" s="11" t="e">
        <f>MID(SUBSTITUTE(exportált!B960,"&lt;br /&gt;","&lt;br&gt;"),LEN('exportált formázott'!B960)+9,SEARCH("&lt;br&gt;",RIGHT(SUBSTITUTE(exportált!B960,"&lt;br /&gt;","&lt;br&gt;"),LEN(SUBSTITUTE(exportált!B960,"&lt;br /&gt;","&lt;br&gt;"))-LEN(B960)-8))-1)</f>
        <v>#VALUE!</v>
      </c>
      <c r="E960" s="11" t="e">
        <f>MID(SUBSTITUTE(exportált!B960,"&lt;br /&gt;","&lt;br&gt;"),LEN('exportált formázott'!B960)+LEN(D960)+13,SEARCH("&lt;br&gt;",RIGHT(SUBSTITUTE(exportált!B960,"&lt;br /&gt;","&lt;br&gt;"),LEN(SUBSTITUTE(exportált!B960,"&lt;br /&gt;","&lt;br&gt;"))-LEN(B960)-LEN(D960)-13)))</f>
        <v>#VALUE!</v>
      </c>
      <c r="F960" s="11" t="e">
        <f>MID(SUBSTITUTE(exportált!B960,"&lt;br /&gt;","&lt;br&gt;"),LEN('exportált formázott'!B960)+LEN(D960)+LEN(E960)+17,SEARCH("&lt;br&gt;&lt;br&gt;",RIGHT(SUBSTITUTE(exportált!B960,"&lt;br /&gt;","&lt;br&gt;"),LEN(SUBSTITUTE(exportált!B960,"&lt;br /&gt;","&lt;br&gt;"))-LEN(B960)-LEN(D960)-LEN(E960)-17)))</f>
        <v>#VALUE!</v>
      </c>
    </row>
    <row r="961" spans="1:6" x14ac:dyDescent="0.25">
      <c r="A961" s="11" t="str">
        <f>IF(exportált!A961&lt;&gt;"",IFERROR(LEFT(exportált!A961,SEARCH("&lt;br/&gt;",SUBSTITUTE(exportált!A961,"&lt;br&gt;","&lt;br/&gt;"),1)-1),exportált!A961),"")</f>
        <v/>
      </c>
      <c r="B961" s="11" t="e">
        <f>LEFT(SUBSTITUTE(exportált!B961,"&lt;br /&gt;","&lt;br&gt;"),SEARCH("&lt;br&gt;&lt;br&gt;",SUBSTITUTE(SUBSTITUTE(exportált!B961,"&lt;br /&gt;","&lt;br&gt;"),"&lt;br /&gt;","&lt;br&gt;"),1)-1)</f>
        <v>#VALUE!</v>
      </c>
      <c r="C961" s="11" t="e">
        <f>SUBSTITUTE(MID(SUBSTITUTE(exportált!B961,"&lt;br /&gt;","&lt;br&gt;"),LEN('exportált formázott'!B961)+LEN(D961)+LEN(E961)+LEN(F961)+25,LEN(SUBSTITUTE(exportált!B961,"&lt;br /&gt;","&lt;br&gt;"))-LEN(D961)-LEN(E961)-LEN(F961)),"&lt;br&gt;",CHAR(10))</f>
        <v>#VALUE!</v>
      </c>
      <c r="D961" s="11" t="e">
        <f>MID(SUBSTITUTE(exportált!B961,"&lt;br /&gt;","&lt;br&gt;"),LEN('exportált formázott'!B961)+9,SEARCH("&lt;br&gt;",RIGHT(SUBSTITUTE(exportált!B961,"&lt;br /&gt;","&lt;br&gt;"),LEN(SUBSTITUTE(exportált!B961,"&lt;br /&gt;","&lt;br&gt;"))-LEN(B961)-8))-1)</f>
        <v>#VALUE!</v>
      </c>
      <c r="E961" s="11" t="e">
        <f>MID(SUBSTITUTE(exportált!B961,"&lt;br /&gt;","&lt;br&gt;"),LEN('exportált formázott'!B961)+LEN(D961)+13,SEARCH("&lt;br&gt;",RIGHT(SUBSTITUTE(exportált!B961,"&lt;br /&gt;","&lt;br&gt;"),LEN(SUBSTITUTE(exportált!B961,"&lt;br /&gt;","&lt;br&gt;"))-LEN(B961)-LEN(D961)-13)))</f>
        <v>#VALUE!</v>
      </c>
      <c r="F961" s="11" t="e">
        <f>MID(SUBSTITUTE(exportált!B961,"&lt;br /&gt;","&lt;br&gt;"),LEN('exportált formázott'!B961)+LEN(D961)+LEN(E961)+17,SEARCH("&lt;br&gt;&lt;br&gt;",RIGHT(SUBSTITUTE(exportált!B961,"&lt;br /&gt;","&lt;br&gt;"),LEN(SUBSTITUTE(exportált!B961,"&lt;br /&gt;","&lt;br&gt;"))-LEN(B961)-LEN(D961)-LEN(E961)-17)))</f>
        <v>#VALUE!</v>
      </c>
    </row>
    <row r="962" spans="1:6" x14ac:dyDescent="0.25">
      <c r="A962" s="11" t="str">
        <f>IF(exportált!A962&lt;&gt;"",IFERROR(LEFT(exportált!A962,SEARCH("&lt;br/&gt;",SUBSTITUTE(exportált!A962,"&lt;br&gt;","&lt;br/&gt;"),1)-1),exportált!A962),"")</f>
        <v/>
      </c>
      <c r="B962" s="11" t="e">
        <f>LEFT(SUBSTITUTE(exportált!B962,"&lt;br /&gt;","&lt;br&gt;"),SEARCH("&lt;br&gt;&lt;br&gt;",SUBSTITUTE(SUBSTITUTE(exportált!B962,"&lt;br /&gt;","&lt;br&gt;"),"&lt;br /&gt;","&lt;br&gt;"),1)-1)</f>
        <v>#VALUE!</v>
      </c>
      <c r="C962" s="11" t="e">
        <f>SUBSTITUTE(MID(SUBSTITUTE(exportált!B962,"&lt;br /&gt;","&lt;br&gt;"),LEN('exportált formázott'!B962)+LEN(D962)+LEN(E962)+LEN(F962)+25,LEN(SUBSTITUTE(exportált!B962,"&lt;br /&gt;","&lt;br&gt;"))-LEN(D962)-LEN(E962)-LEN(F962)),"&lt;br&gt;",CHAR(10))</f>
        <v>#VALUE!</v>
      </c>
      <c r="D962" s="11" t="e">
        <f>MID(SUBSTITUTE(exportált!B962,"&lt;br /&gt;","&lt;br&gt;"),LEN('exportált formázott'!B962)+9,SEARCH("&lt;br&gt;",RIGHT(SUBSTITUTE(exportált!B962,"&lt;br /&gt;","&lt;br&gt;"),LEN(SUBSTITUTE(exportált!B962,"&lt;br /&gt;","&lt;br&gt;"))-LEN(B962)-8))-1)</f>
        <v>#VALUE!</v>
      </c>
      <c r="E962" s="11" t="e">
        <f>MID(SUBSTITUTE(exportált!B962,"&lt;br /&gt;","&lt;br&gt;"),LEN('exportált formázott'!B962)+LEN(D962)+13,SEARCH("&lt;br&gt;",RIGHT(SUBSTITUTE(exportált!B962,"&lt;br /&gt;","&lt;br&gt;"),LEN(SUBSTITUTE(exportált!B962,"&lt;br /&gt;","&lt;br&gt;"))-LEN(B962)-LEN(D962)-13)))</f>
        <v>#VALUE!</v>
      </c>
      <c r="F962" s="11" t="e">
        <f>MID(SUBSTITUTE(exportált!B962,"&lt;br /&gt;","&lt;br&gt;"),LEN('exportált formázott'!B962)+LEN(D962)+LEN(E962)+17,SEARCH("&lt;br&gt;&lt;br&gt;",RIGHT(SUBSTITUTE(exportált!B962,"&lt;br /&gt;","&lt;br&gt;"),LEN(SUBSTITUTE(exportált!B962,"&lt;br /&gt;","&lt;br&gt;"))-LEN(B962)-LEN(D962)-LEN(E962)-17)))</f>
        <v>#VALUE!</v>
      </c>
    </row>
    <row r="963" spans="1:6" x14ac:dyDescent="0.25">
      <c r="A963" s="11" t="str">
        <f>IF(exportált!A963&lt;&gt;"",IFERROR(LEFT(exportált!A963,SEARCH("&lt;br/&gt;",SUBSTITUTE(exportált!A963,"&lt;br&gt;","&lt;br/&gt;"),1)-1),exportált!A963),"")</f>
        <v/>
      </c>
      <c r="B963" s="11" t="e">
        <f>LEFT(SUBSTITUTE(exportált!B963,"&lt;br /&gt;","&lt;br&gt;"),SEARCH("&lt;br&gt;&lt;br&gt;",SUBSTITUTE(SUBSTITUTE(exportált!B963,"&lt;br /&gt;","&lt;br&gt;"),"&lt;br /&gt;","&lt;br&gt;"),1)-1)</f>
        <v>#VALUE!</v>
      </c>
      <c r="C963" s="11" t="e">
        <f>SUBSTITUTE(MID(SUBSTITUTE(exportált!B963,"&lt;br /&gt;","&lt;br&gt;"),LEN('exportált formázott'!B963)+LEN(D963)+LEN(E963)+LEN(F963)+25,LEN(SUBSTITUTE(exportált!B963,"&lt;br /&gt;","&lt;br&gt;"))-LEN(D963)-LEN(E963)-LEN(F963)),"&lt;br&gt;",CHAR(10))</f>
        <v>#VALUE!</v>
      </c>
      <c r="D963" s="11" t="e">
        <f>MID(SUBSTITUTE(exportált!B963,"&lt;br /&gt;","&lt;br&gt;"),LEN('exportált formázott'!B963)+9,SEARCH("&lt;br&gt;",RIGHT(SUBSTITUTE(exportált!B963,"&lt;br /&gt;","&lt;br&gt;"),LEN(SUBSTITUTE(exportált!B963,"&lt;br /&gt;","&lt;br&gt;"))-LEN(B963)-8))-1)</f>
        <v>#VALUE!</v>
      </c>
      <c r="E963" s="11" t="e">
        <f>MID(SUBSTITUTE(exportált!B963,"&lt;br /&gt;","&lt;br&gt;"),LEN('exportált formázott'!B963)+LEN(D963)+13,SEARCH("&lt;br&gt;",RIGHT(SUBSTITUTE(exportált!B963,"&lt;br /&gt;","&lt;br&gt;"),LEN(SUBSTITUTE(exportált!B963,"&lt;br /&gt;","&lt;br&gt;"))-LEN(B963)-LEN(D963)-13)))</f>
        <v>#VALUE!</v>
      </c>
      <c r="F963" s="11" t="e">
        <f>MID(SUBSTITUTE(exportált!B963,"&lt;br /&gt;","&lt;br&gt;"),LEN('exportált formázott'!B963)+LEN(D963)+LEN(E963)+17,SEARCH("&lt;br&gt;&lt;br&gt;",RIGHT(SUBSTITUTE(exportált!B963,"&lt;br /&gt;","&lt;br&gt;"),LEN(SUBSTITUTE(exportált!B963,"&lt;br /&gt;","&lt;br&gt;"))-LEN(B963)-LEN(D963)-LEN(E963)-17)))</f>
        <v>#VALUE!</v>
      </c>
    </row>
    <row r="964" spans="1:6" x14ac:dyDescent="0.25">
      <c r="A964" s="11" t="str">
        <f>IF(exportált!A964&lt;&gt;"",IFERROR(LEFT(exportált!A964,SEARCH("&lt;br/&gt;",SUBSTITUTE(exportált!A964,"&lt;br&gt;","&lt;br/&gt;"),1)-1),exportált!A964),"")</f>
        <v/>
      </c>
      <c r="B964" s="11" t="e">
        <f>LEFT(SUBSTITUTE(exportált!B964,"&lt;br /&gt;","&lt;br&gt;"),SEARCH("&lt;br&gt;&lt;br&gt;",SUBSTITUTE(SUBSTITUTE(exportált!B964,"&lt;br /&gt;","&lt;br&gt;"),"&lt;br /&gt;","&lt;br&gt;"),1)-1)</f>
        <v>#VALUE!</v>
      </c>
      <c r="C964" s="11" t="e">
        <f>SUBSTITUTE(MID(SUBSTITUTE(exportált!B964,"&lt;br /&gt;","&lt;br&gt;"),LEN('exportált formázott'!B964)+LEN(D964)+LEN(E964)+LEN(F964)+25,LEN(SUBSTITUTE(exportált!B964,"&lt;br /&gt;","&lt;br&gt;"))-LEN(D964)-LEN(E964)-LEN(F964)),"&lt;br&gt;",CHAR(10))</f>
        <v>#VALUE!</v>
      </c>
      <c r="D964" s="11" t="e">
        <f>MID(SUBSTITUTE(exportált!B964,"&lt;br /&gt;","&lt;br&gt;"),LEN('exportált formázott'!B964)+9,SEARCH("&lt;br&gt;",RIGHT(SUBSTITUTE(exportált!B964,"&lt;br /&gt;","&lt;br&gt;"),LEN(SUBSTITUTE(exportált!B964,"&lt;br /&gt;","&lt;br&gt;"))-LEN(B964)-8))-1)</f>
        <v>#VALUE!</v>
      </c>
      <c r="E964" s="11" t="e">
        <f>MID(SUBSTITUTE(exportált!B964,"&lt;br /&gt;","&lt;br&gt;"),LEN('exportált formázott'!B964)+LEN(D964)+13,SEARCH("&lt;br&gt;",RIGHT(SUBSTITUTE(exportált!B964,"&lt;br /&gt;","&lt;br&gt;"),LEN(SUBSTITUTE(exportált!B964,"&lt;br /&gt;","&lt;br&gt;"))-LEN(B964)-LEN(D964)-13)))</f>
        <v>#VALUE!</v>
      </c>
      <c r="F964" s="11" t="e">
        <f>MID(SUBSTITUTE(exportált!B964,"&lt;br /&gt;","&lt;br&gt;"),LEN('exportált formázott'!B964)+LEN(D964)+LEN(E964)+17,SEARCH("&lt;br&gt;&lt;br&gt;",RIGHT(SUBSTITUTE(exportált!B964,"&lt;br /&gt;","&lt;br&gt;"),LEN(SUBSTITUTE(exportált!B964,"&lt;br /&gt;","&lt;br&gt;"))-LEN(B964)-LEN(D964)-LEN(E964)-17)))</f>
        <v>#VALUE!</v>
      </c>
    </row>
    <row r="965" spans="1:6" x14ac:dyDescent="0.25">
      <c r="A965" s="11" t="str">
        <f>IF(exportált!A965&lt;&gt;"",IFERROR(LEFT(exportált!A965,SEARCH("&lt;br/&gt;",SUBSTITUTE(exportált!A965,"&lt;br&gt;","&lt;br/&gt;"),1)-1),exportált!A965),"")</f>
        <v/>
      </c>
      <c r="B965" s="11" t="e">
        <f>LEFT(SUBSTITUTE(exportált!B965,"&lt;br /&gt;","&lt;br&gt;"),SEARCH("&lt;br&gt;&lt;br&gt;",SUBSTITUTE(SUBSTITUTE(exportált!B965,"&lt;br /&gt;","&lt;br&gt;"),"&lt;br /&gt;","&lt;br&gt;"),1)-1)</f>
        <v>#VALUE!</v>
      </c>
      <c r="C965" s="11" t="e">
        <f>SUBSTITUTE(MID(SUBSTITUTE(exportált!B965,"&lt;br /&gt;","&lt;br&gt;"),LEN('exportált formázott'!B965)+LEN(D965)+LEN(E965)+LEN(F965)+25,LEN(SUBSTITUTE(exportált!B965,"&lt;br /&gt;","&lt;br&gt;"))-LEN(D965)-LEN(E965)-LEN(F965)),"&lt;br&gt;",CHAR(10))</f>
        <v>#VALUE!</v>
      </c>
      <c r="D965" s="11" t="e">
        <f>MID(SUBSTITUTE(exportált!B965,"&lt;br /&gt;","&lt;br&gt;"),LEN('exportált formázott'!B965)+9,SEARCH("&lt;br&gt;",RIGHT(SUBSTITUTE(exportált!B965,"&lt;br /&gt;","&lt;br&gt;"),LEN(SUBSTITUTE(exportált!B965,"&lt;br /&gt;","&lt;br&gt;"))-LEN(B965)-8))-1)</f>
        <v>#VALUE!</v>
      </c>
      <c r="E965" s="11" t="e">
        <f>MID(SUBSTITUTE(exportált!B965,"&lt;br /&gt;","&lt;br&gt;"),LEN('exportált formázott'!B965)+LEN(D965)+13,SEARCH("&lt;br&gt;",RIGHT(SUBSTITUTE(exportált!B965,"&lt;br /&gt;","&lt;br&gt;"),LEN(SUBSTITUTE(exportált!B965,"&lt;br /&gt;","&lt;br&gt;"))-LEN(B965)-LEN(D965)-13)))</f>
        <v>#VALUE!</v>
      </c>
      <c r="F965" s="11" t="e">
        <f>MID(SUBSTITUTE(exportált!B965,"&lt;br /&gt;","&lt;br&gt;"),LEN('exportált formázott'!B965)+LEN(D965)+LEN(E965)+17,SEARCH("&lt;br&gt;&lt;br&gt;",RIGHT(SUBSTITUTE(exportált!B965,"&lt;br /&gt;","&lt;br&gt;"),LEN(SUBSTITUTE(exportált!B965,"&lt;br /&gt;","&lt;br&gt;"))-LEN(B965)-LEN(D965)-LEN(E965)-17)))</f>
        <v>#VALUE!</v>
      </c>
    </row>
    <row r="966" spans="1:6" x14ac:dyDescent="0.25">
      <c r="A966" s="11" t="str">
        <f>IF(exportált!A966&lt;&gt;"",IFERROR(LEFT(exportált!A966,SEARCH("&lt;br/&gt;",SUBSTITUTE(exportált!A966,"&lt;br&gt;","&lt;br/&gt;"),1)-1),exportált!A966),"")</f>
        <v/>
      </c>
      <c r="B966" s="11" t="e">
        <f>LEFT(SUBSTITUTE(exportált!B966,"&lt;br /&gt;","&lt;br&gt;"),SEARCH("&lt;br&gt;&lt;br&gt;",SUBSTITUTE(SUBSTITUTE(exportált!B966,"&lt;br /&gt;","&lt;br&gt;"),"&lt;br /&gt;","&lt;br&gt;"),1)-1)</f>
        <v>#VALUE!</v>
      </c>
      <c r="C966" s="11" t="e">
        <f>SUBSTITUTE(MID(SUBSTITUTE(exportált!B966,"&lt;br /&gt;","&lt;br&gt;"),LEN('exportált formázott'!B966)+LEN(D966)+LEN(E966)+LEN(F966)+25,LEN(SUBSTITUTE(exportált!B966,"&lt;br /&gt;","&lt;br&gt;"))-LEN(D966)-LEN(E966)-LEN(F966)),"&lt;br&gt;",CHAR(10))</f>
        <v>#VALUE!</v>
      </c>
      <c r="D966" s="11" t="e">
        <f>MID(SUBSTITUTE(exportált!B966,"&lt;br /&gt;","&lt;br&gt;"),LEN('exportált formázott'!B966)+9,SEARCH("&lt;br&gt;",RIGHT(SUBSTITUTE(exportált!B966,"&lt;br /&gt;","&lt;br&gt;"),LEN(SUBSTITUTE(exportált!B966,"&lt;br /&gt;","&lt;br&gt;"))-LEN(B966)-8))-1)</f>
        <v>#VALUE!</v>
      </c>
      <c r="E966" s="11" t="e">
        <f>MID(SUBSTITUTE(exportált!B966,"&lt;br /&gt;","&lt;br&gt;"),LEN('exportált formázott'!B966)+LEN(D966)+13,SEARCH("&lt;br&gt;",RIGHT(SUBSTITUTE(exportált!B966,"&lt;br /&gt;","&lt;br&gt;"),LEN(SUBSTITUTE(exportált!B966,"&lt;br /&gt;","&lt;br&gt;"))-LEN(B966)-LEN(D966)-13)))</f>
        <v>#VALUE!</v>
      </c>
      <c r="F966" s="11" t="e">
        <f>MID(SUBSTITUTE(exportált!B966,"&lt;br /&gt;","&lt;br&gt;"),LEN('exportált formázott'!B966)+LEN(D966)+LEN(E966)+17,SEARCH("&lt;br&gt;&lt;br&gt;",RIGHT(SUBSTITUTE(exportált!B966,"&lt;br /&gt;","&lt;br&gt;"),LEN(SUBSTITUTE(exportált!B966,"&lt;br /&gt;","&lt;br&gt;"))-LEN(B966)-LEN(D966)-LEN(E966)-17)))</f>
        <v>#VALUE!</v>
      </c>
    </row>
    <row r="967" spans="1:6" x14ac:dyDescent="0.25">
      <c r="A967" s="11" t="str">
        <f>IF(exportált!A967&lt;&gt;"",IFERROR(LEFT(exportált!A967,SEARCH("&lt;br/&gt;",SUBSTITUTE(exportált!A967,"&lt;br&gt;","&lt;br/&gt;"),1)-1),exportált!A967),"")</f>
        <v/>
      </c>
      <c r="B967" s="11" t="e">
        <f>LEFT(SUBSTITUTE(exportált!B967,"&lt;br /&gt;","&lt;br&gt;"),SEARCH("&lt;br&gt;&lt;br&gt;",SUBSTITUTE(SUBSTITUTE(exportált!B967,"&lt;br /&gt;","&lt;br&gt;"),"&lt;br /&gt;","&lt;br&gt;"),1)-1)</f>
        <v>#VALUE!</v>
      </c>
      <c r="C967" s="11" t="e">
        <f>SUBSTITUTE(MID(SUBSTITUTE(exportált!B967,"&lt;br /&gt;","&lt;br&gt;"),LEN('exportált formázott'!B967)+LEN(D967)+LEN(E967)+LEN(F967)+25,LEN(SUBSTITUTE(exportált!B967,"&lt;br /&gt;","&lt;br&gt;"))-LEN(D967)-LEN(E967)-LEN(F967)),"&lt;br&gt;",CHAR(10))</f>
        <v>#VALUE!</v>
      </c>
      <c r="D967" s="11" t="e">
        <f>MID(SUBSTITUTE(exportált!B967,"&lt;br /&gt;","&lt;br&gt;"),LEN('exportált formázott'!B967)+9,SEARCH("&lt;br&gt;",RIGHT(SUBSTITUTE(exportált!B967,"&lt;br /&gt;","&lt;br&gt;"),LEN(SUBSTITUTE(exportált!B967,"&lt;br /&gt;","&lt;br&gt;"))-LEN(B967)-8))-1)</f>
        <v>#VALUE!</v>
      </c>
      <c r="E967" s="11" t="e">
        <f>MID(SUBSTITUTE(exportált!B967,"&lt;br /&gt;","&lt;br&gt;"),LEN('exportált formázott'!B967)+LEN(D967)+13,SEARCH("&lt;br&gt;",RIGHT(SUBSTITUTE(exportált!B967,"&lt;br /&gt;","&lt;br&gt;"),LEN(SUBSTITUTE(exportált!B967,"&lt;br /&gt;","&lt;br&gt;"))-LEN(B967)-LEN(D967)-13)))</f>
        <v>#VALUE!</v>
      </c>
      <c r="F967" s="11" t="e">
        <f>MID(SUBSTITUTE(exportált!B967,"&lt;br /&gt;","&lt;br&gt;"),LEN('exportált formázott'!B967)+LEN(D967)+LEN(E967)+17,SEARCH("&lt;br&gt;&lt;br&gt;",RIGHT(SUBSTITUTE(exportált!B967,"&lt;br /&gt;","&lt;br&gt;"),LEN(SUBSTITUTE(exportált!B967,"&lt;br /&gt;","&lt;br&gt;"))-LEN(B967)-LEN(D967)-LEN(E967)-17)))</f>
        <v>#VALUE!</v>
      </c>
    </row>
    <row r="968" spans="1:6" x14ac:dyDescent="0.25">
      <c r="A968" s="11" t="str">
        <f>IF(exportált!A968&lt;&gt;"",IFERROR(LEFT(exportált!A968,SEARCH("&lt;br/&gt;",SUBSTITUTE(exportált!A968,"&lt;br&gt;","&lt;br/&gt;"),1)-1),exportált!A968),"")</f>
        <v/>
      </c>
      <c r="B968" s="11" t="e">
        <f>LEFT(SUBSTITUTE(exportált!B968,"&lt;br /&gt;","&lt;br&gt;"),SEARCH("&lt;br&gt;&lt;br&gt;",SUBSTITUTE(SUBSTITUTE(exportált!B968,"&lt;br /&gt;","&lt;br&gt;"),"&lt;br /&gt;","&lt;br&gt;"),1)-1)</f>
        <v>#VALUE!</v>
      </c>
      <c r="C968" s="11" t="e">
        <f>SUBSTITUTE(MID(SUBSTITUTE(exportált!B968,"&lt;br /&gt;","&lt;br&gt;"),LEN('exportált formázott'!B968)+LEN(D968)+LEN(E968)+LEN(F968)+25,LEN(SUBSTITUTE(exportált!B968,"&lt;br /&gt;","&lt;br&gt;"))-LEN(D968)-LEN(E968)-LEN(F968)),"&lt;br&gt;",CHAR(10))</f>
        <v>#VALUE!</v>
      </c>
      <c r="D968" s="11" t="e">
        <f>MID(SUBSTITUTE(exportált!B968,"&lt;br /&gt;","&lt;br&gt;"),LEN('exportált formázott'!B968)+9,SEARCH("&lt;br&gt;",RIGHT(SUBSTITUTE(exportált!B968,"&lt;br /&gt;","&lt;br&gt;"),LEN(SUBSTITUTE(exportált!B968,"&lt;br /&gt;","&lt;br&gt;"))-LEN(B968)-8))-1)</f>
        <v>#VALUE!</v>
      </c>
      <c r="E968" s="11" t="e">
        <f>MID(SUBSTITUTE(exportált!B968,"&lt;br /&gt;","&lt;br&gt;"),LEN('exportált formázott'!B968)+LEN(D968)+13,SEARCH("&lt;br&gt;",RIGHT(SUBSTITUTE(exportált!B968,"&lt;br /&gt;","&lt;br&gt;"),LEN(SUBSTITUTE(exportált!B968,"&lt;br /&gt;","&lt;br&gt;"))-LEN(B968)-LEN(D968)-13)))</f>
        <v>#VALUE!</v>
      </c>
      <c r="F968" s="11" t="e">
        <f>MID(SUBSTITUTE(exportált!B968,"&lt;br /&gt;","&lt;br&gt;"),LEN('exportált formázott'!B968)+LEN(D968)+LEN(E968)+17,SEARCH("&lt;br&gt;&lt;br&gt;",RIGHT(SUBSTITUTE(exportált!B968,"&lt;br /&gt;","&lt;br&gt;"),LEN(SUBSTITUTE(exportált!B968,"&lt;br /&gt;","&lt;br&gt;"))-LEN(B968)-LEN(D968)-LEN(E968)-17)))</f>
        <v>#VALUE!</v>
      </c>
    </row>
    <row r="969" spans="1:6" x14ac:dyDescent="0.25">
      <c r="A969" s="11" t="str">
        <f>IF(exportált!A969&lt;&gt;"",IFERROR(LEFT(exportált!A969,SEARCH("&lt;br/&gt;",SUBSTITUTE(exportált!A969,"&lt;br&gt;","&lt;br/&gt;"),1)-1),exportált!A969),"")</f>
        <v/>
      </c>
      <c r="B969" s="11" t="e">
        <f>LEFT(SUBSTITUTE(exportált!B969,"&lt;br /&gt;","&lt;br&gt;"),SEARCH("&lt;br&gt;&lt;br&gt;",SUBSTITUTE(SUBSTITUTE(exportált!B969,"&lt;br /&gt;","&lt;br&gt;"),"&lt;br /&gt;","&lt;br&gt;"),1)-1)</f>
        <v>#VALUE!</v>
      </c>
      <c r="C969" s="11" t="e">
        <f>SUBSTITUTE(MID(SUBSTITUTE(exportált!B969,"&lt;br /&gt;","&lt;br&gt;"),LEN('exportált formázott'!B969)+LEN(D969)+LEN(E969)+LEN(F969)+25,LEN(SUBSTITUTE(exportált!B969,"&lt;br /&gt;","&lt;br&gt;"))-LEN(D969)-LEN(E969)-LEN(F969)),"&lt;br&gt;",CHAR(10))</f>
        <v>#VALUE!</v>
      </c>
      <c r="D969" s="11" t="e">
        <f>MID(SUBSTITUTE(exportált!B969,"&lt;br /&gt;","&lt;br&gt;"),LEN('exportált formázott'!B969)+9,SEARCH("&lt;br&gt;",RIGHT(SUBSTITUTE(exportált!B969,"&lt;br /&gt;","&lt;br&gt;"),LEN(SUBSTITUTE(exportált!B969,"&lt;br /&gt;","&lt;br&gt;"))-LEN(B969)-8))-1)</f>
        <v>#VALUE!</v>
      </c>
      <c r="E969" s="11" t="e">
        <f>MID(SUBSTITUTE(exportált!B969,"&lt;br /&gt;","&lt;br&gt;"),LEN('exportált formázott'!B969)+LEN(D969)+13,SEARCH("&lt;br&gt;",RIGHT(SUBSTITUTE(exportált!B969,"&lt;br /&gt;","&lt;br&gt;"),LEN(SUBSTITUTE(exportált!B969,"&lt;br /&gt;","&lt;br&gt;"))-LEN(B969)-LEN(D969)-13)))</f>
        <v>#VALUE!</v>
      </c>
      <c r="F969" s="11" t="e">
        <f>MID(SUBSTITUTE(exportált!B969,"&lt;br /&gt;","&lt;br&gt;"),LEN('exportált formázott'!B969)+LEN(D969)+LEN(E969)+17,SEARCH("&lt;br&gt;&lt;br&gt;",RIGHT(SUBSTITUTE(exportált!B969,"&lt;br /&gt;","&lt;br&gt;"),LEN(SUBSTITUTE(exportált!B969,"&lt;br /&gt;","&lt;br&gt;"))-LEN(B969)-LEN(D969)-LEN(E969)-17)))</f>
        <v>#VALUE!</v>
      </c>
    </row>
    <row r="970" spans="1:6" x14ac:dyDescent="0.25">
      <c r="A970" s="11" t="str">
        <f>IF(exportált!A970&lt;&gt;"",IFERROR(LEFT(exportált!A970,SEARCH("&lt;br/&gt;",SUBSTITUTE(exportált!A970,"&lt;br&gt;","&lt;br/&gt;"),1)-1),exportált!A970),"")</f>
        <v/>
      </c>
      <c r="B970" s="11" t="e">
        <f>LEFT(SUBSTITUTE(exportált!B970,"&lt;br /&gt;","&lt;br&gt;"),SEARCH("&lt;br&gt;&lt;br&gt;",SUBSTITUTE(SUBSTITUTE(exportált!B970,"&lt;br /&gt;","&lt;br&gt;"),"&lt;br /&gt;","&lt;br&gt;"),1)-1)</f>
        <v>#VALUE!</v>
      </c>
      <c r="C970" s="11" t="e">
        <f>SUBSTITUTE(MID(SUBSTITUTE(exportált!B970,"&lt;br /&gt;","&lt;br&gt;"),LEN('exportált formázott'!B970)+LEN(D970)+LEN(E970)+LEN(F970)+25,LEN(SUBSTITUTE(exportált!B970,"&lt;br /&gt;","&lt;br&gt;"))-LEN(D970)-LEN(E970)-LEN(F970)),"&lt;br&gt;",CHAR(10))</f>
        <v>#VALUE!</v>
      </c>
      <c r="D970" s="11" t="e">
        <f>MID(SUBSTITUTE(exportált!B970,"&lt;br /&gt;","&lt;br&gt;"),LEN('exportált formázott'!B970)+9,SEARCH("&lt;br&gt;",RIGHT(SUBSTITUTE(exportált!B970,"&lt;br /&gt;","&lt;br&gt;"),LEN(SUBSTITUTE(exportált!B970,"&lt;br /&gt;","&lt;br&gt;"))-LEN(B970)-8))-1)</f>
        <v>#VALUE!</v>
      </c>
      <c r="E970" s="11" t="e">
        <f>MID(SUBSTITUTE(exportált!B970,"&lt;br /&gt;","&lt;br&gt;"),LEN('exportált formázott'!B970)+LEN(D970)+13,SEARCH("&lt;br&gt;",RIGHT(SUBSTITUTE(exportált!B970,"&lt;br /&gt;","&lt;br&gt;"),LEN(SUBSTITUTE(exportált!B970,"&lt;br /&gt;","&lt;br&gt;"))-LEN(B970)-LEN(D970)-13)))</f>
        <v>#VALUE!</v>
      </c>
      <c r="F970" s="11" t="e">
        <f>MID(SUBSTITUTE(exportált!B970,"&lt;br /&gt;","&lt;br&gt;"),LEN('exportált formázott'!B970)+LEN(D970)+LEN(E970)+17,SEARCH("&lt;br&gt;&lt;br&gt;",RIGHT(SUBSTITUTE(exportált!B970,"&lt;br /&gt;","&lt;br&gt;"),LEN(SUBSTITUTE(exportált!B970,"&lt;br /&gt;","&lt;br&gt;"))-LEN(B970)-LEN(D970)-LEN(E970)-17)))</f>
        <v>#VALUE!</v>
      </c>
    </row>
    <row r="971" spans="1:6" x14ac:dyDescent="0.25">
      <c r="A971" s="11" t="str">
        <f>IF(exportált!A971&lt;&gt;"",IFERROR(LEFT(exportált!A971,SEARCH("&lt;br/&gt;",SUBSTITUTE(exportált!A971,"&lt;br&gt;","&lt;br/&gt;"),1)-1),exportált!A971),"")</f>
        <v/>
      </c>
      <c r="B971" s="11" t="e">
        <f>LEFT(SUBSTITUTE(exportált!B971,"&lt;br /&gt;","&lt;br&gt;"),SEARCH("&lt;br&gt;&lt;br&gt;",SUBSTITUTE(SUBSTITUTE(exportált!B971,"&lt;br /&gt;","&lt;br&gt;"),"&lt;br /&gt;","&lt;br&gt;"),1)-1)</f>
        <v>#VALUE!</v>
      </c>
      <c r="C971" s="11" t="e">
        <f>SUBSTITUTE(MID(SUBSTITUTE(exportált!B971,"&lt;br /&gt;","&lt;br&gt;"),LEN('exportált formázott'!B971)+LEN(D971)+LEN(E971)+LEN(F971)+25,LEN(SUBSTITUTE(exportált!B971,"&lt;br /&gt;","&lt;br&gt;"))-LEN(D971)-LEN(E971)-LEN(F971)),"&lt;br&gt;",CHAR(10))</f>
        <v>#VALUE!</v>
      </c>
      <c r="D971" s="11" t="e">
        <f>MID(SUBSTITUTE(exportált!B971,"&lt;br /&gt;","&lt;br&gt;"),LEN('exportált formázott'!B971)+9,SEARCH("&lt;br&gt;",RIGHT(SUBSTITUTE(exportált!B971,"&lt;br /&gt;","&lt;br&gt;"),LEN(SUBSTITUTE(exportált!B971,"&lt;br /&gt;","&lt;br&gt;"))-LEN(B971)-8))-1)</f>
        <v>#VALUE!</v>
      </c>
      <c r="E971" s="11" t="e">
        <f>MID(SUBSTITUTE(exportált!B971,"&lt;br /&gt;","&lt;br&gt;"),LEN('exportált formázott'!B971)+LEN(D971)+13,SEARCH("&lt;br&gt;",RIGHT(SUBSTITUTE(exportált!B971,"&lt;br /&gt;","&lt;br&gt;"),LEN(SUBSTITUTE(exportált!B971,"&lt;br /&gt;","&lt;br&gt;"))-LEN(B971)-LEN(D971)-13)))</f>
        <v>#VALUE!</v>
      </c>
      <c r="F971" s="11" t="e">
        <f>MID(SUBSTITUTE(exportált!B971,"&lt;br /&gt;","&lt;br&gt;"),LEN('exportált formázott'!B971)+LEN(D971)+LEN(E971)+17,SEARCH("&lt;br&gt;&lt;br&gt;",RIGHT(SUBSTITUTE(exportált!B971,"&lt;br /&gt;","&lt;br&gt;"),LEN(SUBSTITUTE(exportált!B971,"&lt;br /&gt;","&lt;br&gt;"))-LEN(B971)-LEN(D971)-LEN(E971)-17)))</f>
        <v>#VALUE!</v>
      </c>
    </row>
    <row r="972" spans="1:6" x14ac:dyDescent="0.25">
      <c r="A972" s="11" t="str">
        <f>IF(exportált!A972&lt;&gt;"",IFERROR(LEFT(exportált!A972,SEARCH("&lt;br/&gt;",SUBSTITUTE(exportált!A972,"&lt;br&gt;","&lt;br/&gt;"),1)-1),exportált!A972),"")</f>
        <v/>
      </c>
      <c r="B972" s="11" t="e">
        <f>LEFT(SUBSTITUTE(exportált!B972,"&lt;br /&gt;","&lt;br&gt;"),SEARCH("&lt;br&gt;&lt;br&gt;",SUBSTITUTE(SUBSTITUTE(exportált!B972,"&lt;br /&gt;","&lt;br&gt;"),"&lt;br /&gt;","&lt;br&gt;"),1)-1)</f>
        <v>#VALUE!</v>
      </c>
      <c r="C972" s="11" t="e">
        <f>SUBSTITUTE(MID(SUBSTITUTE(exportált!B972,"&lt;br /&gt;","&lt;br&gt;"),LEN('exportált formázott'!B972)+LEN(D972)+LEN(E972)+LEN(F972)+25,LEN(SUBSTITUTE(exportált!B972,"&lt;br /&gt;","&lt;br&gt;"))-LEN(D972)-LEN(E972)-LEN(F972)),"&lt;br&gt;",CHAR(10))</f>
        <v>#VALUE!</v>
      </c>
      <c r="D972" s="11" t="e">
        <f>MID(SUBSTITUTE(exportált!B972,"&lt;br /&gt;","&lt;br&gt;"),LEN('exportált formázott'!B972)+9,SEARCH("&lt;br&gt;",RIGHT(SUBSTITUTE(exportált!B972,"&lt;br /&gt;","&lt;br&gt;"),LEN(SUBSTITUTE(exportált!B972,"&lt;br /&gt;","&lt;br&gt;"))-LEN(B972)-8))-1)</f>
        <v>#VALUE!</v>
      </c>
      <c r="E972" s="11" t="e">
        <f>MID(SUBSTITUTE(exportált!B972,"&lt;br /&gt;","&lt;br&gt;"),LEN('exportált formázott'!B972)+LEN(D972)+13,SEARCH("&lt;br&gt;",RIGHT(SUBSTITUTE(exportált!B972,"&lt;br /&gt;","&lt;br&gt;"),LEN(SUBSTITUTE(exportált!B972,"&lt;br /&gt;","&lt;br&gt;"))-LEN(B972)-LEN(D972)-13)))</f>
        <v>#VALUE!</v>
      </c>
      <c r="F972" s="11" t="e">
        <f>MID(SUBSTITUTE(exportált!B972,"&lt;br /&gt;","&lt;br&gt;"),LEN('exportált formázott'!B972)+LEN(D972)+LEN(E972)+17,SEARCH("&lt;br&gt;&lt;br&gt;",RIGHT(SUBSTITUTE(exportált!B972,"&lt;br /&gt;","&lt;br&gt;"),LEN(SUBSTITUTE(exportált!B972,"&lt;br /&gt;","&lt;br&gt;"))-LEN(B972)-LEN(D972)-LEN(E972)-17)))</f>
        <v>#VALUE!</v>
      </c>
    </row>
    <row r="973" spans="1:6" x14ac:dyDescent="0.25">
      <c r="A973" s="11" t="str">
        <f>IF(exportált!A973&lt;&gt;"",IFERROR(LEFT(exportált!A973,SEARCH("&lt;br/&gt;",SUBSTITUTE(exportált!A973,"&lt;br&gt;","&lt;br/&gt;"),1)-1),exportált!A973),"")</f>
        <v/>
      </c>
      <c r="B973" s="11" t="e">
        <f>LEFT(SUBSTITUTE(exportált!B973,"&lt;br /&gt;","&lt;br&gt;"),SEARCH("&lt;br&gt;&lt;br&gt;",SUBSTITUTE(SUBSTITUTE(exportált!B973,"&lt;br /&gt;","&lt;br&gt;"),"&lt;br /&gt;","&lt;br&gt;"),1)-1)</f>
        <v>#VALUE!</v>
      </c>
      <c r="C973" s="11" t="e">
        <f>SUBSTITUTE(MID(SUBSTITUTE(exportált!B973,"&lt;br /&gt;","&lt;br&gt;"),LEN('exportált formázott'!B973)+LEN(D973)+LEN(E973)+LEN(F973)+25,LEN(SUBSTITUTE(exportált!B973,"&lt;br /&gt;","&lt;br&gt;"))-LEN(D973)-LEN(E973)-LEN(F973)),"&lt;br&gt;",CHAR(10))</f>
        <v>#VALUE!</v>
      </c>
      <c r="D973" s="11" t="e">
        <f>MID(SUBSTITUTE(exportált!B973,"&lt;br /&gt;","&lt;br&gt;"),LEN('exportált formázott'!B973)+9,SEARCH("&lt;br&gt;",RIGHT(SUBSTITUTE(exportált!B973,"&lt;br /&gt;","&lt;br&gt;"),LEN(SUBSTITUTE(exportált!B973,"&lt;br /&gt;","&lt;br&gt;"))-LEN(B973)-8))-1)</f>
        <v>#VALUE!</v>
      </c>
      <c r="E973" s="11" t="e">
        <f>MID(SUBSTITUTE(exportált!B973,"&lt;br /&gt;","&lt;br&gt;"),LEN('exportált formázott'!B973)+LEN(D973)+13,SEARCH("&lt;br&gt;",RIGHT(SUBSTITUTE(exportált!B973,"&lt;br /&gt;","&lt;br&gt;"),LEN(SUBSTITUTE(exportált!B973,"&lt;br /&gt;","&lt;br&gt;"))-LEN(B973)-LEN(D973)-13)))</f>
        <v>#VALUE!</v>
      </c>
      <c r="F973" s="11" t="e">
        <f>MID(SUBSTITUTE(exportált!B973,"&lt;br /&gt;","&lt;br&gt;"),LEN('exportált formázott'!B973)+LEN(D973)+LEN(E973)+17,SEARCH("&lt;br&gt;&lt;br&gt;",RIGHT(SUBSTITUTE(exportált!B973,"&lt;br /&gt;","&lt;br&gt;"),LEN(SUBSTITUTE(exportált!B973,"&lt;br /&gt;","&lt;br&gt;"))-LEN(B973)-LEN(D973)-LEN(E973)-17)))</f>
        <v>#VALUE!</v>
      </c>
    </row>
    <row r="974" spans="1:6" x14ac:dyDescent="0.25">
      <c r="A974" s="11" t="str">
        <f>IF(exportált!A974&lt;&gt;"",IFERROR(LEFT(exportált!A974,SEARCH("&lt;br/&gt;",SUBSTITUTE(exportált!A974,"&lt;br&gt;","&lt;br/&gt;"),1)-1),exportált!A974),"")</f>
        <v/>
      </c>
      <c r="B974" s="11" t="e">
        <f>LEFT(SUBSTITUTE(exportált!B974,"&lt;br /&gt;","&lt;br&gt;"),SEARCH("&lt;br&gt;&lt;br&gt;",SUBSTITUTE(SUBSTITUTE(exportált!B974,"&lt;br /&gt;","&lt;br&gt;"),"&lt;br /&gt;","&lt;br&gt;"),1)-1)</f>
        <v>#VALUE!</v>
      </c>
      <c r="C974" s="11" t="e">
        <f>SUBSTITUTE(MID(SUBSTITUTE(exportált!B974,"&lt;br /&gt;","&lt;br&gt;"),LEN('exportált formázott'!B974)+LEN(D974)+LEN(E974)+LEN(F974)+25,LEN(SUBSTITUTE(exportált!B974,"&lt;br /&gt;","&lt;br&gt;"))-LEN(D974)-LEN(E974)-LEN(F974)),"&lt;br&gt;",CHAR(10))</f>
        <v>#VALUE!</v>
      </c>
      <c r="D974" s="11" t="e">
        <f>MID(SUBSTITUTE(exportált!B974,"&lt;br /&gt;","&lt;br&gt;"),LEN('exportált formázott'!B974)+9,SEARCH("&lt;br&gt;",RIGHT(SUBSTITUTE(exportált!B974,"&lt;br /&gt;","&lt;br&gt;"),LEN(SUBSTITUTE(exportált!B974,"&lt;br /&gt;","&lt;br&gt;"))-LEN(B974)-8))-1)</f>
        <v>#VALUE!</v>
      </c>
      <c r="E974" s="11" t="e">
        <f>MID(SUBSTITUTE(exportált!B974,"&lt;br /&gt;","&lt;br&gt;"),LEN('exportált formázott'!B974)+LEN(D974)+13,SEARCH("&lt;br&gt;",RIGHT(SUBSTITUTE(exportált!B974,"&lt;br /&gt;","&lt;br&gt;"),LEN(SUBSTITUTE(exportált!B974,"&lt;br /&gt;","&lt;br&gt;"))-LEN(B974)-LEN(D974)-13)))</f>
        <v>#VALUE!</v>
      </c>
      <c r="F974" s="11" t="e">
        <f>MID(SUBSTITUTE(exportált!B974,"&lt;br /&gt;","&lt;br&gt;"),LEN('exportált formázott'!B974)+LEN(D974)+LEN(E974)+17,SEARCH("&lt;br&gt;&lt;br&gt;",RIGHT(SUBSTITUTE(exportált!B974,"&lt;br /&gt;","&lt;br&gt;"),LEN(SUBSTITUTE(exportált!B974,"&lt;br /&gt;","&lt;br&gt;"))-LEN(B974)-LEN(D974)-LEN(E974)-17)))</f>
        <v>#VALUE!</v>
      </c>
    </row>
    <row r="975" spans="1:6" x14ac:dyDescent="0.25">
      <c r="A975" s="11" t="str">
        <f>IF(exportált!A975&lt;&gt;"",IFERROR(LEFT(exportált!A975,SEARCH("&lt;br/&gt;",SUBSTITUTE(exportált!A975,"&lt;br&gt;","&lt;br/&gt;"),1)-1),exportált!A975),"")</f>
        <v/>
      </c>
      <c r="B975" s="11" t="e">
        <f>LEFT(SUBSTITUTE(exportált!B975,"&lt;br /&gt;","&lt;br&gt;"),SEARCH("&lt;br&gt;&lt;br&gt;",SUBSTITUTE(SUBSTITUTE(exportált!B975,"&lt;br /&gt;","&lt;br&gt;"),"&lt;br /&gt;","&lt;br&gt;"),1)-1)</f>
        <v>#VALUE!</v>
      </c>
      <c r="C975" s="11" t="e">
        <f>SUBSTITUTE(MID(SUBSTITUTE(exportált!B975,"&lt;br /&gt;","&lt;br&gt;"),LEN('exportált formázott'!B975)+LEN(D975)+LEN(E975)+LEN(F975)+25,LEN(SUBSTITUTE(exportált!B975,"&lt;br /&gt;","&lt;br&gt;"))-LEN(D975)-LEN(E975)-LEN(F975)),"&lt;br&gt;",CHAR(10))</f>
        <v>#VALUE!</v>
      </c>
      <c r="D975" s="11" t="e">
        <f>MID(SUBSTITUTE(exportált!B975,"&lt;br /&gt;","&lt;br&gt;"),LEN('exportált formázott'!B975)+9,SEARCH("&lt;br&gt;",RIGHT(SUBSTITUTE(exportált!B975,"&lt;br /&gt;","&lt;br&gt;"),LEN(SUBSTITUTE(exportált!B975,"&lt;br /&gt;","&lt;br&gt;"))-LEN(B975)-8))-1)</f>
        <v>#VALUE!</v>
      </c>
      <c r="E975" s="11" t="e">
        <f>MID(SUBSTITUTE(exportált!B975,"&lt;br /&gt;","&lt;br&gt;"),LEN('exportált formázott'!B975)+LEN(D975)+13,SEARCH("&lt;br&gt;",RIGHT(SUBSTITUTE(exportált!B975,"&lt;br /&gt;","&lt;br&gt;"),LEN(SUBSTITUTE(exportált!B975,"&lt;br /&gt;","&lt;br&gt;"))-LEN(B975)-LEN(D975)-13)))</f>
        <v>#VALUE!</v>
      </c>
      <c r="F975" s="11" t="e">
        <f>MID(SUBSTITUTE(exportált!B975,"&lt;br /&gt;","&lt;br&gt;"),LEN('exportált formázott'!B975)+LEN(D975)+LEN(E975)+17,SEARCH("&lt;br&gt;&lt;br&gt;",RIGHT(SUBSTITUTE(exportált!B975,"&lt;br /&gt;","&lt;br&gt;"),LEN(SUBSTITUTE(exportált!B975,"&lt;br /&gt;","&lt;br&gt;"))-LEN(B975)-LEN(D975)-LEN(E975)-17)))</f>
        <v>#VALUE!</v>
      </c>
    </row>
    <row r="976" spans="1:6" x14ac:dyDescent="0.25">
      <c r="A976" s="11" t="str">
        <f>IF(exportált!A976&lt;&gt;"",IFERROR(LEFT(exportált!A976,SEARCH("&lt;br/&gt;",SUBSTITUTE(exportált!A976,"&lt;br&gt;","&lt;br/&gt;"),1)-1),exportált!A976),"")</f>
        <v/>
      </c>
      <c r="B976" s="11" t="e">
        <f>LEFT(SUBSTITUTE(exportált!B976,"&lt;br /&gt;","&lt;br&gt;"),SEARCH("&lt;br&gt;&lt;br&gt;",SUBSTITUTE(SUBSTITUTE(exportált!B976,"&lt;br /&gt;","&lt;br&gt;"),"&lt;br /&gt;","&lt;br&gt;"),1)-1)</f>
        <v>#VALUE!</v>
      </c>
      <c r="C976" s="11" t="e">
        <f>SUBSTITUTE(MID(SUBSTITUTE(exportált!B976,"&lt;br /&gt;","&lt;br&gt;"),LEN('exportált formázott'!B976)+LEN(D976)+LEN(E976)+LEN(F976)+25,LEN(SUBSTITUTE(exportált!B976,"&lt;br /&gt;","&lt;br&gt;"))-LEN(D976)-LEN(E976)-LEN(F976)),"&lt;br&gt;",CHAR(10))</f>
        <v>#VALUE!</v>
      </c>
      <c r="D976" s="11" t="e">
        <f>MID(SUBSTITUTE(exportált!B976,"&lt;br /&gt;","&lt;br&gt;"),LEN('exportált formázott'!B976)+9,SEARCH("&lt;br&gt;",RIGHT(SUBSTITUTE(exportált!B976,"&lt;br /&gt;","&lt;br&gt;"),LEN(SUBSTITUTE(exportált!B976,"&lt;br /&gt;","&lt;br&gt;"))-LEN(B976)-8))-1)</f>
        <v>#VALUE!</v>
      </c>
      <c r="E976" s="11" t="e">
        <f>MID(SUBSTITUTE(exportált!B976,"&lt;br /&gt;","&lt;br&gt;"),LEN('exportált formázott'!B976)+LEN(D976)+13,SEARCH("&lt;br&gt;",RIGHT(SUBSTITUTE(exportált!B976,"&lt;br /&gt;","&lt;br&gt;"),LEN(SUBSTITUTE(exportált!B976,"&lt;br /&gt;","&lt;br&gt;"))-LEN(B976)-LEN(D976)-13)))</f>
        <v>#VALUE!</v>
      </c>
      <c r="F976" s="11" t="e">
        <f>MID(SUBSTITUTE(exportált!B976,"&lt;br /&gt;","&lt;br&gt;"),LEN('exportált formázott'!B976)+LEN(D976)+LEN(E976)+17,SEARCH("&lt;br&gt;&lt;br&gt;",RIGHT(SUBSTITUTE(exportált!B976,"&lt;br /&gt;","&lt;br&gt;"),LEN(SUBSTITUTE(exportált!B976,"&lt;br /&gt;","&lt;br&gt;"))-LEN(B976)-LEN(D976)-LEN(E976)-17)))</f>
        <v>#VALUE!</v>
      </c>
    </row>
    <row r="977" spans="1:6" x14ac:dyDescent="0.25">
      <c r="A977" s="11" t="str">
        <f>IF(exportált!A977&lt;&gt;"",IFERROR(LEFT(exportált!A977,SEARCH("&lt;br/&gt;",SUBSTITUTE(exportált!A977,"&lt;br&gt;","&lt;br/&gt;"),1)-1),exportált!A977),"")</f>
        <v/>
      </c>
      <c r="B977" s="11" t="e">
        <f>LEFT(SUBSTITUTE(exportált!B977,"&lt;br /&gt;","&lt;br&gt;"),SEARCH("&lt;br&gt;&lt;br&gt;",SUBSTITUTE(SUBSTITUTE(exportált!B977,"&lt;br /&gt;","&lt;br&gt;"),"&lt;br /&gt;","&lt;br&gt;"),1)-1)</f>
        <v>#VALUE!</v>
      </c>
      <c r="C977" s="11" t="e">
        <f>SUBSTITUTE(MID(SUBSTITUTE(exportált!B977,"&lt;br /&gt;","&lt;br&gt;"),LEN('exportált formázott'!B977)+LEN(D977)+LEN(E977)+LEN(F977)+25,LEN(SUBSTITUTE(exportált!B977,"&lt;br /&gt;","&lt;br&gt;"))-LEN(D977)-LEN(E977)-LEN(F977)),"&lt;br&gt;",CHAR(10))</f>
        <v>#VALUE!</v>
      </c>
      <c r="D977" s="11" t="e">
        <f>MID(SUBSTITUTE(exportált!B977,"&lt;br /&gt;","&lt;br&gt;"),LEN('exportált formázott'!B977)+9,SEARCH("&lt;br&gt;",RIGHT(SUBSTITUTE(exportált!B977,"&lt;br /&gt;","&lt;br&gt;"),LEN(SUBSTITUTE(exportált!B977,"&lt;br /&gt;","&lt;br&gt;"))-LEN(B977)-8))-1)</f>
        <v>#VALUE!</v>
      </c>
      <c r="E977" s="11" t="e">
        <f>MID(SUBSTITUTE(exportált!B977,"&lt;br /&gt;","&lt;br&gt;"),LEN('exportált formázott'!B977)+LEN(D977)+13,SEARCH("&lt;br&gt;",RIGHT(SUBSTITUTE(exportált!B977,"&lt;br /&gt;","&lt;br&gt;"),LEN(SUBSTITUTE(exportált!B977,"&lt;br /&gt;","&lt;br&gt;"))-LEN(B977)-LEN(D977)-13)))</f>
        <v>#VALUE!</v>
      </c>
      <c r="F977" s="11" t="e">
        <f>MID(SUBSTITUTE(exportált!B977,"&lt;br /&gt;","&lt;br&gt;"),LEN('exportált formázott'!B977)+LEN(D977)+LEN(E977)+17,SEARCH("&lt;br&gt;&lt;br&gt;",RIGHT(SUBSTITUTE(exportált!B977,"&lt;br /&gt;","&lt;br&gt;"),LEN(SUBSTITUTE(exportált!B977,"&lt;br /&gt;","&lt;br&gt;"))-LEN(B977)-LEN(D977)-LEN(E977)-17)))</f>
        <v>#VALUE!</v>
      </c>
    </row>
    <row r="978" spans="1:6" x14ac:dyDescent="0.25">
      <c r="A978" s="11" t="str">
        <f>IF(exportált!A978&lt;&gt;"",IFERROR(LEFT(exportált!A978,SEARCH("&lt;br/&gt;",SUBSTITUTE(exportált!A978,"&lt;br&gt;","&lt;br/&gt;"),1)-1),exportált!A978),"")</f>
        <v/>
      </c>
      <c r="B978" s="11" t="e">
        <f>LEFT(SUBSTITUTE(exportált!B978,"&lt;br /&gt;","&lt;br&gt;"),SEARCH("&lt;br&gt;&lt;br&gt;",SUBSTITUTE(SUBSTITUTE(exportált!B978,"&lt;br /&gt;","&lt;br&gt;"),"&lt;br /&gt;","&lt;br&gt;"),1)-1)</f>
        <v>#VALUE!</v>
      </c>
      <c r="C978" s="11" t="e">
        <f>SUBSTITUTE(MID(SUBSTITUTE(exportált!B978,"&lt;br /&gt;","&lt;br&gt;"),LEN('exportált formázott'!B978)+LEN(D978)+LEN(E978)+LEN(F978)+25,LEN(SUBSTITUTE(exportált!B978,"&lt;br /&gt;","&lt;br&gt;"))-LEN(D978)-LEN(E978)-LEN(F978)),"&lt;br&gt;",CHAR(10))</f>
        <v>#VALUE!</v>
      </c>
      <c r="D978" s="11" t="e">
        <f>MID(SUBSTITUTE(exportált!B978,"&lt;br /&gt;","&lt;br&gt;"),LEN('exportált formázott'!B978)+9,SEARCH("&lt;br&gt;",RIGHT(SUBSTITUTE(exportált!B978,"&lt;br /&gt;","&lt;br&gt;"),LEN(SUBSTITUTE(exportált!B978,"&lt;br /&gt;","&lt;br&gt;"))-LEN(B978)-8))-1)</f>
        <v>#VALUE!</v>
      </c>
      <c r="E978" s="11" t="e">
        <f>MID(SUBSTITUTE(exportált!B978,"&lt;br /&gt;","&lt;br&gt;"),LEN('exportált formázott'!B978)+LEN(D978)+13,SEARCH("&lt;br&gt;",RIGHT(SUBSTITUTE(exportált!B978,"&lt;br /&gt;","&lt;br&gt;"),LEN(SUBSTITUTE(exportált!B978,"&lt;br /&gt;","&lt;br&gt;"))-LEN(B978)-LEN(D978)-13)))</f>
        <v>#VALUE!</v>
      </c>
      <c r="F978" s="11" t="e">
        <f>MID(SUBSTITUTE(exportált!B978,"&lt;br /&gt;","&lt;br&gt;"),LEN('exportált formázott'!B978)+LEN(D978)+LEN(E978)+17,SEARCH("&lt;br&gt;&lt;br&gt;",RIGHT(SUBSTITUTE(exportált!B978,"&lt;br /&gt;","&lt;br&gt;"),LEN(SUBSTITUTE(exportált!B978,"&lt;br /&gt;","&lt;br&gt;"))-LEN(B978)-LEN(D978)-LEN(E978)-17)))</f>
        <v>#VALUE!</v>
      </c>
    </row>
    <row r="979" spans="1:6" x14ac:dyDescent="0.25">
      <c r="A979" s="11" t="str">
        <f>IF(exportált!A979&lt;&gt;"",IFERROR(LEFT(exportált!A979,SEARCH("&lt;br/&gt;",SUBSTITUTE(exportált!A979,"&lt;br&gt;","&lt;br/&gt;"),1)-1),exportált!A979),"")</f>
        <v/>
      </c>
      <c r="B979" s="11" t="e">
        <f>LEFT(SUBSTITUTE(exportált!B979,"&lt;br /&gt;","&lt;br&gt;"),SEARCH("&lt;br&gt;&lt;br&gt;",SUBSTITUTE(SUBSTITUTE(exportált!B979,"&lt;br /&gt;","&lt;br&gt;"),"&lt;br /&gt;","&lt;br&gt;"),1)-1)</f>
        <v>#VALUE!</v>
      </c>
      <c r="C979" s="11" t="e">
        <f>SUBSTITUTE(MID(SUBSTITUTE(exportált!B979,"&lt;br /&gt;","&lt;br&gt;"),LEN('exportált formázott'!B979)+LEN(D979)+LEN(E979)+LEN(F979)+25,LEN(SUBSTITUTE(exportált!B979,"&lt;br /&gt;","&lt;br&gt;"))-LEN(D979)-LEN(E979)-LEN(F979)),"&lt;br&gt;",CHAR(10))</f>
        <v>#VALUE!</v>
      </c>
      <c r="D979" s="11" t="e">
        <f>MID(SUBSTITUTE(exportált!B979,"&lt;br /&gt;","&lt;br&gt;"),LEN('exportált formázott'!B979)+9,SEARCH("&lt;br&gt;",RIGHT(SUBSTITUTE(exportált!B979,"&lt;br /&gt;","&lt;br&gt;"),LEN(SUBSTITUTE(exportált!B979,"&lt;br /&gt;","&lt;br&gt;"))-LEN(B979)-8))-1)</f>
        <v>#VALUE!</v>
      </c>
      <c r="E979" s="11" t="e">
        <f>MID(SUBSTITUTE(exportált!B979,"&lt;br /&gt;","&lt;br&gt;"),LEN('exportált formázott'!B979)+LEN(D979)+13,SEARCH("&lt;br&gt;",RIGHT(SUBSTITUTE(exportált!B979,"&lt;br /&gt;","&lt;br&gt;"),LEN(SUBSTITUTE(exportált!B979,"&lt;br /&gt;","&lt;br&gt;"))-LEN(B979)-LEN(D979)-13)))</f>
        <v>#VALUE!</v>
      </c>
      <c r="F979" s="11" t="e">
        <f>MID(SUBSTITUTE(exportált!B979,"&lt;br /&gt;","&lt;br&gt;"),LEN('exportált formázott'!B979)+LEN(D979)+LEN(E979)+17,SEARCH("&lt;br&gt;&lt;br&gt;",RIGHT(SUBSTITUTE(exportált!B979,"&lt;br /&gt;","&lt;br&gt;"),LEN(SUBSTITUTE(exportált!B979,"&lt;br /&gt;","&lt;br&gt;"))-LEN(B979)-LEN(D979)-LEN(E979)-17)))</f>
        <v>#VALUE!</v>
      </c>
    </row>
    <row r="980" spans="1:6" x14ac:dyDescent="0.25">
      <c r="A980" s="11" t="str">
        <f>IF(exportált!A980&lt;&gt;"",IFERROR(LEFT(exportált!A980,SEARCH("&lt;br/&gt;",SUBSTITUTE(exportált!A980,"&lt;br&gt;","&lt;br/&gt;"),1)-1),exportált!A980),"")</f>
        <v/>
      </c>
      <c r="B980" s="11" t="e">
        <f>LEFT(SUBSTITUTE(exportált!B980,"&lt;br /&gt;","&lt;br&gt;"),SEARCH("&lt;br&gt;&lt;br&gt;",SUBSTITUTE(SUBSTITUTE(exportált!B980,"&lt;br /&gt;","&lt;br&gt;"),"&lt;br /&gt;","&lt;br&gt;"),1)-1)</f>
        <v>#VALUE!</v>
      </c>
      <c r="C980" s="11" t="e">
        <f>SUBSTITUTE(MID(SUBSTITUTE(exportált!B980,"&lt;br /&gt;","&lt;br&gt;"),LEN('exportált formázott'!B980)+LEN(D980)+LEN(E980)+LEN(F980)+25,LEN(SUBSTITUTE(exportált!B980,"&lt;br /&gt;","&lt;br&gt;"))-LEN(D980)-LEN(E980)-LEN(F980)),"&lt;br&gt;",CHAR(10))</f>
        <v>#VALUE!</v>
      </c>
      <c r="D980" s="11" t="e">
        <f>MID(SUBSTITUTE(exportált!B980,"&lt;br /&gt;","&lt;br&gt;"),LEN('exportált formázott'!B980)+9,SEARCH("&lt;br&gt;",RIGHT(SUBSTITUTE(exportált!B980,"&lt;br /&gt;","&lt;br&gt;"),LEN(SUBSTITUTE(exportált!B980,"&lt;br /&gt;","&lt;br&gt;"))-LEN(B980)-8))-1)</f>
        <v>#VALUE!</v>
      </c>
      <c r="E980" s="11" t="e">
        <f>MID(SUBSTITUTE(exportált!B980,"&lt;br /&gt;","&lt;br&gt;"),LEN('exportált formázott'!B980)+LEN(D980)+13,SEARCH("&lt;br&gt;",RIGHT(SUBSTITUTE(exportált!B980,"&lt;br /&gt;","&lt;br&gt;"),LEN(SUBSTITUTE(exportált!B980,"&lt;br /&gt;","&lt;br&gt;"))-LEN(B980)-LEN(D980)-13)))</f>
        <v>#VALUE!</v>
      </c>
      <c r="F980" s="11" t="e">
        <f>MID(SUBSTITUTE(exportált!B980,"&lt;br /&gt;","&lt;br&gt;"),LEN('exportált formázott'!B980)+LEN(D980)+LEN(E980)+17,SEARCH("&lt;br&gt;&lt;br&gt;",RIGHT(SUBSTITUTE(exportált!B980,"&lt;br /&gt;","&lt;br&gt;"),LEN(SUBSTITUTE(exportált!B980,"&lt;br /&gt;","&lt;br&gt;"))-LEN(B980)-LEN(D980)-LEN(E980)-17)))</f>
        <v>#VALUE!</v>
      </c>
    </row>
    <row r="981" spans="1:6" x14ac:dyDescent="0.25">
      <c r="A981" s="11" t="str">
        <f>IF(exportált!A981&lt;&gt;"",IFERROR(LEFT(exportált!A981,SEARCH("&lt;br/&gt;",SUBSTITUTE(exportált!A981,"&lt;br&gt;","&lt;br/&gt;"),1)-1),exportált!A981),"")</f>
        <v/>
      </c>
      <c r="B981" s="11" t="e">
        <f>LEFT(SUBSTITUTE(exportált!B981,"&lt;br /&gt;","&lt;br&gt;"),SEARCH("&lt;br&gt;&lt;br&gt;",SUBSTITUTE(SUBSTITUTE(exportált!B981,"&lt;br /&gt;","&lt;br&gt;"),"&lt;br /&gt;","&lt;br&gt;"),1)-1)</f>
        <v>#VALUE!</v>
      </c>
      <c r="C981" s="11" t="e">
        <f>SUBSTITUTE(MID(SUBSTITUTE(exportált!B981,"&lt;br /&gt;","&lt;br&gt;"),LEN('exportált formázott'!B981)+LEN(D981)+LEN(E981)+LEN(F981)+25,LEN(SUBSTITUTE(exportált!B981,"&lt;br /&gt;","&lt;br&gt;"))-LEN(D981)-LEN(E981)-LEN(F981)),"&lt;br&gt;",CHAR(10))</f>
        <v>#VALUE!</v>
      </c>
      <c r="D981" s="11" t="e">
        <f>MID(SUBSTITUTE(exportált!B981,"&lt;br /&gt;","&lt;br&gt;"),LEN('exportált formázott'!B981)+9,SEARCH("&lt;br&gt;",RIGHT(SUBSTITUTE(exportált!B981,"&lt;br /&gt;","&lt;br&gt;"),LEN(SUBSTITUTE(exportált!B981,"&lt;br /&gt;","&lt;br&gt;"))-LEN(B981)-8))-1)</f>
        <v>#VALUE!</v>
      </c>
      <c r="E981" s="11" t="e">
        <f>MID(SUBSTITUTE(exportált!B981,"&lt;br /&gt;","&lt;br&gt;"),LEN('exportált formázott'!B981)+LEN(D981)+13,SEARCH("&lt;br&gt;",RIGHT(SUBSTITUTE(exportált!B981,"&lt;br /&gt;","&lt;br&gt;"),LEN(SUBSTITUTE(exportált!B981,"&lt;br /&gt;","&lt;br&gt;"))-LEN(B981)-LEN(D981)-13)))</f>
        <v>#VALUE!</v>
      </c>
      <c r="F981" s="11" t="e">
        <f>MID(SUBSTITUTE(exportált!B981,"&lt;br /&gt;","&lt;br&gt;"),LEN('exportált formázott'!B981)+LEN(D981)+LEN(E981)+17,SEARCH("&lt;br&gt;&lt;br&gt;",RIGHT(SUBSTITUTE(exportált!B981,"&lt;br /&gt;","&lt;br&gt;"),LEN(SUBSTITUTE(exportált!B981,"&lt;br /&gt;","&lt;br&gt;"))-LEN(B981)-LEN(D981)-LEN(E981)-17)))</f>
        <v>#VALUE!</v>
      </c>
    </row>
    <row r="982" spans="1:6" x14ac:dyDescent="0.25">
      <c r="A982" s="11" t="str">
        <f>IF(exportált!A982&lt;&gt;"",IFERROR(LEFT(exportált!A982,SEARCH("&lt;br/&gt;",SUBSTITUTE(exportált!A982,"&lt;br&gt;","&lt;br/&gt;"),1)-1),exportált!A982),"")</f>
        <v/>
      </c>
      <c r="B982" s="11" t="e">
        <f>LEFT(SUBSTITUTE(exportált!B982,"&lt;br /&gt;","&lt;br&gt;"),SEARCH("&lt;br&gt;&lt;br&gt;",SUBSTITUTE(SUBSTITUTE(exportált!B982,"&lt;br /&gt;","&lt;br&gt;"),"&lt;br /&gt;","&lt;br&gt;"),1)-1)</f>
        <v>#VALUE!</v>
      </c>
      <c r="C982" s="11" t="e">
        <f>SUBSTITUTE(MID(SUBSTITUTE(exportált!B982,"&lt;br /&gt;","&lt;br&gt;"),LEN('exportált formázott'!B982)+LEN(D982)+LEN(E982)+LEN(F982)+25,LEN(SUBSTITUTE(exportált!B982,"&lt;br /&gt;","&lt;br&gt;"))-LEN(D982)-LEN(E982)-LEN(F982)),"&lt;br&gt;",CHAR(10))</f>
        <v>#VALUE!</v>
      </c>
      <c r="D982" s="11" t="e">
        <f>MID(SUBSTITUTE(exportált!B982,"&lt;br /&gt;","&lt;br&gt;"),LEN('exportált formázott'!B982)+9,SEARCH("&lt;br&gt;",RIGHT(SUBSTITUTE(exportált!B982,"&lt;br /&gt;","&lt;br&gt;"),LEN(SUBSTITUTE(exportált!B982,"&lt;br /&gt;","&lt;br&gt;"))-LEN(B982)-8))-1)</f>
        <v>#VALUE!</v>
      </c>
      <c r="E982" s="11" t="e">
        <f>MID(SUBSTITUTE(exportált!B982,"&lt;br /&gt;","&lt;br&gt;"),LEN('exportált formázott'!B982)+LEN(D982)+13,SEARCH("&lt;br&gt;",RIGHT(SUBSTITUTE(exportált!B982,"&lt;br /&gt;","&lt;br&gt;"),LEN(SUBSTITUTE(exportált!B982,"&lt;br /&gt;","&lt;br&gt;"))-LEN(B982)-LEN(D982)-13)))</f>
        <v>#VALUE!</v>
      </c>
      <c r="F982" s="11" t="e">
        <f>MID(SUBSTITUTE(exportált!B982,"&lt;br /&gt;","&lt;br&gt;"),LEN('exportált formázott'!B982)+LEN(D982)+LEN(E982)+17,SEARCH("&lt;br&gt;&lt;br&gt;",RIGHT(SUBSTITUTE(exportált!B982,"&lt;br /&gt;","&lt;br&gt;"),LEN(SUBSTITUTE(exportált!B982,"&lt;br /&gt;","&lt;br&gt;"))-LEN(B982)-LEN(D982)-LEN(E982)-17)))</f>
        <v>#VALUE!</v>
      </c>
    </row>
    <row r="983" spans="1:6" x14ac:dyDescent="0.25">
      <c r="A983" s="11" t="str">
        <f>IF(exportált!A983&lt;&gt;"",IFERROR(LEFT(exportált!A983,SEARCH("&lt;br/&gt;",SUBSTITUTE(exportált!A983,"&lt;br&gt;","&lt;br/&gt;"),1)-1),exportált!A983),"")</f>
        <v/>
      </c>
      <c r="B983" s="11" t="e">
        <f>LEFT(SUBSTITUTE(exportált!B983,"&lt;br /&gt;","&lt;br&gt;"),SEARCH("&lt;br&gt;&lt;br&gt;",SUBSTITUTE(SUBSTITUTE(exportált!B983,"&lt;br /&gt;","&lt;br&gt;"),"&lt;br /&gt;","&lt;br&gt;"),1)-1)</f>
        <v>#VALUE!</v>
      </c>
      <c r="C983" s="11" t="e">
        <f>SUBSTITUTE(MID(SUBSTITUTE(exportált!B983,"&lt;br /&gt;","&lt;br&gt;"),LEN('exportált formázott'!B983)+LEN(D983)+LEN(E983)+LEN(F983)+25,LEN(SUBSTITUTE(exportált!B983,"&lt;br /&gt;","&lt;br&gt;"))-LEN(D983)-LEN(E983)-LEN(F983)),"&lt;br&gt;",CHAR(10))</f>
        <v>#VALUE!</v>
      </c>
      <c r="D983" s="11" t="e">
        <f>MID(SUBSTITUTE(exportált!B983,"&lt;br /&gt;","&lt;br&gt;"),LEN('exportált formázott'!B983)+9,SEARCH("&lt;br&gt;",RIGHT(SUBSTITUTE(exportált!B983,"&lt;br /&gt;","&lt;br&gt;"),LEN(SUBSTITUTE(exportált!B983,"&lt;br /&gt;","&lt;br&gt;"))-LEN(B983)-8))-1)</f>
        <v>#VALUE!</v>
      </c>
      <c r="E983" s="11" t="e">
        <f>MID(SUBSTITUTE(exportált!B983,"&lt;br /&gt;","&lt;br&gt;"),LEN('exportált formázott'!B983)+LEN(D983)+13,SEARCH("&lt;br&gt;",RIGHT(SUBSTITUTE(exportált!B983,"&lt;br /&gt;","&lt;br&gt;"),LEN(SUBSTITUTE(exportált!B983,"&lt;br /&gt;","&lt;br&gt;"))-LEN(B983)-LEN(D983)-13)))</f>
        <v>#VALUE!</v>
      </c>
      <c r="F983" s="11" t="e">
        <f>MID(SUBSTITUTE(exportált!B983,"&lt;br /&gt;","&lt;br&gt;"),LEN('exportált formázott'!B983)+LEN(D983)+LEN(E983)+17,SEARCH("&lt;br&gt;&lt;br&gt;",RIGHT(SUBSTITUTE(exportált!B983,"&lt;br /&gt;","&lt;br&gt;"),LEN(SUBSTITUTE(exportált!B983,"&lt;br /&gt;","&lt;br&gt;"))-LEN(B983)-LEN(D983)-LEN(E983)-17)))</f>
        <v>#VALUE!</v>
      </c>
    </row>
    <row r="984" spans="1:6" x14ac:dyDescent="0.25">
      <c r="A984" s="11" t="str">
        <f>IF(exportált!A984&lt;&gt;"",IFERROR(LEFT(exportált!A984,SEARCH("&lt;br/&gt;",SUBSTITUTE(exportált!A984,"&lt;br&gt;","&lt;br/&gt;"),1)-1),exportált!A984),"")</f>
        <v/>
      </c>
      <c r="B984" s="11" t="e">
        <f>LEFT(SUBSTITUTE(exportált!B984,"&lt;br /&gt;","&lt;br&gt;"),SEARCH("&lt;br&gt;&lt;br&gt;",SUBSTITUTE(SUBSTITUTE(exportált!B984,"&lt;br /&gt;","&lt;br&gt;"),"&lt;br /&gt;","&lt;br&gt;"),1)-1)</f>
        <v>#VALUE!</v>
      </c>
      <c r="C984" s="11" t="e">
        <f>SUBSTITUTE(MID(SUBSTITUTE(exportált!B984,"&lt;br /&gt;","&lt;br&gt;"),LEN('exportált formázott'!B984)+LEN(D984)+LEN(E984)+LEN(F984)+25,LEN(SUBSTITUTE(exportált!B984,"&lt;br /&gt;","&lt;br&gt;"))-LEN(D984)-LEN(E984)-LEN(F984)),"&lt;br&gt;",CHAR(10))</f>
        <v>#VALUE!</v>
      </c>
      <c r="D984" s="11" t="e">
        <f>MID(SUBSTITUTE(exportált!B984,"&lt;br /&gt;","&lt;br&gt;"),LEN('exportált formázott'!B984)+9,SEARCH("&lt;br&gt;",RIGHT(SUBSTITUTE(exportált!B984,"&lt;br /&gt;","&lt;br&gt;"),LEN(SUBSTITUTE(exportált!B984,"&lt;br /&gt;","&lt;br&gt;"))-LEN(B984)-8))-1)</f>
        <v>#VALUE!</v>
      </c>
      <c r="E984" s="11" t="e">
        <f>MID(SUBSTITUTE(exportált!B984,"&lt;br /&gt;","&lt;br&gt;"),LEN('exportált formázott'!B984)+LEN(D984)+13,SEARCH("&lt;br&gt;",RIGHT(SUBSTITUTE(exportált!B984,"&lt;br /&gt;","&lt;br&gt;"),LEN(SUBSTITUTE(exportált!B984,"&lt;br /&gt;","&lt;br&gt;"))-LEN(B984)-LEN(D984)-13)))</f>
        <v>#VALUE!</v>
      </c>
      <c r="F984" s="11" t="e">
        <f>MID(SUBSTITUTE(exportált!B984,"&lt;br /&gt;","&lt;br&gt;"),LEN('exportált formázott'!B984)+LEN(D984)+LEN(E984)+17,SEARCH("&lt;br&gt;&lt;br&gt;",RIGHT(SUBSTITUTE(exportált!B984,"&lt;br /&gt;","&lt;br&gt;"),LEN(SUBSTITUTE(exportált!B984,"&lt;br /&gt;","&lt;br&gt;"))-LEN(B984)-LEN(D984)-LEN(E984)-17)))</f>
        <v>#VALUE!</v>
      </c>
    </row>
    <row r="985" spans="1:6" x14ac:dyDescent="0.25">
      <c r="A985" s="11" t="str">
        <f>IF(exportált!A985&lt;&gt;"",IFERROR(LEFT(exportált!A985,SEARCH("&lt;br/&gt;",SUBSTITUTE(exportált!A985,"&lt;br&gt;","&lt;br/&gt;"),1)-1),exportált!A985),"")</f>
        <v/>
      </c>
      <c r="B985" s="11" t="e">
        <f>LEFT(SUBSTITUTE(exportált!B985,"&lt;br /&gt;","&lt;br&gt;"),SEARCH("&lt;br&gt;&lt;br&gt;",SUBSTITUTE(SUBSTITUTE(exportált!B985,"&lt;br /&gt;","&lt;br&gt;"),"&lt;br /&gt;","&lt;br&gt;"),1)-1)</f>
        <v>#VALUE!</v>
      </c>
      <c r="C985" s="11" t="e">
        <f>SUBSTITUTE(MID(SUBSTITUTE(exportált!B985,"&lt;br /&gt;","&lt;br&gt;"),LEN('exportált formázott'!B985)+LEN(D985)+LEN(E985)+LEN(F985)+25,LEN(SUBSTITUTE(exportált!B985,"&lt;br /&gt;","&lt;br&gt;"))-LEN(D985)-LEN(E985)-LEN(F985)),"&lt;br&gt;",CHAR(10))</f>
        <v>#VALUE!</v>
      </c>
      <c r="D985" s="11" t="e">
        <f>MID(SUBSTITUTE(exportált!B985,"&lt;br /&gt;","&lt;br&gt;"),LEN('exportált formázott'!B985)+9,SEARCH("&lt;br&gt;",RIGHT(SUBSTITUTE(exportált!B985,"&lt;br /&gt;","&lt;br&gt;"),LEN(SUBSTITUTE(exportált!B985,"&lt;br /&gt;","&lt;br&gt;"))-LEN(B985)-8))-1)</f>
        <v>#VALUE!</v>
      </c>
      <c r="E985" s="11" t="e">
        <f>MID(SUBSTITUTE(exportált!B985,"&lt;br /&gt;","&lt;br&gt;"),LEN('exportált formázott'!B985)+LEN(D985)+13,SEARCH("&lt;br&gt;",RIGHT(SUBSTITUTE(exportált!B985,"&lt;br /&gt;","&lt;br&gt;"),LEN(SUBSTITUTE(exportált!B985,"&lt;br /&gt;","&lt;br&gt;"))-LEN(B985)-LEN(D985)-13)))</f>
        <v>#VALUE!</v>
      </c>
      <c r="F985" s="11" t="e">
        <f>MID(SUBSTITUTE(exportált!B985,"&lt;br /&gt;","&lt;br&gt;"),LEN('exportált formázott'!B985)+LEN(D985)+LEN(E985)+17,SEARCH("&lt;br&gt;&lt;br&gt;",RIGHT(SUBSTITUTE(exportált!B985,"&lt;br /&gt;","&lt;br&gt;"),LEN(SUBSTITUTE(exportált!B985,"&lt;br /&gt;","&lt;br&gt;"))-LEN(B985)-LEN(D985)-LEN(E985)-17)))</f>
        <v>#VALUE!</v>
      </c>
    </row>
    <row r="986" spans="1:6" x14ac:dyDescent="0.25">
      <c r="A986" s="11" t="str">
        <f>IF(exportált!A986&lt;&gt;"",IFERROR(LEFT(exportált!A986,SEARCH("&lt;br/&gt;",SUBSTITUTE(exportált!A986,"&lt;br&gt;","&lt;br/&gt;"),1)-1),exportált!A986),"")</f>
        <v/>
      </c>
      <c r="B986" s="11" t="e">
        <f>LEFT(SUBSTITUTE(exportált!B986,"&lt;br /&gt;","&lt;br&gt;"),SEARCH("&lt;br&gt;&lt;br&gt;",SUBSTITUTE(SUBSTITUTE(exportált!B986,"&lt;br /&gt;","&lt;br&gt;"),"&lt;br /&gt;","&lt;br&gt;"),1)-1)</f>
        <v>#VALUE!</v>
      </c>
      <c r="C986" s="11" t="e">
        <f>SUBSTITUTE(MID(SUBSTITUTE(exportált!B986,"&lt;br /&gt;","&lt;br&gt;"),LEN('exportált formázott'!B986)+LEN(D986)+LEN(E986)+LEN(F986)+25,LEN(SUBSTITUTE(exportált!B986,"&lt;br /&gt;","&lt;br&gt;"))-LEN(D986)-LEN(E986)-LEN(F986)),"&lt;br&gt;",CHAR(10))</f>
        <v>#VALUE!</v>
      </c>
      <c r="D986" s="11" t="e">
        <f>MID(SUBSTITUTE(exportált!B986,"&lt;br /&gt;","&lt;br&gt;"),LEN('exportált formázott'!B986)+9,SEARCH("&lt;br&gt;",RIGHT(SUBSTITUTE(exportált!B986,"&lt;br /&gt;","&lt;br&gt;"),LEN(SUBSTITUTE(exportált!B986,"&lt;br /&gt;","&lt;br&gt;"))-LEN(B986)-8))-1)</f>
        <v>#VALUE!</v>
      </c>
      <c r="E986" s="11" t="e">
        <f>MID(SUBSTITUTE(exportált!B986,"&lt;br /&gt;","&lt;br&gt;"),LEN('exportált formázott'!B986)+LEN(D986)+13,SEARCH("&lt;br&gt;",RIGHT(SUBSTITUTE(exportált!B986,"&lt;br /&gt;","&lt;br&gt;"),LEN(SUBSTITUTE(exportált!B986,"&lt;br /&gt;","&lt;br&gt;"))-LEN(B986)-LEN(D986)-13)))</f>
        <v>#VALUE!</v>
      </c>
      <c r="F986" s="11" t="e">
        <f>MID(SUBSTITUTE(exportált!B986,"&lt;br /&gt;","&lt;br&gt;"),LEN('exportált formázott'!B986)+LEN(D986)+LEN(E986)+17,SEARCH("&lt;br&gt;&lt;br&gt;",RIGHT(SUBSTITUTE(exportált!B986,"&lt;br /&gt;","&lt;br&gt;"),LEN(SUBSTITUTE(exportált!B986,"&lt;br /&gt;","&lt;br&gt;"))-LEN(B986)-LEN(D986)-LEN(E986)-17)))</f>
        <v>#VALUE!</v>
      </c>
    </row>
    <row r="987" spans="1:6" x14ac:dyDescent="0.25">
      <c r="A987" s="11" t="str">
        <f>IF(exportált!A987&lt;&gt;"",IFERROR(LEFT(exportált!A987,SEARCH("&lt;br/&gt;",SUBSTITUTE(exportált!A987,"&lt;br&gt;","&lt;br/&gt;"),1)-1),exportált!A987),"")</f>
        <v/>
      </c>
      <c r="B987" s="11" t="e">
        <f>LEFT(SUBSTITUTE(exportált!B987,"&lt;br /&gt;","&lt;br&gt;"),SEARCH("&lt;br&gt;&lt;br&gt;",SUBSTITUTE(SUBSTITUTE(exportált!B987,"&lt;br /&gt;","&lt;br&gt;"),"&lt;br /&gt;","&lt;br&gt;"),1)-1)</f>
        <v>#VALUE!</v>
      </c>
      <c r="C987" s="11" t="e">
        <f>SUBSTITUTE(MID(SUBSTITUTE(exportált!B987,"&lt;br /&gt;","&lt;br&gt;"),LEN('exportált formázott'!B987)+LEN(D987)+LEN(E987)+LEN(F987)+25,LEN(SUBSTITUTE(exportált!B987,"&lt;br /&gt;","&lt;br&gt;"))-LEN(D987)-LEN(E987)-LEN(F987)),"&lt;br&gt;",CHAR(10))</f>
        <v>#VALUE!</v>
      </c>
      <c r="D987" s="11" t="e">
        <f>MID(SUBSTITUTE(exportált!B987,"&lt;br /&gt;","&lt;br&gt;"),LEN('exportált formázott'!B987)+9,SEARCH("&lt;br&gt;",RIGHT(SUBSTITUTE(exportált!B987,"&lt;br /&gt;","&lt;br&gt;"),LEN(SUBSTITUTE(exportált!B987,"&lt;br /&gt;","&lt;br&gt;"))-LEN(B987)-8))-1)</f>
        <v>#VALUE!</v>
      </c>
      <c r="E987" s="11" t="e">
        <f>MID(SUBSTITUTE(exportált!B987,"&lt;br /&gt;","&lt;br&gt;"),LEN('exportált formázott'!B987)+LEN(D987)+13,SEARCH("&lt;br&gt;",RIGHT(SUBSTITUTE(exportált!B987,"&lt;br /&gt;","&lt;br&gt;"),LEN(SUBSTITUTE(exportált!B987,"&lt;br /&gt;","&lt;br&gt;"))-LEN(B987)-LEN(D987)-13)))</f>
        <v>#VALUE!</v>
      </c>
      <c r="F987" s="11" t="e">
        <f>MID(SUBSTITUTE(exportált!B987,"&lt;br /&gt;","&lt;br&gt;"),LEN('exportált formázott'!B987)+LEN(D987)+LEN(E987)+17,SEARCH("&lt;br&gt;&lt;br&gt;",RIGHT(SUBSTITUTE(exportált!B987,"&lt;br /&gt;","&lt;br&gt;"),LEN(SUBSTITUTE(exportált!B987,"&lt;br /&gt;","&lt;br&gt;"))-LEN(B987)-LEN(D987)-LEN(E987)-17)))</f>
        <v>#VALUE!</v>
      </c>
    </row>
    <row r="988" spans="1:6" x14ac:dyDescent="0.25">
      <c r="A988" s="11" t="str">
        <f>IF(exportált!A988&lt;&gt;"",IFERROR(LEFT(exportált!A988,SEARCH("&lt;br/&gt;",SUBSTITUTE(exportált!A988,"&lt;br&gt;","&lt;br/&gt;"),1)-1),exportált!A988),"")</f>
        <v/>
      </c>
      <c r="B988" s="11" t="e">
        <f>LEFT(SUBSTITUTE(exportált!B988,"&lt;br /&gt;","&lt;br&gt;"),SEARCH("&lt;br&gt;&lt;br&gt;",SUBSTITUTE(SUBSTITUTE(exportált!B988,"&lt;br /&gt;","&lt;br&gt;"),"&lt;br /&gt;","&lt;br&gt;"),1)-1)</f>
        <v>#VALUE!</v>
      </c>
      <c r="C988" s="11" t="e">
        <f>SUBSTITUTE(MID(SUBSTITUTE(exportált!B988,"&lt;br /&gt;","&lt;br&gt;"),LEN('exportált formázott'!B988)+LEN(D988)+LEN(E988)+LEN(F988)+25,LEN(SUBSTITUTE(exportált!B988,"&lt;br /&gt;","&lt;br&gt;"))-LEN(D988)-LEN(E988)-LEN(F988)),"&lt;br&gt;",CHAR(10))</f>
        <v>#VALUE!</v>
      </c>
      <c r="D988" s="11" t="e">
        <f>MID(SUBSTITUTE(exportált!B988,"&lt;br /&gt;","&lt;br&gt;"),LEN('exportált formázott'!B988)+9,SEARCH("&lt;br&gt;",RIGHT(SUBSTITUTE(exportált!B988,"&lt;br /&gt;","&lt;br&gt;"),LEN(SUBSTITUTE(exportált!B988,"&lt;br /&gt;","&lt;br&gt;"))-LEN(B988)-8))-1)</f>
        <v>#VALUE!</v>
      </c>
      <c r="E988" s="11" t="e">
        <f>MID(SUBSTITUTE(exportált!B988,"&lt;br /&gt;","&lt;br&gt;"),LEN('exportált formázott'!B988)+LEN(D988)+13,SEARCH("&lt;br&gt;",RIGHT(SUBSTITUTE(exportált!B988,"&lt;br /&gt;","&lt;br&gt;"),LEN(SUBSTITUTE(exportált!B988,"&lt;br /&gt;","&lt;br&gt;"))-LEN(B988)-LEN(D988)-13)))</f>
        <v>#VALUE!</v>
      </c>
      <c r="F988" s="11" t="e">
        <f>MID(SUBSTITUTE(exportált!B988,"&lt;br /&gt;","&lt;br&gt;"),LEN('exportált formázott'!B988)+LEN(D988)+LEN(E988)+17,SEARCH("&lt;br&gt;&lt;br&gt;",RIGHT(SUBSTITUTE(exportált!B988,"&lt;br /&gt;","&lt;br&gt;"),LEN(SUBSTITUTE(exportált!B988,"&lt;br /&gt;","&lt;br&gt;"))-LEN(B988)-LEN(D988)-LEN(E988)-17)))</f>
        <v>#VALUE!</v>
      </c>
    </row>
    <row r="989" spans="1:6" x14ac:dyDescent="0.25">
      <c r="A989" s="11" t="str">
        <f>IF(exportált!A989&lt;&gt;"",IFERROR(LEFT(exportált!A989,SEARCH("&lt;br/&gt;",SUBSTITUTE(exportált!A989,"&lt;br&gt;","&lt;br/&gt;"),1)-1),exportált!A989),"")</f>
        <v/>
      </c>
      <c r="B989" s="11" t="e">
        <f>LEFT(SUBSTITUTE(exportált!B989,"&lt;br /&gt;","&lt;br&gt;"),SEARCH("&lt;br&gt;&lt;br&gt;",SUBSTITUTE(SUBSTITUTE(exportált!B989,"&lt;br /&gt;","&lt;br&gt;"),"&lt;br /&gt;","&lt;br&gt;"),1)-1)</f>
        <v>#VALUE!</v>
      </c>
      <c r="C989" s="11" t="e">
        <f>SUBSTITUTE(MID(SUBSTITUTE(exportált!B989,"&lt;br /&gt;","&lt;br&gt;"),LEN('exportált formázott'!B989)+LEN(D989)+LEN(E989)+LEN(F989)+25,LEN(SUBSTITUTE(exportált!B989,"&lt;br /&gt;","&lt;br&gt;"))-LEN(D989)-LEN(E989)-LEN(F989)),"&lt;br&gt;",CHAR(10))</f>
        <v>#VALUE!</v>
      </c>
      <c r="D989" s="11" t="e">
        <f>MID(SUBSTITUTE(exportált!B989,"&lt;br /&gt;","&lt;br&gt;"),LEN('exportált formázott'!B989)+9,SEARCH("&lt;br&gt;",RIGHT(SUBSTITUTE(exportált!B989,"&lt;br /&gt;","&lt;br&gt;"),LEN(SUBSTITUTE(exportált!B989,"&lt;br /&gt;","&lt;br&gt;"))-LEN(B989)-8))-1)</f>
        <v>#VALUE!</v>
      </c>
      <c r="E989" s="11" t="e">
        <f>MID(SUBSTITUTE(exportált!B989,"&lt;br /&gt;","&lt;br&gt;"),LEN('exportált formázott'!B989)+LEN(D989)+13,SEARCH("&lt;br&gt;",RIGHT(SUBSTITUTE(exportált!B989,"&lt;br /&gt;","&lt;br&gt;"),LEN(SUBSTITUTE(exportált!B989,"&lt;br /&gt;","&lt;br&gt;"))-LEN(B989)-LEN(D989)-13)))</f>
        <v>#VALUE!</v>
      </c>
      <c r="F989" s="11" t="e">
        <f>MID(SUBSTITUTE(exportált!B989,"&lt;br /&gt;","&lt;br&gt;"),LEN('exportált formázott'!B989)+LEN(D989)+LEN(E989)+17,SEARCH("&lt;br&gt;&lt;br&gt;",RIGHT(SUBSTITUTE(exportált!B989,"&lt;br /&gt;","&lt;br&gt;"),LEN(SUBSTITUTE(exportált!B989,"&lt;br /&gt;","&lt;br&gt;"))-LEN(B989)-LEN(D989)-LEN(E989)-17)))</f>
        <v>#VALUE!</v>
      </c>
    </row>
    <row r="990" spans="1:6" x14ac:dyDescent="0.25">
      <c r="A990" s="11" t="str">
        <f>IF(exportált!A990&lt;&gt;"",IFERROR(LEFT(exportált!A990,SEARCH("&lt;br/&gt;",SUBSTITUTE(exportált!A990,"&lt;br&gt;","&lt;br/&gt;"),1)-1),exportált!A990),"")</f>
        <v/>
      </c>
      <c r="B990" s="11" t="e">
        <f>LEFT(SUBSTITUTE(exportált!B990,"&lt;br /&gt;","&lt;br&gt;"),SEARCH("&lt;br&gt;&lt;br&gt;",SUBSTITUTE(SUBSTITUTE(exportált!B990,"&lt;br /&gt;","&lt;br&gt;"),"&lt;br /&gt;","&lt;br&gt;"),1)-1)</f>
        <v>#VALUE!</v>
      </c>
      <c r="C990" s="11" t="e">
        <f>SUBSTITUTE(MID(SUBSTITUTE(exportált!B990,"&lt;br /&gt;","&lt;br&gt;"),LEN('exportált formázott'!B990)+LEN(D990)+LEN(E990)+LEN(F990)+25,LEN(SUBSTITUTE(exportált!B990,"&lt;br /&gt;","&lt;br&gt;"))-LEN(D990)-LEN(E990)-LEN(F990)),"&lt;br&gt;",CHAR(10))</f>
        <v>#VALUE!</v>
      </c>
      <c r="D990" s="11" t="e">
        <f>MID(SUBSTITUTE(exportált!B990,"&lt;br /&gt;","&lt;br&gt;"),LEN('exportált formázott'!B990)+9,SEARCH("&lt;br&gt;",RIGHT(SUBSTITUTE(exportált!B990,"&lt;br /&gt;","&lt;br&gt;"),LEN(SUBSTITUTE(exportált!B990,"&lt;br /&gt;","&lt;br&gt;"))-LEN(B990)-8))-1)</f>
        <v>#VALUE!</v>
      </c>
      <c r="E990" s="11" t="e">
        <f>MID(SUBSTITUTE(exportált!B990,"&lt;br /&gt;","&lt;br&gt;"),LEN('exportált formázott'!B990)+LEN(D990)+13,SEARCH("&lt;br&gt;",RIGHT(SUBSTITUTE(exportált!B990,"&lt;br /&gt;","&lt;br&gt;"),LEN(SUBSTITUTE(exportált!B990,"&lt;br /&gt;","&lt;br&gt;"))-LEN(B990)-LEN(D990)-13)))</f>
        <v>#VALUE!</v>
      </c>
      <c r="F990" s="11" t="e">
        <f>MID(SUBSTITUTE(exportált!B990,"&lt;br /&gt;","&lt;br&gt;"),LEN('exportált formázott'!B990)+LEN(D990)+LEN(E990)+17,SEARCH("&lt;br&gt;&lt;br&gt;",RIGHT(SUBSTITUTE(exportált!B990,"&lt;br /&gt;","&lt;br&gt;"),LEN(SUBSTITUTE(exportált!B990,"&lt;br /&gt;","&lt;br&gt;"))-LEN(B990)-LEN(D990)-LEN(E990)-17)))</f>
        <v>#VALUE!</v>
      </c>
    </row>
    <row r="991" spans="1:6" x14ac:dyDescent="0.25">
      <c r="A991" s="11" t="str">
        <f>IF(exportált!A991&lt;&gt;"",IFERROR(LEFT(exportált!A991,SEARCH("&lt;br/&gt;",SUBSTITUTE(exportált!A991,"&lt;br&gt;","&lt;br/&gt;"),1)-1),exportált!A991),"")</f>
        <v/>
      </c>
      <c r="B991" s="11" t="e">
        <f>LEFT(SUBSTITUTE(exportált!B991,"&lt;br /&gt;","&lt;br&gt;"),SEARCH("&lt;br&gt;&lt;br&gt;",SUBSTITUTE(SUBSTITUTE(exportált!B991,"&lt;br /&gt;","&lt;br&gt;"),"&lt;br /&gt;","&lt;br&gt;"),1)-1)</f>
        <v>#VALUE!</v>
      </c>
      <c r="C991" s="11" t="e">
        <f>SUBSTITUTE(MID(SUBSTITUTE(exportált!B991,"&lt;br /&gt;","&lt;br&gt;"),LEN('exportált formázott'!B991)+LEN(D991)+LEN(E991)+LEN(F991)+25,LEN(SUBSTITUTE(exportált!B991,"&lt;br /&gt;","&lt;br&gt;"))-LEN(D991)-LEN(E991)-LEN(F991)),"&lt;br&gt;",CHAR(10))</f>
        <v>#VALUE!</v>
      </c>
      <c r="D991" s="11" t="e">
        <f>MID(SUBSTITUTE(exportált!B991,"&lt;br /&gt;","&lt;br&gt;"),LEN('exportált formázott'!B991)+9,SEARCH("&lt;br&gt;",RIGHT(SUBSTITUTE(exportált!B991,"&lt;br /&gt;","&lt;br&gt;"),LEN(SUBSTITUTE(exportált!B991,"&lt;br /&gt;","&lt;br&gt;"))-LEN(B991)-8))-1)</f>
        <v>#VALUE!</v>
      </c>
      <c r="E991" s="11" t="e">
        <f>MID(SUBSTITUTE(exportált!B991,"&lt;br /&gt;","&lt;br&gt;"),LEN('exportált formázott'!B991)+LEN(D991)+13,SEARCH("&lt;br&gt;",RIGHT(SUBSTITUTE(exportált!B991,"&lt;br /&gt;","&lt;br&gt;"),LEN(SUBSTITUTE(exportált!B991,"&lt;br /&gt;","&lt;br&gt;"))-LEN(B991)-LEN(D991)-13)))</f>
        <v>#VALUE!</v>
      </c>
      <c r="F991" s="11" t="e">
        <f>MID(SUBSTITUTE(exportált!B991,"&lt;br /&gt;","&lt;br&gt;"),LEN('exportált formázott'!B991)+LEN(D991)+LEN(E991)+17,SEARCH("&lt;br&gt;&lt;br&gt;",RIGHT(SUBSTITUTE(exportált!B991,"&lt;br /&gt;","&lt;br&gt;"),LEN(SUBSTITUTE(exportált!B991,"&lt;br /&gt;","&lt;br&gt;"))-LEN(B991)-LEN(D991)-LEN(E991)-17)))</f>
        <v>#VALUE!</v>
      </c>
    </row>
    <row r="992" spans="1:6" x14ac:dyDescent="0.25">
      <c r="A992" s="11" t="str">
        <f>IF(exportált!A992&lt;&gt;"",IFERROR(LEFT(exportált!A992,SEARCH("&lt;br/&gt;",SUBSTITUTE(exportált!A992,"&lt;br&gt;","&lt;br/&gt;"),1)-1),exportált!A992),"")</f>
        <v/>
      </c>
      <c r="B992" s="11" t="e">
        <f>LEFT(SUBSTITUTE(exportált!B992,"&lt;br /&gt;","&lt;br&gt;"),SEARCH("&lt;br&gt;&lt;br&gt;",SUBSTITUTE(SUBSTITUTE(exportált!B992,"&lt;br /&gt;","&lt;br&gt;"),"&lt;br /&gt;","&lt;br&gt;"),1)-1)</f>
        <v>#VALUE!</v>
      </c>
      <c r="C992" s="11" t="e">
        <f>SUBSTITUTE(MID(SUBSTITUTE(exportált!B992,"&lt;br /&gt;","&lt;br&gt;"),LEN('exportált formázott'!B992)+LEN(D992)+LEN(E992)+LEN(F992)+25,LEN(SUBSTITUTE(exportált!B992,"&lt;br /&gt;","&lt;br&gt;"))-LEN(D992)-LEN(E992)-LEN(F992)),"&lt;br&gt;",CHAR(10))</f>
        <v>#VALUE!</v>
      </c>
      <c r="D992" s="11" t="e">
        <f>MID(SUBSTITUTE(exportált!B992,"&lt;br /&gt;","&lt;br&gt;"),LEN('exportált formázott'!B992)+9,SEARCH("&lt;br&gt;",RIGHT(SUBSTITUTE(exportált!B992,"&lt;br /&gt;","&lt;br&gt;"),LEN(SUBSTITUTE(exportált!B992,"&lt;br /&gt;","&lt;br&gt;"))-LEN(B992)-8))-1)</f>
        <v>#VALUE!</v>
      </c>
      <c r="E992" s="11" t="e">
        <f>MID(SUBSTITUTE(exportált!B992,"&lt;br /&gt;","&lt;br&gt;"),LEN('exportált formázott'!B992)+LEN(D992)+13,SEARCH("&lt;br&gt;",RIGHT(SUBSTITUTE(exportált!B992,"&lt;br /&gt;","&lt;br&gt;"),LEN(SUBSTITUTE(exportált!B992,"&lt;br /&gt;","&lt;br&gt;"))-LEN(B992)-LEN(D992)-13)))</f>
        <v>#VALUE!</v>
      </c>
      <c r="F992" s="11" t="e">
        <f>MID(SUBSTITUTE(exportált!B992,"&lt;br /&gt;","&lt;br&gt;"),LEN('exportált formázott'!B992)+LEN(D992)+LEN(E992)+17,SEARCH("&lt;br&gt;&lt;br&gt;",RIGHT(SUBSTITUTE(exportált!B992,"&lt;br /&gt;","&lt;br&gt;"),LEN(SUBSTITUTE(exportált!B992,"&lt;br /&gt;","&lt;br&gt;"))-LEN(B992)-LEN(D992)-LEN(E992)-17)))</f>
        <v>#VALUE!</v>
      </c>
    </row>
    <row r="993" spans="1:6" x14ac:dyDescent="0.25">
      <c r="A993" s="11" t="str">
        <f>IF(exportált!A993&lt;&gt;"",IFERROR(LEFT(exportált!A993,SEARCH("&lt;br/&gt;",SUBSTITUTE(exportált!A993,"&lt;br&gt;","&lt;br/&gt;"),1)-1),exportált!A993),"")</f>
        <v/>
      </c>
      <c r="B993" s="11" t="e">
        <f>LEFT(SUBSTITUTE(exportált!B993,"&lt;br /&gt;","&lt;br&gt;"),SEARCH("&lt;br&gt;&lt;br&gt;",SUBSTITUTE(SUBSTITUTE(exportált!B993,"&lt;br /&gt;","&lt;br&gt;"),"&lt;br /&gt;","&lt;br&gt;"),1)-1)</f>
        <v>#VALUE!</v>
      </c>
      <c r="C993" s="11" t="e">
        <f>SUBSTITUTE(MID(SUBSTITUTE(exportált!B993,"&lt;br /&gt;","&lt;br&gt;"),LEN('exportált formázott'!B993)+LEN(D993)+LEN(E993)+LEN(F993)+25,LEN(SUBSTITUTE(exportált!B993,"&lt;br /&gt;","&lt;br&gt;"))-LEN(D993)-LEN(E993)-LEN(F993)),"&lt;br&gt;",CHAR(10))</f>
        <v>#VALUE!</v>
      </c>
      <c r="D993" s="11" t="e">
        <f>MID(SUBSTITUTE(exportált!B993,"&lt;br /&gt;","&lt;br&gt;"),LEN('exportált formázott'!B993)+9,SEARCH("&lt;br&gt;",RIGHT(SUBSTITUTE(exportált!B993,"&lt;br /&gt;","&lt;br&gt;"),LEN(SUBSTITUTE(exportált!B993,"&lt;br /&gt;","&lt;br&gt;"))-LEN(B993)-8))-1)</f>
        <v>#VALUE!</v>
      </c>
      <c r="E993" s="11" t="e">
        <f>MID(SUBSTITUTE(exportált!B993,"&lt;br /&gt;","&lt;br&gt;"),LEN('exportált formázott'!B993)+LEN(D993)+13,SEARCH("&lt;br&gt;",RIGHT(SUBSTITUTE(exportált!B993,"&lt;br /&gt;","&lt;br&gt;"),LEN(SUBSTITUTE(exportált!B993,"&lt;br /&gt;","&lt;br&gt;"))-LEN(B993)-LEN(D993)-13)))</f>
        <v>#VALUE!</v>
      </c>
      <c r="F993" s="11" t="e">
        <f>MID(SUBSTITUTE(exportált!B993,"&lt;br /&gt;","&lt;br&gt;"),LEN('exportált formázott'!B993)+LEN(D993)+LEN(E993)+17,SEARCH("&lt;br&gt;&lt;br&gt;",RIGHT(SUBSTITUTE(exportált!B993,"&lt;br /&gt;","&lt;br&gt;"),LEN(SUBSTITUTE(exportált!B993,"&lt;br /&gt;","&lt;br&gt;"))-LEN(B993)-LEN(D993)-LEN(E993)-17)))</f>
        <v>#VALUE!</v>
      </c>
    </row>
    <row r="994" spans="1:6" x14ac:dyDescent="0.25">
      <c r="A994" s="11" t="str">
        <f>IF(exportált!A994&lt;&gt;"",IFERROR(LEFT(exportált!A994,SEARCH("&lt;br/&gt;",SUBSTITUTE(exportált!A994,"&lt;br&gt;","&lt;br/&gt;"),1)-1),exportált!A994),"")</f>
        <v/>
      </c>
      <c r="B994" s="11" t="e">
        <f>LEFT(SUBSTITUTE(exportált!B994,"&lt;br /&gt;","&lt;br&gt;"),SEARCH("&lt;br&gt;&lt;br&gt;",SUBSTITUTE(SUBSTITUTE(exportált!B994,"&lt;br /&gt;","&lt;br&gt;"),"&lt;br /&gt;","&lt;br&gt;"),1)-1)</f>
        <v>#VALUE!</v>
      </c>
      <c r="C994" s="11" t="e">
        <f>SUBSTITUTE(MID(SUBSTITUTE(exportált!B994,"&lt;br /&gt;","&lt;br&gt;"),LEN('exportált formázott'!B994)+LEN(D994)+LEN(E994)+LEN(F994)+25,LEN(SUBSTITUTE(exportált!B994,"&lt;br /&gt;","&lt;br&gt;"))-LEN(D994)-LEN(E994)-LEN(F994)),"&lt;br&gt;",CHAR(10))</f>
        <v>#VALUE!</v>
      </c>
      <c r="D994" s="11" t="e">
        <f>MID(SUBSTITUTE(exportált!B994,"&lt;br /&gt;","&lt;br&gt;"),LEN('exportált formázott'!B994)+9,SEARCH("&lt;br&gt;",RIGHT(SUBSTITUTE(exportált!B994,"&lt;br /&gt;","&lt;br&gt;"),LEN(SUBSTITUTE(exportált!B994,"&lt;br /&gt;","&lt;br&gt;"))-LEN(B994)-8))-1)</f>
        <v>#VALUE!</v>
      </c>
      <c r="E994" s="11" t="e">
        <f>MID(SUBSTITUTE(exportált!B994,"&lt;br /&gt;","&lt;br&gt;"),LEN('exportált formázott'!B994)+LEN(D994)+13,SEARCH("&lt;br&gt;",RIGHT(SUBSTITUTE(exportált!B994,"&lt;br /&gt;","&lt;br&gt;"),LEN(SUBSTITUTE(exportált!B994,"&lt;br /&gt;","&lt;br&gt;"))-LEN(B994)-LEN(D994)-13)))</f>
        <v>#VALUE!</v>
      </c>
      <c r="F994" s="11" t="e">
        <f>MID(SUBSTITUTE(exportált!B994,"&lt;br /&gt;","&lt;br&gt;"),LEN('exportált formázott'!B994)+LEN(D994)+LEN(E994)+17,SEARCH("&lt;br&gt;&lt;br&gt;",RIGHT(SUBSTITUTE(exportált!B994,"&lt;br /&gt;","&lt;br&gt;"),LEN(SUBSTITUTE(exportált!B994,"&lt;br /&gt;","&lt;br&gt;"))-LEN(B994)-LEN(D994)-LEN(E994)-17)))</f>
        <v>#VALUE!</v>
      </c>
    </row>
    <row r="995" spans="1:6" x14ac:dyDescent="0.25">
      <c r="A995" s="11" t="str">
        <f>IF(exportált!A995&lt;&gt;"",IFERROR(LEFT(exportált!A995,SEARCH("&lt;br/&gt;",SUBSTITUTE(exportált!A995,"&lt;br&gt;","&lt;br/&gt;"),1)-1),exportált!A995),"")</f>
        <v/>
      </c>
      <c r="B995" s="11" t="e">
        <f>LEFT(SUBSTITUTE(exportált!B995,"&lt;br /&gt;","&lt;br&gt;"),SEARCH("&lt;br&gt;&lt;br&gt;",SUBSTITUTE(SUBSTITUTE(exportált!B995,"&lt;br /&gt;","&lt;br&gt;"),"&lt;br /&gt;","&lt;br&gt;"),1)-1)</f>
        <v>#VALUE!</v>
      </c>
      <c r="C995" s="11" t="e">
        <f>SUBSTITUTE(MID(SUBSTITUTE(exportált!B995,"&lt;br /&gt;","&lt;br&gt;"),LEN('exportált formázott'!B995)+LEN(D995)+LEN(E995)+LEN(F995)+25,LEN(SUBSTITUTE(exportált!B995,"&lt;br /&gt;","&lt;br&gt;"))-LEN(D995)-LEN(E995)-LEN(F995)),"&lt;br&gt;",CHAR(10))</f>
        <v>#VALUE!</v>
      </c>
      <c r="D995" s="11" t="e">
        <f>MID(SUBSTITUTE(exportált!B995,"&lt;br /&gt;","&lt;br&gt;"),LEN('exportált formázott'!B995)+9,SEARCH("&lt;br&gt;",RIGHT(SUBSTITUTE(exportált!B995,"&lt;br /&gt;","&lt;br&gt;"),LEN(SUBSTITUTE(exportált!B995,"&lt;br /&gt;","&lt;br&gt;"))-LEN(B995)-8))-1)</f>
        <v>#VALUE!</v>
      </c>
      <c r="E995" s="11" t="e">
        <f>MID(SUBSTITUTE(exportált!B995,"&lt;br /&gt;","&lt;br&gt;"),LEN('exportált formázott'!B995)+LEN(D995)+13,SEARCH("&lt;br&gt;",RIGHT(SUBSTITUTE(exportált!B995,"&lt;br /&gt;","&lt;br&gt;"),LEN(SUBSTITUTE(exportált!B995,"&lt;br /&gt;","&lt;br&gt;"))-LEN(B995)-LEN(D995)-13)))</f>
        <v>#VALUE!</v>
      </c>
      <c r="F995" s="11" t="e">
        <f>MID(SUBSTITUTE(exportált!B995,"&lt;br /&gt;","&lt;br&gt;"),LEN('exportált formázott'!B995)+LEN(D995)+LEN(E995)+17,SEARCH("&lt;br&gt;&lt;br&gt;",RIGHT(SUBSTITUTE(exportált!B995,"&lt;br /&gt;","&lt;br&gt;"),LEN(SUBSTITUTE(exportált!B995,"&lt;br /&gt;","&lt;br&gt;"))-LEN(B995)-LEN(D995)-LEN(E995)-17)))</f>
        <v>#VALUE!</v>
      </c>
    </row>
    <row r="996" spans="1:6" x14ac:dyDescent="0.25">
      <c r="A996" s="11" t="str">
        <f>IF(exportált!A996&lt;&gt;"",IFERROR(LEFT(exportált!A996,SEARCH("&lt;br/&gt;",SUBSTITUTE(exportált!A996,"&lt;br&gt;","&lt;br/&gt;"),1)-1),exportált!A996),"")</f>
        <v/>
      </c>
      <c r="B996" s="11" t="e">
        <f>LEFT(SUBSTITUTE(exportált!B996,"&lt;br /&gt;","&lt;br&gt;"),SEARCH("&lt;br&gt;&lt;br&gt;",SUBSTITUTE(SUBSTITUTE(exportált!B996,"&lt;br /&gt;","&lt;br&gt;"),"&lt;br /&gt;","&lt;br&gt;"),1)-1)</f>
        <v>#VALUE!</v>
      </c>
      <c r="C996" s="11" t="e">
        <f>SUBSTITUTE(MID(SUBSTITUTE(exportált!B996,"&lt;br /&gt;","&lt;br&gt;"),LEN('exportált formázott'!B996)+LEN(D996)+LEN(E996)+LEN(F996)+25,LEN(SUBSTITUTE(exportált!B996,"&lt;br /&gt;","&lt;br&gt;"))-LEN(D996)-LEN(E996)-LEN(F996)),"&lt;br&gt;",CHAR(10))</f>
        <v>#VALUE!</v>
      </c>
      <c r="D996" s="11" t="e">
        <f>MID(SUBSTITUTE(exportált!B996,"&lt;br /&gt;","&lt;br&gt;"),LEN('exportált formázott'!B996)+9,SEARCH("&lt;br&gt;",RIGHT(SUBSTITUTE(exportált!B996,"&lt;br /&gt;","&lt;br&gt;"),LEN(SUBSTITUTE(exportált!B996,"&lt;br /&gt;","&lt;br&gt;"))-LEN(B996)-8))-1)</f>
        <v>#VALUE!</v>
      </c>
      <c r="E996" s="11" t="e">
        <f>MID(SUBSTITUTE(exportált!B996,"&lt;br /&gt;","&lt;br&gt;"),LEN('exportált formázott'!B996)+LEN(D996)+13,SEARCH("&lt;br&gt;",RIGHT(SUBSTITUTE(exportált!B996,"&lt;br /&gt;","&lt;br&gt;"),LEN(SUBSTITUTE(exportált!B996,"&lt;br /&gt;","&lt;br&gt;"))-LEN(B996)-LEN(D996)-13)))</f>
        <v>#VALUE!</v>
      </c>
      <c r="F996" s="11" t="e">
        <f>MID(SUBSTITUTE(exportált!B996,"&lt;br /&gt;","&lt;br&gt;"),LEN('exportált formázott'!B996)+LEN(D996)+LEN(E996)+17,SEARCH("&lt;br&gt;&lt;br&gt;",RIGHT(SUBSTITUTE(exportált!B996,"&lt;br /&gt;","&lt;br&gt;"),LEN(SUBSTITUTE(exportált!B996,"&lt;br /&gt;","&lt;br&gt;"))-LEN(B996)-LEN(D996)-LEN(E996)-17)))</f>
        <v>#VALUE!</v>
      </c>
    </row>
    <row r="997" spans="1:6" x14ac:dyDescent="0.25">
      <c r="A997" s="11" t="str">
        <f>IF(exportált!A997&lt;&gt;"",IFERROR(LEFT(exportált!A997,SEARCH("&lt;br/&gt;",SUBSTITUTE(exportált!A997,"&lt;br&gt;","&lt;br/&gt;"),1)-1),exportált!A997),"")</f>
        <v/>
      </c>
      <c r="B997" s="11" t="e">
        <f>LEFT(SUBSTITUTE(exportált!B997,"&lt;br /&gt;","&lt;br&gt;"),SEARCH("&lt;br&gt;&lt;br&gt;",SUBSTITUTE(SUBSTITUTE(exportált!B997,"&lt;br /&gt;","&lt;br&gt;"),"&lt;br /&gt;","&lt;br&gt;"),1)-1)</f>
        <v>#VALUE!</v>
      </c>
      <c r="C997" s="11" t="e">
        <f>SUBSTITUTE(MID(SUBSTITUTE(exportált!B997,"&lt;br /&gt;","&lt;br&gt;"),LEN('exportált formázott'!B997)+LEN(D997)+LEN(E997)+LEN(F997)+25,LEN(SUBSTITUTE(exportált!B997,"&lt;br /&gt;","&lt;br&gt;"))-LEN(D997)-LEN(E997)-LEN(F997)),"&lt;br&gt;",CHAR(10))</f>
        <v>#VALUE!</v>
      </c>
      <c r="D997" s="11" t="e">
        <f>MID(SUBSTITUTE(exportált!B997,"&lt;br /&gt;","&lt;br&gt;"),LEN('exportált formázott'!B997)+9,SEARCH("&lt;br&gt;",RIGHT(SUBSTITUTE(exportált!B997,"&lt;br /&gt;","&lt;br&gt;"),LEN(SUBSTITUTE(exportált!B997,"&lt;br /&gt;","&lt;br&gt;"))-LEN(B997)-8))-1)</f>
        <v>#VALUE!</v>
      </c>
      <c r="E997" s="11" t="e">
        <f>MID(SUBSTITUTE(exportált!B997,"&lt;br /&gt;","&lt;br&gt;"),LEN('exportált formázott'!B997)+LEN(D997)+13,SEARCH("&lt;br&gt;",RIGHT(SUBSTITUTE(exportált!B997,"&lt;br /&gt;","&lt;br&gt;"),LEN(SUBSTITUTE(exportált!B997,"&lt;br /&gt;","&lt;br&gt;"))-LEN(B997)-LEN(D997)-13)))</f>
        <v>#VALUE!</v>
      </c>
      <c r="F997" s="11" t="e">
        <f>MID(SUBSTITUTE(exportált!B997,"&lt;br /&gt;","&lt;br&gt;"),LEN('exportált formázott'!B997)+LEN(D997)+LEN(E997)+17,SEARCH("&lt;br&gt;&lt;br&gt;",RIGHT(SUBSTITUTE(exportált!B997,"&lt;br /&gt;","&lt;br&gt;"),LEN(SUBSTITUTE(exportált!B997,"&lt;br /&gt;","&lt;br&gt;"))-LEN(B997)-LEN(D997)-LEN(E997)-17)))</f>
        <v>#VALUE!</v>
      </c>
    </row>
    <row r="998" spans="1:6" x14ac:dyDescent="0.25">
      <c r="A998" s="11" t="str">
        <f>IF(exportált!A998&lt;&gt;"",IFERROR(LEFT(exportált!A998,SEARCH("&lt;br/&gt;",SUBSTITUTE(exportált!A998,"&lt;br&gt;","&lt;br/&gt;"),1)-1),exportált!A998),"")</f>
        <v/>
      </c>
      <c r="B998" s="11" t="e">
        <f>LEFT(SUBSTITUTE(exportált!B998,"&lt;br /&gt;","&lt;br&gt;"),SEARCH("&lt;br&gt;&lt;br&gt;",SUBSTITUTE(SUBSTITUTE(exportált!B998,"&lt;br /&gt;","&lt;br&gt;"),"&lt;br /&gt;","&lt;br&gt;"),1)-1)</f>
        <v>#VALUE!</v>
      </c>
      <c r="C998" s="11" t="e">
        <f>SUBSTITUTE(MID(SUBSTITUTE(exportált!B998,"&lt;br /&gt;","&lt;br&gt;"),LEN('exportált formázott'!B998)+LEN(D998)+LEN(E998)+LEN(F998)+25,LEN(SUBSTITUTE(exportált!B998,"&lt;br /&gt;","&lt;br&gt;"))-LEN(D998)-LEN(E998)-LEN(F998)),"&lt;br&gt;",CHAR(10))</f>
        <v>#VALUE!</v>
      </c>
      <c r="D998" s="11" t="e">
        <f>MID(SUBSTITUTE(exportált!B998,"&lt;br /&gt;","&lt;br&gt;"),LEN('exportált formázott'!B998)+9,SEARCH("&lt;br&gt;",RIGHT(SUBSTITUTE(exportált!B998,"&lt;br /&gt;","&lt;br&gt;"),LEN(SUBSTITUTE(exportált!B998,"&lt;br /&gt;","&lt;br&gt;"))-LEN(B998)-8))-1)</f>
        <v>#VALUE!</v>
      </c>
      <c r="E998" s="11" t="e">
        <f>MID(SUBSTITUTE(exportált!B998,"&lt;br /&gt;","&lt;br&gt;"),LEN('exportált formázott'!B998)+LEN(D998)+13,SEARCH("&lt;br&gt;",RIGHT(SUBSTITUTE(exportált!B998,"&lt;br /&gt;","&lt;br&gt;"),LEN(SUBSTITUTE(exportált!B998,"&lt;br /&gt;","&lt;br&gt;"))-LEN(B998)-LEN(D998)-13)))</f>
        <v>#VALUE!</v>
      </c>
      <c r="F998" s="11" t="e">
        <f>MID(SUBSTITUTE(exportált!B998,"&lt;br /&gt;","&lt;br&gt;"),LEN('exportált formázott'!B998)+LEN(D998)+LEN(E998)+17,SEARCH("&lt;br&gt;&lt;br&gt;",RIGHT(SUBSTITUTE(exportált!B998,"&lt;br /&gt;","&lt;br&gt;"),LEN(SUBSTITUTE(exportált!B998,"&lt;br /&gt;","&lt;br&gt;"))-LEN(B998)-LEN(D998)-LEN(E998)-17)))</f>
        <v>#VALUE!</v>
      </c>
    </row>
    <row r="999" spans="1:6" x14ac:dyDescent="0.25">
      <c r="A999" s="11" t="str">
        <f>IF(exportált!A999&lt;&gt;"",IFERROR(LEFT(exportált!A999,SEARCH("&lt;br/&gt;",SUBSTITUTE(exportált!A999,"&lt;br&gt;","&lt;br/&gt;"),1)-1),exportált!A999),"")</f>
        <v/>
      </c>
      <c r="B999" s="11" t="e">
        <f>LEFT(SUBSTITUTE(exportált!B999,"&lt;br /&gt;","&lt;br&gt;"),SEARCH("&lt;br&gt;&lt;br&gt;",SUBSTITUTE(SUBSTITUTE(exportált!B999,"&lt;br /&gt;","&lt;br&gt;"),"&lt;br /&gt;","&lt;br&gt;"),1)-1)</f>
        <v>#VALUE!</v>
      </c>
      <c r="C999" s="11" t="e">
        <f>SUBSTITUTE(MID(SUBSTITUTE(exportált!B999,"&lt;br /&gt;","&lt;br&gt;"),LEN('exportált formázott'!B999)+LEN(D999)+LEN(E999)+LEN(F999)+25,LEN(SUBSTITUTE(exportált!B999,"&lt;br /&gt;","&lt;br&gt;"))-LEN(D999)-LEN(E999)-LEN(F999)),"&lt;br&gt;",CHAR(10))</f>
        <v>#VALUE!</v>
      </c>
      <c r="D999" s="11" t="e">
        <f>MID(SUBSTITUTE(exportált!B999,"&lt;br /&gt;","&lt;br&gt;"),LEN('exportált formázott'!B999)+9,SEARCH("&lt;br&gt;",RIGHT(SUBSTITUTE(exportált!B999,"&lt;br /&gt;","&lt;br&gt;"),LEN(SUBSTITUTE(exportált!B999,"&lt;br /&gt;","&lt;br&gt;"))-LEN(B999)-8))-1)</f>
        <v>#VALUE!</v>
      </c>
      <c r="E999" s="11" t="e">
        <f>MID(SUBSTITUTE(exportált!B999,"&lt;br /&gt;","&lt;br&gt;"),LEN('exportált formázott'!B999)+LEN(D999)+13,SEARCH("&lt;br&gt;",RIGHT(SUBSTITUTE(exportált!B999,"&lt;br /&gt;","&lt;br&gt;"),LEN(SUBSTITUTE(exportált!B999,"&lt;br /&gt;","&lt;br&gt;"))-LEN(B999)-LEN(D999)-13)))</f>
        <v>#VALUE!</v>
      </c>
      <c r="F999" s="11" t="e">
        <f>MID(SUBSTITUTE(exportált!B999,"&lt;br /&gt;","&lt;br&gt;"),LEN('exportált formázott'!B999)+LEN(D999)+LEN(E999)+17,SEARCH("&lt;br&gt;&lt;br&gt;",RIGHT(SUBSTITUTE(exportált!B999,"&lt;br /&gt;","&lt;br&gt;"),LEN(SUBSTITUTE(exportált!B999,"&lt;br /&gt;","&lt;br&gt;"))-LEN(B999)-LEN(D999)-LEN(E999)-17)))</f>
        <v>#VALUE!</v>
      </c>
    </row>
    <row r="1000" spans="1:6" x14ac:dyDescent="0.25">
      <c r="A1000" s="11" t="str">
        <f>IF(exportált!A1000&lt;&gt;"",IFERROR(LEFT(exportált!A1000,SEARCH("&lt;br/&gt;",SUBSTITUTE(exportált!A1000,"&lt;br&gt;","&lt;br/&gt;"),1)-1),exportált!A1000),"")</f>
        <v/>
      </c>
      <c r="B1000" s="11" t="e">
        <f>LEFT(SUBSTITUTE(exportált!B1000,"&lt;br /&gt;","&lt;br&gt;"),SEARCH("&lt;br&gt;&lt;br&gt;",SUBSTITUTE(SUBSTITUTE(exportált!B1000,"&lt;br /&gt;","&lt;br&gt;"),"&lt;br /&gt;","&lt;br&gt;"),1)-1)</f>
        <v>#VALUE!</v>
      </c>
      <c r="C1000" s="11" t="e">
        <f>SUBSTITUTE(MID(SUBSTITUTE(exportált!B1000,"&lt;br /&gt;","&lt;br&gt;"),LEN('exportált formázott'!B1000)+LEN(D1000)+LEN(E1000)+LEN(F1000)+25,LEN(SUBSTITUTE(exportált!B1000,"&lt;br /&gt;","&lt;br&gt;"))-LEN(D1000)-LEN(E1000)-LEN(F1000)),"&lt;br&gt;",CHAR(10))</f>
        <v>#VALUE!</v>
      </c>
      <c r="D1000" s="11" t="e">
        <f>MID(SUBSTITUTE(exportált!B1000,"&lt;br /&gt;","&lt;br&gt;"),LEN('exportált formázott'!B1000)+9,SEARCH("&lt;br&gt;",RIGHT(SUBSTITUTE(exportált!B1000,"&lt;br /&gt;","&lt;br&gt;"),LEN(SUBSTITUTE(exportált!B1000,"&lt;br /&gt;","&lt;br&gt;"))-LEN(B1000)-8))-1)</f>
        <v>#VALUE!</v>
      </c>
      <c r="E1000" s="11" t="e">
        <f>MID(SUBSTITUTE(exportált!B1000,"&lt;br /&gt;","&lt;br&gt;"),LEN('exportált formázott'!B1000)+LEN(D1000)+13,SEARCH("&lt;br&gt;",RIGHT(SUBSTITUTE(exportált!B1000,"&lt;br /&gt;","&lt;br&gt;"),LEN(SUBSTITUTE(exportált!B1000,"&lt;br /&gt;","&lt;br&gt;"))-LEN(B1000)-LEN(D1000)-13)))</f>
        <v>#VALUE!</v>
      </c>
      <c r="F1000" s="11" t="e">
        <f>MID(SUBSTITUTE(exportált!B1000,"&lt;br /&gt;","&lt;br&gt;"),LEN('exportált formázott'!B1000)+LEN(D1000)+LEN(E1000)+17,SEARCH("&lt;br&gt;&lt;br&gt;",RIGHT(SUBSTITUTE(exportált!B1000,"&lt;br /&gt;","&lt;br&gt;"),LEN(SUBSTITUTE(exportált!B1000,"&lt;br /&gt;","&lt;br&gt;"))-LEN(B1000)-LEN(D1000)-LEN(E1000)-17)))</f>
        <v>#VALUE!</v>
      </c>
    </row>
    <row r="1001" spans="1:6" x14ac:dyDescent="0.25">
      <c r="A1001" s="11" t="str">
        <f>IF(exportált!A1001&lt;&gt;"",IFERROR(LEFT(exportált!A1001,SEARCH("&lt;br/&gt;",SUBSTITUTE(exportált!A1001,"&lt;br&gt;","&lt;br/&gt;"),1)-1),exportált!A1001),"")</f>
        <v/>
      </c>
      <c r="B1001" s="11" t="e">
        <f>LEFT(SUBSTITUTE(exportált!B1001,"&lt;br /&gt;","&lt;br&gt;"),SEARCH("&lt;br&gt;&lt;br&gt;",SUBSTITUTE(SUBSTITUTE(exportált!B1001,"&lt;br /&gt;","&lt;br&gt;"),"&lt;br /&gt;","&lt;br&gt;"),1)-1)</f>
        <v>#VALUE!</v>
      </c>
      <c r="C1001" s="11" t="e">
        <f>SUBSTITUTE(MID(SUBSTITUTE(exportált!B1001,"&lt;br /&gt;","&lt;br&gt;"),LEN('exportált formázott'!B1001)+LEN(D1001)+LEN(E1001)+LEN(F1001)+25,LEN(SUBSTITUTE(exportált!B1001,"&lt;br /&gt;","&lt;br&gt;"))-LEN(D1001)-LEN(E1001)-LEN(F1001)),"&lt;br&gt;",CHAR(10))</f>
        <v>#VALUE!</v>
      </c>
      <c r="D1001" s="11" t="e">
        <f>MID(SUBSTITUTE(exportált!B1001,"&lt;br /&gt;","&lt;br&gt;"),LEN('exportált formázott'!B1001)+9,SEARCH("&lt;br&gt;",RIGHT(SUBSTITUTE(exportált!B1001,"&lt;br /&gt;","&lt;br&gt;"),LEN(SUBSTITUTE(exportált!B1001,"&lt;br /&gt;","&lt;br&gt;"))-LEN(B1001)-8))-1)</f>
        <v>#VALUE!</v>
      </c>
      <c r="E1001" s="11" t="e">
        <f>MID(SUBSTITUTE(exportált!B1001,"&lt;br /&gt;","&lt;br&gt;"),LEN('exportált formázott'!B1001)+LEN(D1001)+13,SEARCH("&lt;br&gt;",RIGHT(SUBSTITUTE(exportált!B1001,"&lt;br /&gt;","&lt;br&gt;"),LEN(SUBSTITUTE(exportált!B1001,"&lt;br /&gt;","&lt;br&gt;"))-LEN(B1001)-LEN(D1001)-13)))</f>
        <v>#VALUE!</v>
      </c>
      <c r="F1001" s="11" t="e">
        <f>MID(SUBSTITUTE(exportált!B1001,"&lt;br /&gt;","&lt;br&gt;"),LEN('exportált formázott'!B1001)+LEN(D1001)+LEN(E1001)+17,SEARCH("&lt;br&gt;&lt;br&gt;",RIGHT(SUBSTITUTE(exportált!B1001,"&lt;br /&gt;","&lt;br&gt;"),LEN(SUBSTITUTE(exportált!B1001,"&lt;br /&gt;","&lt;br&gt;"))-LEN(B1001)-LEN(D1001)-LEN(E1001)-17)))</f>
        <v>#VALUE!</v>
      </c>
    </row>
    <row r="1002" spans="1:6" x14ac:dyDescent="0.25">
      <c r="A1002" s="11" t="str">
        <f>IF(exportált!A1002&lt;&gt;"",IFERROR(LEFT(exportált!A1002,SEARCH("&lt;br/&gt;",SUBSTITUTE(exportált!A1002,"&lt;br&gt;","&lt;br/&gt;"),1)-1),exportált!A1002),"")</f>
        <v/>
      </c>
      <c r="B1002" s="11" t="e">
        <f>LEFT(SUBSTITUTE(exportált!B1002,"&lt;br /&gt;","&lt;br&gt;"),SEARCH("&lt;br&gt;&lt;br&gt;",SUBSTITUTE(SUBSTITUTE(exportált!B1002,"&lt;br /&gt;","&lt;br&gt;"),"&lt;br /&gt;","&lt;br&gt;"),1)-1)</f>
        <v>#VALUE!</v>
      </c>
      <c r="C1002" s="11" t="e">
        <f>SUBSTITUTE(MID(SUBSTITUTE(exportált!B1002,"&lt;br /&gt;","&lt;br&gt;"),LEN('exportált formázott'!B1002)+LEN(D1002)+LEN(E1002)+LEN(F1002)+25,LEN(SUBSTITUTE(exportált!B1002,"&lt;br /&gt;","&lt;br&gt;"))-LEN(D1002)-LEN(E1002)-LEN(F1002)),"&lt;br&gt;",CHAR(10))</f>
        <v>#VALUE!</v>
      </c>
      <c r="D1002" s="11" t="e">
        <f>MID(SUBSTITUTE(exportált!B1002,"&lt;br /&gt;","&lt;br&gt;"),LEN('exportált formázott'!B1002)+9,SEARCH("&lt;br&gt;",RIGHT(SUBSTITUTE(exportált!B1002,"&lt;br /&gt;","&lt;br&gt;"),LEN(SUBSTITUTE(exportált!B1002,"&lt;br /&gt;","&lt;br&gt;"))-LEN(B1002)-8))-1)</f>
        <v>#VALUE!</v>
      </c>
      <c r="E1002" s="11" t="e">
        <f>MID(SUBSTITUTE(exportált!B1002,"&lt;br /&gt;","&lt;br&gt;"),LEN('exportált formázott'!B1002)+LEN(D1002)+13,SEARCH("&lt;br&gt;",RIGHT(SUBSTITUTE(exportált!B1002,"&lt;br /&gt;","&lt;br&gt;"),LEN(SUBSTITUTE(exportált!B1002,"&lt;br /&gt;","&lt;br&gt;"))-LEN(B1002)-LEN(D1002)-13)))</f>
        <v>#VALUE!</v>
      </c>
      <c r="F1002" s="11" t="e">
        <f>MID(SUBSTITUTE(exportált!B1002,"&lt;br /&gt;","&lt;br&gt;"),LEN('exportált formázott'!B1002)+LEN(D1002)+LEN(E1002)+17,SEARCH("&lt;br&gt;&lt;br&gt;",RIGHT(SUBSTITUTE(exportált!B1002,"&lt;br /&gt;","&lt;br&gt;"),LEN(SUBSTITUTE(exportált!B1002,"&lt;br /&gt;","&lt;br&gt;"))-LEN(B1002)-LEN(D1002)-LEN(E1002)-17)))</f>
        <v>#VALUE!</v>
      </c>
    </row>
    <row r="1003" spans="1:6" x14ac:dyDescent="0.25">
      <c r="A1003" s="11" t="str">
        <f>IF(exportált!A1003&lt;&gt;"",IFERROR(LEFT(exportált!A1003,SEARCH("&lt;br/&gt;",SUBSTITUTE(exportált!A1003,"&lt;br&gt;","&lt;br/&gt;"),1)-1),exportált!A1003),"")</f>
        <v/>
      </c>
      <c r="B1003" s="11" t="e">
        <f>LEFT(SUBSTITUTE(exportált!B1003,"&lt;br /&gt;","&lt;br&gt;"),SEARCH("&lt;br&gt;&lt;br&gt;",SUBSTITUTE(SUBSTITUTE(exportált!B1003,"&lt;br /&gt;","&lt;br&gt;"),"&lt;br /&gt;","&lt;br&gt;"),1)-1)</f>
        <v>#VALUE!</v>
      </c>
      <c r="C1003" s="11" t="e">
        <f>SUBSTITUTE(MID(SUBSTITUTE(exportált!B1003,"&lt;br /&gt;","&lt;br&gt;"),LEN('exportált formázott'!B1003)+LEN(D1003)+LEN(E1003)+LEN(F1003)+25,LEN(SUBSTITUTE(exportált!B1003,"&lt;br /&gt;","&lt;br&gt;"))-LEN(D1003)-LEN(E1003)-LEN(F1003)),"&lt;br&gt;",CHAR(10))</f>
        <v>#VALUE!</v>
      </c>
      <c r="D1003" s="11" t="e">
        <f>MID(SUBSTITUTE(exportált!B1003,"&lt;br /&gt;","&lt;br&gt;"),LEN('exportált formázott'!B1003)+9,SEARCH("&lt;br&gt;",RIGHT(SUBSTITUTE(exportált!B1003,"&lt;br /&gt;","&lt;br&gt;"),LEN(SUBSTITUTE(exportált!B1003,"&lt;br /&gt;","&lt;br&gt;"))-LEN(B1003)-8))-1)</f>
        <v>#VALUE!</v>
      </c>
      <c r="E1003" s="11" t="e">
        <f>MID(SUBSTITUTE(exportált!B1003,"&lt;br /&gt;","&lt;br&gt;"),LEN('exportált formázott'!B1003)+LEN(D1003)+13,SEARCH("&lt;br&gt;",RIGHT(SUBSTITUTE(exportált!B1003,"&lt;br /&gt;","&lt;br&gt;"),LEN(SUBSTITUTE(exportált!B1003,"&lt;br /&gt;","&lt;br&gt;"))-LEN(B1003)-LEN(D1003)-13)))</f>
        <v>#VALUE!</v>
      </c>
      <c r="F1003" s="11" t="e">
        <f>MID(SUBSTITUTE(exportált!B1003,"&lt;br /&gt;","&lt;br&gt;"),LEN('exportált formázott'!B1003)+LEN(D1003)+LEN(E1003)+17,SEARCH("&lt;br&gt;&lt;br&gt;",RIGHT(SUBSTITUTE(exportált!B1003,"&lt;br /&gt;","&lt;br&gt;"),LEN(SUBSTITUTE(exportált!B1003,"&lt;br /&gt;","&lt;br&gt;"))-LEN(B1003)-LEN(D1003)-LEN(E1003)-17)))</f>
        <v>#VALUE!</v>
      </c>
    </row>
    <row r="1004" spans="1:6" x14ac:dyDescent="0.25">
      <c r="A1004" s="11" t="str">
        <f>IF(exportált!A1004&lt;&gt;"",IFERROR(LEFT(exportált!A1004,SEARCH("&lt;br/&gt;",SUBSTITUTE(exportált!A1004,"&lt;br&gt;","&lt;br/&gt;"),1)-1),exportált!A1004),"")</f>
        <v/>
      </c>
      <c r="B1004" s="11" t="e">
        <f>LEFT(SUBSTITUTE(exportált!B1004,"&lt;br /&gt;","&lt;br&gt;"),SEARCH("&lt;br&gt;&lt;br&gt;",SUBSTITUTE(SUBSTITUTE(exportált!B1004,"&lt;br /&gt;","&lt;br&gt;"),"&lt;br /&gt;","&lt;br&gt;"),1)-1)</f>
        <v>#VALUE!</v>
      </c>
      <c r="C1004" s="11" t="e">
        <f>SUBSTITUTE(MID(SUBSTITUTE(exportált!B1004,"&lt;br /&gt;","&lt;br&gt;"),LEN('exportált formázott'!B1004)+LEN(D1004)+LEN(E1004)+LEN(F1004)+25,LEN(SUBSTITUTE(exportált!B1004,"&lt;br /&gt;","&lt;br&gt;"))-LEN(D1004)-LEN(E1004)-LEN(F1004)),"&lt;br&gt;",CHAR(10))</f>
        <v>#VALUE!</v>
      </c>
      <c r="D1004" s="11" t="e">
        <f>MID(SUBSTITUTE(exportált!B1004,"&lt;br /&gt;","&lt;br&gt;"),LEN('exportált formázott'!B1004)+9,SEARCH("&lt;br&gt;",RIGHT(SUBSTITUTE(exportált!B1004,"&lt;br /&gt;","&lt;br&gt;"),LEN(SUBSTITUTE(exportált!B1004,"&lt;br /&gt;","&lt;br&gt;"))-LEN(B1004)-8))-1)</f>
        <v>#VALUE!</v>
      </c>
      <c r="E1004" s="11" t="e">
        <f>MID(SUBSTITUTE(exportált!B1004,"&lt;br /&gt;","&lt;br&gt;"),LEN('exportált formázott'!B1004)+LEN(D1004)+13,SEARCH("&lt;br&gt;",RIGHT(SUBSTITUTE(exportált!B1004,"&lt;br /&gt;","&lt;br&gt;"),LEN(SUBSTITUTE(exportált!B1004,"&lt;br /&gt;","&lt;br&gt;"))-LEN(B1004)-LEN(D1004)-13)))</f>
        <v>#VALUE!</v>
      </c>
      <c r="F1004" s="11" t="e">
        <f>MID(SUBSTITUTE(exportált!B1004,"&lt;br /&gt;","&lt;br&gt;"),LEN('exportált formázott'!B1004)+LEN(D1004)+LEN(E1004)+17,SEARCH("&lt;br&gt;&lt;br&gt;",RIGHT(SUBSTITUTE(exportált!B1004,"&lt;br /&gt;","&lt;br&gt;"),LEN(SUBSTITUTE(exportált!B1004,"&lt;br /&gt;","&lt;br&gt;"))-LEN(B1004)-LEN(D1004)-LEN(E1004)-17)))</f>
        <v>#VALUE!</v>
      </c>
    </row>
    <row r="1005" spans="1:6" x14ac:dyDescent="0.25">
      <c r="A1005" s="11" t="str">
        <f>IF(exportált!A1005&lt;&gt;"",IFERROR(LEFT(exportált!A1005,SEARCH("&lt;br/&gt;",SUBSTITUTE(exportált!A1005,"&lt;br&gt;","&lt;br/&gt;"),1)-1),exportált!A1005),"")</f>
        <v/>
      </c>
      <c r="B1005" s="11" t="e">
        <f>LEFT(SUBSTITUTE(exportált!B1005,"&lt;br /&gt;","&lt;br&gt;"),SEARCH("&lt;br&gt;&lt;br&gt;",SUBSTITUTE(SUBSTITUTE(exportált!B1005,"&lt;br /&gt;","&lt;br&gt;"),"&lt;br /&gt;","&lt;br&gt;"),1)-1)</f>
        <v>#VALUE!</v>
      </c>
      <c r="C1005" s="11" t="e">
        <f>SUBSTITUTE(MID(SUBSTITUTE(exportált!B1005,"&lt;br /&gt;","&lt;br&gt;"),LEN('exportált formázott'!B1005)+LEN(D1005)+LEN(E1005)+LEN(F1005)+25,LEN(SUBSTITUTE(exportált!B1005,"&lt;br /&gt;","&lt;br&gt;"))-LEN(D1005)-LEN(E1005)-LEN(F1005)),"&lt;br&gt;",CHAR(10))</f>
        <v>#VALUE!</v>
      </c>
      <c r="D1005" s="11" t="e">
        <f>MID(SUBSTITUTE(exportált!B1005,"&lt;br /&gt;","&lt;br&gt;"),LEN('exportált formázott'!B1005)+9,SEARCH("&lt;br&gt;",RIGHT(SUBSTITUTE(exportált!B1005,"&lt;br /&gt;","&lt;br&gt;"),LEN(SUBSTITUTE(exportált!B1005,"&lt;br /&gt;","&lt;br&gt;"))-LEN(B1005)-8))-1)</f>
        <v>#VALUE!</v>
      </c>
      <c r="E1005" s="11" t="e">
        <f>MID(SUBSTITUTE(exportált!B1005,"&lt;br /&gt;","&lt;br&gt;"),LEN('exportált formázott'!B1005)+LEN(D1005)+13,SEARCH("&lt;br&gt;",RIGHT(SUBSTITUTE(exportált!B1005,"&lt;br /&gt;","&lt;br&gt;"),LEN(SUBSTITUTE(exportált!B1005,"&lt;br /&gt;","&lt;br&gt;"))-LEN(B1005)-LEN(D1005)-13)))</f>
        <v>#VALUE!</v>
      </c>
      <c r="F1005" s="11" t="e">
        <f>MID(SUBSTITUTE(exportált!B1005,"&lt;br /&gt;","&lt;br&gt;"),LEN('exportált formázott'!B1005)+LEN(D1005)+LEN(E1005)+17,SEARCH("&lt;br&gt;&lt;br&gt;",RIGHT(SUBSTITUTE(exportált!B1005,"&lt;br /&gt;","&lt;br&gt;"),LEN(SUBSTITUTE(exportált!B1005,"&lt;br /&gt;","&lt;br&gt;"))-LEN(B1005)-LEN(D1005)-LEN(E1005)-17)))</f>
        <v>#VALUE!</v>
      </c>
    </row>
    <row r="1006" spans="1:6" x14ac:dyDescent="0.25">
      <c r="A1006" s="11" t="str">
        <f>IF(exportált!A1006&lt;&gt;"",IFERROR(LEFT(exportált!A1006,SEARCH("&lt;br/&gt;",SUBSTITUTE(exportált!A1006,"&lt;br&gt;","&lt;br/&gt;"),1)-1),exportált!A1006),"")</f>
        <v/>
      </c>
      <c r="B1006" s="11" t="e">
        <f>LEFT(SUBSTITUTE(exportált!B1006,"&lt;br /&gt;","&lt;br&gt;"),SEARCH("&lt;br&gt;&lt;br&gt;",SUBSTITUTE(SUBSTITUTE(exportált!B1006,"&lt;br /&gt;","&lt;br&gt;"),"&lt;br /&gt;","&lt;br&gt;"),1)-1)</f>
        <v>#VALUE!</v>
      </c>
      <c r="C1006" s="11" t="e">
        <f>SUBSTITUTE(MID(SUBSTITUTE(exportált!B1006,"&lt;br /&gt;","&lt;br&gt;"),LEN('exportált formázott'!B1006)+LEN(D1006)+LEN(E1006)+LEN(F1006)+25,LEN(SUBSTITUTE(exportált!B1006,"&lt;br /&gt;","&lt;br&gt;"))-LEN(D1006)-LEN(E1006)-LEN(F1006)),"&lt;br&gt;",CHAR(10))</f>
        <v>#VALUE!</v>
      </c>
      <c r="D1006" s="11" t="e">
        <f>MID(SUBSTITUTE(exportált!B1006,"&lt;br /&gt;","&lt;br&gt;"),LEN('exportált formázott'!B1006)+9,SEARCH("&lt;br&gt;",RIGHT(SUBSTITUTE(exportált!B1006,"&lt;br /&gt;","&lt;br&gt;"),LEN(SUBSTITUTE(exportált!B1006,"&lt;br /&gt;","&lt;br&gt;"))-LEN(B1006)-8))-1)</f>
        <v>#VALUE!</v>
      </c>
      <c r="E1006" s="11" t="e">
        <f>MID(SUBSTITUTE(exportált!B1006,"&lt;br /&gt;","&lt;br&gt;"),LEN('exportált formázott'!B1006)+LEN(D1006)+13,SEARCH("&lt;br&gt;",RIGHT(SUBSTITUTE(exportált!B1006,"&lt;br /&gt;","&lt;br&gt;"),LEN(SUBSTITUTE(exportált!B1006,"&lt;br /&gt;","&lt;br&gt;"))-LEN(B1006)-LEN(D1006)-13)))</f>
        <v>#VALUE!</v>
      </c>
      <c r="F1006" s="11" t="e">
        <f>MID(SUBSTITUTE(exportált!B1006,"&lt;br /&gt;","&lt;br&gt;"),LEN('exportált formázott'!B1006)+LEN(D1006)+LEN(E1006)+17,SEARCH("&lt;br&gt;&lt;br&gt;",RIGHT(SUBSTITUTE(exportált!B1006,"&lt;br /&gt;","&lt;br&gt;"),LEN(SUBSTITUTE(exportált!B1006,"&lt;br /&gt;","&lt;br&gt;"))-LEN(B1006)-LEN(D1006)-LEN(E1006)-17)))</f>
        <v>#VALUE!</v>
      </c>
    </row>
    <row r="1007" spans="1:6" x14ac:dyDescent="0.25">
      <c r="A1007" s="11" t="str">
        <f>IF(exportált!A1007&lt;&gt;"",IFERROR(LEFT(exportált!A1007,SEARCH("&lt;br/&gt;",SUBSTITUTE(exportált!A1007,"&lt;br&gt;","&lt;br/&gt;"),1)-1),exportált!A1007),"")</f>
        <v/>
      </c>
      <c r="B1007" s="11" t="e">
        <f>LEFT(SUBSTITUTE(exportált!B1007,"&lt;br /&gt;","&lt;br&gt;"),SEARCH("&lt;br&gt;&lt;br&gt;",SUBSTITUTE(SUBSTITUTE(exportált!B1007,"&lt;br /&gt;","&lt;br&gt;"),"&lt;br /&gt;","&lt;br&gt;"),1)-1)</f>
        <v>#VALUE!</v>
      </c>
      <c r="C1007" s="11" t="e">
        <f>SUBSTITUTE(MID(SUBSTITUTE(exportált!B1007,"&lt;br /&gt;","&lt;br&gt;"),LEN('exportált formázott'!B1007)+LEN(D1007)+LEN(E1007)+LEN(F1007)+25,LEN(SUBSTITUTE(exportált!B1007,"&lt;br /&gt;","&lt;br&gt;"))-LEN(D1007)-LEN(E1007)-LEN(F1007)),"&lt;br&gt;",CHAR(10))</f>
        <v>#VALUE!</v>
      </c>
      <c r="D1007" s="11" t="e">
        <f>MID(SUBSTITUTE(exportált!B1007,"&lt;br /&gt;","&lt;br&gt;"),LEN('exportált formázott'!B1007)+9,SEARCH("&lt;br&gt;",RIGHT(SUBSTITUTE(exportált!B1007,"&lt;br /&gt;","&lt;br&gt;"),LEN(SUBSTITUTE(exportált!B1007,"&lt;br /&gt;","&lt;br&gt;"))-LEN(B1007)-8))-1)</f>
        <v>#VALUE!</v>
      </c>
      <c r="E1007" s="11" t="e">
        <f>MID(SUBSTITUTE(exportált!B1007,"&lt;br /&gt;","&lt;br&gt;"),LEN('exportált formázott'!B1007)+LEN(D1007)+13,SEARCH("&lt;br&gt;",RIGHT(SUBSTITUTE(exportált!B1007,"&lt;br /&gt;","&lt;br&gt;"),LEN(SUBSTITUTE(exportált!B1007,"&lt;br /&gt;","&lt;br&gt;"))-LEN(B1007)-LEN(D1007)-13)))</f>
        <v>#VALUE!</v>
      </c>
      <c r="F1007" s="11" t="e">
        <f>MID(SUBSTITUTE(exportált!B1007,"&lt;br /&gt;","&lt;br&gt;"),LEN('exportált formázott'!B1007)+LEN(D1007)+LEN(E1007)+17,SEARCH("&lt;br&gt;&lt;br&gt;",RIGHT(SUBSTITUTE(exportált!B1007,"&lt;br /&gt;","&lt;br&gt;"),LEN(SUBSTITUTE(exportált!B1007,"&lt;br /&gt;","&lt;br&gt;"))-LEN(B1007)-LEN(D1007)-LEN(E1007)-17)))</f>
        <v>#VALUE!</v>
      </c>
    </row>
    <row r="1008" spans="1:6" x14ac:dyDescent="0.25">
      <c r="A1008" s="11" t="str">
        <f>IF(exportált!A1008&lt;&gt;"",IFERROR(LEFT(exportált!A1008,SEARCH("&lt;br/&gt;",SUBSTITUTE(exportált!A1008,"&lt;br&gt;","&lt;br/&gt;"),1)-1),exportált!A1008),"")</f>
        <v/>
      </c>
      <c r="B1008" s="11" t="e">
        <f>LEFT(SUBSTITUTE(exportált!B1008,"&lt;br /&gt;","&lt;br&gt;"),SEARCH("&lt;br&gt;&lt;br&gt;",SUBSTITUTE(SUBSTITUTE(exportált!B1008,"&lt;br /&gt;","&lt;br&gt;"),"&lt;br /&gt;","&lt;br&gt;"),1)-1)</f>
        <v>#VALUE!</v>
      </c>
      <c r="C1008" s="11" t="e">
        <f>SUBSTITUTE(MID(SUBSTITUTE(exportált!B1008,"&lt;br /&gt;","&lt;br&gt;"),LEN('exportált formázott'!B1008)+LEN(D1008)+LEN(E1008)+LEN(F1008)+25,LEN(SUBSTITUTE(exportált!B1008,"&lt;br /&gt;","&lt;br&gt;"))-LEN(D1008)-LEN(E1008)-LEN(F1008)),"&lt;br&gt;",CHAR(10))</f>
        <v>#VALUE!</v>
      </c>
      <c r="D1008" s="11" t="e">
        <f>MID(SUBSTITUTE(exportált!B1008,"&lt;br /&gt;","&lt;br&gt;"),LEN('exportált formázott'!B1008)+9,SEARCH("&lt;br&gt;",RIGHT(SUBSTITUTE(exportált!B1008,"&lt;br /&gt;","&lt;br&gt;"),LEN(SUBSTITUTE(exportált!B1008,"&lt;br /&gt;","&lt;br&gt;"))-LEN(B1008)-8))-1)</f>
        <v>#VALUE!</v>
      </c>
      <c r="E1008" s="11" t="e">
        <f>MID(SUBSTITUTE(exportált!B1008,"&lt;br /&gt;","&lt;br&gt;"),LEN('exportált formázott'!B1008)+LEN(D1008)+13,SEARCH("&lt;br&gt;",RIGHT(SUBSTITUTE(exportált!B1008,"&lt;br /&gt;","&lt;br&gt;"),LEN(SUBSTITUTE(exportált!B1008,"&lt;br /&gt;","&lt;br&gt;"))-LEN(B1008)-LEN(D1008)-13)))</f>
        <v>#VALUE!</v>
      </c>
      <c r="F1008" s="11" t="e">
        <f>MID(SUBSTITUTE(exportált!B1008,"&lt;br /&gt;","&lt;br&gt;"),LEN('exportált formázott'!B1008)+LEN(D1008)+LEN(E1008)+17,SEARCH("&lt;br&gt;&lt;br&gt;",RIGHT(SUBSTITUTE(exportált!B1008,"&lt;br /&gt;","&lt;br&gt;"),LEN(SUBSTITUTE(exportált!B1008,"&lt;br /&gt;","&lt;br&gt;"))-LEN(B1008)-LEN(D1008)-LEN(E1008)-17)))</f>
        <v>#VALUE!</v>
      </c>
    </row>
    <row r="1009" spans="1:6" x14ac:dyDescent="0.25">
      <c r="A1009" s="11" t="str">
        <f>IF(exportált!A1009&lt;&gt;"",IFERROR(LEFT(exportált!A1009,SEARCH("&lt;br/&gt;",SUBSTITUTE(exportált!A1009,"&lt;br&gt;","&lt;br/&gt;"),1)-1),exportált!A1009),"")</f>
        <v/>
      </c>
      <c r="B1009" s="11" t="e">
        <f>LEFT(SUBSTITUTE(exportált!B1009,"&lt;br /&gt;","&lt;br&gt;"),SEARCH("&lt;br&gt;&lt;br&gt;",SUBSTITUTE(SUBSTITUTE(exportált!B1009,"&lt;br /&gt;","&lt;br&gt;"),"&lt;br /&gt;","&lt;br&gt;"),1)-1)</f>
        <v>#VALUE!</v>
      </c>
      <c r="C1009" s="11" t="e">
        <f>SUBSTITUTE(MID(SUBSTITUTE(exportált!B1009,"&lt;br /&gt;","&lt;br&gt;"),LEN('exportált formázott'!B1009)+LEN(D1009)+LEN(E1009)+LEN(F1009)+25,LEN(SUBSTITUTE(exportált!B1009,"&lt;br /&gt;","&lt;br&gt;"))-LEN(D1009)-LEN(E1009)-LEN(F1009)),"&lt;br&gt;",CHAR(10))</f>
        <v>#VALUE!</v>
      </c>
      <c r="D1009" s="11" t="e">
        <f>MID(SUBSTITUTE(exportált!B1009,"&lt;br /&gt;","&lt;br&gt;"),LEN('exportált formázott'!B1009)+9,SEARCH("&lt;br&gt;",RIGHT(SUBSTITUTE(exportált!B1009,"&lt;br /&gt;","&lt;br&gt;"),LEN(SUBSTITUTE(exportált!B1009,"&lt;br /&gt;","&lt;br&gt;"))-LEN(B1009)-8))-1)</f>
        <v>#VALUE!</v>
      </c>
      <c r="E1009" s="11" t="e">
        <f>MID(SUBSTITUTE(exportált!B1009,"&lt;br /&gt;","&lt;br&gt;"),LEN('exportált formázott'!B1009)+LEN(D1009)+13,SEARCH("&lt;br&gt;",RIGHT(SUBSTITUTE(exportált!B1009,"&lt;br /&gt;","&lt;br&gt;"),LEN(SUBSTITUTE(exportált!B1009,"&lt;br /&gt;","&lt;br&gt;"))-LEN(B1009)-LEN(D1009)-13)))</f>
        <v>#VALUE!</v>
      </c>
      <c r="F1009" s="11" t="e">
        <f>MID(SUBSTITUTE(exportált!B1009,"&lt;br /&gt;","&lt;br&gt;"),LEN('exportált formázott'!B1009)+LEN(D1009)+LEN(E1009)+17,SEARCH("&lt;br&gt;&lt;br&gt;",RIGHT(SUBSTITUTE(exportált!B1009,"&lt;br /&gt;","&lt;br&gt;"),LEN(SUBSTITUTE(exportált!B1009,"&lt;br /&gt;","&lt;br&gt;"))-LEN(B1009)-LEN(D1009)-LEN(E1009)-17)))</f>
        <v>#VALUE!</v>
      </c>
    </row>
    <row r="1010" spans="1:6" x14ac:dyDescent="0.25">
      <c r="A1010" s="11" t="str">
        <f>IF(exportált!A1010&lt;&gt;"",IFERROR(LEFT(exportált!A1010,SEARCH("&lt;br/&gt;",SUBSTITUTE(exportált!A1010,"&lt;br&gt;","&lt;br/&gt;"),1)-1),exportált!A1010),"")</f>
        <v/>
      </c>
      <c r="B1010" s="11" t="e">
        <f>LEFT(SUBSTITUTE(exportált!B1010,"&lt;br /&gt;","&lt;br&gt;"),SEARCH("&lt;br&gt;&lt;br&gt;",SUBSTITUTE(SUBSTITUTE(exportált!B1010,"&lt;br /&gt;","&lt;br&gt;"),"&lt;br /&gt;","&lt;br&gt;"),1)-1)</f>
        <v>#VALUE!</v>
      </c>
      <c r="C1010" s="11" t="e">
        <f>SUBSTITUTE(MID(SUBSTITUTE(exportált!B1010,"&lt;br /&gt;","&lt;br&gt;"),LEN('exportált formázott'!B1010)+LEN(D1010)+LEN(E1010)+LEN(F1010)+25,LEN(SUBSTITUTE(exportált!B1010,"&lt;br /&gt;","&lt;br&gt;"))-LEN(D1010)-LEN(E1010)-LEN(F1010)),"&lt;br&gt;",CHAR(10))</f>
        <v>#VALUE!</v>
      </c>
      <c r="D1010" s="11" t="e">
        <f>MID(SUBSTITUTE(exportált!B1010,"&lt;br /&gt;","&lt;br&gt;"),LEN('exportált formázott'!B1010)+9,SEARCH("&lt;br&gt;",RIGHT(SUBSTITUTE(exportált!B1010,"&lt;br /&gt;","&lt;br&gt;"),LEN(SUBSTITUTE(exportált!B1010,"&lt;br /&gt;","&lt;br&gt;"))-LEN(B1010)-8))-1)</f>
        <v>#VALUE!</v>
      </c>
      <c r="E1010" s="11" t="e">
        <f>MID(SUBSTITUTE(exportált!B1010,"&lt;br /&gt;","&lt;br&gt;"),LEN('exportált formázott'!B1010)+LEN(D1010)+13,SEARCH("&lt;br&gt;",RIGHT(SUBSTITUTE(exportált!B1010,"&lt;br /&gt;","&lt;br&gt;"),LEN(SUBSTITUTE(exportált!B1010,"&lt;br /&gt;","&lt;br&gt;"))-LEN(B1010)-LEN(D1010)-13)))</f>
        <v>#VALUE!</v>
      </c>
      <c r="F1010" s="11" t="e">
        <f>MID(SUBSTITUTE(exportált!B1010,"&lt;br /&gt;","&lt;br&gt;"),LEN('exportált formázott'!B1010)+LEN(D1010)+LEN(E1010)+17,SEARCH("&lt;br&gt;&lt;br&gt;",RIGHT(SUBSTITUTE(exportált!B1010,"&lt;br /&gt;","&lt;br&gt;"),LEN(SUBSTITUTE(exportált!B1010,"&lt;br /&gt;","&lt;br&gt;"))-LEN(B1010)-LEN(D1010)-LEN(E1010)-17)))</f>
        <v>#VALUE!</v>
      </c>
    </row>
    <row r="1011" spans="1:6" x14ac:dyDescent="0.25">
      <c r="A1011" s="11" t="str">
        <f>IF(exportált!A1011&lt;&gt;"",IFERROR(LEFT(exportált!A1011,SEARCH("&lt;br/&gt;",SUBSTITUTE(exportált!A1011,"&lt;br&gt;","&lt;br/&gt;"),1)-1),exportált!A1011),"")</f>
        <v/>
      </c>
      <c r="B1011" s="11" t="e">
        <f>LEFT(SUBSTITUTE(exportált!B1011,"&lt;br /&gt;","&lt;br&gt;"),SEARCH("&lt;br&gt;&lt;br&gt;",SUBSTITUTE(SUBSTITUTE(exportált!B1011,"&lt;br /&gt;","&lt;br&gt;"),"&lt;br /&gt;","&lt;br&gt;"),1)-1)</f>
        <v>#VALUE!</v>
      </c>
      <c r="C1011" s="11" t="e">
        <f>SUBSTITUTE(MID(SUBSTITUTE(exportált!B1011,"&lt;br /&gt;","&lt;br&gt;"),LEN('exportált formázott'!B1011)+LEN(D1011)+LEN(E1011)+LEN(F1011)+25,LEN(SUBSTITUTE(exportált!B1011,"&lt;br /&gt;","&lt;br&gt;"))-LEN(D1011)-LEN(E1011)-LEN(F1011)),"&lt;br&gt;",CHAR(10))</f>
        <v>#VALUE!</v>
      </c>
      <c r="D1011" s="11" t="e">
        <f>MID(SUBSTITUTE(exportált!B1011,"&lt;br /&gt;","&lt;br&gt;"),LEN('exportált formázott'!B1011)+9,SEARCH("&lt;br&gt;",RIGHT(SUBSTITUTE(exportált!B1011,"&lt;br /&gt;","&lt;br&gt;"),LEN(SUBSTITUTE(exportált!B1011,"&lt;br /&gt;","&lt;br&gt;"))-LEN(B1011)-8))-1)</f>
        <v>#VALUE!</v>
      </c>
      <c r="E1011" s="11" t="e">
        <f>MID(SUBSTITUTE(exportált!B1011,"&lt;br /&gt;","&lt;br&gt;"),LEN('exportált formázott'!B1011)+LEN(D1011)+13,SEARCH("&lt;br&gt;",RIGHT(SUBSTITUTE(exportált!B1011,"&lt;br /&gt;","&lt;br&gt;"),LEN(SUBSTITUTE(exportált!B1011,"&lt;br /&gt;","&lt;br&gt;"))-LEN(B1011)-LEN(D1011)-13)))</f>
        <v>#VALUE!</v>
      </c>
      <c r="F1011" s="11" t="e">
        <f>MID(SUBSTITUTE(exportált!B1011,"&lt;br /&gt;","&lt;br&gt;"),LEN('exportált formázott'!B1011)+LEN(D1011)+LEN(E1011)+17,SEARCH("&lt;br&gt;&lt;br&gt;",RIGHT(SUBSTITUTE(exportált!B1011,"&lt;br /&gt;","&lt;br&gt;"),LEN(SUBSTITUTE(exportált!B1011,"&lt;br /&gt;","&lt;br&gt;"))-LEN(B1011)-LEN(D1011)-LEN(E1011)-17)))</f>
        <v>#VALUE!</v>
      </c>
    </row>
    <row r="1012" spans="1:6" x14ac:dyDescent="0.25">
      <c r="A1012" s="11" t="str">
        <f>IF(exportált!A1012&lt;&gt;"",IFERROR(LEFT(exportált!A1012,SEARCH("&lt;br/&gt;",SUBSTITUTE(exportált!A1012,"&lt;br&gt;","&lt;br/&gt;"),1)-1),exportált!A1012),"")</f>
        <v/>
      </c>
      <c r="B1012" s="11" t="e">
        <f>LEFT(SUBSTITUTE(exportált!B1012,"&lt;br /&gt;","&lt;br&gt;"),SEARCH("&lt;br&gt;&lt;br&gt;",SUBSTITUTE(SUBSTITUTE(exportált!B1012,"&lt;br /&gt;","&lt;br&gt;"),"&lt;br /&gt;","&lt;br&gt;"),1)-1)</f>
        <v>#VALUE!</v>
      </c>
      <c r="C1012" s="11" t="e">
        <f>SUBSTITUTE(MID(SUBSTITUTE(exportált!B1012,"&lt;br /&gt;","&lt;br&gt;"),LEN('exportált formázott'!B1012)+LEN(D1012)+LEN(E1012)+LEN(F1012)+25,LEN(SUBSTITUTE(exportált!B1012,"&lt;br /&gt;","&lt;br&gt;"))-LEN(D1012)-LEN(E1012)-LEN(F1012)),"&lt;br&gt;",CHAR(10))</f>
        <v>#VALUE!</v>
      </c>
      <c r="D1012" s="11" t="e">
        <f>MID(SUBSTITUTE(exportált!B1012,"&lt;br /&gt;","&lt;br&gt;"),LEN('exportált formázott'!B1012)+9,SEARCH("&lt;br&gt;",RIGHT(SUBSTITUTE(exportált!B1012,"&lt;br /&gt;","&lt;br&gt;"),LEN(SUBSTITUTE(exportált!B1012,"&lt;br /&gt;","&lt;br&gt;"))-LEN(B1012)-8))-1)</f>
        <v>#VALUE!</v>
      </c>
      <c r="E1012" s="11" t="e">
        <f>MID(SUBSTITUTE(exportált!B1012,"&lt;br /&gt;","&lt;br&gt;"),LEN('exportált formázott'!B1012)+LEN(D1012)+13,SEARCH("&lt;br&gt;",RIGHT(SUBSTITUTE(exportált!B1012,"&lt;br /&gt;","&lt;br&gt;"),LEN(SUBSTITUTE(exportált!B1012,"&lt;br /&gt;","&lt;br&gt;"))-LEN(B1012)-LEN(D1012)-13)))</f>
        <v>#VALUE!</v>
      </c>
      <c r="F1012" s="11" t="e">
        <f>MID(SUBSTITUTE(exportált!B1012,"&lt;br /&gt;","&lt;br&gt;"),LEN('exportált formázott'!B1012)+LEN(D1012)+LEN(E1012)+17,SEARCH("&lt;br&gt;&lt;br&gt;",RIGHT(SUBSTITUTE(exportált!B1012,"&lt;br /&gt;","&lt;br&gt;"),LEN(SUBSTITUTE(exportált!B1012,"&lt;br /&gt;","&lt;br&gt;"))-LEN(B1012)-LEN(D1012)-LEN(E1012)-17)))</f>
        <v>#VALUE!</v>
      </c>
    </row>
    <row r="1013" spans="1:6" x14ac:dyDescent="0.25">
      <c r="A1013" s="11" t="str">
        <f>IF(exportált!A1013&lt;&gt;"",IFERROR(LEFT(exportált!A1013,SEARCH("&lt;br/&gt;",SUBSTITUTE(exportált!A1013,"&lt;br&gt;","&lt;br/&gt;"),1)-1),exportált!A1013),"")</f>
        <v/>
      </c>
      <c r="B1013" s="11" t="e">
        <f>LEFT(SUBSTITUTE(exportált!B1013,"&lt;br /&gt;","&lt;br&gt;"),SEARCH("&lt;br&gt;&lt;br&gt;",SUBSTITUTE(SUBSTITUTE(exportált!B1013,"&lt;br /&gt;","&lt;br&gt;"),"&lt;br /&gt;","&lt;br&gt;"),1)-1)</f>
        <v>#VALUE!</v>
      </c>
      <c r="C1013" s="11" t="e">
        <f>SUBSTITUTE(MID(SUBSTITUTE(exportált!B1013,"&lt;br /&gt;","&lt;br&gt;"),LEN('exportált formázott'!B1013)+LEN(D1013)+LEN(E1013)+LEN(F1013)+25,LEN(SUBSTITUTE(exportált!B1013,"&lt;br /&gt;","&lt;br&gt;"))-LEN(D1013)-LEN(E1013)-LEN(F1013)),"&lt;br&gt;",CHAR(10))</f>
        <v>#VALUE!</v>
      </c>
      <c r="D1013" s="11" t="e">
        <f>MID(SUBSTITUTE(exportált!B1013,"&lt;br /&gt;","&lt;br&gt;"),LEN('exportált formázott'!B1013)+9,SEARCH("&lt;br&gt;",RIGHT(SUBSTITUTE(exportált!B1013,"&lt;br /&gt;","&lt;br&gt;"),LEN(SUBSTITUTE(exportált!B1013,"&lt;br /&gt;","&lt;br&gt;"))-LEN(B1013)-8))-1)</f>
        <v>#VALUE!</v>
      </c>
      <c r="E1013" s="11" t="e">
        <f>MID(SUBSTITUTE(exportált!B1013,"&lt;br /&gt;","&lt;br&gt;"),LEN('exportált formázott'!B1013)+LEN(D1013)+13,SEARCH("&lt;br&gt;",RIGHT(SUBSTITUTE(exportált!B1013,"&lt;br /&gt;","&lt;br&gt;"),LEN(SUBSTITUTE(exportált!B1013,"&lt;br /&gt;","&lt;br&gt;"))-LEN(B1013)-LEN(D1013)-13)))</f>
        <v>#VALUE!</v>
      </c>
      <c r="F1013" s="11" t="e">
        <f>MID(SUBSTITUTE(exportált!B1013,"&lt;br /&gt;","&lt;br&gt;"),LEN('exportált formázott'!B1013)+LEN(D1013)+LEN(E1013)+17,SEARCH("&lt;br&gt;&lt;br&gt;",RIGHT(SUBSTITUTE(exportált!B1013,"&lt;br /&gt;","&lt;br&gt;"),LEN(SUBSTITUTE(exportált!B1013,"&lt;br /&gt;","&lt;br&gt;"))-LEN(B1013)-LEN(D1013)-LEN(E1013)-17)))</f>
        <v>#VALUE!</v>
      </c>
    </row>
    <row r="1014" spans="1:6" x14ac:dyDescent="0.25">
      <c r="A1014" s="11" t="str">
        <f>IF(exportált!A1014&lt;&gt;"",IFERROR(LEFT(exportált!A1014,SEARCH("&lt;br/&gt;",SUBSTITUTE(exportált!A1014,"&lt;br&gt;","&lt;br/&gt;"),1)-1),exportált!A1014),"")</f>
        <v/>
      </c>
      <c r="B1014" s="11" t="e">
        <f>LEFT(SUBSTITUTE(exportált!B1014,"&lt;br /&gt;","&lt;br&gt;"),SEARCH("&lt;br&gt;&lt;br&gt;",SUBSTITUTE(SUBSTITUTE(exportált!B1014,"&lt;br /&gt;","&lt;br&gt;"),"&lt;br /&gt;","&lt;br&gt;"),1)-1)</f>
        <v>#VALUE!</v>
      </c>
      <c r="C1014" s="11" t="e">
        <f>SUBSTITUTE(MID(SUBSTITUTE(exportált!B1014,"&lt;br /&gt;","&lt;br&gt;"),LEN('exportált formázott'!B1014)+LEN(D1014)+LEN(E1014)+LEN(F1014)+25,LEN(SUBSTITUTE(exportált!B1014,"&lt;br /&gt;","&lt;br&gt;"))-LEN(D1014)-LEN(E1014)-LEN(F1014)),"&lt;br&gt;",CHAR(10))</f>
        <v>#VALUE!</v>
      </c>
      <c r="D1014" s="11" t="e">
        <f>MID(SUBSTITUTE(exportált!B1014,"&lt;br /&gt;","&lt;br&gt;"),LEN('exportált formázott'!B1014)+9,SEARCH("&lt;br&gt;",RIGHT(SUBSTITUTE(exportált!B1014,"&lt;br /&gt;","&lt;br&gt;"),LEN(SUBSTITUTE(exportált!B1014,"&lt;br /&gt;","&lt;br&gt;"))-LEN(B1014)-8))-1)</f>
        <v>#VALUE!</v>
      </c>
      <c r="E1014" s="11" t="e">
        <f>MID(SUBSTITUTE(exportált!B1014,"&lt;br /&gt;","&lt;br&gt;"),LEN('exportált formázott'!B1014)+LEN(D1014)+13,SEARCH("&lt;br&gt;",RIGHT(SUBSTITUTE(exportált!B1014,"&lt;br /&gt;","&lt;br&gt;"),LEN(SUBSTITUTE(exportált!B1014,"&lt;br /&gt;","&lt;br&gt;"))-LEN(B1014)-LEN(D1014)-13)))</f>
        <v>#VALUE!</v>
      </c>
      <c r="F1014" s="11" t="e">
        <f>MID(SUBSTITUTE(exportált!B1014,"&lt;br /&gt;","&lt;br&gt;"),LEN('exportált formázott'!B1014)+LEN(D1014)+LEN(E1014)+17,SEARCH("&lt;br&gt;&lt;br&gt;",RIGHT(SUBSTITUTE(exportált!B1014,"&lt;br /&gt;","&lt;br&gt;"),LEN(SUBSTITUTE(exportált!B1014,"&lt;br /&gt;","&lt;br&gt;"))-LEN(B1014)-LEN(D1014)-LEN(E1014)-17)))</f>
        <v>#VALUE!</v>
      </c>
    </row>
    <row r="1015" spans="1:6" x14ac:dyDescent="0.25">
      <c r="A1015" s="11" t="str">
        <f>IF(exportált!A1015&lt;&gt;"",IFERROR(LEFT(exportált!A1015,SEARCH("&lt;br/&gt;",SUBSTITUTE(exportált!A1015,"&lt;br&gt;","&lt;br/&gt;"),1)-1),exportált!A1015),"")</f>
        <v/>
      </c>
      <c r="B1015" s="11" t="e">
        <f>LEFT(SUBSTITUTE(exportált!B1015,"&lt;br /&gt;","&lt;br&gt;"),SEARCH("&lt;br&gt;&lt;br&gt;",SUBSTITUTE(SUBSTITUTE(exportált!B1015,"&lt;br /&gt;","&lt;br&gt;"),"&lt;br /&gt;","&lt;br&gt;"),1)-1)</f>
        <v>#VALUE!</v>
      </c>
      <c r="C1015" s="11" t="e">
        <f>SUBSTITUTE(MID(SUBSTITUTE(exportált!B1015,"&lt;br /&gt;","&lt;br&gt;"),LEN('exportált formázott'!B1015)+LEN(D1015)+LEN(E1015)+LEN(F1015)+25,LEN(SUBSTITUTE(exportált!B1015,"&lt;br /&gt;","&lt;br&gt;"))-LEN(D1015)-LEN(E1015)-LEN(F1015)),"&lt;br&gt;",CHAR(10))</f>
        <v>#VALUE!</v>
      </c>
      <c r="D1015" s="11" t="e">
        <f>MID(SUBSTITUTE(exportált!B1015,"&lt;br /&gt;","&lt;br&gt;"),LEN('exportált formázott'!B1015)+9,SEARCH("&lt;br&gt;",RIGHT(SUBSTITUTE(exportált!B1015,"&lt;br /&gt;","&lt;br&gt;"),LEN(SUBSTITUTE(exportált!B1015,"&lt;br /&gt;","&lt;br&gt;"))-LEN(B1015)-8))-1)</f>
        <v>#VALUE!</v>
      </c>
      <c r="E1015" s="11" t="e">
        <f>MID(SUBSTITUTE(exportált!B1015,"&lt;br /&gt;","&lt;br&gt;"),LEN('exportált formázott'!B1015)+LEN(D1015)+13,SEARCH("&lt;br&gt;",RIGHT(SUBSTITUTE(exportált!B1015,"&lt;br /&gt;","&lt;br&gt;"),LEN(SUBSTITUTE(exportált!B1015,"&lt;br /&gt;","&lt;br&gt;"))-LEN(B1015)-LEN(D1015)-13)))</f>
        <v>#VALUE!</v>
      </c>
      <c r="F1015" s="11" t="e">
        <f>MID(SUBSTITUTE(exportált!B1015,"&lt;br /&gt;","&lt;br&gt;"),LEN('exportált formázott'!B1015)+LEN(D1015)+LEN(E1015)+17,SEARCH("&lt;br&gt;&lt;br&gt;",RIGHT(SUBSTITUTE(exportált!B1015,"&lt;br /&gt;","&lt;br&gt;"),LEN(SUBSTITUTE(exportált!B1015,"&lt;br /&gt;","&lt;br&gt;"))-LEN(B1015)-LEN(D1015)-LEN(E1015)-17)))</f>
        <v>#VALUE!</v>
      </c>
    </row>
    <row r="1016" spans="1:6" x14ac:dyDescent="0.25">
      <c r="A1016" s="11" t="str">
        <f>IF(exportált!A1016&lt;&gt;"",IFERROR(LEFT(exportált!A1016,SEARCH("&lt;br/&gt;",SUBSTITUTE(exportált!A1016,"&lt;br&gt;","&lt;br/&gt;"),1)-1),exportált!A1016),"")</f>
        <v/>
      </c>
      <c r="B1016" s="11" t="e">
        <f>LEFT(SUBSTITUTE(exportált!B1016,"&lt;br /&gt;","&lt;br&gt;"),SEARCH("&lt;br&gt;&lt;br&gt;",SUBSTITUTE(SUBSTITUTE(exportált!B1016,"&lt;br /&gt;","&lt;br&gt;"),"&lt;br /&gt;","&lt;br&gt;"),1)-1)</f>
        <v>#VALUE!</v>
      </c>
      <c r="C1016" s="11" t="e">
        <f>SUBSTITUTE(MID(SUBSTITUTE(exportált!B1016,"&lt;br /&gt;","&lt;br&gt;"),LEN('exportált formázott'!B1016)+LEN(D1016)+LEN(E1016)+LEN(F1016)+25,LEN(SUBSTITUTE(exportált!B1016,"&lt;br /&gt;","&lt;br&gt;"))-LEN(D1016)-LEN(E1016)-LEN(F1016)),"&lt;br&gt;",CHAR(10))</f>
        <v>#VALUE!</v>
      </c>
      <c r="D1016" s="11" t="e">
        <f>MID(SUBSTITUTE(exportált!B1016,"&lt;br /&gt;","&lt;br&gt;"),LEN('exportált formázott'!B1016)+9,SEARCH("&lt;br&gt;",RIGHT(SUBSTITUTE(exportált!B1016,"&lt;br /&gt;","&lt;br&gt;"),LEN(SUBSTITUTE(exportált!B1016,"&lt;br /&gt;","&lt;br&gt;"))-LEN(B1016)-8))-1)</f>
        <v>#VALUE!</v>
      </c>
      <c r="E1016" s="11" t="e">
        <f>MID(SUBSTITUTE(exportált!B1016,"&lt;br /&gt;","&lt;br&gt;"),LEN('exportált formázott'!B1016)+LEN(D1016)+13,SEARCH("&lt;br&gt;",RIGHT(SUBSTITUTE(exportált!B1016,"&lt;br /&gt;","&lt;br&gt;"),LEN(SUBSTITUTE(exportált!B1016,"&lt;br /&gt;","&lt;br&gt;"))-LEN(B1016)-LEN(D1016)-13)))</f>
        <v>#VALUE!</v>
      </c>
      <c r="F1016" s="11" t="e">
        <f>MID(SUBSTITUTE(exportált!B1016,"&lt;br /&gt;","&lt;br&gt;"),LEN('exportált formázott'!B1016)+LEN(D1016)+LEN(E1016)+17,SEARCH("&lt;br&gt;&lt;br&gt;",RIGHT(SUBSTITUTE(exportált!B1016,"&lt;br /&gt;","&lt;br&gt;"),LEN(SUBSTITUTE(exportált!B1016,"&lt;br /&gt;","&lt;br&gt;"))-LEN(B1016)-LEN(D1016)-LEN(E1016)-17)))</f>
        <v>#VALUE!</v>
      </c>
    </row>
    <row r="1017" spans="1:6" x14ac:dyDescent="0.25">
      <c r="A1017" s="11" t="str">
        <f>IF(exportált!A1017&lt;&gt;"",IFERROR(LEFT(exportált!A1017,SEARCH("&lt;br/&gt;",SUBSTITUTE(exportált!A1017,"&lt;br&gt;","&lt;br/&gt;"),1)-1),exportált!A1017),"")</f>
        <v/>
      </c>
      <c r="B1017" s="11" t="e">
        <f>LEFT(SUBSTITUTE(exportált!B1017,"&lt;br /&gt;","&lt;br&gt;"),SEARCH("&lt;br&gt;&lt;br&gt;",SUBSTITUTE(SUBSTITUTE(exportált!B1017,"&lt;br /&gt;","&lt;br&gt;"),"&lt;br /&gt;","&lt;br&gt;"),1)-1)</f>
        <v>#VALUE!</v>
      </c>
      <c r="C1017" s="11" t="e">
        <f>SUBSTITUTE(MID(SUBSTITUTE(exportált!B1017,"&lt;br /&gt;","&lt;br&gt;"),LEN('exportált formázott'!B1017)+LEN(D1017)+LEN(E1017)+LEN(F1017)+25,LEN(SUBSTITUTE(exportált!B1017,"&lt;br /&gt;","&lt;br&gt;"))-LEN(D1017)-LEN(E1017)-LEN(F1017)),"&lt;br&gt;",CHAR(10))</f>
        <v>#VALUE!</v>
      </c>
      <c r="D1017" s="11" t="e">
        <f>MID(SUBSTITUTE(exportált!B1017,"&lt;br /&gt;","&lt;br&gt;"),LEN('exportált formázott'!B1017)+9,SEARCH("&lt;br&gt;",RIGHT(SUBSTITUTE(exportált!B1017,"&lt;br /&gt;","&lt;br&gt;"),LEN(SUBSTITUTE(exportált!B1017,"&lt;br /&gt;","&lt;br&gt;"))-LEN(B1017)-8))-1)</f>
        <v>#VALUE!</v>
      </c>
      <c r="E1017" s="11" t="e">
        <f>MID(SUBSTITUTE(exportált!B1017,"&lt;br /&gt;","&lt;br&gt;"),LEN('exportált formázott'!B1017)+LEN(D1017)+13,SEARCH("&lt;br&gt;",RIGHT(SUBSTITUTE(exportált!B1017,"&lt;br /&gt;","&lt;br&gt;"),LEN(SUBSTITUTE(exportált!B1017,"&lt;br /&gt;","&lt;br&gt;"))-LEN(B1017)-LEN(D1017)-13)))</f>
        <v>#VALUE!</v>
      </c>
      <c r="F1017" s="11" t="e">
        <f>MID(SUBSTITUTE(exportált!B1017,"&lt;br /&gt;","&lt;br&gt;"),LEN('exportált formázott'!B1017)+LEN(D1017)+LEN(E1017)+17,SEARCH("&lt;br&gt;&lt;br&gt;",RIGHT(SUBSTITUTE(exportált!B1017,"&lt;br /&gt;","&lt;br&gt;"),LEN(SUBSTITUTE(exportált!B1017,"&lt;br /&gt;","&lt;br&gt;"))-LEN(B1017)-LEN(D1017)-LEN(E1017)-17)))</f>
        <v>#VALUE!</v>
      </c>
    </row>
    <row r="1018" spans="1:6" x14ac:dyDescent="0.25">
      <c r="A1018" s="11" t="str">
        <f>IF(exportált!A1018&lt;&gt;"",IFERROR(LEFT(exportált!A1018,SEARCH("&lt;br/&gt;",SUBSTITUTE(exportált!A1018,"&lt;br&gt;","&lt;br/&gt;"),1)-1),exportált!A1018),"")</f>
        <v/>
      </c>
      <c r="B1018" s="11" t="e">
        <f>LEFT(SUBSTITUTE(exportált!B1018,"&lt;br /&gt;","&lt;br&gt;"),SEARCH("&lt;br&gt;&lt;br&gt;",SUBSTITUTE(SUBSTITUTE(exportált!B1018,"&lt;br /&gt;","&lt;br&gt;"),"&lt;br /&gt;","&lt;br&gt;"),1)-1)</f>
        <v>#VALUE!</v>
      </c>
      <c r="C1018" s="11" t="e">
        <f>SUBSTITUTE(MID(SUBSTITUTE(exportált!B1018,"&lt;br /&gt;","&lt;br&gt;"),LEN('exportált formázott'!B1018)+LEN(D1018)+LEN(E1018)+LEN(F1018)+25,LEN(SUBSTITUTE(exportált!B1018,"&lt;br /&gt;","&lt;br&gt;"))-LEN(D1018)-LEN(E1018)-LEN(F1018)),"&lt;br&gt;",CHAR(10))</f>
        <v>#VALUE!</v>
      </c>
      <c r="D1018" s="11" t="e">
        <f>MID(SUBSTITUTE(exportált!B1018,"&lt;br /&gt;","&lt;br&gt;"),LEN('exportált formázott'!B1018)+9,SEARCH("&lt;br&gt;",RIGHT(SUBSTITUTE(exportált!B1018,"&lt;br /&gt;","&lt;br&gt;"),LEN(SUBSTITUTE(exportált!B1018,"&lt;br /&gt;","&lt;br&gt;"))-LEN(B1018)-8))-1)</f>
        <v>#VALUE!</v>
      </c>
      <c r="E1018" s="11" t="e">
        <f>MID(SUBSTITUTE(exportált!B1018,"&lt;br /&gt;","&lt;br&gt;"),LEN('exportált formázott'!B1018)+LEN(D1018)+13,SEARCH("&lt;br&gt;",RIGHT(SUBSTITUTE(exportált!B1018,"&lt;br /&gt;","&lt;br&gt;"),LEN(SUBSTITUTE(exportált!B1018,"&lt;br /&gt;","&lt;br&gt;"))-LEN(B1018)-LEN(D1018)-13)))</f>
        <v>#VALUE!</v>
      </c>
      <c r="F1018" s="11" t="e">
        <f>MID(SUBSTITUTE(exportált!B1018,"&lt;br /&gt;","&lt;br&gt;"),LEN('exportált formázott'!B1018)+LEN(D1018)+LEN(E1018)+17,SEARCH("&lt;br&gt;&lt;br&gt;",RIGHT(SUBSTITUTE(exportált!B1018,"&lt;br /&gt;","&lt;br&gt;"),LEN(SUBSTITUTE(exportált!B1018,"&lt;br /&gt;","&lt;br&gt;"))-LEN(B1018)-LEN(D1018)-LEN(E1018)-17)))</f>
        <v>#VALUE!</v>
      </c>
    </row>
    <row r="1019" spans="1:6" x14ac:dyDescent="0.25">
      <c r="A1019" s="11" t="str">
        <f>IF(exportált!A1019&lt;&gt;"",IFERROR(LEFT(exportált!A1019,SEARCH("&lt;br/&gt;",SUBSTITUTE(exportált!A1019,"&lt;br&gt;","&lt;br/&gt;"),1)-1),exportált!A1019),"")</f>
        <v/>
      </c>
      <c r="B1019" s="11" t="e">
        <f>LEFT(SUBSTITUTE(exportált!B1019,"&lt;br /&gt;","&lt;br&gt;"),SEARCH("&lt;br&gt;&lt;br&gt;",SUBSTITUTE(SUBSTITUTE(exportált!B1019,"&lt;br /&gt;","&lt;br&gt;"),"&lt;br /&gt;","&lt;br&gt;"),1)-1)</f>
        <v>#VALUE!</v>
      </c>
      <c r="C1019" s="11" t="e">
        <f>SUBSTITUTE(MID(SUBSTITUTE(exportált!B1019,"&lt;br /&gt;","&lt;br&gt;"),LEN('exportált formázott'!B1019)+LEN(D1019)+LEN(E1019)+LEN(F1019)+25,LEN(SUBSTITUTE(exportált!B1019,"&lt;br /&gt;","&lt;br&gt;"))-LEN(D1019)-LEN(E1019)-LEN(F1019)),"&lt;br&gt;",CHAR(10))</f>
        <v>#VALUE!</v>
      </c>
      <c r="D1019" s="11" t="e">
        <f>MID(SUBSTITUTE(exportált!B1019,"&lt;br /&gt;","&lt;br&gt;"),LEN('exportált formázott'!B1019)+9,SEARCH("&lt;br&gt;",RIGHT(SUBSTITUTE(exportált!B1019,"&lt;br /&gt;","&lt;br&gt;"),LEN(SUBSTITUTE(exportált!B1019,"&lt;br /&gt;","&lt;br&gt;"))-LEN(B1019)-8))-1)</f>
        <v>#VALUE!</v>
      </c>
      <c r="E1019" s="11" t="e">
        <f>MID(SUBSTITUTE(exportált!B1019,"&lt;br /&gt;","&lt;br&gt;"),LEN('exportált formázott'!B1019)+LEN(D1019)+13,SEARCH("&lt;br&gt;",RIGHT(SUBSTITUTE(exportált!B1019,"&lt;br /&gt;","&lt;br&gt;"),LEN(SUBSTITUTE(exportált!B1019,"&lt;br /&gt;","&lt;br&gt;"))-LEN(B1019)-LEN(D1019)-13)))</f>
        <v>#VALUE!</v>
      </c>
      <c r="F1019" s="11" t="e">
        <f>MID(SUBSTITUTE(exportált!B1019,"&lt;br /&gt;","&lt;br&gt;"),LEN('exportált formázott'!B1019)+LEN(D1019)+LEN(E1019)+17,SEARCH("&lt;br&gt;&lt;br&gt;",RIGHT(SUBSTITUTE(exportált!B1019,"&lt;br /&gt;","&lt;br&gt;"),LEN(SUBSTITUTE(exportált!B1019,"&lt;br /&gt;","&lt;br&gt;"))-LEN(B1019)-LEN(D1019)-LEN(E1019)-17)))</f>
        <v>#VALUE!</v>
      </c>
    </row>
    <row r="1020" spans="1:6" x14ac:dyDescent="0.25">
      <c r="A1020" s="11" t="str">
        <f>IF(exportált!A1020&lt;&gt;"",IFERROR(LEFT(exportált!A1020,SEARCH("&lt;br/&gt;",SUBSTITUTE(exportált!A1020,"&lt;br&gt;","&lt;br/&gt;"),1)-1),exportált!A1020),"")</f>
        <v/>
      </c>
      <c r="B1020" s="11" t="e">
        <f>LEFT(SUBSTITUTE(exportált!B1020,"&lt;br /&gt;","&lt;br&gt;"),SEARCH("&lt;br&gt;&lt;br&gt;",SUBSTITUTE(SUBSTITUTE(exportált!B1020,"&lt;br /&gt;","&lt;br&gt;"),"&lt;br /&gt;","&lt;br&gt;"),1)-1)</f>
        <v>#VALUE!</v>
      </c>
      <c r="C1020" s="11" t="e">
        <f>SUBSTITUTE(MID(SUBSTITUTE(exportált!B1020,"&lt;br /&gt;","&lt;br&gt;"),LEN('exportált formázott'!B1020)+LEN(D1020)+LEN(E1020)+LEN(F1020)+25,LEN(SUBSTITUTE(exportált!B1020,"&lt;br /&gt;","&lt;br&gt;"))-LEN(D1020)-LEN(E1020)-LEN(F1020)),"&lt;br&gt;",CHAR(10))</f>
        <v>#VALUE!</v>
      </c>
      <c r="D1020" s="11" t="e">
        <f>MID(SUBSTITUTE(exportált!B1020,"&lt;br /&gt;","&lt;br&gt;"),LEN('exportált formázott'!B1020)+9,SEARCH("&lt;br&gt;",RIGHT(SUBSTITUTE(exportált!B1020,"&lt;br /&gt;","&lt;br&gt;"),LEN(SUBSTITUTE(exportált!B1020,"&lt;br /&gt;","&lt;br&gt;"))-LEN(B1020)-8))-1)</f>
        <v>#VALUE!</v>
      </c>
      <c r="E1020" s="11" t="e">
        <f>MID(SUBSTITUTE(exportált!B1020,"&lt;br /&gt;","&lt;br&gt;"),LEN('exportált formázott'!B1020)+LEN(D1020)+13,SEARCH("&lt;br&gt;",RIGHT(SUBSTITUTE(exportált!B1020,"&lt;br /&gt;","&lt;br&gt;"),LEN(SUBSTITUTE(exportált!B1020,"&lt;br /&gt;","&lt;br&gt;"))-LEN(B1020)-LEN(D1020)-13)))</f>
        <v>#VALUE!</v>
      </c>
      <c r="F1020" s="11" t="e">
        <f>MID(SUBSTITUTE(exportált!B1020,"&lt;br /&gt;","&lt;br&gt;"),LEN('exportált formázott'!B1020)+LEN(D1020)+LEN(E1020)+17,SEARCH("&lt;br&gt;&lt;br&gt;",RIGHT(SUBSTITUTE(exportált!B1020,"&lt;br /&gt;","&lt;br&gt;"),LEN(SUBSTITUTE(exportált!B1020,"&lt;br /&gt;","&lt;br&gt;"))-LEN(B1020)-LEN(D1020)-LEN(E1020)-17)))</f>
        <v>#VALUE!</v>
      </c>
    </row>
    <row r="1021" spans="1:6" x14ac:dyDescent="0.25">
      <c r="A1021" s="11" t="str">
        <f>IF(exportált!A1021&lt;&gt;"",IFERROR(LEFT(exportált!A1021,SEARCH("&lt;br/&gt;",SUBSTITUTE(exportált!A1021,"&lt;br&gt;","&lt;br/&gt;"),1)-1),exportált!A1021),"")</f>
        <v/>
      </c>
      <c r="B1021" s="11" t="e">
        <f>LEFT(SUBSTITUTE(exportált!B1021,"&lt;br /&gt;","&lt;br&gt;"),SEARCH("&lt;br&gt;&lt;br&gt;",SUBSTITUTE(SUBSTITUTE(exportált!B1021,"&lt;br /&gt;","&lt;br&gt;"),"&lt;br /&gt;","&lt;br&gt;"),1)-1)</f>
        <v>#VALUE!</v>
      </c>
      <c r="C1021" s="11" t="e">
        <f>SUBSTITUTE(MID(SUBSTITUTE(exportált!B1021,"&lt;br /&gt;","&lt;br&gt;"),LEN('exportált formázott'!B1021)+LEN(D1021)+LEN(E1021)+LEN(F1021)+25,LEN(SUBSTITUTE(exportált!B1021,"&lt;br /&gt;","&lt;br&gt;"))-LEN(D1021)-LEN(E1021)-LEN(F1021)),"&lt;br&gt;",CHAR(10))</f>
        <v>#VALUE!</v>
      </c>
      <c r="D1021" s="11" t="e">
        <f>MID(SUBSTITUTE(exportált!B1021,"&lt;br /&gt;","&lt;br&gt;"),LEN('exportált formázott'!B1021)+9,SEARCH("&lt;br&gt;",RIGHT(SUBSTITUTE(exportált!B1021,"&lt;br /&gt;","&lt;br&gt;"),LEN(SUBSTITUTE(exportált!B1021,"&lt;br /&gt;","&lt;br&gt;"))-LEN(B1021)-8))-1)</f>
        <v>#VALUE!</v>
      </c>
      <c r="E1021" s="11" t="e">
        <f>MID(SUBSTITUTE(exportált!B1021,"&lt;br /&gt;","&lt;br&gt;"),LEN('exportált formázott'!B1021)+LEN(D1021)+13,SEARCH("&lt;br&gt;",RIGHT(SUBSTITUTE(exportált!B1021,"&lt;br /&gt;","&lt;br&gt;"),LEN(SUBSTITUTE(exportált!B1021,"&lt;br /&gt;","&lt;br&gt;"))-LEN(B1021)-LEN(D1021)-13)))</f>
        <v>#VALUE!</v>
      </c>
      <c r="F1021" s="11" t="e">
        <f>MID(SUBSTITUTE(exportált!B1021,"&lt;br /&gt;","&lt;br&gt;"),LEN('exportált formázott'!B1021)+LEN(D1021)+LEN(E1021)+17,SEARCH("&lt;br&gt;&lt;br&gt;",RIGHT(SUBSTITUTE(exportált!B1021,"&lt;br /&gt;","&lt;br&gt;"),LEN(SUBSTITUTE(exportált!B1021,"&lt;br /&gt;","&lt;br&gt;"))-LEN(B1021)-LEN(D1021)-LEN(E1021)-17)))</f>
        <v>#VALUE!</v>
      </c>
    </row>
    <row r="1022" spans="1:6" x14ac:dyDescent="0.25">
      <c r="A1022" s="11" t="str">
        <f>IF(exportált!A1022&lt;&gt;"",IFERROR(LEFT(exportált!A1022,SEARCH("&lt;br/&gt;",SUBSTITUTE(exportált!A1022,"&lt;br&gt;","&lt;br/&gt;"),1)-1),exportált!A1022),"")</f>
        <v/>
      </c>
      <c r="B1022" s="11" t="e">
        <f>LEFT(SUBSTITUTE(exportált!B1022,"&lt;br /&gt;","&lt;br&gt;"),SEARCH("&lt;br&gt;&lt;br&gt;",SUBSTITUTE(SUBSTITUTE(exportált!B1022,"&lt;br /&gt;","&lt;br&gt;"),"&lt;br /&gt;","&lt;br&gt;"),1)-1)</f>
        <v>#VALUE!</v>
      </c>
      <c r="C1022" s="11" t="e">
        <f>SUBSTITUTE(MID(SUBSTITUTE(exportált!B1022,"&lt;br /&gt;","&lt;br&gt;"),LEN('exportált formázott'!B1022)+LEN(D1022)+LEN(E1022)+LEN(F1022)+25,LEN(SUBSTITUTE(exportált!B1022,"&lt;br /&gt;","&lt;br&gt;"))-LEN(D1022)-LEN(E1022)-LEN(F1022)),"&lt;br&gt;",CHAR(10))</f>
        <v>#VALUE!</v>
      </c>
      <c r="D1022" s="11" t="e">
        <f>MID(SUBSTITUTE(exportált!B1022,"&lt;br /&gt;","&lt;br&gt;"),LEN('exportált formázott'!B1022)+9,SEARCH("&lt;br&gt;",RIGHT(SUBSTITUTE(exportált!B1022,"&lt;br /&gt;","&lt;br&gt;"),LEN(SUBSTITUTE(exportált!B1022,"&lt;br /&gt;","&lt;br&gt;"))-LEN(B1022)-8))-1)</f>
        <v>#VALUE!</v>
      </c>
      <c r="E1022" s="11" t="e">
        <f>MID(SUBSTITUTE(exportált!B1022,"&lt;br /&gt;","&lt;br&gt;"),LEN('exportált formázott'!B1022)+LEN(D1022)+13,SEARCH("&lt;br&gt;",RIGHT(SUBSTITUTE(exportált!B1022,"&lt;br /&gt;","&lt;br&gt;"),LEN(SUBSTITUTE(exportált!B1022,"&lt;br /&gt;","&lt;br&gt;"))-LEN(B1022)-LEN(D1022)-13)))</f>
        <v>#VALUE!</v>
      </c>
      <c r="F1022" s="11" t="e">
        <f>MID(SUBSTITUTE(exportált!B1022,"&lt;br /&gt;","&lt;br&gt;"),LEN('exportált formázott'!B1022)+LEN(D1022)+LEN(E1022)+17,SEARCH("&lt;br&gt;&lt;br&gt;",RIGHT(SUBSTITUTE(exportált!B1022,"&lt;br /&gt;","&lt;br&gt;"),LEN(SUBSTITUTE(exportált!B1022,"&lt;br /&gt;","&lt;br&gt;"))-LEN(B1022)-LEN(D1022)-LEN(E1022)-17)))</f>
        <v>#VALUE!</v>
      </c>
    </row>
    <row r="1023" spans="1:6" x14ac:dyDescent="0.25">
      <c r="A1023" s="11" t="str">
        <f>IF(exportált!A1023&lt;&gt;"",IFERROR(LEFT(exportált!A1023,SEARCH("&lt;br/&gt;",SUBSTITUTE(exportált!A1023,"&lt;br&gt;","&lt;br/&gt;"),1)-1),exportált!A1023),"")</f>
        <v/>
      </c>
      <c r="B1023" s="11" t="e">
        <f>LEFT(SUBSTITUTE(exportált!B1023,"&lt;br /&gt;","&lt;br&gt;"),SEARCH("&lt;br&gt;&lt;br&gt;",SUBSTITUTE(SUBSTITUTE(exportált!B1023,"&lt;br /&gt;","&lt;br&gt;"),"&lt;br /&gt;","&lt;br&gt;"),1)-1)</f>
        <v>#VALUE!</v>
      </c>
      <c r="C1023" s="11" t="e">
        <f>SUBSTITUTE(MID(SUBSTITUTE(exportált!B1023,"&lt;br /&gt;","&lt;br&gt;"),LEN('exportált formázott'!B1023)+LEN(D1023)+LEN(E1023)+LEN(F1023)+25,LEN(SUBSTITUTE(exportált!B1023,"&lt;br /&gt;","&lt;br&gt;"))-LEN(D1023)-LEN(E1023)-LEN(F1023)),"&lt;br&gt;",CHAR(10))</f>
        <v>#VALUE!</v>
      </c>
      <c r="D1023" s="11" t="e">
        <f>MID(SUBSTITUTE(exportált!B1023,"&lt;br /&gt;","&lt;br&gt;"),LEN('exportált formázott'!B1023)+9,SEARCH("&lt;br&gt;",RIGHT(SUBSTITUTE(exportált!B1023,"&lt;br /&gt;","&lt;br&gt;"),LEN(SUBSTITUTE(exportált!B1023,"&lt;br /&gt;","&lt;br&gt;"))-LEN(B1023)-8))-1)</f>
        <v>#VALUE!</v>
      </c>
      <c r="E1023" s="11" t="e">
        <f>MID(SUBSTITUTE(exportált!B1023,"&lt;br /&gt;","&lt;br&gt;"),LEN('exportált formázott'!B1023)+LEN(D1023)+13,SEARCH("&lt;br&gt;",RIGHT(SUBSTITUTE(exportált!B1023,"&lt;br /&gt;","&lt;br&gt;"),LEN(SUBSTITUTE(exportált!B1023,"&lt;br /&gt;","&lt;br&gt;"))-LEN(B1023)-LEN(D1023)-13)))</f>
        <v>#VALUE!</v>
      </c>
      <c r="F1023" s="11" t="e">
        <f>MID(SUBSTITUTE(exportált!B1023,"&lt;br /&gt;","&lt;br&gt;"),LEN('exportált formázott'!B1023)+LEN(D1023)+LEN(E1023)+17,SEARCH("&lt;br&gt;&lt;br&gt;",RIGHT(SUBSTITUTE(exportált!B1023,"&lt;br /&gt;","&lt;br&gt;"),LEN(SUBSTITUTE(exportált!B1023,"&lt;br /&gt;","&lt;br&gt;"))-LEN(B1023)-LEN(D1023)-LEN(E1023)-17)))</f>
        <v>#VALUE!</v>
      </c>
    </row>
    <row r="1024" spans="1:6" x14ac:dyDescent="0.25">
      <c r="A1024" s="11" t="str">
        <f>IF(exportált!A1024&lt;&gt;"",IFERROR(LEFT(exportált!A1024,SEARCH("&lt;br/&gt;",SUBSTITUTE(exportált!A1024,"&lt;br&gt;","&lt;br/&gt;"),1)-1),exportált!A1024),"")</f>
        <v/>
      </c>
      <c r="B1024" s="11" t="e">
        <f>LEFT(SUBSTITUTE(exportált!B1024,"&lt;br /&gt;","&lt;br&gt;"),SEARCH("&lt;br&gt;&lt;br&gt;",SUBSTITUTE(SUBSTITUTE(exportált!B1024,"&lt;br /&gt;","&lt;br&gt;"),"&lt;br /&gt;","&lt;br&gt;"),1)-1)</f>
        <v>#VALUE!</v>
      </c>
      <c r="C1024" s="11" t="e">
        <f>SUBSTITUTE(MID(SUBSTITUTE(exportált!B1024,"&lt;br /&gt;","&lt;br&gt;"),LEN('exportált formázott'!B1024)+LEN(D1024)+LEN(E1024)+LEN(F1024)+25,LEN(SUBSTITUTE(exportált!B1024,"&lt;br /&gt;","&lt;br&gt;"))-LEN(D1024)-LEN(E1024)-LEN(F1024)),"&lt;br&gt;",CHAR(10))</f>
        <v>#VALUE!</v>
      </c>
      <c r="D1024" s="11" t="e">
        <f>MID(SUBSTITUTE(exportált!B1024,"&lt;br /&gt;","&lt;br&gt;"),LEN('exportált formázott'!B1024)+9,SEARCH("&lt;br&gt;",RIGHT(SUBSTITUTE(exportált!B1024,"&lt;br /&gt;","&lt;br&gt;"),LEN(SUBSTITUTE(exportált!B1024,"&lt;br /&gt;","&lt;br&gt;"))-LEN(B1024)-8))-1)</f>
        <v>#VALUE!</v>
      </c>
      <c r="E1024" s="11" t="e">
        <f>MID(SUBSTITUTE(exportált!B1024,"&lt;br /&gt;","&lt;br&gt;"),LEN('exportált formázott'!B1024)+LEN(D1024)+13,SEARCH("&lt;br&gt;",RIGHT(SUBSTITUTE(exportált!B1024,"&lt;br /&gt;","&lt;br&gt;"),LEN(SUBSTITUTE(exportált!B1024,"&lt;br /&gt;","&lt;br&gt;"))-LEN(B1024)-LEN(D1024)-13)))</f>
        <v>#VALUE!</v>
      </c>
      <c r="F1024" s="11" t="e">
        <f>MID(SUBSTITUTE(exportált!B1024,"&lt;br /&gt;","&lt;br&gt;"),LEN('exportált formázott'!B1024)+LEN(D1024)+LEN(E1024)+17,SEARCH("&lt;br&gt;&lt;br&gt;",RIGHT(SUBSTITUTE(exportált!B1024,"&lt;br /&gt;","&lt;br&gt;"),LEN(SUBSTITUTE(exportált!B1024,"&lt;br /&gt;","&lt;br&gt;"))-LEN(B1024)-LEN(D1024)-LEN(E1024)-17)))</f>
        <v>#VALUE!</v>
      </c>
    </row>
    <row r="1025" spans="1:6" x14ac:dyDescent="0.25">
      <c r="A1025" s="11" t="str">
        <f>IF(exportált!A1025&lt;&gt;"",IFERROR(LEFT(exportált!A1025,SEARCH("&lt;br/&gt;",SUBSTITUTE(exportált!A1025,"&lt;br&gt;","&lt;br/&gt;"),1)-1),exportált!A1025),"")</f>
        <v/>
      </c>
      <c r="B1025" s="11" t="e">
        <f>LEFT(SUBSTITUTE(exportált!B1025,"&lt;br /&gt;","&lt;br&gt;"),SEARCH("&lt;br&gt;&lt;br&gt;",SUBSTITUTE(SUBSTITUTE(exportált!B1025,"&lt;br /&gt;","&lt;br&gt;"),"&lt;br /&gt;","&lt;br&gt;"),1)-1)</f>
        <v>#VALUE!</v>
      </c>
      <c r="C1025" s="11" t="e">
        <f>SUBSTITUTE(MID(SUBSTITUTE(exportált!B1025,"&lt;br /&gt;","&lt;br&gt;"),LEN('exportált formázott'!B1025)+LEN(D1025)+LEN(E1025)+LEN(F1025)+25,LEN(SUBSTITUTE(exportált!B1025,"&lt;br /&gt;","&lt;br&gt;"))-LEN(D1025)-LEN(E1025)-LEN(F1025)),"&lt;br&gt;",CHAR(10))</f>
        <v>#VALUE!</v>
      </c>
      <c r="D1025" s="11" t="e">
        <f>MID(SUBSTITUTE(exportált!B1025,"&lt;br /&gt;","&lt;br&gt;"),LEN('exportált formázott'!B1025)+9,SEARCH("&lt;br&gt;",RIGHT(SUBSTITUTE(exportált!B1025,"&lt;br /&gt;","&lt;br&gt;"),LEN(SUBSTITUTE(exportált!B1025,"&lt;br /&gt;","&lt;br&gt;"))-LEN(B1025)-8))-1)</f>
        <v>#VALUE!</v>
      </c>
      <c r="E1025" s="11" t="e">
        <f>MID(SUBSTITUTE(exportált!B1025,"&lt;br /&gt;","&lt;br&gt;"),LEN('exportált formázott'!B1025)+LEN(D1025)+13,SEARCH("&lt;br&gt;",RIGHT(SUBSTITUTE(exportált!B1025,"&lt;br /&gt;","&lt;br&gt;"),LEN(SUBSTITUTE(exportált!B1025,"&lt;br /&gt;","&lt;br&gt;"))-LEN(B1025)-LEN(D1025)-13)))</f>
        <v>#VALUE!</v>
      </c>
      <c r="F1025" s="11" t="e">
        <f>MID(SUBSTITUTE(exportált!B1025,"&lt;br /&gt;","&lt;br&gt;"),LEN('exportált formázott'!B1025)+LEN(D1025)+LEN(E1025)+17,SEARCH("&lt;br&gt;&lt;br&gt;",RIGHT(SUBSTITUTE(exportált!B1025,"&lt;br /&gt;","&lt;br&gt;"),LEN(SUBSTITUTE(exportált!B1025,"&lt;br /&gt;","&lt;br&gt;"))-LEN(B1025)-LEN(D1025)-LEN(E1025)-17)))</f>
        <v>#VALUE!</v>
      </c>
    </row>
    <row r="1026" spans="1:6" x14ac:dyDescent="0.25">
      <c r="A1026" s="11" t="str">
        <f>IF(exportált!A1026&lt;&gt;"",IFERROR(LEFT(exportált!A1026,SEARCH("&lt;br/&gt;",SUBSTITUTE(exportált!A1026,"&lt;br&gt;","&lt;br/&gt;"),1)-1),exportált!A1026),"")</f>
        <v/>
      </c>
      <c r="B1026" s="11" t="e">
        <f>LEFT(SUBSTITUTE(exportált!B1026,"&lt;br /&gt;","&lt;br&gt;"),SEARCH("&lt;br&gt;&lt;br&gt;",SUBSTITUTE(SUBSTITUTE(exportált!B1026,"&lt;br /&gt;","&lt;br&gt;"),"&lt;br /&gt;","&lt;br&gt;"),1)-1)</f>
        <v>#VALUE!</v>
      </c>
      <c r="C1026" s="11" t="e">
        <f>SUBSTITUTE(MID(SUBSTITUTE(exportált!B1026,"&lt;br /&gt;","&lt;br&gt;"),LEN('exportált formázott'!B1026)+LEN(D1026)+LEN(E1026)+LEN(F1026)+25,LEN(SUBSTITUTE(exportált!B1026,"&lt;br /&gt;","&lt;br&gt;"))-LEN(D1026)-LEN(E1026)-LEN(F1026)),"&lt;br&gt;",CHAR(10))</f>
        <v>#VALUE!</v>
      </c>
      <c r="D1026" s="11" t="e">
        <f>MID(SUBSTITUTE(exportált!B1026,"&lt;br /&gt;","&lt;br&gt;"),LEN('exportált formázott'!B1026)+9,SEARCH("&lt;br&gt;",RIGHT(SUBSTITUTE(exportált!B1026,"&lt;br /&gt;","&lt;br&gt;"),LEN(SUBSTITUTE(exportált!B1026,"&lt;br /&gt;","&lt;br&gt;"))-LEN(B1026)-8))-1)</f>
        <v>#VALUE!</v>
      </c>
      <c r="E1026" s="11" t="e">
        <f>MID(SUBSTITUTE(exportált!B1026,"&lt;br /&gt;","&lt;br&gt;"),LEN('exportált formázott'!B1026)+LEN(D1026)+13,SEARCH("&lt;br&gt;",RIGHT(SUBSTITUTE(exportált!B1026,"&lt;br /&gt;","&lt;br&gt;"),LEN(SUBSTITUTE(exportált!B1026,"&lt;br /&gt;","&lt;br&gt;"))-LEN(B1026)-LEN(D1026)-13)))</f>
        <v>#VALUE!</v>
      </c>
      <c r="F1026" s="11" t="e">
        <f>MID(SUBSTITUTE(exportált!B1026,"&lt;br /&gt;","&lt;br&gt;"),LEN('exportált formázott'!B1026)+LEN(D1026)+LEN(E1026)+17,SEARCH("&lt;br&gt;&lt;br&gt;",RIGHT(SUBSTITUTE(exportált!B1026,"&lt;br /&gt;","&lt;br&gt;"),LEN(SUBSTITUTE(exportált!B1026,"&lt;br /&gt;","&lt;br&gt;"))-LEN(B1026)-LEN(D1026)-LEN(E1026)-17)))</f>
        <v>#VALUE!</v>
      </c>
    </row>
    <row r="1027" spans="1:6" x14ac:dyDescent="0.25">
      <c r="A1027" s="11" t="str">
        <f>IF(exportált!A1027&lt;&gt;"",IFERROR(LEFT(exportált!A1027,SEARCH("&lt;br/&gt;",SUBSTITUTE(exportált!A1027,"&lt;br&gt;","&lt;br/&gt;"),1)-1),exportált!A1027),"")</f>
        <v/>
      </c>
      <c r="B1027" s="11" t="e">
        <f>LEFT(SUBSTITUTE(exportált!B1027,"&lt;br /&gt;","&lt;br&gt;"),SEARCH("&lt;br&gt;&lt;br&gt;",SUBSTITUTE(SUBSTITUTE(exportált!B1027,"&lt;br /&gt;","&lt;br&gt;"),"&lt;br /&gt;","&lt;br&gt;"),1)-1)</f>
        <v>#VALUE!</v>
      </c>
      <c r="C1027" s="11" t="e">
        <f>SUBSTITUTE(MID(SUBSTITUTE(exportált!B1027,"&lt;br /&gt;","&lt;br&gt;"),LEN('exportált formázott'!B1027)+LEN(D1027)+LEN(E1027)+LEN(F1027)+25,LEN(SUBSTITUTE(exportált!B1027,"&lt;br /&gt;","&lt;br&gt;"))-LEN(D1027)-LEN(E1027)-LEN(F1027)),"&lt;br&gt;",CHAR(10))</f>
        <v>#VALUE!</v>
      </c>
      <c r="D1027" s="11" t="e">
        <f>MID(SUBSTITUTE(exportált!B1027,"&lt;br /&gt;","&lt;br&gt;"),LEN('exportált formázott'!B1027)+9,SEARCH("&lt;br&gt;",RIGHT(SUBSTITUTE(exportált!B1027,"&lt;br /&gt;","&lt;br&gt;"),LEN(SUBSTITUTE(exportált!B1027,"&lt;br /&gt;","&lt;br&gt;"))-LEN(B1027)-8))-1)</f>
        <v>#VALUE!</v>
      </c>
      <c r="E1027" s="11" t="e">
        <f>MID(SUBSTITUTE(exportált!B1027,"&lt;br /&gt;","&lt;br&gt;"),LEN('exportált formázott'!B1027)+LEN(D1027)+13,SEARCH("&lt;br&gt;",RIGHT(SUBSTITUTE(exportált!B1027,"&lt;br /&gt;","&lt;br&gt;"),LEN(SUBSTITUTE(exportált!B1027,"&lt;br /&gt;","&lt;br&gt;"))-LEN(B1027)-LEN(D1027)-13)))</f>
        <v>#VALUE!</v>
      </c>
      <c r="F1027" s="11" t="e">
        <f>MID(SUBSTITUTE(exportált!B1027,"&lt;br /&gt;","&lt;br&gt;"),LEN('exportált formázott'!B1027)+LEN(D1027)+LEN(E1027)+17,SEARCH("&lt;br&gt;&lt;br&gt;",RIGHT(SUBSTITUTE(exportált!B1027,"&lt;br /&gt;","&lt;br&gt;"),LEN(SUBSTITUTE(exportált!B1027,"&lt;br /&gt;","&lt;br&gt;"))-LEN(B1027)-LEN(D1027)-LEN(E1027)-17)))</f>
        <v>#VALUE!</v>
      </c>
    </row>
    <row r="1028" spans="1:6" x14ac:dyDescent="0.25">
      <c r="A1028" s="11" t="str">
        <f>IF(exportált!A1028&lt;&gt;"",IFERROR(LEFT(exportált!A1028,SEARCH("&lt;br/&gt;",SUBSTITUTE(exportált!A1028,"&lt;br&gt;","&lt;br/&gt;"),1)-1),exportált!A1028),"")</f>
        <v/>
      </c>
      <c r="B1028" s="11" t="e">
        <f>LEFT(SUBSTITUTE(exportált!B1028,"&lt;br /&gt;","&lt;br&gt;"),SEARCH("&lt;br&gt;&lt;br&gt;",SUBSTITUTE(SUBSTITUTE(exportált!B1028,"&lt;br /&gt;","&lt;br&gt;"),"&lt;br /&gt;","&lt;br&gt;"),1)-1)</f>
        <v>#VALUE!</v>
      </c>
      <c r="C1028" s="11" t="e">
        <f>SUBSTITUTE(MID(SUBSTITUTE(exportált!B1028,"&lt;br /&gt;","&lt;br&gt;"),LEN('exportált formázott'!B1028)+LEN(D1028)+LEN(E1028)+LEN(F1028)+25,LEN(SUBSTITUTE(exportált!B1028,"&lt;br /&gt;","&lt;br&gt;"))-LEN(D1028)-LEN(E1028)-LEN(F1028)),"&lt;br&gt;",CHAR(10))</f>
        <v>#VALUE!</v>
      </c>
      <c r="D1028" s="11" t="e">
        <f>MID(SUBSTITUTE(exportált!B1028,"&lt;br /&gt;","&lt;br&gt;"),LEN('exportált formázott'!B1028)+9,SEARCH("&lt;br&gt;",RIGHT(SUBSTITUTE(exportált!B1028,"&lt;br /&gt;","&lt;br&gt;"),LEN(SUBSTITUTE(exportált!B1028,"&lt;br /&gt;","&lt;br&gt;"))-LEN(B1028)-8))-1)</f>
        <v>#VALUE!</v>
      </c>
      <c r="E1028" s="11" t="e">
        <f>MID(SUBSTITUTE(exportált!B1028,"&lt;br /&gt;","&lt;br&gt;"),LEN('exportált formázott'!B1028)+LEN(D1028)+13,SEARCH("&lt;br&gt;",RIGHT(SUBSTITUTE(exportált!B1028,"&lt;br /&gt;","&lt;br&gt;"),LEN(SUBSTITUTE(exportált!B1028,"&lt;br /&gt;","&lt;br&gt;"))-LEN(B1028)-LEN(D1028)-13)))</f>
        <v>#VALUE!</v>
      </c>
      <c r="F1028" s="11" t="e">
        <f>MID(SUBSTITUTE(exportált!B1028,"&lt;br /&gt;","&lt;br&gt;"),LEN('exportált formázott'!B1028)+LEN(D1028)+LEN(E1028)+17,SEARCH("&lt;br&gt;&lt;br&gt;",RIGHT(SUBSTITUTE(exportált!B1028,"&lt;br /&gt;","&lt;br&gt;"),LEN(SUBSTITUTE(exportált!B1028,"&lt;br /&gt;","&lt;br&gt;"))-LEN(B1028)-LEN(D1028)-LEN(E1028)-17)))</f>
        <v>#VALUE!</v>
      </c>
    </row>
    <row r="1029" spans="1:6" x14ac:dyDescent="0.25">
      <c r="A1029" s="11" t="str">
        <f>IF(exportált!A1029&lt;&gt;"",IFERROR(LEFT(exportált!A1029,SEARCH("&lt;br/&gt;",SUBSTITUTE(exportált!A1029,"&lt;br&gt;","&lt;br/&gt;"),1)-1),exportált!A1029),"")</f>
        <v/>
      </c>
      <c r="B1029" s="11" t="e">
        <f>LEFT(SUBSTITUTE(exportált!B1029,"&lt;br /&gt;","&lt;br&gt;"),SEARCH("&lt;br&gt;&lt;br&gt;",SUBSTITUTE(SUBSTITUTE(exportált!B1029,"&lt;br /&gt;","&lt;br&gt;"),"&lt;br /&gt;","&lt;br&gt;"),1)-1)</f>
        <v>#VALUE!</v>
      </c>
      <c r="C1029" s="11" t="e">
        <f>SUBSTITUTE(MID(SUBSTITUTE(exportált!B1029,"&lt;br /&gt;","&lt;br&gt;"),LEN('exportált formázott'!B1029)+LEN(D1029)+LEN(E1029)+LEN(F1029)+25,LEN(SUBSTITUTE(exportált!B1029,"&lt;br /&gt;","&lt;br&gt;"))-LEN(D1029)-LEN(E1029)-LEN(F1029)),"&lt;br&gt;",CHAR(10))</f>
        <v>#VALUE!</v>
      </c>
      <c r="D1029" s="11" t="e">
        <f>MID(SUBSTITUTE(exportált!B1029,"&lt;br /&gt;","&lt;br&gt;"),LEN('exportált formázott'!B1029)+9,SEARCH("&lt;br&gt;",RIGHT(SUBSTITUTE(exportált!B1029,"&lt;br /&gt;","&lt;br&gt;"),LEN(SUBSTITUTE(exportált!B1029,"&lt;br /&gt;","&lt;br&gt;"))-LEN(B1029)-8))-1)</f>
        <v>#VALUE!</v>
      </c>
      <c r="E1029" s="11" t="e">
        <f>MID(SUBSTITUTE(exportált!B1029,"&lt;br /&gt;","&lt;br&gt;"),LEN('exportált formázott'!B1029)+LEN(D1029)+13,SEARCH("&lt;br&gt;",RIGHT(SUBSTITUTE(exportált!B1029,"&lt;br /&gt;","&lt;br&gt;"),LEN(SUBSTITUTE(exportált!B1029,"&lt;br /&gt;","&lt;br&gt;"))-LEN(B1029)-LEN(D1029)-13)))</f>
        <v>#VALUE!</v>
      </c>
      <c r="F1029" s="11" t="e">
        <f>MID(SUBSTITUTE(exportált!B1029,"&lt;br /&gt;","&lt;br&gt;"),LEN('exportált formázott'!B1029)+LEN(D1029)+LEN(E1029)+17,SEARCH("&lt;br&gt;&lt;br&gt;",RIGHT(SUBSTITUTE(exportált!B1029,"&lt;br /&gt;","&lt;br&gt;"),LEN(SUBSTITUTE(exportált!B1029,"&lt;br /&gt;","&lt;br&gt;"))-LEN(B1029)-LEN(D1029)-LEN(E1029)-17)))</f>
        <v>#VALUE!</v>
      </c>
    </row>
    <row r="1030" spans="1:6" x14ac:dyDescent="0.25">
      <c r="A1030" s="11" t="str">
        <f>IF(exportált!A1030&lt;&gt;"",IFERROR(LEFT(exportált!A1030,SEARCH("&lt;br/&gt;",SUBSTITUTE(exportált!A1030,"&lt;br&gt;","&lt;br/&gt;"),1)-1),exportált!A1030),"")</f>
        <v/>
      </c>
      <c r="B1030" s="11" t="e">
        <f>LEFT(SUBSTITUTE(exportált!B1030,"&lt;br /&gt;","&lt;br&gt;"),SEARCH("&lt;br&gt;&lt;br&gt;",SUBSTITUTE(SUBSTITUTE(exportált!B1030,"&lt;br /&gt;","&lt;br&gt;"),"&lt;br /&gt;","&lt;br&gt;"),1)-1)</f>
        <v>#VALUE!</v>
      </c>
      <c r="C1030" s="11" t="e">
        <f>SUBSTITUTE(MID(SUBSTITUTE(exportált!B1030,"&lt;br /&gt;","&lt;br&gt;"),LEN('exportált formázott'!B1030)+LEN(D1030)+LEN(E1030)+LEN(F1030)+25,LEN(SUBSTITUTE(exportált!B1030,"&lt;br /&gt;","&lt;br&gt;"))-LEN(D1030)-LEN(E1030)-LEN(F1030)),"&lt;br&gt;",CHAR(10))</f>
        <v>#VALUE!</v>
      </c>
      <c r="D1030" s="11" t="e">
        <f>MID(SUBSTITUTE(exportált!B1030,"&lt;br /&gt;","&lt;br&gt;"),LEN('exportált formázott'!B1030)+9,SEARCH("&lt;br&gt;",RIGHT(SUBSTITUTE(exportált!B1030,"&lt;br /&gt;","&lt;br&gt;"),LEN(SUBSTITUTE(exportált!B1030,"&lt;br /&gt;","&lt;br&gt;"))-LEN(B1030)-8))-1)</f>
        <v>#VALUE!</v>
      </c>
      <c r="E1030" s="11" t="e">
        <f>MID(SUBSTITUTE(exportált!B1030,"&lt;br /&gt;","&lt;br&gt;"),LEN('exportált formázott'!B1030)+LEN(D1030)+13,SEARCH("&lt;br&gt;",RIGHT(SUBSTITUTE(exportált!B1030,"&lt;br /&gt;","&lt;br&gt;"),LEN(SUBSTITUTE(exportált!B1030,"&lt;br /&gt;","&lt;br&gt;"))-LEN(B1030)-LEN(D1030)-13)))</f>
        <v>#VALUE!</v>
      </c>
      <c r="F1030" s="11" t="e">
        <f>MID(SUBSTITUTE(exportált!B1030,"&lt;br /&gt;","&lt;br&gt;"),LEN('exportált formázott'!B1030)+LEN(D1030)+LEN(E1030)+17,SEARCH("&lt;br&gt;&lt;br&gt;",RIGHT(SUBSTITUTE(exportált!B1030,"&lt;br /&gt;","&lt;br&gt;"),LEN(SUBSTITUTE(exportált!B1030,"&lt;br /&gt;","&lt;br&gt;"))-LEN(B1030)-LEN(D1030)-LEN(E1030)-17)))</f>
        <v>#VALUE!</v>
      </c>
    </row>
    <row r="1031" spans="1:6" x14ac:dyDescent="0.25">
      <c r="A1031" s="11" t="str">
        <f>IF(exportált!A1031&lt;&gt;"",IFERROR(LEFT(exportált!A1031,SEARCH("&lt;br/&gt;",SUBSTITUTE(exportált!A1031,"&lt;br&gt;","&lt;br/&gt;"),1)-1),exportált!A1031),"")</f>
        <v/>
      </c>
      <c r="B1031" s="11" t="e">
        <f>LEFT(SUBSTITUTE(exportált!B1031,"&lt;br /&gt;","&lt;br&gt;"),SEARCH("&lt;br&gt;&lt;br&gt;",SUBSTITUTE(SUBSTITUTE(exportált!B1031,"&lt;br /&gt;","&lt;br&gt;"),"&lt;br /&gt;","&lt;br&gt;"),1)-1)</f>
        <v>#VALUE!</v>
      </c>
      <c r="C1031" s="11" t="e">
        <f>SUBSTITUTE(MID(SUBSTITUTE(exportált!B1031,"&lt;br /&gt;","&lt;br&gt;"),LEN('exportált formázott'!B1031)+LEN(D1031)+LEN(E1031)+LEN(F1031)+25,LEN(SUBSTITUTE(exportált!B1031,"&lt;br /&gt;","&lt;br&gt;"))-LEN(D1031)-LEN(E1031)-LEN(F1031)),"&lt;br&gt;",CHAR(10))</f>
        <v>#VALUE!</v>
      </c>
      <c r="D1031" s="11" t="e">
        <f>MID(SUBSTITUTE(exportált!B1031,"&lt;br /&gt;","&lt;br&gt;"),LEN('exportált formázott'!B1031)+9,SEARCH("&lt;br&gt;",RIGHT(SUBSTITUTE(exportált!B1031,"&lt;br /&gt;","&lt;br&gt;"),LEN(SUBSTITUTE(exportált!B1031,"&lt;br /&gt;","&lt;br&gt;"))-LEN(B1031)-8))-1)</f>
        <v>#VALUE!</v>
      </c>
      <c r="E1031" s="11" t="e">
        <f>MID(SUBSTITUTE(exportált!B1031,"&lt;br /&gt;","&lt;br&gt;"),LEN('exportált formázott'!B1031)+LEN(D1031)+13,SEARCH("&lt;br&gt;",RIGHT(SUBSTITUTE(exportált!B1031,"&lt;br /&gt;","&lt;br&gt;"),LEN(SUBSTITUTE(exportált!B1031,"&lt;br /&gt;","&lt;br&gt;"))-LEN(B1031)-LEN(D1031)-13)))</f>
        <v>#VALUE!</v>
      </c>
      <c r="F1031" s="11" t="e">
        <f>MID(SUBSTITUTE(exportált!B1031,"&lt;br /&gt;","&lt;br&gt;"),LEN('exportált formázott'!B1031)+LEN(D1031)+LEN(E1031)+17,SEARCH("&lt;br&gt;&lt;br&gt;",RIGHT(SUBSTITUTE(exportált!B1031,"&lt;br /&gt;","&lt;br&gt;"),LEN(SUBSTITUTE(exportált!B1031,"&lt;br /&gt;","&lt;br&gt;"))-LEN(B1031)-LEN(D1031)-LEN(E1031)-17)))</f>
        <v>#VALUE!</v>
      </c>
    </row>
    <row r="1032" spans="1:6" x14ac:dyDescent="0.25">
      <c r="A1032" s="11" t="str">
        <f>IF(exportált!A1032&lt;&gt;"",IFERROR(LEFT(exportált!A1032,SEARCH("&lt;br/&gt;",SUBSTITUTE(exportált!A1032,"&lt;br&gt;","&lt;br/&gt;"),1)-1),exportált!A1032),"")</f>
        <v/>
      </c>
      <c r="B1032" s="11" t="e">
        <f>LEFT(SUBSTITUTE(exportált!B1032,"&lt;br /&gt;","&lt;br&gt;"),SEARCH("&lt;br&gt;&lt;br&gt;",SUBSTITUTE(SUBSTITUTE(exportált!B1032,"&lt;br /&gt;","&lt;br&gt;"),"&lt;br /&gt;","&lt;br&gt;"),1)-1)</f>
        <v>#VALUE!</v>
      </c>
      <c r="C1032" s="11" t="e">
        <f>SUBSTITUTE(MID(SUBSTITUTE(exportált!B1032,"&lt;br /&gt;","&lt;br&gt;"),LEN('exportált formázott'!B1032)+LEN(D1032)+LEN(E1032)+LEN(F1032)+25,LEN(SUBSTITUTE(exportált!B1032,"&lt;br /&gt;","&lt;br&gt;"))-LEN(D1032)-LEN(E1032)-LEN(F1032)),"&lt;br&gt;",CHAR(10))</f>
        <v>#VALUE!</v>
      </c>
      <c r="D1032" s="11" t="e">
        <f>MID(SUBSTITUTE(exportált!B1032,"&lt;br /&gt;","&lt;br&gt;"),LEN('exportált formázott'!B1032)+9,SEARCH("&lt;br&gt;",RIGHT(SUBSTITUTE(exportált!B1032,"&lt;br /&gt;","&lt;br&gt;"),LEN(SUBSTITUTE(exportált!B1032,"&lt;br /&gt;","&lt;br&gt;"))-LEN(B1032)-8))-1)</f>
        <v>#VALUE!</v>
      </c>
      <c r="E1032" s="11" t="e">
        <f>MID(SUBSTITUTE(exportált!B1032,"&lt;br /&gt;","&lt;br&gt;"),LEN('exportált formázott'!B1032)+LEN(D1032)+13,SEARCH("&lt;br&gt;",RIGHT(SUBSTITUTE(exportált!B1032,"&lt;br /&gt;","&lt;br&gt;"),LEN(SUBSTITUTE(exportált!B1032,"&lt;br /&gt;","&lt;br&gt;"))-LEN(B1032)-LEN(D1032)-13)))</f>
        <v>#VALUE!</v>
      </c>
      <c r="F1032" s="11" t="e">
        <f>MID(SUBSTITUTE(exportált!B1032,"&lt;br /&gt;","&lt;br&gt;"),LEN('exportált formázott'!B1032)+LEN(D1032)+LEN(E1032)+17,SEARCH("&lt;br&gt;&lt;br&gt;",RIGHT(SUBSTITUTE(exportált!B1032,"&lt;br /&gt;","&lt;br&gt;"),LEN(SUBSTITUTE(exportált!B1032,"&lt;br /&gt;","&lt;br&gt;"))-LEN(B1032)-LEN(D1032)-LEN(E1032)-17)))</f>
        <v>#VALUE!</v>
      </c>
    </row>
    <row r="1033" spans="1:6" x14ac:dyDescent="0.25">
      <c r="A1033" s="11" t="str">
        <f>IF(exportált!A1033&lt;&gt;"",IFERROR(LEFT(exportált!A1033,SEARCH("&lt;br/&gt;",SUBSTITUTE(exportált!A1033,"&lt;br&gt;","&lt;br/&gt;"),1)-1),exportált!A1033),"")</f>
        <v/>
      </c>
      <c r="B1033" s="11" t="e">
        <f>LEFT(SUBSTITUTE(exportált!B1033,"&lt;br /&gt;","&lt;br&gt;"),SEARCH("&lt;br&gt;&lt;br&gt;",SUBSTITUTE(SUBSTITUTE(exportált!B1033,"&lt;br /&gt;","&lt;br&gt;"),"&lt;br /&gt;","&lt;br&gt;"),1)-1)</f>
        <v>#VALUE!</v>
      </c>
      <c r="C1033" s="11" t="e">
        <f>SUBSTITUTE(MID(SUBSTITUTE(exportált!B1033,"&lt;br /&gt;","&lt;br&gt;"),LEN('exportált formázott'!B1033)+LEN(D1033)+LEN(E1033)+LEN(F1033)+25,LEN(SUBSTITUTE(exportált!B1033,"&lt;br /&gt;","&lt;br&gt;"))-LEN(D1033)-LEN(E1033)-LEN(F1033)),"&lt;br&gt;",CHAR(10))</f>
        <v>#VALUE!</v>
      </c>
      <c r="D1033" s="11" t="e">
        <f>MID(SUBSTITUTE(exportált!B1033,"&lt;br /&gt;","&lt;br&gt;"),LEN('exportált formázott'!B1033)+9,SEARCH("&lt;br&gt;",RIGHT(SUBSTITUTE(exportált!B1033,"&lt;br /&gt;","&lt;br&gt;"),LEN(SUBSTITUTE(exportált!B1033,"&lt;br /&gt;","&lt;br&gt;"))-LEN(B1033)-8))-1)</f>
        <v>#VALUE!</v>
      </c>
      <c r="E1033" s="11" t="e">
        <f>MID(SUBSTITUTE(exportált!B1033,"&lt;br /&gt;","&lt;br&gt;"),LEN('exportált formázott'!B1033)+LEN(D1033)+13,SEARCH("&lt;br&gt;",RIGHT(SUBSTITUTE(exportált!B1033,"&lt;br /&gt;","&lt;br&gt;"),LEN(SUBSTITUTE(exportált!B1033,"&lt;br /&gt;","&lt;br&gt;"))-LEN(B1033)-LEN(D1033)-13)))</f>
        <v>#VALUE!</v>
      </c>
      <c r="F1033" s="11" t="e">
        <f>MID(SUBSTITUTE(exportált!B1033,"&lt;br /&gt;","&lt;br&gt;"),LEN('exportált formázott'!B1033)+LEN(D1033)+LEN(E1033)+17,SEARCH("&lt;br&gt;&lt;br&gt;",RIGHT(SUBSTITUTE(exportált!B1033,"&lt;br /&gt;","&lt;br&gt;"),LEN(SUBSTITUTE(exportált!B1033,"&lt;br /&gt;","&lt;br&gt;"))-LEN(B1033)-LEN(D1033)-LEN(E1033)-17)))</f>
        <v>#VALUE!</v>
      </c>
    </row>
    <row r="1034" spans="1:6" x14ac:dyDescent="0.25">
      <c r="A1034" s="11" t="str">
        <f>IF(exportált!A1034&lt;&gt;"",IFERROR(LEFT(exportált!A1034,SEARCH("&lt;br/&gt;",SUBSTITUTE(exportált!A1034,"&lt;br&gt;","&lt;br/&gt;"),1)-1),exportált!A1034),"")</f>
        <v/>
      </c>
      <c r="B1034" s="11" t="e">
        <f>LEFT(SUBSTITUTE(exportált!B1034,"&lt;br /&gt;","&lt;br&gt;"),SEARCH("&lt;br&gt;&lt;br&gt;",SUBSTITUTE(SUBSTITUTE(exportált!B1034,"&lt;br /&gt;","&lt;br&gt;"),"&lt;br /&gt;","&lt;br&gt;"),1)-1)</f>
        <v>#VALUE!</v>
      </c>
      <c r="C1034" s="11" t="e">
        <f>SUBSTITUTE(MID(SUBSTITUTE(exportált!B1034,"&lt;br /&gt;","&lt;br&gt;"),LEN('exportált formázott'!B1034)+LEN(D1034)+LEN(E1034)+LEN(F1034)+25,LEN(SUBSTITUTE(exportált!B1034,"&lt;br /&gt;","&lt;br&gt;"))-LEN(D1034)-LEN(E1034)-LEN(F1034)),"&lt;br&gt;",CHAR(10))</f>
        <v>#VALUE!</v>
      </c>
      <c r="D1034" s="11" t="e">
        <f>MID(SUBSTITUTE(exportált!B1034,"&lt;br /&gt;","&lt;br&gt;"),LEN('exportált formázott'!B1034)+9,SEARCH("&lt;br&gt;",RIGHT(SUBSTITUTE(exportált!B1034,"&lt;br /&gt;","&lt;br&gt;"),LEN(SUBSTITUTE(exportált!B1034,"&lt;br /&gt;","&lt;br&gt;"))-LEN(B1034)-8))-1)</f>
        <v>#VALUE!</v>
      </c>
      <c r="E1034" s="11" t="e">
        <f>MID(SUBSTITUTE(exportált!B1034,"&lt;br /&gt;","&lt;br&gt;"),LEN('exportált formázott'!B1034)+LEN(D1034)+13,SEARCH("&lt;br&gt;",RIGHT(SUBSTITUTE(exportált!B1034,"&lt;br /&gt;","&lt;br&gt;"),LEN(SUBSTITUTE(exportált!B1034,"&lt;br /&gt;","&lt;br&gt;"))-LEN(B1034)-LEN(D1034)-13)))</f>
        <v>#VALUE!</v>
      </c>
      <c r="F1034" s="11" t="e">
        <f>MID(SUBSTITUTE(exportált!B1034,"&lt;br /&gt;","&lt;br&gt;"),LEN('exportált formázott'!B1034)+LEN(D1034)+LEN(E1034)+17,SEARCH("&lt;br&gt;&lt;br&gt;",RIGHT(SUBSTITUTE(exportált!B1034,"&lt;br /&gt;","&lt;br&gt;"),LEN(SUBSTITUTE(exportált!B1034,"&lt;br /&gt;","&lt;br&gt;"))-LEN(B1034)-LEN(D1034)-LEN(E1034)-17)))</f>
        <v>#VALUE!</v>
      </c>
    </row>
    <row r="1035" spans="1:6" x14ac:dyDescent="0.25">
      <c r="A1035" s="11" t="str">
        <f>IF(exportált!A1035&lt;&gt;"",IFERROR(LEFT(exportált!A1035,SEARCH("&lt;br/&gt;",SUBSTITUTE(exportált!A1035,"&lt;br&gt;","&lt;br/&gt;"),1)-1),exportált!A1035),"")</f>
        <v/>
      </c>
      <c r="B1035" s="11" t="e">
        <f>LEFT(SUBSTITUTE(exportált!B1035,"&lt;br /&gt;","&lt;br&gt;"),SEARCH("&lt;br&gt;&lt;br&gt;",SUBSTITUTE(SUBSTITUTE(exportált!B1035,"&lt;br /&gt;","&lt;br&gt;"),"&lt;br /&gt;","&lt;br&gt;"),1)-1)</f>
        <v>#VALUE!</v>
      </c>
      <c r="C1035" s="11" t="e">
        <f>SUBSTITUTE(MID(SUBSTITUTE(exportált!B1035,"&lt;br /&gt;","&lt;br&gt;"),LEN('exportált formázott'!B1035)+LEN(D1035)+LEN(E1035)+LEN(F1035)+25,LEN(SUBSTITUTE(exportált!B1035,"&lt;br /&gt;","&lt;br&gt;"))-LEN(D1035)-LEN(E1035)-LEN(F1035)),"&lt;br&gt;",CHAR(10))</f>
        <v>#VALUE!</v>
      </c>
      <c r="D1035" s="11" t="e">
        <f>MID(SUBSTITUTE(exportált!B1035,"&lt;br /&gt;","&lt;br&gt;"),LEN('exportált formázott'!B1035)+9,SEARCH("&lt;br&gt;",RIGHT(SUBSTITUTE(exportált!B1035,"&lt;br /&gt;","&lt;br&gt;"),LEN(SUBSTITUTE(exportált!B1035,"&lt;br /&gt;","&lt;br&gt;"))-LEN(B1035)-8))-1)</f>
        <v>#VALUE!</v>
      </c>
      <c r="E1035" s="11" t="e">
        <f>MID(SUBSTITUTE(exportált!B1035,"&lt;br /&gt;","&lt;br&gt;"),LEN('exportált formázott'!B1035)+LEN(D1035)+13,SEARCH("&lt;br&gt;",RIGHT(SUBSTITUTE(exportált!B1035,"&lt;br /&gt;","&lt;br&gt;"),LEN(SUBSTITUTE(exportált!B1035,"&lt;br /&gt;","&lt;br&gt;"))-LEN(B1035)-LEN(D1035)-13)))</f>
        <v>#VALUE!</v>
      </c>
      <c r="F1035" s="11" t="e">
        <f>MID(SUBSTITUTE(exportált!B1035,"&lt;br /&gt;","&lt;br&gt;"),LEN('exportált formázott'!B1035)+LEN(D1035)+LEN(E1035)+17,SEARCH("&lt;br&gt;&lt;br&gt;",RIGHT(SUBSTITUTE(exportált!B1035,"&lt;br /&gt;","&lt;br&gt;"),LEN(SUBSTITUTE(exportált!B1035,"&lt;br /&gt;","&lt;br&gt;"))-LEN(B1035)-LEN(D1035)-LEN(E1035)-17)))</f>
        <v>#VALUE!</v>
      </c>
    </row>
    <row r="1036" spans="1:6" x14ac:dyDescent="0.25">
      <c r="A1036" s="11" t="str">
        <f>IF(exportált!A1036&lt;&gt;"",IFERROR(LEFT(exportált!A1036,SEARCH("&lt;br/&gt;",SUBSTITUTE(exportált!A1036,"&lt;br&gt;","&lt;br/&gt;"),1)-1),exportált!A1036),"")</f>
        <v/>
      </c>
      <c r="B1036" s="11" t="e">
        <f>LEFT(SUBSTITUTE(exportált!B1036,"&lt;br /&gt;","&lt;br&gt;"),SEARCH("&lt;br&gt;&lt;br&gt;",SUBSTITUTE(SUBSTITUTE(exportált!B1036,"&lt;br /&gt;","&lt;br&gt;"),"&lt;br /&gt;","&lt;br&gt;"),1)-1)</f>
        <v>#VALUE!</v>
      </c>
      <c r="C1036" s="11" t="e">
        <f>SUBSTITUTE(MID(SUBSTITUTE(exportált!B1036,"&lt;br /&gt;","&lt;br&gt;"),LEN('exportált formázott'!B1036)+LEN(D1036)+LEN(E1036)+LEN(F1036)+25,LEN(SUBSTITUTE(exportált!B1036,"&lt;br /&gt;","&lt;br&gt;"))-LEN(D1036)-LEN(E1036)-LEN(F1036)),"&lt;br&gt;",CHAR(10))</f>
        <v>#VALUE!</v>
      </c>
      <c r="D1036" s="11" t="e">
        <f>MID(SUBSTITUTE(exportált!B1036,"&lt;br /&gt;","&lt;br&gt;"),LEN('exportált formázott'!B1036)+9,SEARCH("&lt;br&gt;",RIGHT(SUBSTITUTE(exportált!B1036,"&lt;br /&gt;","&lt;br&gt;"),LEN(SUBSTITUTE(exportált!B1036,"&lt;br /&gt;","&lt;br&gt;"))-LEN(B1036)-8))-1)</f>
        <v>#VALUE!</v>
      </c>
      <c r="E1036" s="11" t="e">
        <f>MID(SUBSTITUTE(exportált!B1036,"&lt;br /&gt;","&lt;br&gt;"),LEN('exportált formázott'!B1036)+LEN(D1036)+13,SEARCH("&lt;br&gt;",RIGHT(SUBSTITUTE(exportált!B1036,"&lt;br /&gt;","&lt;br&gt;"),LEN(SUBSTITUTE(exportált!B1036,"&lt;br /&gt;","&lt;br&gt;"))-LEN(B1036)-LEN(D1036)-13)))</f>
        <v>#VALUE!</v>
      </c>
      <c r="F1036" s="11" t="e">
        <f>MID(SUBSTITUTE(exportált!B1036,"&lt;br /&gt;","&lt;br&gt;"),LEN('exportált formázott'!B1036)+LEN(D1036)+LEN(E1036)+17,SEARCH("&lt;br&gt;&lt;br&gt;",RIGHT(SUBSTITUTE(exportált!B1036,"&lt;br /&gt;","&lt;br&gt;"),LEN(SUBSTITUTE(exportált!B1036,"&lt;br /&gt;","&lt;br&gt;"))-LEN(B1036)-LEN(D1036)-LEN(E1036)-17)))</f>
        <v>#VALUE!</v>
      </c>
    </row>
    <row r="1037" spans="1:6" x14ac:dyDescent="0.25">
      <c r="A1037" s="11" t="str">
        <f>IF(exportált!A1037&lt;&gt;"",IFERROR(LEFT(exportált!A1037,SEARCH("&lt;br/&gt;",SUBSTITUTE(exportált!A1037,"&lt;br&gt;","&lt;br/&gt;"),1)-1),exportált!A1037),"")</f>
        <v/>
      </c>
      <c r="B1037" s="11" t="e">
        <f>LEFT(SUBSTITUTE(exportált!B1037,"&lt;br /&gt;","&lt;br&gt;"),SEARCH("&lt;br&gt;&lt;br&gt;",SUBSTITUTE(SUBSTITUTE(exportált!B1037,"&lt;br /&gt;","&lt;br&gt;"),"&lt;br /&gt;","&lt;br&gt;"),1)-1)</f>
        <v>#VALUE!</v>
      </c>
      <c r="C1037" s="11" t="e">
        <f>SUBSTITUTE(MID(SUBSTITUTE(exportált!B1037,"&lt;br /&gt;","&lt;br&gt;"),LEN('exportált formázott'!B1037)+LEN(D1037)+LEN(E1037)+LEN(F1037)+25,LEN(SUBSTITUTE(exportált!B1037,"&lt;br /&gt;","&lt;br&gt;"))-LEN(D1037)-LEN(E1037)-LEN(F1037)),"&lt;br&gt;",CHAR(10))</f>
        <v>#VALUE!</v>
      </c>
      <c r="D1037" s="11" t="e">
        <f>MID(SUBSTITUTE(exportált!B1037,"&lt;br /&gt;","&lt;br&gt;"),LEN('exportált formázott'!B1037)+9,SEARCH("&lt;br&gt;",RIGHT(SUBSTITUTE(exportált!B1037,"&lt;br /&gt;","&lt;br&gt;"),LEN(SUBSTITUTE(exportált!B1037,"&lt;br /&gt;","&lt;br&gt;"))-LEN(B1037)-8))-1)</f>
        <v>#VALUE!</v>
      </c>
      <c r="E1037" s="11" t="e">
        <f>MID(SUBSTITUTE(exportált!B1037,"&lt;br /&gt;","&lt;br&gt;"),LEN('exportált formázott'!B1037)+LEN(D1037)+13,SEARCH("&lt;br&gt;",RIGHT(SUBSTITUTE(exportált!B1037,"&lt;br /&gt;","&lt;br&gt;"),LEN(SUBSTITUTE(exportált!B1037,"&lt;br /&gt;","&lt;br&gt;"))-LEN(B1037)-LEN(D1037)-13)))</f>
        <v>#VALUE!</v>
      </c>
      <c r="F1037" s="11" t="e">
        <f>MID(SUBSTITUTE(exportált!B1037,"&lt;br /&gt;","&lt;br&gt;"),LEN('exportált formázott'!B1037)+LEN(D1037)+LEN(E1037)+17,SEARCH("&lt;br&gt;&lt;br&gt;",RIGHT(SUBSTITUTE(exportált!B1037,"&lt;br /&gt;","&lt;br&gt;"),LEN(SUBSTITUTE(exportált!B1037,"&lt;br /&gt;","&lt;br&gt;"))-LEN(B1037)-LEN(D1037)-LEN(E1037)-17)))</f>
        <v>#VALUE!</v>
      </c>
    </row>
    <row r="1038" spans="1:6" x14ac:dyDescent="0.25">
      <c r="A1038" s="11" t="str">
        <f>IF(exportált!A1038&lt;&gt;"",IFERROR(LEFT(exportált!A1038,SEARCH("&lt;br/&gt;",SUBSTITUTE(exportált!A1038,"&lt;br&gt;","&lt;br/&gt;"),1)-1),exportált!A1038),"")</f>
        <v/>
      </c>
      <c r="B1038" s="11" t="e">
        <f>LEFT(SUBSTITUTE(exportált!B1038,"&lt;br /&gt;","&lt;br&gt;"),SEARCH("&lt;br&gt;&lt;br&gt;",SUBSTITUTE(SUBSTITUTE(exportált!B1038,"&lt;br /&gt;","&lt;br&gt;"),"&lt;br /&gt;","&lt;br&gt;"),1)-1)</f>
        <v>#VALUE!</v>
      </c>
      <c r="C1038" s="11" t="e">
        <f>SUBSTITUTE(MID(SUBSTITUTE(exportált!B1038,"&lt;br /&gt;","&lt;br&gt;"),LEN('exportált formázott'!B1038)+LEN(D1038)+LEN(E1038)+LEN(F1038)+25,LEN(SUBSTITUTE(exportált!B1038,"&lt;br /&gt;","&lt;br&gt;"))-LEN(D1038)-LEN(E1038)-LEN(F1038)),"&lt;br&gt;",CHAR(10))</f>
        <v>#VALUE!</v>
      </c>
      <c r="D1038" s="11" t="e">
        <f>MID(SUBSTITUTE(exportált!B1038,"&lt;br /&gt;","&lt;br&gt;"),LEN('exportált formázott'!B1038)+9,SEARCH("&lt;br&gt;",RIGHT(SUBSTITUTE(exportált!B1038,"&lt;br /&gt;","&lt;br&gt;"),LEN(SUBSTITUTE(exportált!B1038,"&lt;br /&gt;","&lt;br&gt;"))-LEN(B1038)-8))-1)</f>
        <v>#VALUE!</v>
      </c>
      <c r="E1038" s="11" t="e">
        <f>MID(SUBSTITUTE(exportált!B1038,"&lt;br /&gt;","&lt;br&gt;"),LEN('exportált formázott'!B1038)+LEN(D1038)+13,SEARCH("&lt;br&gt;",RIGHT(SUBSTITUTE(exportált!B1038,"&lt;br /&gt;","&lt;br&gt;"),LEN(SUBSTITUTE(exportált!B1038,"&lt;br /&gt;","&lt;br&gt;"))-LEN(B1038)-LEN(D1038)-13)))</f>
        <v>#VALUE!</v>
      </c>
      <c r="F1038" s="11" t="e">
        <f>MID(SUBSTITUTE(exportált!B1038,"&lt;br /&gt;","&lt;br&gt;"),LEN('exportált formázott'!B1038)+LEN(D1038)+LEN(E1038)+17,SEARCH("&lt;br&gt;&lt;br&gt;",RIGHT(SUBSTITUTE(exportált!B1038,"&lt;br /&gt;","&lt;br&gt;"),LEN(SUBSTITUTE(exportált!B1038,"&lt;br /&gt;","&lt;br&gt;"))-LEN(B1038)-LEN(D1038)-LEN(E1038)-17)))</f>
        <v>#VALUE!</v>
      </c>
    </row>
    <row r="1039" spans="1:6" x14ac:dyDescent="0.25">
      <c r="A1039" s="11" t="str">
        <f>IF(exportált!A1039&lt;&gt;"",IFERROR(LEFT(exportált!A1039,SEARCH("&lt;br/&gt;",SUBSTITUTE(exportált!A1039,"&lt;br&gt;","&lt;br/&gt;"),1)-1),exportált!A1039),"")</f>
        <v/>
      </c>
      <c r="B1039" s="11" t="e">
        <f>LEFT(SUBSTITUTE(exportált!B1039,"&lt;br /&gt;","&lt;br&gt;"),SEARCH("&lt;br&gt;&lt;br&gt;",SUBSTITUTE(SUBSTITUTE(exportált!B1039,"&lt;br /&gt;","&lt;br&gt;"),"&lt;br /&gt;","&lt;br&gt;"),1)-1)</f>
        <v>#VALUE!</v>
      </c>
      <c r="C1039" s="11" t="e">
        <f>SUBSTITUTE(MID(SUBSTITUTE(exportált!B1039,"&lt;br /&gt;","&lt;br&gt;"),LEN('exportált formázott'!B1039)+LEN(D1039)+LEN(E1039)+LEN(F1039)+25,LEN(SUBSTITUTE(exportált!B1039,"&lt;br /&gt;","&lt;br&gt;"))-LEN(D1039)-LEN(E1039)-LEN(F1039)),"&lt;br&gt;",CHAR(10))</f>
        <v>#VALUE!</v>
      </c>
      <c r="D1039" s="11" t="e">
        <f>MID(SUBSTITUTE(exportált!B1039,"&lt;br /&gt;","&lt;br&gt;"),LEN('exportált formázott'!B1039)+9,SEARCH("&lt;br&gt;",RIGHT(SUBSTITUTE(exportált!B1039,"&lt;br /&gt;","&lt;br&gt;"),LEN(SUBSTITUTE(exportált!B1039,"&lt;br /&gt;","&lt;br&gt;"))-LEN(B1039)-8))-1)</f>
        <v>#VALUE!</v>
      </c>
      <c r="E1039" s="11" t="e">
        <f>MID(SUBSTITUTE(exportált!B1039,"&lt;br /&gt;","&lt;br&gt;"),LEN('exportált formázott'!B1039)+LEN(D1039)+13,SEARCH("&lt;br&gt;",RIGHT(SUBSTITUTE(exportált!B1039,"&lt;br /&gt;","&lt;br&gt;"),LEN(SUBSTITUTE(exportált!B1039,"&lt;br /&gt;","&lt;br&gt;"))-LEN(B1039)-LEN(D1039)-13)))</f>
        <v>#VALUE!</v>
      </c>
      <c r="F1039" s="11" t="e">
        <f>MID(SUBSTITUTE(exportált!B1039,"&lt;br /&gt;","&lt;br&gt;"),LEN('exportált formázott'!B1039)+LEN(D1039)+LEN(E1039)+17,SEARCH("&lt;br&gt;&lt;br&gt;",RIGHT(SUBSTITUTE(exportált!B1039,"&lt;br /&gt;","&lt;br&gt;"),LEN(SUBSTITUTE(exportált!B1039,"&lt;br /&gt;","&lt;br&gt;"))-LEN(B1039)-LEN(D1039)-LEN(E1039)-17)))</f>
        <v>#VALUE!</v>
      </c>
    </row>
    <row r="1040" spans="1:6" x14ac:dyDescent="0.25">
      <c r="A1040" s="11" t="str">
        <f>IF(exportált!A1040&lt;&gt;"",IFERROR(LEFT(exportált!A1040,SEARCH("&lt;br/&gt;",SUBSTITUTE(exportált!A1040,"&lt;br&gt;","&lt;br/&gt;"),1)-1),exportált!A1040),"")</f>
        <v/>
      </c>
      <c r="B1040" s="11" t="e">
        <f>LEFT(SUBSTITUTE(exportált!B1040,"&lt;br /&gt;","&lt;br&gt;"),SEARCH("&lt;br&gt;&lt;br&gt;",SUBSTITUTE(SUBSTITUTE(exportált!B1040,"&lt;br /&gt;","&lt;br&gt;"),"&lt;br /&gt;","&lt;br&gt;"),1)-1)</f>
        <v>#VALUE!</v>
      </c>
      <c r="C1040" s="11" t="e">
        <f>SUBSTITUTE(MID(SUBSTITUTE(exportált!B1040,"&lt;br /&gt;","&lt;br&gt;"),LEN('exportált formázott'!B1040)+LEN(D1040)+LEN(E1040)+LEN(F1040)+25,LEN(SUBSTITUTE(exportált!B1040,"&lt;br /&gt;","&lt;br&gt;"))-LEN(D1040)-LEN(E1040)-LEN(F1040)),"&lt;br&gt;",CHAR(10))</f>
        <v>#VALUE!</v>
      </c>
      <c r="D1040" s="11" t="e">
        <f>MID(SUBSTITUTE(exportált!B1040,"&lt;br /&gt;","&lt;br&gt;"),LEN('exportált formázott'!B1040)+9,SEARCH("&lt;br&gt;",RIGHT(SUBSTITUTE(exportált!B1040,"&lt;br /&gt;","&lt;br&gt;"),LEN(SUBSTITUTE(exportált!B1040,"&lt;br /&gt;","&lt;br&gt;"))-LEN(B1040)-8))-1)</f>
        <v>#VALUE!</v>
      </c>
      <c r="E1040" s="11" t="e">
        <f>MID(SUBSTITUTE(exportált!B1040,"&lt;br /&gt;","&lt;br&gt;"),LEN('exportált formázott'!B1040)+LEN(D1040)+13,SEARCH("&lt;br&gt;",RIGHT(SUBSTITUTE(exportált!B1040,"&lt;br /&gt;","&lt;br&gt;"),LEN(SUBSTITUTE(exportált!B1040,"&lt;br /&gt;","&lt;br&gt;"))-LEN(B1040)-LEN(D1040)-13)))</f>
        <v>#VALUE!</v>
      </c>
      <c r="F1040" s="11" t="e">
        <f>MID(SUBSTITUTE(exportált!B1040,"&lt;br /&gt;","&lt;br&gt;"),LEN('exportált formázott'!B1040)+LEN(D1040)+LEN(E1040)+17,SEARCH("&lt;br&gt;&lt;br&gt;",RIGHT(SUBSTITUTE(exportált!B1040,"&lt;br /&gt;","&lt;br&gt;"),LEN(SUBSTITUTE(exportált!B1040,"&lt;br /&gt;","&lt;br&gt;"))-LEN(B1040)-LEN(D1040)-LEN(E1040)-17)))</f>
        <v>#VALUE!</v>
      </c>
    </row>
    <row r="1041" spans="1:6" x14ac:dyDescent="0.25">
      <c r="A1041" s="11" t="str">
        <f>IF(exportált!A1041&lt;&gt;"",IFERROR(LEFT(exportált!A1041,SEARCH("&lt;br/&gt;",SUBSTITUTE(exportált!A1041,"&lt;br&gt;","&lt;br/&gt;"),1)-1),exportált!A1041),"")</f>
        <v/>
      </c>
      <c r="B1041" s="11" t="e">
        <f>LEFT(SUBSTITUTE(exportált!B1041,"&lt;br /&gt;","&lt;br&gt;"),SEARCH("&lt;br&gt;&lt;br&gt;",SUBSTITUTE(SUBSTITUTE(exportált!B1041,"&lt;br /&gt;","&lt;br&gt;"),"&lt;br /&gt;","&lt;br&gt;"),1)-1)</f>
        <v>#VALUE!</v>
      </c>
      <c r="C1041" s="11" t="e">
        <f>SUBSTITUTE(MID(SUBSTITUTE(exportált!B1041,"&lt;br /&gt;","&lt;br&gt;"),LEN('exportált formázott'!B1041)+LEN(D1041)+LEN(E1041)+LEN(F1041)+25,LEN(SUBSTITUTE(exportált!B1041,"&lt;br /&gt;","&lt;br&gt;"))-LEN(D1041)-LEN(E1041)-LEN(F1041)),"&lt;br&gt;",CHAR(10))</f>
        <v>#VALUE!</v>
      </c>
      <c r="D1041" s="11" t="e">
        <f>MID(SUBSTITUTE(exportált!B1041,"&lt;br /&gt;","&lt;br&gt;"),LEN('exportált formázott'!B1041)+9,SEARCH("&lt;br&gt;",RIGHT(SUBSTITUTE(exportált!B1041,"&lt;br /&gt;","&lt;br&gt;"),LEN(SUBSTITUTE(exportált!B1041,"&lt;br /&gt;","&lt;br&gt;"))-LEN(B1041)-8))-1)</f>
        <v>#VALUE!</v>
      </c>
      <c r="E1041" s="11" t="e">
        <f>MID(SUBSTITUTE(exportált!B1041,"&lt;br /&gt;","&lt;br&gt;"),LEN('exportált formázott'!B1041)+LEN(D1041)+13,SEARCH("&lt;br&gt;",RIGHT(SUBSTITUTE(exportált!B1041,"&lt;br /&gt;","&lt;br&gt;"),LEN(SUBSTITUTE(exportált!B1041,"&lt;br /&gt;","&lt;br&gt;"))-LEN(B1041)-LEN(D1041)-13)))</f>
        <v>#VALUE!</v>
      </c>
      <c r="F1041" s="11" t="e">
        <f>MID(SUBSTITUTE(exportált!B1041,"&lt;br /&gt;","&lt;br&gt;"),LEN('exportált formázott'!B1041)+LEN(D1041)+LEN(E1041)+17,SEARCH("&lt;br&gt;&lt;br&gt;",RIGHT(SUBSTITUTE(exportált!B1041,"&lt;br /&gt;","&lt;br&gt;"),LEN(SUBSTITUTE(exportált!B1041,"&lt;br /&gt;","&lt;br&gt;"))-LEN(B1041)-LEN(D1041)-LEN(E1041)-17)))</f>
        <v>#VALUE!</v>
      </c>
    </row>
    <row r="1042" spans="1:6" x14ac:dyDescent="0.25">
      <c r="A1042" s="11" t="str">
        <f>IF(exportált!A1042&lt;&gt;"",IFERROR(LEFT(exportált!A1042,SEARCH("&lt;br/&gt;",SUBSTITUTE(exportált!A1042,"&lt;br&gt;","&lt;br/&gt;"),1)-1),exportált!A1042),"")</f>
        <v/>
      </c>
      <c r="B1042" s="11" t="e">
        <f>LEFT(SUBSTITUTE(exportált!B1042,"&lt;br /&gt;","&lt;br&gt;"),SEARCH("&lt;br&gt;&lt;br&gt;",SUBSTITUTE(SUBSTITUTE(exportált!B1042,"&lt;br /&gt;","&lt;br&gt;"),"&lt;br /&gt;","&lt;br&gt;"),1)-1)</f>
        <v>#VALUE!</v>
      </c>
      <c r="C1042" s="11" t="e">
        <f>SUBSTITUTE(MID(SUBSTITUTE(exportált!B1042,"&lt;br /&gt;","&lt;br&gt;"),LEN('exportált formázott'!B1042)+LEN(D1042)+LEN(E1042)+LEN(F1042)+25,LEN(SUBSTITUTE(exportált!B1042,"&lt;br /&gt;","&lt;br&gt;"))-LEN(D1042)-LEN(E1042)-LEN(F1042)),"&lt;br&gt;",CHAR(10))</f>
        <v>#VALUE!</v>
      </c>
      <c r="D1042" s="11" t="e">
        <f>MID(SUBSTITUTE(exportált!B1042,"&lt;br /&gt;","&lt;br&gt;"),LEN('exportált formázott'!B1042)+9,SEARCH("&lt;br&gt;",RIGHT(SUBSTITUTE(exportált!B1042,"&lt;br /&gt;","&lt;br&gt;"),LEN(SUBSTITUTE(exportált!B1042,"&lt;br /&gt;","&lt;br&gt;"))-LEN(B1042)-8))-1)</f>
        <v>#VALUE!</v>
      </c>
      <c r="E1042" s="11" t="e">
        <f>MID(SUBSTITUTE(exportált!B1042,"&lt;br /&gt;","&lt;br&gt;"),LEN('exportált formázott'!B1042)+LEN(D1042)+13,SEARCH("&lt;br&gt;",RIGHT(SUBSTITUTE(exportált!B1042,"&lt;br /&gt;","&lt;br&gt;"),LEN(SUBSTITUTE(exportált!B1042,"&lt;br /&gt;","&lt;br&gt;"))-LEN(B1042)-LEN(D1042)-13)))</f>
        <v>#VALUE!</v>
      </c>
      <c r="F1042" s="11" t="e">
        <f>MID(SUBSTITUTE(exportált!B1042,"&lt;br /&gt;","&lt;br&gt;"),LEN('exportált formázott'!B1042)+LEN(D1042)+LEN(E1042)+17,SEARCH("&lt;br&gt;&lt;br&gt;",RIGHT(SUBSTITUTE(exportált!B1042,"&lt;br /&gt;","&lt;br&gt;"),LEN(SUBSTITUTE(exportált!B1042,"&lt;br /&gt;","&lt;br&gt;"))-LEN(B1042)-LEN(D1042)-LEN(E1042)-17)))</f>
        <v>#VALUE!</v>
      </c>
    </row>
    <row r="1043" spans="1:6" x14ac:dyDescent="0.25">
      <c r="A1043" s="11" t="str">
        <f>IF(exportált!A1043&lt;&gt;"",IFERROR(LEFT(exportált!A1043,SEARCH("&lt;br/&gt;",SUBSTITUTE(exportált!A1043,"&lt;br&gt;","&lt;br/&gt;"),1)-1),exportált!A1043),"")</f>
        <v/>
      </c>
      <c r="B1043" s="11" t="e">
        <f>LEFT(SUBSTITUTE(exportált!B1043,"&lt;br /&gt;","&lt;br&gt;"),SEARCH("&lt;br&gt;&lt;br&gt;",SUBSTITUTE(SUBSTITUTE(exportált!B1043,"&lt;br /&gt;","&lt;br&gt;"),"&lt;br /&gt;","&lt;br&gt;"),1)-1)</f>
        <v>#VALUE!</v>
      </c>
      <c r="C1043" s="11" t="e">
        <f>SUBSTITUTE(MID(SUBSTITUTE(exportált!B1043,"&lt;br /&gt;","&lt;br&gt;"),LEN('exportált formázott'!B1043)+LEN(D1043)+LEN(E1043)+LEN(F1043)+25,LEN(SUBSTITUTE(exportált!B1043,"&lt;br /&gt;","&lt;br&gt;"))-LEN(D1043)-LEN(E1043)-LEN(F1043)),"&lt;br&gt;",CHAR(10))</f>
        <v>#VALUE!</v>
      </c>
      <c r="D1043" s="11" t="e">
        <f>MID(SUBSTITUTE(exportált!B1043,"&lt;br /&gt;","&lt;br&gt;"),LEN('exportált formázott'!B1043)+9,SEARCH("&lt;br&gt;",RIGHT(SUBSTITUTE(exportált!B1043,"&lt;br /&gt;","&lt;br&gt;"),LEN(SUBSTITUTE(exportált!B1043,"&lt;br /&gt;","&lt;br&gt;"))-LEN(B1043)-8))-1)</f>
        <v>#VALUE!</v>
      </c>
      <c r="E1043" s="11" t="e">
        <f>MID(SUBSTITUTE(exportált!B1043,"&lt;br /&gt;","&lt;br&gt;"),LEN('exportált formázott'!B1043)+LEN(D1043)+13,SEARCH("&lt;br&gt;",RIGHT(SUBSTITUTE(exportált!B1043,"&lt;br /&gt;","&lt;br&gt;"),LEN(SUBSTITUTE(exportált!B1043,"&lt;br /&gt;","&lt;br&gt;"))-LEN(B1043)-LEN(D1043)-13)))</f>
        <v>#VALUE!</v>
      </c>
      <c r="F1043" s="11" t="e">
        <f>MID(SUBSTITUTE(exportált!B1043,"&lt;br /&gt;","&lt;br&gt;"),LEN('exportált formázott'!B1043)+LEN(D1043)+LEN(E1043)+17,SEARCH("&lt;br&gt;&lt;br&gt;",RIGHT(SUBSTITUTE(exportált!B1043,"&lt;br /&gt;","&lt;br&gt;"),LEN(SUBSTITUTE(exportált!B1043,"&lt;br /&gt;","&lt;br&gt;"))-LEN(B1043)-LEN(D1043)-LEN(E1043)-17)))</f>
        <v>#VALUE!</v>
      </c>
    </row>
    <row r="1044" spans="1:6" x14ac:dyDescent="0.25">
      <c r="A1044" s="11" t="str">
        <f>IF(exportált!A1044&lt;&gt;"",IFERROR(LEFT(exportált!A1044,SEARCH("&lt;br/&gt;",SUBSTITUTE(exportált!A1044,"&lt;br&gt;","&lt;br/&gt;"),1)-1),exportált!A1044),"")</f>
        <v/>
      </c>
      <c r="B1044" s="11" t="e">
        <f>LEFT(SUBSTITUTE(exportált!B1044,"&lt;br /&gt;","&lt;br&gt;"),SEARCH("&lt;br&gt;&lt;br&gt;",SUBSTITUTE(SUBSTITUTE(exportált!B1044,"&lt;br /&gt;","&lt;br&gt;"),"&lt;br /&gt;","&lt;br&gt;"),1)-1)</f>
        <v>#VALUE!</v>
      </c>
      <c r="C1044" s="11" t="e">
        <f>SUBSTITUTE(MID(SUBSTITUTE(exportált!B1044,"&lt;br /&gt;","&lt;br&gt;"),LEN('exportált formázott'!B1044)+LEN(D1044)+LEN(E1044)+LEN(F1044)+25,LEN(SUBSTITUTE(exportált!B1044,"&lt;br /&gt;","&lt;br&gt;"))-LEN(D1044)-LEN(E1044)-LEN(F1044)),"&lt;br&gt;",CHAR(10))</f>
        <v>#VALUE!</v>
      </c>
      <c r="D1044" s="11" t="e">
        <f>MID(SUBSTITUTE(exportált!B1044,"&lt;br /&gt;","&lt;br&gt;"),LEN('exportált formázott'!B1044)+9,SEARCH("&lt;br&gt;",RIGHT(SUBSTITUTE(exportált!B1044,"&lt;br /&gt;","&lt;br&gt;"),LEN(SUBSTITUTE(exportált!B1044,"&lt;br /&gt;","&lt;br&gt;"))-LEN(B1044)-8))-1)</f>
        <v>#VALUE!</v>
      </c>
      <c r="E1044" s="11" t="e">
        <f>MID(SUBSTITUTE(exportált!B1044,"&lt;br /&gt;","&lt;br&gt;"),LEN('exportált formázott'!B1044)+LEN(D1044)+13,SEARCH("&lt;br&gt;",RIGHT(SUBSTITUTE(exportált!B1044,"&lt;br /&gt;","&lt;br&gt;"),LEN(SUBSTITUTE(exportált!B1044,"&lt;br /&gt;","&lt;br&gt;"))-LEN(B1044)-LEN(D1044)-13)))</f>
        <v>#VALUE!</v>
      </c>
      <c r="F1044" s="11" t="e">
        <f>MID(SUBSTITUTE(exportált!B1044,"&lt;br /&gt;","&lt;br&gt;"),LEN('exportált formázott'!B1044)+LEN(D1044)+LEN(E1044)+17,SEARCH("&lt;br&gt;&lt;br&gt;",RIGHT(SUBSTITUTE(exportált!B1044,"&lt;br /&gt;","&lt;br&gt;"),LEN(SUBSTITUTE(exportált!B1044,"&lt;br /&gt;","&lt;br&gt;"))-LEN(B1044)-LEN(D1044)-LEN(E1044)-17)))</f>
        <v>#VALUE!</v>
      </c>
    </row>
    <row r="1045" spans="1:6" x14ac:dyDescent="0.25">
      <c r="A1045" s="11" t="str">
        <f>IF(exportált!A1045&lt;&gt;"",IFERROR(LEFT(exportált!A1045,SEARCH("&lt;br/&gt;",SUBSTITUTE(exportált!A1045,"&lt;br&gt;","&lt;br/&gt;"),1)-1),exportált!A1045),"")</f>
        <v/>
      </c>
      <c r="B1045" s="11" t="e">
        <f>LEFT(SUBSTITUTE(exportált!B1045,"&lt;br /&gt;","&lt;br&gt;"),SEARCH("&lt;br&gt;&lt;br&gt;",SUBSTITUTE(SUBSTITUTE(exportált!B1045,"&lt;br /&gt;","&lt;br&gt;"),"&lt;br /&gt;","&lt;br&gt;"),1)-1)</f>
        <v>#VALUE!</v>
      </c>
      <c r="C1045" s="11" t="e">
        <f>SUBSTITUTE(MID(SUBSTITUTE(exportált!B1045,"&lt;br /&gt;","&lt;br&gt;"),LEN('exportált formázott'!B1045)+LEN(D1045)+LEN(E1045)+LEN(F1045)+25,LEN(SUBSTITUTE(exportált!B1045,"&lt;br /&gt;","&lt;br&gt;"))-LEN(D1045)-LEN(E1045)-LEN(F1045)),"&lt;br&gt;",CHAR(10))</f>
        <v>#VALUE!</v>
      </c>
      <c r="D1045" s="11" t="e">
        <f>MID(SUBSTITUTE(exportált!B1045,"&lt;br /&gt;","&lt;br&gt;"),LEN('exportált formázott'!B1045)+9,SEARCH("&lt;br&gt;",RIGHT(SUBSTITUTE(exportált!B1045,"&lt;br /&gt;","&lt;br&gt;"),LEN(SUBSTITUTE(exportált!B1045,"&lt;br /&gt;","&lt;br&gt;"))-LEN(B1045)-8))-1)</f>
        <v>#VALUE!</v>
      </c>
      <c r="E1045" s="11" t="e">
        <f>MID(SUBSTITUTE(exportált!B1045,"&lt;br /&gt;","&lt;br&gt;"),LEN('exportált formázott'!B1045)+LEN(D1045)+13,SEARCH("&lt;br&gt;",RIGHT(SUBSTITUTE(exportált!B1045,"&lt;br /&gt;","&lt;br&gt;"),LEN(SUBSTITUTE(exportált!B1045,"&lt;br /&gt;","&lt;br&gt;"))-LEN(B1045)-LEN(D1045)-13)))</f>
        <v>#VALUE!</v>
      </c>
      <c r="F1045" s="11" t="e">
        <f>MID(SUBSTITUTE(exportált!B1045,"&lt;br /&gt;","&lt;br&gt;"),LEN('exportált formázott'!B1045)+LEN(D1045)+LEN(E1045)+17,SEARCH("&lt;br&gt;&lt;br&gt;",RIGHT(SUBSTITUTE(exportált!B1045,"&lt;br /&gt;","&lt;br&gt;"),LEN(SUBSTITUTE(exportált!B1045,"&lt;br /&gt;","&lt;br&gt;"))-LEN(B1045)-LEN(D1045)-LEN(E1045)-17)))</f>
        <v>#VALUE!</v>
      </c>
    </row>
    <row r="1046" spans="1:6" x14ac:dyDescent="0.25">
      <c r="A1046" s="11" t="str">
        <f>IF(exportált!A1046&lt;&gt;"",IFERROR(LEFT(exportált!A1046,SEARCH("&lt;br/&gt;",SUBSTITUTE(exportált!A1046,"&lt;br&gt;","&lt;br/&gt;"),1)-1),exportált!A1046),"")</f>
        <v/>
      </c>
      <c r="B1046" s="11" t="e">
        <f>LEFT(SUBSTITUTE(exportált!B1046,"&lt;br /&gt;","&lt;br&gt;"),SEARCH("&lt;br&gt;&lt;br&gt;",SUBSTITUTE(SUBSTITUTE(exportált!B1046,"&lt;br /&gt;","&lt;br&gt;"),"&lt;br /&gt;","&lt;br&gt;"),1)-1)</f>
        <v>#VALUE!</v>
      </c>
      <c r="C1046" s="11" t="e">
        <f>SUBSTITUTE(MID(SUBSTITUTE(exportált!B1046,"&lt;br /&gt;","&lt;br&gt;"),LEN('exportált formázott'!B1046)+LEN(D1046)+LEN(E1046)+LEN(F1046)+25,LEN(SUBSTITUTE(exportált!B1046,"&lt;br /&gt;","&lt;br&gt;"))-LEN(D1046)-LEN(E1046)-LEN(F1046)),"&lt;br&gt;",CHAR(10))</f>
        <v>#VALUE!</v>
      </c>
      <c r="D1046" s="11" t="e">
        <f>MID(SUBSTITUTE(exportált!B1046,"&lt;br /&gt;","&lt;br&gt;"),LEN('exportált formázott'!B1046)+9,SEARCH("&lt;br&gt;",RIGHT(SUBSTITUTE(exportált!B1046,"&lt;br /&gt;","&lt;br&gt;"),LEN(SUBSTITUTE(exportált!B1046,"&lt;br /&gt;","&lt;br&gt;"))-LEN(B1046)-8))-1)</f>
        <v>#VALUE!</v>
      </c>
      <c r="E1046" s="11" t="e">
        <f>MID(SUBSTITUTE(exportált!B1046,"&lt;br /&gt;","&lt;br&gt;"),LEN('exportált formázott'!B1046)+LEN(D1046)+13,SEARCH("&lt;br&gt;",RIGHT(SUBSTITUTE(exportált!B1046,"&lt;br /&gt;","&lt;br&gt;"),LEN(SUBSTITUTE(exportált!B1046,"&lt;br /&gt;","&lt;br&gt;"))-LEN(B1046)-LEN(D1046)-13)))</f>
        <v>#VALUE!</v>
      </c>
      <c r="F1046" s="11" t="e">
        <f>MID(SUBSTITUTE(exportált!B1046,"&lt;br /&gt;","&lt;br&gt;"),LEN('exportált formázott'!B1046)+LEN(D1046)+LEN(E1046)+17,SEARCH("&lt;br&gt;&lt;br&gt;",RIGHT(SUBSTITUTE(exportált!B1046,"&lt;br /&gt;","&lt;br&gt;"),LEN(SUBSTITUTE(exportált!B1046,"&lt;br /&gt;","&lt;br&gt;"))-LEN(B1046)-LEN(D1046)-LEN(E1046)-17)))</f>
        <v>#VALUE!</v>
      </c>
    </row>
    <row r="1047" spans="1:6" x14ac:dyDescent="0.25">
      <c r="A1047" s="11" t="str">
        <f>IF(exportált!A1047&lt;&gt;"",IFERROR(LEFT(exportált!A1047,SEARCH("&lt;br/&gt;",SUBSTITUTE(exportált!A1047,"&lt;br&gt;","&lt;br/&gt;"),1)-1),exportált!A1047),"")</f>
        <v/>
      </c>
      <c r="B1047" s="11" t="e">
        <f>LEFT(SUBSTITUTE(exportált!B1047,"&lt;br /&gt;","&lt;br&gt;"),SEARCH("&lt;br&gt;&lt;br&gt;",SUBSTITUTE(SUBSTITUTE(exportált!B1047,"&lt;br /&gt;","&lt;br&gt;"),"&lt;br /&gt;","&lt;br&gt;"),1)-1)</f>
        <v>#VALUE!</v>
      </c>
      <c r="C1047" s="11" t="e">
        <f>SUBSTITUTE(MID(SUBSTITUTE(exportált!B1047,"&lt;br /&gt;","&lt;br&gt;"),LEN('exportált formázott'!B1047)+LEN(D1047)+LEN(E1047)+LEN(F1047)+25,LEN(SUBSTITUTE(exportált!B1047,"&lt;br /&gt;","&lt;br&gt;"))-LEN(D1047)-LEN(E1047)-LEN(F1047)),"&lt;br&gt;",CHAR(10))</f>
        <v>#VALUE!</v>
      </c>
      <c r="D1047" s="11" t="e">
        <f>MID(SUBSTITUTE(exportált!B1047,"&lt;br /&gt;","&lt;br&gt;"),LEN('exportált formázott'!B1047)+9,SEARCH("&lt;br&gt;",RIGHT(SUBSTITUTE(exportált!B1047,"&lt;br /&gt;","&lt;br&gt;"),LEN(SUBSTITUTE(exportált!B1047,"&lt;br /&gt;","&lt;br&gt;"))-LEN(B1047)-8))-1)</f>
        <v>#VALUE!</v>
      </c>
      <c r="E1047" s="11" t="e">
        <f>MID(SUBSTITUTE(exportált!B1047,"&lt;br /&gt;","&lt;br&gt;"),LEN('exportált formázott'!B1047)+LEN(D1047)+13,SEARCH("&lt;br&gt;",RIGHT(SUBSTITUTE(exportált!B1047,"&lt;br /&gt;","&lt;br&gt;"),LEN(SUBSTITUTE(exportált!B1047,"&lt;br /&gt;","&lt;br&gt;"))-LEN(B1047)-LEN(D1047)-13)))</f>
        <v>#VALUE!</v>
      </c>
      <c r="F1047" s="11" t="e">
        <f>MID(SUBSTITUTE(exportált!B1047,"&lt;br /&gt;","&lt;br&gt;"),LEN('exportált formázott'!B1047)+LEN(D1047)+LEN(E1047)+17,SEARCH("&lt;br&gt;&lt;br&gt;",RIGHT(SUBSTITUTE(exportált!B1047,"&lt;br /&gt;","&lt;br&gt;"),LEN(SUBSTITUTE(exportált!B1047,"&lt;br /&gt;","&lt;br&gt;"))-LEN(B1047)-LEN(D1047)-LEN(E1047)-17)))</f>
        <v>#VALUE!</v>
      </c>
    </row>
    <row r="1048" spans="1:6" x14ac:dyDescent="0.25">
      <c r="A1048" s="11" t="str">
        <f>IF(exportált!A1048&lt;&gt;"",IFERROR(LEFT(exportált!A1048,SEARCH("&lt;br/&gt;",SUBSTITUTE(exportált!A1048,"&lt;br&gt;","&lt;br/&gt;"),1)-1),exportált!A1048),"")</f>
        <v/>
      </c>
      <c r="B1048" s="11" t="e">
        <f>LEFT(SUBSTITUTE(exportált!B1048,"&lt;br /&gt;","&lt;br&gt;"),SEARCH("&lt;br&gt;&lt;br&gt;",SUBSTITUTE(SUBSTITUTE(exportált!B1048,"&lt;br /&gt;","&lt;br&gt;"),"&lt;br /&gt;","&lt;br&gt;"),1)-1)</f>
        <v>#VALUE!</v>
      </c>
      <c r="C1048" s="11" t="e">
        <f>SUBSTITUTE(MID(SUBSTITUTE(exportált!B1048,"&lt;br /&gt;","&lt;br&gt;"),LEN('exportált formázott'!B1048)+LEN(D1048)+LEN(E1048)+LEN(F1048)+25,LEN(SUBSTITUTE(exportált!B1048,"&lt;br /&gt;","&lt;br&gt;"))-LEN(D1048)-LEN(E1048)-LEN(F1048)),"&lt;br&gt;",CHAR(10))</f>
        <v>#VALUE!</v>
      </c>
      <c r="D1048" s="11" t="e">
        <f>MID(SUBSTITUTE(exportált!B1048,"&lt;br /&gt;","&lt;br&gt;"),LEN('exportált formázott'!B1048)+9,SEARCH("&lt;br&gt;",RIGHT(SUBSTITUTE(exportált!B1048,"&lt;br /&gt;","&lt;br&gt;"),LEN(SUBSTITUTE(exportált!B1048,"&lt;br /&gt;","&lt;br&gt;"))-LEN(B1048)-8))-1)</f>
        <v>#VALUE!</v>
      </c>
      <c r="E1048" s="11" t="e">
        <f>MID(SUBSTITUTE(exportált!B1048,"&lt;br /&gt;","&lt;br&gt;"),LEN('exportált formázott'!B1048)+LEN(D1048)+13,SEARCH("&lt;br&gt;",RIGHT(SUBSTITUTE(exportált!B1048,"&lt;br /&gt;","&lt;br&gt;"),LEN(SUBSTITUTE(exportált!B1048,"&lt;br /&gt;","&lt;br&gt;"))-LEN(B1048)-LEN(D1048)-13)))</f>
        <v>#VALUE!</v>
      </c>
      <c r="F1048" s="11" t="e">
        <f>MID(SUBSTITUTE(exportált!B1048,"&lt;br /&gt;","&lt;br&gt;"),LEN('exportált formázott'!B1048)+LEN(D1048)+LEN(E1048)+17,SEARCH("&lt;br&gt;&lt;br&gt;",RIGHT(SUBSTITUTE(exportált!B1048,"&lt;br /&gt;","&lt;br&gt;"),LEN(SUBSTITUTE(exportált!B1048,"&lt;br /&gt;","&lt;br&gt;"))-LEN(B1048)-LEN(D1048)-LEN(E1048)-17)))</f>
        <v>#VALUE!</v>
      </c>
    </row>
    <row r="1049" spans="1:6" x14ac:dyDescent="0.25">
      <c r="A1049" s="11" t="str">
        <f>IF(exportált!A1049&lt;&gt;"",IFERROR(LEFT(exportált!A1049,SEARCH("&lt;br/&gt;",SUBSTITUTE(exportált!A1049,"&lt;br&gt;","&lt;br/&gt;"),1)-1),exportált!A1049),"")</f>
        <v/>
      </c>
      <c r="B1049" s="11" t="e">
        <f>LEFT(SUBSTITUTE(exportált!B1049,"&lt;br /&gt;","&lt;br&gt;"),SEARCH("&lt;br&gt;&lt;br&gt;",SUBSTITUTE(SUBSTITUTE(exportált!B1049,"&lt;br /&gt;","&lt;br&gt;"),"&lt;br /&gt;","&lt;br&gt;"),1)-1)</f>
        <v>#VALUE!</v>
      </c>
      <c r="C1049" s="11" t="e">
        <f>SUBSTITUTE(MID(SUBSTITUTE(exportált!B1049,"&lt;br /&gt;","&lt;br&gt;"),LEN('exportált formázott'!B1049)+LEN(D1049)+LEN(E1049)+LEN(F1049)+25,LEN(SUBSTITUTE(exportált!B1049,"&lt;br /&gt;","&lt;br&gt;"))-LEN(D1049)-LEN(E1049)-LEN(F1049)),"&lt;br&gt;",CHAR(10))</f>
        <v>#VALUE!</v>
      </c>
      <c r="D1049" s="11" t="e">
        <f>MID(SUBSTITUTE(exportált!B1049,"&lt;br /&gt;","&lt;br&gt;"),LEN('exportált formázott'!B1049)+9,SEARCH("&lt;br&gt;",RIGHT(SUBSTITUTE(exportált!B1049,"&lt;br /&gt;","&lt;br&gt;"),LEN(SUBSTITUTE(exportált!B1049,"&lt;br /&gt;","&lt;br&gt;"))-LEN(B1049)-8))-1)</f>
        <v>#VALUE!</v>
      </c>
      <c r="E1049" s="11" t="e">
        <f>MID(SUBSTITUTE(exportált!B1049,"&lt;br /&gt;","&lt;br&gt;"),LEN('exportált formázott'!B1049)+LEN(D1049)+13,SEARCH("&lt;br&gt;",RIGHT(SUBSTITUTE(exportált!B1049,"&lt;br /&gt;","&lt;br&gt;"),LEN(SUBSTITUTE(exportált!B1049,"&lt;br /&gt;","&lt;br&gt;"))-LEN(B1049)-LEN(D1049)-13)))</f>
        <v>#VALUE!</v>
      </c>
      <c r="F1049" s="11" t="e">
        <f>MID(SUBSTITUTE(exportált!B1049,"&lt;br /&gt;","&lt;br&gt;"),LEN('exportált formázott'!B1049)+LEN(D1049)+LEN(E1049)+17,SEARCH("&lt;br&gt;&lt;br&gt;",RIGHT(SUBSTITUTE(exportált!B1049,"&lt;br /&gt;","&lt;br&gt;"),LEN(SUBSTITUTE(exportált!B1049,"&lt;br /&gt;","&lt;br&gt;"))-LEN(B1049)-LEN(D1049)-LEN(E1049)-17)))</f>
        <v>#VALUE!</v>
      </c>
    </row>
    <row r="1050" spans="1:6" x14ac:dyDescent="0.25">
      <c r="A1050" s="11" t="str">
        <f>IF(exportált!A1050&lt;&gt;"",IFERROR(LEFT(exportált!A1050,SEARCH("&lt;br/&gt;",SUBSTITUTE(exportált!A1050,"&lt;br&gt;","&lt;br/&gt;"),1)-1),exportált!A1050),"")</f>
        <v/>
      </c>
      <c r="B1050" s="11" t="e">
        <f>LEFT(SUBSTITUTE(exportált!B1050,"&lt;br /&gt;","&lt;br&gt;"),SEARCH("&lt;br&gt;&lt;br&gt;",SUBSTITUTE(SUBSTITUTE(exportált!B1050,"&lt;br /&gt;","&lt;br&gt;"),"&lt;br /&gt;","&lt;br&gt;"),1)-1)</f>
        <v>#VALUE!</v>
      </c>
      <c r="C1050" s="11" t="e">
        <f>SUBSTITUTE(MID(SUBSTITUTE(exportált!B1050,"&lt;br /&gt;","&lt;br&gt;"),LEN('exportált formázott'!B1050)+LEN(D1050)+LEN(E1050)+LEN(F1050)+25,LEN(SUBSTITUTE(exportált!B1050,"&lt;br /&gt;","&lt;br&gt;"))-LEN(D1050)-LEN(E1050)-LEN(F1050)),"&lt;br&gt;",CHAR(10))</f>
        <v>#VALUE!</v>
      </c>
      <c r="D1050" s="11" t="e">
        <f>MID(SUBSTITUTE(exportált!B1050,"&lt;br /&gt;","&lt;br&gt;"),LEN('exportált formázott'!B1050)+9,SEARCH("&lt;br&gt;",RIGHT(SUBSTITUTE(exportált!B1050,"&lt;br /&gt;","&lt;br&gt;"),LEN(SUBSTITUTE(exportált!B1050,"&lt;br /&gt;","&lt;br&gt;"))-LEN(B1050)-8))-1)</f>
        <v>#VALUE!</v>
      </c>
      <c r="E1050" s="11" t="e">
        <f>MID(SUBSTITUTE(exportált!B1050,"&lt;br /&gt;","&lt;br&gt;"),LEN('exportált formázott'!B1050)+LEN(D1050)+13,SEARCH("&lt;br&gt;",RIGHT(SUBSTITUTE(exportált!B1050,"&lt;br /&gt;","&lt;br&gt;"),LEN(SUBSTITUTE(exportált!B1050,"&lt;br /&gt;","&lt;br&gt;"))-LEN(B1050)-LEN(D1050)-13)))</f>
        <v>#VALUE!</v>
      </c>
      <c r="F1050" s="11" t="e">
        <f>MID(SUBSTITUTE(exportált!B1050,"&lt;br /&gt;","&lt;br&gt;"),LEN('exportált formázott'!B1050)+LEN(D1050)+LEN(E1050)+17,SEARCH("&lt;br&gt;&lt;br&gt;",RIGHT(SUBSTITUTE(exportált!B1050,"&lt;br /&gt;","&lt;br&gt;"),LEN(SUBSTITUTE(exportált!B1050,"&lt;br /&gt;","&lt;br&gt;"))-LEN(B1050)-LEN(D1050)-LEN(E1050)-17)))</f>
        <v>#VALUE!</v>
      </c>
    </row>
    <row r="1051" spans="1:6" x14ac:dyDescent="0.25">
      <c r="A1051" s="11" t="str">
        <f>IF(exportált!A1051&lt;&gt;"",IFERROR(LEFT(exportált!A1051,SEARCH("&lt;br/&gt;",SUBSTITUTE(exportált!A1051,"&lt;br&gt;","&lt;br/&gt;"),1)-1),exportált!A1051),"")</f>
        <v/>
      </c>
      <c r="B1051" s="11" t="e">
        <f>LEFT(SUBSTITUTE(exportált!B1051,"&lt;br /&gt;","&lt;br&gt;"),SEARCH("&lt;br&gt;&lt;br&gt;",SUBSTITUTE(SUBSTITUTE(exportált!B1051,"&lt;br /&gt;","&lt;br&gt;"),"&lt;br /&gt;","&lt;br&gt;"),1)-1)</f>
        <v>#VALUE!</v>
      </c>
      <c r="C1051" s="11" t="e">
        <f>SUBSTITUTE(MID(SUBSTITUTE(exportált!B1051,"&lt;br /&gt;","&lt;br&gt;"),LEN('exportált formázott'!B1051)+LEN(D1051)+LEN(E1051)+LEN(F1051)+25,LEN(SUBSTITUTE(exportált!B1051,"&lt;br /&gt;","&lt;br&gt;"))-LEN(D1051)-LEN(E1051)-LEN(F1051)),"&lt;br&gt;",CHAR(10))</f>
        <v>#VALUE!</v>
      </c>
      <c r="D1051" s="11" t="e">
        <f>MID(SUBSTITUTE(exportált!B1051,"&lt;br /&gt;","&lt;br&gt;"),LEN('exportált formázott'!B1051)+9,SEARCH("&lt;br&gt;",RIGHT(SUBSTITUTE(exportált!B1051,"&lt;br /&gt;","&lt;br&gt;"),LEN(SUBSTITUTE(exportált!B1051,"&lt;br /&gt;","&lt;br&gt;"))-LEN(B1051)-8))-1)</f>
        <v>#VALUE!</v>
      </c>
      <c r="E1051" s="11" t="e">
        <f>MID(SUBSTITUTE(exportált!B1051,"&lt;br /&gt;","&lt;br&gt;"),LEN('exportált formázott'!B1051)+LEN(D1051)+13,SEARCH("&lt;br&gt;",RIGHT(SUBSTITUTE(exportált!B1051,"&lt;br /&gt;","&lt;br&gt;"),LEN(SUBSTITUTE(exportált!B1051,"&lt;br /&gt;","&lt;br&gt;"))-LEN(B1051)-LEN(D1051)-13)))</f>
        <v>#VALUE!</v>
      </c>
      <c r="F1051" s="11" t="e">
        <f>MID(SUBSTITUTE(exportált!B1051,"&lt;br /&gt;","&lt;br&gt;"),LEN('exportált formázott'!B1051)+LEN(D1051)+LEN(E1051)+17,SEARCH("&lt;br&gt;&lt;br&gt;",RIGHT(SUBSTITUTE(exportált!B1051,"&lt;br /&gt;","&lt;br&gt;"),LEN(SUBSTITUTE(exportált!B1051,"&lt;br /&gt;","&lt;br&gt;"))-LEN(B1051)-LEN(D1051)-LEN(E1051)-17)))</f>
        <v>#VALUE!</v>
      </c>
    </row>
    <row r="1052" spans="1:6" x14ac:dyDescent="0.25">
      <c r="A1052" s="11" t="str">
        <f>IF(exportált!A1052&lt;&gt;"",IFERROR(LEFT(exportált!A1052,SEARCH("&lt;br/&gt;",SUBSTITUTE(exportált!A1052,"&lt;br&gt;","&lt;br/&gt;"),1)-1),exportált!A1052),"")</f>
        <v/>
      </c>
      <c r="B1052" s="11" t="e">
        <f>LEFT(SUBSTITUTE(exportált!B1052,"&lt;br /&gt;","&lt;br&gt;"),SEARCH("&lt;br&gt;&lt;br&gt;",SUBSTITUTE(SUBSTITUTE(exportált!B1052,"&lt;br /&gt;","&lt;br&gt;"),"&lt;br /&gt;","&lt;br&gt;"),1)-1)</f>
        <v>#VALUE!</v>
      </c>
      <c r="C1052" s="11" t="e">
        <f>SUBSTITUTE(MID(SUBSTITUTE(exportált!B1052,"&lt;br /&gt;","&lt;br&gt;"),LEN('exportált formázott'!B1052)+LEN(D1052)+LEN(E1052)+LEN(F1052)+25,LEN(SUBSTITUTE(exportált!B1052,"&lt;br /&gt;","&lt;br&gt;"))-LEN(D1052)-LEN(E1052)-LEN(F1052)),"&lt;br&gt;",CHAR(10))</f>
        <v>#VALUE!</v>
      </c>
      <c r="D1052" s="11" t="e">
        <f>MID(SUBSTITUTE(exportált!B1052,"&lt;br /&gt;","&lt;br&gt;"),LEN('exportált formázott'!B1052)+9,SEARCH("&lt;br&gt;",RIGHT(SUBSTITUTE(exportált!B1052,"&lt;br /&gt;","&lt;br&gt;"),LEN(SUBSTITUTE(exportált!B1052,"&lt;br /&gt;","&lt;br&gt;"))-LEN(B1052)-8))-1)</f>
        <v>#VALUE!</v>
      </c>
      <c r="E1052" s="11" t="e">
        <f>MID(SUBSTITUTE(exportált!B1052,"&lt;br /&gt;","&lt;br&gt;"),LEN('exportált formázott'!B1052)+LEN(D1052)+13,SEARCH("&lt;br&gt;",RIGHT(SUBSTITUTE(exportált!B1052,"&lt;br /&gt;","&lt;br&gt;"),LEN(SUBSTITUTE(exportált!B1052,"&lt;br /&gt;","&lt;br&gt;"))-LEN(B1052)-LEN(D1052)-13)))</f>
        <v>#VALUE!</v>
      </c>
      <c r="F1052" s="11" t="e">
        <f>MID(SUBSTITUTE(exportált!B1052,"&lt;br /&gt;","&lt;br&gt;"),LEN('exportált formázott'!B1052)+LEN(D1052)+LEN(E1052)+17,SEARCH("&lt;br&gt;&lt;br&gt;",RIGHT(SUBSTITUTE(exportált!B1052,"&lt;br /&gt;","&lt;br&gt;"),LEN(SUBSTITUTE(exportált!B1052,"&lt;br /&gt;","&lt;br&gt;"))-LEN(B1052)-LEN(D1052)-LEN(E1052)-17)))</f>
        <v>#VALUE!</v>
      </c>
    </row>
    <row r="1053" spans="1:6" x14ac:dyDescent="0.25">
      <c r="A1053" s="11" t="str">
        <f>IF(exportált!A1053&lt;&gt;"",IFERROR(LEFT(exportált!A1053,SEARCH("&lt;br/&gt;",SUBSTITUTE(exportált!A1053,"&lt;br&gt;","&lt;br/&gt;"),1)-1),exportált!A1053),"")</f>
        <v/>
      </c>
      <c r="B1053" s="11" t="e">
        <f>LEFT(SUBSTITUTE(exportált!B1053,"&lt;br /&gt;","&lt;br&gt;"),SEARCH("&lt;br&gt;&lt;br&gt;",SUBSTITUTE(SUBSTITUTE(exportált!B1053,"&lt;br /&gt;","&lt;br&gt;"),"&lt;br /&gt;","&lt;br&gt;"),1)-1)</f>
        <v>#VALUE!</v>
      </c>
      <c r="C1053" s="11" t="e">
        <f>SUBSTITUTE(MID(SUBSTITUTE(exportált!B1053,"&lt;br /&gt;","&lt;br&gt;"),LEN('exportált formázott'!B1053)+LEN(D1053)+LEN(E1053)+LEN(F1053)+25,LEN(SUBSTITUTE(exportált!B1053,"&lt;br /&gt;","&lt;br&gt;"))-LEN(D1053)-LEN(E1053)-LEN(F1053)),"&lt;br&gt;",CHAR(10))</f>
        <v>#VALUE!</v>
      </c>
      <c r="D1053" s="11" t="e">
        <f>MID(SUBSTITUTE(exportált!B1053,"&lt;br /&gt;","&lt;br&gt;"),LEN('exportált formázott'!B1053)+9,SEARCH("&lt;br&gt;",RIGHT(SUBSTITUTE(exportált!B1053,"&lt;br /&gt;","&lt;br&gt;"),LEN(SUBSTITUTE(exportált!B1053,"&lt;br /&gt;","&lt;br&gt;"))-LEN(B1053)-8))-1)</f>
        <v>#VALUE!</v>
      </c>
      <c r="E1053" s="11" t="e">
        <f>MID(SUBSTITUTE(exportált!B1053,"&lt;br /&gt;","&lt;br&gt;"),LEN('exportált formázott'!B1053)+LEN(D1053)+13,SEARCH("&lt;br&gt;",RIGHT(SUBSTITUTE(exportált!B1053,"&lt;br /&gt;","&lt;br&gt;"),LEN(SUBSTITUTE(exportált!B1053,"&lt;br /&gt;","&lt;br&gt;"))-LEN(B1053)-LEN(D1053)-13)))</f>
        <v>#VALUE!</v>
      </c>
      <c r="F1053" s="11" t="e">
        <f>MID(SUBSTITUTE(exportált!B1053,"&lt;br /&gt;","&lt;br&gt;"),LEN('exportált formázott'!B1053)+LEN(D1053)+LEN(E1053)+17,SEARCH("&lt;br&gt;&lt;br&gt;",RIGHT(SUBSTITUTE(exportált!B1053,"&lt;br /&gt;","&lt;br&gt;"),LEN(SUBSTITUTE(exportált!B1053,"&lt;br /&gt;","&lt;br&gt;"))-LEN(B1053)-LEN(D1053)-LEN(E1053)-17)))</f>
        <v>#VALUE!</v>
      </c>
    </row>
    <row r="1054" spans="1:6" x14ac:dyDescent="0.25">
      <c r="A1054" s="11" t="str">
        <f>IF(exportált!A1054&lt;&gt;"",IFERROR(LEFT(exportált!A1054,SEARCH("&lt;br/&gt;",SUBSTITUTE(exportált!A1054,"&lt;br&gt;","&lt;br/&gt;"),1)-1),exportált!A1054),"")</f>
        <v/>
      </c>
      <c r="B1054" s="11" t="e">
        <f>LEFT(SUBSTITUTE(exportált!B1054,"&lt;br /&gt;","&lt;br&gt;"),SEARCH("&lt;br&gt;&lt;br&gt;",SUBSTITUTE(SUBSTITUTE(exportált!B1054,"&lt;br /&gt;","&lt;br&gt;"),"&lt;br /&gt;","&lt;br&gt;"),1)-1)</f>
        <v>#VALUE!</v>
      </c>
      <c r="C1054" s="11" t="e">
        <f>SUBSTITUTE(MID(SUBSTITUTE(exportált!B1054,"&lt;br /&gt;","&lt;br&gt;"),LEN('exportált formázott'!B1054)+LEN(D1054)+LEN(E1054)+LEN(F1054)+25,LEN(SUBSTITUTE(exportált!B1054,"&lt;br /&gt;","&lt;br&gt;"))-LEN(D1054)-LEN(E1054)-LEN(F1054)),"&lt;br&gt;",CHAR(10))</f>
        <v>#VALUE!</v>
      </c>
      <c r="D1054" s="11" t="e">
        <f>MID(SUBSTITUTE(exportált!B1054,"&lt;br /&gt;","&lt;br&gt;"),LEN('exportált formázott'!B1054)+9,SEARCH("&lt;br&gt;",RIGHT(SUBSTITUTE(exportált!B1054,"&lt;br /&gt;","&lt;br&gt;"),LEN(SUBSTITUTE(exportált!B1054,"&lt;br /&gt;","&lt;br&gt;"))-LEN(B1054)-8))-1)</f>
        <v>#VALUE!</v>
      </c>
      <c r="E1054" s="11" t="e">
        <f>MID(SUBSTITUTE(exportált!B1054,"&lt;br /&gt;","&lt;br&gt;"),LEN('exportált formázott'!B1054)+LEN(D1054)+13,SEARCH("&lt;br&gt;",RIGHT(SUBSTITUTE(exportált!B1054,"&lt;br /&gt;","&lt;br&gt;"),LEN(SUBSTITUTE(exportált!B1054,"&lt;br /&gt;","&lt;br&gt;"))-LEN(B1054)-LEN(D1054)-13)))</f>
        <v>#VALUE!</v>
      </c>
      <c r="F1054" s="11" t="e">
        <f>MID(SUBSTITUTE(exportált!B1054,"&lt;br /&gt;","&lt;br&gt;"),LEN('exportált formázott'!B1054)+LEN(D1054)+LEN(E1054)+17,SEARCH("&lt;br&gt;&lt;br&gt;",RIGHT(SUBSTITUTE(exportált!B1054,"&lt;br /&gt;","&lt;br&gt;"),LEN(SUBSTITUTE(exportált!B1054,"&lt;br /&gt;","&lt;br&gt;"))-LEN(B1054)-LEN(D1054)-LEN(E1054)-17)))</f>
        <v>#VALUE!</v>
      </c>
    </row>
    <row r="1055" spans="1:6" x14ac:dyDescent="0.25">
      <c r="A1055" s="11" t="str">
        <f>IF(exportált!A1055&lt;&gt;"",IFERROR(LEFT(exportált!A1055,SEARCH("&lt;br/&gt;",SUBSTITUTE(exportált!A1055,"&lt;br&gt;","&lt;br/&gt;"),1)-1),exportált!A1055),"")</f>
        <v/>
      </c>
      <c r="B1055" s="11" t="e">
        <f>LEFT(SUBSTITUTE(exportált!B1055,"&lt;br /&gt;","&lt;br&gt;"),SEARCH("&lt;br&gt;&lt;br&gt;",SUBSTITUTE(SUBSTITUTE(exportált!B1055,"&lt;br /&gt;","&lt;br&gt;"),"&lt;br /&gt;","&lt;br&gt;"),1)-1)</f>
        <v>#VALUE!</v>
      </c>
      <c r="C1055" s="11" t="e">
        <f>SUBSTITUTE(MID(SUBSTITUTE(exportált!B1055,"&lt;br /&gt;","&lt;br&gt;"),LEN('exportált formázott'!B1055)+LEN(D1055)+LEN(E1055)+LEN(F1055)+25,LEN(SUBSTITUTE(exportált!B1055,"&lt;br /&gt;","&lt;br&gt;"))-LEN(D1055)-LEN(E1055)-LEN(F1055)),"&lt;br&gt;",CHAR(10))</f>
        <v>#VALUE!</v>
      </c>
      <c r="D1055" s="11" t="e">
        <f>MID(SUBSTITUTE(exportált!B1055,"&lt;br /&gt;","&lt;br&gt;"),LEN('exportált formázott'!B1055)+9,SEARCH("&lt;br&gt;",RIGHT(SUBSTITUTE(exportált!B1055,"&lt;br /&gt;","&lt;br&gt;"),LEN(SUBSTITUTE(exportált!B1055,"&lt;br /&gt;","&lt;br&gt;"))-LEN(B1055)-8))-1)</f>
        <v>#VALUE!</v>
      </c>
      <c r="E1055" s="11" t="e">
        <f>MID(SUBSTITUTE(exportált!B1055,"&lt;br /&gt;","&lt;br&gt;"),LEN('exportált formázott'!B1055)+LEN(D1055)+13,SEARCH("&lt;br&gt;",RIGHT(SUBSTITUTE(exportált!B1055,"&lt;br /&gt;","&lt;br&gt;"),LEN(SUBSTITUTE(exportált!B1055,"&lt;br /&gt;","&lt;br&gt;"))-LEN(B1055)-LEN(D1055)-13)))</f>
        <v>#VALUE!</v>
      </c>
      <c r="F1055" s="11" t="e">
        <f>MID(SUBSTITUTE(exportált!B1055,"&lt;br /&gt;","&lt;br&gt;"),LEN('exportált formázott'!B1055)+LEN(D1055)+LEN(E1055)+17,SEARCH("&lt;br&gt;&lt;br&gt;",RIGHT(SUBSTITUTE(exportált!B1055,"&lt;br /&gt;","&lt;br&gt;"),LEN(SUBSTITUTE(exportált!B1055,"&lt;br /&gt;","&lt;br&gt;"))-LEN(B1055)-LEN(D1055)-LEN(E1055)-17)))</f>
        <v>#VALUE!</v>
      </c>
    </row>
    <row r="1056" spans="1:6" x14ac:dyDescent="0.25">
      <c r="A1056" s="11" t="str">
        <f>IF(exportált!A1056&lt;&gt;"",IFERROR(LEFT(exportált!A1056,SEARCH("&lt;br/&gt;",SUBSTITUTE(exportált!A1056,"&lt;br&gt;","&lt;br/&gt;"),1)-1),exportált!A1056),"")</f>
        <v/>
      </c>
      <c r="B1056" s="11" t="e">
        <f>LEFT(SUBSTITUTE(exportált!B1056,"&lt;br /&gt;","&lt;br&gt;"),SEARCH("&lt;br&gt;&lt;br&gt;",SUBSTITUTE(SUBSTITUTE(exportált!B1056,"&lt;br /&gt;","&lt;br&gt;"),"&lt;br /&gt;","&lt;br&gt;"),1)-1)</f>
        <v>#VALUE!</v>
      </c>
      <c r="C1056" s="11" t="e">
        <f>SUBSTITUTE(MID(SUBSTITUTE(exportált!B1056,"&lt;br /&gt;","&lt;br&gt;"),LEN('exportált formázott'!B1056)+LEN(D1056)+LEN(E1056)+LEN(F1056)+25,LEN(SUBSTITUTE(exportált!B1056,"&lt;br /&gt;","&lt;br&gt;"))-LEN(D1056)-LEN(E1056)-LEN(F1056)),"&lt;br&gt;",CHAR(10))</f>
        <v>#VALUE!</v>
      </c>
      <c r="D1056" s="11" t="e">
        <f>MID(SUBSTITUTE(exportált!B1056,"&lt;br /&gt;","&lt;br&gt;"),LEN('exportált formázott'!B1056)+9,SEARCH("&lt;br&gt;",RIGHT(SUBSTITUTE(exportált!B1056,"&lt;br /&gt;","&lt;br&gt;"),LEN(SUBSTITUTE(exportált!B1056,"&lt;br /&gt;","&lt;br&gt;"))-LEN(B1056)-8))-1)</f>
        <v>#VALUE!</v>
      </c>
      <c r="E1056" s="11" t="e">
        <f>MID(SUBSTITUTE(exportált!B1056,"&lt;br /&gt;","&lt;br&gt;"),LEN('exportált formázott'!B1056)+LEN(D1056)+13,SEARCH("&lt;br&gt;",RIGHT(SUBSTITUTE(exportált!B1056,"&lt;br /&gt;","&lt;br&gt;"),LEN(SUBSTITUTE(exportált!B1056,"&lt;br /&gt;","&lt;br&gt;"))-LEN(B1056)-LEN(D1056)-13)))</f>
        <v>#VALUE!</v>
      </c>
      <c r="F1056" s="11" t="e">
        <f>MID(SUBSTITUTE(exportált!B1056,"&lt;br /&gt;","&lt;br&gt;"),LEN('exportált formázott'!B1056)+LEN(D1056)+LEN(E1056)+17,SEARCH("&lt;br&gt;&lt;br&gt;",RIGHT(SUBSTITUTE(exportált!B1056,"&lt;br /&gt;","&lt;br&gt;"),LEN(SUBSTITUTE(exportált!B1056,"&lt;br /&gt;","&lt;br&gt;"))-LEN(B1056)-LEN(D1056)-LEN(E1056)-17)))</f>
        <v>#VALUE!</v>
      </c>
    </row>
    <row r="1057" spans="1:6" x14ac:dyDescent="0.25">
      <c r="A1057" s="11" t="str">
        <f>IF(exportált!A1057&lt;&gt;"",IFERROR(LEFT(exportált!A1057,SEARCH("&lt;br/&gt;",SUBSTITUTE(exportált!A1057,"&lt;br&gt;","&lt;br/&gt;"),1)-1),exportált!A1057),"")</f>
        <v/>
      </c>
      <c r="B1057" s="11" t="e">
        <f>LEFT(SUBSTITUTE(exportált!B1057,"&lt;br /&gt;","&lt;br&gt;"),SEARCH("&lt;br&gt;&lt;br&gt;",SUBSTITUTE(SUBSTITUTE(exportált!B1057,"&lt;br /&gt;","&lt;br&gt;"),"&lt;br /&gt;","&lt;br&gt;"),1)-1)</f>
        <v>#VALUE!</v>
      </c>
      <c r="C1057" s="11" t="e">
        <f>SUBSTITUTE(MID(SUBSTITUTE(exportált!B1057,"&lt;br /&gt;","&lt;br&gt;"),LEN('exportált formázott'!B1057)+LEN(D1057)+LEN(E1057)+LEN(F1057)+25,LEN(SUBSTITUTE(exportált!B1057,"&lt;br /&gt;","&lt;br&gt;"))-LEN(D1057)-LEN(E1057)-LEN(F1057)),"&lt;br&gt;",CHAR(10))</f>
        <v>#VALUE!</v>
      </c>
      <c r="D1057" s="11" t="e">
        <f>MID(SUBSTITUTE(exportált!B1057,"&lt;br /&gt;","&lt;br&gt;"),LEN('exportált formázott'!B1057)+9,SEARCH("&lt;br&gt;",RIGHT(SUBSTITUTE(exportált!B1057,"&lt;br /&gt;","&lt;br&gt;"),LEN(SUBSTITUTE(exportált!B1057,"&lt;br /&gt;","&lt;br&gt;"))-LEN(B1057)-8))-1)</f>
        <v>#VALUE!</v>
      </c>
      <c r="E1057" s="11" t="e">
        <f>MID(SUBSTITUTE(exportált!B1057,"&lt;br /&gt;","&lt;br&gt;"),LEN('exportált formázott'!B1057)+LEN(D1057)+13,SEARCH("&lt;br&gt;",RIGHT(SUBSTITUTE(exportált!B1057,"&lt;br /&gt;","&lt;br&gt;"),LEN(SUBSTITUTE(exportált!B1057,"&lt;br /&gt;","&lt;br&gt;"))-LEN(B1057)-LEN(D1057)-13)))</f>
        <v>#VALUE!</v>
      </c>
      <c r="F1057" s="11" t="e">
        <f>MID(SUBSTITUTE(exportált!B1057,"&lt;br /&gt;","&lt;br&gt;"),LEN('exportált formázott'!B1057)+LEN(D1057)+LEN(E1057)+17,SEARCH("&lt;br&gt;&lt;br&gt;",RIGHT(SUBSTITUTE(exportált!B1057,"&lt;br /&gt;","&lt;br&gt;"),LEN(SUBSTITUTE(exportált!B1057,"&lt;br /&gt;","&lt;br&gt;"))-LEN(B1057)-LEN(D1057)-LEN(E1057)-17)))</f>
        <v>#VALUE!</v>
      </c>
    </row>
    <row r="1058" spans="1:6" x14ac:dyDescent="0.25">
      <c r="A1058" s="11" t="str">
        <f>IF(exportált!A1058&lt;&gt;"",IFERROR(LEFT(exportált!A1058,SEARCH("&lt;br/&gt;",SUBSTITUTE(exportált!A1058,"&lt;br&gt;","&lt;br/&gt;"),1)-1),exportált!A1058),"")</f>
        <v/>
      </c>
      <c r="B1058" s="11" t="e">
        <f>LEFT(SUBSTITUTE(exportált!B1058,"&lt;br /&gt;","&lt;br&gt;"),SEARCH("&lt;br&gt;&lt;br&gt;",SUBSTITUTE(SUBSTITUTE(exportált!B1058,"&lt;br /&gt;","&lt;br&gt;"),"&lt;br /&gt;","&lt;br&gt;"),1)-1)</f>
        <v>#VALUE!</v>
      </c>
      <c r="C1058" s="11" t="e">
        <f>SUBSTITUTE(MID(SUBSTITUTE(exportált!B1058,"&lt;br /&gt;","&lt;br&gt;"),LEN('exportált formázott'!B1058)+LEN(D1058)+LEN(E1058)+LEN(F1058)+25,LEN(SUBSTITUTE(exportált!B1058,"&lt;br /&gt;","&lt;br&gt;"))-LEN(D1058)-LEN(E1058)-LEN(F1058)),"&lt;br&gt;",CHAR(10))</f>
        <v>#VALUE!</v>
      </c>
      <c r="D1058" s="11" t="e">
        <f>MID(SUBSTITUTE(exportált!B1058,"&lt;br /&gt;","&lt;br&gt;"),LEN('exportált formázott'!B1058)+9,SEARCH("&lt;br&gt;",RIGHT(SUBSTITUTE(exportált!B1058,"&lt;br /&gt;","&lt;br&gt;"),LEN(SUBSTITUTE(exportált!B1058,"&lt;br /&gt;","&lt;br&gt;"))-LEN(B1058)-8))-1)</f>
        <v>#VALUE!</v>
      </c>
      <c r="E1058" s="11" t="e">
        <f>MID(SUBSTITUTE(exportált!B1058,"&lt;br /&gt;","&lt;br&gt;"),LEN('exportált formázott'!B1058)+LEN(D1058)+13,SEARCH("&lt;br&gt;",RIGHT(SUBSTITUTE(exportált!B1058,"&lt;br /&gt;","&lt;br&gt;"),LEN(SUBSTITUTE(exportált!B1058,"&lt;br /&gt;","&lt;br&gt;"))-LEN(B1058)-LEN(D1058)-13)))</f>
        <v>#VALUE!</v>
      </c>
      <c r="F1058" s="11" t="e">
        <f>MID(SUBSTITUTE(exportált!B1058,"&lt;br /&gt;","&lt;br&gt;"),LEN('exportált formázott'!B1058)+LEN(D1058)+LEN(E1058)+17,SEARCH("&lt;br&gt;&lt;br&gt;",RIGHT(SUBSTITUTE(exportált!B1058,"&lt;br /&gt;","&lt;br&gt;"),LEN(SUBSTITUTE(exportált!B1058,"&lt;br /&gt;","&lt;br&gt;"))-LEN(B1058)-LEN(D1058)-LEN(E1058)-17)))</f>
        <v>#VALUE!</v>
      </c>
    </row>
    <row r="1059" spans="1:6" x14ac:dyDescent="0.25">
      <c r="A1059" s="11" t="str">
        <f>IF(exportált!A1059&lt;&gt;"",IFERROR(LEFT(exportált!A1059,SEARCH("&lt;br/&gt;",SUBSTITUTE(exportált!A1059,"&lt;br&gt;","&lt;br/&gt;"),1)-1),exportált!A1059),"")</f>
        <v/>
      </c>
      <c r="B1059" s="11" t="e">
        <f>LEFT(SUBSTITUTE(exportált!B1059,"&lt;br /&gt;","&lt;br&gt;"),SEARCH("&lt;br&gt;&lt;br&gt;",SUBSTITUTE(SUBSTITUTE(exportált!B1059,"&lt;br /&gt;","&lt;br&gt;"),"&lt;br /&gt;","&lt;br&gt;"),1)-1)</f>
        <v>#VALUE!</v>
      </c>
      <c r="C1059" s="11" t="e">
        <f>SUBSTITUTE(MID(SUBSTITUTE(exportált!B1059,"&lt;br /&gt;","&lt;br&gt;"),LEN('exportált formázott'!B1059)+LEN(D1059)+LEN(E1059)+LEN(F1059)+25,LEN(SUBSTITUTE(exportált!B1059,"&lt;br /&gt;","&lt;br&gt;"))-LEN(D1059)-LEN(E1059)-LEN(F1059)),"&lt;br&gt;",CHAR(10))</f>
        <v>#VALUE!</v>
      </c>
      <c r="D1059" s="11" t="e">
        <f>MID(SUBSTITUTE(exportált!B1059,"&lt;br /&gt;","&lt;br&gt;"),LEN('exportált formázott'!B1059)+9,SEARCH("&lt;br&gt;",RIGHT(SUBSTITUTE(exportált!B1059,"&lt;br /&gt;","&lt;br&gt;"),LEN(SUBSTITUTE(exportált!B1059,"&lt;br /&gt;","&lt;br&gt;"))-LEN(B1059)-8))-1)</f>
        <v>#VALUE!</v>
      </c>
      <c r="E1059" s="11" t="e">
        <f>MID(SUBSTITUTE(exportált!B1059,"&lt;br /&gt;","&lt;br&gt;"),LEN('exportált formázott'!B1059)+LEN(D1059)+13,SEARCH("&lt;br&gt;",RIGHT(SUBSTITUTE(exportált!B1059,"&lt;br /&gt;","&lt;br&gt;"),LEN(SUBSTITUTE(exportált!B1059,"&lt;br /&gt;","&lt;br&gt;"))-LEN(B1059)-LEN(D1059)-13)))</f>
        <v>#VALUE!</v>
      </c>
      <c r="F1059" s="11" t="e">
        <f>MID(SUBSTITUTE(exportált!B1059,"&lt;br /&gt;","&lt;br&gt;"),LEN('exportált formázott'!B1059)+LEN(D1059)+LEN(E1059)+17,SEARCH("&lt;br&gt;&lt;br&gt;",RIGHT(SUBSTITUTE(exportált!B1059,"&lt;br /&gt;","&lt;br&gt;"),LEN(SUBSTITUTE(exportált!B1059,"&lt;br /&gt;","&lt;br&gt;"))-LEN(B1059)-LEN(D1059)-LEN(E1059)-17)))</f>
        <v>#VALUE!</v>
      </c>
    </row>
    <row r="1060" spans="1:6" x14ac:dyDescent="0.25">
      <c r="A1060" s="11" t="str">
        <f>IF(exportált!A1060&lt;&gt;"",IFERROR(LEFT(exportált!A1060,SEARCH("&lt;br/&gt;",SUBSTITUTE(exportált!A1060,"&lt;br&gt;","&lt;br/&gt;"),1)-1),exportált!A1060),"")</f>
        <v/>
      </c>
      <c r="B1060" s="11" t="e">
        <f>LEFT(SUBSTITUTE(exportált!B1060,"&lt;br /&gt;","&lt;br&gt;"),SEARCH("&lt;br&gt;&lt;br&gt;",SUBSTITUTE(SUBSTITUTE(exportált!B1060,"&lt;br /&gt;","&lt;br&gt;"),"&lt;br /&gt;","&lt;br&gt;"),1)-1)</f>
        <v>#VALUE!</v>
      </c>
      <c r="C1060" s="11" t="e">
        <f>SUBSTITUTE(MID(SUBSTITUTE(exportált!B1060,"&lt;br /&gt;","&lt;br&gt;"),LEN('exportált formázott'!B1060)+LEN(D1060)+LEN(E1060)+LEN(F1060)+25,LEN(SUBSTITUTE(exportált!B1060,"&lt;br /&gt;","&lt;br&gt;"))-LEN(D1060)-LEN(E1060)-LEN(F1060)),"&lt;br&gt;",CHAR(10))</f>
        <v>#VALUE!</v>
      </c>
      <c r="D1060" s="11" t="e">
        <f>MID(SUBSTITUTE(exportált!B1060,"&lt;br /&gt;","&lt;br&gt;"),LEN('exportált formázott'!B1060)+9,SEARCH("&lt;br&gt;",RIGHT(SUBSTITUTE(exportált!B1060,"&lt;br /&gt;","&lt;br&gt;"),LEN(SUBSTITUTE(exportált!B1060,"&lt;br /&gt;","&lt;br&gt;"))-LEN(B1060)-8))-1)</f>
        <v>#VALUE!</v>
      </c>
      <c r="E1060" s="11" t="e">
        <f>MID(SUBSTITUTE(exportált!B1060,"&lt;br /&gt;","&lt;br&gt;"),LEN('exportált formázott'!B1060)+LEN(D1060)+13,SEARCH("&lt;br&gt;",RIGHT(SUBSTITUTE(exportált!B1060,"&lt;br /&gt;","&lt;br&gt;"),LEN(SUBSTITUTE(exportált!B1060,"&lt;br /&gt;","&lt;br&gt;"))-LEN(B1060)-LEN(D1060)-13)))</f>
        <v>#VALUE!</v>
      </c>
      <c r="F1060" s="11" t="e">
        <f>MID(SUBSTITUTE(exportált!B1060,"&lt;br /&gt;","&lt;br&gt;"),LEN('exportált formázott'!B1060)+LEN(D1060)+LEN(E1060)+17,SEARCH("&lt;br&gt;&lt;br&gt;",RIGHT(SUBSTITUTE(exportált!B1060,"&lt;br /&gt;","&lt;br&gt;"),LEN(SUBSTITUTE(exportált!B1060,"&lt;br /&gt;","&lt;br&gt;"))-LEN(B1060)-LEN(D1060)-LEN(E1060)-17)))</f>
        <v>#VALUE!</v>
      </c>
    </row>
    <row r="1061" spans="1:6" x14ac:dyDescent="0.25">
      <c r="A1061" s="11" t="str">
        <f>IF(exportált!A1061&lt;&gt;"",IFERROR(LEFT(exportált!A1061,SEARCH("&lt;br/&gt;",SUBSTITUTE(exportált!A1061,"&lt;br&gt;","&lt;br/&gt;"),1)-1),exportált!A1061),"")</f>
        <v/>
      </c>
      <c r="B1061" s="11" t="e">
        <f>LEFT(SUBSTITUTE(exportált!B1061,"&lt;br /&gt;","&lt;br&gt;"),SEARCH("&lt;br&gt;&lt;br&gt;",SUBSTITUTE(SUBSTITUTE(exportált!B1061,"&lt;br /&gt;","&lt;br&gt;"),"&lt;br /&gt;","&lt;br&gt;"),1)-1)</f>
        <v>#VALUE!</v>
      </c>
      <c r="C1061" s="11" t="e">
        <f>SUBSTITUTE(MID(SUBSTITUTE(exportált!B1061,"&lt;br /&gt;","&lt;br&gt;"),LEN('exportált formázott'!B1061)+LEN(D1061)+LEN(E1061)+LEN(F1061)+25,LEN(SUBSTITUTE(exportált!B1061,"&lt;br /&gt;","&lt;br&gt;"))-LEN(D1061)-LEN(E1061)-LEN(F1061)),"&lt;br&gt;",CHAR(10))</f>
        <v>#VALUE!</v>
      </c>
      <c r="D1061" s="11" t="e">
        <f>MID(SUBSTITUTE(exportált!B1061,"&lt;br /&gt;","&lt;br&gt;"),LEN('exportált formázott'!B1061)+9,SEARCH("&lt;br&gt;",RIGHT(SUBSTITUTE(exportált!B1061,"&lt;br /&gt;","&lt;br&gt;"),LEN(SUBSTITUTE(exportált!B1061,"&lt;br /&gt;","&lt;br&gt;"))-LEN(B1061)-8))-1)</f>
        <v>#VALUE!</v>
      </c>
      <c r="E1061" s="11" t="e">
        <f>MID(SUBSTITUTE(exportált!B1061,"&lt;br /&gt;","&lt;br&gt;"),LEN('exportált formázott'!B1061)+LEN(D1061)+13,SEARCH("&lt;br&gt;",RIGHT(SUBSTITUTE(exportált!B1061,"&lt;br /&gt;","&lt;br&gt;"),LEN(SUBSTITUTE(exportált!B1061,"&lt;br /&gt;","&lt;br&gt;"))-LEN(B1061)-LEN(D1061)-13)))</f>
        <v>#VALUE!</v>
      </c>
      <c r="F1061" s="11" t="e">
        <f>MID(SUBSTITUTE(exportált!B1061,"&lt;br /&gt;","&lt;br&gt;"),LEN('exportált formázott'!B1061)+LEN(D1061)+LEN(E1061)+17,SEARCH("&lt;br&gt;&lt;br&gt;",RIGHT(SUBSTITUTE(exportált!B1061,"&lt;br /&gt;","&lt;br&gt;"),LEN(SUBSTITUTE(exportált!B1061,"&lt;br /&gt;","&lt;br&gt;"))-LEN(B1061)-LEN(D1061)-LEN(E1061)-17)))</f>
        <v>#VALUE!</v>
      </c>
    </row>
    <row r="1062" spans="1:6" x14ac:dyDescent="0.25">
      <c r="A1062" s="11" t="str">
        <f>IF(exportált!A1062&lt;&gt;"",IFERROR(LEFT(exportált!A1062,SEARCH("&lt;br/&gt;",SUBSTITUTE(exportált!A1062,"&lt;br&gt;","&lt;br/&gt;"),1)-1),exportált!A1062),"")</f>
        <v/>
      </c>
      <c r="B1062" s="11" t="e">
        <f>LEFT(SUBSTITUTE(exportált!B1062,"&lt;br /&gt;","&lt;br&gt;"),SEARCH("&lt;br&gt;&lt;br&gt;",SUBSTITUTE(SUBSTITUTE(exportált!B1062,"&lt;br /&gt;","&lt;br&gt;"),"&lt;br /&gt;","&lt;br&gt;"),1)-1)</f>
        <v>#VALUE!</v>
      </c>
      <c r="C1062" s="11" t="e">
        <f>SUBSTITUTE(MID(SUBSTITUTE(exportált!B1062,"&lt;br /&gt;","&lt;br&gt;"),LEN('exportált formázott'!B1062)+LEN(D1062)+LEN(E1062)+LEN(F1062)+25,LEN(SUBSTITUTE(exportált!B1062,"&lt;br /&gt;","&lt;br&gt;"))-LEN(D1062)-LEN(E1062)-LEN(F1062)),"&lt;br&gt;",CHAR(10))</f>
        <v>#VALUE!</v>
      </c>
      <c r="D1062" s="11" t="e">
        <f>MID(SUBSTITUTE(exportált!B1062,"&lt;br /&gt;","&lt;br&gt;"),LEN('exportált formázott'!B1062)+9,SEARCH("&lt;br&gt;",RIGHT(SUBSTITUTE(exportált!B1062,"&lt;br /&gt;","&lt;br&gt;"),LEN(SUBSTITUTE(exportált!B1062,"&lt;br /&gt;","&lt;br&gt;"))-LEN(B1062)-8))-1)</f>
        <v>#VALUE!</v>
      </c>
      <c r="E1062" s="11" t="e">
        <f>MID(SUBSTITUTE(exportált!B1062,"&lt;br /&gt;","&lt;br&gt;"),LEN('exportált formázott'!B1062)+LEN(D1062)+13,SEARCH("&lt;br&gt;",RIGHT(SUBSTITUTE(exportált!B1062,"&lt;br /&gt;","&lt;br&gt;"),LEN(SUBSTITUTE(exportált!B1062,"&lt;br /&gt;","&lt;br&gt;"))-LEN(B1062)-LEN(D1062)-13)))</f>
        <v>#VALUE!</v>
      </c>
      <c r="F1062" s="11" t="e">
        <f>MID(SUBSTITUTE(exportált!B1062,"&lt;br /&gt;","&lt;br&gt;"),LEN('exportált formázott'!B1062)+LEN(D1062)+LEN(E1062)+17,SEARCH("&lt;br&gt;&lt;br&gt;",RIGHT(SUBSTITUTE(exportált!B1062,"&lt;br /&gt;","&lt;br&gt;"),LEN(SUBSTITUTE(exportált!B1062,"&lt;br /&gt;","&lt;br&gt;"))-LEN(B1062)-LEN(D1062)-LEN(E1062)-17)))</f>
        <v>#VALUE!</v>
      </c>
    </row>
    <row r="1063" spans="1:6" x14ac:dyDescent="0.25">
      <c r="A1063" s="11" t="str">
        <f>IF(exportált!A1063&lt;&gt;"",IFERROR(LEFT(exportált!A1063,SEARCH("&lt;br/&gt;",SUBSTITUTE(exportált!A1063,"&lt;br&gt;","&lt;br/&gt;"),1)-1),exportált!A1063),"")</f>
        <v/>
      </c>
      <c r="B1063" s="11" t="e">
        <f>LEFT(SUBSTITUTE(exportált!B1063,"&lt;br /&gt;","&lt;br&gt;"),SEARCH("&lt;br&gt;&lt;br&gt;",SUBSTITUTE(SUBSTITUTE(exportált!B1063,"&lt;br /&gt;","&lt;br&gt;"),"&lt;br /&gt;","&lt;br&gt;"),1)-1)</f>
        <v>#VALUE!</v>
      </c>
      <c r="C1063" s="11" t="e">
        <f>SUBSTITUTE(MID(SUBSTITUTE(exportált!B1063,"&lt;br /&gt;","&lt;br&gt;"),LEN('exportált formázott'!B1063)+LEN(D1063)+LEN(E1063)+LEN(F1063)+25,LEN(SUBSTITUTE(exportált!B1063,"&lt;br /&gt;","&lt;br&gt;"))-LEN(D1063)-LEN(E1063)-LEN(F1063)),"&lt;br&gt;",CHAR(10))</f>
        <v>#VALUE!</v>
      </c>
      <c r="D1063" s="11" t="e">
        <f>MID(SUBSTITUTE(exportált!B1063,"&lt;br /&gt;","&lt;br&gt;"),LEN('exportált formázott'!B1063)+9,SEARCH("&lt;br&gt;",RIGHT(SUBSTITUTE(exportált!B1063,"&lt;br /&gt;","&lt;br&gt;"),LEN(SUBSTITUTE(exportált!B1063,"&lt;br /&gt;","&lt;br&gt;"))-LEN(B1063)-8))-1)</f>
        <v>#VALUE!</v>
      </c>
      <c r="E1063" s="11" t="e">
        <f>MID(SUBSTITUTE(exportált!B1063,"&lt;br /&gt;","&lt;br&gt;"),LEN('exportált formázott'!B1063)+LEN(D1063)+13,SEARCH("&lt;br&gt;",RIGHT(SUBSTITUTE(exportált!B1063,"&lt;br /&gt;","&lt;br&gt;"),LEN(SUBSTITUTE(exportált!B1063,"&lt;br /&gt;","&lt;br&gt;"))-LEN(B1063)-LEN(D1063)-13)))</f>
        <v>#VALUE!</v>
      </c>
      <c r="F1063" s="11" t="e">
        <f>MID(SUBSTITUTE(exportált!B1063,"&lt;br /&gt;","&lt;br&gt;"),LEN('exportált formázott'!B1063)+LEN(D1063)+LEN(E1063)+17,SEARCH("&lt;br&gt;&lt;br&gt;",RIGHT(SUBSTITUTE(exportált!B1063,"&lt;br /&gt;","&lt;br&gt;"),LEN(SUBSTITUTE(exportált!B1063,"&lt;br /&gt;","&lt;br&gt;"))-LEN(B1063)-LEN(D1063)-LEN(E1063)-17)))</f>
        <v>#VALUE!</v>
      </c>
    </row>
    <row r="1064" spans="1:6" x14ac:dyDescent="0.25">
      <c r="A1064" s="11" t="str">
        <f>IF(exportált!A1064&lt;&gt;"",IFERROR(LEFT(exportált!A1064,SEARCH("&lt;br/&gt;",SUBSTITUTE(exportált!A1064,"&lt;br&gt;","&lt;br/&gt;"),1)-1),exportált!A1064),"")</f>
        <v/>
      </c>
      <c r="B1064" s="11" t="e">
        <f>LEFT(SUBSTITUTE(exportált!B1064,"&lt;br /&gt;","&lt;br&gt;"),SEARCH("&lt;br&gt;&lt;br&gt;",SUBSTITUTE(SUBSTITUTE(exportált!B1064,"&lt;br /&gt;","&lt;br&gt;"),"&lt;br /&gt;","&lt;br&gt;"),1)-1)</f>
        <v>#VALUE!</v>
      </c>
      <c r="C1064" s="11" t="e">
        <f>SUBSTITUTE(MID(SUBSTITUTE(exportált!B1064,"&lt;br /&gt;","&lt;br&gt;"),LEN('exportált formázott'!B1064)+LEN(D1064)+LEN(E1064)+LEN(F1064)+25,LEN(SUBSTITUTE(exportált!B1064,"&lt;br /&gt;","&lt;br&gt;"))-LEN(D1064)-LEN(E1064)-LEN(F1064)),"&lt;br&gt;",CHAR(10))</f>
        <v>#VALUE!</v>
      </c>
      <c r="D1064" s="11" t="e">
        <f>MID(SUBSTITUTE(exportált!B1064,"&lt;br /&gt;","&lt;br&gt;"),LEN('exportált formázott'!B1064)+9,SEARCH("&lt;br&gt;",RIGHT(SUBSTITUTE(exportált!B1064,"&lt;br /&gt;","&lt;br&gt;"),LEN(SUBSTITUTE(exportált!B1064,"&lt;br /&gt;","&lt;br&gt;"))-LEN(B1064)-8))-1)</f>
        <v>#VALUE!</v>
      </c>
      <c r="E1064" s="11" t="e">
        <f>MID(SUBSTITUTE(exportált!B1064,"&lt;br /&gt;","&lt;br&gt;"),LEN('exportált formázott'!B1064)+LEN(D1064)+13,SEARCH("&lt;br&gt;",RIGHT(SUBSTITUTE(exportált!B1064,"&lt;br /&gt;","&lt;br&gt;"),LEN(SUBSTITUTE(exportált!B1064,"&lt;br /&gt;","&lt;br&gt;"))-LEN(B1064)-LEN(D1064)-13)))</f>
        <v>#VALUE!</v>
      </c>
      <c r="F1064" s="11" t="e">
        <f>MID(SUBSTITUTE(exportált!B1064,"&lt;br /&gt;","&lt;br&gt;"),LEN('exportált formázott'!B1064)+LEN(D1064)+LEN(E1064)+17,SEARCH("&lt;br&gt;&lt;br&gt;",RIGHT(SUBSTITUTE(exportált!B1064,"&lt;br /&gt;","&lt;br&gt;"),LEN(SUBSTITUTE(exportált!B1064,"&lt;br /&gt;","&lt;br&gt;"))-LEN(B1064)-LEN(D1064)-LEN(E1064)-17)))</f>
        <v>#VALUE!</v>
      </c>
    </row>
    <row r="1065" spans="1:6" x14ac:dyDescent="0.25">
      <c r="A1065" s="11" t="str">
        <f>IF(exportált!A1065&lt;&gt;"",IFERROR(LEFT(exportált!A1065,SEARCH("&lt;br/&gt;",SUBSTITUTE(exportált!A1065,"&lt;br&gt;","&lt;br/&gt;"),1)-1),exportált!A1065),"")</f>
        <v/>
      </c>
      <c r="B1065" s="11" t="e">
        <f>LEFT(SUBSTITUTE(exportált!B1065,"&lt;br /&gt;","&lt;br&gt;"),SEARCH("&lt;br&gt;&lt;br&gt;",SUBSTITUTE(SUBSTITUTE(exportált!B1065,"&lt;br /&gt;","&lt;br&gt;"),"&lt;br /&gt;","&lt;br&gt;"),1)-1)</f>
        <v>#VALUE!</v>
      </c>
      <c r="C1065" s="11" t="e">
        <f>SUBSTITUTE(MID(SUBSTITUTE(exportált!B1065,"&lt;br /&gt;","&lt;br&gt;"),LEN('exportált formázott'!B1065)+LEN(D1065)+LEN(E1065)+LEN(F1065)+25,LEN(SUBSTITUTE(exportált!B1065,"&lt;br /&gt;","&lt;br&gt;"))-LEN(D1065)-LEN(E1065)-LEN(F1065)),"&lt;br&gt;",CHAR(10))</f>
        <v>#VALUE!</v>
      </c>
      <c r="D1065" s="11" t="e">
        <f>MID(SUBSTITUTE(exportált!B1065,"&lt;br /&gt;","&lt;br&gt;"),LEN('exportált formázott'!B1065)+9,SEARCH("&lt;br&gt;",RIGHT(SUBSTITUTE(exportált!B1065,"&lt;br /&gt;","&lt;br&gt;"),LEN(SUBSTITUTE(exportált!B1065,"&lt;br /&gt;","&lt;br&gt;"))-LEN(B1065)-8))-1)</f>
        <v>#VALUE!</v>
      </c>
      <c r="E1065" s="11" t="e">
        <f>MID(SUBSTITUTE(exportált!B1065,"&lt;br /&gt;","&lt;br&gt;"),LEN('exportált formázott'!B1065)+LEN(D1065)+13,SEARCH("&lt;br&gt;",RIGHT(SUBSTITUTE(exportált!B1065,"&lt;br /&gt;","&lt;br&gt;"),LEN(SUBSTITUTE(exportált!B1065,"&lt;br /&gt;","&lt;br&gt;"))-LEN(B1065)-LEN(D1065)-13)))</f>
        <v>#VALUE!</v>
      </c>
      <c r="F1065" s="11" t="e">
        <f>MID(SUBSTITUTE(exportált!B1065,"&lt;br /&gt;","&lt;br&gt;"),LEN('exportált formázott'!B1065)+LEN(D1065)+LEN(E1065)+17,SEARCH("&lt;br&gt;&lt;br&gt;",RIGHT(SUBSTITUTE(exportált!B1065,"&lt;br /&gt;","&lt;br&gt;"),LEN(SUBSTITUTE(exportált!B1065,"&lt;br /&gt;","&lt;br&gt;"))-LEN(B1065)-LEN(D1065)-LEN(E1065)-17)))</f>
        <v>#VALUE!</v>
      </c>
    </row>
    <row r="1066" spans="1:6" x14ac:dyDescent="0.25">
      <c r="A1066" s="11" t="str">
        <f>IF(exportált!A1066&lt;&gt;"",IFERROR(LEFT(exportált!A1066,SEARCH("&lt;br/&gt;",SUBSTITUTE(exportált!A1066,"&lt;br&gt;","&lt;br/&gt;"),1)-1),exportált!A1066),"")</f>
        <v/>
      </c>
      <c r="B1066" s="11" t="e">
        <f>LEFT(SUBSTITUTE(exportált!B1066,"&lt;br /&gt;","&lt;br&gt;"),SEARCH("&lt;br&gt;&lt;br&gt;",SUBSTITUTE(SUBSTITUTE(exportált!B1066,"&lt;br /&gt;","&lt;br&gt;"),"&lt;br /&gt;","&lt;br&gt;"),1)-1)</f>
        <v>#VALUE!</v>
      </c>
      <c r="C1066" s="11" t="e">
        <f>SUBSTITUTE(MID(SUBSTITUTE(exportált!B1066,"&lt;br /&gt;","&lt;br&gt;"),LEN('exportált formázott'!B1066)+LEN(D1066)+LEN(E1066)+LEN(F1066)+25,LEN(SUBSTITUTE(exportált!B1066,"&lt;br /&gt;","&lt;br&gt;"))-LEN(D1066)-LEN(E1066)-LEN(F1066)),"&lt;br&gt;",CHAR(10))</f>
        <v>#VALUE!</v>
      </c>
      <c r="D1066" s="11" t="e">
        <f>MID(SUBSTITUTE(exportált!B1066,"&lt;br /&gt;","&lt;br&gt;"),LEN('exportált formázott'!B1066)+9,SEARCH("&lt;br&gt;",RIGHT(SUBSTITUTE(exportált!B1066,"&lt;br /&gt;","&lt;br&gt;"),LEN(SUBSTITUTE(exportált!B1066,"&lt;br /&gt;","&lt;br&gt;"))-LEN(B1066)-8))-1)</f>
        <v>#VALUE!</v>
      </c>
      <c r="E1066" s="11" t="e">
        <f>MID(SUBSTITUTE(exportált!B1066,"&lt;br /&gt;","&lt;br&gt;"),LEN('exportált formázott'!B1066)+LEN(D1066)+13,SEARCH("&lt;br&gt;",RIGHT(SUBSTITUTE(exportált!B1066,"&lt;br /&gt;","&lt;br&gt;"),LEN(SUBSTITUTE(exportált!B1066,"&lt;br /&gt;","&lt;br&gt;"))-LEN(B1066)-LEN(D1066)-13)))</f>
        <v>#VALUE!</v>
      </c>
      <c r="F1066" s="11" t="e">
        <f>MID(SUBSTITUTE(exportált!B1066,"&lt;br /&gt;","&lt;br&gt;"),LEN('exportált formázott'!B1066)+LEN(D1066)+LEN(E1066)+17,SEARCH("&lt;br&gt;&lt;br&gt;",RIGHT(SUBSTITUTE(exportált!B1066,"&lt;br /&gt;","&lt;br&gt;"),LEN(SUBSTITUTE(exportált!B1066,"&lt;br /&gt;","&lt;br&gt;"))-LEN(B1066)-LEN(D1066)-LEN(E1066)-17)))</f>
        <v>#VALUE!</v>
      </c>
    </row>
    <row r="1067" spans="1:6" x14ac:dyDescent="0.25">
      <c r="A1067" s="11" t="str">
        <f>IF(exportált!A1067&lt;&gt;"",IFERROR(LEFT(exportált!A1067,SEARCH("&lt;br/&gt;",SUBSTITUTE(exportált!A1067,"&lt;br&gt;","&lt;br/&gt;"),1)-1),exportált!A1067),"")</f>
        <v/>
      </c>
      <c r="B1067" s="11" t="e">
        <f>LEFT(SUBSTITUTE(exportált!B1067,"&lt;br /&gt;","&lt;br&gt;"),SEARCH("&lt;br&gt;&lt;br&gt;",SUBSTITUTE(SUBSTITUTE(exportált!B1067,"&lt;br /&gt;","&lt;br&gt;"),"&lt;br /&gt;","&lt;br&gt;"),1)-1)</f>
        <v>#VALUE!</v>
      </c>
      <c r="C1067" s="11" t="e">
        <f>SUBSTITUTE(MID(SUBSTITUTE(exportált!B1067,"&lt;br /&gt;","&lt;br&gt;"),LEN('exportált formázott'!B1067)+LEN(D1067)+LEN(E1067)+LEN(F1067)+25,LEN(SUBSTITUTE(exportált!B1067,"&lt;br /&gt;","&lt;br&gt;"))-LEN(D1067)-LEN(E1067)-LEN(F1067)),"&lt;br&gt;",CHAR(10))</f>
        <v>#VALUE!</v>
      </c>
      <c r="D1067" s="11" t="e">
        <f>MID(SUBSTITUTE(exportált!B1067,"&lt;br /&gt;","&lt;br&gt;"),LEN('exportált formázott'!B1067)+9,SEARCH("&lt;br&gt;",RIGHT(SUBSTITUTE(exportált!B1067,"&lt;br /&gt;","&lt;br&gt;"),LEN(SUBSTITUTE(exportált!B1067,"&lt;br /&gt;","&lt;br&gt;"))-LEN(B1067)-8))-1)</f>
        <v>#VALUE!</v>
      </c>
      <c r="E1067" s="11" t="e">
        <f>MID(SUBSTITUTE(exportált!B1067,"&lt;br /&gt;","&lt;br&gt;"),LEN('exportált formázott'!B1067)+LEN(D1067)+13,SEARCH("&lt;br&gt;",RIGHT(SUBSTITUTE(exportált!B1067,"&lt;br /&gt;","&lt;br&gt;"),LEN(SUBSTITUTE(exportált!B1067,"&lt;br /&gt;","&lt;br&gt;"))-LEN(B1067)-LEN(D1067)-13)))</f>
        <v>#VALUE!</v>
      </c>
      <c r="F1067" s="11" t="e">
        <f>MID(SUBSTITUTE(exportált!B1067,"&lt;br /&gt;","&lt;br&gt;"),LEN('exportált formázott'!B1067)+LEN(D1067)+LEN(E1067)+17,SEARCH("&lt;br&gt;&lt;br&gt;",RIGHT(SUBSTITUTE(exportált!B1067,"&lt;br /&gt;","&lt;br&gt;"),LEN(SUBSTITUTE(exportált!B1067,"&lt;br /&gt;","&lt;br&gt;"))-LEN(B1067)-LEN(D1067)-LEN(E1067)-17)))</f>
        <v>#VALUE!</v>
      </c>
    </row>
    <row r="1068" spans="1:6" x14ac:dyDescent="0.25">
      <c r="A1068" s="11" t="str">
        <f>IF(exportált!A1068&lt;&gt;"",IFERROR(LEFT(exportált!A1068,SEARCH("&lt;br/&gt;",SUBSTITUTE(exportált!A1068,"&lt;br&gt;","&lt;br/&gt;"),1)-1),exportált!A1068),"")</f>
        <v/>
      </c>
      <c r="B1068" s="11" t="e">
        <f>LEFT(SUBSTITUTE(exportált!B1068,"&lt;br /&gt;","&lt;br&gt;"),SEARCH("&lt;br&gt;&lt;br&gt;",SUBSTITUTE(SUBSTITUTE(exportált!B1068,"&lt;br /&gt;","&lt;br&gt;"),"&lt;br /&gt;","&lt;br&gt;"),1)-1)</f>
        <v>#VALUE!</v>
      </c>
      <c r="C1068" s="11" t="e">
        <f>SUBSTITUTE(MID(SUBSTITUTE(exportált!B1068,"&lt;br /&gt;","&lt;br&gt;"),LEN('exportált formázott'!B1068)+LEN(D1068)+LEN(E1068)+LEN(F1068)+25,LEN(SUBSTITUTE(exportált!B1068,"&lt;br /&gt;","&lt;br&gt;"))-LEN(D1068)-LEN(E1068)-LEN(F1068)),"&lt;br&gt;",CHAR(10))</f>
        <v>#VALUE!</v>
      </c>
      <c r="D1068" s="11" t="e">
        <f>MID(SUBSTITUTE(exportált!B1068,"&lt;br /&gt;","&lt;br&gt;"),LEN('exportált formázott'!B1068)+9,SEARCH("&lt;br&gt;",RIGHT(SUBSTITUTE(exportált!B1068,"&lt;br /&gt;","&lt;br&gt;"),LEN(SUBSTITUTE(exportált!B1068,"&lt;br /&gt;","&lt;br&gt;"))-LEN(B1068)-8))-1)</f>
        <v>#VALUE!</v>
      </c>
      <c r="E1068" s="11" t="e">
        <f>MID(SUBSTITUTE(exportált!B1068,"&lt;br /&gt;","&lt;br&gt;"),LEN('exportált formázott'!B1068)+LEN(D1068)+13,SEARCH("&lt;br&gt;",RIGHT(SUBSTITUTE(exportált!B1068,"&lt;br /&gt;","&lt;br&gt;"),LEN(SUBSTITUTE(exportált!B1068,"&lt;br /&gt;","&lt;br&gt;"))-LEN(B1068)-LEN(D1068)-13)))</f>
        <v>#VALUE!</v>
      </c>
      <c r="F1068" s="11" t="e">
        <f>MID(SUBSTITUTE(exportált!B1068,"&lt;br /&gt;","&lt;br&gt;"),LEN('exportált formázott'!B1068)+LEN(D1068)+LEN(E1068)+17,SEARCH("&lt;br&gt;&lt;br&gt;",RIGHT(SUBSTITUTE(exportált!B1068,"&lt;br /&gt;","&lt;br&gt;"),LEN(SUBSTITUTE(exportált!B1068,"&lt;br /&gt;","&lt;br&gt;"))-LEN(B1068)-LEN(D1068)-LEN(E1068)-17)))</f>
        <v>#VALUE!</v>
      </c>
    </row>
    <row r="1069" spans="1:6" x14ac:dyDescent="0.25">
      <c r="A1069" s="11" t="str">
        <f>IF(exportált!A1069&lt;&gt;"",IFERROR(LEFT(exportált!A1069,SEARCH("&lt;br/&gt;",SUBSTITUTE(exportált!A1069,"&lt;br&gt;","&lt;br/&gt;"),1)-1),exportált!A1069),"")</f>
        <v/>
      </c>
      <c r="B1069" s="11" t="e">
        <f>LEFT(SUBSTITUTE(exportált!B1069,"&lt;br /&gt;","&lt;br&gt;"),SEARCH("&lt;br&gt;&lt;br&gt;",SUBSTITUTE(SUBSTITUTE(exportált!B1069,"&lt;br /&gt;","&lt;br&gt;"),"&lt;br /&gt;","&lt;br&gt;"),1)-1)</f>
        <v>#VALUE!</v>
      </c>
      <c r="C1069" s="11" t="e">
        <f>SUBSTITUTE(MID(SUBSTITUTE(exportált!B1069,"&lt;br /&gt;","&lt;br&gt;"),LEN('exportált formázott'!B1069)+LEN(D1069)+LEN(E1069)+LEN(F1069)+25,LEN(SUBSTITUTE(exportált!B1069,"&lt;br /&gt;","&lt;br&gt;"))-LEN(D1069)-LEN(E1069)-LEN(F1069)),"&lt;br&gt;",CHAR(10))</f>
        <v>#VALUE!</v>
      </c>
      <c r="D1069" s="11" t="e">
        <f>MID(SUBSTITUTE(exportált!B1069,"&lt;br /&gt;","&lt;br&gt;"),LEN('exportált formázott'!B1069)+9,SEARCH("&lt;br&gt;",RIGHT(SUBSTITUTE(exportált!B1069,"&lt;br /&gt;","&lt;br&gt;"),LEN(SUBSTITUTE(exportált!B1069,"&lt;br /&gt;","&lt;br&gt;"))-LEN(B1069)-8))-1)</f>
        <v>#VALUE!</v>
      </c>
      <c r="E1069" s="11" t="e">
        <f>MID(SUBSTITUTE(exportált!B1069,"&lt;br /&gt;","&lt;br&gt;"),LEN('exportált formázott'!B1069)+LEN(D1069)+13,SEARCH("&lt;br&gt;",RIGHT(SUBSTITUTE(exportált!B1069,"&lt;br /&gt;","&lt;br&gt;"),LEN(SUBSTITUTE(exportált!B1069,"&lt;br /&gt;","&lt;br&gt;"))-LEN(B1069)-LEN(D1069)-13)))</f>
        <v>#VALUE!</v>
      </c>
      <c r="F1069" s="11" t="e">
        <f>MID(SUBSTITUTE(exportált!B1069,"&lt;br /&gt;","&lt;br&gt;"),LEN('exportált formázott'!B1069)+LEN(D1069)+LEN(E1069)+17,SEARCH("&lt;br&gt;&lt;br&gt;",RIGHT(SUBSTITUTE(exportált!B1069,"&lt;br /&gt;","&lt;br&gt;"),LEN(SUBSTITUTE(exportált!B1069,"&lt;br /&gt;","&lt;br&gt;"))-LEN(B1069)-LEN(D1069)-LEN(E1069)-17)))</f>
        <v>#VALUE!</v>
      </c>
    </row>
    <row r="1070" spans="1:6" x14ac:dyDescent="0.25">
      <c r="A1070" s="11" t="str">
        <f>IF(exportált!A1070&lt;&gt;"",IFERROR(LEFT(exportált!A1070,SEARCH("&lt;br/&gt;",SUBSTITUTE(exportált!A1070,"&lt;br&gt;","&lt;br/&gt;"),1)-1),exportált!A1070),"")</f>
        <v/>
      </c>
      <c r="B1070" s="11" t="e">
        <f>LEFT(SUBSTITUTE(exportált!B1070,"&lt;br /&gt;","&lt;br&gt;"),SEARCH("&lt;br&gt;&lt;br&gt;",SUBSTITUTE(SUBSTITUTE(exportált!B1070,"&lt;br /&gt;","&lt;br&gt;"),"&lt;br /&gt;","&lt;br&gt;"),1)-1)</f>
        <v>#VALUE!</v>
      </c>
      <c r="C1070" s="11" t="e">
        <f>SUBSTITUTE(MID(SUBSTITUTE(exportált!B1070,"&lt;br /&gt;","&lt;br&gt;"),LEN('exportált formázott'!B1070)+LEN(D1070)+LEN(E1070)+LEN(F1070)+25,LEN(SUBSTITUTE(exportált!B1070,"&lt;br /&gt;","&lt;br&gt;"))-LEN(D1070)-LEN(E1070)-LEN(F1070)),"&lt;br&gt;",CHAR(10))</f>
        <v>#VALUE!</v>
      </c>
      <c r="D1070" s="11" t="e">
        <f>MID(SUBSTITUTE(exportált!B1070,"&lt;br /&gt;","&lt;br&gt;"),LEN('exportált formázott'!B1070)+9,SEARCH("&lt;br&gt;",RIGHT(SUBSTITUTE(exportált!B1070,"&lt;br /&gt;","&lt;br&gt;"),LEN(SUBSTITUTE(exportált!B1070,"&lt;br /&gt;","&lt;br&gt;"))-LEN(B1070)-8))-1)</f>
        <v>#VALUE!</v>
      </c>
      <c r="E1070" s="11" t="e">
        <f>MID(SUBSTITUTE(exportált!B1070,"&lt;br /&gt;","&lt;br&gt;"),LEN('exportált formázott'!B1070)+LEN(D1070)+13,SEARCH("&lt;br&gt;",RIGHT(SUBSTITUTE(exportált!B1070,"&lt;br /&gt;","&lt;br&gt;"),LEN(SUBSTITUTE(exportált!B1070,"&lt;br /&gt;","&lt;br&gt;"))-LEN(B1070)-LEN(D1070)-13)))</f>
        <v>#VALUE!</v>
      </c>
      <c r="F1070" s="11" t="e">
        <f>MID(SUBSTITUTE(exportált!B1070,"&lt;br /&gt;","&lt;br&gt;"),LEN('exportált formázott'!B1070)+LEN(D1070)+LEN(E1070)+17,SEARCH("&lt;br&gt;&lt;br&gt;",RIGHT(SUBSTITUTE(exportált!B1070,"&lt;br /&gt;","&lt;br&gt;"),LEN(SUBSTITUTE(exportált!B1070,"&lt;br /&gt;","&lt;br&gt;"))-LEN(B1070)-LEN(D1070)-LEN(E1070)-17)))</f>
        <v>#VALUE!</v>
      </c>
    </row>
    <row r="1071" spans="1:6" x14ac:dyDescent="0.25">
      <c r="A1071" s="11" t="str">
        <f>IF(exportált!A1071&lt;&gt;"",IFERROR(LEFT(exportált!A1071,SEARCH("&lt;br/&gt;",SUBSTITUTE(exportált!A1071,"&lt;br&gt;","&lt;br/&gt;"),1)-1),exportált!A1071),"")</f>
        <v/>
      </c>
      <c r="B1071" s="11" t="e">
        <f>LEFT(SUBSTITUTE(exportált!B1071,"&lt;br /&gt;","&lt;br&gt;"),SEARCH("&lt;br&gt;&lt;br&gt;",SUBSTITUTE(SUBSTITUTE(exportált!B1071,"&lt;br /&gt;","&lt;br&gt;"),"&lt;br /&gt;","&lt;br&gt;"),1)-1)</f>
        <v>#VALUE!</v>
      </c>
      <c r="C1071" s="11" t="e">
        <f>SUBSTITUTE(MID(SUBSTITUTE(exportált!B1071,"&lt;br /&gt;","&lt;br&gt;"),LEN('exportált formázott'!B1071)+LEN(D1071)+LEN(E1071)+LEN(F1071)+25,LEN(SUBSTITUTE(exportált!B1071,"&lt;br /&gt;","&lt;br&gt;"))-LEN(D1071)-LEN(E1071)-LEN(F1071)),"&lt;br&gt;",CHAR(10))</f>
        <v>#VALUE!</v>
      </c>
      <c r="D1071" s="11" t="e">
        <f>MID(SUBSTITUTE(exportált!B1071,"&lt;br /&gt;","&lt;br&gt;"),LEN('exportált formázott'!B1071)+9,SEARCH("&lt;br&gt;",RIGHT(SUBSTITUTE(exportált!B1071,"&lt;br /&gt;","&lt;br&gt;"),LEN(SUBSTITUTE(exportált!B1071,"&lt;br /&gt;","&lt;br&gt;"))-LEN(B1071)-8))-1)</f>
        <v>#VALUE!</v>
      </c>
      <c r="E1071" s="11" t="e">
        <f>MID(SUBSTITUTE(exportált!B1071,"&lt;br /&gt;","&lt;br&gt;"),LEN('exportált formázott'!B1071)+LEN(D1071)+13,SEARCH("&lt;br&gt;",RIGHT(SUBSTITUTE(exportált!B1071,"&lt;br /&gt;","&lt;br&gt;"),LEN(SUBSTITUTE(exportált!B1071,"&lt;br /&gt;","&lt;br&gt;"))-LEN(B1071)-LEN(D1071)-13)))</f>
        <v>#VALUE!</v>
      </c>
      <c r="F1071" s="11" t="e">
        <f>MID(SUBSTITUTE(exportált!B1071,"&lt;br /&gt;","&lt;br&gt;"),LEN('exportált formázott'!B1071)+LEN(D1071)+LEN(E1071)+17,SEARCH("&lt;br&gt;&lt;br&gt;",RIGHT(SUBSTITUTE(exportált!B1071,"&lt;br /&gt;","&lt;br&gt;"),LEN(SUBSTITUTE(exportált!B1071,"&lt;br /&gt;","&lt;br&gt;"))-LEN(B1071)-LEN(D1071)-LEN(E1071)-17)))</f>
        <v>#VALUE!</v>
      </c>
    </row>
    <row r="1072" spans="1:6" x14ac:dyDescent="0.25">
      <c r="A1072" s="11" t="str">
        <f>IF(exportált!A1072&lt;&gt;"",IFERROR(LEFT(exportált!A1072,SEARCH("&lt;br/&gt;",SUBSTITUTE(exportált!A1072,"&lt;br&gt;","&lt;br/&gt;"),1)-1),exportált!A1072),"")</f>
        <v/>
      </c>
      <c r="B1072" s="11" t="e">
        <f>LEFT(SUBSTITUTE(exportált!B1072,"&lt;br /&gt;","&lt;br&gt;"),SEARCH("&lt;br&gt;&lt;br&gt;",SUBSTITUTE(SUBSTITUTE(exportált!B1072,"&lt;br /&gt;","&lt;br&gt;"),"&lt;br /&gt;","&lt;br&gt;"),1)-1)</f>
        <v>#VALUE!</v>
      </c>
      <c r="C1072" s="11" t="e">
        <f>SUBSTITUTE(MID(SUBSTITUTE(exportált!B1072,"&lt;br /&gt;","&lt;br&gt;"),LEN('exportált formázott'!B1072)+LEN(D1072)+LEN(E1072)+LEN(F1072)+25,LEN(SUBSTITUTE(exportált!B1072,"&lt;br /&gt;","&lt;br&gt;"))-LEN(D1072)-LEN(E1072)-LEN(F1072)),"&lt;br&gt;",CHAR(10))</f>
        <v>#VALUE!</v>
      </c>
      <c r="D1072" s="11" t="e">
        <f>MID(SUBSTITUTE(exportált!B1072,"&lt;br /&gt;","&lt;br&gt;"),LEN('exportált formázott'!B1072)+9,SEARCH("&lt;br&gt;",RIGHT(SUBSTITUTE(exportált!B1072,"&lt;br /&gt;","&lt;br&gt;"),LEN(SUBSTITUTE(exportált!B1072,"&lt;br /&gt;","&lt;br&gt;"))-LEN(B1072)-8))-1)</f>
        <v>#VALUE!</v>
      </c>
      <c r="E1072" s="11" t="e">
        <f>MID(SUBSTITUTE(exportált!B1072,"&lt;br /&gt;","&lt;br&gt;"),LEN('exportált formázott'!B1072)+LEN(D1072)+13,SEARCH("&lt;br&gt;",RIGHT(SUBSTITUTE(exportált!B1072,"&lt;br /&gt;","&lt;br&gt;"),LEN(SUBSTITUTE(exportált!B1072,"&lt;br /&gt;","&lt;br&gt;"))-LEN(B1072)-LEN(D1072)-13)))</f>
        <v>#VALUE!</v>
      </c>
      <c r="F1072" s="11" t="e">
        <f>MID(SUBSTITUTE(exportált!B1072,"&lt;br /&gt;","&lt;br&gt;"),LEN('exportált formázott'!B1072)+LEN(D1072)+LEN(E1072)+17,SEARCH("&lt;br&gt;&lt;br&gt;",RIGHT(SUBSTITUTE(exportált!B1072,"&lt;br /&gt;","&lt;br&gt;"),LEN(SUBSTITUTE(exportált!B1072,"&lt;br /&gt;","&lt;br&gt;"))-LEN(B1072)-LEN(D1072)-LEN(E1072)-17)))</f>
        <v>#VALUE!</v>
      </c>
    </row>
    <row r="1073" spans="1:6" x14ac:dyDescent="0.25">
      <c r="A1073" s="11" t="str">
        <f>IF(exportált!A1073&lt;&gt;"",IFERROR(LEFT(exportált!A1073,SEARCH("&lt;br/&gt;",SUBSTITUTE(exportált!A1073,"&lt;br&gt;","&lt;br/&gt;"),1)-1),exportált!A1073),"")</f>
        <v/>
      </c>
      <c r="B1073" s="11" t="e">
        <f>LEFT(SUBSTITUTE(exportált!B1073,"&lt;br /&gt;","&lt;br&gt;"),SEARCH("&lt;br&gt;&lt;br&gt;",SUBSTITUTE(SUBSTITUTE(exportált!B1073,"&lt;br /&gt;","&lt;br&gt;"),"&lt;br /&gt;","&lt;br&gt;"),1)-1)</f>
        <v>#VALUE!</v>
      </c>
      <c r="C1073" s="11" t="e">
        <f>SUBSTITUTE(MID(SUBSTITUTE(exportált!B1073,"&lt;br /&gt;","&lt;br&gt;"),LEN('exportált formázott'!B1073)+LEN(D1073)+LEN(E1073)+LEN(F1073)+25,LEN(SUBSTITUTE(exportált!B1073,"&lt;br /&gt;","&lt;br&gt;"))-LEN(D1073)-LEN(E1073)-LEN(F1073)),"&lt;br&gt;",CHAR(10))</f>
        <v>#VALUE!</v>
      </c>
      <c r="D1073" s="11" t="e">
        <f>MID(SUBSTITUTE(exportált!B1073,"&lt;br /&gt;","&lt;br&gt;"),LEN('exportált formázott'!B1073)+9,SEARCH("&lt;br&gt;",RIGHT(SUBSTITUTE(exportált!B1073,"&lt;br /&gt;","&lt;br&gt;"),LEN(SUBSTITUTE(exportált!B1073,"&lt;br /&gt;","&lt;br&gt;"))-LEN(B1073)-8))-1)</f>
        <v>#VALUE!</v>
      </c>
      <c r="E1073" s="11" t="e">
        <f>MID(SUBSTITUTE(exportált!B1073,"&lt;br /&gt;","&lt;br&gt;"),LEN('exportált formázott'!B1073)+LEN(D1073)+13,SEARCH("&lt;br&gt;",RIGHT(SUBSTITUTE(exportált!B1073,"&lt;br /&gt;","&lt;br&gt;"),LEN(SUBSTITUTE(exportált!B1073,"&lt;br /&gt;","&lt;br&gt;"))-LEN(B1073)-LEN(D1073)-13)))</f>
        <v>#VALUE!</v>
      </c>
      <c r="F1073" s="11" t="e">
        <f>MID(SUBSTITUTE(exportált!B1073,"&lt;br /&gt;","&lt;br&gt;"),LEN('exportált formázott'!B1073)+LEN(D1073)+LEN(E1073)+17,SEARCH("&lt;br&gt;&lt;br&gt;",RIGHT(SUBSTITUTE(exportált!B1073,"&lt;br /&gt;","&lt;br&gt;"),LEN(SUBSTITUTE(exportált!B1073,"&lt;br /&gt;","&lt;br&gt;"))-LEN(B1073)-LEN(D1073)-LEN(E1073)-17)))</f>
        <v>#VALUE!</v>
      </c>
    </row>
    <row r="1074" spans="1:6" x14ac:dyDescent="0.25">
      <c r="A1074" s="11" t="str">
        <f>IF(exportált!A1074&lt;&gt;"",IFERROR(LEFT(exportált!A1074,SEARCH("&lt;br/&gt;",SUBSTITUTE(exportált!A1074,"&lt;br&gt;","&lt;br/&gt;"),1)-1),exportált!A1074),"")</f>
        <v/>
      </c>
      <c r="B1074" s="11" t="e">
        <f>LEFT(SUBSTITUTE(exportált!B1074,"&lt;br /&gt;","&lt;br&gt;"),SEARCH("&lt;br&gt;&lt;br&gt;",SUBSTITUTE(SUBSTITUTE(exportált!B1074,"&lt;br /&gt;","&lt;br&gt;"),"&lt;br /&gt;","&lt;br&gt;"),1)-1)</f>
        <v>#VALUE!</v>
      </c>
      <c r="C1074" s="11" t="e">
        <f>SUBSTITUTE(MID(SUBSTITUTE(exportált!B1074,"&lt;br /&gt;","&lt;br&gt;"),LEN('exportált formázott'!B1074)+LEN(D1074)+LEN(E1074)+LEN(F1074)+25,LEN(SUBSTITUTE(exportált!B1074,"&lt;br /&gt;","&lt;br&gt;"))-LEN(D1074)-LEN(E1074)-LEN(F1074)),"&lt;br&gt;",CHAR(10))</f>
        <v>#VALUE!</v>
      </c>
      <c r="D1074" s="11" t="e">
        <f>MID(SUBSTITUTE(exportált!B1074,"&lt;br /&gt;","&lt;br&gt;"),LEN('exportált formázott'!B1074)+9,SEARCH("&lt;br&gt;",RIGHT(SUBSTITUTE(exportált!B1074,"&lt;br /&gt;","&lt;br&gt;"),LEN(SUBSTITUTE(exportált!B1074,"&lt;br /&gt;","&lt;br&gt;"))-LEN(B1074)-8))-1)</f>
        <v>#VALUE!</v>
      </c>
      <c r="E1074" s="11" t="e">
        <f>MID(SUBSTITUTE(exportált!B1074,"&lt;br /&gt;","&lt;br&gt;"),LEN('exportált formázott'!B1074)+LEN(D1074)+13,SEARCH("&lt;br&gt;",RIGHT(SUBSTITUTE(exportált!B1074,"&lt;br /&gt;","&lt;br&gt;"),LEN(SUBSTITUTE(exportált!B1074,"&lt;br /&gt;","&lt;br&gt;"))-LEN(B1074)-LEN(D1074)-13)))</f>
        <v>#VALUE!</v>
      </c>
      <c r="F1074" s="11" t="e">
        <f>MID(SUBSTITUTE(exportált!B1074,"&lt;br /&gt;","&lt;br&gt;"),LEN('exportált formázott'!B1074)+LEN(D1074)+LEN(E1074)+17,SEARCH("&lt;br&gt;&lt;br&gt;",RIGHT(SUBSTITUTE(exportált!B1074,"&lt;br /&gt;","&lt;br&gt;"),LEN(SUBSTITUTE(exportált!B1074,"&lt;br /&gt;","&lt;br&gt;"))-LEN(B1074)-LEN(D1074)-LEN(E1074)-17)))</f>
        <v>#VALUE!</v>
      </c>
    </row>
    <row r="1075" spans="1:6" x14ac:dyDescent="0.25">
      <c r="A1075" s="11" t="str">
        <f>IF(exportált!A1075&lt;&gt;"",IFERROR(LEFT(exportált!A1075,SEARCH("&lt;br/&gt;",SUBSTITUTE(exportált!A1075,"&lt;br&gt;","&lt;br/&gt;"),1)-1),exportált!A1075),"")</f>
        <v/>
      </c>
      <c r="B1075" s="11" t="e">
        <f>LEFT(SUBSTITUTE(exportált!B1075,"&lt;br /&gt;","&lt;br&gt;"),SEARCH("&lt;br&gt;&lt;br&gt;",SUBSTITUTE(SUBSTITUTE(exportált!B1075,"&lt;br /&gt;","&lt;br&gt;"),"&lt;br /&gt;","&lt;br&gt;"),1)-1)</f>
        <v>#VALUE!</v>
      </c>
      <c r="C1075" s="11" t="e">
        <f>SUBSTITUTE(MID(SUBSTITUTE(exportált!B1075,"&lt;br /&gt;","&lt;br&gt;"),LEN('exportált formázott'!B1075)+LEN(D1075)+LEN(E1075)+LEN(F1075)+25,LEN(SUBSTITUTE(exportált!B1075,"&lt;br /&gt;","&lt;br&gt;"))-LEN(D1075)-LEN(E1075)-LEN(F1075)),"&lt;br&gt;",CHAR(10))</f>
        <v>#VALUE!</v>
      </c>
      <c r="D1075" s="11" t="e">
        <f>MID(SUBSTITUTE(exportált!B1075,"&lt;br /&gt;","&lt;br&gt;"),LEN('exportált formázott'!B1075)+9,SEARCH("&lt;br&gt;",RIGHT(SUBSTITUTE(exportált!B1075,"&lt;br /&gt;","&lt;br&gt;"),LEN(SUBSTITUTE(exportált!B1075,"&lt;br /&gt;","&lt;br&gt;"))-LEN(B1075)-8))-1)</f>
        <v>#VALUE!</v>
      </c>
      <c r="E1075" s="11" t="e">
        <f>MID(SUBSTITUTE(exportált!B1075,"&lt;br /&gt;","&lt;br&gt;"),LEN('exportált formázott'!B1075)+LEN(D1075)+13,SEARCH("&lt;br&gt;",RIGHT(SUBSTITUTE(exportált!B1075,"&lt;br /&gt;","&lt;br&gt;"),LEN(SUBSTITUTE(exportált!B1075,"&lt;br /&gt;","&lt;br&gt;"))-LEN(B1075)-LEN(D1075)-13)))</f>
        <v>#VALUE!</v>
      </c>
      <c r="F1075" s="11" t="e">
        <f>MID(SUBSTITUTE(exportált!B1075,"&lt;br /&gt;","&lt;br&gt;"),LEN('exportált formázott'!B1075)+LEN(D1075)+LEN(E1075)+17,SEARCH("&lt;br&gt;&lt;br&gt;",RIGHT(SUBSTITUTE(exportált!B1075,"&lt;br /&gt;","&lt;br&gt;"),LEN(SUBSTITUTE(exportált!B1075,"&lt;br /&gt;","&lt;br&gt;"))-LEN(B1075)-LEN(D1075)-LEN(E1075)-17)))</f>
        <v>#VALUE!</v>
      </c>
    </row>
    <row r="1076" spans="1:6" x14ac:dyDescent="0.25">
      <c r="A1076" s="11" t="str">
        <f>IF(exportált!A1076&lt;&gt;"",IFERROR(LEFT(exportált!A1076,SEARCH("&lt;br/&gt;",SUBSTITUTE(exportált!A1076,"&lt;br&gt;","&lt;br/&gt;"),1)-1),exportált!A1076),"")</f>
        <v/>
      </c>
      <c r="B1076" s="11" t="e">
        <f>LEFT(SUBSTITUTE(exportált!B1076,"&lt;br /&gt;","&lt;br&gt;"),SEARCH("&lt;br&gt;&lt;br&gt;",SUBSTITUTE(SUBSTITUTE(exportált!B1076,"&lt;br /&gt;","&lt;br&gt;"),"&lt;br /&gt;","&lt;br&gt;"),1)-1)</f>
        <v>#VALUE!</v>
      </c>
      <c r="C1076" s="11" t="e">
        <f>SUBSTITUTE(MID(SUBSTITUTE(exportált!B1076,"&lt;br /&gt;","&lt;br&gt;"),LEN('exportált formázott'!B1076)+LEN(D1076)+LEN(E1076)+LEN(F1076)+25,LEN(SUBSTITUTE(exportált!B1076,"&lt;br /&gt;","&lt;br&gt;"))-LEN(D1076)-LEN(E1076)-LEN(F1076)),"&lt;br&gt;",CHAR(10))</f>
        <v>#VALUE!</v>
      </c>
      <c r="D1076" s="11" t="e">
        <f>MID(SUBSTITUTE(exportált!B1076,"&lt;br /&gt;","&lt;br&gt;"),LEN('exportált formázott'!B1076)+9,SEARCH("&lt;br&gt;",RIGHT(SUBSTITUTE(exportált!B1076,"&lt;br /&gt;","&lt;br&gt;"),LEN(SUBSTITUTE(exportált!B1076,"&lt;br /&gt;","&lt;br&gt;"))-LEN(B1076)-8))-1)</f>
        <v>#VALUE!</v>
      </c>
      <c r="E1076" s="11" t="e">
        <f>MID(SUBSTITUTE(exportált!B1076,"&lt;br /&gt;","&lt;br&gt;"),LEN('exportált formázott'!B1076)+LEN(D1076)+13,SEARCH("&lt;br&gt;",RIGHT(SUBSTITUTE(exportált!B1076,"&lt;br /&gt;","&lt;br&gt;"),LEN(SUBSTITUTE(exportált!B1076,"&lt;br /&gt;","&lt;br&gt;"))-LEN(B1076)-LEN(D1076)-13)))</f>
        <v>#VALUE!</v>
      </c>
      <c r="F1076" s="11" t="e">
        <f>MID(SUBSTITUTE(exportált!B1076,"&lt;br /&gt;","&lt;br&gt;"),LEN('exportált formázott'!B1076)+LEN(D1076)+LEN(E1076)+17,SEARCH("&lt;br&gt;&lt;br&gt;",RIGHT(SUBSTITUTE(exportált!B1076,"&lt;br /&gt;","&lt;br&gt;"),LEN(SUBSTITUTE(exportált!B1076,"&lt;br /&gt;","&lt;br&gt;"))-LEN(B1076)-LEN(D1076)-LEN(E1076)-17)))</f>
        <v>#VALUE!</v>
      </c>
    </row>
    <row r="1077" spans="1:6" x14ac:dyDescent="0.25">
      <c r="A1077" s="11" t="str">
        <f>IF(exportált!A1077&lt;&gt;"",IFERROR(LEFT(exportált!A1077,SEARCH("&lt;br/&gt;",SUBSTITUTE(exportált!A1077,"&lt;br&gt;","&lt;br/&gt;"),1)-1),exportált!A1077),"")</f>
        <v/>
      </c>
      <c r="B1077" s="11" t="e">
        <f>LEFT(SUBSTITUTE(exportált!B1077,"&lt;br /&gt;","&lt;br&gt;"),SEARCH("&lt;br&gt;&lt;br&gt;",SUBSTITUTE(SUBSTITUTE(exportált!B1077,"&lt;br /&gt;","&lt;br&gt;"),"&lt;br /&gt;","&lt;br&gt;"),1)-1)</f>
        <v>#VALUE!</v>
      </c>
      <c r="C1077" s="11" t="e">
        <f>SUBSTITUTE(MID(SUBSTITUTE(exportált!B1077,"&lt;br /&gt;","&lt;br&gt;"),LEN('exportált formázott'!B1077)+LEN(D1077)+LEN(E1077)+LEN(F1077)+25,LEN(SUBSTITUTE(exportált!B1077,"&lt;br /&gt;","&lt;br&gt;"))-LEN(D1077)-LEN(E1077)-LEN(F1077)),"&lt;br&gt;",CHAR(10))</f>
        <v>#VALUE!</v>
      </c>
      <c r="D1077" s="11" t="e">
        <f>MID(SUBSTITUTE(exportált!B1077,"&lt;br /&gt;","&lt;br&gt;"),LEN('exportált formázott'!B1077)+9,SEARCH("&lt;br&gt;",RIGHT(SUBSTITUTE(exportált!B1077,"&lt;br /&gt;","&lt;br&gt;"),LEN(SUBSTITUTE(exportált!B1077,"&lt;br /&gt;","&lt;br&gt;"))-LEN(B1077)-8))-1)</f>
        <v>#VALUE!</v>
      </c>
      <c r="E1077" s="11" t="e">
        <f>MID(SUBSTITUTE(exportált!B1077,"&lt;br /&gt;","&lt;br&gt;"),LEN('exportált formázott'!B1077)+LEN(D1077)+13,SEARCH("&lt;br&gt;",RIGHT(SUBSTITUTE(exportált!B1077,"&lt;br /&gt;","&lt;br&gt;"),LEN(SUBSTITUTE(exportált!B1077,"&lt;br /&gt;","&lt;br&gt;"))-LEN(B1077)-LEN(D1077)-13)))</f>
        <v>#VALUE!</v>
      </c>
      <c r="F1077" s="11" t="e">
        <f>MID(SUBSTITUTE(exportált!B1077,"&lt;br /&gt;","&lt;br&gt;"),LEN('exportált formázott'!B1077)+LEN(D1077)+LEN(E1077)+17,SEARCH("&lt;br&gt;&lt;br&gt;",RIGHT(SUBSTITUTE(exportált!B1077,"&lt;br /&gt;","&lt;br&gt;"),LEN(SUBSTITUTE(exportált!B1077,"&lt;br /&gt;","&lt;br&gt;"))-LEN(B1077)-LEN(D1077)-LEN(E1077)-17)))</f>
        <v>#VALUE!</v>
      </c>
    </row>
    <row r="1078" spans="1:6" x14ac:dyDescent="0.25">
      <c r="A1078" s="11" t="str">
        <f>IF(exportált!A1078&lt;&gt;"",IFERROR(LEFT(exportált!A1078,SEARCH("&lt;br/&gt;",SUBSTITUTE(exportált!A1078,"&lt;br&gt;","&lt;br/&gt;"),1)-1),exportált!A1078),"")</f>
        <v/>
      </c>
      <c r="B1078" s="11" t="e">
        <f>LEFT(SUBSTITUTE(exportált!B1078,"&lt;br /&gt;","&lt;br&gt;"),SEARCH("&lt;br&gt;&lt;br&gt;",SUBSTITUTE(SUBSTITUTE(exportált!B1078,"&lt;br /&gt;","&lt;br&gt;"),"&lt;br /&gt;","&lt;br&gt;"),1)-1)</f>
        <v>#VALUE!</v>
      </c>
      <c r="C1078" s="11" t="e">
        <f>SUBSTITUTE(MID(SUBSTITUTE(exportált!B1078,"&lt;br /&gt;","&lt;br&gt;"),LEN('exportált formázott'!B1078)+LEN(D1078)+LEN(E1078)+LEN(F1078)+25,LEN(SUBSTITUTE(exportált!B1078,"&lt;br /&gt;","&lt;br&gt;"))-LEN(D1078)-LEN(E1078)-LEN(F1078)),"&lt;br&gt;",CHAR(10))</f>
        <v>#VALUE!</v>
      </c>
      <c r="D1078" s="11" t="e">
        <f>MID(SUBSTITUTE(exportált!B1078,"&lt;br /&gt;","&lt;br&gt;"),LEN('exportált formázott'!B1078)+9,SEARCH("&lt;br&gt;",RIGHT(SUBSTITUTE(exportált!B1078,"&lt;br /&gt;","&lt;br&gt;"),LEN(SUBSTITUTE(exportált!B1078,"&lt;br /&gt;","&lt;br&gt;"))-LEN(B1078)-8))-1)</f>
        <v>#VALUE!</v>
      </c>
      <c r="E1078" s="11" t="e">
        <f>MID(SUBSTITUTE(exportált!B1078,"&lt;br /&gt;","&lt;br&gt;"),LEN('exportált formázott'!B1078)+LEN(D1078)+13,SEARCH("&lt;br&gt;",RIGHT(SUBSTITUTE(exportált!B1078,"&lt;br /&gt;","&lt;br&gt;"),LEN(SUBSTITUTE(exportált!B1078,"&lt;br /&gt;","&lt;br&gt;"))-LEN(B1078)-LEN(D1078)-13)))</f>
        <v>#VALUE!</v>
      </c>
      <c r="F1078" s="11" t="e">
        <f>MID(SUBSTITUTE(exportált!B1078,"&lt;br /&gt;","&lt;br&gt;"),LEN('exportált formázott'!B1078)+LEN(D1078)+LEN(E1078)+17,SEARCH("&lt;br&gt;&lt;br&gt;",RIGHT(SUBSTITUTE(exportált!B1078,"&lt;br /&gt;","&lt;br&gt;"),LEN(SUBSTITUTE(exportált!B1078,"&lt;br /&gt;","&lt;br&gt;"))-LEN(B1078)-LEN(D1078)-LEN(E1078)-17)))</f>
        <v>#VALUE!</v>
      </c>
    </row>
    <row r="1079" spans="1:6" x14ac:dyDescent="0.25">
      <c r="A1079" s="11" t="str">
        <f>IF(exportált!A1079&lt;&gt;"",IFERROR(LEFT(exportált!A1079,SEARCH("&lt;br/&gt;",SUBSTITUTE(exportált!A1079,"&lt;br&gt;","&lt;br/&gt;"),1)-1),exportált!A1079),"")</f>
        <v/>
      </c>
      <c r="B1079" s="11" t="e">
        <f>LEFT(SUBSTITUTE(exportált!B1079,"&lt;br /&gt;","&lt;br&gt;"),SEARCH("&lt;br&gt;&lt;br&gt;",SUBSTITUTE(SUBSTITUTE(exportált!B1079,"&lt;br /&gt;","&lt;br&gt;"),"&lt;br /&gt;","&lt;br&gt;"),1)-1)</f>
        <v>#VALUE!</v>
      </c>
      <c r="C1079" s="11" t="e">
        <f>SUBSTITUTE(MID(SUBSTITUTE(exportált!B1079,"&lt;br /&gt;","&lt;br&gt;"),LEN('exportált formázott'!B1079)+LEN(D1079)+LEN(E1079)+LEN(F1079)+25,LEN(SUBSTITUTE(exportált!B1079,"&lt;br /&gt;","&lt;br&gt;"))-LEN(D1079)-LEN(E1079)-LEN(F1079)),"&lt;br&gt;",CHAR(10))</f>
        <v>#VALUE!</v>
      </c>
      <c r="D1079" s="11" t="e">
        <f>MID(SUBSTITUTE(exportált!B1079,"&lt;br /&gt;","&lt;br&gt;"),LEN('exportált formázott'!B1079)+9,SEARCH("&lt;br&gt;",RIGHT(SUBSTITUTE(exportált!B1079,"&lt;br /&gt;","&lt;br&gt;"),LEN(SUBSTITUTE(exportált!B1079,"&lt;br /&gt;","&lt;br&gt;"))-LEN(B1079)-8))-1)</f>
        <v>#VALUE!</v>
      </c>
      <c r="E1079" s="11" t="e">
        <f>MID(SUBSTITUTE(exportált!B1079,"&lt;br /&gt;","&lt;br&gt;"),LEN('exportált formázott'!B1079)+LEN(D1079)+13,SEARCH("&lt;br&gt;",RIGHT(SUBSTITUTE(exportált!B1079,"&lt;br /&gt;","&lt;br&gt;"),LEN(SUBSTITUTE(exportált!B1079,"&lt;br /&gt;","&lt;br&gt;"))-LEN(B1079)-LEN(D1079)-13)))</f>
        <v>#VALUE!</v>
      </c>
      <c r="F1079" s="11" t="e">
        <f>MID(SUBSTITUTE(exportált!B1079,"&lt;br /&gt;","&lt;br&gt;"),LEN('exportált formázott'!B1079)+LEN(D1079)+LEN(E1079)+17,SEARCH("&lt;br&gt;&lt;br&gt;",RIGHT(SUBSTITUTE(exportált!B1079,"&lt;br /&gt;","&lt;br&gt;"),LEN(SUBSTITUTE(exportált!B1079,"&lt;br /&gt;","&lt;br&gt;"))-LEN(B1079)-LEN(D1079)-LEN(E1079)-17)))</f>
        <v>#VALUE!</v>
      </c>
    </row>
    <row r="1080" spans="1:6" x14ac:dyDescent="0.25">
      <c r="A1080" s="11" t="str">
        <f>IF(exportált!A1080&lt;&gt;"",IFERROR(LEFT(exportált!A1080,SEARCH("&lt;br/&gt;",SUBSTITUTE(exportált!A1080,"&lt;br&gt;","&lt;br/&gt;"),1)-1),exportált!A1080),"")</f>
        <v/>
      </c>
      <c r="B1080" s="11" t="e">
        <f>LEFT(SUBSTITUTE(exportált!B1080,"&lt;br /&gt;","&lt;br&gt;"),SEARCH("&lt;br&gt;&lt;br&gt;",SUBSTITUTE(SUBSTITUTE(exportált!B1080,"&lt;br /&gt;","&lt;br&gt;"),"&lt;br /&gt;","&lt;br&gt;"),1)-1)</f>
        <v>#VALUE!</v>
      </c>
      <c r="C1080" s="11" t="e">
        <f>SUBSTITUTE(MID(SUBSTITUTE(exportált!B1080,"&lt;br /&gt;","&lt;br&gt;"),LEN('exportált formázott'!B1080)+LEN(D1080)+LEN(E1080)+LEN(F1080)+25,LEN(SUBSTITUTE(exportált!B1080,"&lt;br /&gt;","&lt;br&gt;"))-LEN(D1080)-LEN(E1080)-LEN(F1080)),"&lt;br&gt;",CHAR(10))</f>
        <v>#VALUE!</v>
      </c>
      <c r="D1080" s="11" t="e">
        <f>MID(SUBSTITUTE(exportált!B1080,"&lt;br /&gt;","&lt;br&gt;"),LEN('exportált formázott'!B1080)+9,SEARCH("&lt;br&gt;",RIGHT(SUBSTITUTE(exportált!B1080,"&lt;br /&gt;","&lt;br&gt;"),LEN(SUBSTITUTE(exportált!B1080,"&lt;br /&gt;","&lt;br&gt;"))-LEN(B1080)-8))-1)</f>
        <v>#VALUE!</v>
      </c>
      <c r="E1080" s="11" t="e">
        <f>MID(SUBSTITUTE(exportált!B1080,"&lt;br /&gt;","&lt;br&gt;"),LEN('exportált formázott'!B1080)+LEN(D1080)+13,SEARCH("&lt;br&gt;",RIGHT(SUBSTITUTE(exportált!B1080,"&lt;br /&gt;","&lt;br&gt;"),LEN(SUBSTITUTE(exportált!B1080,"&lt;br /&gt;","&lt;br&gt;"))-LEN(B1080)-LEN(D1080)-13)))</f>
        <v>#VALUE!</v>
      </c>
      <c r="F1080" s="11" t="e">
        <f>MID(SUBSTITUTE(exportált!B1080,"&lt;br /&gt;","&lt;br&gt;"),LEN('exportált formázott'!B1080)+LEN(D1080)+LEN(E1080)+17,SEARCH("&lt;br&gt;&lt;br&gt;",RIGHT(SUBSTITUTE(exportált!B1080,"&lt;br /&gt;","&lt;br&gt;"),LEN(SUBSTITUTE(exportált!B1080,"&lt;br /&gt;","&lt;br&gt;"))-LEN(B1080)-LEN(D1080)-LEN(E1080)-17)))</f>
        <v>#VALUE!</v>
      </c>
    </row>
    <row r="1081" spans="1:6" x14ac:dyDescent="0.25">
      <c r="A1081" s="11" t="str">
        <f>IF(exportált!A1081&lt;&gt;"",IFERROR(LEFT(exportált!A1081,SEARCH("&lt;br/&gt;",SUBSTITUTE(exportált!A1081,"&lt;br&gt;","&lt;br/&gt;"),1)-1),exportált!A1081),"")</f>
        <v/>
      </c>
      <c r="B1081" s="11" t="e">
        <f>LEFT(SUBSTITUTE(exportált!B1081,"&lt;br /&gt;","&lt;br&gt;"),SEARCH("&lt;br&gt;&lt;br&gt;",SUBSTITUTE(SUBSTITUTE(exportált!B1081,"&lt;br /&gt;","&lt;br&gt;"),"&lt;br /&gt;","&lt;br&gt;"),1)-1)</f>
        <v>#VALUE!</v>
      </c>
      <c r="C1081" s="11" t="e">
        <f>SUBSTITUTE(MID(SUBSTITUTE(exportált!B1081,"&lt;br /&gt;","&lt;br&gt;"),LEN('exportált formázott'!B1081)+LEN(D1081)+LEN(E1081)+LEN(F1081)+25,LEN(SUBSTITUTE(exportált!B1081,"&lt;br /&gt;","&lt;br&gt;"))-LEN(D1081)-LEN(E1081)-LEN(F1081)),"&lt;br&gt;",CHAR(10))</f>
        <v>#VALUE!</v>
      </c>
      <c r="D1081" s="11" t="e">
        <f>MID(SUBSTITUTE(exportált!B1081,"&lt;br /&gt;","&lt;br&gt;"),LEN('exportált formázott'!B1081)+9,SEARCH("&lt;br&gt;",RIGHT(SUBSTITUTE(exportált!B1081,"&lt;br /&gt;","&lt;br&gt;"),LEN(SUBSTITUTE(exportált!B1081,"&lt;br /&gt;","&lt;br&gt;"))-LEN(B1081)-8))-1)</f>
        <v>#VALUE!</v>
      </c>
      <c r="E1081" s="11" t="e">
        <f>MID(SUBSTITUTE(exportált!B1081,"&lt;br /&gt;","&lt;br&gt;"),LEN('exportált formázott'!B1081)+LEN(D1081)+13,SEARCH("&lt;br&gt;",RIGHT(SUBSTITUTE(exportált!B1081,"&lt;br /&gt;","&lt;br&gt;"),LEN(SUBSTITUTE(exportált!B1081,"&lt;br /&gt;","&lt;br&gt;"))-LEN(B1081)-LEN(D1081)-13)))</f>
        <v>#VALUE!</v>
      </c>
      <c r="F1081" s="11" t="e">
        <f>MID(SUBSTITUTE(exportált!B1081,"&lt;br /&gt;","&lt;br&gt;"),LEN('exportált formázott'!B1081)+LEN(D1081)+LEN(E1081)+17,SEARCH("&lt;br&gt;&lt;br&gt;",RIGHT(SUBSTITUTE(exportált!B1081,"&lt;br /&gt;","&lt;br&gt;"),LEN(SUBSTITUTE(exportált!B1081,"&lt;br /&gt;","&lt;br&gt;"))-LEN(B1081)-LEN(D1081)-LEN(E1081)-17)))</f>
        <v>#VALUE!</v>
      </c>
    </row>
    <row r="1082" spans="1:6" x14ac:dyDescent="0.25">
      <c r="A1082" s="11" t="str">
        <f>IF(exportált!A1082&lt;&gt;"",IFERROR(LEFT(exportált!A1082,SEARCH("&lt;br/&gt;",SUBSTITUTE(exportált!A1082,"&lt;br&gt;","&lt;br/&gt;"),1)-1),exportált!A1082),"")</f>
        <v/>
      </c>
      <c r="B1082" s="11" t="e">
        <f>LEFT(SUBSTITUTE(exportált!B1082,"&lt;br /&gt;","&lt;br&gt;"),SEARCH("&lt;br&gt;&lt;br&gt;",SUBSTITUTE(SUBSTITUTE(exportált!B1082,"&lt;br /&gt;","&lt;br&gt;"),"&lt;br /&gt;","&lt;br&gt;"),1)-1)</f>
        <v>#VALUE!</v>
      </c>
      <c r="C1082" s="11" t="e">
        <f>SUBSTITUTE(MID(SUBSTITUTE(exportált!B1082,"&lt;br /&gt;","&lt;br&gt;"),LEN('exportált formázott'!B1082)+LEN(D1082)+LEN(E1082)+LEN(F1082)+25,LEN(SUBSTITUTE(exportált!B1082,"&lt;br /&gt;","&lt;br&gt;"))-LEN(D1082)-LEN(E1082)-LEN(F1082)),"&lt;br&gt;",CHAR(10))</f>
        <v>#VALUE!</v>
      </c>
      <c r="D1082" s="11" t="e">
        <f>MID(SUBSTITUTE(exportált!B1082,"&lt;br /&gt;","&lt;br&gt;"),LEN('exportált formázott'!B1082)+9,SEARCH("&lt;br&gt;",RIGHT(SUBSTITUTE(exportált!B1082,"&lt;br /&gt;","&lt;br&gt;"),LEN(SUBSTITUTE(exportált!B1082,"&lt;br /&gt;","&lt;br&gt;"))-LEN(B1082)-8))-1)</f>
        <v>#VALUE!</v>
      </c>
      <c r="E1082" s="11" t="e">
        <f>MID(SUBSTITUTE(exportált!B1082,"&lt;br /&gt;","&lt;br&gt;"),LEN('exportált formázott'!B1082)+LEN(D1082)+13,SEARCH("&lt;br&gt;",RIGHT(SUBSTITUTE(exportált!B1082,"&lt;br /&gt;","&lt;br&gt;"),LEN(SUBSTITUTE(exportált!B1082,"&lt;br /&gt;","&lt;br&gt;"))-LEN(B1082)-LEN(D1082)-13)))</f>
        <v>#VALUE!</v>
      </c>
      <c r="F1082" s="11" t="e">
        <f>MID(SUBSTITUTE(exportált!B1082,"&lt;br /&gt;","&lt;br&gt;"),LEN('exportált formázott'!B1082)+LEN(D1082)+LEN(E1082)+17,SEARCH("&lt;br&gt;&lt;br&gt;",RIGHT(SUBSTITUTE(exportált!B1082,"&lt;br /&gt;","&lt;br&gt;"),LEN(SUBSTITUTE(exportált!B1082,"&lt;br /&gt;","&lt;br&gt;"))-LEN(B1082)-LEN(D1082)-LEN(E1082)-17)))</f>
        <v>#VALUE!</v>
      </c>
    </row>
    <row r="1083" spans="1:6" x14ac:dyDescent="0.25">
      <c r="A1083" s="11" t="str">
        <f>IF(exportált!A1083&lt;&gt;"",IFERROR(LEFT(exportált!A1083,SEARCH("&lt;br/&gt;",SUBSTITUTE(exportált!A1083,"&lt;br&gt;","&lt;br/&gt;"),1)-1),exportált!A1083),"")</f>
        <v/>
      </c>
      <c r="B1083" s="11" t="e">
        <f>LEFT(SUBSTITUTE(exportált!B1083,"&lt;br /&gt;","&lt;br&gt;"),SEARCH("&lt;br&gt;&lt;br&gt;",SUBSTITUTE(SUBSTITUTE(exportált!B1083,"&lt;br /&gt;","&lt;br&gt;"),"&lt;br /&gt;","&lt;br&gt;"),1)-1)</f>
        <v>#VALUE!</v>
      </c>
      <c r="C1083" s="11" t="e">
        <f>SUBSTITUTE(MID(SUBSTITUTE(exportált!B1083,"&lt;br /&gt;","&lt;br&gt;"),LEN('exportált formázott'!B1083)+LEN(D1083)+LEN(E1083)+LEN(F1083)+25,LEN(SUBSTITUTE(exportált!B1083,"&lt;br /&gt;","&lt;br&gt;"))-LEN(D1083)-LEN(E1083)-LEN(F1083)),"&lt;br&gt;",CHAR(10))</f>
        <v>#VALUE!</v>
      </c>
      <c r="D1083" s="11" t="e">
        <f>MID(SUBSTITUTE(exportált!B1083,"&lt;br /&gt;","&lt;br&gt;"),LEN('exportált formázott'!B1083)+9,SEARCH("&lt;br&gt;",RIGHT(SUBSTITUTE(exportált!B1083,"&lt;br /&gt;","&lt;br&gt;"),LEN(SUBSTITUTE(exportált!B1083,"&lt;br /&gt;","&lt;br&gt;"))-LEN(B1083)-8))-1)</f>
        <v>#VALUE!</v>
      </c>
      <c r="E1083" s="11" t="e">
        <f>MID(SUBSTITUTE(exportált!B1083,"&lt;br /&gt;","&lt;br&gt;"),LEN('exportált formázott'!B1083)+LEN(D1083)+13,SEARCH("&lt;br&gt;",RIGHT(SUBSTITUTE(exportált!B1083,"&lt;br /&gt;","&lt;br&gt;"),LEN(SUBSTITUTE(exportált!B1083,"&lt;br /&gt;","&lt;br&gt;"))-LEN(B1083)-LEN(D1083)-13)))</f>
        <v>#VALUE!</v>
      </c>
      <c r="F1083" s="11" t="e">
        <f>MID(SUBSTITUTE(exportált!B1083,"&lt;br /&gt;","&lt;br&gt;"),LEN('exportált formázott'!B1083)+LEN(D1083)+LEN(E1083)+17,SEARCH("&lt;br&gt;&lt;br&gt;",RIGHT(SUBSTITUTE(exportált!B1083,"&lt;br /&gt;","&lt;br&gt;"),LEN(SUBSTITUTE(exportált!B1083,"&lt;br /&gt;","&lt;br&gt;"))-LEN(B1083)-LEN(D1083)-LEN(E1083)-17)))</f>
        <v>#VALUE!</v>
      </c>
    </row>
    <row r="1084" spans="1:6" x14ac:dyDescent="0.25">
      <c r="A1084" s="11" t="str">
        <f>IF(exportált!A1084&lt;&gt;"",IFERROR(LEFT(exportált!A1084,SEARCH("&lt;br/&gt;",SUBSTITUTE(exportált!A1084,"&lt;br&gt;","&lt;br/&gt;"),1)-1),exportált!A1084),"")</f>
        <v/>
      </c>
      <c r="B1084" s="11" t="e">
        <f>LEFT(SUBSTITUTE(exportált!B1084,"&lt;br /&gt;","&lt;br&gt;"),SEARCH("&lt;br&gt;&lt;br&gt;",SUBSTITUTE(SUBSTITUTE(exportált!B1084,"&lt;br /&gt;","&lt;br&gt;"),"&lt;br /&gt;","&lt;br&gt;"),1)-1)</f>
        <v>#VALUE!</v>
      </c>
      <c r="C1084" s="11" t="e">
        <f>SUBSTITUTE(MID(SUBSTITUTE(exportált!B1084,"&lt;br /&gt;","&lt;br&gt;"),LEN('exportált formázott'!B1084)+LEN(D1084)+LEN(E1084)+LEN(F1084)+25,LEN(SUBSTITUTE(exportált!B1084,"&lt;br /&gt;","&lt;br&gt;"))-LEN(D1084)-LEN(E1084)-LEN(F1084)),"&lt;br&gt;",CHAR(10))</f>
        <v>#VALUE!</v>
      </c>
      <c r="D1084" s="11" t="e">
        <f>MID(SUBSTITUTE(exportált!B1084,"&lt;br /&gt;","&lt;br&gt;"),LEN('exportált formázott'!B1084)+9,SEARCH("&lt;br&gt;",RIGHT(SUBSTITUTE(exportált!B1084,"&lt;br /&gt;","&lt;br&gt;"),LEN(SUBSTITUTE(exportált!B1084,"&lt;br /&gt;","&lt;br&gt;"))-LEN(B1084)-8))-1)</f>
        <v>#VALUE!</v>
      </c>
      <c r="E1084" s="11" t="e">
        <f>MID(SUBSTITUTE(exportált!B1084,"&lt;br /&gt;","&lt;br&gt;"),LEN('exportált formázott'!B1084)+LEN(D1084)+13,SEARCH("&lt;br&gt;",RIGHT(SUBSTITUTE(exportált!B1084,"&lt;br /&gt;","&lt;br&gt;"),LEN(SUBSTITUTE(exportált!B1084,"&lt;br /&gt;","&lt;br&gt;"))-LEN(B1084)-LEN(D1084)-13)))</f>
        <v>#VALUE!</v>
      </c>
      <c r="F1084" s="11" t="e">
        <f>MID(SUBSTITUTE(exportált!B1084,"&lt;br /&gt;","&lt;br&gt;"),LEN('exportált formázott'!B1084)+LEN(D1084)+LEN(E1084)+17,SEARCH("&lt;br&gt;&lt;br&gt;",RIGHT(SUBSTITUTE(exportált!B1084,"&lt;br /&gt;","&lt;br&gt;"),LEN(SUBSTITUTE(exportált!B1084,"&lt;br /&gt;","&lt;br&gt;"))-LEN(B1084)-LEN(D1084)-LEN(E1084)-17)))</f>
        <v>#VALUE!</v>
      </c>
    </row>
    <row r="1085" spans="1:6" x14ac:dyDescent="0.25">
      <c r="A1085" s="11" t="str">
        <f>IF(exportált!A1085&lt;&gt;"",IFERROR(LEFT(exportált!A1085,SEARCH("&lt;br/&gt;",SUBSTITUTE(exportált!A1085,"&lt;br&gt;","&lt;br/&gt;"),1)-1),exportált!A1085),"")</f>
        <v/>
      </c>
      <c r="B1085" s="11" t="e">
        <f>LEFT(SUBSTITUTE(exportált!B1085,"&lt;br /&gt;","&lt;br&gt;"),SEARCH("&lt;br&gt;&lt;br&gt;",SUBSTITUTE(SUBSTITUTE(exportált!B1085,"&lt;br /&gt;","&lt;br&gt;"),"&lt;br /&gt;","&lt;br&gt;"),1)-1)</f>
        <v>#VALUE!</v>
      </c>
      <c r="C1085" s="11" t="e">
        <f>SUBSTITUTE(MID(SUBSTITUTE(exportált!B1085,"&lt;br /&gt;","&lt;br&gt;"),LEN('exportált formázott'!B1085)+LEN(D1085)+LEN(E1085)+LEN(F1085)+25,LEN(SUBSTITUTE(exportált!B1085,"&lt;br /&gt;","&lt;br&gt;"))-LEN(D1085)-LEN(E1085)-LEN(F1085)),"&lt;br&gt;",CHAR(10))</f>
        <v>#VALUE!</v>
      </c>
      <c r="D1085" s="11" t="e">
        <f>MID(SUBSTITUTE(exportált!B1085,"&lt;br /&gt;","&lt;br&gt;"),LEN('exportált formázott'!B1085)+9,SEARCH("&lt;br&gt;",RIGHT(SUBSTITUTE(exportált!B1085,"&lt;br /&gt;","&lt;br&gt;"),LEN(SUBSTITUTE(exportált!B1085,"&lt;br /&gt;","&lt;br&gt;"))-LEN(B1085)-8))-1)</f>
        <v>#VALUE!</v>
      </c>
      <c r="E1085" s="11" t="e">
        <f>MID(SUBSTITUTE(exportált!B1085,"&lt;br /&gt;","&lt;br&gt;"),LEN('exportált formázott'!B1085)+LEN(D1085)+13,SEARCH("&lt;br&gt;",RIGHT(SUBSTITUTE(exportált!B1085,"&lt;br /&gt;","&lt;br&gt;"),LEN(SUBSTITUTE(exportált!B1085,"&lt;br /&gt;","&lt;br&gt;"))-LEN(B1085)-LEN(D1085)-13)))</f>
        <v>#VALUE!</v>
      </c>
      <c r="F1085" s="11" t="e">
        <f>MID(SUBSTITUTE(exportált!B1085,"&lt;br /&gt;","&lt;br&gt;"),LEN('exportált formázott'!B1085)+LEN(D1085)+LEN(E1085)+17,SEARCH("&lt;br&gt;&lt;br&gt;",RIGHT(SUBSTITUTE(exportált!B1085,"&lt;br /&gt;","&lt;br&gt;"),LEN(SUBSTITUTE(exportált!B1085,"&lt;br /&gt;","&lt;br&gt;"))-LEN(B1085)-LEN(D1085)-LEN(E1085)-17)))</f>
        <v>#VALUE!</v>
      </c>
    </row>
    <row r="1086" spans="1:6" x14ac:dyDescent="0.25">
      <c r="A1086" s="11" t="str">
        <f>IF(exportált!A1086&lt;&gt;"",IFERROR(LEFT(exportált!A1086,SEARCH("&lt;br/&gt;",SUBSTITUTE(exportált!A1086,"&lt;br&gt;","&lt;br/&gt;"),1)-1),exportált!A1086),"")</f>
        <v/>
      </c>
      <c r="B1086" s="11" t="e">
        <f>LEFT(SUBSTITUTE(exportált!B1086,"&lt;br /&gt;","&lt;br&gt;"),SEARCH("&lt;br&gt;&lt;br&gt;",SUBSTITUTE(SUBSTITUTE(exportált!B1086,"&lt;br /&gt;","&lt;br&gt;"),"&lt;br /&gt;","&lt;br&gt;"),1)-1)</f>
        <v>#VALUE!</v>
      </c>
      <c r="C1086" s="11" t="e">
        <f>SUBSTITUTE(MID(SUBSTITUTE(exportált!B1086,"&lt;br /&gt;","&lt;br&gt;"),LEN('exportált formázott'!B1086)+LEN(D1086)+LEN(E1086)+LEN(F1086)+25,LEN(SUBSTITUTE(exportált!B1086,"&lt;br /&gt;","&lt;br&gt;"))-LEN(D1086)-LEN(E1086)-LEN(F1086)),"&lt;br&gt;",CHAR(10))</f>
        <v>#VALUE!</v>
      </c>
      <c r="D1086" s="11" t="e">
        <f>MID(SUBSTITUTE(exportált!B1086,"&lt;br /&gt;","&lt;br&gt;"),LEN('exportált formázott'!B1086)+9,SEARCH("&lt;br&gt;",RIGHT(SUBSTITUTE(exportált!B1086,"&lt;br /&gt;","&lt;br&gt;"),LEN(SUBSTITUTE(exportált!B1086,"&lt;br /&gt;","&lt;br&gt;"))-LEN(B1086)-8))-1)</f>
        <v>#VALUE!</v>
      </c>
      <c r="E1086" s="11" t="e">
        <f>MID(SUBSTITUTE(exportált!B1086,"&lt;br /&gt;","&lt;br&gt;"),LEN('exportált formázott'!B1086)+LEN(D1086)+13,SEARCH("&lt;br&gt;",RIGHT(SUBSTITUTE(exportált!B1086,"&lt;br /&gt;","&lt;br&gt;"),LEN(SUBSTITUTE(exportált!B1086,"&lt;br /&gt;","&lt;br&gt;"))-LEN(B1086)-LEN(D1086)-13)))</f>
        <v>#VALUE!</v>
      </c>
      <c r="F1086" s="11" t="e">
        <f>MID(SUBSTITUTE(exportált!B1086,"&lt;br /&gt;","&lt;br&gt;"),LEN('exportált formázott'!B1086)+LEN(D1086)+LEN(E1086)+17,SEARCH("&lt;br&gt;&lt;br&gt;",RIGHT(SUBSTITUTE(exportált!B1086,"&lt;br /&gt;","&lt;br&gt;"),LEN(SUBSTITUTE(exportált!B1086,"&lt;br /&gt;","&lt;br&gt;"))-LEN(B1086)-LEN(D1086)-LEN(E1086)-17)))</f>
        <v>#VALUE!</v>
      </c>
    </row>
    <row r="1087" spans="1:6" x14ac:dyDescent="0.25">
      <c r="A1087" s="11" t="str">
        <f>IF(exportált!A1087&lt;&gt;"",IFERROR(LEFT(exportált!A1087,SEARCH("&lt;br/&gt;",SUBSTITUTE(exportált!A1087,"&lt;br&gt;","&lt;br/&gt;"),1)-1),exportált!A1087),"")</f>
        <v/>
      </c>
      <c r="B1087" s="11" t="e">
        <f>LEFT(SUBSTITUTE(exportált!B1087,"&lt;br /&gt;","&lt;br&gt;"),SEARCH("&lt;br&gt;&lt;br&gt;",SUBSTITUTE(SUBSTITUTE(exportált!B1087,"&lt;br /&gt;","&lt;br&gt;"),"&lt;br /&gt;","&lt;br&gt;"),1)-1)</f>
        <v>#VALUE!</v>
      </c>
      <c r="C1087" s="11" t="e">
        <f>SUBSTITUTE(MID(SUBSTITUTE(exportált!B1087,"&lt;br /&gt;","&lt;br&gt;"),LEN('exportált formázott'!B1087)+LEN(D1087)+LEN(E1087)+LEN(F1087)+25,LEN(SUBSTITUTE(exportált!B1087,"&lt;br /&gt;","&lt;br&gt;"))-LEN(D1087)-LEN(E1087)-LEN(F1087)),"&lt;br&gt;",CHAR(10))</f>
        <v>#VALUE!</v>
      </c>
      <c r="D1087" s="11" t="e">
        <f>MID(SUBSTITUTE(exportált!B1087,"&lt;br /&gt;","&lt;br&gt;"),LEN('exportált formázott'!B1087)+9,SEARCH("&lt;br&gt;",RIGHT(SUBSTITUTE(exportált!B1087,"&lt;br /&gt;","&lt;br&gt;"),LEN(SUBSTITUTE(exportált!B1087,"&lt;br /&gt;","&lt;br&gt;"))-LEN(B1087)-8))-1)</f>
        <v>#VALUE!</v>
      </c>
      <c r="E1087" s="11" t="e">
        <f>MID(SUBSTITUTE(exportált!B1087,"&lt;br /&gt;","&lt;br&gt;"),LEN('exportált formázott'!B1087)+LEN(D1087)+13,SEARCH("&lt;br&gt;",RIGHT(SUBSTITUTE(exportált!B1087,"&lt;br /&gt;","&lt;br&gt;"),LEN(SUBSTITUTE(exportált!B1087,"&lt;br /&gt;","&lt;br&gt;"))-LEN(B1087)-LEN(D1087)-13)))</f>
        <v>#VALUE!</v>
      </c>
      <c r="F1087" s="11" t="e">
        <f>MID(SUBSTITUTE(exportált!B1087,"&lt;br /&gt;","&lt;br&gt;"),LEN('exportált formázott'!B1087)+LEN(D1087)+LEN(E1087)+17,SEARCH("&lt;br&gt;&lt;br&gt;",RIGHT(SUBSTITUTE(exportált!B1087,"&lt;br /&gt;","&lt;br&gt;"),LEN(SUBSTITUTE(exportált!B1087,"&lt;br /&gt;","&lt;br&gt;"))-LEN(B1087)-LEN(D1087)-LEN(E1087)-17)))</f>
        <v>#VALUE!</v>
      </c>
    </row>
    <row r="1088" spans="1:6" x14ac:dyDescent="0.25">
      <c r="A1088" s="11" t="str">
        <f>IF(exportált!A1088&lt;&gt;"",IFERROR(LEFT(exportált!A1088,SEARCH("&lt;br/&gt;",SUBSTITUTE(exportált!A1088,"&lt;br&gt;","&lt;br/&gt;"),1)-1),exportált!A1088),"")</f>
        <v/>
      </c>
      <c r="B1088" s="11" t="e">
        <f>LEFT(SUBSTITUTE(exportált!B1088,"&lt;br /&gt;","&lt;br&gt;"),SEARCH("&lt;br&gt;&lt;br&gt;",SUBSTITUTE(SUBSTITUTE(exportált!B1088,"&lt;br /&gt;","&lt;br&gt;"),"&lt;br /&gt;","&lt;br&gt;"),1)-1)</f>
        <v>#VALUE!</v>
      </c>
      <c r="C1088" s="11" t="e">
        <f>SUBSTITUTE(MID(SUBSTITUTE(exportált!B1088,"&lt;br /&gt;","&lt;br&gt;"),LEN('exportált formázott'!B1088)+LEN(D1088)+LEN(E1088)+LEN(F1088)+25,LEN(SUBSTITUTE(exportált!B1088,"&lt;br /&gt;","&lt;br&gt;"))-LEN(D1088)-LEN(E1088)-LEN(F1088)),"&lt;br&gt;",CHAR(10))</f>
        <v>#VALUE!</v>
      </c>
      <c r="D1088" s="11" t="e">
        <f>MID(SUBSTITUTE(exportált!B1088,"&lt;br /&gt;","&lt;br&gt;"),LEN('exportált formázott'!B1088)+9,SEARCH("&lt;br&gt;",RIGHT(SUBSTITUTE(exportált!B1088,"&lt;br /&gt;","&lt;br&gt;"),LEN(SUBSTITUTE(exportált!B1088,"&lt;br /&gt;","&lt;br&gt;"))-LEN(B1088)-8))-1)</f>
        <v>#VALUE!</v>
      </c>
      <c r="E1088" s="11" t="e">
        <f>MID(SUBSTITUTE(exportált!B1088,"&lt;br /&gt;","&lt;br&gt;"),LEN('exportált formázott'!B1088)+LEN(D1088)+13,SEARCH("&lt;br&gt;",RIGHT(SUBSTITUTE(exportált!B1088,"&lt;br /&gt;","&lt;br&gt;"),LEN(SUBSTITUTE(exportált!B1088,"&lt;br /&gt;","&lt;br&gt;"))-LEN(B1088)-LEN(D1088)-13)))</f>
        <v>#VALUE!</v>
      </c>
      <c r="F1088" s="11" t="e">
        <f>MID(SUBSTITUTE(exportált!B1088,"&lt;br /&gt;","&lt;br&gt;"),LEN('exportált formázott'!B1088)+LEN(D1088)+LEN(E1088)+17,SEARCH("&lt;br&gt;&lt;br&gt;",RIGHT(SUBSTITUTE(exportált!B1088,"&lt;br /&gt;","&lt;br&gt;"),LEN(SUBSTITUTE(exportált!B1088,"&lt;br /&gt;","&lt;br&gt;"))-LEN(B1088)-LEN(D1088)-LEN(E1088)-17)))</f>
        <v>#VALUE!</v>
      </c>
    </row>
    <row r="1089" spans="1:6" x14ac:dyDescent="0.25">
      <c r="A1089" s="11" t="str">
        <f>IF(exportált!A1089&lt;&gt;"",IFERROR(LEFT(exportált!A1089,SEARCH("&lt;br/&gt;",SUBSTITUTE(exportált!A1089,"&lt;br&gt;","&lt;br/&gt;"),1)-1),exportált!A1089),"")</f>
        <v/>
      </c>
      <c r="B1089" s="11" t="e">
        <f>LEFT(SUBSTITUTE(exportált!B1089,"&lt;br /&gt;","&lt;br&gt;"),SEARCH("&lt;br&gt;&lt;br&gt;",SUBSTITUTE(SUBSTITUTE(exportált!B1089,"&lt;br /&gt;","&lt;br&gt;"),"&lt;br /&gt;","&lt;br&gt;"),1)-1)</f>
        <v>#VALUE!</v>
      </c>
      <c r="C1089" s="11" t="e">
        <f>SUBSTITUTE(MID(SUBSTITUTE(exportált!B1089,"&lt;br /&gt;","&lt;br&gt;"),LEN('exportált formázott'!B1089)+LEN(D1089)+LEN(E1089)+LEN(F1089)+25,LEN(SUBSTITUTE(exportált!B1089,"&lt;br /&gt;","&lt;br&gt;"))-LEN(D1089)-LEN(E1089)-LEN(F1089)),"&lt;br&gt;",CHAR(10))</f>
        <v>#VALUE!</v>
      </c>
      <c r="D1089" s="11" t="e">
        <f>MID(SUBSTITUTE(exportált!B1089,"&lt;br /&gt;","&lt;br&gt;"),LEN('exportált formázott'!B1089)+9,SEARCH("&lt;br&gt;",RIGHT(SUBSTITUTE(exportált!B1089,"&lt;br /&gt;","&lt;br&gt;"),LEN(SUBSTITUTE(exportált!B1089,"&lt;br /&gt;","&lt;br&gt;"))-LEN(B1089)-8))-1)</f>
        <v>#VALUE!</v>
      </c>
      <c r="E1089" s="11" t="e">
        <f>MID(SUBSTITUTE(exportált!B1089,"&lt;br /&gt;","&lt;br&gt;"),LEN('exportált formázott'!B1089)+LEN(D1089)+13,SEARCH("&lt;br&gt;",RIGHT(SUBSTITUTE(exportált!B1089,"&lt;br /&gt;","&lt;br&gt;"),LEN(SUBSTITUTE(exportált!B1089,"&lt;br /&gt;","&lt;br&gt;"))-LEN(B1089)-LEN(D1089)-13)))</f>
        <v>#VALUE!</v>
      </c>
      <c r="F1089" s="11" t="e">
        <f>MID(SUBSTITUTE(exportált!B1089,"&lt;br /&gt;","&lt;br&gt;"),LEN('exportált formázott'!B1089)+LEN(D1089)+LEN(E1089)+17,SEARCH("&lt;br&gt;&lt;br&gt;",RIGHT(SUBSTITUTE(exportált!B1089,"&lt;br /&gt;","&lt;br&gt;"),LEN(SUBSTITUTE(exportált!B1089,"&lt;br /&gt;","&lt;br&gt;"))-LEN(B1089)-LEN(D1089)-LEN(E1089)-17)))</f>
        <v>#VALUE!</v>
      </c>
    </row>
    <row r="1090" spans="1:6" x14ac:dyDescent="0.25">
      <c r="A1090" s="11" t="str">
        <f>IF(exportált!A1090&lt;&gt;"",IFERROR(LEFT(exportált!A1090,SEARCH("&lt;br/&gt;",SUBSTITUTE(exportált!A1090,"&lt;br&gt;","&lt;br/&gt;"),1)-1),exportált!A1090),"")</f>
        <v/>
      </c>
      <c r="B1090" s="11" t="e">
        <f>LEFT(SUBSTITUTE(exportált!B1090,"&lt;br /&gt;","&lt;br&gt;"),SEARCH("&lt;br&gt;&lt;br&gt;",SUBSTITUTE(SUBSTITUTE(exportált!B1090,"&lt;br /&gt;","&lt;br&gt;"),"&lt;br /&gt;","&lt;br&gt;"),1)-1)</f>
        <v>#VALUE!</v>
      </c>
      <c r="C1090" s="11" t="e">
        <f>SUBSTITUTE(MID(SUBSTITUTE(exportált!B1090,"&lt;br /&gt;","&lt;br&gt;"),LEN('exportált formázott'!B1090)+LEN(D1090)+LEN(E1090)+LEN(F1090)+25,LEN(SUBSTITUTE(exportált!B1090,"&lt;br /&gt;","&lt;br&gt;"))-LEN(D1090)-LEN(E1090)-LEN(F1090)),"&lt;br&gt;",CHAR(10))</f>
        <v>#VALUE!</v>
      </c>
      <c r="D1090" s="11" t="e">
        <f>MID(SUBSTITUTE(exportált!B1090,"&lt;br /&gt;","&lt;br&gt;"),LEN('exportált formázott'!B1090)+9,SEARCH("&lt;br&gt;",RIGHT(SUBSTITUTE(exportált!B1090,"&lt;br /&gt;","&lt;br&gt;"),LEN(SUBSTITUTE(exportált!B1090,"&lt;br /&gt;","&lt;br&gt;"))-LEN(B1090)-8))-1)</f>
        <v>#VALUE!</v>
      </c>
      <c r="E1090" s="11" t="e">
        <f>MID(SUBSTITUTE(exportált!B1090,"&lt;br /&gt;","&lt;br&gt;"),LEN('exportált formázott'!B1090)+LEN(D1090)+13,SEARCH("&lt;br&gt;",RIGHT(SUBSTITUTE(exportált!B1090,"&lt;br /&gt;","&lt;br&gt;"),LEN(SUBSTITUTE(exportált!B1090,"&lt;br /&gt;","&lt;br&gt;"))-LEN(B1090)-LEN(D1090)-13)))</f>
        <v>#VALUE!</v>
      </c>
      <c r="F1090" s="11" t="e">
        <f>MID(SUBSTITUTE(exportált!B1090,"&lt;br /&gt;","&lt;br&gt;"),LEN('exportált formázott'!B1090)+LEN(D1090)+LEN(E1090)+17,SEARCH("&lt;br&gt;&lt;br&gt;",RIGHT(SUBSTITUTE(exportált!B1090,"&lt;br /&gt;","&lt;br&gt;"),LEN(SUBSTITUTE(exportált!B1090,"&lt;br /&gt;","&lt;br&gt;"))-LEN(B1090)-LEN(D1090)-LEN(E1090)-17)))</f>
        <v>#VALUE!</v>
      </c>
    </row>
    <row r="1091" spans="1:6" x14ac:dyDescent="0.25">
      <c r="A1091" s="11" t="str">
        <f>IF(exportált!A1091&lt;&gt;"",IFERROR(LEFT(exportált!A1091,SEARCH("&lt;br/&gt;",SUBSTITUTE(exportált!A1091,"&lt;br&gt;","&lt;br/&gt;"),1)-1),exportált!A1091),"")</f>
        <v/>
      </c>
      <c r="B1091" s="11" t="e">
        <f>LEFT(SUBSTITUTE(exportált!B1091,"&lt;br /&gt;","&lt;br&gt;"),SEARCH("&lt;br&gt;&lt;br&gt;",SUBSTITUTE(SUBSTITUTE(exportált!B1091,"&lt;br /&gt;","&lt;br&gt;"),"&lt;br /&gt;","&lt;br&gt;"),1)-1)</f>
        <v>#VALUE!</v>
      </c>
      <c r="C1091" s="11" t="e">
        <f>SUBSTITUTE(MID(SUBSTITUTE(exportált!B1091,"&lt;br /&gt;","&lt;br&gt;"),LEN('exportált formázott'!B1091)+LEN(D1091)+LEN(E1091)+LEN(F1091)+25,LEN(SUBSTITUTE(exportált!B1091,"&lt;br /&gt;","&lt;br&gt;"))-LEN(D1091)-LEN(E1091)-LEN(F1091)),"&lt;br&gt;",CHAR(10))</f>
        <v>#VALUE!</v>
      </c>
      <c r="D1091" s="11" t="e">
        <f>MID(SUBSTITUTE(exportált!B1091,"&lt;br /&gt;","&lt;br&gt;"),LEN('exportált formázott'!B1091)+9,SEARCH("&lt;br&gt;",RIGHT(SUBSTITUTE(exportált!B1091,"&lt;br /&gt;","&lt;br&gt;"),LEN(SUBSTITUTE(exportált!B1091,"&lt;br /&gt;","&lt;br&gt;"))-LEN(B1091)-8))-1)</f>
        <v>#VALUE!</v>
      </c>
      <c r="E1091" s="11" t="e">
        <f>MID(SUBSTITUTE(exportált!B1091,"&lt;br /&gt;","&lt;br&gt;"),LEN('exportált formázott'!B1091)+LEN(D1091)+13,SEARCH("&lt;br&gt;",RIGHT(SUBSTITUTE(exportált!B1091,"&lt;br /&gt;","&lt;br&gt;"),LEN(SUBSTITUTE(exportált!B1091,"&lt;br /&gt;","&lt;br&gt;"))-LEN(B1091)-LEN(D1091)-13)))</f>
        <v>#VALUE!</v>
      </c>
      <c r="F1091" s="11" t="e">
        <f>MID(SUBSTITUTE(exportált!B1091,"&lt;br /&gt;","&lt;br&gt;"),LEN('exportált formázott'!B1091)+LEN(D1091)+LEN(E1091)+17,SEARCH("&lt;br&gt;&lt;br&gt;",RIGHT(SUBSTITUTE(exportált!B1091,"&lt;br /&gt;","&lt;br&gt;"),LEN(SUBSTITUTE(exportált!B1091,"&lt;br /&gt;","&lt;br&gt;"))-LEN(B1091)-LEN(D1091)-LEN(E1091)-17)))</f>
        <v>#VALUE!</v>
      </c>
    </row>
    <row r="1092" spans="1:6" x14ac:dyDescent="0.25">
      <c r="A1092" s="11" t="str">
        <f>IF(exportált!A1092&lt;&gt;"",IFERROR(LEFT(exportált!A1092,SEARCH("&lt;br/&gt;",SUBSTITUTE(exportált!A1092,"&lt;br&gt;","&lt;br/&gt;"),1)-1),exportált!A1092),"")</f>
        <v/>
      </c>
      <c r="B1092" s="11" t="e">
        <f>LEFT(SUBSTITUTE(exportált!B1092,"&lt;br /&gt;","&lt;br&gt;"),SEARCH("&lt;br&gt;&lt;br&gt;",SUBSTITUTE(SUBSTITUTE(exportált!B1092,"&lt;br /&gt;","&lt;br&gt;"),"&lt;br /&gt;","&lt;br&gt;"),1)-1)</f>
        <v>#VALUE!</v>
      </c>
      <c r="C1092" s="11" t="e">
        <f>SUBSTITUTE(MID(SUBSTITUTE(exportált!B1092,"&lt;br /&gt;","&lt;br&gt;"),LEN('exportált formázott'!B1092)+LEN(D1092)+LEN(E1092)+LEN(F1092)+25,LEN(SUBSTITUTE(exportált!B1092,"&lt;br /&gt;","&lt;br&gt;"))-LEN(D1092)-LEN(E1092)-LEN(F1092)),"&lt;br&gt;",CHAR(10))</f>
        <v>#VALUE!</v>
      </c>
      <c r="D1092" s="11" t="e">
        <f>MID(SUBSTITUTE(exportált!B1092,"&lt;br /&gt;","&lt;br&gt;"),LEN('exportált formázott'!B1092)+9,SEARCH("&lt;br&gt;",RIGHT(SUBSTITUTE(exportált!B1092,"&lt;br /&gt;","&lt;br&gt;"),LEN(SUBSTITUTE(exportált!B1092,"&lt;br /&gt;","&lt;br&gt;"))-LEN(B1092)-8))-1)</f>
        <v>#VALUE!</v>
      </c>
      <c r="E1092" s="11" t="e">
        <f>MID(SUBSTITUTE(exportált!B1092,"&lt;br /&gt;","&lt;br&gt;"),LEN('exportált formázott'!B1092)+LEN(D1092)+13,SEARCH("&lt;br&gt;",RIGHT(SUBSTITUTE(exportált!B1092,"&lt;br /&gt;","&lt;br&gt;"),LEN(SUBSTITUTE(exportált!B1092,"&lt;br /&gt;","&lt;br&gt;"))-LEN(B1092)-LEN(D1092)-13)))</f>
        <v>#VALUE!</v>
      </c>
      <c r="F1092" s="11" t="e">
        <f>MID(SUBSTITUTE(exportált!B1092,"&lt;br /&gt;","&lt;br&gt;"),LEN('exportált formázott'!B1092)+LEN(D1092)+LEN(E1092)+17,SEARCH("&lt;br&gt;&lt;br&gt;",RIGHT(SUBSTITUTE(exportált!B1092,"&lt;br /&gt;","&lt;br&gt;"),LEN(SUBSTITUTE(exportált!B1092,"&lt;br /&gt;","&lt;br&gt;"))-LEN(B1092)-LEN(D1092)-LEN(E1092)-17)))</f>
        <v>#VALUE!</v>
      </c>
    </row>
    <row r="1093" spans="1:6" x14ac:dyDescent="0.25">
      <c r="A1093" s="11" t="str">
        <f>IF(exportált!A1093&lt;&gt;"",IFERROR(LEFT(exportált!A1093,SEARCH("&lt;br/&gt;",SUBSTITUTE(exportált!A1093,"&lt;br&gt;","&lt;br/&gt;"),1)-1),exportált!A1093),"")</f>
        <v/>
      </c>
      <c r="B1093" s="11" t="e">
        <f>LEFT(SUBSTITUTE(exportált!B1093,"&lt;br /&gt;","&lt;br&gt;"),SEARCH("&lt;br&gt;&lt;br&gt;",SUBSTITUTE(SUBSTITUTE(exportált!B1093,"&lt;br /&gt;","&lt;br&gt;"),"&lt;br /&gt;","&lt;br&gt;"),1)-1)</f>
        <v>#VALUE!</v>
      </c>
      <c r="C1093" s="11" t="e">
        <f>SUBSTITUTE(MID(SUBSTITUTE(exportált!B1093,"&lt;br /&gt;","&lt;br&gt;"),LEN('exportált formázott'!B1093)+LEN(D1093)+LEN(E1093)+LEN(F1093)+25,LEN(SUBSTITUTE(exportált!B1093,"&lt;br /&gt;","&lt;br&gt;"))-LEN(D1093)-LEN(E1093)-LEN(F1093)),"&lt;br&gt;",CHAR(10))</f>
        <v>#VALUE!</v>
      </c>
      <c r="D1093" s="11" t="e">
        <f>MID(SUBSTITUTE(exportált!B1093,"&lt;br /&gt;","&lt;br&gt;"),LEN('exportált formázott'!B1093)+9,SEARCH("&lt;br&gt;",RIGHT(SUBSTITUTE(exportált!B1093,"&lt;br /&gt;","&lt;br&gt;"),LEN(SUBSTITUTE(exportált!B1093,"&lt;br /&gt;","&lt;br&gt;"))-LEN(B1093)-8))-1)</f>
        <v>#VALUE!</v>
      </c>
      <c r="E1093" s="11" t="e">
        <f>MID(SUBSTITUTE(exportált!B1093,"&lt;br /&gt;","&lt;br&gt;"),LEN('exportált formázott'!B1093)+LEN(D1093)+13,SEARCH("&lt;br&gt;",RIGHT(SUBSTITUTE(exportált!B1093,"&lt;br /&gt;","&lt;br&gt;"),LEN(SUBSTITUTE(exportált!B1093,"&lt;br /&gt;","&lt;br&gt;"))-LEN(B1093)-LEN(D1093)-13)))</f>
        <v>#VALUE!</v>
      </c>
      <c r="F1093" s="11" t="e">
        <f>MID(SUBSTITUTE(exportált!B1093,"&lt;br /&gt;","&lt;br&gt;"),LEN('exportált formázott'!B1093)+LEN(D1093)+LEN(E1093)+17,SEARCH("&lt;br&gt;&lt;br&gt;",RIGHT(SUBSTITUTE(exportált!B1093,"&lt;br /&gt;","&lt;br&gt;"),LEN(SUBSTITUTE(exportált!B1093,"&lt;br /&gt;","&lt;br&gt;"))-LEN(B1093)-LEN(D1093)-LEN(E1093)-17)))</f>
        <v>#VALUE!</v>
      </c>
    </row>
    <row r="1094" spans="1:6" x14ac:dyDescent="0.25">
      <c r="A1094" s="11" t="str">
        <f>IF(exportált!A1094&lt;&gt;"",IFERROR(LEFT(exportált!A1094,SEARCH("&lt;br/&gt;",SUBSTITUTE(exportált!A1094,"&lt;br&gt;","&lt;br/&gt;"),1)-1),exportált!A1094),"")</f>
        <v/>
      </c>
      <c r="B1094" s="11" t="e">
        <f>LEFT(SUBSTITUTE(exportált!B1094,"&lt;br /&gt;","&lt;br&gt;"),SEARCH("&lt;br&gt;&lt;br&gt;",SUBSTITUTE(SUBSTITUTE(exportált!B1094,"&lt;br /&gt;","&lt;br&gt;"),"&lt;br /&gt;","&lt;br&gt;"),1)-1)</f>
        <v>#VALUE!</v>
      </c>
      <c r="C1094" s="11" t="e">
        <f>SUBSTITUTE(MID(SUBSTITUTE(exportált!B1094,"&lt;br /&gt;","&lt;br&gt;"),LEN('exportált formázott'!B1094)+LEN(D1094)+LEN(E1094)+LEN(F1094)+25,LEN(SUBSTITUTE(exportált!B1094,"&lt;br /&gt;","&lt;br&gt;"))-LEN(D1094)-LEN(E1094)-LEN(F1094)),"&lt;br&gt;",CHAR(10))</f>
        <v>#VALUE!</v>
      </c>
      <c r="D1094" s="11" t="e">
        <f>MID(SUBSTITUTE(exportált!B1094,"&lt;br /&gt;","&lt;br&gt;"),LEN('exportált formázott'!B1094)+9,SEARCH("&lt;br&gt;",RIGHT(SUBSTITUTE(exportált!B1094,"&lt;br /&gt;","&lt;br&gt;"),LEN(SUBSTITUTE(exportált!B1094,"&lt;br /&gt;","&lt;br&gt;"))-LEN(B1094)-8))-1)</f>
        <v>#VALUE!</v>
      </c>
      <c r="E1094" s="11" t="e">
        <f>MID(SUBSTITUTE(exportált!B1094,"&lt;br /&gt;","&lt;br&gt;"),LEN('exportált formázott'!B1094)+LEN(D1094)+13,SEARCH("&lt;br&gt;",RIGHT(SUBSTITUTE(exportált!B1094,"&lt;br /&gt;","&lt;br&gt;"),LEN(SUBSTITUTE(exportált!B1094,"&lt;br /&gt;","&lt;br&gt;"))-LEN(B1094)-LEN(D1094)-13)))</f>
        <v>#VALUE!</v>
      </c>
      <c r="F1094" s="11" t="e">
        <f>MID(SUBSTITUTE(exportált!B1094,"&lt;br /&gt;","&lt;br&gt;"),LEN('exportált formázott'!B1094)+LEN(D1094)+LEN(E1094)+17,SEARCH("&lt;br&gt;&lt;br&gt;",RIGHT(SUBSTITUTE(exportált!B1094,"&lt;br /&gt;","&lt;br&gt;"),LEN(SUBSTITUTE(exportált!B1094,"&lt;br /&gt;","&lt;br&gt;"))-LEN(B1094)-LEN(D1094)-LEN(E1094)-17)))</f>
        <v>#VALUE!</v>
      </c>
    </row>
    <row r="1095" spans="1:6" x14ac:dyDescent="0.25">
      <c r="A1095" s="11" t="str">
        <f>IF(exportált!A1095&lt;&gt;"",IFERROR(LEFT(exportált!A1095,SEARCH("&lt;br/&gt;",SUBSTITUTE(exportált!A1095,"&lt;br&gt;","&lt;br/&gt;"),1)-1),exportált!A1095),"")</f>
        <v/>
      </c>
      <c r="B1095" s="11" t="e">
        <f>LEFT(SUBSTITUTE(exportált!B1095,"&lt;br /&gt;","&lt;br&gt;"),SEARCH("&lt;br&gt;&lt;br&gt;",SUBSTITUTE(SUBSTITUTE(exportált!B1095,"&lt;br /&gt;","&lt;br&gt;"),"&lt;br /&gt;","&lt;br&gt;"),1)-1)</f>
        <v>#VALUE!</v>
      </c>
      <c r="C1095" s="11" t="e">
        <f>SUBSTITUTE(MID(SUBSTITUTE(exportált!B1095,"&lt;br /&gt;","&lt;br&gt;"),LEN('exportált formázott'!B1095)+LEN(D1095)+LEN(E1095)+LEN(F1095)+25,LEN(SUBSTITUTE(exportált!B1095,"&lt;br /&gt;","&lt;br&gt;"))-LEN(D1095)-LEN(E1095)-LEN(F1095)),"&lt;br&gt;",CHAR(10))</f>
        <v>#VALUE!</v>
      </c>
      <c r="D1095" s="11" t="e">
        <f>MID(SUBSTITUTE(exportált!B1095,"&lt;br /&gt;","&lt;br&gt;"),LEN('exportált formázott'!B1095)+9,SEARCH("&lt;br&gt;",RIGHT(SUBSTITUTE(exportált!B1095,"&lt;br /&gt;","&lt;br&gt;"),LEN(SUBSTITUTE(exportált!B1095,"&lt;br /&gt;","&lt;br&gt;"))-LEN(B1095)-8))-1)</f>
        <v>#VALUE!</v>
      </c>
      <c r="E1095" s="11" t="e">
        <f>MID(SUBSTITUTE(exportált!B1095,"&lt;br /&gt;","&lt;br&gt;"),LEN('exportált formázott'!B1095)+LEN(D1095)+13,SEARCH("&lt;br&gt;",RIGHT(SUBSTITUTE(exportált!B1095,"&lt;br /&gt;","&lt;br&gt;"),LEN(SUBSTITUTE(exportált!B1095,"&lt;br /&gt;","&lt;br&gt;"))-LEN(B1095)-LEN(D1095)-13)))</f>
        <v>#VALUE!</v>
      </c>
      <c r="F1095" s="11" t="e">
        <f>MID(SUBSTITUTE(exportált!B1095,"&lt;br /&gt;","&lt;br&gt;"),LEN('exportált formázott'!B1095)+LEN(D1095)+LEN(E1095)+17,SEARCH("&lt;br&gt;&lt;br&gt;",RIGHT(SUBSTITUTE(exportált!B1095,"&lt;br /&gt;","&lt;br&gt;"),LEN(SUBSTITUTE(exportált!B1095,"&lt;br /&gt;","&lt;br&gt;"))-LEN(B1095)-LEN(D1095)-LEN(E1095)-17)))</f>
        <v>#VALUE!</v>
      </c>
    </row>
    <row r="1096" spans="1:6" x14ac:dyDescent="0.25">
      <c r="A1096" s="11" t="str">
        <f>IF(exportált!A1096&lt;&gt;"",IFERROR(LEFT(exportált!A1096,SEARCH("&lt;br/&gt;",SUBSTITUTE(exportált!A1096,"&lt;br&gt;","&lt;br/&gt;"),1)-1),exportált!A1096),"")</f>
        <v/>
      </c>
      <c r="B1096" s="11" t="e">
        <f>LEFT(SUBSTITUTE(exportált!B1096,"&lt;br /&gt;","&lt;br&gt;"),SEARCH("&lt;br&gt;&lt;br&gt;",SUBSTITUTE(SUBSTITUTE(exportált!B1096,"&lt;br /&gt;","&lt;br&gt;"),"&lt;br /&gt;","&lt;br&gt;"),1)-1)</f>
        <v>#VALUE!</v>
      </c>
      <c r="C1096" s="11" t="e">
        <f>SUBSTITUTE(MID(SUBSTITUTE(exportált!B1096,"&lt;br /&gt;","&lt;br&gt;"),LEN('exportált formázott'!B1096)+LEN(D1096)+LEN(E1096)+LEN(F1096)+25,LEN(SUBSTITUTE(exportált!B1096,"&lt;br /&gt;","&lt;br&gt;"))-LEN(D1096)-LEN(E1096)-LEN(F1096)),"&lt;br&gt;",CHAR(10))</f>
        <v>#VALUE!</v>
      </c>
      <c r="D1096" s="11" t="e">
        <f>MID(SUBSTITUTE(exportált!B1096,"&lt;br /&gt;","&lt;br&gt;"),LEN('exportált formázott'!B1096)+9,SEARCH("&lt;br&gt;",RIGHT(SUBSTITUTE(exportált!B1096,"&lt;br /&gt;","&lt;br&gt;"),LEN(SUBSTITUTE(exportált!B1096,"&lt;br /&gt;","&lt;br&gt;"))-LEN(B1096)-8))-1)</f>
        <v>#VALUE!</v>
      </c>
      <c r="E1096" s="11" t="e">
        <f>MID(SUBSTITUTE(exportált!B1096,"&lt;br /&gt;","&lt;br&gt;"),LEN('exportált formázott'!B1096)+LEN(D1096)+13,SEARCH("&lt;br&gt;",RIGHT(SUBSTITUTE(exportált!B1096,"&lt;br /&gt;","&lt;br&gt;"),LEN(SUBSTITUTE(exportált!B1096,"&lt;br /&gt;","&lt;br&gt;"))-LEN(B1096)-LEN(D1096)-13)))</f>
        <v>#VALUE!</v>
      </c>
      <c r="F1096" s="11" t="e">
        <f>MID(SUBSTITUTE(exportált!B1096,"&lt;br /&gt;","&lt;br&gt;"),LEN('exportált formázott'!B1096)+LEN(D1096)+LEN(E1096)+17,SEARCH("&lt;br&gt;&lt;br&gt;",RIGHT(SUBSTITUTE(exportált!B1096,"&lt;br /&gt;","&lt;br&gt;"),LEN(SUBSTITUTE(exportált!B1096,"&lt;br /&gt;","&lt;br&gt;"))-LEN(B1096)-LEN(D1096)-LEN(E1096)-17)))</f>
        <v>#VALUE!</v>
      </c>
    </row>
    <row r="1097" spans="1:6" x14ac:dyDescent="0.25">
      <c r="A1097" s="11" t="str">
        <f>IF(exportált!A1097&lt;&gt;"",IFERROR(LEFT(exportált!A1097,SEARCH("&lt;br/&gt;",SUBSTITUTE(exportált!A1097,"&lt;br&gt;","&lt;br/&gt;"),1)-1),exportált!A1097),"")</f>
        <v/>
      </c>
      <c r="B1097" s="11" t="e">
        <f>LEFT(SUBSTITUTE(exportált!B1097,"&lt;br /&gt;","&lt;br&gt;"),SEARCH("&lt;br&gt;&lt;br&gt;",SUBSTITUTE(SUBSTITUTE(exportált!B1097,"&lt;br /&gt;","&lt;br&gt;"),"&lt;br /&gt;","&lt;br&gt;"),1)-1)</f>
        <v>#VALUE!</v>
      </c>
      <c r="C1097" s="11" t="e">
        <f>SUBSTITUTE(MID(SUBSTITUTE(exportált!B1097,"&lt;br /&gt;","&lt;br&gt;"),LEN('exportált formázott'!B1097)+LEN(D1097)+LEN(E1097)+LEN(F1097)+25,LEN(SUBSTITUTE(exportált!B1097,"&lt;br /&gt;","&lt;br&gt;"))-LEN(D1097)-LEN(E1097)-LEN(F1097)),"&lt;br&gt;",CHAR(10))</f>
        <v>#VALUE!</v>
      </c>
      <c r="D1097" s="11" t="e">
        <f>MID(SUBSTITUTE(exportált!B1097,"&lt;br /&gt;","&lt;br&gt;"),LEN('exportált formázott'!B1097)+9,SEARCH("&lt;br&gt;",RIGHT(SUBSTITUTE(exportált!B1097,"&lt;br /&gt;","&lt;br&gt;"),LEN(SUBSTITUTE(exportált!B1097,"&lt;br /&gt;","&lt;br&gt;"))-LEN(B1097)-8))-1)</f>
        <v>#VALUE!</v>
      </c>
      <c r="E1097" s="11" t="e">
        <f>MID(SUBSTITUTE(exportált!B1097,"&lt;br /&gt;","&lt;br&gt;"),LEN('exportált formázott'!B1097)+LEN(D1097)+13,SEARCH("&lt;br&gt;",RIGHT(SUBSTITUTE(exportált!B1097,"&lt;br /&gt;","&lt;br&gt;"),LEN(SUBSTITUTE(exportált!B1097,"&lt;br /&gt;","&lt;br&gt;"))-LEN(B1097)-LEN(D1097)-13)))</f>
        <v>#VALUE!</v>
      </c>
      <c r="F1097" s="11" t="e">
        <f>MID(SUBSTITUTE(exportált!B1097,"&lt;br /&gt;","&lt;br&gt;"),LEN('exportált formázott'!B1097)+LEN(D1097)+LEN(E1097)+17,SEARCH("&lt;br&gt;&lt;br&gt;",RIGHT(SUBSTITUTE(exportált!B1097,"&lt;br /&gt;","&lt;br&gt;"),LEN(SUBSTITUTE(exportált!B1097,"&lt;br /&gt;","&lt;br&gt;"))-LEN(B1097)-LEN(D1097)-LEN(E1097)-17)))</f>
        <v>#VALUE!</v>
      </c>
    </row>
    <row r="1098" spans="1:6" x14ac:dyDescent="0.25">
      <c r="A1098" s="11" t="str">
        <f>IF(exportált!A1098&lt;&gt;"",IFERROR(LEFT(exportált!A1098,SEARCH("&lt;br/&gt;",SUBSTITUTE(exportált!A1098,"&lt;br&gt;","&lt;br/&gt;"),1)-1),exportált!A1098),"")</f>
        <v/>
      </c>
      <c r="B1098" s="11" t="e">
        <f>LEFT(SUBSTITUTE(exportált!B1098,"&lt;br /&gt;","&lt;br&gt;"),SEARCH("&lt;br&gt;&lt;br&gt;",SUBSTITUTE(SUBSTITUTE(exportált!B1098,"&lt;br /&gt;","&lt;br&gt;"),"&lt;br /&gt;","&lt;br&gt;"),1)-1)</f>
        <v>#VALUE!</v>
      </c>
      <c r="C1098" s="11" t="e">
        <f>SUBSTITUTE(MID(SUBSTITUTE(exportált!B1098,"&lt;br /&gt;","&lt;br&gt;"),LEN('exportált formázott'!B1098)+LEN(D1098)+LEN(E1098)+LEN(F1098)+25,LEN(SUBSTITUTE(exportált!B1098,"&lt;br /&gt;","&lt;br&gt;"))-LEN(D1098)-LEN(E1098)-LEN(F1098)),"&lt;br&gt;",CHAR(10))</f>
        <v>#VALUE!</v>
      </c>
      <c r="D1098" s="11" t="e">
        <f>MID(SUBSTITUTE(exportált!B1098,"&lt;br /&gt;","&lt;br&gt;"),LEN('exportált formázott'!B1098)+9,SEARCH("&lt;br&gt;",RIGHT(SUBSTITUTE(exportált!B1098,"&lt;br /&gt;","&lt;br&gt;"),LEN(SUBSTITUTE(exportált!B1098,"&lt;br /&gt;","&lt;br&gt;"))-LEN(B1098)-8))-1)</f>
        <v>#VALUE!</v>
      </c>
      <c r="E1098" s="11" t="e">
        <f>MID(SUBSTITUTE(exportált!B1098,"&lt;br /&gt;","&lt;br&gt;"),LEN('exportált formázott'!B1098)+LEN(D1098)+13,SEARCH("&lt;br&gt;",RIGHT(SUBSTITUTE(exportált!B1098,"&lt;br /&gt;","&lt;br&gt;"),LEN(SUBSTITUTE(exportált!B1098,"&lt;br /&gt;","&lt;br&gt;"))-LEN(B1098)-LEN(D1098)-13)))</f>
        <v>#VALUE!</v>
      </c>
      <c r="F1098" s="11" t="e">
        <f>MID(SUBSTITUTE(exportált!B1098,"&lt;br /&gt;","&lt;br&gt;"),LEN('exportált formázott'!B1098)+LEN(D1098)+LEN(E1098)+17,SEARCH("&lt;br&gt;&lt;br&gt;",RIGHT(SUBSTITUTE(exportált!B1098,"&lt;br /&gt;","&lt;br&gt;"),LEN(SUBSTITUTE(exportált!B1098,"&lt;br /&gt;","&lt;br&gt;"))-LEN(B1098)-LEN(D1098)-LEN(E1098)-17)))</f>
        <v>#VALUE!</v>
      </c>
    </row>
    <row r="1099" spans="1:6" x14ac:dyDescent="0.25">
      <c r="A1099" s="11" t="str">
        <f>IF(exportált!A1099&lt;&gt;"",IFERROR(LEFT(exportált!A1099,SEARCH("&lt;br/&gt;",SUBSTITUTE(exportált!A1099,"&lt;br&gt;","&lt;br/&gt;"),1)-1),exportált!A1099),"")</f>
        <v/>
      </c>
      <c r="B1099" s="11" t="e">
        <f>LEFT(SUBSTITUTE(exportált!B1099,"&lt;br /&gt;","&lt;br&gt;"),SEARCH("&lt;br&gt;&lt;br&gt;",SUBSTITUTE(SUBSTITUTE(exportált!B1099,"&lt;br /&gt;","&lt;br&gt;"),"&lt;br /&gt;","&lt;br&gt;"),1)-1)</f>
        <v>#VALUE!</v>
      </c>
      <c r="C1099" s="11" t="e">
        <f>SUBSTITUTE(MID(SUBSTITUTE(exportált!B1099,"&lt;br /&gt;","&lt;br&gt;"),LEN('exportált formázott'!B1099)+LEN(D1099)+LEN(E1099)+LEN(F1099)+25,LEN(SUBSTITUTE(exportált!B1099,"&lt;br /&gt;","&lt;br&gt;"))-LEN(D1099)-LEN(E1099)-LEN(F1099)),"&lt;br&gt;",CHAR(10))</f>
        <v>#VALUE!</v>
      </c>
      <c r="D1099" s="11" t="e">
        <f>MID(SUBSTITUTE(exportált!B1099,"&lt;br /&gt;","&lt;br&gt;"),LEN('exportált formázott'!B1099)+9,SEARCH("&lt;br&gt;",RIGHT(SUBSTITUTE(exportált!B1099,"&lt;br /&gt;","&lt;br&gt;"),LEN(SUBSTITUTE(exportált!B1099,"&lt;br /&gt;","&lt;br&gt;"))-LEN(B1099)-8))-1)</f>
        <v>#VALUE!</v>
      </c>
      <c r="E1099" s="11" t="e">
        <f>MID(SUBSTITUTE(exportált!B1099,"&lt;br /&gt;","&lt;br&gt;"),LEN('exportált formázott'!B1099)+LEN(D1099)+13,SEARCH("&lt;br&gt;",RIGHT(SUBSTITUTE(exportált!B1099,"&lt;br /&gt;","&lt;br&gt;"),LEN(SUBSTITUTE(exportált!B1099,"&lt;br /&gt;","&lt;br&gt;"))-LEN(B1099)-LEN(D1099)-13)))</f>
        <v>#VALUE!</v>
      </c>
      <c r="F1099" s="11" t="e">
        <f>MID(SUBSTITUTE(exportált!B1099,"&lt;br /&gt;","&lt;br&gt;"),LEN('exportált formázott'!B1099)+LEN(D1099)+LEN(E1099)+17,SEARCH("&lt;br&gt;&lt;br&gt;",RIGHT(SUBSTITUTE(exportált!B1099,"&lt;br /&gt;","&lt;br&gt;"),LEN(SUBSTITUTE(exportált!B1099,"&lt;br /&gt;","&lt;br&gt;"))-LEN(B1099)-LEN(D1099)-LEN(E1099)-17)))</f>
        <v>#VALUE!</v>
      </c>
    </row>
    <row r="1100" spans="1:6" x14ac:dyDescent="0.25">
      <c r="A1100" s="11" t="str">
        <f>IF(exportált!A1100&lt;&gt;"",IFERROR(LEFT(exportált!A1100,SEARCH("&lt;br/&gt;",SUBSTITUTE(exportált!A1100,"&lt;br&gt;","&lt;br/&gt;"),1)-1),exportált!A1100),"")</f>
        <v/>
      </c>
      <c r="B1100" s="11" t="e">
        <f>LEFT(SUBSTITUTE(exportált!B1100,"&lt;br /&gt;","&lt;br&gt;"),SEARCH("&lt;br&gt;&lt;br&gt;",SUBSTITUTE(SUBSTITUTE(exportált!B1100,"&lt;br /&gt;","&lt;br&gt;"),"&lt;br /&gt;","&lt;br&gt;"),1)-1)</f>
        <v>#VALUE!</v>
      </c>
      <c r="C1100" s="11" t="e">
        <f>SUBSTITUTE(MID(SUBSTITUTE(exportált!B1100,"&lt;br /&gt;","&lt;br&gt;"),LEN('exportált formázott'!B1100)+LEN(D1100)+LEN(E1100)+LEN(F1100)+25,LEN(SUBSTITUTE(exportált!B1100,"&lt;br /&gt;","&lt;br&gt;"))-LEN(D1100)-LEN(E1100)-LEN(F1100)),"&lt;br&gt;",CHAR(10))</f>
        <v>#VALUE!</v>
      </c>
      <c r="D1100" s="11" t="e">
        <f>MID(SUBSTITUTE(exportált!B1100,"&lt;br /&gt;","&lt;br&gt;"),LEN('exportált formázott'!B1100)+9,SEARCH("&lt;br&gt;",RIGHT(SUBSTITUTE(exportált!B1100,"&lt;br /&gt;","&lt;br&gt;"),LEN(SUBSTITUTE(exportált!B1100,"&lt;br /&gt;","&lt;br&gt;"))-LEN(B1100)-8))-1)</f>
        <v>#VALUE!</v>
      </c>
      <c r="E1100" s="11" t="e">
        <f>MID(SUBSTITUTE(exportált!B1100,"&lt;br /&gt;","&lt;br&gt;"),LEN('exportált formázott'!B1100)+LEN(D1100)+13,SEARCH("&lt;br&gt;",RIGHT(SUBSTITUTE(exportált!B1100,"&lt;br /&gt;","&lt;br&gt;"),LEN(SUBSTITUTE(exportált!B1100,"&lt;br /&gt;","&lt;br&gt;"))-LEN(B1100)-LEN(D1100)-13)))</f>
        <v>#VALUE!</v>
      </c>
      <c r="F1100" s="11" t="e">
        <f>MID(SUBSTITUTE(exportált!B1100,"&lt;br /&gt;","&lt;br&gt;"),LEN('exportált formázott'!B1100)+LEN(D1100)+LEN(E1100)+17,SEARCH("&lt;br&gt;&lt;br&gt;",RIGHT(SUBSTITUTE(exportált!B1100,"&lt;br /&gt;","&lt;br&gt;"),LEN(SUBSTITUTE(exportált!B1100,"&lt;br /&gt;","&lt;br&gt;"))-LEN(B1100)-LEN(D1100)-LEN(E1100)-17)))</f>
        <v>#VALUE!</v>
      </c>
    </row>
    <row r="1101" spans="1:6" x14ac:dyDescent="0.25">
      <c r="A1101" s="11" t="str">
        <f>IF(exportált!A1101&lt;&gt;"",IFERROR(LEFT(exportált!A1101,SEARCH("&lt;br/&gt;",SUBSTITUTE(exportált!A1101,"&lt;br&gt;","&lt;br/&gt;"),1)-1),exportált!A1101),"")</f>
        <v/>
      </c>
      <c r="B1101" s="11" t="e">
        <f>LEFT(SUBSTITUTE(exportált!B1101,"&lt;br /&gt;","&lt;br&gt;"),SEARCH("&lt;br&gt;&lt;br&gt;",SUBSTITUTE(SUBSTITUTE(exportált!B1101,"&lt;br /&gt;","&lt;br&gt;"),"&lt;br /&gt;","&lt;br&gt;"),1)-1)</f>
        <v>#VALUE!</v>
      </c>
      <c r="C1101" s="11" t="e">
        <f>SUBSTITUTE(MID(SUBSTITUTE(exportált!B1101,"&lt;br /&gt;","&lt;br&gt;"),LEN('exportált formázott'!B1101)+LEN(D1101)+LEN(E1101)+LEN(F1101)+25,LEN(SUBSTITUTE(exportált!B1101,"&lt;br /&gt;","&lt;br&gt;"))-LEN(D1101)-LEN(E1101)-LEN(F1101)),"&lt;br&gt;",CHAR(10))</f>
        <v>#VALUE!</v>
      </c>
      <c r="D1101" s="11" t="e">
        <f>MID(SUBSTITUTE(exportált!B1101,"&lt;br /&gt;","&lt;br&gt;"),LEN('exportált formázott'!B1101)+9,SEARCH("&lt;br&gt;",RIGHT(SUBSTITUTE(exportált!B1101,"&lt;br /&gt;","&lt;br&gt;"),LEN(SUBSTITUTE(exportált!B1101,"&lt;br /&gt;","&lt;br&gt;"))-LEN(B1101)-8))-1)</f>
        <v>#VALUE!</v>
      </c>
      <c r="E1101" s="11" t="e">
        <f>MID(SUBSTITUTE(exportált!B1101,"&lt;br /&gt;","&lt;br&gt;"),LEN('exportált formázott'!B1101)+LEN(D1101)+13,SEARCH("&lt;br&gt;",RIGHT(SUBSTITUTE(exportált!B1101,"&lt;br /&gt;","&lt;br&gt;"),LEN(SUBSTITUTE(exportált!B1101,"&lt;br /&gt;","&lt;br&gt;"))-LEN(B1101)-LEN(D1101)-13)))</f>
        <v>#VALUE!</v>
      </c>
      <c r="F1101" s="11" t="e">
        <f>MID(SUBSTITUTE(exportált!B1101,"&lt;br /&gt;","&lt;br&gt;"),LEN('exportált formázott'!B1101)+LEN(D1101)+LEN(E1101)+17,SEARCH("&lt;br&gt;&lt;br&gt;",RIGHT(SUBSTITUTE(exportált!B1101,"&lt;br /&gt;","&lt;br&gt;"),LEN(SUBSTITUTE(exportált!B1101,"&lt;br /&gt;","&lt;br&gt;"))-LEN(B1101)-LEN(D1101)-LEN(E1101)-17)))</f>
        <v>#VALUE!</v>
      </c>
    </row>
    <row r="1102" spans="1:6" x14ac:dyDescent="0.25">
      <c r="A1102" s="11" t="str">
        <f>IF(exportált!A1102&lt;&gt;"",IFERROR(LEFT(exportált!A1102,SEARCH("&lt;br/&gt;",SUBSTITUTE(exportált!A1102,"&lt;br&gt;","&lt;br/&gt;"),1)-1),exportált!A1102),"")</f>
        <v/>
      </c>
      <c r="B1102" s="11" t="e">
        <f>LEFT(SUBSTITUTE(exportált!B1102,"&lt;br /&gt;","&lt;br&gt;"),SEARCH("&lt;br&gt;&lt;br&gt;",SUBSTITUTE(SUBSTITUTE(exportált!B1102,"&lt;br /&gt;","&lt;br&gt;"),"&lt;br /&gt;","&lt;br&gt;"),1)-1)</f>
        <v>#VALUE!</v>
      </c>
      <c r="C1102" s="11" t="e">
        <f>SUBSTITUTE(MID(SUBSTITUTE(exportált!B1102,"&lt;br /&gt;","&lt;br&gt;"),LEN('exportált formázott'!B1102)+LEN(D1102)+LEN(E1102)+LEN(F1102)+25,LEN(SUBSTITUTE(exportált!B1102,"&lt;br /&gt;","&lt;br&gt;"))-LEN(D1102)-LEN(E1102)-LEN(F1102)),"&lt;br&gt;",CHAR(10))</f>
        <v>#VALUE!</v>
      </c>
      <c r="D1102" s="11" t="e">
        <f>MID(SUBSTITUTE(exportált!B1102,"&lt;br /&gt;","&lt;br&gt;"),LEN('exportált formázott'!B1102)+9,SEARCH("&lt;br&gt;",RIGHT(SUBSTITUTE(exportált!B1102,"&lt;br /&gt;","&lt;br&gt;"),LEN(SUBSTITUTE(exportált!B1102,"&lt;br /&gt;","&lt;br&gt;"))-LEN(B1102)-8))-1)</f>
        <v>#VALUE!</v>
      </c>
      <c r="E1102" s="11" t="e">
        <f>MID(SUBSTITUTE(exportált!B1102,"&lt;br /&gt;","&lt;br&gt;"),LEN('exportált formázott'!B1102)+LEN(D1102)+13,SEARCH("&lt;br&gt;",RIGHT(SUBSTITUTE(exportált!B1102,"&lt;br /&gt;","&lt;br&gt;"),LEN(SUBSTITUTE(exportált!B1102,"&lt;br /&gt;","&lt;br&gt;"))-LEN(B1102)-LEN(D1102)-13)))</f>
        <v>#VALUE!</v>
      </c>
      <c r="F1102" s="11" t="e">
        <f>MID(SUBSTITUTE(exportált!B1102,"&lt;br /&gt;","&lt;br&gt;"),LEN('exportált formázott'!B1102)+LEN(D1102)+LEN(E1102)+17,SEARCH("&lt;br&gt;&lt;br&gt;",RIGHT(SUBSTITUTE(exportált!B1102,"&lt;br /&gt;","&lt;br&gt;"),LEN(SUBSTITUTE(exportált!B1102,"&lt;br /&gt;","&lt;br&gt;"))-LEN(B1102)-LEN(D1102)-LEN(E1102)-17)))</f>
        <v>#VALUE!</v>
      </c>
    </row>
    <row r="1103" spans="1:6" x14ac:dyDescent="0.25">
      <c r="A1103" s="11" t="str">
        <f>IF(exportált!A1103&lt;&gt;"",IFERROR(LEFT(exportált!A1103,SEARCH("&lt;br/&gt;",SUBSTITUTE(exportált!A1103,"&lt;br&gt;","&lt;br/&gt;"),1)-1),exportált!A1103),"")</f>
        <v/>
      </c>
      <c r="B1103" s="11" t="e">
        <f>LEFT(SUBSTITUTE(exportált!B1103,"&lt;br /&gt;","&lt;br&gt;"),SEARCH("&lt;br&gt;&lt;br&gt;",SUBSTITUTE(SUBSTITUTE(exportált!B1103,"&lt;br /&gt;","&lt;br&gt;"),"&lt;br /&gt;","&lt;br&gt;"),1)-1)</f>
        <v>#VALUE!</v>
      </c>
      <c r="C1103" s="11" t="e">
        <f>SUBSTITUTE(MID(SUBSTITUTE(exportált!B1103,"&lt;br /&gt;","&lt;br&gt;"),LEN('exportált formázott'!B1103)+LEN(D1103)+LEN(E1103)+LEN(F1103)+25,LEN(SUBSTITUTE(exportált!B1103,"&lt;br /&gt;","&lt;br&gt;"))-LEN(D1103)-LEN(E1103)-LEN(F1103)),"&lt;br&gt;",CHAR(10))</f>
        <v>#VALUE!</v>
      </c>
      <c r="D1103" s="11" t="e">
        <f>MID(SUBSTITUTE(exportált!B1103,"&lt;br /&gt;","&lt;br&gt;"),LEN('exportált formázott'!B1103)+9,SEARCH("&lt;br&gt;",RIGHT(SUBSTITUTE(exportált!B1103,"&lt;br /&gt;","&lt;br&gt;"),LEN(SUBSTITUTE(exportált!B1103,"&lt;br /&gt;","&lt;br&gt;"))-LEN(B1103)-8))-1)</f>
        <v>#VALUE!</v>
      </c>
      <c r="E1103" s="11" t="e">
        <f>MID(SUBSTITUTE(exportált!B1103,"&lt;br /&gt;","&lt;br&gt;"),LEN('exportált formázott'!B1103)+LEN(D1103)+13,SEARCH("&lt;br&gt;",RIGHT(SUBSTITUTE(exportált!B1103,"&lt;br /&gt;","&lt;br&gt;"),LEN(SUBSTITUTE(exportált!B1103,"&lt;br /&gt;","&lt;br&gt;"))-LEN(B1103)-LEN(D1103)-13)))</f>
        <v>#VALUE!</v>
      </c>
      <c r="F1103" s="11" t="e">
        <f>MID(SUBSTITUTE(exportált!B1103,"&lt;br /&gt;","&lt;br&gt;"),LEN('exportált formázott'!B1103)+LEN(D1103)+LEN(E1103)+17,SEARCH("&lt;br&gt;&lt;br&gt;",RIGHT(SUBSTITUTE(exportált!B1103,"&lt;br /&gt;","&lt;br&gt;"),LEN(SUBSTITUTE(exportált!B1103,"&lt;br /&gt;","&lt;br&gt;"))-LEN(B1103)-LEN(D1103)-LEN(E1103)-17)))</f>
        <v>#VALUE!</v>
      </c>
    </row>
    <row r="1104" spans="1:6" x14ac:dyDescent="0.25">
      <c r="A1104" s="11" t="str">
        <f>IF(exportált!A1104&lt;&gt;"",IFERROR(LEFT(exportált!A1104,SEARCH("&lt;br/&gt;",SUBSTITUTE(exportált!A1104,"&lt;br&gt;","&lt;br/&gt;"),1)-1),exportált!A1104),"")</f>
        <v/>
      </c>
      <c r="B1104" s="11" t="e">
        <f>LEFT(SUBSTITUTE(exportált!B1104,"&lt;br /&gt;","&lt;br&gt;"),SEARCH("&lt;br&gt;&lt;br&gt;",SUBSTITUTE(SUBSTITUTE(exportált!B1104,"&lt;br /&gt;","&lt;br&gt;"),"&lt;br /&gt;","&lt;br&gt;"),1)-1)</f>
        <v>#VALUE!</v>
      </c>
      <c r="C1104" s="11" t="e">
        <f>SUBSTITUTE(MID(SUBSTITUTE(exportált!B1104,"&lt;br /&gt;","&lt;br&gt;"),LEN('exportált formázott'!B1104)+LEN(D1104)+LEN(E1104)+LEN(F1104)+25,LEN(SUBSTITUTE(exportált!B1104,"&lt;br /&gt;","&lt;br&gt;"))-LEN(D1104)-LEN(E1104)-LEN(F1104)),"&lt;br&gt;",CHAR(10))</f>
        <v>#VALUE!</v>
      </c>
      <c r="D1104" s="11" t="e">
        <f>MID(SUBSTITUTE(exportált!B1104,"&lt;br /&gt;","&lt;br&gt;"),LEN('exportált formázott'!B1104)+9,SEARCH("&lt;br&gt;",RIGHT(SUBSTITUTE(exportált!B1104,"&lt;br /&gt;","&lt;br&gt;"),LEN(SUBSTITUTE(exportált!B1104,"&lt;br /&gt;","&lt;br&gt;"))-LEN(B1104)-8))-1)</f>
        <v>#VALUE!</v>
      </c>
      <c r="E1104" s="11" t="e">
        <f>MID(SUBSTITUTE(exportált!B1104,"&lt;br /&gt;","&lt;br&gt;"),LEN('exportált formázott'!B1104)+LEN(D1104)+13,SEARCH("&lt;br&gt;",RIGHT(SUBSTITUTE(exportált!B1104,"&lt;br /&gt;","&lt;br&gt;"),LEN(SUBSTITUTE(exportált!B1104,"&lt;br /&gt;","&lt;br&gt;"))-LEN(B1104)-LEN(D1104)-13)))</f>
        <v>#VALUE!</v>
      </c>
      <c r="F1104" s="11" t="e">
        <f>MID(SUBSTITUTE(exportált!B1104,"&lt;br /&gt;","&lt;br&gt;"),LEN('exportált formázott'!B1104)+LEN(D1104)+LEN(E1104)+17,SEARCH("&lt;br&gt;&lt;br&gt;",RIGHT(SUBSTITUTE(exportált!B1104,"&lt;br /&gt;","&lt;br&gt;"),LEN(SUBSTITUTE(exportált!B1104,"&lt;br /&gt;","&lt;br&gt;"))-LEN(B1104)-LEN(D1104)-LEN(E1104)-17)))</f>
        <v>#VALUE!</v>
      </c>
    </row>
    <row r="1105" spans="1:6" x14ac:dyDescent="0.25">
      <c r="A1105" s="11" t="str">
        <f>IF(exportált!A1105&lt;&gt;"",IFERROR(LEFT(exportált!A1105,SEARCH("&lt;br/&gt;",SUBSTITUTE(exportált!A1105,"&lt;br&gt;","&lt;br/&gt;"),1)-1),exportált!A1105),"")</f>
        <v/>
      </c>
      <c r="B1105" s="11" t="e">
        <f>LEFT(SUBSTITUTE(exportált!B1105,"&lt;br /&gt;","&lt;br&gt;"),SEARCH("&lt;br&gt;&lt;br&gt;",SUBSTITUTE(SUBSTITUTE(exportált!B1105,"&lt;br /&gt;","&lt;br&gt;"),"&lt;br /&gt;","&lt;br&gt;"),1)-1)</f>
        <v>#VALUE!</v>
      </c>
      <c r="C1105" s="11" t="e">
        <f>SUBSTITUTE(MID(SUBSTITUTE(exportált!B1105,"&lt;br /&gt;","&lt;br&gt;"),LEN('exportált formázott'!B1105)+LEN(D1105)+LEN(E1105)+LEN(F1105)+25,LEN(SUBSTITUTE(exportált!B1105,"&lt;br /&gt;","&lt;br&gt;"))-LEN(D1105)-LEN(E1105)-LEN(F1105)),"&lt;br&gt;",CHAR(10))</f>
        <v>#VALUE!</v>
      </c>
      <c r="D1105" s="11" t="e">
        <f>MID(SUBSTITUTE(exportált!B1105,"&lt;br /&gt;","&lt;br&gt;"),LEN('exportált formázott'!B1105)+9,SEARCH("&lt;br&gt;",RIGHT(SUBSTITUTE(exportált!B1105,"&lt;br /&gt;","&lt;br&gt;"),LEN(SUBSTITUTE(exportált!B1105,"&lt;br /&gt;","&lt;br&gt;"))-LEN(B1105)-8))-1)</f>
        <v>#VALUE!</v>
      </c>
      <c r="E1105" s="11" t="e">
        <f>MID(SUBSTITUTE(exportált!B1105,"&lt;br /&gt;","&lt;br&gt;"),LEN('exportált formázott'!B1105)+LEN(D1105)+13,SEARCH("&lt;br&gt;",RIGHT(SUBSTITUTE(exportált!B1105,"&lt;br /&gt;","&lt;br&gt;"),LEN(SUBSTITUTE(exportált!B1105,"&lt;br /&gt;","&lt;br&gt;"))-LEN(B1105)-LEN(D1105)-13)))</f>
        <v>#VALUE!</v>
      </c>
      <c r="F1105" s="11" t="e">
        <f>MID(SUBSTITUTE(exportált!B1105,"&lt;br /&gt;","&lt;br&gt;"),LEN('exportált formázott'!B1105)+LEN(D1105)+LEN(E1105)+17,SEARCH("&lt;br&gt;&lt;br&gt;",RIGHT(SUBSTITUTE(exportált!B1105,"&lt;br /&gt;","&lt;br&gt;"),LEN(SUBSTITUTE(exportált!B1105,"&lt;br /&gt;","&lt;br&gt;"))-LEN(B1105)-LEN(D1105)-LEN(E1105)-17)))</f>
        <v>#VALUE!</v>
      </c>
    </row>
    <row r="1106" spans="1:6" x14ac:dyDescent="0.25">
      <c r="A1106" s="11" t="str">
        <f>IF(exportált!A1106&lt;&gt;"",IFERROR(LEFT(exportált!A1106,SEARCH("&lt;br/&gt;",SUBSTITUTE(exportált!A1106,"&lt;br&gt;","&lt;br/&gt;"),1)-1),exportált!A1106),"")</f>
        <v/>
      </c>
      <c r="B1106" s="11" t="e">
        <f>LEFT(SUBSTITUTE(exportált!B1106,"&lt;br /&gt;","&lt;br&gt;"),SEARCH("&lt;br&gt;&lt;br&gt;",SUBSTITUTE(SUBSTITUTE(exportált!B1106,"&lt;br /&gt;","&lt;br&gt;"),"&lt;br /&gt;","&lt;br&gt;"),1)-1)</f>
        <v>#VALUE!</v>
      </c>
      <c r="C1106" s="11" t="e">
        <f>SUBSTITUTE(MID(SUBSTITUTE(exportált!B1106,"&lt;br /&gt;","&lt;br&gt;"),LEN('exportált formázott'!B1106)+LEN(D1106)+LEN(E1106)+LEN(F1106)+25,LEN(SUBSTITUTE(exportált!B1106,"&lt;br /&gt;","&lt;br&gt;"))-LEN(D1106)-LEN(E1106)-LEN(F1106)),"&lt;br&gt;",CHAR(10))</f>
        <v>#VALUE!</v>
      </c>
      <c r="D1106" s="11" t="e">
        <f>MID(SUBSTITUTE(exportált!B1106,"&lt;br /&gt;","&lt;br&gt;"),LEN('exportált formázott'!B1106)+9,SEARCH("&lt;br&gt;",RIGHT(SUBSTITUTE(exportált!B1106,"&lt;br /&gt;","&lt;br&gt;"),LEN(SUBSTITUTE(exportált!B1106,"&lt;br /&gt;","&lt;br&gt;"))-LEN(B1106)-8))-1)</f>
        <v>#VALUE!</v>
      </c>
      <c r="E1106" s="11" t="e">
        <f>MID(SUBSTITUTE(exportált!B1106,"&lt;br /&gt;","&lt;br&gt;"),LEN('exportált formázott'!B1106)+LEN(D1106)+13,SEARCH("&lt;br&gt;",RIGHT(SUBSTITUTE(exportált!B1106,"&lt;br /&gt;","&lt;br&gt;"),LEN(SUBSTITUTE(exportált!B1106,"&lt;br /&gt;","&lt;br&gt;"))-LEN(B1106)-LEN(D1106)-13)))</f>
        <v>#VALUE!</v>
      </c>
      <c r="F1106" s="11" t="e">
        <f>MID(SUBSTITUTE(exportált!B1106,"&lt;br /&gt;","&lt;br&gt;"),LEN('exportált formázott'!B1106)+LEN(D1106)+LEN(E1106)+17,SEARCH("&lt;br&gt;&lt;br&gt;",RIGHT(SUBSTITUTE(exportált!B1106,"&lt;br /&gt;","&lt;br&gt;"),LEN(SUBSTITUTE(exportált!B1106,"&lt;br /&gt;","&lt;br&gt;"))-LEN(B1106)-LEN(D1106)-LEN(E1106)-17)))</f>
        <v>#VALUE!</v>
      </c>
    </row>
    <row r="1107" spans="1:6" x14ac:dyDescent="0.25">
      <c r="A1107" s="11" t="str">
        <f>IF(exportált!A1107&lt;&gt;"",IFERROR(LEFT(exportált!A1107,SEARCH("&lt;br/&gt;",SUBSTITUTE(exportált!A1107,"&lt;br&gt;","&lt;br/&gt;"),1)-1),exportált!A1107),"")</f>
        <v/>
      </c>
      <c r="B1107" s="11" t="e">
        <f>LEFT(SUBSTITUTE(exportált!B1107,"&lt;br /&gt;","&lt;br&gt;"),SEARCH("&lt;br&gt;&lt;br&gt;",SUBSTITUTE(SUBSTITUTE(exportált!B1107,"&lt;br /&gt;","&lt;br&gt;"),"&lt;br /&gt;","&lt;br&gt;"),1)-1)</f>
        <v>#VALUE!</v>
      </c>
      <c r="C1107" s="11" t="e">
        <f>SUBSTITUTE(MID(SUBSTITUTE(exportált!B1107,"&lt;br /&gt;","&lt;br&gt;"),LEN('exportált formázott'!B1107)+LEN(D1107)+LEN(E1107)+LEN(F1107)+25,LEN(SUBSTITUTE(exportált!B1107,"&lt;br /&gt;","&lt;br&gt;"))-LEN(D1107)-LEN(E1107)-LEN(F1107)),"&lt;br&gt;",CHAR(10))</f>
        <v>#VALUE!</v>
      </c>
      <c r="D1107" s="11" t="e">
        <f>MID(SUBSTITUTE(exportált!B1107,"&lt;br /&gt;","&lt;br&gt;"),LEN('exportált formázott'!B1107)+9,SEARCH("&lt;br&gt;",RIGHT(SUBSTITUTE(exportált!B1107,"&lt;br /&gt;","&lt;br&gt;"),LEN(SUBSTITUTE(exportált!B1107,"&lt;br /&gt;","&lt;br&gt;"))-LEN(B1107)-8))-1)</f>
        <v>#VALUE!</v>
      </c>
      <c r="E1107" s="11" t="e">
        <f>MID(SUBSTITUTE(exportált!B1107,"&lt;br /&gt;","&lt;br&gt;"),LEN('exportált formázott'!B1107)+LEN(D1107)+13,SEARCH("&lt;br&gt;",RIGHT(SUBSTITUTE(exportált!B1107,"&lt;br /&gt;","&lt;br&gt;"),LEN(SUBSTITUTE(exportált!B1107,"&lt;br /&gt;","&lt;br&gt;"))-LEN(B1107)-LEN(D1107)-13)))</f>
        <v>#VALUE!</v>
      </c>
      <c r="F1107" s="11" t="e">
        <f>MID(SUBSTITUTE(exportált!B1107,"&lt;br /&gt;","&lt;br&gt;"),LEN('exportált formázott'!B1107)+LEN(D1107)+LEN(E1107)+17,SEARCH("&lt;br&gt;&lt;br&gt;",RIGHT(SUBSTITUTE(exportált!B1107,"&lt;br /&gt;","&lt;br&gt;"),LEN(SUBSTITUTE(exportált!B1107,"&lt;br /&gt;","&lt;br&gt;"))-LEN(B1107)-LEN(D1107)-LEN(E1107)-17)))</f>
        <v>#VALUE!</v>
      </c>
    </row>
    <row r="1108" spans="1:6" x14ac:dyDescent="0.25">
      <c r="A1108" s="11" t="str">
        <f>IF(exportált!A1108&lt;&gt;"",IFERROR(LEFT(exportált!A1108,SEARCH("&lt;br/&gt;",SUBSTITUTE(exportált!A1108,"&lt;br&gt;","&lt;br/&gt;"),1)-1),exportált!A1108),"")</f>
        <v/>
      </c>
      <c r="B1108" s="11" t="e">
        <f>LEFT(SUBSTITUTE(exportált!B1108,"&lt;br /&gt;","&lt;br&gt;"),SEARCH("&lt;br&gt;&lt;br&gt;",SUBSTITUTE(SUBSTITUTE(exportált!B1108,"&lt;br /&gt;","&lt;br&gt;"),"&lt;br /&gt;","&lt;br&gt;"),1)-1)</f>
        <v>#VALUE!</v>
      </c>
      <c r="C1108" s="11" t="e">
        <f>SUBSTITUTE(MID(SUBSTITUTE(exportált!B1108,"&lt;br /&gt;","&lt;br&gt;"),LEN('exportált formázott'!B1108)+LEN(D1108)+LEN(E1108)+LEN(F1108)+25,LEN(SUBSTITUTE(exportált!B1108,"&lt;br /&gt;","&lt;br&gt;"))-LEN(D1108)-LEN(E1108)-LEN(F1108)),"&lt;br&gt;",CHAR(10))</f>
        <v>#VALUE!</v>
      </c>
      <c r="D1108" s="11" t="e">
        <f>MID(SUBSTITUTE(exportált!B1108,"&lt;br /&gt;","&lt;br&gt;"),LEN('exportált formázott'!B1108)+9,SEARCH("&lt;br&gt;",RIGHT(SUBSTITUTE(exportált!B1108,"&lt;br /&gt;","&lt;br&gt;"),LEN(SUBSTITUTE(exportált!B1108,"&lt;br /&gt;","&lt;br&gt;"))-LEN(B1108)-8))-1)</f>
        <v>#VALUE!</v>
      </c>
      <c r="E1108" s="11" t="e">
        <f>MID(SUBSTITUTE(exportált!B1108,"&lt;br /&gt;","&lt;br&gt;"),LEN('exportált formázott'!B1108)+LEN(D1108)+13,SEARCH("&lt;br&gt;",RIGHT(SUBSTITUTE(exportált!B1108,"&lt;br /&gt;","&lt;br&gt;"),LEN(SUBSTITUTE(exportált!B1108,"&lt;br /&gt;","&lt;br&gt;"))-LEN(B1108)-LEN(D1108)-13)))</f>
        <v>#VALUE!</v>
      </c>
      <c r="F1108" s="11" t="e">
        <f>MID(SUBSTITUTE(exportált!B1108,"&lt;br /&gt;","&lt;br&gt;"),LEN('exportált formázott'!B1108)+LEN(D1108)+LEN(E1108)+17,SEARCH("&lt;br&gt;&lt;br&gt;",RIGHT(SUBSTITUTE(exportált!B1108,"&lt;br /&gt;","&lt;br&gt;"),LEN(SUBSTITUTE(exportált!B1108,"&lt;br /&gt;","&lt;br&gt;"))-LEN(B1108)-LEN(D1108)-LEN(E1108)-17)))</f>
        <v>#VALUE!</v>
      </c>
    </row>
    <row r="1109" spans="1:6" x14ac:dyDescent="0.25">
      <c r="A1109" s="11" t="str">
        <f>IF(exportált!A1109&lt;&gt;"",IFERROR(LEFT(exportált!A1109,SEARCH("&lt;br/&gt;",SUBSTITUTE(exportált!A1109,"&lt;br&gt;","&lt;br/&gt;"),1)-1),exportált!A1109),"")</f>
        <v/>
      </c>
      <c r="B1109" s="11" t="e">
        <f>LEFT(SUBSTITUTE(exportált!B1109,"&lt;br /&gt;","&lt;br&gt;"),SEARCH("&lt;br&gt;&lt;br&gt;",SUBSTITUTE(SUBSTITUTE(exportált!B1109,"&lt;br /&gt;","&lt;br&gt;"),"&lt;br /&gt;","&lt;br&gt;"),1)-1)</f>
        <v>#VALUE!</v>
      </c>
      <c r="C1109" s="11" t="e">
        <f>SUBSTITUTE(MID(SUBSTITUTE(exportált!B1109,"&lt;br /&gt;","&lt;br&gt;"),LEN('exportált formázott'!B1109)+LEN(D1109)+LEN(E1109)+LEN(F1109)+25,LEN(SUBSTITUTE(exportált!B1109,"&lt;br /&gt;","&lt;br&gt;"))-LEN(D1109)-LEN(E1109)-LEN(F1109)),"&lt;br&gt;",CHAR(10))</f>
        <v>#VALUE!</v>
      </c>
      <c r="D1109" s="11" t="e">
        <f>MID(SUBSTITUTE(exportált!B1109,"&lt;br /&gt;","&lt;br&gt;"),LEN('exportált formázott'!B1109)+9,SEARCH("&lt;br&gt;",RIGHT(SUBSTITUTE(exportált!B1109,"&lt;br /&gt;","&lt;br&gt;"),LEN(SUBSTITUTE(exportált!B1109,"&lt;br /&gt;","&lt;br&gt;"))-LEN(B1109)-8))-1)</f>
        <v>#VALUE!</v>
      </c>
      <c r="E1109" s="11" t="e">
        <f>MID(SUBSTITUTE(exportált!B1109,"&lt;br /&gt;","&lt;br&gt;"),LEN('exportált formázott'!B1109)+LEN(D1109)+13,SEARCH("&lt;br&gt;",RIGHT(SUBSTITUTE(exportált!B1109,"&lt;br /&gt;","&lt;br&gt;"),LEN(SUBSTITUTE(exportált!B1109,"&lt;br /&gt;","&lt;br&gt;"))-LEN(B1109)-LEN(D1109)-13)))</f>
        <v>#VALUE!</v>
      </c>
      <c r="F1109" s="11" t="e">
        <f>MID(SUBSTITUTE(exportált!B1109,"&lt;br /&gt;","&lt;br&gt;"),LEN('exportált formázott'!B1109)+LEN(D1109)+LEN(E1109)+17,SEARCH("&lt;br&gt;&lt;br&gt;",RIGHT(SUBSTITUTE(exportált!B1109,"&lt;br /&gt;","&lt;br&gt;"),LEN(SUBSTITUTE(exportált!B1109,"&lt;br /&gt;","&lt;br&gt;"))-LEN(B1109)-LEN(D1109)-LEN(E1109)-17)))</f>
        <v>#VALUE!</v>
      </c>
    </row>
    <row r="1110" spans="1:6" x14ac:dyDescent="0.25">
      <c r="A1110" s="11" t="str">
        <f>IF(exportált!A1110&lt;&gt;"",IFERROR(LEFT(exportált!A1110,SEARCH("&lt;br/&gt;",SUBSTITUTE(exportált!A1110,"&lt;br&gt;","&lt;br/&gt;"),1)-1),exportált!A1110),"")</f>
        <v/>
      </c>
      <c r="B1110" s="11" t="e">
        <f>LEFT(SUBSTITUTE(exportált!B1110,"&lt;br /&gt;","&lt;br&gt;"),SEARCH("&lt;br&gt;&lt;br&gt;",SUBSTITUTE(SUBSTITUTE(exportált!B1110,"&lt;br /&gt;","&lt;br&gt;"),"&lt;br /&gt;","&lt;br&gt;"),1)-1)</f>
        <v>#VALUE!</v>
      </c>
      <c r="C1110" s="11" t="e">
        <f>SUBSTITUTE(MID(SUBSTITUTE(exportált!B1110,"&lt;br /&gt;","&lt;br&gt;"),LEN('exportált formázott'!B1110)+LEN(D1110)+LEN(E1110)+LEN(F1110)+25,LEN(SUBSTITUTE(exportált!B1110,"&lt;br /&gt;","&lt;br&gt;"))-LEN(D1110)-LEN(E1110)-LEN(F1110)),"&lt;br&gt;",CHAR(10))</f>
        <v>#VALUE!</v>
      </c>
      <c r="D1110" s="11" t="e">
        <f>MID(SUBSTITUTE(exportált!B1110,"&lt;br /&gt;","&lt;br&gt;"),LEN('exportált formázott'!B1110)+9,SEARCH("&lt;br&gt;",RIGHT(SUBSTITUTE(exportált!B1110,"&lt;br /&gt;","&lt;br&gt;"),LEN(SUBSTITUTE(exportált!B1110,"&lt;br /&gt;","&lt;br&gt;"))-LEN(B1110)-8))-1)</f>
        <v>#VALUE!</v>
      </c>
      <c r="E1110" s="11" t="e">
        <f>MID(SUBSTITUTE(exportált!B1110,"&lt;br /&gt;","&lt;br&gt;"),LEN('exportált formázott'!B1110)+LEN(D1110)+13,SEARCH("&lt;br&gt;",RIGHT(SUBSTITUTE(exportált!B1110,"&lt;br /&gt;","&lt;br&gt;"),LEN(SUBSTITUTE(exportált!B1110,"&lt;br /&gt;","&lt;br&gt;"))-LEN(B1110)-LEN(D1110)-13)))</f>
        <v>#VALUE!</v>
      </c>
      <c r="F1110" s="11" t="e">
        <f>MID(SUBSTITUTE(exportált!B1110,"&lt;br /&gt;","&lt;br&gt;"),LEN('exportált formázott'!B1110)+LEN(D1110)+LEN(E1110)+17,SEARCH("&lt;br&gt;&lt;br&gt;",RIGHT(SUBSTITUTE(exportált!B1110,"&lt;br /&gt;","&lt;br&gt;"),LEN(SUBSTITUTE(exportált!B1110,"&lt;br /&gt;","&lt;br&gt;"))-LEN(B1110)-LEN(D1110)-LEN(E1110)-17)))</f>
        <v>#VALUE!</v>
      </c>
    </row>
    <row r="1111" spans="1:6" x14ac:dyDescent="0.25">
      <c r="A1111" s="11" t="str">
        <f>IF(exportált!A1111&lt;&gt;"",IFERROR(LEFT(exportált!A1111,SEARCH("&lt;br/&gt;",SUBSTITUTE(exportált!A1111,"&lt;br&gt;","&lt;br/&gt;"),1)-1),exportált!A1111),"")</f>
        <v/>
      </c>
      <c r="B1111" s="11" t="e">
        <f>LEFT(SUBSTITUTE(exportált!B1111,"&lt;br /&gt;","&lt;br&gt;"),SEARCH("&lt;br&gt;&lt;br&gt;",SUBSTITUTE(SUBSTITUTE(exportált!B1111,"&lt;br /&gt;","&lt;br&gt;"),"&lt;br /&gt;","&lt;br&gt;"),1)-1)</f>
        <v>#VALUE!</v>
      </c>
      <c r="C1111" s="11" t="e">
        <f>SUBSTITUTE(MID(SUBSTITUTE(exportált!B1111,"&lt;br /&gt;","&lt;br&gt;"),LEN('exportált formázott'!B1111)+LEN(D1111)+LEN(E1111)+LEN(F1111)+25,LEN(SUBSTITUTE(exportált!B1111,"&lt;br /&gt;","&lt;br&gt;"))-LEN(D1111)-LEN(E1111)-LEN(F1111)),"&lt;br&gt;",CHAR(10))</f>
        <v>#VALUE!</v>
      </c>
      <c r="D1111" s="11" t="e">
        <f>MID(SUBSTITUTE(exportált!B1111,"&lt;br /&gt;","&lt;br&gt;"),LEN('exportált formázott'!B1111)+9,SEARCH("&lt;br&gt;",RIGHT(SUBSTITUTE(exportált!B1111,"&lt;br /&gt;","&lt;br&gt;"),LEN(SUBSTITUTE(exportált!B1111,"&lt;br /&gt;","&lt;br&gt;"))-LEN(B1111)-8))-1)</f>
        <v>#VALUE!</v>
      </c>
      <c r="E1111" s="11" t="e">
        <f>MID(SUBSTITUTE(exportált!B1111,"&lt;br /&gt;","&lt;br&gt;"),LEN('exportált formázott'!B1111)+LEN(D1111)+13,SEARCH("&lt;br&gt;",RIGHT(SUBSTITUTE(exportált!B1111,"&lt;br /&gt;","&lt;br&gt;"),LEN(SUBSTITUTE(exportált!B1111,"&lt;br /&gt;","&lt;br&gt;"))-LEN(B1111)-LEN(D1111)-13)))</f>
        <v>#VALUE!</v>
      </c>
      <c r="F1111" s="11" t="e">
        <f>MID(SUBSTITUTE(exportált!B1111,"&lt;br /&gt;","&lt;br&gt;"),LEN('exportált formázott'!B1111)+LEN(D1111)+LEN(E1111)+17,SEARCH("&lt;br&gt;&lt;br&gt;",RIGHT(SUBSTITUTE(exportált!B1111,"&lt;br /&gt;","&lt;br&gt;"),LEN(SUBSTITUTE(exportált!B1111,"&lt;br /&gt;","&lt;br&gt;"))-LEN(B1111)-LEN(D1111)-LEN(E1111)-17)))</f>
        <v>#VALUE!</v>
      </c>
    </row>
    <row r="1112" spans="1:6" x14ac:dyDescent="0.25">
      <c r="A1112" s="11" t="str">
        <f>IF(exportált!A1112&lt;&gt;"",IFERROR(LEFT(exportált!A1112,SEARCH("&lt;br/&gt;",SUBSTITUTE(exportált!A1112,"&lt;br&gt;","&lt;br/&gt;"),1)-1),exportált!A1112),"")</f>
        <v/>
      </c>
      <c r="B1112" s="11" t="e">
        <f>LEFT(SUBSTITUTE(exportált!B1112,"&lt;br /&gt;","&lt;br&gt;"),SEARCH("&lt;br&gt;&lt;br&gt;",SUBSTITUTE(SUBSTITUTE(exportált!B1112,"&lt;br /&gt;","&lt;br&gt;"),"&lt;br /&gt;","&lt;br&gt;"),1)-1)</f>
        <v>#VALUE!</v>
      </c>
      <c r="C1112" s="11" t="e">
        <f>SUBSTITUTE(MID(SUBSTITUTE(exportált!B1112,"&lt;br /&gt;","&lt;br&gt;"),LEN('exportált formázott'!B1112)+LEN(D1112)+LEN(E1112)+LEN(F1112)+25,LEN(SUBSTITUTE(exportált!B1112,"&lt;br /&gt;","&lt;br&gt;"))-LEN(D1112)-LEN(E1112)-LEN(F1112)),"&lt;br&gt;",CHAR(10))</f>
        <v>#VALUE!</v>
      </c>
      <c r="D1112" s="11" t="e">
        <f>MID(SUBSTITUTE(exportált!B1112,"&lt;br /&gt;","&lt;br&gt;"),LEN('exportált formázott'!B1112)+9,SEARCH("&lt;br&gt;",RIGHT(SUBSTITUTE(exportált!B1112,"&lt;br /&gt;","&lt;br&gt;"),LEN(SUBSTITUTE(exportált!B1112,"&lt;br /&gt;","&lt;br&gt;"))-LEN(B1112)-8))-1)</f>
        <v>#VALUE!</v>
      </c>
      <c r="E1112" s="11" t="e">
        <f>MID(SUBSTITUTE(exportált!B1112,"&lt;br /&gt;","&lt;br&gt;"),LEN('exportált formázott'!B1112)+LEN(D1112)+13,SEARCH("&lt;br&gt;",RIGHT(SUBSTITUTE(exportált!B1112,"&lt;br /&gt;","&lt;br&gt;"),LEN(SUBSTITUTE(exportált!B1112,"&lt;br /&gt;","&lt;br&gt;"))-LEN(B1112)-LEN(D1112)-13)))</f>
        <v>#VALUE!</v>
      </c>
      <c r="F1112" s="11" t="e">
        <f>MID(SUBSTITUTE(exportált!B1112,"&lt;br /&gt;","&lt;br&gt;"),LEN('exportált formázott'!B1112)+LEN(D1112)+LEN(E1112)+17,SEARCH("&lt;br&gt;&lt;br&gt;",RIGHT(SUBSTITUTE(exportált!B1112,"&lt;br /&gt;","&lt;br&gt;"),LEN(SUBSTITUTE(exportált!B1112,"&lt;br /&gt;","&lt;br&gt;"))-LEN(B1112)-LEN(D1112)-LEN(E1112)-17)))</f>
        <v>#VALUE!</v>
      </c>
    </row>
    <row r="1113" spans="1:6" x14ac:dyDescent="0.25">
      <c r="A1113" s="11" t="str">
        <f>IF(exportált!A1113&lt;&gt;"",IFERROR(LEFT(exportált!A1113,SEARCH("&lt;br/&gt;",SUBSTITUTE(exportált!A1113,"&lt;br&gt;","&lt;br/&gt;"),1)-1),exportált!A1113),"")</f>
        <v/>
      </c>
      <c r="B1113" s="11" t="e">
        <f>LEFT(SUBSTITUTE(exportált!B1113,"&lt;br /&gt;","&lt;br&gt;"),SEARCH("&lt;br&gt;&lt;br&gt;",SUBSTITUTE(SUBSTITUTE(exportált!B1113,"&lt;br /&gt;","&lt;br&gt;"),"&lt;br /&gt;","&lt;br&gt;"),1)-1)</f>
        <v>#VALUE!</v>
      </c>
      <c r="C1113" s="11" t="e">
        <f>SUBSTITUTE(MID(SUBSTITUTE(exportált!B1113,"&lt;br /&gt;","&lt;br&gt;"),LEN('exportált formázott'!B1113)+LEN(D1113)+LEN(E1113)+LEN(F1113)+25,LEN(SUBSTITUTE(exportált!B1113,"&lt;br /&gt;","&lt;br&gt;"))-LEN(D1113)-LEN(E1113)-LEN(F1113)),"&lt;br&gt;",CHAR(10))</f>
        <v>#VALUE!</v>
      </c>
      <c r="D1113" s="11" t="e">
        <f>MID(SUBSTITUTE(exportált!B1113,"&lt;br /&gt;","&lt;br&gt;"),LEN('exportált formázott'!B1113)+9,SEARCH("&lt;br&gt;",RIGHT(SUBSTITUTE(exportált!B1113,"&lt;br /&gt;","&lt;br&gt;"),LEN(SUBSTITUTE(exportált!B1113,"&lt;br /&gt;","&lt;br&gt;"))-LEN(B1113)-8))-1)</f>
        <v>#VALUE!</v>
      </c>
      <c r="E1113" s="11" t="e">
        <f>MID(SUBSTITUTE(exportált!B1113,"&lt;br /&gt;","&lt;br&gt;"),LEN('exportált formázott'!B1113)+LEN(D1113)+13,SEARCH("&lt;br&gt;",RIGHT(SUBSTITUTE(exportált!B1113,"&lt;br /&gt;","&lt;br&gt;"),LEN(SUBSTITUTE(exportált!B1113,"&lt;br /&gt;","&lt;br&gt;"))-LEN(B1113)-LEN(D1113)-13)))</f>
        <v>#VALUE!</v>
      </c>
      <c r="F1113" s="11" t="e">
        <f>MID(SUBSTITUTE(exportált!B1113,"&lt;br /&gt;","&lt;br&gt;"),LEN('exportált formázott'!B1113)+LEN(D1113)+LEN(E1113)+17,SEARCH("&lt;br&gt;&lt;br&gt;",RIGHT(SUBSTITUTE(exportált!B1113,"&lt;br /&gt;","&lt;br&gt;"),LEN(SUBSTITUTE(exportált!B1113,"&lt;br /&gt;","&lt;br&gt;"))-LEN(B1113)-LEN(D1113)-LEN(E1113)-17)))</f>
        <v>#VALUE!</v>
      </c>
    </row>
    <row r="1114" spans="1:6" x14ac:dyDescent="0.25">
      <c r="A1114" s="11" t="str">
        <f>IF(exportált!A1114&lt;&gt;"",IFERROR(LEFT(exportált!A1114,SEARCH("&lt;br/&gt;",SUBSTITUTE(exportált!A1114,"&lt;br&gt;","&lt;br/&gt;"),1)-1),exportált!A1114),"")</f>
        <v/>
      </c>
      <c r="B1114" s="11" t="e">
        <f>LEFT(SUBSTITUTE(exportált!B1114,"&lt;br /&gt;","&lt;br&gt;"),SEARCH("&lt;br&gt;&lt;br&gt;",SUBSTITUTE(SUBSTITUTE(exportált!B1114,"&lt;br /&gt;","&lt;br&gt;"),"&lt;br /&gt;","&lt;br&gt;"),1)-1)</f>
        <v>#VALUE!</v>
      </c>
      <c r="C1114" s="11" t="e">
        <f>SUBSTITUTE(MID(SUBSTITUTE(exportált!B1114,"&lt;br /&gt;","&lt;br&gt;"),LEN('exportált formázott'!B1114)+LEN(D1114)+LEN(E1114)+LEN(F1114)+25,LEN(SUBSTITUTE(exportált!B1114,"&lt;br /&gt;","&lt;br&gt;"))-LEN(D1114)-LEN(E1114)-LEN(F1114)),"&lt;br&gt;",CHAR(10))</f>
        <v>#VALUE!</v>
      </c>
      <c r="D1114" s="11" t="e">
        <f>MID(SUBSTITUTE(exportált!B1114,"&lt;br /&gt;","&lt;br&gt;"),LEN('exportált formázott'!B1114)+9,SEARCH("&lt;br&gt;",RIGHT(SUBSTITUTE(exportált!B1114,"&lt;br /&gt;","&lt;br&gt;"),LEN(SUBSTITUTE(exportált!B1114,"&lt;br /&gt;","&lt;br&gt;"))-LEN(B1114)-8))-1)</f>
        <v>#VALUE!</v>
      </c>
      <c r="E1114" s="11" t="e">
        <f>MID(SUBSTITUTE(exportált!B1114,"&lt;br /&gt;","&lt;br&gt;"),LEN('exportált formázott'!B1114)+LEN(D1114)+13,SEARCH("&lt;br&gt;",RIGHT(SUBSTITUTE(exportált!B1114,"&lt;br /&gt;","&lt;br&gt;"),LEN(SUBSTITUTE(exportált!B1114,"&lt;br /&gt;","&lt;br&gt;"))-LEN(B1114)-LEN(D1114)-13)))</f>
        <v>#VALUE!</v>
      </c>
      <c r="F1114" s="11" t="e">
        <f>MID(SUBSTITUTE(exportált!B1114,"&lt;br /&gt;","&lt;br&gt;"),LEN('exportált formázott'!B1114)+LEN(D1114)+LEN(E1114)+17,SEARCH("&lt;br&gt;&lt;br&gt;",RIGHT(SUBSTITUTE(exportált!B1114,"&lt;br /&gt;","&lt;br&gt;"),LEN(SUBSTITUTE(exportált!B1114,"&lt;br /&gt;","&lt;br&gt;"))-LEN(B1114)-LEN(D1114)-LEN(E1114)-17)))</f>
        <v>#VALUE!</v>
      </c>
    </row>
    <row r="1115" spans="1:6" x14ac:dyDescent="0.25">
      <c r="A1115" s="11" t="str">
        <f>IF(exportált!A1115&lt;&gt;"",IFERROR(LEFT(exportált!A1115,SEARCH("&lt;br/&gt;",SUBSTITUTE(exportált!A1115,"&lt;br&gt;","&lt;br/&gt;"),1)-1),exportált!A1115),"")</f>
        <v/>
      </c>
      <c r="B1115" s="11" t="e">
        <f>LEFT(SUBSTITUTE(exportált!B1115,"&lt;br /&gt;","&lt;br&gt;"),SEARCH("&lt;br&gt;&lt;br&gt;",SUBSTITUTE(SUBSTITUTE(exportált!B1115,"&lt;br /&gt;","&lt;br&gt;"),"&lt;br /&gt;","&lt;br&gt;"),1)-1)</f>
        <v>#VALUE!</v>
      </c>
      <c r="C1115" s="11" t="e">
        <f>SUBSTITUTE(MID(SUBSTITUTE(exportált!B1115,"&lt;br /&gt;","&lt;br&gt;"),LEN('exportált formázott'!B1115)+LEN(D1115)+LEN(E1115)+LEN(F1115)+25,LEN(SUBSTITUTE(exportált!B1115,"&lt;br /&gt;","&lt;br&gt;"))-LEN(D1115)-LEN(E1115)-LEN(F1115)),"&lt;br&gt;",CHAR(10))</f>
        <v>#VALUE!</v>
      </c>
      <c r="D1115" s="11" t="e">
        <f>MID(SUBSTITUTE(exportált!B1115,"&lt;br /&gt;","&lt;br&gt;"),LEN('exportált formázott'!B1115)+9,SEARCH("&lt;br&gt;",RIGHT(SUBSTITUTE(exportált!B1115,"&lt;br /&gt;","&lt;br&gt;"),LEN(SUBSTITUTE(exportált!B1115,"&lt;br /&gt;","&lt;br&gt;"))-LEN(B1115)-8))-1)</f>
        <v>#VALUE!</v>
      </c>
      <c r="E1115" s="11" t="e">
        <f>MID(SUBSTITUTE(exportált!B1115,"&lt;br /&gt;","&lt;br&gt;"),LEN('exportált formázott'!B1115)+LEN(D1115)+13,SEARCH("&lt;br&gt;",RIGHT(SUBSTITUTE(exportált!B1115,"&lt;br /&gt;","&lt;br&gt;"),LEN(SUBSTITUTE(exportált!B1115,"&lt;br /&gt;","&lt;br&gt;"))-LEN(B1115)-LEN(D1115)-13)))</f>
        <v>#VALUE!</v>
      </c>
      <c r="F1115" s="11" t="e">
        <f>MID(SUBSTITUTE(exportált!B1115,"&lt;br /&gt;","&lt;br&gt;"),LEN('exportált formázott'!B1115)+LEN(D1115)+LEN(E1115)+17,SEARCH("&lt;br&gt;&lt;br&gt;",RIGHT(SUBSTITUTE(exportált!B1115,"&lt;br /&gt;","&lt;br&gt;"),LEN(SUBSTITUTE(exportált!B1115,"&lt;br /&gt;","&lt;br&gt;"))-LEN(B1115)-LEN(D1115)-LEN(E1115)-17)))</f>
        <v>#VALUE!</v>
      </c>
    </row>
    <row r="1116" spans="1:6" x14ac:dyDescent="0.25">
      <c r="A1116" s="11" t="str">
        <f>IF(exportált!A1116&lt;&gt;"",IFERROR(LEFT(exportált!A1116,SEARCH("&lt;br/&gt;",SUBSTITUTE(exportált!A1116,"&lt;br&gt;","&lt;br/&gt;"),1)-1),exportált!A1116),"")</f>
        <v/>
      </c>
      <c r="B1116" s="11" t="e">
        <f>LEFT(SUBSTITUTE(exportált!B1116,"&lt;br /&gt;","&lt;br&gt;"),SEARCH("&lt;br&gt;&lt;br&gt;",SUBSTITUTE(SUBSTITUTE(exportált!B1116,"&lt;br /&gt;","&lt;br&gt;"),"&lt;br /&gt;","&lt;br&gt;"),1)-1)</f>
        <v>#VALUE!</v>
      </c>
      <c r="C1116" s="11" t="e">
        <f>SUBSTITUTE(MID(SUBSTITUTE(exportált!B1116,"&lt;br /&gt;","&lt;br&gt;"),LEN('exportált formázott'!B1116)+LEN(D1116)+LEN(E1116)+LEN(F1116)+25,LEN(SUBSTITUTE(exportált!B1116,"&lt;br /&gt;","&lt;br&gt;"))-LEN(D1116)-LEN(E1116)-LEN(F1116)),"&lt;br&gt;",CHAR(10))</f>
        <v>#VALUE!</v>
      </c>
      <c r="D1116" s="11" t="e">
        <f>MID(SUBSTITUTE(exportált!B1116,"&lt;br /&gt;","&lt;br&gt;"),LEN('exportált formázott'!B1116)+9,SEARCH("&lt;br&gt;",RIGHT(SUBSTITUTE(exportált!B1116,"&lt;br /&gt;","&lt;br&gt;"),LEN(SUBSTITUTE(exportált!B1116,"&lt;br /&gt;","&lt;br&gt;"))-LEN(B1116)-8))-1)</f>
        <v>#VALUE!</v>
      </c>
      <c r="E1116" s="11" t="e">
        <f>MID(SUBSTITUTE(exportált!B1116,"&lt;br /&gt;","&lt;br&gt;"),LEN('exportált formázott'!B1116)+LEN(D1116)+13,SEARCH("&lt;br&gt;",RIGHT(SUBSTITUTE(exportált!B1116,"&lt;br /&gt;","&lt;br&gt;"),LEN(SUBSTITUTE(exportált!B1116,"&lt;br /&gt;","&lt;br&gt;"))-LEN(B1116)-LEN(D1116)-13)))</f>
        <v>#VALUE!</v>
      </c>
      <c r="F1116" s="11" t="e">
        <f>MID(SUBSTITUTE(exportált!B1116,"&lt;br /&gt;","&lt;br&gt;"),LEN('exportált formázott'!B1116)+LEN(D1116)+LEN(E1116)+17,SEARCH("&lt;br&gt;&lt;br&gt;",RIGHT(SUBSTITUTE(exportált!B1116,"&lt;br /&gt;","&lt;br&gt;"),LEN(SUBSTITUTE(exportált!B1116,"&lt;br /&gt;","&lt;br&gt;"))-LEN(B1116)-LEN(D1116)-LEN(E1116)-17)))</f>
        <v>#VALUE!</v>
      </c>
    </row>
    <row r="1117" spans="1:6" x14ac:dyDescent="0.25">
      <c r="A1117" s="11" t="str">
        <f>IF(exportált!A1117&lt;&gt;"",IFERROR(LEFT(exportált!A1117,SEARCH("&lt;br/&gt;",SUBSTITUTE(exportált!A1117,"&lt;br&gt;","&lt;br/&gt;"),1)-1),exportált!A1117),"")</f>
        <v/>
      </c>
      <c r="B1117" s="11" t="e">
        <f>LEFT(SUBSTITUTE(exportált!B1117,"&lt;br /&gt;","&lt;br&gt;"),SEARCH("&lt;br&gt;&lt;br&gt;",SUBSTITUTE(SUBSTITUTE(exportált!B1117,"&lt;br /&gt;","&lt;br&gt;"),"&lt;br /&gt;","&lt;br&gt;"),1)-1)</f>
        <v>#VALUE!</v>
      </c>
      <c r="C1117" s="11" t="e">
        <f>SUBSTITUTE(MID(SUBSTITUTE(exportált!B1117,"&lt;br /&gt;","&lt;br&gt;"),LEN('exportált formázott'!B1117)+LEN(D1117)+LEN(E1117)+LEN(F1117)+25,LEN(SUBSTITUTE(exportált!B1117,"&lt;br /&gt;","&lt;br&gt;"))-LEN(D1117)-LEN(E1117)-LEN(F1117)),"&lt;br&gt;",CHAR(10))</f>
        <v>#VALUE!</v>
      </c>
      <c r="D1117" s="11" t="e">
        <f>MID(SUBSTITUTE(exportált!B1117,"&lt;br /&gt;","&lt;br&gt;"),LEN('exportált formázott'!B1117)+9,SEARCH("&lt;br&gt;",RIGHT(SUBSTITUTE(exportált!B1117,"&lt;br /&gt;","&lt;br&gt;"),LEN(SUBSTITUTE(exportált!B1117,"&lt;br /&gt;","&lt;br&gt;"))-LEN(B1117)-8))-1)</f>
        <v>#VALUE!</v>
      </c>
      <c r="E1117" s="11" t="e">
        <f>MID(SUBSTITUTE(exportált!B1117,"&lt;br /&gt;","&lt;br&gt;"),LEN('exportált formázott'!B1117)+LEN(D1117)+13,SEARCH("&lt;br&gt;",RIGHT(SUBSTITUTE(exportált!B1117,"&lt;br /&gt;","&lt;br&gt;"),LEN(SUBSTITUTE(exportált!B1117,"&lt;br /&gt;","&lt;br&gt;"))-LEN(B1117)-LEN(D1117)-13)))</f>
        <v>#VALUE!</v>
      </c>
      <c r="F1117" s="11" t="e">
        <f>MID(SUBSTITUTE(exportált!B1117,"&lt;br /&gt;","&lt;br&gt;"),LEN('exportált formázott'!B1117)+LEN(D1117)+LEN(E1117)+17,SEARCH("&lt;br&gt;&lt;br&gt;",RIGHT(SUBSTITUTE(exportált!B1117,"&lt;br /&gt;","&lt;br&gt;"),LEN(SUBSTITUTE(exportált!B1117,"&lt;br /&gt;","&lt;br&gt;"))-LEN(B1117)-LEN(D1117)-LEN(E1117)-17)))</f>
        <v>#VALUE!</v>
      </c>
    </row>
    <row r="1118" spans="1:6" x14ac:dyDescent="0.25">
      <c r="A1118" s="11" t="str">
        <f>IF(exportált!A1118&lt;&gt;"",IFERROR(LEFT(exportált!A1118,SEARCH("&lt;br/&gt;",SUBSTITUTE(exportált!A1118,"&lt;br&gt;","&lt;br/&gt;"),1)-1),exportált!A1118),"")</f>
        <v/>
      </c>
      <c r="B1118" s="11" t="e">
        <f>LEFT(SUBSTITUTE(exportált!B1118,"&lt;br /&gt;","&lt;br&gt;"),SEARCH("&lt;br&gt;&lt;br&gt;",SUBSTITUTE(SUBSTITUTE(exportált!B1118,"&lt;br /&gt;","&lt;br&gt;"),"&lt;br /&gt;","&lt;br&gt;"),1)-1)</f>
        <v>#VALUE!</v>
      </c>
      <c r="C1118" s="11" t="e">
        <f>SUBSTITUTE(MID(SUBSTITUTE(exportált!B1118,"&lt;br /&gt;","&lt;br&gt;"),LEN('exportált formázott'!B1118)+LEN(D1118)+LEN(E1118)+LEN(F1118)+25,LEN(SUBSTITUTE(exportált!B1118,"&lt;br /&gt;","&lt;br&gt;"))-LEN(D1118)-LEN(E1118)-LEN(F1118)),"&lt;br&gt;",CHAR(10))</f>
        <v>#VALUE!</v>
      </c>
      <c r="D1118" s="11" t="e">
        <f>MID(SUBSTITUTE(exportált!B1118,"&lt;br /&gt;","&lt;br&gt;"),LEN('exportált formázott'!B1118)+9,SEARCH("&lt;br&gt;",RIGHT(SUBSTITUTE(exportált!B1118,"&lt;br /&gt;","&lt;br&gt;"),LEN(SUBSTITUTE(exportált!B1118,"&lt;br /&gt;","&lt;br&gt;"))-LEN(B1118)-8))-1)</f>
        <v>#VALUE!</v>
      </c>
      <c r="E1118" s="11" t="e">
        <f>MID(SUBSTITUTE(exportált!B1118,"&lt;br /&gt;","&lt;br&gt;"),LEN('exportált formázott'!B1118)+LEN(D1118)+13,SEARCH("&lt;br&gt;",RIGHT(SUBSTITUTE(exportált!B1118,"&lt;br /&gt;","&lt;br&gt;"),LEN(SUBSTITUTE(exportált!B1118,"&lt;br /&gt;","&lt;br&gt;"))-LEN(B1118)-LEN(D1118)-13)))</f>
        <v>#VALUE!</v>
      </c>
      <c r="F1118" s="11" t="e">
        <f>MID(SUBSTITUTE(exportált!B1118,"&lt;br /&gt;","&lt;br&gt;"),LEN('exportált formázott'!B1118)+LEN(D1118)+LEN(E1118)+17,SEARCH("&lt;br&gt;&lt;br&gt;",RIGHT(SUBSTITUTE(exportált!B1118,"&lt;br /&gt;","&lt;br&gt;"),LEN(SUBSTITUTE(exportált!B1118,"&lt;br /&gt;","&lt;br&gt;"))-LEN(B1118)-LEN(D1118)-LEN(E1118)-17)))</f>
        <v>#VALUE!</v>
      </c>
    </row>
    <row r="1119" spans="1:6" x14ac:dyDescent="0.25">
      <c r="A1119" s="11" t="str">
        <f>IF(exportált!A1119&lt;&gt;"",IFERROR(LEFT(exportált!A1119,SEARCH("&lt;br/&gt;",SUBSTITUTE(exportált!A1119,"&lt;br&gt;","&lt;br/&gt;"),1)-1),exportált!A1119),"")</f>
        <v/>
      </c>
      <c r="B1119" s="11" t="e">
        <f>LEFT(SUBSTITUTE(exportált!B1119,"&lt;br /&gt;","&lt;br&gt;"),SEARCH("&lt;br&gt;&lt;br&gt;",SUBSTITUTE(SUBSTITUTE(exportált!B1119,"&lt;br /&gt;","&lt;br&gt;"),"&lt;br /&gt;","&lt;br&gt;"),1)-1)</f>
        <v>#VALUE!</v>
      </c>
      <c r="C1119" s="11" t="e">
        <f>SUBSTITUTE(MID(SUBSTITUTE(exportált!B1119,"&lt;br /&gt;","&lt;br&gt;"),LEN('exportált formázott'!B1119)+LEN(D1119)+LEN(E1119)+LEN(F1119)+25,LEN(SUBSTITUTE(exportált!B1119,"&lt;br /&gt;","&lt;br&gt;"))-LEN(D1119)-LEN(E1119)-LEN(F1119)),"&lt;br&gt;",CHAR(10))</f>
        <v>#VALUE!</v>
      </c>
      <c r="D1119" s="11" t="e">
        <f>MID(SUBSTITUTE(exportált!B1119,"&lt;br /&gt;","&lt;br&gt;"),LEN('exportált formázott'!B1119)+9,SEARCH("&lt;br&gt;",RIGHT(SUBSTITUTE(exportált!B1119,"&lt;br /&gt;","&lt;br&gt;"),LEN(SUBSTITUTE(exportált!B1119,"&lt;br /&gt;","&lt;br&gt;"))-LEN(B1119)-8))-1)</f>
        <v>#VALUE!</v>
      </c>
      <c r="E1119" s="11" t="e">
        <f>MID(SUBSTITUTE(exportált!B1119,"&lt;br /&gt;","&lt;br&gt;"),LEN('exportált formázott'!B1119)+LEN(D1119)+13,SEARCH("&lt;br&gt;",RIGHT(SUBSTITUTE(exportált!B1119,"&lt;br /&gt;","&lt;br&gt;"),LEN(SUBSTITUTE(exportált!B1119,"&lt;br /&gt;","&lt;br&gt;"))-LEN(B1119)-LEN(D1119)-13)))</f>
        <v>#VALUE!</v>
      </c>
      <c r="F1119" s="11" t="e">
        <f>MID(SUBSTITUTE(exportált!B1119,"&lt;br /&gt;","&lt;br&gt;"),LEN('exportált formázott'!B1119)+LEN(D1119)+LEN(E1119)+17,SEARCH("&lt;br&gt;&lt;br&gt;",RIGHT(SUBSTITUTE(exportált!B1119,"&lt;br /&gt;","&lt;br&gt;"),LEN(SUBSTITUTE(exportált!B1119,"&lt;br /&gt;","&lt;br&gt;"))-LEN(B1119)-LEN(D1119)-LEN(E1119)-17)))</f>
        <v>#VALUE!</v>
      </c>
    </row>
    <row r="1120" spans="1:6" x14ac:dyDescent="0.25">
      <c r="A1120" s="11" t="str">
        <f>IF(exportált!A1120&lt;&gt;"",IFERROR(LEFT(exportált!A1120,SEARCH("&lt;br/&gt;",SUBSTITUTE(exportált!A1120,"&lt;br&gt;","&lt;br/&gt;"),1)-1),exportált!A1120),"")</f>
        <v/>
      </c>
      <c r="B1120" s="11" t="e">
        <f>LEFT(SUBSTITUTE(exportált!B1120,"&lt;br /&gt;","&lt;br&gt;"),SEARCH("&lt;br&gt;&lt;br&gt;",SUBSTITUTE(SUBSTITUTE(exportált!B1120,"&lt;br /&gt;","&lt;br&gt;"),"&lt;br /&gt;","&lt;br&gt;"),1)-1)</f>
        <v>#VALUE!</v>
      </c>
      <c r="C1120" s="11" t="e">
        <f>SUBSTITUTE(MID(SUBSTITUTE(exportált!B1120,"&lt;br /&gt;","&lt;br&gt;"),LEN('exportált formázott'!B1120)+LEN(D1120)+LEN(E1120)+LEN(F1120)+25,LEN(SUBSTITUTE(exportált!B1120,"&lt;br /&gt;","&lt;br&gt;"))-LEN(D1120)-LEN(E1120)-LEN(F1120)),"&lt;br&gt;",CHAR(10))</f>
        <v>#VALUE!</v>
      </c>
      <c r="D1120" s="11" t="e">
        <f>MID(SUBSTITUTE(exportált!B1120,"&lt;br /&gt;","&lt;br&gt;"),LEN('exportált formázott'!B1120)+9,SEARCH("&lt;br&gt;",RIGHT(SUBSTITUTE(exportált!B1120,"&lt;br /&gt;","&lt;br&gt;"),LEN(SUBSTITUTE(exportált!B1120,"&lt;br /&gt;","&lt;br&gt;"))-LEN(B1120)-8))-1)</f>
        <v>#VALUE!</v>
      </c>
      <c r="E1120" s="11" t="e">
        <f>MID(SUBSTITUTE(exportált!B1120,"&lt;br /&gt;","&lt;br&gt;"),LEN('exportált formázott'!B1120)+LEN(D1120)+13,SEARCH("&lt;br&gt;",RIGHT(SUBSTITUTE(exportált!B1120,"&lt;br /&gt;","&lt;br&gt;"),LEN(SUBSTITUTE(exportált!B1120,"&lt;br /&gt;","&lt;br&gt;"))-LEN(B1120)-LEN(D1120)-13)))</f>
        <v>#VALUE!</v>
      </c>
      <c r="F1120" s="11" t="e">
        <f>MID(SUBSTITUTE(exportált!B1120,"&lt;br /&gt;","&lt;br&gt;"),LEN('exportált formázott'!B1120)+LEN(D1120)+LEN(E1120)+17,SEARCH("&lt;br&gt;&lt;br&gt;",RIGHT(SUBSTITUTE(exportált!B1120,"&lt;br /&gt;","&lt;br&gt;"),LEN(SUBSTITUTE(exportált!B1120,"&lt;br /&gt;","&lt;br&gt;"))-LEN(B1120)-LEN(D1120)-LEN(E1120)-17)))</f>
        <v>#VALUE!</v>
      </c>
    </row>
    <row r="1121" spans="1:6" x14ac:dyDescent="0.25">
      <c r="A1121" s="11" t="str">
        <f>IF(exportált!A1121&lt;&gt;"",IFERROR(LEFT(exportált!A1121,SEARCH("&lt;br/&gt;",SUBSTITUTE(exportált!A1121,"&lt;br&gt;","&lt;br/&gt;"),1)-1),exportált!A1121),"")</f>
        <v/>
      </c>
      <c r="B1121" s="11" t="e">
        <f>LEFT(SUBSTITUTE(exportált!B1121,"&lt;br /&gt;","&lt;br&gt;"),SEARCH("&lt;br&gt;&lt;br&gt;",SUBSTITUTE(SUBSTITUTE(exportált!B1121,"&lt;br /&gt;","&lt;br&gt;"),"&lt;br /&gt;","&lt;br&gt;"),1)-1)</f>
        <v>#VALUE!</v>
      </c>
      <c r="C1121" s="11" t="e">
        <f>SUBSTITUTE(MID(SUBSTITUTE(exportált!B1121,"&lt;br /&gt;","&lt;br&gt;"),LEN('exportált formázott'!B1121)+LEN(D1121)+LEN(E1121)+LEN(F1121)+25,LEN(SUBSTITUTE(exportált!B1121,"&lt;br /&gt;","&lt;br&gt;"))-LEN(D1121)-LEN(E1121)-LEN(F1121)),"&lt;br&gt;",CHAR(10))</f>
        <v>#VALUE!</v>
      </c>
      <c r="D1121" s="11" t="e">
        <f>MID(SUBSTITUTE(exportált!B1121,"&lt;br /&gt;","&lt;br&gt;"),LEN('exportált formázott'!B1121)+9,SEARCH("&lt;br&gt;",RIGHT(SUBSTITUTE(exportált!B1121,"&lt;br /&gt;","&lt;br&gt;"),LEN(SUBSTITUTE(exportált!B1121,"&lt;br /&gt;","&lt;br&gt;"))-LEN(B1121)-8))-1)</f>
        <v>#VALUE!</v>
      </c>
      <c r="E1121" s="11" t="e">
        <f>MID(SUBSTITUTE(exportált!B1121,"&lt;br /&gt;","&lt;br&gt;"),LEN('exportált formázott'!B1121)+LEN(D1121)+13,SEARCH("&lt;br&gt;",RIGHT(SUBSTITUTE(exportált!B1121,"&lt;br /&gt;","&lt;br&gt;"),LEN(SUBSTITUTE(exportált!B1121,"&lt;br /&gt;","&lt;br&gt;"))-LEN(B1121)-LEN(D1121)-13)))</f>
        <v>#VALUE!</v>
      </c>
      <c r="F1121" s="11" t="e">
        <f>MID(SUBSTITUTE(exportált!B1121,"&lt;br /&gt;","&lt;br&gt;"),LEN('exportált formázott'!B1121)+LEN(D1121)+LEN(E1121)+17,SEARCH("&lt;br&gt;&lt;br&gt;",RIGHT(SUBSTITUTE(exportált!B1121,"&lt;br /&gt;","&lt;br&gt;"),LEN(SUBSTITUTE(exportált!B1121,"&lt;br /&gt;","&lt;br&gt;"))-LEN(B1121)-LEN(D1121)-LEN(E1121)-17)))</f>
        <v>#VALUE!</v>
      </c>
    </row>
    <row r="1122" spans="1:6" x14ac:dyDescent="0.25">
      <c r="A1122" s="11" t="str">
        <f>IF(exportált!A1122&lt;&gt;"",IFERROR(LEFT(exportált!A1122,SEARCH("&lt;br/&gt;",SUBSTITUTE(exportált!A1122,"&lt;br&gt;","&lt;br/&gt;"),1)-1),exportált!A1122),"")</f>
        <v/>
      </c>
      <c r="B1122" s="11" t="e">
        <f>LEFT(SUBSTITUTE(exportált!B1122,"&lt;br /&gt;","&lt;br&gt;"),SEARCH("&lt;br&gt;&lt;br&gt;",SUBSTITUTE(SUBSTITUTE(exportált!B1122,"&lt;br /&gt;","&lt;br&gt;"),"&lt;br /&gt;","&lt;br&gt;"),1)-1)</f>
        <v>#VALUE!</v>
      </c>
      <c r="C1122" s="11" t="e">
        <f>SUBSTITUTE(MID(SUBSTITUTE(exportált!B1122,"&lt;br /&gt;","&lt;br&gt;"),LEN('exportált formázott'!B1122)+LEN(D1122)+LEN(E1122)+LEN(F1122)+25,LEN(SUBSTITUTE(exportált!B1122,"&lt;br /&gt;","&lt;br&gt;"))-LEN(D1122)-LEN(E1122)-LEN(F1122)),"&lt;br&gt;",CHAR(10))</f>
        <v>#VALUE!</v>
      </c>
      <c r="D1122" s="11" t="e">
        <f>MID(SUBSTITUTE(exportált!B1122,"&lt;br /&gt;","&lt;br&gt;"),LEN('exportált formázott'!B1122)+9,SEARCH("&lt;br&gt;",RIGHT(SUBSTITUTE(exportált!B1122,"&lt;br /&gt;","&lt;br&gt;"),LEN(SUBSTITUTE(exportált!B1122,"&lt;br /&gt;","&lt;br&gt;"))-LEN(B1122)-8))-1)</f>
        <v>#VALUE!</v>
      </c>
      <c r="E1122" s="11" t="e">
        <f>MID(SUBSTITUTE(exportált!B1122,"&lt;br /&gt;","&lt;br&gt;"),LEN('exportált formázott'!B1122)+LEN(D1122)+13,SEARCH("&lt;br&gt;",RIGHT(SUBSTITUTE(exportált!B1122,"&lt;br /&gt;","&lt;br&gt;"),LEN(SUBSTITUTE(exportált!B1122,"&lt;br /&gt;","&lt;br&gt;"))-LEN(B1122)-LEN(D1122)-13)))</f>
        <v>#VALUE!</v>
      </c>
      <c r="F1122" s="11" t="e">
        <f>MID(SUBSTITUTE(exportált!B1122,"&lt;br /&gt;","&lt;br&gt;"),LEN('exportált formázott'!B1122)+LEN(D1122)+LEN(E1122)+17,SEARCH("&lt;br&gt;&lt;br&gt;",RIGHT(SUBSTITUTE(exportált!B1122,"&lt;br /&gt;","&lt;br&gt;"),LEN(SUBSTITUTE(exportált!B1122,"&lt;br /&gt;","&lt;br&gt;"))-LEN(B1122)-LEN(D1122)-LEN(E1122)-17)))</f>
        <v>#VALUE!</v>
      </c>
    </row>
    <row r="1123" spans="1:6" x14ac:dyDescent="0.25">
      <c r="A1123" s="11" t="str">
        <f>IF(exportált!A1123&lt;&gt;"",IFERROR(LEFT(exportált!A1123,SEARCH("&lt;br/&gt;",SUBSTITUTE(exportált!A1123,"&lt;br&gt;","&lt;br/&gt;"),1)-1),exportált!A1123),"")</f>
        <v/>
      </c>
      <c r="B1123" s="11" t="e">
        <f>LEFT(SUBSTITUTE(exportált!B1123,"&lt;br /&gt;","&lt;br&gt;"),SEARCH("&lt;br&gt;&lt;br&gt;",SUBSTITUTE(SUBSTITUTE(exportált!B1123,"&lt;br /&gt;","&lt;br&gt;"),"&lt;br /&gt;","&lt;br&gt;"),1)-1)</f>
        <v>#VALUE!</v>
      </c>
      <c r="C1123" s="11" t="e">
        <f>SUBSTITUTE(MID(SUBSTITUTE(exportált!B1123,"&lt;br /&gt;","&lt;br&gt;"),LEN('exportált formázott'!B1123)+LEN(D1123)+LEN(E1123)+LEN(F1123)+25,LEN(SUBSTITUTE(exportált!B1123,"&lt;br /&gt;","&lt;br&gt;"))-LEN(D1123)-LEN(E1123)-LEN(F1123)),"&lt;br&gt;",CHAR(10))</f>
        <v>#VALUE!</v>
      </c>
      <c r="D1123" s="11" t="e">
        <f>MID(SUBSTITUTE(exportált!B1123,"&lt;br /&gt;","&lt;br&gt;"),LEN('exportált formázott'!B1123)+9,SEARCH("&lt;br&gt;",RIGHT(SUBSTITUTE(exportált!B1123,"&lt;br /&gt;","&lt;br&gt;"),LEN(SUBSTITUTE(exportált!B1123,"&lt;br /&gt;","&lt;br&gt;"))-LEN(B1123)-8))-1)</f>
        <v>#VALUE!</v>
      </c>
      <c r="E1123" s="11" t="e">
        <f>MID(SUBSTITUTE(exportált!B1123,"&lt;br /&gt;","&lt;br&gt;"),LEN('exportált formázott'!B1123)+LEN(D1123)+13,SEARCH("&lt;br&gt;",RIGHT(SUBSTITUTE(exportált!B1123,"&lt;br /&gt;","&lt;br&gt;"),LEN(SUBSTITUTE(exportált!B1123,"&lt;br /&gt;","&lt;br&gt;"))-LEN(B1123)-LEN(D1123)-13)))</f>
        <v>#VALUE!</v>
      </c>
      <c r="F1123" s="11" t="e">
        <f>MID(SUBSTITUTE(exportált!B1123,"&lt;br /&gt;","&lt;br&gt;"),LEN('exportált formázott'!B1123)+LEN(D1123)+LEN(E1123)+17,SEARCH("&lt;br&gt;&lt;br&gt;",RIGHT(SUBSTITUTE(exportált!B1123,"&lt;br /&gt;","&lt;br&gt;"),LEN(SUBSTITUTE(exportált!B1123,"&lt;br /&gt;","&lt;br&gt;"))-LEN(B1123)-LEN(D1123)-LEN(E1123)-17)))</f>
        <v>#VALUE!</v>
      </c>
    </row>
    <row r="1124" spans="1:6" x14ac:dyDescent="0.25">
      <c r="A1124" s="11" t="str">
        <f>IF(exportált!A1124&lt;&gt;"",IFERROR(LEFT(exportált!A1124,SEARCH("&lt;br/&gt;",SUBSTITUTE(exportált!A1124,"&lt;br&gt;","&lt;br/&gt;"),1)-1),exportált!A1124),"")</f>
        <v/>
      </c>
      <c r="B1124" s="11" t="e">
        <f>LEFT(SUBSTITUTE(exportált!B1124,"&lt;br /&gt;","&lt;br&gt;"),SEARCH("&lt;br&gt;&lt;br&gt;",SUBSTITUTE(SUBSTITUTE(exportált!B1124,"&lt;br /&gt;","&lt;br&gt;"),"&lt;br /&gt;","&lt;br&gt;"),1)-1)</f>
        <v>#VALUE!</v>
      </c>
      <c r="C1124" s="11" t="e">
        <f>SUBSTITUTE(MID(SUBSTITUTE(exportált!B1124,"&lt;br /&gt;","&lt;br&gt;"),LEN('exportált formázott'!B1124)+LEN(D1124)+LEN(E1124)+LEN(F1124)+25,LEN(SUBSTITUTE(exportált!B1124,"&lt;br /&gt;","&lt;br&gt;"))-LEN(D1124)-LEN(E1124)-LEN(F1124)),"&lt;br&gt;",CHAR(10))</f>
        <v>#VALUE!</v>
      </c>
      <c r="D1124" s="11" t="e">
        <f>MID(SUBSTITUTE(exportált!B1124,"&lt;br /&gt;","&lt;br&gt;"),LEN('exportált formázott'!B1124)+9,SEARCH("&lt;br&gt;",RIGHT(SUBSTITUTE(exportált!B1124,"&lt;br /&gt;","&lt;br&gt;"),LEN(SUBSTITUTE(exportált!B1124,"&lt;br /&gt;","&lt;br&gt;"))-LEN(B1124)-8))-1)</f>
        <v>#VALUE!</v>
      </c>
      <c r="E1124" s="11" t="e">
        <f>MID(SUBSTITUTE(exportált!B1124,"&lt;br /&gt;","&lt;br&gt;"),LEN('exportált formázott'!B1124)+LEN(D1124)+13,SEARCH("&lt;br&gt;",RIGHT(SUBSTITUTE(exportált!B1124,"&lt;br /&gt;","&lt;br&gt;"),LEN(SUBSTITUTE(exportált!B1124,"&lt;br /&gt;","&lt;br&gt;"))-LEN(B1124)-LEN(D1124)-13)))</f>
        <v>#VALUE!</v>
      </c>
      <c r="F1124" s="11" t="e">
        <f>MID(SUBSTITUTE(exportált!B1124,"&lt;br /&gt;","&lt;br&gt;"),LEN('exportált formázott'!B1124)+LEN(D1124)+LEN(E1124)+17,SEARCH("&lt;br&gt;&lt;br&gt;",RIGHT(SUBSTITUTE(exportált!B1124,"&lt;br /&gt;","&lt;br&gt;"),LEN(SUBSTITUTE(exportált!B1124,"&lt;br /&gt;","&lt;br&gt;"))-LEN(B1124)-LEN(D1124)-LEN(E1124)-17)))</f>
        <v>#VALUE!</v>
      </c>
    </row>
    <row r="1125" spans="1:6" x14ac:dyDescent="0.25">
      <c r="A1125" s="11" t="str">
        <f>IF(exportált!A1125&lt;&gt;"",IFERROR(LEFT(exportált!A1125,SEARCH("&lt;br/&gt;",SUBSTITUTE(exportált!A1125,"&lt;br&gt;","&lt;br/&gt;"),1)-1),exportált!A1125),"")</f>
        <v/>
      </c>
      <c r="B1125" s="11" t="e">
        <f>LEFT(SUBSTITUTE(exportált!B1125,"&lt;br /&gt;","&lt;br&gt;"),SEARCH("&lt;br&gt;&lt;br&gt;",SUBSTITUTE(SUBSTITUTE(exportált!B1125,"&lt;br /&gt;","&lt;br&gt;"),"&lt;br /&gt;","&lt;br&gt;"),1)-1)</f>
        <v>#VALUE!</v>
      </c>
      <c r="C1125" s="11" t="e">
        <f>SUBSTITUTE(MID(SUBSTITUTE(exportált!B1125,"&lt;br /&gt;","&lt;br&gt;"),LEN('exportált formázott'!B1125)+LEN(D1125)+LEN(E1125)+LEN(F1125)+25,LEN(SUBSTITUTE(exportált!B1125,"&lt;br /&gt;","&lt;br&gt;"))-LEN(D1125)-LEN(E1125)-LEN(F1125)),"&lt;br&gt;",CHAR(10))</f>
        <v>#VALUE!</v>
      </c>
      <c r="D1125" s="11" t="e">
        <f>MID(SUBSTITUTE(exportált!B1125,"&lt;br /&gt;","&lt;br&gt;"),LEN('exportált formázott'!B1125)+9,SEARCH("&lt;br&gt;",RIGHT(SUBSTITUTE(exportált!B1125,"&lt;br /&gt;","&lt;br&gt;"),LEN(SUBSTITUTE(exportált!B1125,"&lt;br /&gt;","&lt;br&gt;"))-LEN(B1125)-8))-1)</f>
        <v>#VALUE!</v>
      </c>
      <c r="E1125" s="11" t="e">
        <f>MID(SUBSTITUTE(exportált!B1125,"&lt;br /&gt;","&lt;br&gt;"),LEN('exportált formázott'!B1125)+LEN(D1125)+13,SEARCH("&lt;br&gt;",RIGHT(SUBSTITUTE(exportált!B1125,"&lt;br /&gt;","&lt;br&gt;"),LEN(SUBSTITUTE(exportált!B1125,"&lt;br /&gt;","&lt;br&gt;"))-LEN(B1125)-LEN(D1125)-13)))</f>
        <v>#VALUE!</v>
      </c>
      <c r="F1125" s="11" t="e">
        <f>MID(SUBSTITUTE(exportált!B1125,"&lt;br /&gt;","&lt;br&gt;"),LEN('exportált formázott'!B1125)+LEN(D1125)+LEN(E1125)+17,SEARCH("&lt;br&gt;&lt;br&gt;",RIGHT(SUBSTITUTE(exportált!B1125,"&lt;br /&gt;","&lt;br&gt;"),LEN(SUBSTITUTE(exportált!B1125,"&lt;br /&gt;","&lt;br&gt;"))-LEN(B1125)-LEN(D1125)-LEN(E1125)-17)))</f>
        <v>#VALUE!</v>
      </c>
    </row>
    <row r="1126" spans="1:6" x14ac:dyDescent="0.25">
      <c r="A1126" s="11" t="str">
        <f>IF(exportált!A1126&lt;&gt;"",IFERROR(LEFT(exportált!A1126,SEARCH("&lt;br/&gt;",SUBSTITUTE(exportált!A1126,"&lt;br&gt;","&lt;br/&gt;"),1)-1),exportált!A1126),"")</f>
        <v/>
      </c>
      <c r="B1126" s="11" t="e">
        <f>LEFT(SUBSTITUTE(exportált!B1126,"&lt;br /&gt;","&lt;br&gt;"),SEARCH("&lt;br&gt;&lt;br&gt;",SUBSTITUTE(SUBSTITUTE(exportált!B1126,"&lt;br /&gt;","&lt;br&gt;"),"&lt;br /&gt;","&lt;br&gt;"),1)-1)</f>
        <v>#VALUE!</v>
      </c>
      <c r="C1126" s="11" t="e">
        <f>SUBSTITUTE(MID(SUBSTITUTE(exportált!B1126,"&lt;br /&gt;","&lt;br&gt;"),LEN('exportált formázott'!B1126)+LEN(D1126)+LEN(E1126)+LEN(F1126)+25,LEN(SUBSTITUTE(exportált!B1126,"&lt;br /&gt;","&lt;br&gt;"))-LEN(D1126)-LEN(E1126)-LEN(F1126)),"&lt;br&gt;",CHAR(10))</f>
        <v>#VALUE!</v>
      </c>
      <c r="D1126" s="11" t="e">
        <f>MID(SUBSTITUTE(exportált!B1126,"&lt;br /&gt;","&lt;br&gt;"),LEN('exportált formázott'!B1126)+9,SEARCH("&lt;br&gt;",RIGHT(SUBSTITUTE(exportált!B1126,"&lt;br /&gt;","&lt;br&gt;"),LEN(SUBSTITUTE(exportált!B1126,"&lt;br /&gt;","&lt;br&gt;"))-LEN(B1126)-8))-1)</f>
        <v>#VALUE!</v>
      </c>
      <c r="E1126" s="11" t="e">
        <f>MID(SUBSTITUTE(exportált!B1126,"&lt;br /&gt;","&lt;br&gt;"),LEN('exportált formázott'!B1126)+LEN(D1126)+13,SEARCH("&lt;br&gt;",RIGHT(SUBSTITUTE(exportált!B1126,"&lt;br /&gt;","&lt;br&gt;"),LEN(SUBSTITUTE(exportált!B1126,"&lt;br /&gt;","&lt;br&gt;"))-LEN(B1126)-LEN(D1126)-13)))</f>
        <v>#VALUE!</v>
      </c>
      <c r="F1126" s="11" t="e">
        <f>MID(SUBSTITUTE(exportált!B1126,"&lt;br /&gt;","&lt;br&gt;"),LEN('exportált formázott'!B1126)+LEN(D1126)+LEN(E1126)+17,SEARCH("&lt;br&gt;&lt;br&gt;",RIGHT(SUBSTITUTE(exportált!B1126,"&lt;br /&gt;","&lt;br&gt;"),LEN(SUBSTITUTE(exportált!B1126,"&lt;br /&gt;","&lt;br&gt;"))-LEN(B1126)-LEN(D1126)-LEN(E1126)-17)))</f>
        <v>#VALUE!</v>
      </c>
    </row>
    <row r="1127" spans="1:6" x14ac:dyDescent="0.25">
      <c r="A1127" s="11" t="str">
        <f>IF(exportált!A1127&lt;&gt;"",IFERROR(LEFT(exportált!A1127,SEARCH("&lt;br/&gt;",SUBSTITUTE(exportált!A1127,"&lt;br&gt;","&lt;br/&gt;"),1)-1),exportált!A1127),"")</f>
        <v/>
      </c>
      <c r="B1127" s="11" t="e">
        <f>LEFT(SUBSTITUTE(exportált!B1127,"&lt;br /&gt;","&lt;br&gt;"),SEARCH("&lt;br&gt;&lt;br&gt;",SUBSTITUTE(SUBSTITUTE(exportált!B1127,"&lt;br /&gt;","&lt;br&gt;"),"&lt;br /&gt;","&lt;br&gt;"),1)-1)</f>
        <v>#VALUE!</v>
      </c>
      <c r="C1127" s="11" t="e">
        <f>SUBSTITUTE(MID(SUBSTITUTE(exportált!B1127,"&lt;br /&gt;","&lt;br&gt;"),LEN('exportált formázott'!B1127)+LEN(D1127)+LEN(E1127)+LEN(F1127)+25,LEN(SUBSTITUTE(exportált!B1127,"&lt;br /&gt;","&lt;br&gt;"))-LEN(D1127)-LEN(E1127)-LEN(F1127)),"&lt;br&gt;",CHAR(10))</f>
        <v>#VALUE!</v>
      </c>
      <c r="D1127" s="11" t="e">
        <f>MID(SUBSTITUTE(exportált!B1127,"&lt;br /&gt;","&lt;br&gt;"),LEN('exportált formázott'!B1127)+9,SEARCH("&lt;br&gt;",RIGHT(SUBSTITUTE(exportált!B1127,"&lt;br /&gt;","&lt;br&gt;"),LEN(SUBSTITUTE(exportált!B1127,"&lt;br /&gt;","&lt;br&gt;"))-LEN(B1127)-8))-1)</f>
        <v>#VALUE!</v>
      </c>
      <c r="E1127" s="11" t="e">
        <f>MID(SUBSTITUTE(exportált!B1127,"&lt;br /&gt;","&lt;br&gt;"),LEN('exportált formázott'!B1127)+LEN(D1127)+13,SEARCH("&lt;br&gt;",RIGHT(SUBSTITUTE(exportált!B1127,"&lt;br /&gt;","&lt;br&gt;"),LEN(SUBSTITUTE(exportált!B1127,"&lt;br /&gt;","&lt;br&gt;"))-LEN(B1127)-LEN(D1127)-13)))</f>
        <v>#VALUE!</v>
      </c>
      <c r="F1127" s="11" t="e">
        <f>MID(SUBSTITUTE(exportált!B1127,"&lt;br /&gt;","&lt;br&gt;"),LEN('exportált formázott'!B1127)+LEN(D1127)+LEN(E1127)+17,SEARCH("&lt;br&gt;&lt;br&gt;",RIGHT(SUBSTITUTE(exportált!B1127,"&lt;br /&gt;","&lt;br&gt;"),LEN(SUBSTITUTE(exportált!B1127,"&lt;br /&gt;","&lt;br&gt;"))-LEN(B1127)-LEN(D1127)-LEN(E1127)-17)))</f>
        <v>#VALUE!</v>
      </c>
    </row>
    <row r="1128" spans="1:6" x14ac:dyDescent="0.25">
      <c r="A1128" s="11" t="str">
        <f>IF(exportált!A1128&lt;&gt;"",IFERROR(LEFT(exportált!A1128,SEARCH("&lt;br/&gt;",SUBSTITUTE(exportált!A1128,"&lt;br&gt;","&lt;br/&gt;"),1)-1),exportált!A1128),"")</f>
        <v/>
      </c>
      <c r="B1128" s="11" t="e">
        <f>LEFT(SUBSTITUTE(exportált!B1128,"&lt;br /&gt;","&lt;br&gt;"),SEARCH("&lt;br&gt;&lt;br&gt;",SUBSTITUTE(SUBSTITUTE(exportált!B1128,"&lt;br /&gt;","&lt;br&gt;"),"&lt;br /&gt;","&lt;br&gt;"),1)-1)</f>
        <v>#VALUE!</v>
      </c>
      <c r="C1128" s="11" t="e">
        <f>SUBSTITUTE(MID(SUBSTITUTE(exportált!B1128,"&lt;br /&gt;","&lt;br&gt;"),LEN('exportált formázott'!B1128)+LEN(D1128)+LEN(E1128)+LEN(F1128)+25,LEN(SUBSTITUTE(exportált!B1128,"&lt;br /&gt;","&lt;br&gt;"))-LEN(D1128)-LEN(E1128)-LEN(F1128)),"&lt;br&gt;",CHAR(10))</f>
        <v>#VALUE!</v>
      </c>
      <c r="D1128" s="11" t="e">
        <f>MID(SUBSTITUTE(exportált!B1128,"&lt;br /&gt;","&lt;br&gt;"),LEN('exportált formázott'!B1128)+9,SEARCH("&lt;br&gt;",RIGHT(SUBSTITUTE(exportált!B1128,"&lt;br /&gt;","&lt;br&gt;"),LEN(SUBSTITUTE(exportált!B1128,"&lt;br /&gt;","&lt;br&gt;"))-LEN(B1128)-8))-1)</f>
        <v>#VALUE!</v>
      </c>
      <c r="E1128" s="11" t="e">
        <f>MID(SUBSTITUTE(exportált!B1128,"&lt;br /&gt;","&lt;br&gt;"),LEN('exportált formázott'!B1128)+LEN(D1128)+13,SEARCH("&lt;br&gt;",RIGHT(SUBSTITUTE(exportált!B1128,"&lt;br /&gt;","&lt;br&gt;"),LEN(SUBSTITUTE(exportált!B1128,"&lt;br /&gt;","&lt;br&gt;"))-LEN(B1128)-LEN(D1128)-13)))</f>
        <v>#VALUE!</v>
      </c>
      <c r="F1128" s="11" t="e">
        <f>MID(SUBSTITUTE(exportált!B1128,"&lt;br /&gt;","&lt;br&gt;"),LEN('exportált formázott'!B1128)+LEN(D1128)+LEN(E1128)+17,SEARCH("&lt;br&gt;&lt;br&gt;",RIGHT(SUBSTITUTE(exportált!B1128,"&lt;br /&gt;","&lt;br&gt;"),LEN(SUBSTITUTE(exportált!B1128,"&lt;br /&gt;","&lt;br&gt;"))-LEN(B1128)-LEN(D1128)-LEN(E1128)-17)))</f>
        <v>#VALUE!</v>
      </c>
    </row>
    <row r="1129" spans="1:6" x14ac:dyDescent="0.25">
      <c r="A1129" s="11" t="str">
        <f>IF(exportált!A1129&lt;&gt;"",IFERROR(LEFT(exportált!A1129,SEARCH("&lt;br/&gt;",SUBSTITUTE(exportált!A1129,"&lt;br&gt;","&lt;br/&gt;"),1)-1),exportált!A1129),"")</f>
        <v/>
      </c>
      <c r="B1129" s="11" t="e">
        <f>LEFT(SUBSTITUTE(exportált!B1129,"&lt;br /&gt;","&lt;br&gt;"),SEARCH("&lt;br&gt;&lt;br&gt;",SUBSTITUTE(SUBSTITUTE(exportált!B1129,"&lt;br /&gt;","&lt;br&gt;"),"&lt;br /&gt;","&lt;br&gt;"),1)-1)</f>
        <v>#VALUE!</v>
      </c>
      <c r="C1129" s="11" t="e">
        <f>SUBSTITUTE(MID(SUBSTITUTE(exportált!B1129,"&lt;br /&gt;","&lt;br&gt;"),LEN('exportált formázott'!B1129)+LEN(D1129)+LEN(E1129)+LEN(F1129)+25,LEN(SUBSTITUTE(exportált!B1129,"&lt;br /&gt;","&lt;br&gt;"))-LEN(D1129)-LEN(E1129)-LEN(F1129)),"&lt;br&gt;",CHAR(10))</f>
        <v>#VALUE!</v>
      </c>
      <c r="D1129" s="11" t="e">
        <f>MID(SUBSTITUTE(exportált!B1129,"&lt;br /&gt;","&lt;br&gt;"),LEN('exportált formázott'!B1129)+9,SEARCH("&lt;br&gt;",RIGHT(SUBSTITUTE(exportált!B1129,"&lt;br /&gt;","&lt;br&gt;"),LEN(SUBSTITUTE(exportált!B1129,"&lt;br /&gt;","&lt;br&gt;"))-LEN(B1129)-8))-1)</f>
        <v>#VALUE!</v>
      </c>
      <c r="E1129" s="11" t="e">
        <f>MID(SUBSTITUTE(exportált!B1129,"&lt;br /&gt;","&lt;br&gt;"),LEN('exportált formázott'!B1129)+LEN(D1129)+13,SEARCH("&lt;br&gt;",RIGHT(SUBSTITUTE(exportált!B1129,"&lt;br /&gt;","&lt;br&gt;"),LEN(SUBSTITUTE(exportált!B1129,"&lt;br /&gt;","&lt;br&gt;"))-LEN(B1129)-LEN(D1129)-13)))</f>
        <v>#VALUE!</v>
      </c>
      <c r="F1129" s="11" t="e">
        <f>MID(SUBSTITUTE(exportált!B1129,"&lt;br /&gt;","&lt;br&gt;"),LEN('exportált formázott'!B1129)+LEN(D1129)+LEN(E1129)+17,SEARCH("&lt;br&gt;&lt;br&gt;",RIGHT(SUBSTITUTE(exportált!B1129,"&lt;br /&gt;","&lt;br&gt;"),LEN(SUBSTITUTE(exportált!B1129,"&lt;br /&gt;","&lt;br&gt;"))-LEN(B1129)-LEN(D1129)-LEN(E1129)-17)))</f>
        <v>#VALUE!</v>
      </c>
    </row>
    <row r="1130" spans="1:6" x14ac:dyDescent="0.25">
      <c r="A1130" s="11" t="str">
        <f>IF(exportált!A1130&lt;&gt;"",IFERROR(LEFT(exportált!A1130,SEARCH("&lt;br/&gt;",SUBSTITUTE(exportált!A1130,"&lt;br&gt;","&lt;br/&gt;"),1)-1),exportált!A1130),"")</f>
        <v/>
      </c>
      <c r="B1130" s="11" t="e">
        <f>LEFT(SUBSTITUTE(exportált!B1130,"&lt;br /&gt;","&lt;br&gt;"),SEARCH("&lt;br&gt;&lt;br&gt;",SUBSTITUTE(SUBSTITUTE(exportált!B1130,"&lt;br /&gt;","&lt;br&gt;"),"&lt;br /&gt;","&lt;br&gt;"),1)-1)</f>
        <v>#VALUE!</v>
      </c>
      <c r="C1130" s="11" t="e">
        <f>SUBSTITUTE(MID(SUBSTITUTE(exportált!B1130,"&lt;br /&gt;","&lt;br&gt;"),LEN('exportált formázott'!B1130)+LEN(D1130)+LEN(E1130)+LEN(F1130)+25,LEN(SUBSTITUTE(exportált!B1130,"&lt;br /&gt;","&lt;br&gt;"))-LEN(D1130)-LEN(E1130)-LEN(F1130)),"&lt;br&gt;",CHAR(10))</f>
        <v>#VALUE!</v>
      </c>
      <c r="D1130" s="11" t="e">
        <f>MID(SUBSTITUTE(exportált!B1130,"&lt;br /&gt;","&lt;br&gt;"),LEN('exportált formázott'!B1130)+9,SEARCH("&lt;br&gt;",RIGHT(SUBSTITUTE(exportált!B1130,"&lt;br /&gt;","&lt;br&gt;"),LEN(SUBSTITUTE(exportált!B1130,"&lt;br /&gt;","&lt;br&gt;"))-LEN(B1130)-8))-1)</f>
        <v>#VALUE!</v>
      </c>
      <c r="E1130" s="11" t="e">
        <f>MID(SUBSTITUTE(exportált!B1130,"&lt;br /&gt;","&lt;br&gt;"),LEN('exportált formázott'!B1130)+LEN(D1130)+13,SEARCH("&lt;br&gt;",RIGHT(SUBSTITUTE(exportált!B1130,"&lt;br /&gt;","&lt;br&gt;"),LEN(SUBSTITUTE(exportált!B1130,"&lt;br /&gt;","&lt;br&gt;"))-LEN(B1130)-LEN(D1130)-13)))</f>
        <v>#VALUE!</v>
      </c>
      <c r="F1130" s="11" t="e">
        <f>MID(SUBSTITUTE(exportált!B1130,"&lt;br /&gt;","&lt;br&gt;"),LEN('exportált formázott'!B1130)+LEN(D1130)+LEN(E1130)+17,SEARCH("&lt;br&gt;&lt;br&gt;",RIGHT(SUBSTITUTE(exportált!B1130,"&lt;br /&gt;","&lt;br&gt;"),LEN(SUBSTITUTE(exportált!B1130,"&lt;br /&gt;","&lt;br&gt;"))-LEN(B1130)-LEN(D1130)-LEN(E1130)-17)))</f>
        <v>#VALUE!</v>
      </c>
    </row>
    <row r="1131" spans="1:6" x14ac:dyDescent="0.25">
      <c r="A1131" s="11" t="str">
        <f>IF(exportált!A1131&lt;&gt;"",IFERROR(LEFT(exportált!A1131,SEARCH("&lt;br/&gt;",SUBSTITUTE(exportált!A1131,"&lt;br&gt;","&lt;br/&gt;"),1)-1),exportált!A1131),"")</f>
        <v/>
      </c>
      <c r="B1131" s="11" t="e">
        <f>LEFT(SUBSTITUTE(exportált!B1131,"&lt;br /&gt;","&lt;br&gt;"),SEARCH("&lt;br&gt;&lt;br&gt;",SUBSTITUTE(SUBSTITUTE(exportált!B1131,"&lt;br /&gt;","&lt;br&gt;"),"&lt;br /&gt;","&lt;br&gt;"),1)-1)</f>
        <v>#VALUE!</v>
      </c>
      <c r="C1131" s="11" t="e">
        <f>SUBSTITUTE(MID(SUBSTITUTE(exportált!B1131,"&lt;br /&gt;","&lt;br&gt;"),LEN('exportált formázott'!B1131)+LEN(D1131)+LEN(E1131)+LEN(F1131)+25,LEN(SUBSTITUTE(exportált!B1131,"&lt;br /&gt;","&lt;br&gt;"))-LEN(D1131)-LEN(E1131)-LEN(F1131)),"&lt;br&gt;",CHAR(10))</f>
        <v>#VALUE!</v>
      </c>
      <c r="D1131" s="11" t="e">
        <f>MID(SUBSTITUTE(exportált!B1131,"&lt;br /&gt;","&lt;br&gt;"),LEN('exportált formázott'!B1131)+9,SEARCH("&lt;br&gt;",RIGHT(SUBSTITUTE(exportált!B1131,"&lt;br /&gt;","&lt;br&gt;"),LEN(SUBSTITUTE(exportált!B1131,"&lt;br /&gt;","&lt;br&gt;"))-LEN(B1131)-8))-1)</f>
        <v>#VALUE!</v>
      </c>
      <c r="E1131" s="11" t="e">
        <f>MID(SUBSTITUTE(exportált!B1131,"&lt;br /&gt;","&lt;br&gt;"),LEN('exportált formázott'!B1131)+LEN(D1131)+13,SEARCH("&lt;br&gt;",RIGHT(SUBSTITUTE(exportált!B1131,"&lt;br /&gt;","&lt;br&gt;"),LEN(SUBSTITUTE(exportált!B1131,"&lt;br /&gt;","&lt;br&gt;"))-LEN(B1131)-LEN(D1131)-13)))</f>
        <v>#VALUE!</v>
      </c>
      <c r="F1131" s="11" t="e">
        <f>MID(SUBSTITUTE(exportált!B1131,"&lt;br /&gt;","&lt;br&gt;"),LEN('exportált formázott'!B1131)+LEN(D1131)+LEN(E1131)+17,SEARCH("&lt;br&gt;&lt;br&gt;",RIGHT(SUBSTITUTE(exportált!B1131,"&lt;br /&gt;","&lt;br&gt;"),LEN(SUBSTITUTE(exportált!B1131,"&lt;br /&gt;","&lt;br&gt;"))-LEN(B1131)-LEN(D1131)-LEN(E1131)-17)))</f>
        <v>#VALUE!</v>
      </c>
    </row>
    <row r="1132" spans="1:6" x14ac:dyDescent="0.25">
      <c r="A1132" s="11" t="str">
        <f>IF(exportált!A1132&lt;&gt;"",IFERROR(LEFT(exportált!A1132,SEARCH("&lt;br/&gt;",SUBSTITUTE(exportált!A1132,"&lt;br&gt;","&lt;br/&gt;"),1)-1),exportált!A1132),"")</f>
        <v/>
      </c>
      <c r="B1132" s="11" t="e">
        <f>LEFT(SUBSTITUTE(exportált!B1132,"&lt;br /&gt;","&lt;br&gt;"),SEARCH("&lt;br&gt;&lt;br&gt;",SUBSTITUTE(SUBSTITUTE(exportált!B1132,"&lt;br /&gt;","&lt;br&gt;"),"&lt;br /&gt;","&lt;br&gt;"),1)-1)</f>
        <v>#VALUE!</v>
      </c>
      <c r="C1132" s="11" t="e">
        <f>SUBSTITUTE(MID(SUBSTITUTE(exportált!B1132,"&lt;br /&gt;","&lt;br&gt;"),LEN('exportált formázott'!B1132)+LEN(D1132)+LEN(E1132)+LEN(F1132)+25,LEN(SUBSTITUTE(exportált!B1132,"&lt;br /&gt;","&lt;br&gt;"))-LEN(D1132)-LEN(E1132)-LEN(F1132)),"&lt;br&gt;",CHAR(10))</f>
        <v>#VALUE!</v>
      </c>
      <c r="D1132" s="11" t="e">
        <f>MID(SUBSTITUTE(exportált!B1132,"&lt;br /&gt;","&lt;br&gt;"),LEN('exportált formázott'!B1132)+9,SEARCH("&lt;br&gt;",RIGHT(SUBSTITUTE(exportált!B1132,"&lt;br /&gt;","&lt;br&gt;"),LEN(SUBSTITUTE(exportált!B1132,"&lt;br /&gt;","&lt;br&gt;"))-LEN(B1132)-8))-1)</f>
        <v>#VALUE!</v>
      </c>
      <c r="E1132" s="11" t="e">
        <f>MID(SUBSTITUTE(exportált!B1132,"&lt;br /&gt;","&lt;br&gt;"),LEN('exportált formázott'!B1132)+LEN(D1132)+13,SEARCH("&lt;br&gt;",RIGHT(SUBSTITUTE(exportált!B1132,"&lt;br /&gt;","&lt;br&gt;"),LEN(SUBSTITUTE(exportált!B1132,"&lt;br /&gt;","&lt;br&gt;"))-LEN(B1132)-LEN(D1132)-13)))</f>
        <v>#VALUE!</v>
      </c>
      <c r="F1132" s="11" t="e">
        <f>MID(SUBSTITUTE(exportált!B1132,"&lt;br /&gt;","&lt;br&gt;"),LEN('exportált formázott'!B1132)+LEN(D1132)+LEN(E1132)+17,SEARCH("&lt;br&gt;&lt;br&gt;",RIGHT(SUBSTITUTE(exportált!B1132,"&lt;br /&gt;","&lt;br&gt;"),LEN(SUBSTITUTE(exportált!B1132,"&lt;br /&gt;","&lt;br&gt;"))-LEN(B1132)-LEN(D1132)-LEN(E1132)-17)))</f>
        <v>#VALUE!</v>
      </c>
    </row>
    <row r="1133" spans="1:6" x14ac:dyDescent="0.25">
      <c r="A1133" s="11" t="str">
        <f>IF(exportált!A1133&lt;&gt;"",IFERROR(LEFT(exportált!A1133,SEARCH("&lt;br/&gt;",SUBSTITUTE(exportált!A1133,"&lt;br&gt;","&lt;br/&gt;"),1)-1),exportált!A1133),"")</f>
        <v/>
      </c>
      <c r="B1133" s="11" t="e">
        <f>LEFT(SUBSTITUTE(exportált!B1133,"&lt;br /&gt;","&lt;br&gt;"),SEARCH("&lt;br&gt;&lt;br&gt;",SUBSTITUTE(SUBSTITUTE(exportált!B1133,"&lt;br /&gt;","&lt;br&gt;"),"&lt;br /&gt;","&lt;br&gt;"),1)-1)</f>
        <v>#VALUE!</v>
      </c>
      <c r="C1133" s="11" t="e">
        <f>SUBSTITUTE(MID(SUBSTITUTE(exportált!B1133,"&lt;br /&gt;","&lt;br&gt;"),LEN('exportált formázott'!B1133)+LEN(D1133)+LEN(E1133)+LEN(F1133)+25,LEN(SUBSTITUTE(exportált!B1133,"&lt;br /&gt;","&lt;br&gt;"))-LEN(D1133)-LEN(E1133)-LEN(F1133)),"&lt;br&gt;",CHAR(10))</f>
        <v>#VALUE!</v>
      </c>
      <c r="D1133" s="11" t="e">
        <f>MID(SUBSTITUTE(exportált!B1133,"&lt;br /&gt;","&lt;br&gt;"),LEN('exportált formázott'!B1133)+9,SEARCH("&lt;br&gt;",RIGHT(SUBSTITUTE(exportált!B1133,"&lt;br /&gt;","&lt;br&gt;"),LEN(SUBSTITUTE(exportált!B1133,"&lt;br /&gt;","&lt;br&gt;"))-LEN(B1133)-8))-1)</f>
        <v>#VALUE!</v>
      </c>
      <c r="E1133" s="11" t="e">
        <f>MID(SUBSTITUTE(exportált!B1133,"&lt;br /&gt;","&lt;br&gt;"),LEN('exportált formázott'!B1133)+LEN(D1133)+13,SEARCH("&lt;br&gt;",RIGHT(SUBSTITUTE(exportált!B1133,"&lt;br /&gt;","&lt;br&gt;"),LEN(SUBSTITUTE(exportált!B1133,"&lt;br /&gt;","&lt;br&gt;"))-LEN(B1133)-LEN(D1133)-13)))</f>
        <v>#VALUE!</v>
      </c>
      <c r="F1133" s="11" t="e">
        <f>MID(SUBSTITUTE(exportált!B1133,"&lt;br /&gt;","&lt;br&gt;"),LEN('exportált formázott'!B1133)+LEN(D1133)+LEN(E1133)+17,SEARCH("&lt;br&gt;&lt;br&gt;",RIGHT(SUBSTITUTE(exportált!B1133,"&lt;br /&gt;","&lt;br&gt;"),LEN(SUBSTITUTE(exportált!B1133,"&lt;br /&gt;","&lt;br&gt;"))-LEN(B1133)-LEN(D1133)-LEN(E1133)-17)))</f>
        <v>#VALUE!</v>
      </c>
    </row>
    <row r="1134" spans="1:6" x14ac:dyDescent="0.25">
      <c r="A1134" s="11" t="str">
        <f>IF(exportált!A1134&lt;&gt;"",IFERROR(LEFT(exportált!A1134,SEARCH("&lt;br/&gt;",SUBSTITUTE(exportált!A1134,"&lt;br&gt;","&lt;br/&gt;"),1)-1),exportált!A1134),"")</f>
        <v/>
      </c>
      <c r="B1134" s="11" t="e">
        <f>LEFT(SUBSTITUTE(exportált!B1134,"&lt;br /&gt;","&lt;br&gt;"),SEARCH("&lt;br&gt;&lt;br&gt;",SUBSTITUTE(SUBSTITUTE(exportált!B1134,"&lt;br /&gt;","&lt;br&gt;"),"&lt;br /&gt;","&lt;br&gt;"),1)-1)</f>
        <v>#VALUE!</v>
      </c>
      <c r="C1134" s="11" t="e">
        <f>SUBSTITUTE(MID(SUBSTITUTE(exportált!B1134,"&lt;br /&gt;","&lt;br&gt;"),LEN('exportált formázott'!B1134)+LEN(D1134)+LEN(E1134)+LEN(F1134)+25,LEN(SUBSTITUTE(exportált!B1134,"&lt;br /&gt;","&lt;br&gt;"))-LEN(D1134)-LEN(E1134)-LEN(F1134)),"&lt;br&gt;",CHAR(10))</f>
        <v>#VALUE!</v>
      </c>
      <c r="D1134" s="11" t="e">
        <f>MID(SUBSTITUTE(exportált!B1134,"&lt;br /&gt;","&lt;br&gt;"),LEN('exportált formázott'!B1134)+9,SEARCH("&lt;br&gt;",RIGHT(SUBSTITUTE(exportált!B1134,"&lt;br /&gt;","&lt;br&gt;"),LEN(SUBSTITUTE(exportált!B1134,"&lt;br /&gt;","&lt;br&gt;"))-LEN(B1134)-8))-1)</f>
        <v>#VALUE!</v>
      </c>
      <c r="E1134" s="11" t="e">
        <f>MID(SUBSTITUTE(exportált!B1134,"&lt;br /&gt;","&lt;br&gt;"),LEN('exportált formázott'!B1134)+LEN(D1134)+13,SEARCH("&lt;br&gt;",RIGHT(SUBSTITUTE(exportált!B1134,"&lt;br /&gt;","&lt;br&gt;"),LEN(SUBSTITUTE(exportált!B1134,"&lt;br /&gt;","&lt;br&gt;"))-LEN(B1134)-LEN(D1134)-13)))</f>
        <v>#VALUE!</v>
      </c>
      <c r="F1134" s="11" t="e">
        <f>MID(SUBSTITUTE(exportált!B1134,"&lt;br /&gt;","&lt;br&gt;"),LEN('exportált formázott'!B1134)+LEN(D1134)+LEN(E1134)+17,SEARCH("&lt;br&gt;&lt;br&gt;",RIGHT(SUBSTITUTE(exportált!B1134,"&lt;br /&gt;","&lt;br&gt;"),LEN(SUBSTITUTE(exportált!B1134,"&lt;br /&gt;","&lt;br&gt;"))-LEN(B1134)-LEN(D1134)-LEN(E1134)-17)))</f>
        <v>#VALUE!</v>
      </c>
    </row>
    <row r="1135" spans="1:6" x14ac:dyDescent="0.25">
      <c r="A1135" s="11" t="str">
        <f>IF(exportált!A1135&lt;&gt;"",IFERROR(LEFT(exportált!A1135,SEARCH("&lt;br/&gt;",SUBSTITUTE(exportált!A1135,"&lt;br&gt;","&lt;br/&gt;"),1)-1),exportált!A1135),"")</f>
        <v/>
      </c>
      <c r="B1135" s="11" t="e">
        <f>LEFT(SUBSTITUTE(exportált!B1135,"&lt;br /&gt;","&lt;br&gt;"),SEARCH("&lt;br&gt;&lt;br&gt;",SUBSTITUTE(SUBSTITUTE(exportált!B1135,"&lt;br /&gt;","&lt;br&gt;"),"&lt;br /&gt;","&lt;br&gt;"),1)-1)</f>
        <v>#VALUE!</v>
      </c>
      <c r="C1135" s="11" t="e">
        <f>SUBSTITUTE(MID(SUBSTITUTE(exportált!B1135,"&lt;br /&gt;","&lt;br&gt;"),LEN('exportált formázott'!B1135)+LEN(D1135)+LEN(E1135)+LEN(F1135)+25,LEN(SUBSTITUTE(exportált!B1135,"&lt;br /&gt;","&lt;br&gt;"))-LEN(D1135)-LEN(E1135)-LEN(F1135)),"&lt;br&gt;",CHAR(10))</f>
        <v>#VALUE!</v>
      </c>
      <c r="D1135" s="11" t="e">
        <f>MID(SUBSTITUTE(exportált!B1135,"&lt;br /&gt;","&lt;br&gt;"),LEN('exportált formázott'!B1135)+9,SEARCH("&lt;br&gt;",RIGHT(SUBSTITUTE(exportált!B1135,"&lt;br /&gt;","&lt;br&gt;"),LEN(SUBSTITUTE(exportált!B1135,"&lt;br /&gt;","&lt;br&gt;"))-LEN(B1135)-8))-1)</f>
        <v>#VALUE!</v>
      </c>
      <c r="E1135" s="11" t="e">
        <f>MID(SUBSTITUTE(exportált!B1135,"&lt;br /&gt;","&lt;br&gt;"),LEN('exportált formázott'!B1135)+LEN(D1135)+13,SEARCH("&lt;br&gt;",RIGHT(SUBSTITUTE(exportált!B1135,"&lt;br /&gt;","&lt;br&gt;"),LEN(SUBSTITUTE(exportált!B1135,"&lt;br /&gt;","&lt;br&gt;"))-LEN(B1135)-LEN(D1135)-13)))</f>
        <v>#VALUE!</v>
      </c>
      <c r="F1135" s="11" t="e">
        <f>MID(SUBSTITUTE(exportált!B1135,"&lt;br /&gt;","&lt;br&gt;"),LEN('exportált formázott'!B1135)+LEN(D1135)+LEN(E1135)+17,SEARCH("&lt;br&gt;&lt;br&gt;",RIGHT(SUBSTITUTE(exportált!B1135,"&lt;br /&gt;","&lt;br&gt;"),LEN(SUBSTITUTE(exportált!B1135,"&lt;br /&gt;","&lt;br&gt;"))-LEN(B1135)-LEN(D1135)-LEN(E1135)-17)))</f>
        <v>#VALUE!</v>
      </c>
    </row>
    <row r="1136" spans="1:6" x14ac:dyDescent="0.25">
      <c r="A1136" s="11" t="str">
        <f>IF(exportált!A1136&lt;&gt;"",IFERROR(LEFT(exportált!A1136,SEARCH("&lt;br/&gt;",SUBSTITUTE(exportált!A1136,"&lt;br&gt;","&lt;br/&gt;"),1)-1),exportált!A1136),"")</f>
        <v/>
      </c>
      <c r="B1136" s="11" t="e">
        <f>LEFT(SUBSTITUTE(exportált!B1136,"&lt;br /&gt;","&lt;br&gt;"),SEARCH("&lt;br&gt;&lt;br&gt;",SUBSTITUTE(SUBSTITUTE(exportált!B1136,"&lt;br /&gt;","&lt;br&gt;"),"&lt;br /&gt;","&lt;br&gt;"),1)-1)</f>
        <v>#VALUE!</v>
      </c>
      <c r="C1136" s="11" t="e">
        <f>SUBSTITUTE(MID(SUBSTITUTE(exportált!B1136,"&lt;br /&gt;","&lt;br&gt;"),LEN('exportált formázott'!B1136)+LEN(D1136)+LEN(E1136)+LEN(F1136)+25,LEN(SUBSTITUTE(exportált!B1136,"&lt;br /&gt;","&lt;br&gt;"))-LEN(D1136)-LEN(E1136)-LEN(F1136)),"&lt;br&gt;",CHAR(10))</f>
        <v>#VALUE!</v>
      </c>
      <c r="D1136" s="11" t="e">
        <f>MID(SUBSTITUTE(exportált!B1136,"&lt;br /&gt;","&lt;br&gt;"),LEN('exportált formázott'!B1136)+9,SEARCH("&lt;br&gt;",RIGHT(SUBSTITUTE(exportált!B1136,"&lt;br /&gt;","&lt;br&gt;"),LEN(SUBSTITUTE(exportált!B1136,"&lt;br /&gt;","&lt;br&gt;"))-LEN(B1136)-8))-1)</f>
        <v>#VALUE!</v>
      </c>
      <c r="E1136" s="11" t="e">
        <f>MID(SUBSTITUTE(exportált!B1136,"&lt;br /&gt;","&lt;br&gt;"),LEN('exportált formázott'!B1136)+LEN(D1136)+13,SEARCH("&lt;br&gt;",RIGHT(SUBSTITUTE(exportált!B1136,"&lt;br /&gt;","&lt;br&gt;"),LEN(SUBSTITUTE(exportált!B1136,"&lt;br /&gt;","&lt;br&gt;"))-LEN(B1136)-LEN(D1136)-13)))</f>
        <v>#VALUE!</v>
      </c>
      <c r="F1136" s="11" t="e">
        <f>MID(SUBSTITUTE(exportált!B1136,"&lt;br /&gt;","&lt;br&gt;"),LEN('exportált formázott'!B1136)+LEN(D1136)+LEN(E1136)+17,SEARCH("&lt;br&gt;&lt;br&gt;",RIGHT(SUBSTITUTE(exportált!B1136,"&lt;br /&gt;","&lt;br&gt;"),LEN(SUBSTITUTE(exportált!B1136,"&lt;br /&gt;","&lt;br&gt;"))-LEN(B1136)-LEN(D1136)-LEN(E1136)-17)))</f>
        <v>#VALUE!</v>
      </c>
    </row>
    <row r="1137" spans="1:6" x14ac:dyDescent="0.25">
      <c r="A1137" s="11" t="str">
        <f>IF(exportált!A1137&lt;&gt;"",IFERROR(LEFT(exportált!A1137,SEARCH("&lt;br/&gt;",SUBSTITUTE(exportált!A1137,"&lt;br&gt;","&lt;br/&gt;"),1)-1),exportált!A1137),"")</f>
        <v/>
      </c>
      <c r="B1137" s="11" t="e">
        <f>LEFT(SUBSTITUTE(exportált!B1137,"&lt;br /&gt;","&lt;br&gt;"),SEARCH("&lt;br&gt;&lt;br&gt;",SUBSTITUTE(SUBSTITUTE(exportált!B1137,"&lt;br /&gt;","&lt;br&gt;"),"&lt;br /&gt;","&lt;br&gt;"),1)-1)</f>
        <v>#VALUE!</v>
      </c>
      <c r="C1137" s="11" t="e">
        <f>SUBSTITUTE(MID(SUBSTITUTE(exportált!B1137,"&lt;br /&gt;","&lt;br&gt;"),LEN('exportált formázott'!B1137)+LEN(D1137)+LEN(E1137)+LEN(F1137)+25,LEN(SUBSTITUTE(exportált!B1137,"&lt;br /&gt;","&lt;br&gt;"))-LEN(D1137)-LEN(E1137)-LEN(F1137)),"&lt;br&gt;",CHAR(10))</f>
        <v>#VALUE!</v>
      </c>
      <c r="D1137" s="11" t="e">
        <f>MID(SUBSTITUTE(exportált!B1137,"&lt;br /&gt;","&lt;br&gt;"),LEN('exportált formázott'!B1137)+9,SEARCH("&lt;br&gt;",RIGHT(SUBSTITUTE(exportált!B1137,"&lt;br /&gt;","&lt;br&gt;"),LEN(SUBSTITUTE(exportált!B1137,"&lt;br /&gt;","&lt;br&gt;"))-LEN(B1137)-8))-1)</f>
        <v>#VALUE!</v>
      </c>
      <c r="E1137" s="11" t="e">
        <f>MID(SUBSTITUTE(exportált!B1137,"&lt;br /&gt;","&lt;br&gt;"),LEN('exportált formázott'!B1137)+LEN(D1137)+13,SEARCH("&lt;br&gt;",RIGHT(SUBSTITUTE(exportált!B1137,"&lt;br /&gt;","&lt;br&gt;"),LEN(SUBSTITUTE(exportált!B1137,"&lt;br /&gt;","&lt;br&gt;"))-LEN(B1137)-LEN(D1137)-13)))</f>
        <v>#VALUE!</v>
      </c>
      <c r="F1137" s="11" t="e">
        <f>MID(SUBSTITUTE(exportált!B1137,"&lt;br /&gt;","&lt;br&gt;"),LEN('exportált formázott'!B1137)+LEN(D1137)+LEN(E1137)+17,SEARCH("&lt;br&gt;&lt;br&gt;",RIGHT(SUBSTITUTE(exportált!B1137,"&lt;br /&gt;","&lt;br&gt;"),LEN(SUBSTITUTE(exportált!B1137,"&lt;br /&gt;","&lt;br&gt;"))-LEN(B1137)-LEN(D1137)-LEN(E1137)-17)))</f>
        <v>#VALUE!</v>
      </c>
    </row>
    <row r="1138" spans="1:6" x14ac:dyDescent="0.25">
      <c r="A1138" s="11" t="str">
        <f>IF(exportált!A1138&lt;&gt;"",IFERROR(LEFT(exportált!A1138,SEARCH("&lt;br/&gt;",SUBSTITUTE(exportált!A1138,"&lt;br&gt;","&lt;br/&gt;"),1)-1),exportált!A1138),"")</f>
        <v/>
      </c>
      <c r="B1138" s="11" t="e">
        <f>LEFT(SUBSTITUTE(exportált!B1138,"&lt;br /&gt;","&lt;br&gt;"),SEARCH("&lt;br&gt;&lt;br&gt;",SUBSTITUTE(SUBSTITUTE(exportált!B1138,"&lt;br /&gt;","&lt;br&gt;"),"&lt;br /&gt;","&lt;br&gt;"),1)-1)</f>
        <v>#VALUE!</v>
      </c>
      <c r="C1138" s="11" t="e">
        <f>SUBSTITUTE(MID(SUBSTITUTE(exportált!B1138,"&lt;br /&gt;","&lt;br&gt;"),LEN('exportált formázott'!B1138)+LEN(D1138)+LEN(E1138)+LEN(F1138)+25,LEN(SUBSTITUTE(exportált!B1138,"&lt;br /&gt;","&lt;br&gt;"))-LEN(D1138)-LEN(E1138)-LEN(F1138)),"&lt;br&gt;",CHAR(10))</f>
        <v>#VALUE!</v>
      </c>
      <c r="D1138" s="11" t="e">
        <f>MID(SUBSTITUTE(exportált!B1138,"&lt;br /&gt;","&lt;br&gt;"),LEN('exportált formázott'!B1138)+9,SEARCH("&lt;br&gt;",RIGHT(SUBSTITUTE(exportált!B1138,"&lt;br /&gt;","&lt;br&gt;"),LEN(SUBSTITUTE(exportált!B1138,"&lt;br /&gt;","&lt;br&gt;"))-LEN(B1138)-8))-1)</f>
        <v>#VALUE!</v>
      </c>
      <c r="E1138" s="11" t="e">
        <f>MID(SUBSTITUTE(exportált!B1138,"&lt;br /&gt;","&lt;br&gt;"),LEN('exportált formázott'!B1138)+LEN(D1138)+13,SEARCH("&lt;br&gt;",RIGHT(SUBSTITUTE(exportált!B1138,"&lt;br /&gt;","&lt;br&gt;"),LEN(SUBSTITUTE(exportált!B1138,"&lt;br /&gt;","&lt;br&gt;"))-LEN(B1138)-LEN(D1138)-13)))</f>
        <v>#VALUE!</v>
      </c>
      <c r="F1138" s="11" t="e">
        <f>MID(SUBSTITUTE(exportált!B1138,"&lt;br /&gt;","&lt;br&gt;"),LEN('exportált formázott'!B1138)+LEN(D1138)+LEN(E1138)+17,SEARCH("&lt;br&gt;&lt;br&gt;",RIGHT(SUBSTITUTE(exportált!B1138,"&lt;br /&gt;","&lt;br&gt;"),LEN(SUBSTITUTE(exportált!B1138,"&lt;br /&gt;","&lt;br&gt;"))-LEN(B1138)-LEN(D1138)-LEN(E1138)-17)))</f>
        <v>#VALUE!</v>
      </c>
    </row>
    <row r="1139" spans="1:6" x14ac:dyDescent="0.25">
      <c r="A1139" s="11" t="str">
        <f>IF(exportált!A1139&lt;&gt;"",IFERROR(LEFT(exportált!A1139,SEARCH("&lt;br/&gt;",SUBSTITUTE(exportált!A1139,"&lt;br&gt;","&lt;br/&gt;"),1)-1),exportált!A1139),"")</f>
        <v/>
      </c>
      <c r="B1139" s="11" t="e">
        <f>LEFT(SUBSTITUTE(exportált!B1139,"&lt;br /&gt;","&lt;br&gt;"),SEARCH("&lt;br&gt;&lt;br&gt;",SUBSTITUTE(SUBSTITUTE(exportált!B1139,"&lt;br /&gt;","&lt;br&gt;"),"&lt;br /&gt;","&lt;br&gt;"),1)-1)</f>
        <v>#VALUE!</v>
      </c>
      <c r="C1139" s="11" t="e">
        <f>SUBSTITUTE(MID(SUBSTITUTE(exportált!B1139,"&lt;br /&gt;","&lt;br&gt;"),LEN('exportált formázott'!B1139)+LEN(D1139)+LEN(E1139)+LEN(F1139)+25,LEN(SUBSTITUTE(exportált!B1139,"&lt;br /&gt;","&lt;br&gt;"))-LEN(D1139)-LEN(E1139)-LEN(F1139)),"&lt;br&gt;",CHAR(10))</f>
        <v>#VALUE!</v>
      </c>
      <c r="D1139" s="11" t="e">
        <f>MID(SUBSTITUTE(exportált!B1139,"&lt;br /&gt;","&lt;br&gt;"),LEN('exportált formázott'!B1139)+9,SEARCH("&lt;br&gt;",RIGHT(SUBSTITUTE(exportált!B1139,"&lt;br /&gt;","&lt;br&gt;"),LEN(SUBSTITUTE(exportált!B1139,"&lt;br /&gt;","&lt;br&gt;"))-LEN(B1139)-8))-1)</f>
        <v>#VALUE!</v>
      </c>
      <c r="E1139" s="11" t="e">
        <f>MID(SUBSTITUTE(exportált!B1139,"&lt;br /&gt;","&lt;br&gt;"),LEN('exportált formázott'!B1139)+LEN(D1139)+13,SEARCH("&lt;br&gt;",RIGHT(SUBSTITUTE(exportált!B1139,"&lt;br /&gt;","&lt;br&gt;"),LEN(SUBSTITUTE(exportált!B1139,"&lt;br /&gt;","&lt;br&gt;"))-LEN(B1139)-LEN(D1139)-13)))</f>
        <v>#VALUE!</v>
      </c>
      <c r="F1139" s="11" t="e">
        <f>MID(SUBSTITUTE(exportált!B1139,"&lt;br /&gt;","&lt;br&gt;"),LEN('exportált formázott'!B1139)+LEN(D1139)+LEN(E1139)+17,SEARCH("&lt;br&gt;&lt;br&gt;",RIGHT(SUBSTITUTE(exportált!B1139,"&lt;br /&gt;","&lt;br&gt;"),LEN(SUBSTITUTE(exportált!B1139,"&lt;br /&gt;","&lt;br&gt;"))-LEN(B1139)-LEN(D1139)-LEN(E1139)-17)))</f>
        <v>#VALUE!</v>
      </c>
    </row>
    <row r="1140" spans="1:6" x14ac:dyDescent="0.25">
      <c r="A1140" s="11" t="str">
        <f>IF(exportált!A1140&lt;&gt;"",IFERROR(LEFT(exportált!A1140,SEARCH("&lt;br/&gt;",SUBSTITUTE(exportált!A1140,"&lt;br&gt;","&lt;br/&gt;"),1)-1),exportált!A1140),"")</f>
        <v/>
      </c>
      <c r="B1140" s="11" t="e">
        <f>LEFT(SUBSTITUTE(exportált!B1140,"&lt;br /&gt;","&lt;br&gt;"),SEARCH("&lt;br&gt;&lt;br&gt;",SUBSTITUTE(SUBSTITUTE(exportált!B1140,"&lt;br /&gt;","&lt;br&gt;"),"&lt;br /&gt;","&lt;br&gt;"),1)-1)</f>
        <v>#VALUE!</v>
      </c>
      <c r="C1140" s="11" t="e">
        <f>SUBSTITUTE(MID(SUBSTITUTE(exportált!B1140,"&lt;br /&gt;","&lt;br&gt;"),LEN('exportált formázott'!B1140)+LEN(D1140)+LEN(E1140)+LEN(F1140)+25,LEN(SUBSTITUTE(exportált!B1140,"&lt;br /&gt;","&lt;br&gt;"))-LEN(D1140)-LEN(E1140)-LEN(F1140)),"&lt;br&gt;",CHAR(10))</f>
        <v>#VALUE!</v>
      </c>
      <c r="D1140" s="11" t="e">
        <f>MID(SUBSTITUTE(exportált!B1140,"&lt;br /&gt;","&lt;br&gt;"),LEN('exportált formázott'!B1140)+9,SEARCH("&lt;br&gt;",RIGHT(SUBSTITUTE(exportált!B1140,"&lt;br /&gt;","&lt;br&gt;"),LEN(SUBSTITUTE(exportált!B1140,"&lt;br /&gt;","&lt;br&gt;"))-LEN(B1140)-8))-1)</f>
        <v>#VALUE!</v>
      </c>
      <c r="E1140" s="11" t="e">
        <f>MID(SUBSTITUTE(exportált!B1140,"&lt;br /&gt;","&lt;br&gt;"),LEN('exportált formázott'!B1140)+LEN(D1140)+13,SEARCH("&lt;br&gt;",RIGHT(SUBSTITUTE(exportált!B1140,"&lt;br /&gt;","&lt;br&gt;"),LEN(SUBSTITUTE(exportált!B1140,"&lt;br /&gt;","&lt;br&gt;"))-LEN(B1140)-LEN(D1140)-13)))</f>
        <v>#VALUE!</v>
      </c>
      <c r="F1140" s="11" t="e">
        <f>MID(SUBSTITUTE(exportált!B1140,"&lt;br /&gt;","&lt;br&gt;"),LEN('exportált formázott'!B1140)+LEN(D1140)+LEN(E1140)+17,SEARCH("&lt;br&gt;&lt;br&gt;",RIGHT(SUBSTITUTE(exportált!B1140,"&lt;br /&gt;","&lt;br&gt;"),LEN(SUBSTITUTE(exportált!B1140,"&lt;br /&gt;","&lt;br&gt;"))-LEN(B1140)-LEN(D1140)-LEN(E1140)-17)))</f>
        <v>#VALUE!</v>
      </c>
    </row>
    <row r="1141" spans="1:6" x14ac:dyDescent="0.25">
      <c r="A1141" s="11" t="str">
        <f>IF(exportált!A1141&lt;&gt;"",IFERROR(LEFT(exportált!A1141,SEARCH("&lt;br/&gt;",SUBSTITUTE(exportált!A1141,"&lt;br&gt;","&lt;br/&gt;"),1)-1),exportált!A1141),"")</f>
        <v/>
      </c>
      <c r="B1141" s="11" t="e">
        <f>LEFT(SUBSTITUTE(exportált!B1141,"&lt;br /&gt;","&lt;br&gt;"),SEARCH("&lt;br&gt;&lt;br&gt;",SUBSTITUTE(SUBSTITUTE(exportált!B1141,"&lt;br /&gt;","&lt;br&gt;"),"&lt;br /&gt;","&lt;br&gt;"),1)-1)</f>
        <v>#VALUE!</v>
      </c>
      <c r="C1141" s="11" t="e">
        <f>SUBSTITUTE(MID(SUBSTITUTE(exportált!B1141,"&lt;br /&gt;","&lt;br&gt;"),LEN('exportált formázott'!B1141)+LEN(D1141)+LEN(E1141)+LEN(F1141)+25,LEN(SUBSTITUTE(exportált!B1141,"&lt;br /&gt;","&lt;br&gt;"))-LEN(D1141)-LEN(E1141)-LEN(F1141)),"&lt;br&gt;",CHAR(10))</f>
        <v>#VALUE!</v>
      </c>
      <c r="D1141" s="11" t="e">
        <f>MID(SUBSTITUTE(exportált!B1141,"&lt;br /&gt;","&lt;br&gt;"),LEN('exportált formázott'!B1141)+9,SEARCH("&lt;br&gt;",RIGHT(SUBSTITUTE(exportált!B1141,"&lt;br /&gt;","&lt;br&gt;"),LEN(SUBSTITUTE(exportált!B1141,"&lt;br /&gt;","&lt;br&gt;"))-LEN(B1141)-8))-1)</f>
        <v>#VALUE!</v>
      </c>
      <c r="E1141" s="11" t="e">
        <f>MID(SUBSTITUTE(exportált!B1141,"&lt;br /&gt;","&lt;br&gt;"),LEN('exportált formázott'!B1141)+LEN(D1141)+13,SEARCH("&lt;br&gt;",RIGHT(SUBSTITUTE(exportált!B1141,"&lt;br /&gt;","&lt;br&gt;"),LEN(SUBSTITUTE(exportált!B1141,"&lt;br /&gt;","&lt;br&gt;"))-LEN(B1141)-LEN(D1141)-13)))</f>
        <v>#VALUE!</v>
      </c>
      <c r="F1141" s="11" t="e">
        <f>MID(SUBSTITUTE(exportált!B1141,"&lt;br /&gt;","&lt;br&gt;"),LEN('exportált formázott'!B1141)+LEN(D1141)+LEN(E1141)+17,SEARCH("&lt;br&gt;&lt;br&gt;",RIGHT(SUBSTITUTE(exportált!B1141,"&lt;br /&gt;","&lt;br&gt;"),LEN(SUBSTITUTE(exportált!B1141,"&lt;br /&gt;","&lt;br&gt;"))-LEN(B1141)-LEN(D1141)-LEN(E1141)-17)))</f>
        <v>#VALUE!</v>
      </c>
    </row>
    <row r="1142" spans="1:6" x14ac:dyDescent="0.25">
      <c r="A1142" s="11" t="str">
        <f>IF(exportált!A1142&lt;&gt;"",IFERROR(LEFT(exportált!A1142,SEARCH("&lt;br/&gt;",SUBSTITUTE(exportált!A1142,"&lt;br&gt;","&lt;br/&gt;"),1)-1),exportált!A1142),"")</f>
        <v/>
      </c>
      <c r="B1142" s="11" t="e">
        <f>LEFT(SUBSTITUTE(exportált!B1142,"&lt;br /&gt;","&lt;br&gt;"),SEARCH("&lt;br&gt;&lt;br&gt;",SUBSTITUTE(SUBSTITUTE(exportált!B1142,"&lt;br /&gt;","&lt;br&gt;"),"&lt;br /&gt;","&lt;br&gt;"),1)-1)</f>
        <v>#VALUE!</v>
      </c>
      <c r="C1142" s="11" t="e">
        <f>SUBSTITUTE(MID(SUBSTITUTE(exportált!B1142,"&lt;br /&gt;","&lt;br&gt;"),LEN('exportált formázott'!B1142)+LEN(D1142)+LEN(E1142)+LEN(F1142)+25,LEN(SUBSTITUTE(exportált!B1142,"&lt;br /&gt;","&lt;br&gt;"))-LEN(D1142)-LEN(E1142)-LEN(F1142)),"&lt;br&gt;",CHAR(10))</f>
        <v>#VALUE!</v>
      </c>
      <c r="D1142" s="11" t="e">
        <f>MID(SUBSTITUTE(exportált!B1142,"&lt;br /&gt;","&lt;br&gt;"),LEN('exportált formázott'!B1142)+9,SEARCH("&lt;br&gt;",RIGHT(SUBSTITUTE(exportált!B1142,"&lt;br /&gt;","&lt;br&gt;"),LEN(SUBSTITUTE(exportált!B1142,"&lt;br /&gt;","&lt;br&gt;"))-LEN(B1142)-8))-1)</f>
        <v>#VALUE!</v>
      </c>
      <c r="E1142" s="11" t="e">
        <f>MID(SUBSTITUTE(exportált!B1142,"&lt;br /&gt;","&lt;br&gt;"),LEN('exportált formázott'!B1142)+LEN(D1142)+13,SEARCH("&lt;br&gt;",RIGHT(SUBSTITUTE(exportált!B1142,"&lt;br /&gt;","&lt;br&gt;"),LEN(SUBSTITUTE(exportált!B1142,"&lt;br /&gt;","&lt;br&gt;"))-LEN(B1142)-LEN(D1142)-13)))</f>
        <v>#VALUE!</v>
      </c>
      <c r="F1142" s="11" t="e">
        <f>MID(SUBSTITUTE(exportált!B1142,"&lt;br /&gt;","&lt;br&gt;"),LEN('exportált formázott'!B1142)+LEN(D1142)+LEN(E1142)+17,SEARCH("&lt;br&gt;&lt;br&gt;",RIGHT(SUBSTITUTE(exportált!B1142,"&lt;br /&gt;","&lt;br&gt;"),LEN(SUBSTITUTE(exportált!B1142,"&lt;br /&gt;","&lt;br&gt;"))-LEN(B1142)-LEN(D1142)-LEN(E1142)-17)))</f>
        <v>#VALUE!</v>
      </c>
    </row>
    <row r="1143" spans="1:6" x14ac:dyDescent="0.25">
      <c r="A1143" s="11" t="str">
        <f>IF(exportált!A1143&lt;&gt;"",IFERROR(LEFT(exportált!A1143,SEARCH("&lt;br/&gt;",SUBSTITUTE(exportált!A1143,"&lt;br&gt;","&lt;br/&gt;"),1)-1),exportált!A1143),"")</f>
        <v/>
      </c>
      <c r="B1143" s="11" t="e">
        <f>LEFT(SUBSTITUTE(exportált!B1143,"&lt;br /&gt;","&lt;br&gt;"),SEARCH("&lt;br&gt;&lt;br&gt;",SUBSTITUTE(SUBSTITUTE(exportált!B1143,"&lt;br /&gt;","&lt;br&gt;"),"&lt;br /&gt;","&lt;br&gt;"),1)-1)</f>
        <v>#VALUE!</v>
      </c>
      <c r="C1143" s="11" t="e">
        <f>SUBSTITUTE(MID(SUBSTITUTE(exportált!B1143,"&lt;br /&gt;","&lt;br&gt;"),LEN('exportált formázott'!B1143)+LEN(D1143)+LEN(E1143)+LEN(F1143)+25,LEN(SUBSTITUTE(exportált!B1143,"&lt;br /&gt;","&lt;br&gt;"))-LEN(D1143)-LEN(E1143)-LEN(F1143)),"&lt;br&gt;",CHAR(10))</f>
        <v>#VALUE!</v>
      </c>
      <c r="D1143" s="11" t="e">
        <f>MID(SUBSTITUTE(exportált!B1143,"&lt;br /&gt;","&lt;br&gt;"),LEN('exportált formázott'!B1143)+9,SEARCH("&lt;br&gt;",RIGHT(SUBSTITUTE(exportált!B1143,"&lt;br /&gt;","&lt;br&gt;"),LEN(SUBSTITUTE(exportált!B1143,"&lt;br /&gt;","&lt;br&gt;"))-LEN(B1143)-8))-1)</f>
        <v>#VALUE!</v>
      </c>
      <c r="E1143" s="11" t="e">
        <f>MID(SUBSTITUTE(exportált!B1143,"&lt;br /&gt;","&lt;br&gt;"),LEN('exportált formázott'!B1143)+LEN(D1143)+13,SEARCH("&lt;br&gt;",RIGHT(SUBSTITUTE(exportált!B1143,"&lt;br /&gt;","&lt;br&gt;"),LEN(SUBSTITUTE(exportált!B1143,"&lt;br /&gt;","&lt;br&gt;"))-LEN(B1143)-LEN(D1143)-13)))</f>
        <v>#VALUE!</v>
      </c>
      <c r="F1143" s="11" t="e">
        <f>MID(SUBSTITUTE(exportált!B1143,"&lt;br /&gt;","&lt;br&gt;"),LEN('exportált formázott'!B1143)+LEN(D1143)+LEN(E1143)+17,SEARCH("&lt;br&gt;&lt;br&gt;",RIGHT(SUBSTITUTE(exportált!B1143,"&lt;br /&gt;","&lt;br&gt;"),LEN(SUBSTITUTE(exportált!B1143,"&lt;br /&gt;","&lt;br&gt;"))-LEN(B1143)-LEN(D1143)-LEN(E1143)-17)))</f>
        <v>#VALUE!</v>
      </c>
    </row>
    <row r="1144" spans="1:6" x14ac:dyDescent="0.25">
      <c r="A1144" s="11" t="str">
        <f>IF(exportált!A1144&lt;&gt;"",IFERROR(LEFT(exportált!A1144,SEARCH("&lt;br/&gt;",SUBSTITUTE(exportált!A1144,"&lt;br&gt;","&lt;br/&gt;"),1)-1),exportált!A1144),"")</f>
        <v/>
      </c>
      <c r="B1144" s="11" t="e">
        <f>LEFT(SUBSTITUTE(exportált!B1144,"&lt;br /&gt;","&lt;br&gt;"),SEARCH("&lt;br&gt;&lt;br&gt;",SUBSTITUTE(SUBSTITUTE(exportált!B1144,"&lt;br /&gt;","&lt;br&gt;"),"&lt;br /&gt;","&lt;br&gt;"),1)-1)</f>
        <v>#VALUE!</v>
      </c>
      <c r="C1144" s="11" t="e">
        <f>SUBSTITUTE(MID(SUBSTITUTE(exportált!B1144,"&lt;br /&gt;","&lt;br&gt;"),LEN('exportált formázott'!B1144)+LEN(D1144)+LEN(E1144)+LEN(F1144)+25,LEN(SUBSTITUTE(exportált!B1144,"&lt;br /&gt;","&lt;br&gt;"))-LEN(D1144)-LEN(E1144)-LEN(F1144)),"&lt;br&gt;",CHAR(10))</f>
        <v>#VALUE!</v>
      </c>
      <c r="D1144" s="11" t="e">
        <f>MID(SUBSTITUTE(exportált!B1144,"&lt;br /&gt;","&lt;br&gt;"),LEN('exportált formázott'!B1144)+9,SEARCH("&lt;br&gt;",RIGHT(SUBSTITUTE(exportált!B1144,"&lt;br /&gt;","&lt;br&gt;"),LEN(SUBSTITUTE(exportált!B1144,"&lt;br /&gt;","&lt;br&gt;"))-LEN(B1144)-8))-1)</f>
        <v>#VALUE!</v>
      </c>
      <c r="E1144" s="11" t="e">
        <f>MID(SUBSTITUTE(exportált!B1144,"&lt;br /&gt;","&lt;br&gt;"),LEN('exportált formázott'!B1144)+LEN(D1144)+13,SEARCH("&lt;br&gt;",RIGHT(SUBSTITUTE(exportált!B1144,"&lt;br /&gt;","&lt;br&gt;"),LEN(SUBSTITUTE(exportált!B1144,"&lt;br /&gt;","&lt;br&gt;"))-LEN(B1144)-LEN(D1144)-13)))</f>
        <v>#VALUE!</v>
      </c>
      <c r="F1144" s="11" t="e">
        <f>MID(SUBSTITUTE(exportált!B1144,"&lt;br /&gt;","&lt;br&gt;"),LEN('exportált formázott'!B1144)+LEN(D1144)+LEN(E1144)+17,SEARCH("&lt;br&gt;&lt;br&gt;",RIGHT(SUBSTITUTE(exportált!B1144,"&lt;br /&gt;","&lt;br&gt;"),LEN(SUBSTITUTE(exportált!B1144,"&lt;br /&gt;","&lt;br&gt;"))-LEN(B1144)-LEN(D1144)-LEN(E1144)-17)))</f>
        <v>#VALUE!</v>
      </c>
    </row>
    <row r="1145" spans="1:6" x14ac:dyDescent="0.25">
      <c r="A1145" s="11" t="str">
        <f>IF(exportált!A1145&lt;&gt;"",IFERROR(LEFT(exportált!A1145,SEARCH("&lt;br/&gt;",SUBSTITUTE(exportált!A1145,"&lt;br&gt;","&lt;br/&gt;"),1)-1),exportált!A1145),"")</f>
        <v/>
      </c>
      <c r="B1145" s="11" t="e">
        <f>LEFT(SUBSTITUTE(exportált!B1145,"&lt;br /&gt;","&lt;br&gt;"),SEARCH("&lt;br&gt;&lt;br&gt;",SUBSTITUTE(SUBSTITUTE(exportált!B1145,"&lt;br /&gt;","&lt;br&gt;"),"&lt;br /&gt;","&lt;br&gt;"),1)-1)</f>
        <v>#VALUE!</v>
      </c>
      <c r="C1145" s="11" t="e">
        <f>SUBSTITUTE(MID(SUBSTITUTE(exportált!B1145,"&lt;br /&gt;","&lt;br&gt;"),LEN('exportált formázott'!B1145)+LEN(D1145)+LEN(E1145)+LEN(F1145)+25,LEN(SUBSTITUTE(exportált!B1145,"&lt;br /&gt;","&lt;br&gt;"))-LEN(D1145)-LEN(E1145)-LEN(F1145)),"&lt;br&gt;",CHAR(10))</f>
        <v>#VALUE!</v>
      </c>
      <c r="D1145" s="11" t="e">
        <f>MID(SUBSTITUTE(exportált!B1145,"&lt;br /&gt;","&lt;br&gt;"),LEN('exportált formázott'!B1145)+9,SEARCH("&lt;br&gt;",RIGHT(SUBSTITUTE(exportált!B1145,"&lt;br /&gt;","&lt;br&gt;"),LEN(SUBSTITUTE(exportált!B1145,"&lt;br /&gt;","&lt;br&gt;"))-LEN(B1145)-8))-1)</f>
        <v>#VALUE!</v>
      </c>
      <c r="E1145" s="11" t="e">
        <f>MID(SUBSTITUTE(exportált!B1145,"&lt;br /&gt;","&lt;br&gt;"),LEN('exportált formázott'!B1145)+LEN(D1145)+13,SEARCH("&lt;br&gt;",RIGHT(SUBSTITUTE(exportált!B1145,"&lt;br /&gt;","&lt;br&gt;"),LEN(SUBSTITUTE(exportált!B1145,"&lt;br /&gt;","&lt;br&gt;"))-LEN(B1145)-LEN(D1145)-13)))</f>
        <v>#VALUE!</v>
      </c>
      <c r="F1145" s="11" t="e">
        <f>MID(SUBSTITUTE(exportált!B1145,"&lt;br /&gt;","&lt;br&gt;"),LEN('exportált formázott'!B1145)+LEN(D1145)+LEN(E1145)+17,SEARCH("&lt;br&gt;&lt;br&gt;",RIGHT(SUBSTITUTE(exportált!B1145,"&lt;br /&gt;","&lt;br&gt;"),LEN(SUBSTITUTE(exportált!B1145,"&lt;br /&gt;","&lt;br&gt;"))-LEN(B1145)-LEN(D1145)-LEN(E1145)-17)))</f>
        <v>#VALUE!</v>
      </c>
    </row>
    <row r="1146" spans="1:6" x14ac:dyDescent="0.25">
      <c r="A1146" s="11" t="str">
        <f>IF(exportált!A1146&lt;&gt;"",IFERROR(LEFT(exportált!A1146,SEARCH("&lt;br/&gt;",SUBSTITUTE(exportált!A1146,"&lt;br&gt;","&lt;br/&gt;"),1)-1),exportált!A1146),"")</f>
        <v/>
      </c>
      <c r="B1146" s="11" t="e">
        <f>LEFT(SUBSTITUTE(exportált!B1146,"&lt;br /&gt;","&lt;br&gt;"),SEARCH("&lt;br&gt;&lt;br&gt;",SUBSTITUTE(SUBSTITUTE(exportált!B1146,"&lt;br /&gt;","&lt;br&gt;"),"&lt;br /&gt;","&lt;br&gt;"),1)-1)</f>
        <v>#VALUE!</v>
      </c>
      <c r="C1146" s="11" t="e">
        <f>SUBSTITUTE(MID(SUBSTITUTE(exportált!B1146,"&lt;br /&gt;","&lt;br&gt;"),LEN('exportált formázott'!B1146)+LEN(D1146)+LEN(E1146)+LEN(F1146)+25,LEN(SUBSTITUTE(exportált!B1146,"&lt;br /&gt;","&lt;br&gt;"))-LEN(D1146)-LEN(E1146)-LEN(F1146)),"&lt;br&gt;",CHAR(10))</f>
        <v>#VALUE!</v>
      </c>
      <c r="D1146" s="11" t="e">
        <f>MID(SUBSTITUTE(exportált!B1146,"&lt;br /&gt;","&lt;br&gt;"),LEN('exportált formázott'!B1146)+9,SEARCH("&lt;br&gt;",RIGHT(SUBSTITUTE(exportált!B1146,"&lt;br /&gt;","&lt;br&gt;"),LEN(SUBSTITUTE(exportált!B1146,"&lt;br /&gt;","&lt;br&gt;"))-LEN(B1146)-8))-1)</f>
        <v>#VALUE!</v>
      </c>
      <c r="E1146" s="11" t="e">
        <f>MID(SUBSTITUTE(exportált!B1146,"&lt;br /&gt;","&lt;br&gt;"),LEN('exportált formázott'!B1146)+LEN(D1146)+13,SEARCH("&lt;br&gt;",RIGHT(SUBSTITUTE(exportált!B1146,"&lt;br /&gt;","&lt;br&gt;"),LEN(SUBSTITUTE(exportált!B1146,"&lt;br /&gt;","&lt;br&gt;"))-LEN(B1146)-LEN(D1146)-13)))</f>
        <v>#VALUE!</v>
      </c>
      <c r="F1146" s="11" t="e">
        <f>MID(SUBSTITUTE(exportált!B1146,"&lt;br /&gt;","&lt;br&gt;"),LEN('exportált formázott'!B1146)+LEN(D1146)+LEN(E1146)+17,SEARCH("&lt;br&gt;&lt;br&gt;",RIGHT(SUBSTITUTE(exportált!B1146,"&lt;br /&gt;","&lt;br&gt;"),LEN(SUBSTITUTE(exportált!B1146,"&lt;br /&gt;","&lt;br&gt;"))-LEN(B1146)-LEN(D1146)-LEN(E1146)-17)))</f>
        <v>#VALUE!</v>
      </c>
    </row>
    <row r="1147" spans="1:6" x14ac:dyDescent="0.25">
      <c r="A1147" s="11" t="str">
        <f>IF(exportált!A1147&lt;&gt;"",IFERROR(LEFT(exportált!A1147,SEARCH("&lt;br/&gt;",SUBSTITUTE(exportált!A1147,"&lt;br&gt;","&lt;br/&gt;"),1)-1),exportált!A1147),"")</f>
        <v/>
      </c>
      <c r="B1147" s="11" t="e">
        <f>LEFT(SUBSTITUTE(exportált!B1147,"&lt;br /&gt;","&lt;br&gt;"),SEARCH("&lt;br&gt;&lt;br&gt;",SUBSTITUTE(SUBSTITUTE(exportált!B1147,"&lt;br /&gt;","&lt;br&gt;"),"&lt;br /&gt;","&lt;br&gt;"),1)-1)</f>
        <v>#VALUE!</v>
      </c>
      <c r="C1147" s="11" t="e">
        <f>SUBSTITUTE(MID(SUBSTITUTE(exportált!B1147,"&lt;br /&gt;","&lt;br&gt;"),LEN('exportált formázott'!B1147)+LEN(D1147)+LEN(E1147)+LEN(F1147)+25,LEN(SUBSTITUTE(exportált!B1147,"&lt;br /&gt;","&lt;br&gt;"))-LEN(D1147)-LEN(E1147)-LEN(F1147)),"&lt;br&gt;",CHAR(10))</f>
        <v>#VALUE!</v>
      </c>
      <c r="D1147" s="11" t="e">
        <f>MID(SUBSTITUTE(exportált!B1147,"&lt;br /&gt;","&lt;br&gt;"),LEN('exportált formázott'!B1147)+9,SEARCH("&lt;br&gt;",RIGHT(SUBSTITUTE(exportált!B1147,"&lt;br /&gt;","&lt;br&gt;"),LEN(SUBSTITUTE(exportált!B1147,"&lt;br /&gt;","&lt;br&gt;"))-LEN(B1147)-8))-1)</f>
        <v>#VALUE!</v>
      </c>
      <c r="E1147" s="11" t="e">
        <f>MID(SUBSTITUTE(exportált!B1147,"&lt;br /&gt;","&lt;br&gt;"),LEN('exportált formázott'!B1147)+LEN(D1147)+13,SEARCH("&lt;br&gt;",RIGHT(SUBSTITUTE(exportált!B1147,"&lt;br /&gt;","&lt;br&gt;"),LEN(SUBSTITUTE(exportált!B1147,"&lt;br /&gt;","&lt;br&gt;"))-LEN(B1147)-LEN(D1147)-13)))</f>
        <v>#VALUE!</v>
      </c>
      <c r="F1147" s="11" t="e">
        <f>MID(SUBSTITUTE(exportált!B1147,"&lt;br /&gt;","&lt;br&gt;"),LEN('exportált formázott'!B1147)+LEN(D1147)+LEN(E1147)+17,SEARCH("&lt;br&gt;&lt;br&gt;",RIGHT(SUBSTITUTE(exportált!B1147,"&lt;br /&gt;","&lt;br&gt;"),LEN(SUBSTITUTE(exportált!B1147,"&lt;br /&gt;","&lt;br&gt;"))-LEN(B1147)-LEN(D1147)-LEN(E1147)-17)))</f>
        <v>#VALUE!</v>
      </c>
    </row>
    <row r="1148" spans="1:6" x14ac:dyDescent="0.25">
      <c r="A1148" s="11" t="str">
        <f>IF(exportált!A1148&lt;&gt;"",IFERROR(LEFT(exportált!A1148,SEARCH("&lt;br/&gt;",SUBSTITUTE(exportált!A1148,"&lt;br&gt;","&lt;br/&gt;"),1)-1),exportált!A1148),"")</f>
        <v/>
      </c>
      <c r="B1148" s="11" t="e">
        <f>LEFT(SUBSTITUTE(exportált!B1148,"&lt;br /&gt;","&lt;br&gt;"),SEARCH("&lt;br&gt;&lt;br&gt;",SUBSTITUTE(SUBSTITUTE(exportált!B1148,"&lt;br /&gt;","&lt;br&gt;"),"&lt;br /&gt;","&lt;br&gt;"),1)-1)</f>
        <v>#VALUE!</v>
      </c>
      <c r="C1148" s="11" t="e">
        <f>SUBSTITUTE(MID(SUBSTITUTE(exportált!B1148,"&lt;br /&gt;","&lt;br&gt;"),LEN('exportált formázott'!B1148)+LEN(D1148)+LEN(E1148)+LEN(F1148)+25,LEN(SUBSTITUTE(exportált!B1148,"&lt;br /&gt;","&lt;br&gt;"))-LEN(D1148)-LEN(E1148)-LEN(F1148)),"&lt;br&gt;",CHAR(10))</f>
        <v>#VALUE!</v>
      </c>
      <c r="D1148" s="11" t="e">
        <f>MID(SUBSTITUTE(exportált!B1148,"&lt;br /&gt;","&lt;br&gt;"),LEN('exportált formázott'!B1148)+9,SEARCH("&lt;br&gt;",RIGHT(SUBSTITUTE(exportált!B1148,"&lt;br /&gt;","&lt;br&gt;"),LEN(SUBSTITUTE(exportált!B1148,"&lt;br /&gt;","&lt;br&gt;"))-LEN(B1148)-8))-1)</f>
        <v>#VALUE!</v>
      </c>
      <c r="E1148" s="11" t="e">
        <f>MID(SUBSTITUTE(exportált!B1148,"&lt;br /&gt;","&lt;br&gt;"),LEN('exportált formázott'!B1148)+LEN(D1148)+13,SEARCH("&lt;br&gt;",RIGHT(SUBSTITUTE(exportált!B1148,"&lt;br /&gt;","&lt;br&gt;"),LEN(SUBSTITUTE(exportált!B1148,"&lt;br /&gt;","&lt;br&gt;"))-LEN(B1148)-LEN(D1148)-13)))</f>
        <v>#VALUE!</v>
      </c>
      <c r="F1148" s="11" t="e">
        <f>MID(SUBSTITUTE(exportált!B1148,"&lt;br /&gt;","&lt;br&gt;"),LEN('exportált formázott'!B1148)+LEN(D1148)+LEN(E1148)+17,SEARCH("&lt;br&gt;&lt;br&gt;",RIGHT(SUBSTITUTE(exportált!B1148,"&lt;br /&gt;","&lt;br&gt;"),LEN(SUBSTITUTE(exportált!B1148,"&lt;br /&gt;","&lt;br&gt;"))-LEN(B1148)-LEN(D1148)-LEN(E1148)-17)))</f>
        <v>#VALUE!</v>
      </c>
    </row>
    <row r="1149" spans="1:6" x14ac:dyDescent="0.25">
      <c r="A1149" s="11" t="str">
        <f>IF(exportált!A1149&lt;&gt;"",IFERROR(LEFT(exportált!A1149,SEARCH("&lt;br/&gt;",SUBSTITUTE(exportált!A1149,"&lt;br&gt;","&lt;br/&gt;"),1)-1),exportált!A1149),"")</f>
        <v/>
      </c>
      <c r="B1149" s="11" t="e">
        <f>LEFT(SUBSTITUTE(exportált!B1149,"&lt;br /&gt;","&lt;br&gt;"),SEARCH("&lt;br&gt;&lt;br&gt;",SUBSTITUTE(SUBSTITUTE(exportált!B1149,"&lt;br /&gt;","&lt;br&gt;"),"&lt;br /&gt;","&lt;br&gt;"),1)-1)</f>
        <v>#VALUE!</v>
      </c>
      <c r="C1149" s="11" t="e">
        <f>SUBSTITUTE(MID(SUBSTITUTE(exportált!B1149,"&lt;br /&gt;","&lt;br&gt;"),LEN('exportált formázott'!B1149)+LEN(D1149)+LEN(E1149)+LEN(F1149)+25,LEN(SUBSTITUTE(exportált!B1149,"&lt;br /&gt;","&lt;br&gt;"))-LEN(D1149)-LEN(E1149)-LEN(F1149)),"&lt;br&gt;",CHAR(10))</f>
        <v>#VALUE!</v>
      </c>
      <c r="D1149" s="11" t="e">
        <f>MID(SUBSTITUTE(exportált!B1149,"&lt;br /&gt;","&lt;br&gt;"),LEN('exportált formázott'!B1149)+9,SEARCH("&lt;br&gt;",RIGHT(SUBSTITUTE(exportált!B1149,"&lt;br /&gt;","&lt;br&gt;"),LEN(SUBSTITUTE(exportált!B1149,"&lt;br /&gt;","&lt;br&gt;"))-LEN(B1149)-8))-1)</f>
        <v>#VALUE!</v>
      </c>
      <c r="E1149" s="11" t="e">
        <f>MID(SUBSTITUTE(exportált!B1149,"&lt;br /&gt;","&lt;br&gt;"),LEN('exportált formázott'!B1149)+LEN(D1149)+13,SEARCH("&lt;br&gt;",RIGHT(SUBSTITUTE(exportált!B1149,"&lt;br /&gt;","&lt;br&gt;"),LEN(SUBSTITUTE(exportált!B1149,"&lt;br /&gt;","&lt;br&gt;"))-LEN(B1149)-LEN(D1149)-13)))</f>
        <v>#VALUE!</v>
      </c>
      <c r="F1149" s="11" t="e">
        <f>MID(SUBSTITUTE(exportált!B1149,"&lt;br /&gt;","&lt;br&gt;"),LEN('exportált formázott'!B1149)+LEN(D1149)+LEN(E1149)+17,SEARCH("&lt;br&gt;&lt;br&gt;",RIGHT(SUBSTITUTE(exportált!B1149,"&lt;br /&gt;","&lt;br&gt;"),LEN(SUBSTITUTE(exportált!B1149,"&lt;br /&gt;","&lt;br&gt;"))-LEN(B1149)-LEN(D1149)-LEN(E1149)-17)))</f>
        <v>#VALUE!</v>
      </c>
    </row>
    <row r="1150" spans="1:6" x14ac:dyDescent="0.25">
      <c r="A1150" s="11" t="str">
        <f>IF(exportált!A1150&lt;&gt;"",IFERROR(LEFT(exportált!A1150,SEARCH("&lt;br/&gt;",SUBSTITUTE(exportált!A1150,"&lt;br&gt;","&lt;br/&gt;"),1)-1),exportált!A1150),"")</f>
        <v/>
      </c>
      <c r="B1150" s="11" t="e">
        <f>LEFT(SUBSTITUTE(exportált!B1150,"&lt;br /&gt;","&lt;br&gt;"),SEARCH("&lt;br&gt;&lt;br&gt;",SUBSTITUTE(SUBSTITUTE(exportált!B1150,"&lt;br /&gt;","&lt;br&gt;"),"&lt;br /&gt;","&lt;br&gt;"),1)-1)</f>
        <v>#VALUE!</v>
      </c>
      <c r="C1150" s="11" t="e">
        <f>SUBSTITUTE(MID(SUBSTITUTE(exportált!B1150,"&lt;br /&gt;","&lt;br&gt;"),LEN('exportált formázott'!B1150)+LEN(D1150)+LEN(E1150)+LEN(F1150)+25,LEN(SUBSTITUTE(exportált!B1150,"&lt;br /&gt;","&lt;br&gt;"))-LEN(D1150)-LEN(E1150)-LEN(F1150)),"&lt;br&gt;",CHAR(10))</f>
        <v>#VALUE!</v>
      </c>
      <c r="D1150" s="11" t="e">
        <f>MID(SUBSTITUTE(exportált!B1150,"&lt;br /&gt;","&lt;br&gt;"),LEN('exportált formázott'!B1150)+9,SEARCH("&lt;br&gt;",RIGHT(SUBSTITUTE(exportált!B1150,"&lt;br /&gt;","&lt;br&gt;"),LEN(SUBSTITUTE(exportált!B1150,"&lt;br /&gt;","&lt;br&gt;"))-LEN(B1150)-8))-1)</f>
        <v>#VALUE!</v>
      </c>
      <c r="E1150" s="11" t="e">
        <f>MID(SUBSTITUTE(exportált!B1150,"&lt;br /&gt;","&lt;br&gt;"),LEN('exportált formázott'!B1150)+LEN(D1150)+13,SEARCH("&lt;br&gt;",RIGHT(SUBSTITUTE(exportált!B1150,"&lt;br /&gt;","&lt;br&gt;"),LEN(SUBSTITUTE(exportált!B1150,"&lt;br /&gt;","&lt;br&gt;"))-LEN(B1150)-LEN(D1150)-13)))</f>
        <v>#VALUE!</v>
      </c>
      <c r="F1150" s="11" t="e">
        <f>MID(SUBSTITUTE(exportált!B1150,"&lt;br /&gt;","&lt;br&gt;"),LEN('exportált formázott'!B1150)+LEN(D1150)+LEN(E1150)+17,SEARCH("&lt;br&gt;&lt;br&gt;",RIGHT(SUBSTITUTE(exportált!B1150,"&lt;br /&gt;","&lt;br&gt;"),LEN(SUBSTITUTE(exportált!B1150,"&lt;br /&gt;","&lt;br&gt;"))-LEN(B1150)-LEN(D1150)-LEN(E1150)-17)))</f>
        <v>#VALUE!</v>
      </c>
    </row>
    <row r="1151" spans="1:6" x14ac:dyDescent="0.25">
      <c r="A1151" s="11" t="str">
        <f>IF(exportált!A1151&lt;&gt;"",IFERROR(LEFT(exportált!A1151,SEARCH("&lt;br/&gt;",SUBSTITUTE(exportált!A1151,"&lt;br&gt;","&lt;br/&gt;"),1)-1),exportált!A1151),"")</f>
        <v/>
      </c>
      <c r="B1151" s="11" t="e">
        <f>LEFT(SUBSTITUTE(exportált!B1151,"&lt;br /&gt;","&lt;br&gt;"),SEARCH("&lt;br&gt;&lt;br&gt;",SUBSTITUTE(SUBSTITUTE(exportált!B1151,"&lt;br /&gt;","&lt;br&gt;"),"&lt;br /&gt;","&lt;br&gt;"),1)-1)</f>
        <v>#VALUE!</v>
      </c>
      <c r="C1151" s="11" t="e">
        <f>SUBSTITUTE(MID(SUBSTITUTE(exportált!B1151,"&lt;br /&gt;","&lt;br&gt;"),LEN('exportált formázott'!B1151)+LEN(D1151)+LEN(E1151)+LEN(F1151)+25,LEN(SUBSTITUTE(exportált!B1151,"&lt;br /&gt;","&lt;br&gt;"))-LEN(D1151)-LEN(E1151)-LEN(F1151)),"&lt;br&gt;",CHAR(10))</f>
        <v>#VALUE!</v>
      </c>
      <c r="D1151" s="11" t="e">
        <f>MID(SUBSTITUTE(exportált!B1151,"&lt;br /&gt;","&lt;br&gt;"),LEN('exportált formázott'!B1151)+9,SEARCH("&lt;br&gt;",RIGHT(SUBSTITUTE(exportált!B1151,"&lt;br /&gt;","&lt;br&gt;"),LEN(SUBSTITUTE(exportált!B1151,"&lt;br /&gt;","&lt;br&gt;"))-LEN(B1151)-8))-1)</f>
        <v>#VALUE!</v>
      </c>
      <c r="E1151" s="11" t="e">
        <f>MID(SUBSTITUTE(exportált!B1151,"&lt;br /&gt;","&lt;br&gt;"),LEN('exportált formázott'!B1151)+LEN(D1151)+13,SEARCH("&lt;br&gt;",RIGHT(SUBSTITUTE(exportált!B1151,"&lt;br /&gt;","&lt;br&gt;"),LEN(SUBSTITUTE(exportált!B1151,"&lt;br /&gt;","&lt;br&gt;"))-LEN(B1151)-LEN(D1151)-13)))</f>
        <v>#VALUE!</v>
      </c>
      <c r="F1151" s="11" t="e">
        <f>MID(SUBSTITUTE(exportált!B1151,"&lt;br /&gt;","&lt;br&gt;"),LEN('exportált formázott'!B1151)+LEN(D1151)+LEN(E1151)+17,SEARCH("&lt;br&gt;&lt;br&gt;",RIGHT(SUBSTITUTE(exportált!B1151,"&lt;br /&gt;","&lt;br&gt;"),LEN(SUBSTITUTE(exportált!B1151,"&lt;br /&gt;","&lt;br&gt;"))-LEN(B1151)-LEN(D1151)-LEN(E1151)-17)))</f>
        <v>#VALUE!</v>
      </c>
    </row>
    <row r="1152" spans="1:6" x14ac:dyDescent="0.25">
      <c r="A1152" s="11" t="str">
        <f>IF(exportált!A1152&lt;&gt;"",IFERROR(LEFT(exportált!A1152,SEARCH("&lt;br/&gt;",SUBSTITUTE(exportált!A1152,"&lt;br&gt;","&lt;br/&gt;"),1)-1),exportált!A1152),"")</f>
        <v/>
      </c>
      <c r="B1152" s="11" t="e">
        <f>LEFT(SUBSTITUTE(exportált!B1152,"&lt;br /&gt;","&lt;br&gt;"),SEARCH("&lt;br&gt;&lt;br&gt;",SUBSTITUTE(SUBSTITUTE(exportált!B1152,"&lt;br /&gt;","&lt;br&gt;"),"&lt;br /&gt;","&lt;br&gt;"),1)-1)</f>
        <v>#VALUE!</v>
      </c>
      <c r="C1152" s="11" t="e">
        <f>SUBSTITUTE(MID(SUBSTITUTE(exportált!B1152,"&lt;br /&gt;","&lt;br&gt;"),LEN('exportált formázott'!B1152)+LEN(D1152)+LEN(E1152)+LEN(F1152)+25,LEN(SUBSTITUTE(exportált!B1152,"&lt;br /&gt;","&lt;br&gt;"))-LEN(D1152)-LEN(E1152)-LEN(F1152)),"&lt;br&gt;",CHAR(10))</f>
        <v>#VALUE!</v>
      </c>
      <c r="D1152" s="11" t="e">
        <f>MID(SUBSTITUTE(exportált!B1152,"&lt;br /&gt;","&lt;br&gt;"),LEN('exportált formázott'!B1152)+9,SEARCH("&lt;br&gt;",RIGHT(SUBSTITUTE(exportált!B1152,"&lt;br /&gt;","&lt;br&gt;"),LEN(SUBSTITUTE(exportált!B1152,"&lt;br /&gt;","&lt;br&gt;"))-LEN(B1152)-8))-1)</f>
        <v>#VALUE!</v>
      </c>
      <c r="E1152" s="11" t="e">
        <f>MID(SUBSTITUTE(exportált!B1152,"&lt;br /&gt;","&lt;br&gt;"),LEN('exportált formázott'!B1152)+LEN(D1152)+13,SEARCH("&lt;br&gt;",RIGHT(SUBSTITUTE(exportált!B1152,"&lt;br /&gt;","&lt;br&gt;"),LEN(SUBSTITUTE(exportált!B1152,"&lt;br /&gt;","&lt;br&gt;"))-LEN(B1152)-LEN(D1152)-13)))</f>
        <v>#VALUE!</v>
      </c>
      <c r="F1152" s="11" t="e">
        <f>MID(SUBSTITUTE(exportált!B1152,"&lt;br /&gt;","&lt;br&gt;"),LEN('exportált formázott'!B1152)+LEN(D1152)+LEN(E1152)+17,SEARCH("&lt;br&gt;&lt;br&gt;",RIGHT(SUBSTITUTE(exportált!B1152,"&lt;br /&gt;","&lt;br&gt;"),LEN(SUBSTITUTE(exportált!B1152,"&lt;br /&gt;","&lt;br&gt;"))-LEN(B1152)-LEN(D1152)-LEN(E1152)-17)))</f>
        <v>#VALUE!</v>
      </c>
    </row>
    <row r="1153" spans="1:6" x14ac:dyDescent="0.25">
      <c r="A1153" s="11" t="str">
        <f>IF(exportált!A1153&lt;&gt;"",IFERROR(LEFT(exportált!A1153,SEARCH("&lt;br/&gt;",SUBSTITUTE(exportált!A1153,"&lt;br&gt;","&lt;br/&gt;"),1)-1),exportált!A1153),"")</f>
        <v/>
      </c>
      <c r="B1153" s="11" t="e">
        <f>LEFT(SUBSTITUTE(exportált!B1153,"&lt;br /&gt;","&lt;br&gt;"),SEARCH("&lt;br&gt;&lt;br&gt;",SUBSTITUTE(SUBSTITUTE(exportált!B1153,"&lt;br /&gt;","&lt;br&gt;"),"&lt;br /&gt;","&lt;br&gt;"),1)-1)</f>
        <v>#VALUE!</v>
      </c>
      <c r="C1153" s="11" t="e">
        <f>SUBSTITUTE(MID(SUBSTITUTE(exportált!B1153,"&lt;br /&gt;","&lt;br&gt;"),LEN('exportált formázott'!B1153)+LEN(D1153)+LEN(E1153)+LEN(F1153)+25,LEN(SUBSTITUTE(exportált!B1153,"&lt;br /&gt;","&lt;br&gt;"))-LEN(D1153)-LEN(E1153)-LEN(F1153)),"&lt;br&gt;",CHAR(10))</f>
        <v>#VALUE!</v>
      </c>
      <c r="D1153" s="11" t="e">
        <f>MID(SUBSTITUTE(exportált!B1153,"&lt;br /&gt;","&lt;br&gt;"),LEN('exportált formázott'!B1153)+9,SEARCH("&lt;br&gt;",RIGHT(SUBSTITUTE(exportált!B1153,"&lt;br /&gt;","&lt;br&gt;"),LEN(SUBSTITUTE(exportált!B1153,"&lt;br /&gt;","&lt;br&gt;"))-LEN(B1153)-8))-1)</f>
        <v>#VALUE!</v>
      </c>
      <c r="E1153" s="11" t="e">
        <f>MID(SUBSTITUTE(exportált!B1153,"&lt;br /&gt;","&lt;br&gt;"),LEN('exportált formázott'!B1153)+LEN(D1153)+13,SEARCH("&lt;br&gt;",RIGHT(SUBSTITUTE(exportált!B1153,"&lt;br /&gt;","&lt;br&gt;"),LEN(SUBSTITUTE(exportált!B1153,"&lt;br /&gt;","&lt;br&gt;"))-LEN(B1153)-LEN(D1153)-13)))</f>
        <v>#VALUE!</v>
      </c>
      <c r="F1153" s="11" t="e">
        <f>MID(SUBSTITUTE(exportált!B1153,"&lt;br /&gt;","&lt;br&gt;"),LEN('exportált formázott'!B1153)+LEN(D1153)+LEN(E1153)+17,SEARCH("&lt;br&gt;&lt;br&gt;",RIGHT(SUBSTITUTE(exportált!B1153,"&lt;br /&gt;","&lt;br&gt;"),LEN(SUBSTITUTE(exportált!B1153,"&lt;br /&gt;","&lt;br&gt;"))-LEN(B1153)-LEN(D1153)-LEN(E1153)-17)))</f>
        <v>#VALUE!</v>
      </c>
    </row>
    <row r="1154" spans="1:6" x14ac:dyDescent="0.25">
      <c r="A1154" s="11" t="str">
        <f>IF(exportált!A1154&lt;&gt;"",IFERROR(LEFT(exportált!A1154,SEARCH("&lt;br/&gt;",SUBSTITUTE(exportált!A1154,"&lt;br&gt;","&lt;br/&gt;"),1)-1),exportált!A1154),"")</f>
        <v/>
      </c>
      <c r="B1154" s="11" t="e">
        <f>LEFT(SUBSTITUTE(exportált!B1154,"&lt;br /&gt;","&lt;br&gt;"),SEARCH("&lt;br&gt;&lt;br&gt;",SUBSTITUTE(SUBSTITUTE(exportált!B1154,"&lt;br /&gt;","&lt;br&gt;"),"&lt;br /&gt;","&lt;br&gt;"),1)-1)</f>
        <v>#VALUE!</v>
      </c>
      <c r="C1154" s="11" t="e">
        <f>SUBSTITUTE(MID(SUBSTITUTE(exportált!B1154,"&lt;br /&gt;","&lt;br&gt;"),LEN('exportált formázott'!B1154)+LEN(D1154)+LEN(E1154)+LEN(F1154)+25,LEN(SUBSTITUTE(exportált!B1154,"&lt;br /&gt;","&lt;br&gt;"))-LEN(D1154)-LEN(E1154)-LEN(F1154)),"&lt;br&gt;",CHAR(10))</f>
        <v>#VALUE!</v>
      </c>
      <c r="D1154" s="11" t="e">
        <f>MID(SUBSTITUTE(exportált!B1154,"&lt;br /&gt;","&lt;br&gt;"),LEN('exportált formázott'!B1154)+9,SEARCH("&lt;br&gt;",RIGHT(SUBSTITUTE(exportált!B1154,"&lt;br /&gt;","&lt;br&gt;"),LEN(SUBSTITUTE(exportált!B1154,"&lt;br /&gt;","&lt;br&gt;"))-LEN(B1154)-8))-1)</f>
        <v>#VALUE!</v>
      </c>
      <c r="E1154" s="11" t="e">
        <f>MID(SUBSTITUTE(exportált!B1154,"&lt;br /&gt;","&lt;br&gt;"),LEN('exportált formázott'!B1154)+LEN(D1154)+13,SEARCH("&lt;br&gt;",RIGHT(SUBSTITUTE(exportált!B1154,"&lt;br /&gt;","&lt;br&gt;"),LEN(SUBSTITUTE(exportált!B1154,"&lt;br /&gt;","&lt;br&gt;"))-LEN(B1154)-LEN(D1154)-13)))</f>
        <v>#VALUE!</v>
      </c>
      <c r="F1154" s="11" t="e">
        <f>MID(SUBSTITUTE(exportált!B1154,"&lt;br /&gt;","&lt;br&gt;"),LEN('exportált formázott'!B1154)+LEN(D1154)+LEN(E1154)+17,SEARCH("&lt;br&gt;&lt;br&gt;",RIGHT(SUBSTITUTE(exportált!B1154,"&lt;br /&gt;","&lt;br&gt;"),LEN(SUBSTITUTE(exportált!B1154,"&lt;br /&gt;","&lt;br&gt;"))-LEN(B1154)-LEN(D1154)-LEN(E1154)-17)))</f>
        <v>#VALUE!</v>
      </c>
    </row>
    <row r="1155" spans="1:6" x14ac:dyDescent="0.25">
      <c r="A1155" s="11" t="str">
        <f>IF(exportált!A1155&lt;&gt;"",IFERROR(LEFT(exportált!A1155,SEARCH("&lt;br/&gt;",SUBSTITUTE(exportált!A1155,"&lt;br&gt;","&lt;br/&gt;"),1)-1),exportált!A1155),"")</f>
        <v/>
      </c>
      <c r="B1155" s="11" t="e">
        <f>LEFT(SUBSTITUTE(exportált!B1155,"&lt;br /&gt;","&lt;br&gt;"),SEARCH("&lt;br&gt;&lt;br&gt;",SUBSTITUTE(SUBSTITUTE(exportált!B1155,"&lt;br /&gt;","&lt;br&gt;"),"&lt;br /&gt;","&lt;br&gt;"),1)-1)</f>
        <v>#VALUE!</v>
      </c>
      <c r="C1155" s="11" t="e">
        <f>SUBSTITUTE(MID(SUBSTITUTE(exportált!B1155,"&lt;br /&gt;","&lt;br&gt;"),LEN('exportált formázott'!B1155)+LEN(D1155)+LEN(E1155)+LEN(F1155)+25,LEN(SUBSTITUTE(exportált!B1155,"&lt;br /&gt;","&lt;br&gt;"))-LEN(D1155)-LEN(E1155)-LEN(F1155)),"&lt;br&gt;",CHAR(10))</f>
        <v>#VALUE!</v>
      </c>
      <c r="D1155" s="11" t="e">
        <f>MID(SUBSTITUTE(exportált!B1155,"&lt;br /&gt;","&lt;br&gt;"),LEN('exportált formázott'!B1155)+9,SEARCH("&lt;br&gt;",RIGHT(SUBSTITUTE(exportált!B1155,"&lt;br /&gt;","&lt;br&gt;"),LEN(SUBSTITUTE(exportált!B1155,"&lt;br /&gt;","&lt;br&gt;"))-LEN(B1155)-8))-1)</f>
        <v>#VALUE!</v>
      </c>
      <c r="E1155" s="11" t="e">
        <f>MID(SUBSTITUTE(exportált!B1155,"&lt;br /&gt;","&lt;br&gt;"),LEN('exportált formázott'!B1155)+LEN(D1155)+13,SEARCH("&lt;br&gt;",RIGHT(SUBSTITUTE(exportált!B1155,"&lt;br /&gt;","&lt;br&gt;"),LEN(SUBSTITUTE(exportált!B1155,"&lt;br /&gt;","&lt;br&gt;"))-LEN(B1155)-LEN(D1155)-13)))</f>
        <v>#VALUE!</v>
      </c>
      <c r="F1155" s="11" t="e">
        <f>MID(SUBSTITUTE(exportált!B1155,"&lt;br /&gt;","&lt;br&gt;"),LEN('exportált formázott'!B1155)+LEN(D1155)+LEN(E1155)+17,SEARCH("&lt;br&gt;&lt;br&gt;",RIGHT(SUBSTITUTE(exportált!B1155,"&lt;br /&gt;","&lt;br&gt;"),LEN(SUBSTITUTE(exportált!B1155,"&lt;br /&gt;","&lt;br&gt;"))-LEN(B1155)-LEN(D1155)-LEN(E1155)-17)))</f>
        <v>#VALUE!</v>
      </c>
    </row>
    <row r="1156" spans="1:6" x14ac:dyDescent="0.25">
      <c r="A1156" s="11" t="str">
        <f>IF(exportált!A1156&lt;&gt;"",IFERROR(LEFT(exportált!A1156,SEARCH("&lt;br/&gt;",SUBSTITUTE(exportált!A1156,"&lt;br&gt;","&lt;br/&gt;"),1)-1),exportált!A1156),"")</f>
        <v/>
      </c>
      <c r="B1156" s="11" t="e">
        <f>LEFT(SUBSTITUTE(exportált!B1156,"&lt;br /&gt;","&lt;br&gt;"),SEARCH("&lt;br&gt;&lt;br&gt;",SUBSTITUTE(SUBSTITUTE(exportált!B1156,"&lt;br /&gt;","&lt;br&gt;"),"&lt;br /&gt;","&lt;br&gt;"),1)-1)</f>
        <v>#VALUE!</v>
      </c>
      <c r="C1156" s="11" t="e">
        <f>SUBSTITUTE(MID(SUBSTITUTE(exportált!B1156,"&lt;br /&gt;","&lt;br&gt;"),LEN('exportált formázott'!B1156)+LEN(D1156)+LEN(E1156)+LEN(F1156)+25,LEN(SUBSTITUTE(exportált!B1156,"&lt;br /&gt;","&lt;br&gt;"))-LEN(D1156)-LEN(E1156)-LEN(F1156)),"&lt;br&gt;",CHAR(10))</f>
        <v>#VALUE!</v>
      </c>
      <c r="D1156" s="11" t="e">
        <f>MID(SUBSTITUTE(exportált!B1156,"&lt;br /&gt;","&lt;br&gt;"),LEN('exportált formázott'!B1156)+9,SEARCH("&lt;br&gt;",RIGHT(SUBSTITUTE(exportált!B1156,"&lt;br /&gt;","&lt;br&gt;"),LEN(SUBSTITUTE(exportált!B1156,"&lt;br /&gt;","&lt;br&gt;"))-LEN(B1156)-8))-1)</f>
        <v>#VALUE!</v>
      </c>
      <c r="E1156" s="11" t="e">
        <f>MID(SUBSTITUTE(exportált!B1156,"&lt;br /&gt;","&lt;br&gt;"),LEN('exportált formázott'!B1156)+LEN(D1156)+13,SEARCH("&lt;br&gt;",RIGHT(SUBSTITUTE(exportált!B1156,"&lt;br /&gt;","&lt;br&gt;"),LEN(SUBSTITUTE(exportált!B1156,"&lt;br /&gt;","&lt;br&gt;"))-LEN(B1156)-LEN(D1156)-13)))</f>
        <v>#VALUE!</v>
      </c>
      <c r="F1156" s="11" t="e">
        <f>MID(SUBSTITUTE(exportált!B1156,"&lt;br /&gt;","&lt;br&gt;"),LEN('exportált formázott'!B1156)+LEN(D1156)+LEN(E1156)+17,SEARCH("&lt;br&gt;&lt;br&gt;",RIGHT(SUBSTITUTE(exportált!B1156,"&lt;br /&gt;","&lt;br&gt;"),LEN(SUBSTITUTE(exportált!B1156,"&lt;br /&gt;","&lt;br&gt;"))-LEN(B1156)-LEN(D1156)-LEN(E1156)-17)))</f>
        <v>#VALUE!</v>
      </c>
    </row>
    <row r="1157" spans="1:6" x14ac:dyDescent="0.25">
      <c r="A1157" s="11" t="str">
        <f>IF(exportált!A1157&lt;&gt;"",IFERROR(LEFT(exportált!A1157,SEARCH("&lt;br/&gt;",SUBSTITUTE(exportált!A1157,"&lt;br&gt;","&lt;br/&gt;"),1)-1),exportált!A1157),"")</f>
        <v/>
      </c>
      <c r="B1157" s="11" t="e">
        <f>LEFT(SUBSTITUTE(exportált!B1157,"&lt;br /&gt;","&lt;br&gt;"),SEARCH("&lt;br&gt;&lt;br&gt;",SUBSTITUTE(SUBSTITUTE(exportált!B1157,"&lt;br /&gt;","&lt;br&gt;"),"&lt;br /&gt;","&lt;br&gt;"),1)-1)</f>
        <v>#VALUE!</v>
      </c>
      <c r="C1157" s="11" t="e">
        <f>SUBSTITUTE(MID(SUBSTITUTE(exportált!B1157,"&lt;br /&gt;","&lt;br&gt;"),LEN('exportált formázott'!B1157)+LEN(D1157)+LEN(E1157)+LEN(F1157)+25,LEN(SUBSTITUTE(exportált!B1157,"&lt;br /&gt;","&lt;br&gt;"))-LEN(D1157)-LEN(E1157)-LEN(F1157)),"&lt;br&gt;",CHAR(10))</f>
        <v>#VALUE!</v>
      </c>
      <c r="D1157" s="11" t="e">
        <f>MID(SUBSTITUTE(exportált!B1157,"&lt;br /&gt;","&lt;br&gt;"),LEN('exportált formázott'!B1157)+9,SEARCH("&lt;br&gt;",RIGHT(SUBSTITUTE(exportált!B1157,"&lt;br /&gt;","&lt;br&gt;"),LEN(SUBSTITUTE(exportált!B1157,"&lt;br /&gt;","&lt;br&gt;"))-LEN(B1157)-8))-1)</f>
        <v>#VALUE!</v>
      </c>
      <c r="E1157" s="11" t="e">
        <f>MID(SUBSTITUTE(exportált!B1157,"&lt;br /&gt;","&lt;br&gt;"),LEN('exportált formázott'!B1157)+LEN(D1157)+13,SEARCH("&lt;br&gt;",RIGHT(SUBSTITUTE(exportált!B1157,"&lt;br /&gt;","&lt;br&gt;"),LEN(SUBSTITUTE(exportált!B1157,"&lt;br /&gt;","&lt;br&gt;"))-LEN(B1157)-LEN(D1157)-13)))</f>
        <v>#VALUE!</v>
      </c>
      <c r="F1157" s="11" t="e">
        <f>MID(SUBSTITUTE(exportált!B1157,"&lt;br /&gt;","&lt;br&gt;"),LEN('exportált formázott'!B1157)+LEN(D1157)+LEN(E1157)+17,SEARCH("&lt;br&gt;&lt;br&gt;",RIGHT(SUBSTITUTE(exportált!B1157,"&lt;br /&gt;","&lt;br&gt;"),LEN(SUBSTITUTE(exportált!B1157,"&lt;br /&gt;","&lt;br&gt;"))-LEN(B1157)-LEN(D1157)-LEN(E1157)-17)))</f>
        <v>#VALUE!</v>
      </c>
    </row>
    <row r="1158" spans="1:6" x14ac:dyDescent="0.25">
      <c r="A1158" s="11" t="str">
        <f>IF(exportált!A1158&lt;&gt;"",IFERROR(LEFT(exportált!A1158,SEARCH("&lt;br/&gt;",SUBSTITUTE(exportált!A1158,"&lt;br&gt;","&lt;br/&gt;"),1)-1),exportált!A1158),"")</f>
        <v/>
      </c>
      <c r="B1158" s="11" t="e">
        <f>LEFT(SUBSTITUTE(exportált!B1158,"&lt;br /&gt;","&lt;br&gt;"),SEARCH("&lt;br&gt;&lt;br&gt;",SUBSTITUTE(SUBSTITUTE(exportált!B1158,"&lt;br /&gt;","&lt;br&gt;"),"&lt;br /&gt;","&lt;br&gt;"),1)-1)</f>
        <v>#VALUE!</v>
      </c>
      <c r="C1158" s="11" t="e">
        <f>SUBSTITUTE(MID(SUBSTITUTE(exportált!B1158,"&lt;br /&gt;","&lt;br&gt;"),LEN('exportált formázott'!B1158)+LEN(D1158)+LEN(E1158)+LEN(F1158)+25,LEN(SUBSTITUTE(exportált!B1158,"&lt;br /&gt;","&lt;br&gt;"))-LEN(D1158)-LEN(E1158)-LEN(F1158)),"&lt;br&gt;",CHAR(10))</f>
        <v>#VALUE!</v>
      </c>
      <c r="D1158" s="11" t="e">
        <f>MID(SUBSTITUTE(exportált!B1158,"&lt;br /&gt;","&lt;br&gt;"),LEN('exportált formázott'!B1158)+9,SEARCH("&lt;br&gt;",RIGHT(SUBSTITUTE(exportált!B1158,"&lt;br /&gt;","&lt;br&gt;"),LEN(SUBSTITUTE(exportált!B1158,"&lt;br /&gt;","&lt;br&gt;"))-LEN(B1158)-8))-1)</f>
        <v>#VALUE!</v>
      </c>
      <c r="E1158" s="11" t="e">
        <f>MID(SUBSTITUTE(exportált!B1158,"&lt;br /&gt;","&lt;br&gt;"),LEN('exportált formázott'!B1158)+LEN(D1158)+13,SEARCH("&lt;br&gt;",RIGHT(SUBSTITUTE(exportált!B1158,"&lt;br /&gt;","&lt;br&gt;"),LEN(SUBSTITUTE(exportált!B1158,"&lt;br /&gt;","&lt;br&gt;"))-LEN(B1158)-LEN(D1158)-13)))</f>
        <v>#VALUE!</v>
      </c>
      <c r="F1158" s="11" t="e">
        <f>MID(SUBSTITUTE(exportált!B1158,"&lt;br /&gt;","&lt;br&gt;"),LEN('exportált formázott'!B1158)+LEN(D1158)+LEN(E1158)+17,SEARCH("&lt;br&gt;&lt;br&gt;",RIGHT(SUBSTITUTE(exportált!B1158,"&lt;br /&gt;","&lt;br&gt;"),LEN(SUBSTITUTE(exportált!B1158,"&lt;br /&gt;","&lt;br&gt;"))-LEN(B1158)-LEN(D1158)-LEN(E1158)-17)))</f>
        <v>#VALUE!</v>
      </c>
    </row>
    <row r="1159" spans="1:6" x14ac:dyDescent="0.25">
      <c r="A1159" s="11" t="str">
        <f>IF(exportált!A1159&lt;&gt;"",IFERROR(LEFT(exportált!A1159,SEARCH("&lt;br/&gt;",SUBSTITUTE(exportált!A1159,"&lt;br&gt;","&lt;br/&gt;"),1)-1),exportált!A1159),"")</f>
        <v/>
      </c>
      <c r="B1159" s="11" t="e">
        <f>LEFT(SUBSTITUTE(exportált!B1159,"&lt;br /&gt;","&lt;br&gt;"),SEARCH("&lt;br&gt;&lt;br&gt;",SUBSTITUTE(SUBSTITUTE(exportált!B1159,"&lt;br /&gt;","&lt;br&gt;"),"&lt;br /&gt;","&lt;br&gt;"),1)-1)</f>
        <v>#VALUE!</v>
      </c>
      <c r="C1159" s="11" t="e">
        <f>SUBSTITUTE(MID(SUBSTITUTE(exportált!B1159,"&lt;br /&gt;","&lt;br&gt;"),LEN('exportált formázott'!B1159)+LEN(D1159)+LEN(E1159)+LEN(F1159)+25,LEN(SUBSTITUTE(exportált!B1159,"&lt;br /&gt;","&lt;br&gt;"))-LEN(D1159)-LEN(E1159)-LEN(F1159)),"&lt;br&gt;",CHAR(10))</f>
        <v>#VALUE!</v>
      </c>
      <c r="D1159" s="11" t="e">
        <f>MID(SUBSTITUTE(exportált!B1159,"&lt;br /&gt;","&lt;br&gt;"),LEN('exportált formázott'!B1159)+9,SEARCH("&lt;br&gt;",RIGHT(SUBSTITUTE(exportált!B1159,"&lt;br /&gt;","&lt;br&gt;"),LEN(SUBSTITUTE(exportált!B1159,"&lt;br /&gt;","&lt;br&gt;"))-LEN(B1159)-8))-1)</f>
        <v>#VALUE!</v>
      </c>
      <c r="E1159" s="11" t="e">
        <f>MID(SUBSTITUTE(exportált!B1159,"&lt;br /&gt;","&lt;br&gt;"),LEN('exportált formázott'!B1159)+LEN(D1159)+13,SEARCH("&lt;br&gt;",RIGHT(SUBSTITUTE(exportált!B1159,"&lt;br /&gt;","&lt;br&gt;"),LEN(SUBSTITUTE(exportált!B1159,"&lt;br /&gt;","&lt;br&gt;"))-LEN(B1159)-LEN(D1159)-13)))</f>
        <v>#VALUE!</v>
      </c>
      <c r="F1159" s="11" t="e">
        <f>MID(SUBSTITUTE(exportált!B1159,"&lt;br /&gt;","&lt;br&gt;"),LEN('exportált formázott'!B1159)+LEN(D1159)+LEN(E1159)+17,SEARCH("&lt;br&gt;&lt;br&gt;",RIGHT(SUBSTITUTE(exportált!B1159,"&lt;br /&gt;","&lt;br&gt;"),LEN(SUBSTITUTE(exportált!B1159,"&lt;br /&gt;","&lt;br&gt;"))-LEN(B1159)-LEN(D1159)-LEN(E1159)-17)))</f>
        <v>#VALUE!</v>
      </c>
    </row>
    <row r="1160" spans="1:6" x14ac:dyDescent="0.25">
      <c r="A1160" s="11" t="str">
        <f>IF(exportált!A1160&lt;&gt;"",IFERROR(LEFT(exportált!A1160,SEARCH("&lt;br/&gt;",SUBSTITUTE(exportált!A1160,"&lt;br&gt;","&lt;br/&gt;"),1)-1),exportált!A1160),"")</f>
        <v/>
      </c>
      <c r="B1160" s="11" t="e">
        <f>LEFT(SUBSTITUTE(exportált!B1160,"&lt;br /&gt;","&lt;br&gt;"),SEARCH("&lt;br&gt;&lt;br&gt;",SUBSTITUTE(SUBSTITUTE(exportált!B1160,"&lt;br /&gt;","&lt;br&gt;"),"&lt;br /&gt;","&lt;br&gt;"),1)-1)</f>
        <v>#VALUE!</v>
      </c>
      <c r="C1160" s="11" t="e">
        <f>SUBSTITUTE(MID(SUBSTITUTE(exportált!B1160,"&lt;br /&gt;","&lt;br&gt;"),LEN('exportált formázott'!B1160)+LEN(D1160)+LEN(E1160)+LEN(F1160)+25,LEN(SUBSTITUTE(exportált!B1160,"&lt;br /&gt;","&lt;br&gt;"))-LEN(D1160)-LEN(E1160)-LEN(F1160)),"&lt;br&gt;",CHAR(10))</f>
        <v>#VALUE!</v>
      </c>
      <c r="D1160" s="11" t="e">
        <f>MID(SUBSTITUTE(exportált!B1160,"&lt;br /&gt;","&lt;br&gt;"),LEN('exportált formázott'!B1160)+9,SEARCH("&lt;br&gt;",RIGHT(SUBSTITUTE(exportált!B1160,"&lt;br /&gt;","&lt;br&gt;"),LEN(SUBSTITUTE(exportált!B1160,"&lt;br /&gt;","&lt;br&gt;"))-LEN(B1160)-8))-1)</f>
        <v>#VALUE!</v>
      </c>
      <c r="E1160" s="11" t="e">
        <f>MID(SUBSTITUTE(exportált!B1160,"&lt;br /&gt;","&lt;br&gt;"),LEN('exportált formázott'!B1160)+LEN(D1160)+13,SEARCH("&lt;br&gt;",RIGHT(SUBSTITUTE(exportált!B1160,"&lt;br /&gt;","&lt;br&gt;"),LEN(SUBSTITUTE(exportált!B1160,"&lt;br /&gt;","&lt;br&gt;"))-LEN(B1160)-LEN(D1160)-13)))</f>
        <v>#VALUE!</v>
      </c>
      <c r="F1160" s="11" t="e">
        <f>MID(SUBSTITUTE(exportált!B1160,"&lt;br /&gt;","&lt;br&gt;"),LEN('exportált formázott'!B1160)+LEN(D1160)+LEN(E1160)+17,SEARCH("&lt;br&gt;&lt;br&gt;",RIGHT(SUBSTITUTE(exportált!B1160,"&lt;br /&gt;","&lt;br&gt;"),LEN(SUBSTITUTE(exportált!B1160,"&lt;br /&gt;","&lt;br&gt;"))-LEN(B1160)-LEN(D1160)-LEN(E1160)-17)))</f>
        <v>#VALUE!</v>
      </c>
    </row>
    <row r="1161" spans="1:6" x14ac:dyDescent="0.25">
      <c r="A1161" s="11" t="str">
        <f>IF(exportált!A1161&lt;&gt;"",IFERROR(LEFT(exportált!A1161,SEARCH("&lt;br/&gt;",SUBSTITUTE(exportált!A1161,"&lt;br&gt;","&lt;br/&gt;"),1)-1),exportált!A1161),"")</f>
        <v/>
      </c>
      <c r="B1161" s="11" t="e">
        <f>LEFT(SUBSTITUTE(exportált!B1161,"&lt;br /&gt;","&lt;br&gt;"),SEARCH("&lt;br&gt;&lt;br&gt;",SUBSTITUTE(SUBSTITUTE(exportált!B1161,"&lt;br /&gt;","&lt;br&gt;"),"&lt;br /&gt;","&lt;br&gt;"),1)-1)</f>
        <v>#VALUE!</v>
      </c>
      <c r="C1161" s="11" t="e">
        <f>SUBSTITUTE(MID(SUBSTITUTE(exportált!B1161,"&lt;br /&gt;","&lt;br&gt;"),LEN('exportált formázott'!B1161)+LEN(D1161)+LEN(E1161)+LEN(F1161)+25,LEN(SUBSTITUTE(exportált!B1161,"&lt;br /&gt;","&lt;br&gt;"))-LEN(D1161)-LEN(E1161)-LEN(F1161)),"&lt;br&gt;",CHAR(10))</f>
        <v>#VALUE!</v>
      </c>
      <c r="D1161" s="11" t="e">
        <f>MID(SUBSTITUTE(exportált!B1161,"&lt;br /&gt;","&lt;br&gt;"),LEN('exportált formázott'!B1161)+9,SEARCH("&lt;br&gt;",RIGHT(SUBSTITUTE(exportált!B1161,"&lt;br /&gt;","&lt;br&gt;"),LEN(SUBSTITUTE(exportált!B1161,"&lt;br /&gt;","&lt;br&gt;"))-LEN(B1161)-8))-1)</f>
        <v>#VALUE!</v>
      </c>
      <c r="E1161" s="11" t="e">
        <f>MID(SUBSTITUTE(exportált!B1161,"&lt;br /&gt;","&lt;br&gt;"),LEN('exportált formázott'!B1161)+LEN(D1161)+13,SEARCH("&lt;br&gt;",RIGHT(SUBSTITUTE(exportált!B1161,"&lt;br /&gt;","&lt;br&gt;"),LEN(SUBSTITUTE(exportált!B1161,"&lt;br /&gt;","&lt;br&gt;"))-LEN(B1161)-LEN(D1161)-13)))</f>
        <v>#VALUE!</v>
      </c>
      <c r="F1161" s="11" t="e">
        <f>MID(SUBSTITUTE(exportált!B1161,"&lt;br /&gt;","&lt;br&gt;"),LEN('exportált formázott'!B1161)+LEN(D1161)+LEN(E1161)+17,SEARCH("&lt;br&gt;&lt;br&gt;",RIGHT(SUBSTITUTE(exportált!B1161,"&lt;br /&gt;","&lt;br&gt;"),LEN(SUBSTITUTE(exportált!B1161,"&lt;br /&gt;","&lt;br&gt;"))-LEN(B1161)-LEN(D1161)-LEN(E1161)-17)))</f>
        <v>#VALUE!</v>
      </c>
    </row>
    <row r="1162" spans="1:6" x14ac:dyDescent="0.25">
      <c r="A1162" s="11" t="str">
        <f>IF(exportált!A1162&lt;&gt;"",IFERROR(LEFT(exportált!A1162,SEARCH("&lt;br/&gt;",SUBSTITUTE(exportált!A1162,"&lt;br&gt;","&lt;br/&gt;"),1)-1),exportált!A1162),"")</f>
        <v/>
      </c>
      <c r="B1162" s="11" t="e">
        <f>LEFT(SUBSTITUTE(exportált!B1162,"&lt;br /&gt;","&lt;br&gt;"),SEARCH("&lt;br&gt;&lt;br&gt;",SUBSTITUTE(SUBSTITUTE(exportált!B1162,"&lt;br /&gt;","&lt;br&gt;"),"&lt;br /&gt;","&lt;br&gt;"),1)-1)</f>
        <v>#VALUE!</v>
      </c>
      <c r="C1162" s="11" t="e">
        <f>SUBSTITUTE(MID(SUBSTITUTE(exportált!B1162,"&lt;br /&gt;","&lt;br&gt;"),LEN('exportált formázott'!B1162)+LEN(D1162)+LEN(E1162)+LEN(F1162)+25,LEN(SUBSTITUTE(exportált!B1162,"&lt;br /&gt;","&lt;br&gt;"))-LEN(D1162)-LEN(E1162)-LEN(F1162)),"&lt;br&gt;",CHAR(10))</f>
        <v>#VALUE!</v>
      </c>
      <c r="D1162" s="11" t="e">
        <f>MID(SUBSTITUTE(exportált!B1162,"&lt;br /&gt;","&lt;br&gt;"),LEN('exportált formázott'!B1162)+9,SEARCH("&lt;br&gt;",RIGHT(SUBSTITUTE(exportált!B1162,"&lt;br /&gt;","&lt;br&gt;"),LEN(SUBSTITUTE(exportált!B1162,"&lt;br /&gt;","&lt;br&gt;"))-LEN(B1162)-8))-1)</f>
        <v>#VALUE!</v>
      </c>
      <c r="E1162" s="11" t="e">
        <f>MID(SUBSTITUTE(exportált!B1162,"&lt;br /&gt;","&lt;br&gt;"),LEN('exportált formázott'!B1162)+LEN(D1162)+13,SEARCH("&lt;br&gt;",RIGHT(SUBSTITUTE(exportált!B1162,"&lt;br /&gt;","&lt;br&gt;"),LEN(SUBSTITUTE(exportált!B1162,"&lt;br /&gt;","&lt;br&gt;"))-LEN(B1162)-LEN(D1162)-13)))</f>
        <v>#VALUE!</v>
      </c>
      <c r="F1162" s="11" t="e">
        <f>MID(SUBSTITUTE(exportált!B1162,"&lt;br /&gt;","&lt;br&gt;"),LEN('exportált formázott'!B1162)+LEN(D1162)+LEN(E1162)+17,SEARCH("&lt;br&gt;&lt;br&gt;",RIGHT(SUBSTITUTE(exportált!B1162,"&lt;br /&gt;","&lt;br&gt;"),LEN(SUBSTITUTE(exportált!B1162,"&lt;br /&gt;","&lt;br&gt;"))-LEN(B1162)-LEN(D1162)-LEN(E1162)-17)))</f>
        <v>#VALUE!</v>
      </c>
    </row>
    <row r="1163" spans="1:6" x14ac:dyDescent="0.25">
      <c r="A1163" s="11" t="str">
        <f>IF(exportált!A1163&lt;&gt;"",IFERROR(LEFT(exportált!A1163,SEARCH("&lt;br/&gt;",SUBSTITUTE(exportált!A1163,"&lt;br&gt;","&lt;br/&gt;"),1)-1),exportált!A1163),"")</f>
        <v/>
      </c>
      <c r="B1163" s="11" t="e">
        <f>LEFT(SUBSTITUTE(exportált!B1163,"&lt;br /&gt;","&lt;br&gt;"),SEARCH("&lt;br&gt;&lt;br&gt;",SUBSTITUTE(SUBSTITUTE(exportált!B1163,"&lt;br /&gt;","&lt;br&gt;"),"&lt;br /&gt;","&lt;br&gt;"),1)-1)</f>
        <v>#VALUE!</v>
      </c>
      <c r="C1163" s="11" t="e">
        <f>SUBSTITUTE(MID(SUBSTITUTE(exportált!B1163,"&lt;br /&gt;","&lt;br&gt;"),LEN('exportált formázott'!B1163)+LEN(D1163)+LEN(E1163)+LEN(F1163)+25,LEN(SUBSTITUTE(exportált!B1163,"&lt;br /&gt;","&lt;br&gt;"))-LEN(D1163)-LEN(E1163)-LEN(F1163)),"&lt;br&gt;",CHAR(10))</f>
        <v>#VALUE!</v>
      </c>
      <c r="D1163" s="11" t="e">
        <f>MID(SUBSTITUTE(exportált!B1163,"&lt;br /&gt;","&lt;br&gt;"),LEN('exportált formázott'!B1163)+9,SEARCH("&lt;br&gt;",RIGHT(SUBSTITUTE(exportált!B1163,"&lt;br /&gt;","&lt;br&gt;"),LEN(SUBSTITUTE(exportált!B1163,"&lt;br /&gt;","&lt;br&gt;"))-LEN(B1163)-8))-1)</f>
        <v>#VALUE!</v>
      </c>
      <c r="E1163" s="11" t="e">
        <f>MID(SUBSTITUTE(exportált!B1163,"&lt;br /&gt;","&lt;br&gt;"),LEN('exportált formázott'!B1163)+LEN(D1163)+13,SEARCH("&lt;br&gt;",RIGHT(SUBSTITUTE(exportált!B1163,"&lt;br /&gt;","&lt;br&gt;"),LEN(SUBSTITUTE(exportált!B1163,"&lt;br /&gt;","&lt;br&gt;"))-LEN(B1163)-LEN(D1163)-13)))</f>
        <v>#VALUE!</v>
      </c>
      <c r="F1163" s="11" t="e">
        <f>MID(SUBSTITUTE(exportált!B1163,"&lt;br /&gt;","&lt;br&gt;"),LEN('exportált formázott'!B1163)+LEN(D1163)+LEN(E1163)+17,SEARCH("&lt;br&gt;&lt;br&gt;",RIGHT(SUBSTITUTE(exportált!B1163,"&lt;br /&gt;","&lt;br&gt;"),LEN(SUBSTITUTE(exportált!B1163,"&lt;br /&gt;","&lt;br&gt;"))-LEN(B1163)-LEN(D1163)-LEN(E1163)-17)))</f>
        <v>#VALUE!</v>
      </c>
    </row>
    <row r="1164" spans="1:6" x14ac:dyDescent="0.25">
      <c r="A1164" s="11" t="str">
        <f>IF(exportált!A1164&lt;&gt;"",IFERROR(LEFT(exportált!A1164,SEARCH("&lt;br/&gt;",SUBSTITUTE(exportált!A1164,"&lt;br&gt;","&lt;br/&gt;"),1)-1),exportált!A1164),"")</f>
        <v/>
      </c>
      <c r="B1164" s="11" t="e">
        <f>LEFT(SUBSTITUTE(exportált!B1164,"&lt;br /&gt;","&lt;br&gt;"),SEARCH("&lt;br&gt;&lt;br&gt;",SUBSTITUTE(SUBSTITUTE(exportált!B1164,"&lt;br /&gt;","&lt;br&gt;"),"&lt;br /&gt;","&lt;br&gt;"),1)-1)</f>
        <v>#VALUE!</v>
      </c>
      <c r="C1164" s="11" t="e">
        <f>SUBSTITUTE(MID(SUBSTITUTE(exportált!B1164,"&lt;br /&gt;","&lt;br&gt;"),LEN('exportált formázott'!B1164)+LEN(D1164)+LEN(E1164)+LEN(F1164)+25,LEN(SUBSTITUTE(exportált!B1164,"&lt;br /&gt;","&lt;br&gt;"))-LEN(D1164)-LEN(E1164)-LEN(F1164)),"&lt;br&gt;",CHAR(10))</f>
        <v>#VALUE!</v>
      </c>
      <c r="D1164" s="11" t="e">
        <f>MID(SUBSTITUTE(exportált!B1164,"&lt;br /&gt;","&lt;br&gt;"),LEN('exportált formázott'!B1164)+9,SEARCH("&lt;br&gt;",RIGHT(SUBSTITUTE(exportált!B1164,"&lt;br /&gt;","&lt;br&gt;"),LEN(SUBSTITUTE(exportált!B1164,"&lt;br /&gt;","&lt;br&gt;"))-LEN(B1164)-8))-1)</f>
        <v>#VALUE!</v>
      </c>
      <c r="E1164" s="11" t="e">
        <f>MID(SUBSTITUTE(exportált!B1164,"&lt;br /&gt;","&lt;br&gt;"),LEN('exportált formázott'!B1164)+LEN(D1164)+13,SEARCH("&lt;br&gt;",RIGHT(SUBSTITUTE(exportált!B1164,"&lt;br /&gt;","&lt;br&gt;"),LEN(SUBSTITUTE(exportált!B1164,"&lt;br /&gt;","&lt;br&gt;"))-LEN(B1164)-LEN(D1164)-13)))</f>
        <v>#VALUE!</v>
      </c>
      <c r="F1164" s="11" t="e">
        <f>MID(SUBSTITUTE(exportált!B1164,"&lt;br /&gt;","&lt;br&gt;"),LEN('exportált formázott'!B1164)+LEN(D1164)+LEN(E1164)+17,SEARCH("&lt;br&gt;&lt;br&gt;",RIGHT(SUBSTITUTE(exportált!B1164,"&lt;br /&gt;","&lt;br&gt;"),LEN(SUBSTITUTE(exportált!B1164,"&lt;br /&gt;","&lt;br&gt;"))-LEN(B1164)-LEN(D1164)-LEN(E1164)-17)))</f>
        <v>#VALUE!</v>
      </c>
    </row>
    <row r="1165" spans="1:6" x14ac:dyDescent="0.25">
      <c r="A1165" s="11" t="str">
        <f>IF(exportált!A1165&lt;&gt;"",IFERROR(LEFT(exportált!A1165,SEARCH("&lt;br/&gt;",SUBSTITUTE(exportált!A1165,"&lt;br&gt;","&lt;br/&gt;"),1)-1),exportált!A1165),"")</f>
        <v/>
      </c>
      <c r="B1165" s="11" t="e">
        <f>LEFT(SUBSTITUTE(exportált!B1165,"&lt;br /&gt;","&lt;br&gt;"),SEARCH("&lt;br&gt;&lt;br&gt;",SUBSTITUTE(SUBSTITUTE(exportált!B1165,"&lt;br /&gt;","&lt;br&gt;"),"&lt;br /&gt;","&lt;br&gt;"),1)-1)</f>
        <v>#VALUE!</v>
      </c>
      <c r="C1165" s="11" t="e">
        <f>SUBSTITUTE(MID(SUBSTITUTE(exportált!B1165,"&lt;br /&gt;","&lt;br&gt;"),LEN('exportált formázott'!B1165)+LEN(D1165)+LEN(E1165)+LEN(F1165)+25,LEN(SUBSTITUTE(exportált!B1165,"&lt;br /&gt;","&lt;br&gt;"))-LEN(D1165)-LEN(E1165)-LEN(F1165)),"&lt;br&gt;",CHAR(10))</f>
        <v>#VALUE!</v>
      </c>
      <c r="D1165" s="11" t="e">
        <f>MID(SUBSTITUTE(exportált!B1165,"&lt;br /&gt;","&lt;br&gt;"),LEN('exportált formázott'!B1165)+9,SEARCH("&lt;br&gt;",RIGHT(SUBSTITUTE(exportált!B1165,"&lt;br /&gt;","&lt;br&gt;"),LEN(SUBSTITUTE(exportált!B1165,"&lt;br /&gt;","&lt;br&gt;"))-LEN(B1165)-8))-1)</f>
        <v>#VALUE!</v>
      </c>
      <c r="E1165" s="11" t="e">
        <f>MID(SUBSTITUTE(exportált!B1165,"&lt;br /&gt;","&lt;br&gt;"),LEN('exportált formázott'!B1165)+LEN(D1165)+13,SEARCH("&lt;br&gt;",RIGHT(SUBSTITUTE(exportált!B1165,"&lt;br /&gt;","&lt;br&gt;"),LEN(SUBSTITUTE(exportált!B1165,"&lt;br /&gt;","&lt;br&gt;"))-LEN(B1165)-LEN(D1165)-13)))</f>
        <v>#VALUE!</v>
      </c>
      <c r="F1165" s="11" t="e">
        <f>MID(SUBSTITUTE(exportált!B1165,"&lt;br /&gt;","&lt;br&gt;"),LEN('exportált formázott'!B1165)+LEN(D1165)+LEN(E1165)+17,SEARCH("&lt;br&gt;&lt;br&gt;",RIGHT(SUBSTITUTE(exportált!B1165,"&lt;br /&gt;","&lt;br&gt;"),LEN(SUBSTITUTE(exportált!B1165,"&lt;br /&gt;","&lt;br&gt;"))-LEN(B1165)-LEN(D1165)-LEN(E1165)-17)))</f>
        <v>#VALUE!</v>
      </c>
    </row>
    <row r="1166" spans="1:6" x14ac:dyDescent="0.25">
      <c r="A1166" s="11" t="str">
        <f>IF(exportált!A1166&lt;&gt;"",IFERROR(LEFT(exportált!A1166,SEARCH("&lt;br/&gt;",SUBSTITUTE(exportált!A1166,"&lt;br&gt;","&lt;br/&gt;"),1)-1),exportált!A1166),"")</f>
        <v/>
      </c>
      <c r="B1166" s="11" t="e">
        <f>LEFT(SUBSTITUTE(exportált!B1166,"&lt;br /&gt;","&lt;br&gt;"),SEARCH("&lt;br&gt;&lt;br&gt;",SUBSTITUTE(SUBSTITUTE(exportált!B1166,"&lt;br /&gt;","&lt;br&gt;"),"&lt;br /&gt;","&lt;br&gt;"),1)-1)</f>
        <v>#VALUE!</v>
      </c>
      <c r="C1166" s="11" t="e">
        <f>SUBSTITUTE(MID(SUBSTITUTE(exportált!B1166,"&lt;br /&gt;","&lt;br&gt;"),LEN('exportált formázott'!B1166)+LEN(D1166)+LEN(E1166)+LEN(F1166)+25,LEN(SUBSTITUTE(exportált!B1166,"&lt;br /&gt;","&lt;br&gt;"))-LEN(D1166)-LEN(E1166)-LEN(F1166)),"&lt;br&gt;",CHAR(10))</f>
        <v>#VALUE!</v>
      </c>
      <c r="D1166" s="11" t="e">
        <f>MID(SUBSTITUTE(exportált!B1166,"&lt;br /&gt;","&lt;br&gt;"),LEN('exportált formázott'!B1166)+9,SEARCH("&lt;br&gt;",RIGHT(SUBSTITUTE(exportált!B1166,"&lt;br /&gt;","&lt;br&gt;"),LEN(SUBSTITUTE(exportált!B1166,"&lt;br /&gt;","&lt;br&gt;"))-LEN(B1166)-8))-1)</f>
        <v>#VALUE!</v>
      </c>
      <c r="E1166" s="11" t="e">
        <f>MID(SUBSTITUTE(exportált!B1166,"&lt;br /&gt;","&lt;br&gt;"),LEN('exportált formázott'!B1166)+LEN(D1166)+13,SEARCH("&lt;br&gt;",RIGHT(SUBSTITUTE(exportált!B1166,"&lt;br /&gt;","&lt;br&gt;"),LEN(SUBSTITUTE(exportált!B1166,"&lt;br /&gt;","&lt;br&gt;"))-LEN(B1166)-LEN(D1166)-13)))</f>
        <v>#VALUE!</v>
      </c>
      <c r="F1166" s="11" t="e">
        <f>MID(SUBSTITUTE(exportált!B1166,"&lt;br /&gt;","&lt;br&gt;"),LEN('exportált formázott'!B1166)+LEN(D1166)+LEN(E1166)+17,SEARCH("&lt;br&gt;&lt;br&gt;",RIGHT(SUBSTITUTE(exportált!B1166,"&lt;br /&gt;","&lt;br&gt;"),LEN(SUBSTITUTE(exportált!B1166,"&lt;br /&gt;","&lt;br&gt;"))-LEN(B1166)-LEN(D1166)-LEN(E1166)-17)))</f>
        <v>#VALUE!</v>
      </c>
    </row>
    <row r="1167" spans="1:6" x14ac:dyDescent="0.25">
      <c r="A1167" s="11" t="str">
        <f>IF(exportált!A1167&lt;&gt;"",IFERROR(LEFT(exportált!A1167,SEARCH("&lt;br/&gt;",SUBSTITUTE(exportált!A1167,"&lt;br&gt;","&lt;br/&gt;"),1)-1),exportált!A1167),"")</f>
        <v/>
      </c>
      <c r="B1167" s="11" t="e">
        <f>LEFT(SUBSTITUTE(exportált!B1167,"&lt;br /&gt;","&lt;br&gt;"),SEARCH("&lt;br&gt;&lt;br&gt;",SUBSTITUTE(SUBSTITUTE(exportált!B1167,"&lt;br /&gt;","&lt;br&gt;"),"&lt;br /&gt;","&lt;br&gt;"),1)-1)</f>
        <v>#VALUE!</v>
      </c>
      <c r="C1167" s="11" t="e">
        <f>SUBSTITUTE(MID(SUBSTITUTE(exportált!B1167,"&lt;br /&gt;","&lt;br&gt;"),LEN('exportált formázott'!B1167)+LEN(D1167)+LEN(E1167)+LEN(F1167)+25,LEN(SUBSTITUTE(exportált!B1167,"&lt;br /&gt;","&lt;br&gt;"))-LEN(D1167)-LEN(E1167)-LEN(F1167)),"&lt;br&gt;",CHAR(10))</f>
        <v>#VALUE!</v>
      </c>
      <c r="D1167" s="11" t="e">
        <f>MID(SUBSTITUTE(exportált!B1167,"&lt;br /&gt;","&lt;br&gt;"),LEN('exportált formázott'!B1167)+9,SEARCH("&lt;br&gt;",RIGHT(SUBSTITUTE(exportált!B1167,"&lt;br /&gt;","&lt;br&gt;"),LEN(SUBSTITUTE(exportált!B1167,"&lt;br /&gt;","&lt;br&gt;"))-LEN(B1167)-8))-1)</f>
        <v>#VALUE!</v>
      </c>
      <c r="E1167" s="11" t="e">
        <f>MID(SUBSTITUTE(exportált!B1167,"&lt;br /&gt;","&lt;br&gt;"),LEN('exportált formázott'!B1167)+LEN(D1167)+13,SEARCH("&lt;br&gt;",RIGHT(SUBSTITUTE(exportált!B1167,"&lt;br /&gt;","&lt;br&gt;"),LEN(SUBSTITUTE(exportált!B1167,"&lt;br /&gt;","&lt;br&gt;"))-LEN(B1167)-LEN(D1167)-13)))</f>
        <v>#VALUE!</v>
      </c>
      <c r="F1167" s="11" t="e">
        <f>MID(SUBSTITUTE(exportált!B1167,"&lt;br /&gt;","&lt;br&gt;"),LEN('exportált formázott'!B1167)+LEN(D1167)+LEN(E1167)+17,SEARCH("&lt;br&gt;&lt;br&gt;",RIGHT(SUBSTITUTE(exportált!B1167,"&lt;br /&gt;","&lt;br&gt;"),LEN(SUBSTITUTE(exportált!B1167,"&lt;br /&gt;","&lt;br&gt;"))-LEN(B1167)-LEN(D1167)-LEN(E1167)-17)))</f>
        <v>#VALUE!</v>
      </c>
    </row>
    <row r="1168" spans="1:6" x14ac:dyDescent="0.25">
      <c r="A1168" s="11" t="str">
        <f>IF(exportált!A1168&lt;&gt;"",IFERROR(LEFT(exportált!A1168,SEARCH("&lt;br/&gt;",SUBSTITUTE(exportált!A1168,"&lt;br&gt;","&lt;br/&gt;"),1)-1),exportált!A1168),"")</f>
        <v/>
      </c>
      <c r="B1168" s="11" t="e">
        <f>LEFT(SUBSTITUTE(exportált!B1168,"&lt;br /&gt;","&lt;br&gt;"),SEARCH("&lt;br&gt;&lt;br&gt;",SUBSTITUTE(SUBSTITUTE(exportált!B1168,"&lt;br /&gt;","&lt;br&gt;"),"&lt;br /&gt;","&lt;br&gt;"),1)-1)</f>
        <v>#VALUE!</v>
      </c>
      <c r="C1168" s="11" t="e">
        <f>SUBSTITUTE(MID(SUBSTITUTE(exportált!B1168,"&lt;br /&gt;","&lt;br&gt;"),LEN('exportált formázott'!B1168)+LEN(D1168)+LEN(E1168)+LEN(F1168)+25,LEN(SUBSTITUTE(exportált!B1168,"&lt;br /&gt;","&lt;br&gt;"))-LEN(D1168)-LEN(E1168)-LEN(F1168)),"&lt;br&gt;",CHAR(10))</f>
        <v>#VALUE!</v>
      </c>
      <c r="D1168" s="11" t="e">
        <f>MID(SUBSTITUTE(exportált!B1168,"&lt;br /&gt;","&lt;br&gt;"),LEN('exportált formázott'!B1168)+9,SEARCH("&lt;br&gt;",RIGHT(SUBSTITUTE(exportált!B1168,"&lt;br /&gt;","&lt;br&gt;"),LEN(SUBSTITUTE(exportált!B1168,"&lt;br /&gt;","&lt;br&gt;"))-LEN(B1168)-8))-1)</f>
        <v>#VALUE!</v>
      </c>
      <c r="E1168" s="11" t="e">
        <f>MID(SUBSTITUTE(exportált!B1168,"&lt;br /&gt;","&lt;br&gt;"),LEN('exportált formázott'!B1168)+LEN(D1168)+13,SEARCH("&lt;br&gt;",RIGHT(SUBSTITUTE(exportált!B1168,"&lt;br /&gt;","&lt;br&gt;"),LEN(SUBSTITUTE(exportált!B1168,"&lt;br /&gt;","&lt;br&gt;"))-LEN(B1168)-LEN(D1168)-13)))</f>
        <v>#VALUE!</v>
      </c>
      <c r="F1168" s="11" t="e">
        <f>MID(SUBSTITUTE(exportált!B1168,"&lt;br /&gt;","&lt;br&gt;"),LEN('exportált formázott'!B1168)+LEN(D1168)+LEN(E1168)+17,SEARCH("&lt;br&gt;&lt;br&gt;",RIGHT(SUBSTITUTE(exportált!B1168,"&lt;br /&gt;","&lt;br&gt;"),LEN(SUBSTITUTE(exportált!B1168,"&lt;br /&gt;","&lt;br&gt;"))-LEN(B1168)-LEN(D1168)-LEN(E1168)-17)))</f>
        <v>#VALUE!</v>
      </c>
    </row>
    <row r="1169" spans="1:6" x14ac:dyDescent="0.25">
      <c r="A1169" s="11" t="str">
        <f>IF(exportált!A1169&lt;&gt;"",IFERROR(LEFT(exportált!A1169,SEARCH("&lt;br/&gt;",SUBSTITUTE(exportált!A1169,"&lt;br&gt;","&lt;br/&gt;"),1)-1),exportált!A1169),"")</f>
        <v/>
      </c>
      <c r="B1169" s="11" t="e">
        <f>LEFT(SUBSTITUTE(exportált!B1169,"&lt;br /&gt;","&lt;br&gt;"),SEARCH("&lt;br&gt;&lt;br&gt;",SUBSTITUTE(SUBSTITUTE(exportált!B1169,"&lt;br /&gt;","&lt;br&gt;"),"&lt;br /&gt;","&lt;br&gt;"),1)-1)</f>
        <v>#VALUE!</v>
      </c>
      <c r="C1169" s="11" t="e">
        <f>SUBSTITUTE(MID(SUBSTITUTE(exportált!B1169,"&lt;br /&gt;","&lt;br&gt;"),LEN('exportált formázott'!B1169)+LEN(D1169)+LEN(E1169)+LEN(F1169)+25,LEN(SUBSTITUTE(exportált!B1169,"&lt;br /&gt;","&lt;br&gt;"))-LEN(D1169)-LEN(E1169)-LEN(F1169)),"&lt;br&gt;",CHAR(10))</f>
        <v>#VALUE!</v>
      </c>
      <c r="D1169" s="11" t="e">
        <f>MID(SUBSTITUTE(exportált!B1169,"&lt;br /&gt;","&lt;br&gt;"),LEN('exportált formázott'!B1169)+9,SEARCH("&lt;br&gt;",RIGHT(SUBSTITUTE(exportált!B1169,"&lt;br /&gt;","&lt;br&gt;"),LEN(SUBSTITUTE(exportált!B1169,"&lt;br /&gt;","&lt;br&gt;"))-LEN(B1169)-8))-1)</f>
        <v>#VALUE!</v>
      </c>
      <c r="E1169" s="11" t="e">
        <f>MID(SUBSTITUTE(exportált!B1169,"&lt;br /&gt;","&lt;br&gt;"),LEN('exportált formázott'!B1169)+LEN(D1169)+13,SEARCH("&lt;br&gt;",RIGHT(SUBSTITUTE(exportált!B1169,"&lt;br /&gt;","&lt;br&gt;"),LEN(SUBSTITUTE(exportált!B1169,"&lt;br /&gt;","&lt;br&gt;"))-LEN(B1169)-LEN(D1169)-13)))</f>
        <v>#VALUE!</v>
      </c>
      <c r="F1169" s="11" t="e">
        <f>MID(SUBSTITUTE(exportált!B1169,"&lt;br /&gt;","&lt;br&gt;"),LEN('exportált formázott'!B1169)+LEN(D1169)+LEN(E1169)+17,SEARCH("&lt;br&gt;&lt;br&gt;",RIGHT(SUBSTITUTE(exportált!B1169,"&lt;br /&gt;","&lt;br&gt;"),LEN(SUBSTITUTE(exportált!B1169,"&lt;br /&gt;","&lt;br&gt;"))-LEN(B1169)-LEN(D1169)-LEN(E1169)-17)))</f>
        <v>#VALUE!</v>
      </c>
    </row>
    <row r="1170" spans="1:6" x14ac:dyDescent="0.25">
      <c r="A1170" s="11" t="str">
        <f>IF(exportált!A1170&lt;&gt;"",IFERROR(LEFT(exportált!A1170,SEARCH("&lt;br/&gt;",SUBSTITUTE(exportált!A1170,"&lt;br&gt;","&lt;br/&gt;"),1)-1),exportált!A1170),"")</f>
        <v/>
      </c>
      <c r="B1170" s="11" t="e">
        <f>LEFT(SUBSTITUTE(exportált!B1170,"&lt;br /&gt;","&lt;br&gt;"),SEARCH("&lt;br&gt;&lt;br&gt;",SUBSTITUTE(SUBSTITUTE(exportált!B1170,"&lt;br /&gt;","&lt;br&gt;"),"&lt;br /&gt;","&lt;br&gt;"),1)-1)</f>
        <v>#VALUE!</v>
      </c>
      <c r="C1170" s="11" t="e">
        <f>SUBSTITUTE(MID(SUBSTITUTE(exportált!B1170,"&lt;br /&gt;","&lt;br&gt;"),LEN('exportált formázott'!B1170)+LEN(D1170)+LEN(E1170)+LEN(F1170)+25,LEN(SUBSTITUTE(exportált!B1170,"&lt;br /&gt;","&lt;br&gt;"))-LEN(D1170)-LEN(E1170)-LEN(F1170)),"&lt;br&gt;",CHAR(10))</f>
        <v>#VALUE!</v>
      </c>
      <c r="D1170" s="11" t="e">
        <f>MID(SUBSTITUTE(exportált!B1170,"&lt;br /&gt;","&lt;br&gt;"),LEN('exportált formázott'!B1170)+9,SEARCH("&lt;br&gt;",RIGHT(SUBSTITUTE(exportált!B1170,"&lt;br /&gt;","&lt;br&gt;"),LEN(SUBSTITUTE(exportált!B1170,"&lt;br /&gt;","&lt;br&gt;"))-LEN(B1170)-8))-1)</f>
        <v>#VALUE!</v>
      </c>
      <c r="E1170" s="11" t="e">
        <f>MID(SUBSTITUTE(exportált!B1170,"&lt;br /&gt;","&lt;br&gt;"),LEN('exportált formázott'!B1170)+LEN(D1170)+13,SEARCH("&lt;br&gt;",RIGHT(SUBSTITUTE(exportált!B1170,"&lt;br /&gt;","&lt;br&gt;"),LEN(SUBSTITUTE(exportált!B1170,"&lt;br /&gt;","&lt;br&gt;"))-LEN(B1170)-LEN(D1170)-13)))</f>
        <v>#VALUE!</v>
      </c>
      <c r="F1170" s="11" t="e">
        <f>MID(SUBSTITUTE(exportált!B1170,"&lt;br /&gt;","&lt;br&gt;"),LEN('exportált formázott'!B1170)+LEN(D1170)+LEN(E1170)+17,SEARCH("&lt;br&gt;&lt;br&gt;",RIGHT(SUBSTITUTE(exportált!B1170,"&lt;br /&gt;","&lt;br&gt;"),LEN(SUBSTITUTE(exportált!B1170,"&lt;br /&gt;","&lt;br&gt;"))-LEN(B1170)-LEN(D1170)-LEN(E1170)-17)))</f>
        <v>#VALUE!</v>
      </c>
    </row>
    <row r="1171" spans="1:6" x14ac:dyDescent="0.25">
      <c r="A1171" s="11" t="str">
        <f>IF(exportált!A1171&lt;&gt;"",IFERROR(LEFT(exportált!A1171,SEARCH("&lt;br/&gt;",SUBSTITUTE(exportált!A1171,"&lt;br&gt;","&lt;br/&gt;"),1)-1),exportált!A1171),"")</f>
        <v/>
      </c>
      <c r="B1171" s="11" t="e">
        <f>LEFT(SUBSTITUTE(exportált!B1171,"&lt;br /&gt;","&lt;br&gt;"),SEARCH("&lt;br&gt;&lt;br&gt;",SUBSTITUTE(SUBSTITUTE(exportált!B1171,"&lt;br /&gt;","&lt;br&gt;"),"&lt;br /&gt;","&lt;br&gt;"),1)-1)</f>
        <v>#VALUE!</v>
      </c>
      <c r="C1171" s="11" t="e">
        <f>SUBSTITUTE(MID(SUBSTITUTE(exportált!B1171,"&lt;br /&gt;","&lt;br&gt;"),LEN('exportált formázott'!B1171)+LEN(D1171)+LEN(E1171)+LEN(F1171)+25,LEN(SUBSTITUTE(exportált!B1171,"&lt;br /&gt;","&lt;br&gt;"))-LEN(D1171)-LEN(E1171)-LEN(F1171)),"&lt;br&gt;",CHAR(10))</f>
        <v>#VALUE!</v>
      </c>
      <c r="D1171" s="11" t="e">
        <f>MID(SUBSTITUTE(exportált!B1171,"&lt;br /&gt;","&lt;br&gt;"),LEN('exportált formázott'!B1171)+9,SEARCH("&lt;br&gt;",RIGHT(SUBSTITUTE(exportált!B1171,"&lt;br /&gt;","&lt;br&gt;"),LEN(SUBSTITUTE(exportált!B1171,"&lt;br /&gt;","&lt;br&gt;"))-LEN(B1171)-8))-1)</f>
        <v>#VALUE!</v>
      </c>
      <c r="E1171" s="11" t="e">
        <f>MID(SUBSTITUTE(exportált!B1171,"&lt;br /&gt;","&lt;br&gt;"),LEN('exportált formázott'!B1171)+LEN(D1171)+13,SEARCH("&lt;br&gt;",RIGHT(SUBSTITUTE(exportált!B1171,"&lt;br /&gt;","&lt;br&gt;"),LEN(SUBSTITUTE(exportált!B1171,"&lt;br /&gt;","&lt;br&gt;"))-LEN(B1171)-LEN(D1171)-13)))</f>
        <v>#VALUE!</v>
      </c>
      <c r="F1171" s="11" t="e">
        <f>MID(SUBSTITUTE(exportált!B1171,"&lt;br /&gt;","&lt;br&gt;"),LEN('exportált formázott'!B1171)+LEN(D1171)+LEN(E1171)+17,SEARCH("&lt;br&gt;&lt;br&gt;",RIGHT(SUBSTITUTE(exportált!B1171,"&lt;br /&gt;","&lt;br&gt;"),LEN(SUBSTITUTE(exportált!B1171,"&lt;br /&gt;","&lt;br&gt;"))-LEN(B1171)-LEN(D1171)-LEN(E1171)-17)))</f>
        <v>#VALUE!</v>
      </c>
    </row>
    <row r="1172" spans="1:6" x14ac:dyDescent="0.25">
      <c r="A1172" s="11" t="str">
        <f>IF(exportált!A1172&lt;&gt;"",IFERROR(LEFT(exportált!A1172,SEARCH("&lt;br/&gt;",SUBSTITUTE(exportált!A1172,"&lt;br&gt;","&lt;br/&gt;"),1)-1),exportált!A1172),"")</f>
        <v/>
      </c>
      <c r="B1172" s="11" t="e">
        <f>LEFT(SUBSTITUTE(exportált!B1172,"&lt;br /&gt;","&lt;br&gt;"),SEARCH("&lt;br&gt;&lt;br&gt;",SUBSTITUTE(SUBSTITUTE(exportált!B1172,"&lt;br /&gt;","&lt;br&gt;"),"&lt;br /&gt;","&lt;br&gt;"),1)-1)</f>
        <v>#VALUE!</v>
      </c>
      <c r="C1172" s="11" t="e">
        <f>SUBSTITUTE(MID(SUBSTITUTE(exportált!B1172,"&lt;br /&gt;","&lt;br&gt;"),LEN('exportált formázott'!B1172)+LEN(D1172)+LEN(E1172)+LEN(F1172)+25,LEN(SUBSTITUTE(exportált!B1172,"&lt;br /&gt;","&lt;br&gt;"))-LEN(D1172)-LEN(E1172)-LEN(F1172)),"&lt;br&gt;",CHAR(10))</f>
        <v>#VALUE!</v>
      </c>
      <c r="D1172" s="11" t="e">
        <f>MID(SUBSTITUTE(exportált!B1172,"&lt;br /&gt;","&lt;br&gt;"),LEN('exportált formázott'!B1172)+9,SEARCH("&lt;br&gt;",RIGHT(SUBSTITUTE(exportált!B1172,"&lt;br /&gt;","&lt;br&gt;"),LEN(SUBSTITUTE(exportált!B1172,"&lt;br /&gt;","&lt;br&gt;"))-LEN(B1172)-8))-1)</f>
        <v>#VALUE!</v>
      </c>
      <c r="E1172" s="11" t="e">
        <f>MID(SUBSTITUTE(exportált!B1172,"&lt;br /&gt;","&lt;br&gt;"),LEN('exportált formázott'!B1172)+LEN(D1172)+13,SEARCH("&lt;br&gt;",RIGHT(SUBSTITUTE(exportált!B1172,"&lt;br /&gt;","&lt;br&gt;"),LEN(SUBSTITUTE(exportált!B1172,"&lt;br /&gt;","&lt;br&gt;"))-LEN(B1172)-LEN(D1172)-13)))</f>
        <v>#VALUE!</v>
      </c>
      <c r="F1172" s="11" t="e">
        <f>MID(SUBSTITUTE(exportált!B1172,"&lt;br /&gt;","&lt;br&gt;"),LEN('exportált formázott'!B1172)+LEN(D1172)+LEN(E1172)+17,SEARCH("&lt;br&gt;&lt;br&gt;",RIGHT(SUBSTITUTE(exportált!B1172,"&lt;br /&gt;","&lt;br&gt;"),LEN(SUBSTITUTE(exportált!B1172,"&lt;br /&gt;","&lt;br&gt;"))-LEN(B1172)-LEN(D1172)-LEN(E1172)-17)))</f>
        <v>#VALUE!</v>
      </c>
    </row>
    <row r="1173" spans="1:6" x14ac:dyDescent="0.25">
      <c r="A1173" s="11" t="str">
        <f>IF(exportált!A1173&lt;&gt;"",IFERROR(LEFT(exportált!A1173,SEARCH("&lt;br/&gt;",SUBSTITUTE(exportált!A1173,"&lt;br&gt;","&lt;br/&gt;"),1)-1),exportált!A1173),"")</f>
        <v/>
      </c>
      <c r="B1173" s="11" t="e">
        <f>LEFT(SUBSTITUTE(exportált!B1173,"&lt;br /&gt;","&lt;br&gt;"),SEARCH("&lt;br&gt;&lt;br&gt;",SUBSTITUTE(SUBSTITUTE(exportált!B1173,"&lt;br /&gt;","&lt;br&gt;"),"&lt;br /&gt;","&lt;br&gt;"),1)-1)</f>
        <v>#VALUE!</v>
      </c>
      <c r="C1173" s="11" t="e">
        <f>SUBSTITUTE(MID(SUBSTITUTE(exportált!B1173,"&lt;br /&gt;","&lt;br&gt;"),LEN('exportált formázott'!B1173)+LEN(D1173)+LEN(E1173)+LEN(F1173)+25,LEN(SUBSTITUTE(exportált!B1173,"&lt;br /&gt;","&lt;br&gt;"))-LEN(D1173)-LEN(E1173)-LEN(F1173)),"&lt;br&gt;",CHAR(10))</f>
        <v>#VALUE!</v>
      </c>
      <c r="D1173" s="11" t="e">
        <f>MID(SUBSTITUTE(exportált!B1173,"&lt;br /&gt;","&lt;br&gt;"),LEN('exportált formázott'!B1173)+9,SEARCH("&lt;br&gt;",RIGHT(SUBSTITUTE(exportált!B1173,"&lt;br /&gt;","&lt;br&gt;"),LEN(SUBSTITUTE(exportált!B1173,"&lt;br /&gt;","&lt;br&gt;"))-LEN(B1173)-8))-1)</f>
        <v>#VALUE!</v>
      </c>
      <c r="E1173" s="11" t="e">
        <f>MID(SUBSTITUTE(exportált!B1173,"&lt;br /&gt;","&lt;br&gt;"),LEN('exportált formázott'!B1173)+LEN(D1173)+13,SEARCH("&lt;br&gt;",RIGHT(SUBSTITUTE(exportált!B1173,"&lt;br /&gt;","&lt;br&gt;"),LEN(SUBSTITUTE(exportált!B1173,"&lt;br /&gt;","&lt;br&gt;"))-LEN(B1173)-LEN(D1173)-13)))</f>
        <v>#VALUE!</v>
      </c>
      <c r="F1173" s="11" t="e">
        <f>MID(SUBSTITUTE(exportált!B1173,"&lt;br /&gt;","&lt;br&gt;"),LEN('exportált formázott'!B1173)+LEN(D1173)+LEN(E1173)+17,SEARCH("&lt;br&gt;&lt;br&gt;",RIGHT(SUBSTITUTE(exportált!B1173,"&lt;br /&gt;","&lt;br&gt;"),LEN(SUBSTITUTE(exportált!B1173,"&lt;br /&gt;","&lt;br&gt;"))-LEN(B1173)-LEN(D1173)-LEN(E1173)-17)))</f>
        <v>#VALUE!</v>
      </c>
    </row>
    <row r="1174" spans="1:6" x14ac:dyDescent="0.25">
      <c r="A1174" s="11" t="str">
        <f>IF(exportált!A1174&lt;&gt;"",IFERROR(LEFT(exportált!A1174,SEARCH("&lt;br/&gt;",SUBSTITUTE(exportált!A1174,"&lt;br&gt;","&lt;br/&gt;"),1)-1),exportált!A1174),"")</f>
        <v/>
      </c>
      <c r="B1174" s="11" t="e">
        <f>LEFT(SUBSTITUTE(exportált!B1174,"&lt;br /&gt;","&lt;br&gt;"),SEARCH("&lt;br&gt;&lt;br&gt;",SUBSTITUTE(SUBSTITUTE(exportált!B1174,"&lt;br /&gt;","&lt;br&gt;"),"&lt;br /&gt;","&lt;br&gt;"),1)-1)</f>
        <v>#VALUE!</v>
      </c>
      <c r="C1174" s="11" t="e">
        <f>SUBSTITUTE(MID(SUBSTITUTE(exportált!B1174,"&lt;br /&gt;","&lt;br&gt;"),LEN('exportált formázott'!B1174)+LEN(D1174)+LEN(E1174)+LEN(F1174)+25,LEN(SUBSTITUTE(exportált!B1174,"&lt;br /&gt;","&lt;br&gt;"))-LEN(D1174)-LEN(E1174)-LEN(F1174)),"&lt;br&gt;",CHAR(10))</f>
        <v>#VALUE!</v>
      </c>
      <c r="D1174" s="11" t="e">
        <f>MID(SUBSTITUTE(exportált!B1174,"&lt;br /&gt;","&lt;br&gt;"),LEN('exportált formázott'!B1174)+9,SEARCH("&lt;br&gt;",RIGHT(SUBSTITUTE(exportált!B1174,"&lt;br /&gt;","&lt;br&gt;"),LEN(SUBSTITUTE(exportált!B1174,"&lt;br /&gt;","&lt;br&gt;"))-LEN(B1174)-8))-1)</f>
        <v>#VALUE!</v>
      </c>
      <c r="E1174" s="11" t="e">
        <f>MID(SUBSTITUTE(exportált!B1174,"&lt;br /&gt;","&lt;br&gt;"),LEN('exportált formázott'!B1174)+LEN(D1174)+13,SEARCH("&lt;br&gt;",RIGHT(SUBSTITUTE(exportált!B1174,"&lt;br /&gt;","&lt;br&gt;"),LEN(SUBSTITUTE(exportált!B1174,"&lt;br /&gt;","&lt;br&gt;"))-LEN(B1174)-LEN(D1174)-13)))</f>
        <v>#VALUE!</v>
      </c>
      <c r="F1174" s="11" t="e">
        <f>MID(SUBSTITUTE(exportált!B1174,"&lt;br /&gt;","&lt;br&gt;"),LEN('exportált formázott'!B1174)+LEN(D1174)+LEN(E1174)+17,SEARCH("&lt;br&gt;&lt;br&gt;",RIGHT(SUBSTITUTE(exportált!B1174,"&lt;br /&gt;","&lt;br&gt;"),LEN(SUBSTITUTE(exportált!B1174,"&lt;br /&gt;","&lt;br&gt;"))-LEN(B1174)-LEN(D1174)-LEN(E1174)-17)))</f>
        <v>#VALUE!</v>
      </c>
    </row>
    <row r="1175" spans="1:6" x14ac:dyDescent="0.25">
      <c r="A1175" s="11" t="str">
        <f>IF(exportált!A1175&lt;&gt;"",IFERROR(LEFT(exportált!A1175,SEARCH("&lt;br/&gt;",SUBSTITUTE(exportált!A1175,"&lt;br&gt;","&lt;br/&gt;"),1)-1),exportált!A1175),"")</f>
        <v/>
      </c>
      <c r="B1175" s="11" t="e">
        <f>LEFT(SUBSTITUTE(exportált!B1175,"&lt;br /&gt;","&lt;br&gt;"),SEARCH("&lt;br&gt;&lt;br&gt;",SUBSTITUTE(SUBSTITUTE(exportált!B1175,"&lt;br /&gt;","&lt;br&gt;"),"&lt;br /&gt;","&lt;br&gt;"),1)-1)</f>
        <v>#VALUE!</v>
      </c>
      <c r="C1175" s="11" t="e">
        <f>SUBSTITUTE(MID(SUBSTITUTE(exportált!B1175,"&lt;br /&gt;","&lt;br&gt;"),LEN('exportált formázott'!B1175)+LEN(D1175)+LEN(E1175)+LEN(F1175)+25,LEN(SUBSTITUTE(exportált!B1175,"&lt;br /&gt;","&lt;br&gt;"))-LEN(D1175)-LEN(E1175)-LEN(F1175)),"&lt;br&gt;",CHAR(10))</f>
        <v>#VALUE!</v>
      </c>
      <c r="D1175" s="11" t="e">
        <f>MID(SUBSTITUTE(exportált!B1175,"&lt;br /&gt;","&lt;br&gt;"),LEN('exportált formázott'!B1175)+9,SEARCH("&lt;br&gt;",RIGHT(SUBSTITUTE(exportált!B1175,"&lt;br /&gt;","&lt;br&gt;"),LEN(SUBSTITUTE(exportált!B1175,"&lt;br /&gt;","&lt;br&gt;"))-LEN(B1175)-8))-1)</f>
        <v>#VALUE!</v>
      </c>
      <c r="E1175" s="11" t="e">
        <f>MID(SUBSTITUTE(exportált!B1175,"&lt;br /&gt;","&lt;br&gt;"),LEN('exportált formázott'!B1175)+LEN(D1175)+13,SEARCH("&lt;br&gt;",RIGHT(SUBSTITUTE(exportált!B1175,"&lt;br /&gt;","&lt;br&gt;"),LEN(SUBSTITUTE(exportált!B1175,"&lt;br /&gt;","&lt;br&gt;"))-LEN(B1175)-LEN(D1175)-13)))</f>
        <v>#VALUE!</v>
      </c>
      <c r="F1175" s="11" t="e">
        <f>MID(SUBSTITUTE(exportált!B1175,"&lt;br /&gt;","&lt;br&gt;"),LEN('exportált formázott'!B1175)+LEN(D1175)+LEN(E1175)+17,SEARCH("&lt;br&gt;&lt;br&gt;",RIGHT(SUBSTITUTE(exportált!B1175,"&lt;br /&gt;","&lt;br&gt;"),LEN(SUBSTITUTE(exportált!B1175,"&lt;br /&gt;","&lt;br&gt;"))-LEN(B1175)-LEN(D1175)-LEN(E1175)-17)))</f>
        <v>#VALUE!</v>
      </c>
    </row>
    <row r="1176" spans="1:6" x14ac:dyDescent="0.25">
      <c r="A1176" s="11" t="str">
        <f>IF(exportált!A1176&lt;&gt;"",IFERROR(LEFT(exportált!A1176,SEARCH("&lt;br/&gt;",SUBSTITUTE(exportált!A1176,"&lt;br&gt;","&lt;br/&gt;"),1)-1),exportált!A1176),"")</f>
        <v/>
      </c>
      <c r="B1176" s="11" t="e">
        <f>LEFT(SUBSTITUTE(exportált!B1176,"&lt;br /&gt;","&lt;br&gt;"),SEARCH("&lt;br&gt;&lt;br&gt;",SUBSTITUTE(SUBSTITUTE(exportált!B1176,"&lt;br /&gt;","&lt;br&gt;"),"&lt;br /&gt;","&lt;br&gt;"),1)-1)</f>
        <v>#VALUE!</v>
      </c>
      <c r="C1176" s="11" t="e">
        <f>SUBSTITUTE(MID(SUBSTITUTE(exportált!B1176,"&lt;br /&gt;","&lt;br&gt;"),LEN('exportált formázott'!B1176)+LEN(D1176)+LEN(E1176)+LEN(F1176)+25,LEN(SUBSTITUTE(exportált!B1176,"&lt;br /&gt;","&lt;br&gt;"))-LEN(D1176)-LEN(E1176)-LEN(F1176)),"&lt;br&gt;",CHAR(10))</f>
        <v>#VALUE!</v>
      </c>
      <c r="D1176" s="11" t="e">
        <f>MID(SUBSTITUTE(exportált!B1176,"&lt;br /&gt;","&lt;br&gt;"),LEN('exportált formázott'!B1176)+9,SEARCH("&lt;br&gt;",RIGHT(SUBSTITUTE(exportált!B1176,"&lt;br /&gt;","&lt;br&gt;"),LEN(SUBSTITUTE(exportált!B1176,"&lt;br /&gt;","&lt;br&gt;"))-LEN(B1176)-8))-1)</f>
        <v>#VALUE!</v>
      </c>
      <c r="E1176" s="11" t="e">
        <f>MID(SUBSTITUTE(exportált!B1176,"&lt;br /&gt;","&lt;br&gt;"),LEN('exportált formázott'!B1176)+LEN(D1176)+13,SEARCH("&lt;br&gt;",RIGHT(SUBSTITUTE(exportált!B1176,"&lt;br /&gt;","&lt;br&gt;"),LEN(SUBSTITUTE(exportált!B1176,"&lt;br /&gt;","&lt;br&gt;"))-LEN(B1176)-LEN(D1176)-13)))</f>
        <v>#VALUE!</v>
      </c>
      <c r="F1176" s="11" t="e">
        <f>MID(SUBSTITUTE(exportált!B1176,"&lt;br /&gt;","&lt;br&gt;"),LEN('exportált formázott'!B1176)+LEN(D1176)+LEN(E1176)+17,SEARCH("&lt;br&gt;&lt;br&gt;",RIGHT(SUBSTITUTE(exportált!B1176,"&lt;br /&gt;","&lt;br&gt;"),LEN(SUBSTITUTE(exportált!B1176,"&lt;br /&gt;","&lt;br&gt;"))-LEN(B1176)-LEN(D1176)-LEN(E1176)-17)))</f>
        <v>#VALUE!</v>
      </c>
    </row>
    <row r="1177" spans="1:6" x14ac:dyDescent="0.25">
      <c r="A1177" s="11" t="str">
        <f>IF(exportált!A1177&lt;&gt;"",IFERROR(LEFT(exportált!A1177,SEARCH("&lt;br/&gt;",SUBSTITUTE(exportált!A1177,"&lt;br&gt;","&lt;br/&gt;"),1)-1),exportált!A1177),"")</f>
        <v/>
      </c>
      <c r="B1177" s="11" t="e">
        <f>LEFT(SUBSTITUTE(exportált!B1177,"&lt;br /&gt;","&lt;br&gt;"),SEARCH("&lt;br&gt;&lt;br&gt;",SUBSTITUTE(SUBSTITUTE(exportált!B1177,"&lt;br /&gt;","&lt;br&gt;"),"&lt;br /&gt;","&lt;br&gt;"),1)-1)</f>
        <v>#VALUE!</v>
      </c>
      <c r="C1177" s="11" t="e">
        <f>SUBSTITUTE(MID(SUBSTITUTE(exportált!B1177,"&lt;br /&gt;","&lt;br&gt;"),LEN('exportált formázott'!B1177)+LEN(D1177)+LEN(E1177)+LEN(F1177)+25,LEN(SUBSTITUTE(exportált!B1177,"&lt;br /&gt;","&lt;br&gt;"))-LEN(D1177)-LEN(E1177)-LEN(F1177)),"&lt;br&gt;",CHAR(10))</f>
        <v>#VALUE!</v>
      </c>
      <c r="D1177" s="11" t="e">
        <f>MID(SUBSTITUTE(exportált!B1177,"&lt;br /&gt;","&lt;br&gt;"),LEN('exportált formázott'!B1177)+9,SEARCH("&lt;br&gt;",RIGHT(SUBSTITUTE(exportált!B1177,"&lt;br /&gt;","&lt;br&gt;"),LEN(SUBSTITUTE(exportált!B1177,"&lt;br /&gt;","&lt;br&gt;"))-LEN(B1177)-8))-1)</f>
        <v>#VALUE!</v>
      </c>
      <c r="E1177" s="11" t="e">
        <f>MID(SUBSTITUTE(exportált!B1177,"&lt;br /&gt;","&lt;br&gt;"),LEN('exportált formázott'!B1177)+LEN(D1177)+13,SEARCH("&lt;br&gt;",RIGHT(SUBSTITUTE(exportált!B1177,"&lt;br /&gt;","&lt;br&gt;"),LEN(SUBSTITUTE(exportált!B1177,"&lt;br /&gt;","&lt;br&gt;"))-LEN(B1177)-LEN(D1177)-13)))</f>
        <v>#VALUE!</v>
      </c>
      <c r="F1177" s="11" t="e">
        <f>MID(SUBSTITUTE(exportált!B1177,"&lt;br /&gt;","&lt;br&gt;"),LEN('exportált formázott'!B1177)+LEN(D1177)+LEN(E1177)+17,SEARCH("&lt;br&gt;&lt;br&gt;",RIGHT(SUBSTITUTE(exportált!B1177,"&lt;br /&gt;","&lt;br&gt;"),LEN(SUBSTITUTE(exportált!B1177,"&lt;br /&gt;","&lt;br&gt;"))-LEN(B1177)-LEN(D1177)-LEN(E1177)-17)))</f>
        <v>#VALUE!</v>
      </c>
    </row>
    <row r="1178" spans="1:6" x14ac:dyDescent="0.25">
      <c r="A1178" s="11" t="str">
        <f>IF(exportált!A1178&lt;&gt;"",IFERROR(LEFT(exportált!A1178,SEARCH("&lt;br/&gt;",SUBSTITUTE(exportált!A1178,"&lt;br&gt;","&lt;br/&gt;"),1)-1),exportált!A1178),"")</f>
        <v/>
      </c>
      <c r="B1178" s="11" t="e">
        <f>LEFT(SUBSTITUTE(exportált!B1178,"&lt;br /&gt;","&lt;br&gt;"),SEARCH("&lt;br&gt;&lt;br&gt;",SUBSTITUTE(SUBSTITUTE(exportált!B1178,"&lt;br /&gt;","&lt;br&gt;"),"&lt;br /&gt;","&lt;br&gt;"),1)-1)</f>
        <v>#VALUE!</v>
      </c>
      <c r="C1178" s="11" t="e">
        <f>SUBSTITUTE(MID(SUBSTITUTE(exportált!B1178,"&lt;br /&gt;","&lt;br&gt;"),LEN('exportált formázott'!B1178)+LEN(D1178)+LEN(E1178)+LEN(F1178)+25,LEN(SUBSTITUTE(exportált!B1178,"&lt;br /&gt;","&lt;br&gt;"))-LEN(D1178)-LEN(E1178)-LEN(F1178)),"&lt;br&gt;",CHAR(10))</f>
        <v>#VALUE!</v>
      </c>
      <c r="D1178" s="11" t="e">
        <f>MID(SUBSTITUTE(exportált!B1178,"&lt;br /&gt;","&lt;br&gt;"),LEN('exportált formázott'!B1178)+9,SEARCH("&lt;br&gt;",RIGHT(SUBSTITUTE(exportált!B1178,"&lt;br /&gt;","&lt;br&gt;"),LEN(SUBSTITUTE(exportált!B1178,"&lt;br /&gt;","&lt;br&gt;"))-LEN(B1178)-8))-1)</f>
        <v>#VALUE!</v>
      </c>
      <c r="E1178" s="11" t="e">
        <f>MID(SUBSTITUTE(exportált!B1178,"&lt;br /&gt;","&lt;br&gt;"),LEN('exportált formázott'!B1178)+LEN(D1178)+13,SEARCH("&lt;br&gt;",RIGHT(SUBSTITUTE(exportált!B1178,"&lt;br /&gt;","&lt;br&gt;"),LEN(SUBSTITUTE(exportált!B1178,"&lt;br /&gt;","&lt;br&gt;"))-LEN(B1178)-LEN(D1178)-13)))</f>
        <v>#VALUE!</v>
      </c>
      <c r="F1178" s="11" t="e">
        <f>MID(SUBSTITUTE(exportált!B1178,"&lt;br /&gt;","&lt;br&gt;"),LEN('exportált formázott'!B1178)+LEN(D1178)+LEN(E1178)+17,SEARCH("&lt;br&gt;&lt;br&gt;",RIGHT(SUBSTITUTE(exportált!B1178,"&lt;br /&gt;","&lt;br&gt;"),LEN(SUBSTITUTE(exportált!B1178,"&lt;br /&gt;","&lt;br&gt;"))-LEN(B1178)-LEN(D1178)-LEN(E1178)-17)))</f>
        <v>#VALUE!</v>
      </c>
    </row>
    <row r="1179" spans="1:6" x14ac:dyDescent="0.25">
      <c r="A1179" s="11" t="str">
        <f>IF(exportált!A1179&lt;&gt;"",IFERROR(LEFT(exportált!A1179,SEARCH("&lt;br/&gt;",SUBSTITUTE(exportált!A1179,"&lt;br&gt;","&lt;br/&gt;"),1)-1),exportált!A1179),"")</f>
        <v/>
      </c>
      <c r="B1179" s="11" t="e">
        <f>LEFT(SUBSTITUTE(exportált!B1179,"&lt;br /&gt;","&lt;br&gt;"),SEARCH("&lt;br&gt;&lt;br&gt;",SUBSTITUTE(SUBSTITUTE(exportált!B1179,"&lt;br /&gt;","&lt;br&gt;"),"&lt;br /&gt;","&lt;br&gt;"),1)-1)</f>
        <v>#VALUE!</v>
      </c>
      <c r="C1179" s="11" t="e">
        <f>SUBSTITUTE(MID(SUBSTITUTE(exportált!B1179,"&lt;br /&gt;","&lt;br&gt;"),LEN('exportált formázott'!B1179)+LEN(D1179)+LEN(E1179)+LEN(F1179)+25,LEN(SUBSTITUTE(exportált!B1179,"&lt;br /&gt;","&lt;br&gt;"))-LEN(D1179)-LEN(E1179)-LEN(F1179)),"&lt;br&gt;",CHAR(10))</f>
        <v>#VALUE!</v>
      </c>
      <c r="D1179" s="11" t="e">
        <f>MID(SUBSTITUTE(exportált!B1179,"&lt;br /&gt;","&lt;br&gt;"),LEN('exportált formázott'!B1179)+9,SEARCH("&lt;br&gt;",RIGHT(SUBSTITUTE(exportált!B1179,"&lt;br /&gt;","&lt;br&gt;"),LEN(SUBSTITUTE(exportált!B1179,"&lt;br /&gt;","&lt;br&gt;"))-LEN(B1179)-8))-1)</f>
        <v>#VALUE!</v>
      </c>
      <c r="E1179" s="11" t="e">
        <f>MID(SUBSTITUTE(exportált!B1179,"&lt;br /&gt;","&lt;br&gt;"),LEN('exportált formázott'!B1179)+LEN(D1179)+13,SEARCH("&lt;br&gt;",RIGHT(SUBSTITUTE(exportált!B1179,"&lt;br /&gt;","&lt;br&gt;"),LEN(SUBSTITUTE(exportált!B1179,"&lt;br /&gt;","&lt;br&gt;"))-LEN(B1179)-LEN(D1179)-13)))</f>
        <v>#VALUE!</v>
      </c>
      <c r="F1179" s="11" t="e">
        <f>MID(SUBSTITUTE(exportált!B1179,"&lt;br /&gt;","&lt;br&gt;"),LEN('exportált formázott'!B1179)+LEN(D1179)+LEN(E1179)+17,SEARCH("&lt;br&gt;&lt;br&gt;",RIGHT(SUBSTITUTE(exportált!B1179,"&lt;br /&gt;","&lt;br&gt;"),LEN(SUBSTITUTE(exportált!B1179,"&lt;br /&gt;","&lt;br&gt;"))-LEN(B1179)-LEN(D1179)-LEN(E1179)-17)))</f>
        <v>#VALUE!</v>
      </c>
    </row>
    <row r="1180" spans="1:6" x14ac:dyDescent="0.25">
      <c r="A1180" s="11" t="str">
        <f>IF(exportált!A1180&lt;&gt;"",IFERROR(LEFT(exportált!A1180,SEARCH("&lt;br/&gt;",SUBSTITUTE(exportált!A1180,"&lt;br&gt;","&lt;br/&gt;"),1)-1),exportált!A1180),"")</f>
        <v/>
      </c>
      <c r="B1180" s="11" t="e">
        <f>LEFT(SUBSTITUTE(exportált!B1180,"&lt;br /&gt;","&lt;br&gt;"),SEARCH("&lt;br&gt;&lt;br&gt;",SUBSTITUTE(SUBSTITUTE(exportált!B1180,"&lt;br /&gt;","&lt;br&gt;"),"&lt;br /&gt;","&lt;br&gt;"),1)-1)</f>
        <v>#VALUE!</v>
      </c>
      <c r="C1180" s="11" t="e">
        <f>SUBSTITUTE(MID(SUBSTITUTE(exportált!B1180,"&lt;br /&gt;","&lt;br&gt;"),LEN('exportált formázott'!B1180)+LEN(D1180)+LEN(E1180)+LEN(F1180)+25,LEN(SUBSTITUTE(exportált!B1180,"&lt;br /&gt;","&lt;br&gt;"))-LEN(D1180)-LEN(E1180)-LEN(F1180)),"&lt;br&gt;",CHAR(10))</f>
        <v>#VALUE!</v>
      </c>
      <c r="D1180" s="11" t="e">
        <f>MID(SUBSTITUTE(exportált!B1180,"&lt;br /&gt;","&lt;br&gt;"),LEN('exportált formázott'!B1180)+9,SEARCH("&lt;br&gt;",RIGHT(SUBSTITUTE(exportált!B1180,"&lt;br /&gt;","&lt;br&gt;"),LEN(SUBSTITUTE(exportált!B1180,"&lt;br /&gt;","&lt;br&gt;"))-LEN(B1180)-8))-1)</f>
        <v>#VALUE!</v>
      </c>
      <c r="E1180" s="11" t="e">
        <f>MID(SUBSTITUTE(exportált!B1180,"&lt;br /&gt;","&lt;br&gt;"),LEN('exportált formázott'!B1180)+LEN(D1180)+13,SEARCH("&lt;br&gt;",RIGHT(SUBSTITUTE(exportált!B1180,"&lt;br /&gt;","&lt;br&gt;"),LEN(SUBSTITUTE(exportált!B1180,"&lt;br /&gt;","&lt;br&gt;"))-LEN(B1180)-LEN(D1180)-13)))</f>
        <v>#VALUE!</v>
      </c>
      <c r="F1180" s="11" t="e">
        <f>MID(SUBSTITUTE(exportált!B1180,"&lt;br /&gt;","&lt;br&gt;"),LEN('exportált formázott'!B1180)+LEN(D1180)+LEN(E1180)+17,SEARCH("&lt;br&gt;&lt;br&gt;",RIGHT(SUBSTITUTE(exportált!B1180,"&lt;br /&gt;","&lt;br&gt;"),LEN(SUBSTITUTE(exportált!B1180,"&lt;br /&gt;","&lt;br&gt;"))-LEN(B1180)-LEN(D1180)-LEN(E1180)-17)))</f>
        <v>#VALUE!</v>
      </c>
    </row>
    <row r="1181" spans="1:6" x14ac:dyDescent="0.25">
      <c r="A1181" s="11" t="str">
        <f>IF(exportált!A1181&lt;&gt;"",IFERROR(LEFT(exportált!A1181,SEARCH("&lt;br/&gt;",SUBSTITUTE(exportált!A1181,"&lt;br&gt;","&lt;br/&gt;"),1)-1),exportált!A1181),"")</f>
        <v/>
      </c>
      <c r="B1181" s="11" t="e">
        <f>LEFT(SUBSTITUTE(exportált!B1181,"&lt;br /&gt;","&lt;br&gt;"),SEARCH("&lt;br&gt;&lt;br&gt;",SUBSTITUTE(SUBSTITUTE(exportált!B1181,"&lt;br /&gt;","&lt;br&gt;"),"&lt;br /&gt;","&lt;br&gt;"),1)-1)</f>
        <v>#VALUE!</v>
      </c>
      <c r="C1181" s="11" t="e">
        <f>SUBSTITUTE(MID(SUBSTITUTE(exportált!B1181,"&lt;br /&gt;","&lt;br&gt;"),LEN('exportált formázott'!B1181)+LEN(D1181)+LEN(E1181)+LEN(F1181)+25,LEN(SUBSTITUTE(exportált!B1181,"&lt;br /&gt;","&lt;br&gt;"))-LEN(D1181)-LEN(E1181)-LEN(F1181)),"&lt;br&gt;",CHAR(10))</f>
        <v>#VALUE!</v>
      </c>
      <c r="D1181" s="11" t="e">
        <f>MID(SUBSTITUTE(exportált!B1181,"&lt;br /&gt;","&lt;br&gt;"),LEN('exportált formázott'!B1181)+9,SEARCH("&lt;br&gt;",RIGHT(SUBSTITUTE(exportált!B1181,"&lt;br /&gt;","&lt;br&gt;"),LEN(SUBSTITUTE(exportált!B1181,"&lt;br /&gt;","&lt;br&gt;"))-LEN(B1181)-8))-1)</f>
        <v>#VALUE!</v>
      </c>
      <c r="E1181" s="11" t="e">
        <f>MID(SUBSTITUTE(exportált!B1181,"&lt;br /&gt;","&lt;br&gt;"),LEN('exportált formázott'!B1181)+LEN(D1181)+13,SEARCH("&lt;br&gt;",RIGHT(SUBSTITUTE(exportált!B1181,"&lt;br /&gt;","&lt;br&gt;"),LEN(SUBSTITUTE(exportált!B1181,"&lt;br /&gt;","&lt;br&gt;"))-LEN(B1181)-LEN(D1181)-13)))</f>
        <v>#VALUE!</v>
      </c>
      <c r="F1181" s="11" t="e">
        <f>MID(SUBSTITUTE(exportált!B1181,"&lt;br /&gt;","&lt;br&gt;"),LEN('exportált formázott'!B1181)+LEN(D1181)+LEN(E1181)+17,SEARCH("&lt;br&gt;&lt;br&gt;",RIGHT(SUBSTITUTE(exportált!B1181,"&lt;br /&gt;","&lt;br&gt;"),LEN(SUBSTITUTE(exportált!B1181,"&lt;br /&gt;","&lt;br&gt;"))-LEN(B1181)-LEN(D1181)-LEN(E1181)-17)))</f>
        <v>#VALUE!</v>
      </c>
    </row>
    <row r="1182" spans="1:6" x14ac:dyDescent="0.25">
      <c r="A1182" s="11" t="str">
        <f>IF(exportált!A1182&lt;&gt;"",IFERROR(LEFT(exportált!A1182,SEARCH("&lt;br/&gt;",SUBSTITUTE(exportált!A1182,"&lt;br&gt;","&lt;br/&gt;"),1)-1),exportált!A1182),"")</f>
        <v/>
      </c>
      <c r="B1182" s="11" t="e">
        <f>LEFT(SUBSTITUTE(exportált!B1182,"&lt;br /&gt;","&lt;br&gt;"),SEARCH("&lt;br&gt;&lt;br&gt;",SUBSTITUTE(SUBSTITUTE(exportált!B1182,"&lt;br /&gt;","&lt;br&gt;"),"&lt;br /&gt;","&lt;br&gt;"),1)-1)</f>
        <v>#VALUE!</v>
      </c>
      <c r="C1182" s="11" t="e">
        <f>SUBSTITUTE(MID(SUBSTITUTE(exportált!B1182,"&lt;br /&gt;","&lt;br&gt;"),LEN('exportált formázott'!B1182)+LEN(D1182)+LEN(E1182)+LEN(F1182)+25,LEN(SUBSTITUTE(exportált!B1182,"&lt;br /&gt;","&lt;br&gt;"))-LEN(D1182)-LEN(E1182)-LEN(F1182)),"&lt;br&gt;",CHAR(10))</f>
        <v>#VALUE!</v>
      </c>
      <c r="D1182" s="11" t="e">
        <f>MID(SUBSTITUTE(exportált!B1182,"&lt;br /&gt;","&lt;br&gt;"),LEN('exportált formázott'!B1182)+9,SEARCH("&lt;br&gt;",RIGHT(SUBSTITUTE(exportált!B1182,"&lt;br /&gt;","&lt;br&gt;"),LEN(SUBSTITUTE(exportált!B1182,"&lt;br /&gt;","&lt;br&gt;"))-LEN(B1182)-8))-1)</f>
        <v>#VALUE!</v>
      </c>
      <c r="E1182" s="11" t="e">
        <f>MID(SUBSTITUTE(exportált!B1182,"&lt;br /&gt;","&lt;br&gt;"),LEN('exportált formázott'!B1182)+LEN(D1182)+13,SEARCH("&lt;br&gt;",RIGHT(SUBSTITUTE(exportált!B1182,"&lt;br /&gt;","&lt;br&gt;"),LEN(SUBSTITUTE(exportált!B1182,"&lt;br /&gt;","&lt;br&gt;"))-LEN(B1182)-LEN(D1182)-13)))</f>
        <v>#VALUE!</v>
      </c>
      <c r="F1182" s="11" t="e">
        <f>MID(SUBSTITUTE(exportált!B1182,"&lt;br /&gt;","&lt;br&gt;"),LEN('exportált formázott'!B1182)+LEN(D1182)+LEN(E1182)+17,SEARCH("&lt;br&gt;&lt;br&gt;",RIGHT(SUBSTITUTE(exportált!B1182,"&lt;br /&gt;","&lt;br&gt;"),LEN(SUBSTITUTE(exportált!B1182,"&lt;br /&gt;","&lt;br&gt;"))-LEN(B1182)-LEN(D1182)-LEN(E1182)-17)))</f>
        <v>#VALUE!</v>
      </c>
    </row>
    <row r="1183" spans="1:6" x14ac:dyDescent="0.25">
      <c r="A1183" s="11" t="str">
        <f>IF(exportált!A1183&lt;&gt;"",IFERROR(LEFT(exportált!A1183,SEARCH("&lt;br/&gt;",SUBSTITUTE(exportált!A1183,"&lt;br&gt;","&lt;br/&gt;"),1)-1),exportált!A1183),"")</f>
        <v/>
      </c>
      <c r="B1183" s="11" t="e">
        <f>LEFT(SUBSTITUTE(exportált!B1183,"&lt;br /&gt;","&lt;br&gt;"),SEARCH("&lt;br&gt;&lt;br&gt;",SUBSTITUTE(SUBSTITUTE(exportált!B1183,"&lt;br /&gt;","&lt;br&gt;"),"&lt;br /&gt;","&lt;br&gt;"),1)-1)</f>
        <v>#VALUE!</v>
      </c>
      <c r="C1183" s="11" t="e">
        <f>SUBSTITUTE(MID(SUBSTITUTE(exportált!B1183,"&lt;br /&gt;","&lt;br&gt;"),LEN('exportált formázott'!B1183)+LEN(D1183)+LEN(E1183)+LEN(F1183)+25,LEN(SUBSTITUTE(exportált!B1183,"&lt;br /&gt;","&lt;br&gt;"))-LEN(D1183)-LEN(E1183)-LEN(F1183)),"&lt;br&gt;",CHAR(10))</f>
        <v>#VALUE!</v>
      </c>
      <c r="D1183" s="11" t="e">
        <f>MID(SUBSTITUTE(exportált!B1183,"&lt;br /&gt;","&lt;br&gt;"),LEN('exportált formázott'!B1183)+9,SEARCH("&lt;br&gt;",RIGHT(SUBSTITUTE(exportált!B1183,"&lt;br /&gt;","&lt;br&gt;"),LEN(SUBSTITUTE(exportált!B1183,"&lt;br /&gt;","&lt;br&gt;"))-LEN(B1183)-8))-1)</f>
        <v>#VALUE!</v>
      </c>
      <c r="E1183" s="11" t="e">
        <f>MID(SUBSTITUTE(exportált!B1183,"&lt;br /&gt;","&lt;br&gt;"),LEN('exportált formázott'!B1183)+LEN(D1183)+13,SEARCH("&lt;br&gt;",RIGHT(SUBSTITUTE(exportált!B1183,"&lt;br /&gt;","&lt;br&gt;"),LEN(SUBSTITUTE(exportált!B1183,"&lt;br /&gt;","&lt;br&gt;"))-LEN(B1183)-LEN(D1183)-13)))</f>
        <v>#VALUE!</v>
      </c>
      <c r="F1183" s="11" t="e">
        <f>MID(SUBSTITUTE(exportált!B1183,"&lt;br /&gt;","&lt;br&gt;"),LEN('exportált formázott'!B1183)+LEN(D1183)+LEN(E1183)+17,SEARCH("&lt;br&gt;&lt;br&gt;",RIGHT(SUBSTITUTE(exportált!B1183,"&lt;br /&gt;","&lt;br&gt;"),LEN(SUBSTITUTE(exportált!B1183,"&lt;br /&gt;","&lt;br&gt;"))-LEN(B1183)-LEN(D1183)-LEN(E1183)-17)))</f>
        <v>#VALUE!</v>
      </c>
    </row>
    <row r="1184" spans="1:6" x14ac:dyDescent="0.25">
      <c r="A1184" s="11" t="str">
        <f>IF(exportált!A1184&lt;&gt;"",IFERROR(LEFT(exportált!A1184,SEARCH("&lt;br/&gt;",SUBSTITUTE(exportált!A1184,"&lt;br&gt;","&lt;br/&gt;"),1)-1),exportált!A1184),"")</f>
        <v/>
      </c>
      <c r="B1184" s="11" t="e">
        <f>LEFT(SUBSTITUTE(exportált!B1184,"&lt;br /&gt;","&lt;br&gt;"),SEARCH("&lt;br&gt;&lt;br&gt;",SUBSTITUTE(SUBSTITUTE(exportált!B1184,"&lt;br /&gt;","&lt;br&gt;"),"&lt;br /&gt;","&lt;br&gt;"),1)-1)</f>
        <v>#VALUE!</v>
      </c>
      <c r="C1184" s="11" t="e">
        <f>SUBSTITUTE(MID(SUBSTITUTE(exportált!B1184,"&lt;br /&gt;","&lt;br&gt;"),LEN('exportált formázott'!B1184)+LEN(D1184)+LEN(E1184)+LEN(F1184)+25,LEN(SUBSTITUTE(exportált!B1184,"&lt;br /&gt;","&lt;br&gt;"))-LEN(D1184)-LEN(E1184)-LEN(F1184)),"&lt;br&gt;",CHAR(10))</f>
        <v>#VALUE!</v>
      </c>
      <c r="D1184" s="11" t="e">
        <f>MID(SUBSTITUTE(exportált!B1184,"&lt;br /&gt;","&lt;br&gt;"),LEN('exportált formázott'!B1184)+9,SEARCH("&lt;br&gt;",RIGHT(SUBSTITUTE(exportált!B1184,"&lt;br /&gt;","&lt;br&gt;"),LEN(SUBSTITUTE(exportált!B1184,"&lt;br /&gt;","&lt;br&gt;"))-LEN(B1184)-8))-1)</f>
        <v>#VALUE!</v>
      </c>
      <c r="E1184" s="11" t="e">
        <f>MID(SUBSTITUTE(exportált!B1184,"&lt;br /&gt;","&lt;br&gt;"),LEN('exportált formázott'!B1184)+LEN(D1184)+13,SEARCH("&lt;br&gt;",RIGHT(SUBSTITUTE(exportált!B1184,"&lt;br /&gt;","&lt;br&gt;"),LEN(SUBSTITUTE(exportált!B1184,"&lt;br /&gt;","&lt;br&gt;"))-LEN(B1184)-LEN(D1184)-13)))</f>
        <v>#VALUE!</v>
      </c>
      <c r="F1184" s="11" t="e">
        <f>MID(SUBSTITUTE(exportált!B1184,"&lt;br /&gt;","&lt;br&gt;"),LEN('exportált formázott'!B1184)+LEN(D1184)+LEN(E1184)+17,SEARCH("&lt;br&gt;&lt;br&gt;",RIGHT(SUBSTITUTE(exportált!B1184,"&lt;br /&gt;","&lt;br&gt;"),LEN(SUBSTITUTE(exportált!B1184,"&lt;br /&gt;","&lt;br&gt;"))-LEN(B1184)-LEN(D1184)-LEN(E1184)-17)))</f>
        <v>#VALUE!</v>
      </c>
    </row>
    <row r="1185" spans="1:6" x14ac:dyDescent="0.25">
      <c r="A1185" s="11" t="str">
        <f>IF(exportált!A1185&lt;&gt;"",IFERROR(LEFT(exportált!A1185,SEARCH("&lt;br/&gt;",SUBSTITUTE(exportált!A1185,"&lt;br&gt;","&lt;br/&gt;"),1)-1),exportált!A1185),"")</f>
        <v/>
      </c>
      <c r="B1185" s="11" t="e">
        <f>LEFT(SUBSTITUTE(exportált!B1185,"&lt;br /&gt;","&lt;br&gt;"),SEARCH("&lt;br&gt;&lt;br&gt;",SUBSTITUTE(SUBSTITUTE(exportált!B1185,"&lt;br /&gt;","&lt;br&gt;"),"&lt;br /&gt;","&lt;br&gt;"),1)-1)</f>
        <v>#VALUE!</v>
      </c>
      <c r="C1185" s="11" t="e">
        <f>SUBSTITUTE(MID(SUBSTITUTE(exportált!B1185,"&lt;br /&gt;","&lt;br&gt;"),LEN('exportált formázott'!B1185)+LEN(D1185)+LEN(E1185)+LEN(F1185)+25,LEN(SUBSTITUTE(exportált!B1185,"&lt;br /&gt;","&lt;br&gt;"))-LEN(D1185)-LEN(E1185)-LEN(F1185)),"&lt;br&gt;",CHAR(10))</f>
        <v>#VALUE!</v>
      </c>
      <c r="D1185" s="11" t="e">
        <f>MID(SUBSTITUTE(exportált!B1185,"&lt;br /&gt;","&lt;br&gt;"),LEN('exportált formázott'!B1185)+9,SEARCH("&lt;br&gt;",RIGHT(SUBSTITUTE(exportált!B1185,"&lt;br /&gt;","&lt;br&gt;"),LEN(SUBSTITUTE(exportált!B1185,"&lt;br /&gt;","&lt;br&gt;"))-LEN(B1185)-8))-1)</f>
        <v>#VALUE!</v>
      </c>
      <c r="E1185" s="11" t="e">
        <f>MID(SUBSTITUTE(exportált!B1185,"&lt;br /&gt;","&lt;br&gt;"),LEN('exportált formázott'!B1185)+LEN(D1185)+13,SEARCH("&lt;br&gt;",RIGHT(SUBSTITUTE(exportált!B1185,"&lt;br /&gt;","&lt;br&gt;"),LEN(SUBSTITUTE(exportált!B1185,"&lt;br /&gt;","&lt;br&gt;"))-LEN(B1185)-LEN(D1185)-13)))</f>
        <v>#VALUE!</v>
      </c>
      <c r="F1185" s="11" t="e">
        <f>MID(SUBSTITUTE(exportált!B1185,"&lt;br /&gt;","&lt;br&gt;"),LEN('exportált formázott'!B1185)+LEN(D1185)+LEN(E1185)+17,SEARCH("&lt;br&gt;&lt;br&gt;",RIGHT(SUBSTITUTE(exportált!B1185,"&lt;br /&gt;","&lt;br&gt;"),LEN(SUBSTITUTE(exportált!B1185,"&lt;br /&gt;","&lt;br&gt;"))-LEN(B1185)-LEN(D1185)-LEN(E1185)-17)))</f>
        <v>#VALUE!</v>
      </c>
    </row>
    <row r="1186" spans="1:6" x14ac:dyDescent="0.25">
      <c r="A1186" s="11" t="str">
        <f>IF(exportált!A1186&lt;&gt;"",IFERROR(LEFT(exportált!A1186,SEARCH("&lt;br/&gt;",SUBSTITUTE(exportált!A1186,"&lt;br&gt;","&lt;br/&gt;"),1)-1),exportált!A1186),"")</f>
        <v/>
      </c>
      <c r="B1186" s="11" t="e">
        <f>LEFT(SUBSTITUTE(exportált!B1186,"&lt;br /&gt;","&lt;br&gt;"),SEARCH("&lt;br&gt;&lt;br&gt;",SUBSTITUTE(SUBSTITUTE(exportált!B1186,"&lt;br /&gt;","&lt;br&gt;"),"&lt;br /&gt;","&lt;br&gt;"),1)-1)</f>
        <v>#VALUE!</v>
      </c>
      <c r="C1186" s="11" t="e">
        <f>SUBSTITUTE(MID(SUBSTITUTE(exportált!B1186,"&lt;br /&gt;","&lt;br&gt;"),LEN('exportált formázott'!B1186)+LEN(D1186)+LEN(E1186)+LEN(F1186)+25,LEN(SUBSTITUTE(exportált!B1186,"&lt;br /&gt;","&lt;br&gt;"))-LEN(D1186)-LEN(E1186)-LEN(F1186)),"&lt;br&gt;",CHAR(10))</f>
        <v>#VALUE!</v>
      </c>
      <c r="D1186" s="11" t="e">
        <f>MID(SUBSTITUTE(exportált!B1186,"&lt;br /&gt;","&lt;br&gt;"),LEN('exportált formázott'!B1186)+9,SEARCH("&lt;br&gt;",RIGHT(SUBSTITUTE(exportált!B1186,"&lt;br /&gt;","&lt;br&gt;"),LEN(SUBSTITUTE(exportált!B1186,"&lt;br /&gt;","&lt;br&gt;"))-LEN(B1186)-8))-1)</f>
        <v>#VALUE!</v>
      </c>
      <c r="E1186" s="11" t="e">
        <f>MID(SUBSTITUTE(exportált!B1186,"&lt;br /&gt;","&lt;br&gt;"),LEN('exportált formázott'!B1186)+LEN(D1186)+13,SEARCH("&lt;br&gt;",RIGHT(SUBSTITUTE(exportált!B1186,"&lt;br /&gt;","&lt;br&gt;"),LEN(SUBSTITUTE(exportált!B1186,"&lt;br /&gt;","&lt;br&gt;"))-LEN(B1186)-LEN(D1186)-13)))</f>
        <v>#VALUE!</v>
      </c>
      <c r="F1186" s="11" t="e">
        <f>MID(SUBSTITUTE(exportált!B1186,"&lt;br /&gt;","&lt;br&gt;"),LEN('exportált formázott'!B1186)+LEN(D1186)+LEN(E1186)+17,SEARCH("&lt;br&gt;&lt;br&gt;",RIGHT(SUBSTITUTE(exportált!B1186,"&lt;br /&gt;","&lt;br&gt;"),LEN(SUBSTITUTE(exportált!B1186,"&lt;br /&gt;","&lt;br&gt;"))-LEN(B1186)-LEN(D1186)-LEN(E1186)-17)))</f>
        <v>#VALUE!</v>
      </c>
    </row>
    <row r="1187" spans="1:6" x14ac:dyDescent="0.25">
      <c r="A1187" s="11" t="str">
        <f>IF(exportált!A1187&lt;&gt;"",IFERROR(LEFT(exportált!A1187,SEARCH("&lt;br/&gt;",SUBSTITUTE(exportált!A1187,"&lt;br&gt;","&lt;br/&gt;"),1)-1),exportált!A1187),"")</f>
        <v/>
      </c>
      <c r="B1187" s="11" t="e">
        <f>LEFT(SUBSTITUTE(exportált!B1187,"&lt;br /&gt;","&lt;br&gt;"),SEARCH("&lt;br&gt;&lt;br&gt;",SUBSTITUTE(SUBSTITUTE(exportált!B1187,"&lt;br /&gt;","&lt;br&gt;"),"&lt;br /&gt;","&lt;br&gt;"),1)-1)</f>
        <v>#VALUE!</v>
      </c>
      <c r="C1187" s="11" t="e">
        <f>SUBSTITUTE(MID(SUBSTITUTE(exportált!B1187,"&lt;br /&gt;","&lt;br&gt;"),LEN('exportált formázott'!B1187)+LEN(D1187)+LEN(E1187)+LEN(F1187)+25,LEN(SUBSTITUTE(exportált!B1187,"&lt;br /&gt;","&lt;br&gt;"))-LEN(D1187)-LEN(E1187)-LEN(F1187)),"&lt;br&gt;",CHAR(10))</f>
        <v>#VALUE!</v>
      </c>
      <c r="D1187" s="11" t="e">
        <f>MID(SUBSTITUTE(exportált!B1187,"&lt;br /&gt;","&lt;br&gt;"),LEN('exportált formázott'!B1187)+9,SEARCH("&lt;br&gt;",RIGHT(SUBSTITUTE(exportált!B1187,"&lt;br /&gt;","&lt;br&gt;"),LEN(SUBSTITUTE(exportált!B1187,"&lt;br /&gt;","&lt;br&gt;"))-LEN(B1187)-8))-1)</f>
        <v>#VALUE!</v>
      </c>
      <c r="E1187" s="11" t="e">
        <f>MID(SUBSTITUTE(exportált!B1187,"&lt;br /&gt;","&lt;br&gt;"),LEN('exportált formázott'!B1187)+LEN(D1187)+13,SEARCH("&lt;br&gt;",RIGHT(SUBSTITUTE(exportált!B1187,"&lt;br /&gt;","&lt;br&gt;"),LEN(SUBSTITUTE(exportált!B1187,"&lt;br /&gt;","&lt;br&gt;"))-LEN(B1187)-LEN(D1187)-13)))</f>
        <v>#VALUE!</v>
      </c>
      <c r="F1187" s="11" t="e">
        <f>MID(SUBSTITUTE(exportált!B1187,"&lt;br /&gt;","&lt;br&gt;"),LEN('exportált formázott'!B1187)+LEN(D1187)+LEN(E1187)+17,SEARCH("&lt;br&gt;&lt;br&gt;",RIGHT(SUBSTITUTE(exportált!B1187,"&lt;br /&gt;","&lt;br&gt;"),LEN(SUBSTITUTE(exportált!B1187,"&lt;br /&gt;","&lt;br&gt;"))-LEN(B1187)-LEN(D1187)-LEN(E1187)-17)))</f>
        <v>#VALUE!</v>
      </c>
    </row>
    <row r="1188" spans="1:6" x14ac:dyDescent="0.25">
      <c r="A1188" s="11" t="str">
        <f>IF(exportált!A1188&lt;&gt;"",IFERROR(LEFT(exportált!A1188,SEARCH("&lt;br/&gt;",SUBSTITUTE(exportált!A1188,"&lt;br&gt;","&lt;br/&gt;"),1)-1),exportált!A1188),"")</f>
        <v/>
      </c>
      <c r="B1188" s="11" t="e">
        <f>LEFT(SUBSTITUTE(exportált!B1188,"&lt;br /&gt;","&lt;br&gt;"),SEARCH("&lt;br&gt;&lt;br&gt;",SUBSTITUTE(SUBSTITUTE(exportált!B1188,"&lt;br /&gt;","&lt;br&gt;"),"&lt;br /&gt;","&lt;br&gt;"),1)-1)</f>
        <v>#VALUE!</v>
      </c>
      <c r="C1188" s="11" t="e">
        <f>SUBSTITUTE(MID(SUBSTITUTE(exportált!B1188,"&lt;br /&gt;","&lt;br&gt;"),LEN('exportált formázott'!B1188)+LEN(D1188)+LEN(E1188)+LEN(F1188)+25,LEN(SUBSTITUTE(exportált!B1188,"&lt;br /&gt;","&lt;br&gt;"))-LEN(D1188)-LEN(E1188)-LEN(F1188)),"&lt;br&gt;",CHAR(10))</f>
        <v>#VALUE!</v>
      </c>
      <c r="D1188" s="11" t="e">
        <f>MID(SUBSTITUTE(exportált!B1188,"&lt;br /&gt;","&lt;br&gt;"),LEN('exportált formázott'!B1188)+9,SEARCH("&lt;br&gt;",RIGHT(SUBSTITUTE(exportált!B1188,"&lt;br /&gt;","&lt;br&gt;"),LEN(SUBSTITUTE(exportált!B1188,"&lt;br /&gt;","&lt;br&gt;"))-LEN(B1188)-8))-1)</f>
        <v>#VALUE!</v>
      </c>
      <c r="E1188" s="11" t="e">
        <f>MID(SUBSTITUTE(exportált!B1188,"&lt;br /&gt;","&lt;br&gt;"),LEN('exportált formázott'!B1188)+LEN(D1188)+13,SEARCH("&lt;br&gt;",RIGHT(SUBSTITUTE(exportált!B1188,"&lt;br /&gt;","&lt;br&gt;"),LEN(SUBSTITUTE(exportált!B1188,"&lt;br /&gt;","&lt;br&gt;"))-LEN(B1188)-LEN(D1188)-13)))</f>
        <v>#VALUE!</v>
      </c>
      <c r="F1188" s="11" t="e">
        <f>MID(SUBSTITUTE(exportált!B1188,"&lt;br /&gt;","&lt;br&gt;"),LEN('exportált formázott'!B1188)+LEN(D1188)+LEN(E1188)+17,SEARCH("&lt;br&gt;&lt;br&gt;",RIGHT(SUBSTITUTE(exportált!B1188,"&lt;br /&gt;","&lt;br&gt;"),LEN(SUBSTITUTE(exportált!B1188,"&lt;br /&gt;","&lt;br&gt;"))-LEN(B1188)-LEN(D1188)-LEN(E1188)-17)))</f>
        <v>#VALUE!</v>
      </c>
    </row>
    <row r="1189" spans="1:6" x14ac:dyDescent="0.25">
      <c r="A1189" s="11" t="str">
        <f>IF(exportált!A1189&lt;&gt;"",IFERROR(LEFT(exportált!A1189,SEARCH("&lt;br/&gt;",SUBSTITUTE(exportált!A1189,"&lt;br&gt;","&lt;br/&gt;"),1)-1),exportált!A1189),"")</f>
        <v/>
      </c>
      <c r="B1189" s="11" t="e">
        <f>LEFT(SUBSTITUTE(exportált!B1189,"&lt;br /&gt;","&lt;br&gt;"),SEARCH("&lt;br&gt;&lt;br&gt;",SUBSTITUTE(SUBSTITUTE(exportált!B1189,"&lt;br /&gt;","&lt;br&gt;"),"&lt;br /&gt;","&lt;br&gt;"),1)-1)</f>
        <v>#VALUE!</v>
      </c>
      <c r="C1189" s="11" t="e">
        <f>SUBSTITUTE(MID(SUBSTITUTE(exportált!B1189,"&lt;br /&gt;","&lt;br&gt;"),LEN('exportált formázott'!B1189)+LEN(D1189)+LEN(E1189)+LEN(F1189)+25,LEN(SUBSTITUTE(exportált!B1189,"&lt;br /&gt;","&lt;br&gt;"))-LEN(D1189)-LEN(E1189)-LEN(F1189)),"&lt;br&gt;",CHAR(10))</f>
        <v>#VALUE!</v>
      </c>
      <c r="D1189" s="11" t="e">
        <f>MID(SUBSTITUTE(exportált!B1189,"&lt;br /&gt;","&lt;br&gt;"),LEN('exportált formázott'!B1189)+9,SEARCH("&lt;br&gt;",RIGHT(SUBSTITUTE(exportált!B1189,"&lt;br /&gt;","&lt;br&gt;"),LEN(SUBSTITUTE(exportált!B1189,"&lt;br /&gt;","&lt;br&gt;"))-LEN(B1189)-8))-1)</f>
        <v>#VALUE!</v>
      </c>
      <c r="E1189" s="11" t="e">
        <f>MID(SUBSTITUTE(exportált!B1189,"&lt;br /&gt;","&lt;br&gt;"),LEN('exportált formázott'!B1189)+LEN(D1189)+13,SEARCH("&lt;br&gt;",RIGHT(SUBSTITUTE(exportált!B1189,"&lt;br /&gt;","&lt;br&gt;"),LEN(SUBSTITUTE(exportált!B1189,"&lt;br /&gt;","&lt;br&gt;"))-LEN(B1189)-LEN(D1189)-13)))</f>
        <v>#VALUE!</v>
      </c>
      <c r="F1189" s="11" t="e">
        <f>MID(SUBSTITUTE(exportált!B1189,"&lt;br /&gt;","&lt;br&gt;"),LEN('exportált formázott'!B1189)+LEN(D1189)+LEN(E1189)+17,SEARCH("&lt;br&gt;&lt;br&gt;",RIGHT(SUBSTITUTE(exportált!B1189,"&lt;br /&gt;","&lt;br&gt;"),LEN(SUBSTITUTE(exportált!B1189,"&lt;br /&gt;","&lt;br&gt;"))-LEN(B1189)-LEN(D1189)-LEN(E1189)-17)))</f>
        <v>#VALUE!</v>
      </c>
    </row>
    <row r="1190" spans="1:6" x14ac:dyDescent="0.25">
      <c r="A1190" s="11" t="str">
        <f>IF(exportált!A1190&lt;&gt;"",IFERROR(LEFT(exportált!A1190,SEARCH("&lt;br/&gt;",SUBSTITUTE(exportált!A1190,"&lt;br&gt;","&lt;br/&gt;"),1)-1),exportált!A1190),"")</f>
        <v/>
      </c>
      <c r="B1190" s="11" t="e">
        <f>LEFT(SUBSTITUTE(exportált!B1190,"&lt;br /&gt;","&lt;br&gt;"),SEARCH("&lt;br&gt;&lt;br&gt;",SUBSTITUTE(SUBSTITUTE(exportált!B1190,"&lt;br /&gt;","&lt;br&gt;"),"&lt;br /&gt;","&lt;br&gt;"),1)-1)</f>
        <v>#VALUE!</v>
      </c>
      <c r="C1190" s="11" t="e">
        <f>SUBSTITUTE(MID(SUBSTITUTE(exportált!B1190,"&lt;br /&gt;","&lt;br&gt;"),LEN('exportált formázott'!B1190)+LEN(D1190)+LEN(E1190)+LEN(F1190)+25,LEN(SUBSTITUTE(exportált!B1190,"&lt;br /&gt;","&lt;br&gt;"))-LEN(D1190)-LEN(E1190)-LEN(F1190)),"&lt;br&gt;",CHAR(10))</f>
        <v>#VALUE!</v>
      </c>
      <c r="D1190" s="11" t="e">
        <f>MID(SUBSTITUTE(exportált!B1190,"&lt;br /&gt;","&lt;br&gt;"),LEN('exportált formázott'!B1190)+9,SEARCH("&lt;br&gt;",RIGHT(SUBSTITUTE(exportált!B1190,"&lt;br /&gt;","&lt;br&gt;"),LEN(SUBSTITUTE(exportált!B1190,"&lt;br /&gt;","&lt;br&gt;"))-LEN(B1190)-8))-1)</f>
        <v>#VALUE!</v>
      </c>
      <c r="E1190" s="11" t="e">
        <f>MID(SUBSTITUTE(exportált!B1190,"&lt;br /&gt;","&lt;br&gt;"),LEN('exportált formázott'!B1190)+LEN(D1190)+13,SEARCH("&lt;br&gt;",RIGHT(SUBSTITUTE(exportált!B1190,"&lt;br /&gt;","&lt;br&gt;"),LEN(SUBSTITUTE(exportált!B1190,"&lt;br /&gt;","&lt;br&gt;"))-LEN(B1190)-LEN(D1190)-13)))</f>
        <v>#VALUE!</v>
      </c>
      <c r="F1190" s="11" t="e">
        <f>MID(SUBSTITUTE(exportált!B1190,"&lt;br /&gt;","&lt;br&gt;"),LEN('exportált formázott'!B1190)+LEN(D1190)+LEN(E1190)+17,SEARCH("&lt;br&gt;&lt;br&gt;",RIGHT(SUBSTITUTE(exportált!B1190,"&lt;br /&gt;","&lt;br&gt;"),LEN(SUBSTITUTE(exportált!B1190,"&lt;br /&gt;","&lt;br&gt;"))-LEN(B1190)-LEN(D1190)-LEN(E1190)-17)))</f>
        <v>#VALUE!</v>
      </c>
    </row>
    <row r="1191" spans="1:6" x14ac:dyDescent="0.25">
      <c r="A1191" s="11" t="str">
        <f>IF(exportált!A1191&lt;&gt;"",IFERROR(LEFT(exportált!A1191,SEARCH("&lt;br/&gt;",SUBSTITUTE(exportált!A1191,"&lt;br&gt;","&lt;br/&gt;"),1)-1),exportált!A1191),"")</f>
        <v/>
      </c>
      <c r="B1191" s="11" t="e">
        <f>LEFT(SUBSTITUTE(exportált!B1191,"&lt;br /&gt;","&lt;br&gt;"),SEARCH("&lt;br&gt;&lt;br&gt;",SUBSTITUTE(SUBSTITUTE(exportált!B1191,"&lt;br /&gt;","&lt;br&gt;"),"&lt;br /&gt;","&lt;br&gt;"),1)-1)</f>
        <v>#VALUE!</v>
      </c>
      <c r="C1191" s="11" t="e">
        <f>SUBSTITUTE(MID(SUBSTITUTE(exportált!B1191,"&lt;br /&gt;","&lt;br&gt;"),LEN('exportált formázott'!B1191)+LEN(D1191)+LEN(E1191)+LEN(F1191)+25,LEN(SUBSTITUTE(exportált!B1191,"&lt;br /&gt;","&lt;br&gt;"))-LEN(D1191)-LEN(E1191)-LEN(F1191)),"&lt;br&gt;",CHAR(10))</f>
        <v>#VALUE!</v>
      </c>
      <c r="D1191" s="11" t="e">
        <f>MID(SUBSTITUTE(exportált!B1191,"&lt;br /&gt;","&lt;br&gt;"),LEN('exportált formázott'!B1191)+9,SEARCH("&lt;br&gt;",RIGHT(SUBSTITUTE(exportált!B1191,"&lt;br /&gt;","&lt;br&gt;"),LEN(SUBSTITUTE(exportált!B1191,"&lt;br /&gt;","&lt;br&gt;"))-LEN(B1191)-8))-1)</f>
        <v>#VALUE!</v>
      </c>
      <c r="E1191" s="11" t="e">
        <f>MID(SUBSTITUTE(exportált!B1191,"&lt;br /&gt;","&lt;br&gt;"),LEN('exportált formázott'!B1191)+LEN(D1191)+13,SEARCH("&lt;br&gt;",RIGHT(SUBSTITUTE(exportált!B1191,"&lt;br /&gt;","&lt;br&gt;"),LEN(SUBSTITUTE(exportált!B1191,"&lt;br /&gt;","&lt;br&gt;"))-LEN(B1191)-LEN(D1191)-13)))</f>
        <v>#VALUE!</v>
      </c>
      <c r="F1191" s="11" t="e">
        <f>MID(SUBSTITUTE(exportált!B1191,"&lt;br /&gt;","&lt;br&gt;"),LEN('exportált formázott'!B1191)+LEN(D1191)+LEN(E1191)+17,SEARCH("&lt;br&gt;&lt;br&gt;",RIGHT(SUBSTITUTE(exportált!B1191,"&lt;br /&gt;","&lt;br&gt;"),LEN(SUBSTITUTE(exportált!B1191,"&lt;br /&gt;","&lt;br&gt;"))-LEN(B1191)-LEN(D1191)-LEN(E1191)-17)))</f>
        <v>#VALUE!</v>
      </c>
    </row>
    <row r="1192" spans="1:6" x14ac:dyDescent="0.25">
      <c r="A1192" s="11" t="str">
        <f>IF(exportált!A1192&lt;&gt;"",IFERROR(LEFT(exportált!A1192,SEARCH("&lt;br/&gt;",SUBSTITUTE(exportált!A1192,"&lt;br&gt;","&lt;br/&gt;"),1)-1),exportált!A1192),"")</f>
        <v/>
      </c>
      <c r="B1192" s="11" t="e">
        <f>LEFT(SUBSTITUTE(exportált!B1192,"&lt;br /&gt;","&lt;br&gt;"),SEARCH("&lt;br&gt;&lt;br&gt;",SUBSTITUTE(SUBSTITUTE(exportált!B1192,"&lt;br /&gt;","&lt;br&gt;"),"&lt;br /&gt;","&lt;br&gt;"),1)-1)</f>
        <v>#VALUE!</v>
      </c>
      <c r="C1192" s="11" t="e">
        <f>SUBSTITUTE(MID(SUBSTITUTE(exportált!B1192,"&lt;br /&gt;","&lt;br&gt;"),LEN('exportált formázott'!B1192)+LEN(D1192)+LEN(E1192)+LEN(F1192)+25,LEN(SUBSTITUTE(exportált!B1192,"&lt;br /&gt;","&lt;br&gt;"))-LEN(D1192)-LEN(E1192)-LEN(F1192)),"&lt;br&gt;",CHAR(10))</f>
        <v>#VALUE!</v>
      </c>
      <c r="D1192" s="11" t="e">
        <f>MID(SUBSTITUTE(exportált!B1192,"&lt;br /&gt;","&lt;br&gt;"),LEN('exportált formázott'!B1192)+9,SEARCH("&lt;br&gt;",RIGHT(SUBSTITUTE(exportált!B1192,"&lt;br /&gt;","&lt;br&gt;"),LEN(SUBSTITUTE(exportált!B1192,"&lt;br /&gt;","&lt;br&gt;"))-LEN(B1192)-8))-1)</f>
        <v>#VALUE!</v>
      </c>
      <c r="E1192" s="11" t="e">
        <f>MID(SUBSTITUTE(exportált!B1192,"&lt;br /&gt;","&lt;br&gt;"),LEN('exportált formázott'!B1192)+LEN(D1192)+13,SEARCH("&lt;br&gt;",RIGHT(SUBSTITUTE(exportált!B1192,"&lt;br /&gt;","&lt;br&gt;"),LEN(SUBSTITUTE(exportált!B1192,"&lt;br /&gt;","&lt;br&gt;"))-LEN(B1192)-LEN(D1192)-13)))</f>
        <v>#VALUE!</v>
      </c>
      <c r="F1192" s="11" t="e">
        <f>MID(SUBSTITUTE(exportált!B1192,"&lt;br /&gt;","&lt;br&gt;"),LEN('exportált formázott'!B1192)+LEN(D1192)+LEN(E1192)+17,SEARCH("&lt;br&gt;&lt;br&gt;",RIGHT(SUBSTITUTE(exportált!B1192,"&lt;br /&gt;","&lt;br&gt;"),LEN(SUBSTITUTE(exportált!B1192,"&lt;br /&gt;","&lt;br&gt;"))-LEN(B1192)-LEN(D1192)-LEN(E1192)-17)))</f>
        <v>#VALUE!</v>
      </c>
    </row>
    <row r="1193" spans="1:6" x14ac:dyDescent="0.25">
      <c r="A1193" s="11" t="str">
        <f>IF(exportált!A1193&lt;&gt;"",IFERROR(LEFT(exportált!A1193,SEARCH("&lt;br/&gt;",SUBSTITUTE(exportált!A1193,"&lt;br&gt;","&lt;br/&gt;"),1)-1),exportált!A1193),"")</f>
        <v/>
      </c>
      <c r="B1193" s="11" t="e">
        <f>LEFT(SUBSTITUTE(exportált!B1193,"&lt;br /&gt;","&lt;br&gt;"),SEARCH("&lt;br&gt;&lt;br&gt;",SUBSTITUTE(SUBSTITUTE(exportált!B1193,"&lt;br /&gt;","&lt;br&gt;"),"&lt;br /&gt;","&lt;br&gt;"),1)-1)</f>
        <v>#VALUE!</v>
      </c>
      <c r="C1193" s="11" t="e">
        <f>SUBSTITUTE(MID(SUBSTITUTE(exportált!B1193,"&lt;br /&gt;","&lt;br&gt;"),LEN('exportált formázott'!B1193)+LEN(D1193)+LEN(E1193)+LEN(F1193)+25,LEN(SUBSTITUTE(exportált!B1193,"&lt;br /&gt;","&lt;br&gt;"))-LEN(D1193)-LEN(E1193)-LEN(F1193)),"&lt;br&gt;",CHAR(10))</f>
        <v>#VALUE!</v>
      </c>
      <c r="D1193" s="11" t="e">
        <f>MID(SUBSTITUTE(exportált!B1193,"&lt;br /&gt;","&lt;br&gt;"),LEN('exportált formázott'!B1193)+9,SEARCH("&lt;br&gt;",RIGHT(SUBSTITUTE(exportált!B1193,"&lt;br /&gt;","&lt;br&gt;"),LEN(SUBSTITUTE(exportált!B1193,"&lt;br /&gt;","&lt;br&gt;"))-LEN(B1193)-8))-1)</f>
        <v>#VALUE!</v>
      </c>
      <c r="E1193" s="11" t="e">
        <f>MID(SUBSTITUTE(exportált!B1193,"&lt;br /&gt;","&lt;br&gt;"),LEN('exportált formázott'!B1193)+LEN(D1193)+13,SEARCH("&lt;br&gt;",RIGHT(SUBSTITUTE(exportált!B1193,"&lt;br /&gt;","&lt;br&gt;"),LEN(SUBSTITUTE(exportált!B1193,"&lt;br /&gt;","&lt;br&gt;"))-LEN(B1193)-LEN(D1193)-13)))</f>
        <v>#VALUE!</v>
      </c>
      <c r="F1193" s="11" t="e">
        <f>MID(SUBSTITUTE(exportált!B1193,"&lt;br /&gt;","&lt;br&gt;"),LEN('exportált formázott'!B1193)+LEN(D1193)+LEN(E1193)+17,SEARCH("&lt;br&gt;&lt;br&gt;",RIGHT(SUBSTITUTE(exportált!B1193,"&lt;br /&gt;","&lt;br&gt;"),LEN(SUBSTITUTE(exportált!B1193,"&lt;br /&gt;","&lt;br&gt;"))-LEN(B1193)-LEN(D1193)-LEN(E1193)-17)))</f>
        <v>#VALUE!</v>
      </c>
    </row>
    <row r="1194" spans="1:6" x14ac:dyDescent="0.25">
      <c r="A1194" s="11" t="str">
        <f>IF(exportált!A1194&lt;&gt;"",IFERROR(LEFT(exportált!A1194,SEARCH("&lt;br/&gt;",SUBSTITUTE(exportált!A1194,"&lt;br&gt;","&lt;br/&gt;"),1)-1),exportált!A1194),"")</f>
        <v/>
      </c>
      <c r="B1194" s="11" t="e">
        <f>LEFT(SUBSTITUTE(exportált!B1194,"&lt;br /&gt;","&lt;br&gt;"),SEARCH("&lt;br&gt;&lt;br&gt;",SUBSTITUTE(SUBSTITUTE(exportált!B1194,"&lt;br /&gt;","&lt;br&gt;"),"&lt;br /&gt;","&lt;br&gt;"),1)-1)</f>
        <v>#VALUE!</v>
      </c>
      <c r="C1194" s="11" t="e">
        <f>SUBSTITUTE(MID(SUBSTITUTE(exportált!B1194,"&lt;br /&gt;","&lt;br&gt;"),LEN('exportált formázott'!B1194)+LEN(D1194)+LEN(E1194)+LEN(F1194)+25,LEN(SUBSTITUTE(exportált!B1194,"&lt;br /&gt;","&lt;br&gt;"))-LEN(D1194)-LEN(E1194)-LEN(F1194)),"&lt;br&gt;",CHAR(10))</f>
        <v>#VALUE!</v>
      </c>
      <c r="D1194" s="11" t="e">
        <f>MID(SUBSTITUTE(exportált!B1194,"&lt;br /&gt;","&lt;br&gt;"),LEN('exportált formázott'!B1194)+9,SEARCH("&lt;br&gt;",RIGHT(SUBSTITUTE(exportált!B1194,"&lt;br /&gt;","&lt;br&gt;"),LEN(SUBSTITUTE(exportált!B1194,"&lt;br /&gt;","&lt;br&gt;"))-LEN(B1194)-8))-1)</f>
        <v>#VALUE!</v>
      </c>
      <c r="E1194" s="11" t="e">
        <f>MID(SUBSTITUTE(exportált!B1194,"&lt;br /&gt;","&lt;br&gt;"),LEN('exportált formázott'!B1194)+LEN(D1194)+13,SEARCH("&lt;br&gt;",RIGHT(SUBSTITUTE(exportált!B1194,"&lt;br /&gt;","&lt;br&gt;"),LEN(SUBSTITUTE(exportált!B1194,"&lt;br /&gt;","&lt;br&gt;"))-LEN(B1194)-LEN(D1194)-13)))</f>
        <v>#VALUE!</v>
      </c>
      <c r="F1194" s="11" t="e">
        <f>MID(SUBSTITUTE(exportált!B1194,"&lt;br /&gt;","&lt;br&gt;"),LEN('exportált formázott'!B1194)+LEN(D1194)+LEN(E1194)+17,SEARCH("&lt;br&gt;&lt;br&gt;",RIGHT(SUBSTITUTE(exportált!B1194,"&lt;br /&gt;","&lt;br&gt;"),LEN(SUBSTITUTE(exportált!B1194,"&lt;br /&gt;","&lt;br&gt;"))-LEN(B1194)-LEN(D1194)-LEN(E1194)-17)))</f>
        <v>#VALUE!</v>
      </c>
    </row>
    <row r="1195" spans="1:6" x14ac:dyDescent="0.25">
      <c r="A1195" s="11" t="str">
        <f>IF(exportált!A1195&lt;&gt;"",IFERROR(LEFT(exportált!A1195,SEARCH("&lt;br/&gt;",SUBSTITUTE(exportált!A1195,"&lt;br&gt;","&lt;br/&gt;"),1)-1),exportált!A1195),"")</f>
        <v/>
      </c>
      <c r="B1195" s="11" t="e">
        <f>LEFT(SUBSTITUTE(exportált!B1195,"&lt;br /&gt;","&lt;br&gt;"),SEARCH("&lt;br&gt;&lt;br&gt;",SUBSTITUTE(SUBSTITUTE(exportált!B1195,"&lt;br /&gt;","&lt;br&gt;"),"&lt;br /&gt;","&lt;br&gt;"),1)-1)</f>
        <v>#VALUE!</v>
      </c>
      <c r="C1195" s="11" t="e">
        <f>SUBSTITUTE(MID(SUBSTITUTE(exportált!B1195,"&lt;br /&gt;","&lt;br&gt;"),LEN('exportált formázott'!B1195)+LEN(D1195)+LEN(E1195)+LEN(F1195)+25,LEN(SUBSTITUTE(exportált!B1195,"&lt;br /&gt;","&lt;br&gt;"))-LEN(D1195)-LEN(E1195)-LEN(F1195)),"&lt;br&gt;",CHAR(10))</f>
        <v>#VALUE!</v>
      </c>
      <c r="D1195" s="11" t="e">
        <f>MID(SUBSTITUTE(exportált!B1195,"&lt;br /&gt;","&lt;br&gt;"),LEN('exportált formázott'!B1195)+9,SEARCH("&lt;br&gt;",RIGHT(SUBSTITUTE(exportált!B1195,"&lt;br /&gt;","&lt;br&gt;"),LEN(SUBSTITUTE(exportált!B1195,"&lt;br /&gt;","&lt;br&gt;"))-LEN(B1195)-8))-1)</f>
        <v>#VALUE!</v>
      </c>
      <c r="E1195" s="11" t="e">
        <f>MID(SUBSTITUTE(exportált!B1195,"&lt;br /&gt;","&lt;br&gt;"),LEN('exportált formázott'!B1195)+LEN(D1195)+13,SEARCH("&lt;br&gt;",RIGHT(SUBSTITUTE(exportált!B1195,"&lt;br /&gt;","&lt;br&gt;"),LEN(SUBSTITUTE(exportált!B1195,"&lt;br /&gt;","&lt;br&gt;"))-LEN(B1195)-LEN(D1195)-13)))</f>
        <v>#VALUE!</v>
      </c>
      <c r="F1195" s="11" t="e">
        <f>MID(SUBSTITUTE(exportált!B1195,"&lt;br /&gt;","&lt;br&gt;"),LEN('exportált formázott'!B1195)+LEN(D1195)+LEN(E1195)+17,SEARCH("&lt;br&gt;&lt;br&gt;",RIGHT(SUBSTITUTE(exportált!B1195,"&lt;br /&gt;","&lt;br&gt;"),LEN(SUBSTITUTE(exportált!B1195,"&lt;br /&gt;","&lt;br&gt;"))-LEN(B1195)-LEN(D1195)-LEN(E1195)-17)))</f>
        <v>#VALUE!</v>
      </c>
    </row>
    <row r="1196" spans="1:6" x14ac:dyDescent="0.25">
      <c r="A1196" s="11" t="str">
        <f>IF(exportált!A1196&lt;&gt;"",IFERROR(LEFT(exportált!A1196,SEARCH("&lt;br/&gt;",SUBSTITUTE(exportált!A1196,"&lt;br&gt;","&lt;br/&gt;"),1)-1),exportált!A1196),"")</f>
        <v/>
      </c>
      <c r="B1196" s="11" t="e">
        <f>LEFT(SUBSTITUTE(exportált!B1196,"&lt;br /&gt;","&lt;br&gt;"),SEARCH("&lt;br&gt;&lt;br&gt;",SUBSTITUTE(SUBSTITUTE(exportált!B1196,"&lt;br /&gt;","&lt;br&gt;"),"&lt;br /&gt;","&lt;br&gt;"),1)-1)</f>
        <v>#VALUE!</v>
      </c>
      <c r="C1196" s="11" t="e">
        <f>SUBSTITUTE(MID(SUBSTITUTE(exportált!B1196,"&lt;br /&gt;","&lt;br&gt;"),LEN('exportált formázott'!B1196)+LEN(D1196)+LEN(E1196)+LEN(F1196)+25,LEN(SUBSTITUTE(exportált!B1196,"&lt;br /&gt;","&lt;br&gt;"))-LEN(D1196)-LEN(E1196)-LEN(F1196)),"&lt;br&gt;",CHAR(10))</f>
        <v>#VALUE!</v>
      </c>
      <c r="D1196" s="11" t="e">
        <f>MID(SUBSTITUTE(exportált!B1196,"&lt;br /&gt;","&lt;br&gt;"),LEN('exportált formázott'!B1196)+9,SEARCH("&lt;br&gt;",RIGHT(SUBSTITUTE(exportált!B1196,"&lt;br /&gt;","&lt;br&gt;"),LEN(SUBSTITUTE(exportált!B1196,"&lt;br /&gt;","&lt;br&gt;"))-LEN(B1196)-8))-1)</f>
        <v>#VALUE!</v>
      </c>
      <c r="E1196" s="11" t="e">
        <f>MID(SUBSTITUTE(exportált!B1196,"&lt;br /&gt;","&lt;br&gt;"),LEN('exportált formázott'!B1196)+LEN(D1196)+13,SEARCH("&lt;br&gt;",RIGHT(SUBSTITUTE(exportált!B1196,"&lt;br /&gt;","&lt;br&gt;"),LEN(SUBSTITUTE(exportált!B1196,"&lt;br /&gt;","&lt;br&gt;"))-LEN(B1196)-LEN(D1196)-13)))</f>
        <v>#VALUE!</v>
      </c>
      <c r="F1196" s="11" t="e">
        <f>MID(SUBSTITUTE(exportált!B1196,"&lt;br /&gt;","&lt;br&gt;"),LEN('exportált formázott'!B1196)+LEN(D1196)+LEN(E1196)+17,SEARCH("&lt;br&gt;&lt;br&gt;",RIGHT(SUBSTITUTE(exportált!B1196,"&lt;br /&gt;","&lt;br&gt;"),LEN(SUBSTITUTE(exportált!B1196,"&lt;br /&gt;","&lt;br&gt;"))-LEN(B1196)-LEN(D1196)-LEN(E1196)-17)))</f>
        <v>#VALUE!</v>
      </c>
    </row>
    <row r="1197" spans="1:6" x14ac:dyDescent="0.25">
      <c r="A1197" s="11" t="str">
        <f>IF(exportált!A1197&lt;&gt;"",IFERROR(LEFT(exportált!A1197,SEARCH("&lt;br/&gt;",SUBSTITUTE(exportált!A1197,"&lt;br&gt;","&lt;br/&gt;"),1)-1),exportált!A1197),"")</f>
        <v/>
      </c>
      <c r="B1197" s="11" t="e">
        <f>LEFT(SUBSTITUTE(exportált!B1197,"&lt;br /&gt;","&lt;br&gt;"),SEARCH("&lt;br&gt;&lt;br&gt;",SUBSTITUTE(SUBSTITUTE(exportált!B1197,"&lt;br /&gt;","&lt;br&gt;"),"&lt;br /&gt;","&lt;br&gt;"),1)-1)</f>
        <v>#VALUE!</v>
      </c>
      <c r="C1197" s="11" t="e">
        <f>SUBSTITUTE(MID(SUBSTITUTE(exportált!B1197,"&lt;br /&gt;","&lt;br&gt;"),LEN('exportált formázott'!B1197)+LEN(D1197)+LEN(E1197)+LEN(F1197)+25,LEN(SUBSTITUTE(exportált!B1197,"&lt;br /&gt;","&lt;br&gt;"))-LEN(D1197)-LEN(E1197)-LEN(F1197)),"&lt;br&gt;",CHAR(10))</f>
        <v>#VALUE!</v>
      </c>
      <c r="D1197" s="11" t="e">
        <f>MID(SUBSTITUTE(exportált!B1197,"&lt;br /&gt;","&lt;br&gt;"),LEN('exportált formázott'!B1197)+9,SEARCH("&lt;br&gt;",RIGHT(SUBSTITUTE(exportált!B1197,"&lt;br /&gt;","&lt;br&gt;"),LEN(SUBSTITUTE(exportált!B1197,"&lt;br /&gt;","&lt;br&gt;"))-LEN(B1197)-8))-1)</f>
        <v>#VALUE!</v>
      </c>
      <c r="E1197" s="11" t="e">
        <f>MID(SUBSTITUTE(exportált!B1197,"&lt;br /&gt;","&lt;br&gt;"),LEN('exportált formázott'!B1197)+LEN(D1197)+13,SEARCH("&lt;br&gt;",RIGHT(SUBSTITUTE(exportált!B1197,"&lt;br /&gt;","&lt;br&gt;"),LEN(SUBSTITUTE(exportált!B1197,"&lt;br /&gt;","&lt;br&gt;"))-LEN(B1197)-LEN(D1197)-13)))</f>
        <v>#VALUE!</v>
      </c>
      <c r="F1197" s="11" t="e">
        <f>MID(SUBSTITUTE(exportált!B1197,"&lt;br /&gt;","&lt;br&gt;"),LEN('exportált formázott'!B1197)+LEN(D1197)+LEN(E1197)+17,SEARCH("&lt;br&gt;&lt;br&gt;",RIGHT(SUBSTITUTE(exportált!B1197,"&lt;br /&gt;","&lt;br&gt;"),LEN(SUBSTITUTE(exportált!B1197,"&lt;br /&gt;","&lt;br&gt;"))-LEN(B1197)-LEN(D1197)-LEN(E1197)-17)))</f>
        <v>#VALUE!</v>
      </c>
    </row>
    <row r="1198" spans="1:6" x14ac:dyDescent="0.25">
      <c r="A1198" s="11" t="str">
        <f>IF(exportált!A1198&lt;&gt;"",IFERROR(LEFT(exportált!A1198,SEARCH("&lt;br/&gt;",SUBSTITUTE(exportált!A1198,"&lt;br&gt;","&lt;br/&gt;"),1)-1),exportált!A1198),"")</f>
        <v/>
      </c>
      <c r="B1198" s="11" t="e">
        <f>LEFT(SUBSTITUTE(exportált!B1198,"&lt;br /&gt;","&lt;br&gt;"),SEARCH("&lt;br&gt;&lt;br&gt;",SUBSTITUTE(SUBSTITUTE(exportált!B1198,"&lt;br /&gt;","&lt;br&gt;"),"&lt;br /&gt;","&lt;br&gt;"),1)-1)</f>
        <v>#VALUE!</v>
      </c>
      <c r="C1198" s="11" t="e">
        <f>SUBSTITUTE(MID(SUBSTITUTE(exportált!B1198,"&lt;br /&gt;","&lt;br&gt;"),LEN('exportált formázott'!B1198)+LEN(D1198)+LEN(E1198)+LEN(F1198)+25,LEN(SUBSTITUTE(exportált!B1198,"&lt;br /&gt;","&lt;br&gt;"))-LEN(D1198)-LEN(E1198)-LEN(F1198)),"&lt;br&gt;",CHAR(10))</f>
        <v>#VALUE!</v>
      </c>
      <c r="D1198" s="11" t="e">
        <f>MID(SUBSTITUTE(exportált!B1198,"&lt;br /&gt;","&lt;br&gt;"),LEN('exportált formázott'!B1198)+9,SEARCH("&lt;br&gt;",RIGHT(SUBSTITUTE(exportált!B1198,"&lt;br /&gt;","&lt;br&gt;"),LEN(SUBSTITUTE(exportált!B1198,"&lt;br /&gt;","&lt;br&gt;"))-LEN(B1198)-8))-1)</f>
        <v>#VALUE!</v>
      </c>
      <c r="E1198" s="11" t="e">
        <f>MID(SUBSTITUTE(exportált!B1198,"&lt;br /&gt;","&lt;br&gt;"),LEN('exportált formázott'!B1198)+LEN(D1198)+13,SEARCH("&lt;br&gt;",RIGHT(SUBSTITUTE(exportált!B1198,"&lt;br /&gt;","&lt;br&gt;"),LEN(SUBSTITUTE(exportált!B1198,"&lt;br /&gt;","&lt;br&gt;"))-LEN(B1198)-LEN(D1198)-13)))</f>
        <v>#VALUE!</v>
      </c>
      <c r="F1198" s="11" t="e">
        <f>MID(SUBSTITUTE(exportált!B1198,"&lt;br /&gt;","&lt;br&gt;"),LEN('exportált formázott'!B1198)+LEN(D1198)+LEN(E1198)+17,SEARCH("&lt;br&gt;&lt;br&gt;",RIGHT(SUBSTITUTE(exportált!B1198,"&lt;br /&gt;","&lt;br&gt;"),LEN(SUBSTITUTE(exportált!B1198,"&lt;br /&gt;","&lt;br&gt;"))-LEN(B1198)-LEN(D1198)-LEN(E1198)-17)))</f>
        <v>#VALUE!</v>
      </c>
    </row>
    <row r="1199" spans="1:6" x14ac:dyDescent="0.25">
      <c r="A1199" s="11" t="str">
        <f>IF(exportált!A1199&lt;&gt;"",IFERROR(LEFT(exportált!A1199,SEARCH("&lt;br/&gt;",SUBSTITUTE(exportált!A1199,"&lt;br&gt;","&lt;br/&gt;"),1)-1),exportált!A1199),"")</f>
        <v/>
      </c>
      <c r="B1199" s="11" t="e">
        <f>LEFT(SUBSTITUTE(exportált!B1199,"&lt;br /&gt;","&lt;br&gt;"),SEARCH("&lt;br&gt;&lt;br&gt;",SUBSTITUTE(SUBSTITUTE(exportált!B1199,"&lt;br /&gt;","&lt;br&gt;"),"&lt;br /&gt;","&lt;br&gt;"),1)-1)</f>
        <v>#VALUE!</v>
      </c>
      <c r="C1199" s="11" t="e">
        <f>SUBSTITUTE(MID(SUBSTITUTE(exportált!B1199,"&lt;br /&gt;","&lt;br&gt;"),LEN('exportált formázott'!B1199)+LEN(D1199)+LEN(E1199)+LEN(F1199)+25,LEN(SUBSTITUTE(exportált!B1199,"&lt;br /&gt;","&lt;br&gt;"))-LEN(D1199)-LEN(E1199)-LEN(F1199)),"&lt;br&gt;",CHAR(10))</f>
        <v>#VALUE!</v>
      </c>
      <c r="D1199" s="11" t="e">
        <f>MID(SUBSTITUTE(exportált!B1199,"&lt;br /&gt;","&lt;br&gt;"),LEN('exportált formázott'!B1199)+9,SEARCH("&lt;br&gt;",RIGHT(SUBSTITUTE(exportált!B1199,"&lt;br /&gt;","&lt;br&gt;"),LEN(SUBSTITUTE(exportált!B1199,"&lt;br /&gt;","&lt;br&gt;"))-LEN(B1199)-8))-1)</f>
        <v>#VALUE!</v>
      </c>
      <c r="E1199" s="11" t="e">
        <f>MID(SUBSTITUTE(exportált!B1199,"&lt;br /&gt;","&lt;br&gt;"),LEN('exportált formázott'!B1199)+LEN(D1199)+13,SEARCH("&lt;br&gt;",RIGHT(SUBSTITUTE(exportált!B1199,"&lt;br /&gt;","&lt;br&gt;"),LEN(SUBSTITUTE(exportált!B1199,"&lt;br /&gt;","&lt;br&gt;"))-LEN(B1199)-LEN(D1199)-13)))</f>
        <v>#VALUE!</v>
      </c>
      <c r="F1199" s="11" t="e">
        <f>MID(SUBSTITUTE(exportált!B1199,"&lt;br /&gt;","&lt;br&gt;"),LEN('exportált formázott'!B1199)+LEN(D1199)+LEN(E1199)+17,SEARCH("&lt;br&gt;&lt;br&gt;",RIGHT(SUBSTITUTE(exportált!B1199,"&lt;br /&gt;","&lt;br&gt;"),LEN(SUBSTITUTE(exportált!B1199,"&lt;br /&gt;","&lt;br&gt;"))-LEN(B1199)-LEN(D1199)-LEN(E1199)-17)))</f>
        <v>#VALUE!</v>
      </c>
    </row>
    <row r="1200" spans="1:6" x14ac:dyDescent="0.25">
      <c r="A1200" s="11" t="str">
        <f>IF(exportált!A1200&lt;&gt;"",IFERROR(LEFT(exportált!A1200,SEARCH("&lt;br/&gt;",SUBSTITUTE(exportált!A1200,"&lt;br&gt;","&lt;br/&gt;"),1)-1),exportált!A1200),"")</f>
        <v/>
      </c>
      <c r="B1200" s="11" t="e">
        <f>LEFT(SUBSTITUTE(exportált!B1200,"&lt;br /&gt;","&lt;br&gt;"),SEARCH("&lt;br&gt;&lt;br&gt;",SUBSTITUTE(SUBSTITUTE(exportált!B1200,"&lt;br /&gt;","&lt;br&gt;"),"&lt;br /&gt;","&lt;br&gt;"),1)-1)</f>
        <v>#VALUE!</v>
      </c>
      <c r="C1200" s="11" t="e">
        <f>SUBSTITUTE(MID(SUBSTITUTE(exportált!B1200,"&lt;br /&gt;","&lt;br&gt;"),LEN('exportált formázott'!B1200)+LEN(D1200)+LEN(E1200)+LEN(F1200)+25,LEN(SUBSTITUTE(exportált!B1200,"&lt;br /&gt;","&lt;br&gt;"))-LEN(D1200)-LEN(E1200)-LEN(F1200)),"&lt;br&gt;",CHAR(10))</f>
        <v>#VALUE!</v>
      </c>
      <c r="D1200" s="11" t="e">
        <f>MID(SUBSTITUTE(exportált!B1200,"&lt;br /&gt;","&lt;br&gt;"),LEN('exportált formázott'!B1200)+9,SEARCH("&lt;br&gt;",RIGHT(SUBSTITUTE(exportált!B1200,"&lt;br /&gt;","&lt;br&gt;"),LEN(SUBSTITUTE(exportált!B1200,"&lt;br /&gt;","&lt;br&gt;"))-LEN(B1200)-8))-1)</f>
        <v>#VALUE!</v>
      </c>
      <c r="E1200" s="11" t="e">
        <f>MID(SUBSTITUTE(exportált!B1200,"&lt;br /&gt;","&lt;br&gt;"),LEN('exportált formázott'!B1200)+LEN(D1200)+13,SEARCH("&lt;br&gt;",RIGHT(SUBSTITUTE(exportált!B1200,"&lt;br /&gt;","&lt;br&gt;"),LEN(SUBSTITUTE(exportált!B1200,"&lt;br /&gt;","&lt;br&gt;"))-LEN(B1200)-LEN(D1200)-13)))</f>
        <v>#VALUE!</v>
      </c>
      <c r="F1200" s="11" t="e">
        <f>MID(SUBSTITUTE(exportált!B1200,"&lt;br /&gt;","&lt;br&gt;"),LEN('exportált formázott'!B1200)+LEN(D1200)+LEN(E1200)+17,SEARCH("&lt;br&gt;&lt;br&gt;",RIGHT(SUBSTITUTE(exportált!B1200,"&lt;br /&gt;","&lt;br&gt;"),LEN(SUBSTITUTE(exportált!B1200,"&lt;br /&gt;","&lt;br&gt;"))-LEN(B1200)-LEN(D1200)-LEN(E1200)-17)))</f>
        <v>#VALUE!</v>
      </c>
    </row>
    <row r="1201" spans="1:6" x14ac:dyDescent="0.25">
      <c r="A1201" s="11" t="str">
        <f>IF(exportált!A1201&lt;&gt;"",IFERROR(LEFT(exportált!A1201,SEARCH("&lt;br/&gt;",SUBSTITUTE(exportált!A1201,"&lt;br&gt;","&lt;br/&gt;"),1)-1),exportált!A1201),"")</f>
        <v/>
      </c>
      <c r="B1201" s="11" t="e">
        <f>LEFT(SUBSTITUTE(exportált!B1201,"&lt;br /&gt;","&lt;br&gt;"),SEARCH("&lt;br&gt;&lt;br&gt;",SUBSTITUTE(SUBSTITUTE(exportált!B1201,"&lt;br /&gt;","&lt;br&gt;"),"&lt;br /&gt;","&lt;br&gt;"),1)-1)</f>
        <v>#VALUE!</v>
      </c>
      <c r="C1201" s="11" t="e">
        <f>SUBSTITUTE(MID(SUBSTITUTE(exportált!B1201,"&lt;br /&gt;","&lt;br&gt;"),LEN('exportált formázott'!B1201)+LEN(D1201)+LEN(E1201)+LEN(F1201)+25,LEN(SUBSTITUTE(exportált!B1201,"&lt;br /&gt;","&lt;br&gt;"))-LEN(D1201)-LEN(E1201)-LEN(F1201)),"&lt;br&gt;",CHAR(10))</f>
        <v>#VALUE!</v>
      </c>
      <c r="D1201" s="11" t="e">
        <f>MID(SUBSTITUTE(exportált!B1201,"&lt;br /&gt;","&lt;br&gt;"),LEN('exportált formázott'!B1201)+9,SEARCH("&lt;br&gt;",RIGHT(SUBSTITUTE(exportált!B1201,"&lt;br /&gt;","&lt;br&gt;"),LEN(SUBSTITUTE(exportált!B1201,"&lt;br /&gt;","&lt;br&gt;"))-LEN(B1201)-8))-1)</f>
        <v>#VALUE!</v>
      </c>
      <c r="E1201" s="11" t="e">
        <f>MID(SUBSTITUTE(exportált!B1201,"&lt;br /&gt;","&lt;br&gt;"),LEN('exportált formázott'!B1201)+LEN(D1201)+13,SEARCH("&lt;br&gt;",RIGHT(SUBSTITUTE(exportált!B1201,"&lt;br /&gt;","&lt;br&gt;"),LEN(SUBSTITUTE(exportált!B1201,"&lt;br /&gt;","&lt;br&gt;"))-LEN(B1201)-LEN(D1201)-13)))</f>
        <v>#VALUE!</v>
      </c>
      <c r="F1201" s="11" t="e">
        <f>MID(SUBSTITUTE(exportált!B1201,"&lt;br /&gt;","&lt;br&gt;"),LEN('exportált formázott'!B1201)+LEN(D1201)+LEN(E1201)+17,SEARCH("&lt;br&gt;&lt;br&gt;",RIGHT(SUBSTITUTE(exportált!B1201,"&lt;br /&gt;","&lt;br&gt;"),LEN(SUBSTITUTE(exportált!B1201,"&lt;br /&gt;","&lt;br&gt;"))-LEN(B1201)-LEN(D1201)-LEN(E1201)-17)))</f>
        <v>#VALUE!</v>
      </c>
    </row>
    <row r="1202" spans="1:6" x14ac:dyDescent="0.25">
      <c r="A1202" s="11" t="str">
        <f>IF(exportált!A1202&lt;&gt;"",IFERROR(LEFT(exportált!A1202,SEARCH("&lt;br/&gt;",SUBSTITUTE(exportált!A1202,"&lt;br&gt;","&lt;br/&gt;"),1)-1),exportált!A1202),"")</f>
        <v/>
      </c>
      <c r="B1202" s="11" t="e">
        <f>LEFT(SUBSTITUTE(exportált!B1202,"&lt;br /&gt;","&lt;br&gt;"),SEARCH("&lt;br&gt;&lt;br&gt;",SUBSTITUTE(SUBSTITUTE(exportált!B1202,"&lt;br /&gt;","&lt;br&gt;"),"&lt;br /&gt;","&lt;br&gt;"),1)-1)</f>
        <v>#VALUE!</v>
      </c>
      <c r="C1202" s="11" t="e">
        <f>SUBSTITUTE(MID(SUBSTITUTE(exportált!B1202,"&lt;br /&gt;","&lt;br&gt;"),LEN('exportált formázott'!B1202)+LEN(D1202)+LEN(E1202)+LEN(F1202)+25,LEN(SUBSTITUTE(exportált!B1202,"&lt;br /&gt;","&lt;br&gt;"))-LEN(D1202)-LEN(E1202)-LEN(F1202)),"&lt;br&gt;",CHAR(10))</f>
        <v>#VALUE!</v>
      </c>
      <c r="D1202" s="11" t="e">
        <f>MID(SUBSTITUTE(exportált!B1202,"&lt;br /&gt;","&lt;br&gt;"),LEN('exportált formázott'!B1202)+9,SEARCH("&lt;br&gt;",RIGHT(SUBSTITUTE(exportált!B1202,"&lt;br /&gt;","&lt;br&gt;"),LEN(SUBSTITUTE(exportált!B1202,"&lt;br /&gt;","&lt;br&gt;"))-LEN(B1202)-8))-1)</f>
        <v>#VALUE!</v>
      </c>
      <c r="E1202" s="11" t="e">
        <f>MID(SUBSTITUTE(exportált!B1202,"&lt;br /&gt;","&lt;br&gt;"),LEN('exportált formázott'!B1202)+LEN(D1202)+13,SEARCH("&lt;br&gt;",RIGHT(SUBSTITUTE(exportált!B1202,"&lt;br /&gt;","&lt;br&gt;"),LEN(SUBSTITUTE(exportált!B1202,"&lt;br /&gt;","&lt;br&gt;"))-LEN(B1202)-LEN(D1202)-13)))</f>
        <v>#VALUE!</v>
      </c>
      <c r="F1202" s="11" t="e">
        <f>MID(SUBSTITUTE(exportált!B1202,"&lt;br /&gt;","&lt;br&gt;"),LEN('exportált formázott'!B1202)+LEN(D1202)+LEN(E1202)+17,SEARCH("&lt;br&gt;&lt;br&gt;",RIGHT(SUBSTITUTE(exportált!B1202,"&lt;br /&gt;","&lt;br&gt;"),LEN(SUBSTITUTE(exportált!B1202,"&lt;br /&gt;","&lt;br&gt;"))-LEN(B1202)-LEN(D1202)-LEN(E1202)-17)))</f>
        <v>#VALUE!</v>
      </c>
    </row>
    <row r="1203" spans="1:6" x14ac:dyDescent="0.25">
      <c r="A1203" s="11" t="str">
        <f>IF(exportált!A1203&lt;&gt;"",IFERROR(LEFT(exportált!A1203,SEARCH("&lt;br/&gt;",SUBSTITUTE(exportált!A1203,"&lt;br&gt;","&lt;br/&gt;"),1)-1),exportált!A1203),"")</f>
        <v/>
      </c>
      <c r="B1203" s="11" t="e">
        <f>LEFT(SUBSTITUTE(exportált!B1203,"&lt;br /&gt;","&lt;br&gt;"),SEARCH("&lt;br&gt;&lt;br&gt;",SUBSTITUTE(SUBSTITUTE(exportált!B1203,"&lt;br /&gt;","&lt;br&gt;"),"&lt;br /&gt;","&lt;br&gt;"),1)-1)</f>
        <v>#VALUE!</v>
      </c>
      <c r="C1203" s="11" t="e">
        <f>SUBSTITUTE(MID(SUBSTITUTE(exportált!B1203,"&lt;br /&gt;","&lt;br&gt;"),LEN('exportált formázott'!B1203)+LEN(D1203)+LEN(E1203)+LEN(F1203)+25,LEN(SUBSTITUTE(exportált!B1203,"&lt;br /&gt;","&lt;br&gt;"))-LEN(D1203)-LEN(E1203)-LEN(F1203)),"&lt;br&gt;",CHAR(10))</f>
        <v>#VALUE!</v>
      </c>
      <c r="D1203" s="11" t="e">
        <f>MID(SUBSTITUTE(exportált!B1203,"&lt;br /&gt;","&lt;br&gt;"),LEN('exportált formázott'!B1203)+9,SEARCH("&lt;br&gt;",RIGHT(SUBSTITUTE(exportált!B1203,"&lt;br /&gt;","&lt;br&gt;"),LEN(SUBSTITUTE(exportált!B1203,"&lt;br /&gt;","&lt;br&gt;"))-LEN(B1203)-8))-1)</f>
        <v>#VALUE!</v>
      </c>
      <c r="E1203" s="11" t="e">
        <f>MID(SUBSTITUTE(exportált!B1203,"&lt;br /&gt;","&lt;br&gt;"),LEN('exportált formázott'!B1203)+LEN(D1203)+13,SEARCH("&lt;br&gt;",RIGHT(SUBSTITUTE(exportált!B1203,"&lt;br /&gt;","&lt;br&gt;"),LEN(SUBSTITUTE(exportált!B1203,"&lt;br /&gt;","&lt;br&gt;"))-LEN(B1203)-LEN(D1203)-13)))</f>
        <v>#VALUE!</v>
      </c>
      <c r="F1203" s="11" t="e">
        <f>MID(SUBSTITUTE(exportált!B1203,"&lt;br /&gt;","&lt;br&gt;"),LEN('exportált formázott'!B1203)+LEN(D1203)+LEN(E1203)+17,SEARCH("&lt;br&gt;&lt;br&gt;",RIGHT(SUBSTITUTE(exportált!B1203,"&lt;br /&gt;","&lt;br&gt;"),LEN(SUBSTITUTE(exportált!B1203,"&lt;br /&gt;","&lt;br&gt;"))-LEN(B1203)-LEN(D1203)-LEN(E1203)-17)))</f>
        <v>#VALUE!</v>
      </c>
    </row>
    <row r="1204" spans="1:6" x14ac:dyDescent="0.25">
      <c r="A1204" s="11" t="str">
        <f>IF(exportált!A1204&lt;&gt;"",IFERROR(LEFT(exportált!A1204,SEARCH("&lt;br/&gt;",SUBSTITUTE(exportált!A1204,"&lt;br&gt;","&lt;br/&gt;"),1)-1),exportált!A1204),"")</f>
        <v/>
      </c>
      <c r="B1204" s="11" t="e">
        <f>LEFT(SUBSTITUTE(exportált!B1204,"&lt;br /&gt;","&lt;br&gt;"),SEARCH("&lt;br&gt;&lt;br&gt;",SUBSTITUTE(SUBSTITUTE(exportált!B1204,"&lt;br /&gt;","&lt;br&gt;"),"&lt;br /&gt;","&lt;br&gt;"),1)-1)</f>
        <v>#VALUE!</v>
      </c>
      <c r="C1204" s="11" t="e">
        <f>SUBSTITUTE(MID(SUBSTITUTE(exportált!B1204,"&lt;br /&gt;","&lt;br&gt;"),LEN('exportált formázott'!B1204)+LEN(D1204)+LEN(E1204)+LEN(F1204)+25,LEN(SUBSTITUTE(exportált!B1204,"&lt;br /&gt;","&lt;br&gt;"))-LEN(D1204)-LEN(E1204)-LEN(F1204)),"&lt;br&gt;",CHAR(10))</f>
        <v>#VALUE!</v>
      </c>
      <c r="D1204" s="11" t="e">
        <f>MID(SUBSTITUTE(exportált!B1204,"&lt;br /&gt;","&lt;br&gt;"),LEN('exportált formázott'!B1204)+9,SEARCH("&lt;br&gt;",RIGHT(SUBSTITUTE(exportált!B1204,"&lt;br /&gt;","&lt;br&gt;"),LEN(SUBSTITUTE(exportált!B1204,"&lt;br /&gt;","&lt;br&gt;"))-LEN(B1204)-8))-1)</f>
        <v>#VALUE!</v>
      </c>
      <c r="E1204" s="11" t="e">
        <f>MID(SUBSTITUTE(exportált!B1204,"&lt;br /&gt;","&lt;br&gt;"),LEN('exportált formázott'!B1204)+LEN(D1204)+13,SEARCH("&lt;br&gt;",RIGHT(SUBSTITUTE(exportált!B1204,"&lt;br /&gt;","&lt;br&gt;"),LEN(SUBSTITUTE(exportált!B1204,"&lt;br /&gt;","&lt;br&gt;"))-LEN(B1204)-LEN(D1204)-13)))</f>
        <v>#VALUE!</v>
      </c>
      <c r="F1204" s="11" t="e">
        <f>MID(SUBSTITUTE(exportált!B1204,"&lt;br /&gt;","&lt;br&gt;"),LEN('exportált formázott'!B1204)+LEN(D1204)+LEN(E1204)+17,SEARCH("&lt;br&gt;&lt;br&gt;",RIGHT(SUBSTITUTE(exportált!B1204,"&lt;br /&gt;","&lt;br&gt;"),LEN(SUBSTITUTE(exportált!B1204,"&lt;br /&gt;","&lt;br&gt;"))-LEN(B1204)-LEN(D1204)-LEN(E1204)-17)))</f>
        <v>#VALUE!</v>
      </c>
    </row>
    <row r="1205" spans="1:6" x14ac:dyDescent="0.25">
      <c r="A1205" s="11" t="str">
        <f>IF(exportált!A1205&lt;&gt;"",IFERROR(LEFT(exportált!A1205,SEARCH("&lt;br/&gt;",SUBSTITUTE(exportált!A1205,"&lt;br&gt;","&lt;br/&gt;"),1)-1),exportált!A1205),"")</f>
        <v/>
      </c>
      <c r="B1205" s="11" t="e">
        <f>LEFT(SUBSTITUTE(exportált!B1205,"&lt;br /&gt;","&lt;br&gt;"),SEARCH("&lt;br&gt;&lt;br&gt;",SUBSTITUTE(SUBSTITUTE(exportált!B1205,"&lt;br /&gt;","&lt;br&gt;"),"&lt;br /&gt;","&lt;br&gt;"),1)-1)</f>
        <v>#VALUE!</v>
      </c>
      <c r="C1205" s="11" t="e">
        <f>SUBSTITUTE(MID(SUBSTITUTE(exportált!B1205,"&lt;br /&gt;","&lt;br&gt;"),LEN('exportált formázott'!B1205)+LEN(D1205)+LEN(E1205)+LEN(F1205)+25,LEN(SUBSTITUTE(exportált!B1205,"&lt;br /&gt;","&lt;br&gt;"))-LEN(D1205)-LEN(E1205)-LEN(F1205)),"&lt;br&gt;",CHAR(10))</f>
        <v>#VALUE!</v>
      </c>
      <c r="D1205" s="11" t="e">
        <f>MID(SUBSTITUTE(exportált!B1205,"&lt;br /&gt;","&lt;br&gt;"),LEN('exportált formázott'!B1205)+9,SEARCH("&lt;br&gt;",RIGHT(SUBSTITUTE(exportált!B1205,"&lt;br /&gt;","&lt;br&gt;"),LEN(SUBSTITUTE(exportált!B1205,"&lt;br /&gt;","&lt;br&gt;"))-LEN(B1205)-8))-1)</f>
        <v>#VALUE!</v>
      </c>
      <c r="E1205" s="11" t="e">
        <f>MID(SUBSTITUTE(exportált!B1205,"&lt;br /&gt;","&lt;br&gt;"),LEN('exportált formázott'!B1205)+LEN(D1205)+13,SEARCH("&lt;br&gt;",RIGHT(SUBSTITUTE(exportált!B1205,"&lt;br /&gt;","&lt;br&gt;"),LEN(SUBSTITUTE(exportált!B1205,"&lt;br /&gt;","&lt;br&gt;"))-LEN(B1205)-LEN(D1205)-13)))</f>
        <v>#VALUE!</v>
      </c>
      <c r="F1205" s="11" t="e">
        <f>MID(SUBSTITUTE(exportált!B1205,"&lt;br /&gt;","&lt;br&gt;"),LEN('exportált formázott'!B1205)+LEN(D1205)+LEN(E1205)+17,SEARCH("&lt;br&gt;&lt;br&gt;",RIGHT(SUBSTITUTE(exportált!B1205,"&lt;br /&gt;","&lt;br&gt;"),LEN(SUBSTITUTE(exportált!B1205,"&lt;br /&gt;","&lt;br&gt;"))-LEN(B1205)-LEN(D1205)-LEN(E1205)-17)))</f>
        <v>#VALUE!</v>
      </c>
    </row>
    <row r="1206" spans="1:6" x14ac:dyDescent="0.25">
      <c r="A1206" s="11" t="str">
        <f>IF(exportált!A1206&lt;&gt;"",IFERROR(LEFT(exportált!A1206,SEARCH("&lt;br/&gt;",SUBSTITUTE(exportált!A1206,"&lt;br&gt;","&lt;br/&gt;"),1)-1),exportált!A1206),"")</f>
        <v/>
      </c>
      <c r="B1206" s="11" t="e">
        <f>LEFT(SUBSTITUTE(exportált!B1206,"&lt;br /&gt;","&lt;br&gt;"),SEARCH("&lt;br&gt;&lt;br&gt;",SUBSTITUTE(SUBSTITUTE(exportált!B1206,"&lt;br /&gt;","&lt;br&gt;"),"&lt;br /&gt;","&lt;br&gt;"),1)-1)</f>
        <v>#VALUE!</v>
      </c>
      <c r="C1206" s="11" t="e">
        <f>SUBSTITUTE(MID(SUBSTITUTE(exportált!B1206,"&lt;br /&gt;","&lt;br&gt;"),LEN('exportált formázott'!B1206)+LEN(D1206)+LEN(E1206)+LEN(F1206)+25,LEN(SUBSTITUTE(exportált!B1206,"&lt;br /&gt;","&lt;br&gt;"))-LEN(D1206)-LEN(E1206)-LEN(F1206)),"&lt;br&gt;",CHAR(10))</f>
        <v>#VALUE!</v>
      </c>
      <c r="D1206" s="11" t="e">
        <f>MID(SUBSTITUTE(exportált!B1206,"&lt;br /&gt;","&lt;br&gt;"),LEN('exportált formázott'!B1206)+9,SEARCH("&lt;br&gt;",RIGHT(SUBSTITUTE(exportált!B1206,"&lt;br /&gt;","&lt;br&gt;"),LEN(SUBSTITUTE(exportált!B1206,"&lt;br /&gt;","&lt;br&gt;"))-LEN(B1206)-8))-1)</f>
        <v>#VALUE!</v>
      </c>
      <c r="E1206" s="11" t="e">
        <f>MID(SUBSTITUTE(exportált!B1206,"&lt;br /&gt;","&lt;br&gt;"),LEN('exportált formázott'!B1206)+LEN(D1206)+13,SEARCH("&lt;br&gt;",RIGHT(SUBSTITUTE(exportált!B1206,"&lt;br /&gt;","&lt;br&gt;"),LEN(SUBSTITUTE(exportált!B1206,"&lt;br /&gt;","&lt;br&gt;"))-LEN(B1206)-LEN(D1206)-13)))</f>
        <v>#VALUE!</v>
      </c>
      <c r="F1206" s="11" t="e">
        <f>MID(SUBSTITUTE(exportált!B1206,"&lt;br /&gt;","&lt;br&gt;"),LEN('exportált formázott'!B1206)+LEN(D1206)+LEN(E1206)+17,SEARCH("&lt;br&gt;&lt;br&gt;",RIGHT(SUBSTITUTE(exportált!B1206,"&lt;br /&gt;","&lt;br&gt;"),LEN(SUBSTITUTE(exportált!B1206,"&lt;br /&gt;","&lt;br&gt;"))-LEN(B1206)-LEN(D1206)-LEN(E1206)-17)))</f>
        <v>#VALUE!</v>
      </c>
    </row>
    <row r="1207" spans="1:6" x14ac:dyDescent="0.25">
      <c r="A1207" s="11" t="str">
        <f>IF(exportált!A1207&lt;&gt;"",IFERROR(LEFT(exportált!A1207,SEARCH("&lt;br/&gt;",SUBSTITUTE(exportált!A1207,"&lt;br&gt;","&lt;br/&gt;"),1)-1),exportált!A1207),"")</f>
        <v/>
      </c>
      <c r="B1207" s="11" t="e">
        <f>LEFT(SUBSTITUTE(exportált!B1207,"&lt;br /&gt;","&lt;br&gt;"),SEARCH("&lt;br&gt;&lt;br&gt;",SUBSTITUTE(SUBSTITUTE(exportált!B1207,"&lt;br /&gt;","&lt;br&gt;"),"&lt;br /&gt;","&lt;br&gt;"),1)-1)</f>
        <v>#VALUE!</v>
      </c>
      <c r="C1207" s="11" t="e">
        <f>SUBSTITUTE(MID(SUBSTITUTE(exportált!B1207,"&lt;br /&gt;","&lt;br&gt;"),LEN('exportált formázott'!B1207)+LEN(D1207)+LEN(E1207)+LEN(F1207)+25,LEN(SUBSTITUTE(exportált!B1207,"&lt;br /&gt;","&lt;br&gt;"))-LEN(D1207)-LEN(E1207)-LEN(F1207)),"&lt;br&gt;",CHAR(10))</f>
        <v>#VALUE!</v>
      </c>
      <c r="D1207" s="11" t="e">
        <f>MID(SUBSTITUTE(exportált!B1207,"&lt;br /&gt;","&lt;br&gt;"),LEN('exportált formázott'!B1207)+9,SEARCH("&lt;br&gt;",RIGHT(SUBSTITUTE(exportált!B1207,"&lt;br /&gt;","&lt;br&gt;"),LEN(SUBSTITUTE(exportált!B1207,"&lt;br /&gt;","&lt;br&gt;"))-LEN(B1207)-8))-1)</f>
        <v>#VALUE!</v>
      </c>
      <c r="E1207" s="11" t="e">
        <f>MID(SUBSTITUTE(exportált!B1207,"&lt;br /&gt;","&lt;br&gt;"),LEN('exportált formázott'!B1207)+LEN(D1207)+13,SEARCH("&lt;br&gt;",RIGHT(SUBSTITUTE(exportált!B1207,"&lt;br /&gt;","&lt;br&gt;"),LEN(SUBSTITUTE(exportált!B1207,"&lt;br /&gt;","&lt;br&gt;"))-LEN(B1207)-LEN(D1207)-13)))</f>
        <v>#VALUE!</v>
      </c>
      <c r="F1207" s="11" t="e">
        <f>MID(SUBSTITUTE(exportált!B1207,"&lt;br /&gt;","&lt;br&gt;"),LEN('exportált formázott'!B1207)+LEN(D1207)+LEN(E1207)+17,SEARCH("&lt;br&gt;&lt;br&gt;",RIGHT(SUBSTITUTE(exportált!B1207,"&lt;br /&gt;","&lt;br&gt;"),LEN(SUBSTITUTE(exportált!B1207,"&lt;br /&gt;","&lt;br&gt;"))-LEN(B1207)-LEN(D1207)-LEN(E1207)-17)))</f>
        <v>#VALUE!</v>
      </c>
    </row>
    <row r="1208" spans="1:6" x14ac:dyDescent="0.25">
      <c r="A1208" s="11" t="str">
        <f>IF(exportált!A1208&lt;&gt;"",IFERROR(LEFT(exportált!A1208,SEARCH("&lt;br/&gt;",SUBSTITUTE(exportált!A1208,"&lt;br&gt;","&lt;br/&gt;"),1)-1),exportált!A1208),"")</f>
        <v/>
      </c>
      <c r="B1208" s="11" t="e">
        <f>LEFT(SUBSTITUTE(exportált!B1208,"&lt;br /&gt;","&lt;br&gt;"),SEARCH("&lt;br&gt;&lt;br&gt;",SUBSTITUTE(SUBSTITUTE(exportált!B1208,"&lt;br /&gt;","&lt;br&gt;"),"&lt;br /&gt;","&lt;br&gt;"),1)-1)</f>
        <v>#VALUE!</v>
      </c>
      <c r="C1208" s="11" t="e">
        <f>SUBSTITUTE(MID(SUBSTITUTE(exportált!B1208,"&lt;br /&gt;","&lt;br&gt;"),LEN('exportált formázott'!B1208)+LEN(D1208)+LEN(E1208)+LEN(F1208)+25,LEN(SUBSTITUTE(exportált!B1208,"&lt;br /&gt;","&lt;br&gt;"))-LEN(D1208)-LEN(E1208)-LEN(F1208)),"&lt;br&gt;",CHAR(10))</f>
        <v>#VALUE!</v>
      </c>
      <c r="D1208" s="11" t="e">
        <f>MID(SUBSTITUTE(exportált!B1208,"&lt;br /&gt;","&lt;br&gt;"),LEN('exportált formázott'!B1208)+9,SEARCH("&lt;br&gt;",RIGHT(SUBSTITUTE(exportált!B1208,"&lt;br /&gt;","&lt;br&gt;"),LEN(SUBSTITUTE(exportált!B1208,"&lt;br /&gt;","&lt;br&gt;"))-LEN(B1208)-8))-1)</f>
        <v>#VALUE!</v>
      </c>
      <c r="E1208" s="11" t="e">
        <f>MID(SUBSTITUTE(exportált!B1208,"&lt;br /&gt;","&lt;br&gt;"),LEN('exportált formázott'!B1208)+LEN(D1208)+13,SEARCH("&lt;br&gt;",RIGHT(SUBSTITUTE(exportált!B1208,"&lt;br /&gt;","&lt;br&gt;"),LEN(SUBSTITUTE(exportált!B1208,"&lt;br /&gt;","&lt;br&gt;"))-LEN(B1208)-LEN(D1208)-13)))</f>
        <v>#VALUE!</v>
      </c>
      <c r="F1208" s="11" t="e">
        <f>MID(SUBSTITUTE(exportált!B1208,"&lt;br /&gt;","&lt;br&gt;"),LEN('exportált formázott'!B1208)+LEN(D1208)+LEN(E1208)+17,SEARCH("&lt;br&gt;&lt;br&gt;",RIGHT(SUBSTITUTE(exportált!B1208,"&lt;br /&gt;","&lt;br&gt;"),LEN(SUBSTITUTE(exportált!B1208,"&lt;br /&gt;","&lt;br&gt;"))-LEN(B1208)-LEN(D1208)-LEN(E1208)-17)))</f>
        <v>#VALUE!</v>
      </c>
    </row>
    <row r="1209" spans="1:6" x14ac:dyDescent="0.25">
      <c r="A1209" s="11" t="str">
        <f>IF(exportált!A1209&lt;&gt;"",IFERROR(LEFT(exportált!A1209,SEARCH("&lt;br/&gt;",SUBSTITUTE(exportált!A1209,"&lt;br&gt;","&lt;br/&gt;"),1)-1),exportált!A1209),"")</f>
        <v/>
      </c>
      <c r="B1209" s="11" t="e">
        <f>LEFT(SUBSTITUTE(exportált!B1209,"&lt;br /&gt;","&lt;br&gt;"),SEARCH("&lt;br&gt;&lt;br&gt;",SUBSTITUTE(SUBSTITUTE(exportált!B1209,"&lt;br /&gt;","&lt;br&gt;"),"&lt;br /&gt;","&lt;br&gt;"),1)-1)</f>
        <v>#VALUE!</v>
      </c>
      <c r="C1209" s="11" t="e">
        <f>SUBSTITUTE(MID(SUBSTITUTE(exportált!B1209,"&lt;br /&gt;","&lt;br&gt;"),LEN('exportált formázott'!B1209)+LEN(D1209)+LEN(E1209)+LEN(F1209)+25,LEN(SUBSTITUTE(exportált!B1209,"&lt;br /&gt;","&lt;br&gt;"))-LEN(D1209)-LEN(E1209)-LEN(F1209)),"&lt;br&gt;",CHAR(10))</f>
        <v>#VALUE!</v>
      </c>
      <c r="D1209" s="11" t="e">
        <f>MID(SUBSTITUTE(exportált!B1209,"&lt;br /&gt;","&lt;br&gt;"),LEN('exportált formázott'!B1209)+9,SEARCH("&lt;br&gt;",RIGHT(SUBSTITUTE(exportált!B1209,"&lt;br /&gt;","&lt;br&gt;"),LEN(SUBSTITUTE(exportált!B1209,"&lt;br /&gt;","&lt;br&gt;"))-LEN(B1209)-8))-1)</f>
        <v>#VALUE!</v>
      </c>
      <c r="E1209" s="11" t="e">
        <f>MID(SUBSTITUTE(exportált!B1209,"&lt;br /&gt;","&lt;br&gt;"),LEN('exportált formázott'!B1209)+LEN(D1209)+13,SEARCH("&lt;br&gt;",RIGHT(SUBSTITUTE(exportált!B1209,"&lt;br /&gt;","&lt;br&gt;"),LEN(SUBSTITUTE(exportált!B1209,"&lt;br /&gt;","&lt;br&gt;"))-LEN(B1209)-LEN(D1209)-13)))</f>
        <v>#VALUE!</v>
      </c>
      <c r="F1209" s="11" t="e">
        <f>MID(SUBSTITUTE(exportált!B1209,"&lt;br /&gt;","&lt;br&gt;"),LEN('exportált formázott'!B1209)+LEN(D1209)+LEN(E1209)+17,SEARCH("&lt;br&gt;&lt;br&gt;",RIGHT(SUBSTITUTE(exportált!B1209,"&lt;br /&gt;","&lt;br&gt;"),LEN(SUBSTITUTE(exportált!B1209,"&lt;br /&gt;","&lt;br&gt;"))-LEN(B1209)-LEN(D1209)-LEN(E1209)-17)))</f>
        <v>#VALUE!</v>
      </c>
    </row>
    <row r="1210" spans="1:6" x14ac:dyDescent="0.25">
      <c r="A1210" s="11" t="str">
        <f>IF(exportált!A1210&lt;&gt;"",IFERROR(LEFT(exportált!A1210,SEARCH("&lt;br/&gt;",SUBSTITUTE(exportált!A1210,"&lt;br&gt;","&lt;br/&gt;"),1)-1),exportált!A1210),"")</f>
        <v/>
      </c>
      <c r="B1210" s="11" t="e">
        <f>LEFT(SUBSTITUTE(exportált!B1210,"&lt;br /&gt;","&lt;br&gt;"),SEARCH("&lt;br&gt;&lt;br&gt;",SUBSTITUTE(SUBSTITUTE(exportált!B1210,"&lt;br /&gt;","&lt;br&gt;"),"&lt;br /&gt;","&lt;br&gt;"),1)-1)</f>
        <v>#VALUE!</v>
      </c>
      <c r="C1210" s="11" t="e">
        <f>SUBSTITUTE(MID(SUBSTITUTE(exportált!B1210,"&lt;br /&gt;","&lt;br&gt;"),LEN('exportált formázott'!B1210)+LEN(D1210)+LEN(E1210)+LEN(F1210)+25,LEN(SUBSTITUTE(exportált!B1210,"&lt;br /&gt;","&lt;br&gt;"))-LEN(D1210)-LEN(E1210)-LEN(F1210)),"&lt;br&gt;",CHAR(10))</f>
        <v>#VALUE!</v>
      </c>
      <c r="D1210" s="11" t="e">
        <f>MID(SUBSTITUTE(exportált!B1210,"&lt;br /&gt;","&lt;br&gt;"),LEN('exportált formázott'!B1210)+9,SEARCH("&lt;br&gt;",RIGHT(SUBSTITUTE(exportált!B1210,"&lt;br /&gt;","&lt;br&gt;"),LEN(SUBSTITUTE(exportált!B1210,"&lt;br /&gt;","&lt;br&gt;"))-LEN(B1210)-8))-1)</f>
        <v>#VALUE!</v>
      </c>
      <c r="E1210" s="11" t="e">
        <f>MID(SUBSTITUTE(exportált!B1210,"&lt;br /&gt;","&lt;br&gt;"),LEN('exportált formázott'!B1210)+LEN(D1210)+13,SEARCH("&lt;br&gt;",RIGHT(SUBSTITUTE(exportált!B1210,"&lt;br /&gt;","&lt;br&gt;"),LEN(SUBSTITUTE(exportált!B1210,"&lt;br /&gt;","&lt;br&gt;"))-LEN(B1210)-LEN(D1210)-13)))</f>
        <v>#VALUE!</v>
      </c>
      <c r="F1210" s="11" t="e">
        <f>MID(SUBSTITUTE(exportált!B1210,"&lt;br /&gt;","&lt;br&gt;"),LEN('exportált formázott'!B1210)+LEN(D1210)+LEN(E1210)+17,SEARCH("&lt;br&gt;&lt;br&gt;",RIGHT(SUBSTITUTE(exportált!B1210,"&lt;br /&gt;","&lt;br&gt;"),LEN(SUBSTITUTE(exportált!B1210,"&lt;br /&gt;","&lt;br&gt;"))-LEN(B1210)-LEN(D1210)-LEN(E1210)-17)))</f>
        <v>#VALUE!</v>
      </c>
    </row>
    <row r="1211" spans="1:6" x14ac:dyDescent="0.25">
      <c r="A1211" s="11" t="str">
        <f>IF(exportált!A1211&lt;&gt;"",IFERROR(LEFT(exportált!A1211,SEARCH("&lt;br/&gt;",SUBSTITUTE(exportált!A1211,"&lt;br&gt;","&lt;br/&gt;"),1)-1),exportált!A1211),"")</f>
        <v/>
      </c>
      <c r="B1211" s="11" t="e">
        <f>LEFT(SUBSTITUTE(exportált!B1211,"&lt;br /&gt;","&lt;br&gt;"),SEARCH("&lt;br&gt;&lt;br&gt;",SUBSTITUTE(SUBSTITUTE(exportált!B1211,"&lt;br /&gt;","&lt;br&gt;"),"&lt;br /&gt;","&lt;br&gt;"),1)-1)</f>
        <v>#VALUE!</v>
      </c>
      <c r="C1211" s="11" t="e">
        <f>SUBSTITUTE(MID(SUBSTITUTE(exportált!B1211,"&lt;br /&gt;","&lt;br&gt;"),LEN('exportált formázott'!B1211)+LEN(D1211)+LEN(E1211)+LEN(F1211)+25,LEN(SUBSTITUTE(exportált!B1211,"&lt;br /&gt;","&lt;br&gt;"))-LEN(D1211)-LEN(E1211)-LEN(F1211)),"&lt;br&gt;",CHAR(10))</f>
        <v>#VALUE!</v>
      </c>
      <c r="D1211" s="11" t="e">
        <f>MID(SUBSTITUTE(exportált!B1211,"&lt;br /&gt;","&lt;br&gt;"),LEN('exportált formázott'!B1211)+9,SEARCH("&lt;br&gt;",RIGHT(SUBSTITUTE(exportált!B1211,"&lt;br /&gt;","&lt;br&gt;"),LEN(SUBSTITUTE(exportált!B1211,"&lt;br /&gt;","&lt;br&gt;"))-LEN(B1211)-8))-1)</f>
        <v>#VALUE!</v>
      </c>
      <c r="E1211" s="11" t="e">
        <f>MID(SUBSTITUTE(exportált!B1211,"&lt;br /&gt;","&lt;br&gt;"),LEN('exportált formázott'!B1211)+LEN(D1211)+13,SEARCH("&lt;br&gt;",RIGHT(SUBSTITUTE(exportált!B1211,"&lt;br /&gt;","&lt;br&gt;"),LEN(SUBSTITUTE(exportált!B1211,"&lt;br /&gt;","&lt;br&gt;"))-LEN(B1211)-LEN(D1211)-13)))</f>
        <v>#VALUE!</v>
      </c>
      <c r="F1211" s="11" t="e">
        <f>MID(SUBSTITUTE(exportált!B1211,"&lt;br /&gt;","&lt;br&gt;"),LEN('exportált formázott'!B1211)+LEN(D1211)+LEN(E1211)+17,SEARCH("&lt;br&gt;&lt;br&gt;",RIGHT(SUBSTITUTE(exportált!B1211,"&lt;br /&gt;","&lt;br&gt;"),LEN(SUBSTITUTE(exportált!B1211,"&lt;br /&gt;","&lt;br&gt;"))-LEN(B1211)-LEN(D1211)-LEN(E1211)-17)))</f>
        <v>#VALUE!</v>
      </c>
    </row>
    <row r="1212" spans="1:6" x14ac:dyDescent="0.25">
      <c r="A1212" s="11" t="str">
        <f>IF(exportált!A1212&lt;&gt;"",IFERROR(LEFT(exportált!A1212,SEARCH("&lt;br/&gt;",SUBSTITUTE(exportált!A1212,"&lt;br&gt;","&lt;br/&gt;"),1)-1),exportált!A1212),"")</f>
        <v/>
      </c>
      <c r="B1212" s="11" t="e">
        <f>LEFT(SUBSTITUTE(exportált!B1212,"&lt;br /&gt;","&lt;br&gt;"),SEARCH("&lt;br&gt;&lt;br&gt;",SUBSTITUTE(SUBSTITUTE(exportált!B1212,"&lt;br /&gt;","&lt;br&gt;"),"&lt;br /&gt;","&lt;br&gt;"),1)-1)</f>
        <v>#VALUE!</v>
      </c>
      <c r="C1212" s="11" t="e">
        <f>SUBSTITUTE(MID(SUBSTITUTE(exportált!B1212,"&lt;br /&gt;","&lt;br&gt;"),LEN('exportált formázott'!B1212)+LEN(D1212)+LEN(E1212)+LEN(F1212)+25,LEN(SUBSTITUTE(exportált!B1212,"&lt;br /&gt;","&lt;br&gt;"))-LEN(D1212)-LEN(E1212)-LEN(F1212)),"&lt;br&gt;",CHAR(10))</f>
        <v>#VALUE!</v>
      </c>
      <c r="D1212" s="11" t="e">
        <f>MID(SUBSTITUTE(exportált!B1212,"&lt;br /&gt;","&lt;br&gt;"),LEN('exportált formázott'!B1212)+9,SEARCH("&lt;br&gt;",RIGHT(SUBSTITUTE(exportált!B1212,"&lt;br /&gt;","&lt;br&gt;"),LEN(SUBSTITUTE(exportált!B1212,"&lt;br /&gt;","&lt;br&gt;"))-LEN(B1212)-8))-1)</f>
        <v>#VALUE!</v>
      </c>
      <c r="E1212" s="11" t="e">
        <f>MID(SUBSTITUTE(exportált!B1212,"&lt;br /&gt;","&lt;br&gt;"),LEN('exportált formázott'!B1212)+LEN(D1212)+13,SEARCH("&lt;br&gt;",RIGHT(SUBSTITUTE(exportált!B1212,"&lt;br /&gt;","&lt;br&gt;"),LEN(SUBSTITUTE(exportált!B1212,"&lt;br /&gt;","&lt;br&gt;"))-LEN(B1212)-LEN(D1212)-13)))</f>
        <v>#VALUE!</v>
      </c>
      <c r="F1212" s="11" t="e">
        <f>MID(SUBSTITUTE(exportált!B1212,"&lt;br /&gt;","&lt;br&gt;"),LEN('exportált formázott'!B1212)+LEN(D1212)+LEN(E1212)+17,SEARCH("&lt;br&gt;&lt;br&gt;",RIGHT(SUBSTITUTE(exportált!B1212,"&lt;br /&gt;","&lt;br&gt;"),LEN(SUBSTITUTE(exportált!B1212,"&lt;br /&gt;","&lt;br&gt;"))-LEN(B1212)-LEN(D1212)-LEN(E1212)-17)))</f>
        <v>#VALUE!</v>
      </c>
    </row>
    <row r="1213" spans="1:6" x14ac:dyDescent="0.25">
      <c r="A1213" s="11" t="str">
        <f>IF(exportált!A1213&lt;&gt;"",IFERROR(LEFT(exportált!A1213,SEARCH("&lt;br/&gt;",SUBSTITUTE(exportált!A1213,"&lt;br&gt;","&lt;br/&gt;"),1)-1),exportált!A1213),"")</f>
        <v/>
      </c>
      <c r="B1213" s="11" t="e">
        <f>LEFT(SUBSTITUTE(exportált!B1213,"&lt;br /&gt;","&lt;br&gt;"),SEARCH("&lt;br&gt;&lt;br&gt;",SUBSTITUTE(SUBSTITUTE(exportált!B1213,"&lt;br /&gt;","&lt;br&gt;"),"&lt;br /&gt;","&lt;br&gt;"),1)-1)</f>
        <v>#VALUE!</v>
      </c>
      <c r="C1213" s="11" t="e">
        <f>SUBSTITUTE(MID(SUBSTITUTE(exportált!B1213,"&lt;br /&gt;","&lt;br&gt;"),LEN('exportált formázott'!B1213)+LEN(D1213)+LEN(E1213)+LEN(F1213)+25,LEN(SUBSTITUTE(exportált!B1213,"&lt;br /&gt;","&lt;br&gt;"))-LEN(D1213)-LEN(E1213)-LEN(F1213)),"&lt;br&gt;",CHAR(10))</f>
        <v>#VALUE!</v>
      </c>
      <c r="D1213" s="11" t="e">
        <f>MID(SUBSTITUTE(exportált!B1213,"&lt;br /&gt;","&lt;br&gt;"),LEN('exportált formázott'!B1213)+9,SEARCH("&lt;br&gt;",RIGHT(SUBSTITUTE(exportált!B1213,"&lt;br /&gt;","&lt;br&gt;"),LEN(SUBSTITUTE(exportált!B1213,"&lt;br /&gt;","&lt;br&gt;"))-LEN(B1213)-8))-1)</f>
        <v>#VALUE!</v>
      </c>
      <c r="E1213" s="11" t="e">
        <f>MID(SUBSTITUTE(exportált!B1213,"&lt;br /&gt;","&lt;br&gt;"),LEN('exportált formázott'!B1213)+LEN(D1213)+13,SEARCH("&lt;br&gt;",RIGHT(SUBSTITUTE(exportált!B1213,"&lt;br /&gt;","&lt;br&gt;"),LEN(SUBSTITUTE(exportált!B1213,"&lt;br /&gt;","&lt;br&gt;"))-LEN(B1213)-LEN(D1213)-13)))</f>
        <v>#VALUE!</v>
      </c>
      <c r="F1213" s="11" t="e">
        <f>MID(SUBSTITUTE(exportált!B1213,"&lt;br /&gt;","&lt;br&gt;"),LEN('exportált formázott'!B1213)+LEN(D1213)+LEN(E1213)+17,SEARCH("&lt;br&gt;&lt;br&gt;",RIGHT(SUBSTITUTE(exportált!B1213,"&lt;br /&gt;","&lt;br&gt;"),LEN(SUBSTITUTE(exportált!B1213,"&lt;br /&gt;","&lt;br&gt;"))-LEN(B1213)-LEN(D1213)-LEN(E1213)-17)))</f>
        <v>#VALUE!</v>
      </c>
    </row>
    <row r="1214" spans="1:6" x14ac:dyDescent="0.25">
      <c r="A1214" s="11" t="str">
        <f>IF(exportált!A1214&lt;&gt;"",IFERROR(LEFT(exportált!A1214,SEARCH("&lt;br/&gt;",SUBSTITUTE(exportált!A1214,"&lt;br&gt;","&lt;br/&gt;"),1)-1),exportált!A1214),"")</f>
        <v/>
      </c>
      <c r="B1214" s="11" t="e">
        <f>LEFT(SUBSTITUTE(exportált!B1214,"&lt;br /&gt;","&lt;br&gt;"),SEARCH("&lt;br&gt;&lt;br&gt;",SUBSTITUTE(SUBSTITUTE(exportált!B1214,"&lt;br /&gt;","&lt;br&gt;"),"&lt;br /&gt;","&lt;br&gt;"),1)-1)</f>
        <v>#VALUE!</v>
      </c>
      <c r="C1214" s="11" t="e">
        <f>SUBSTITUTE(MID(SUBSTITUTE(exportált!B1214,"&lt;br /&gt;","&lt;br&gt;"),LEN('exportált formázott'!B1214)+LEN(D1214)+LEN(E1214)+LEN(F1214)+25,LEN(SUBSTITUTE(exportált!B1214,"&lt;br /&gt;","&lt;br&gt;"))-LEN(D1214)-LEN(E1214)-LEN(F1214)),"&lt;br&gt;",CHAR(10))</f>
        <v>#VALUE!</v>
      </c>
      <c r="D1214" s="11" t="e">
        <f>MID(SUBSTITUTE(exportált!B1214,"&lt;br /&gt;","&lt;br&gt;"),LEN('exportált formázott'!B1214)+9,SEARCH("&lt;br&gt;",RIGHT(SUBSTITUTE(exportált!B1214,"&lt;br /&gt;","&lt;br&gt;"),LEN(SUBSTITUTE(exportált!B1214,"&lt;br /&gt;","&lt;br&gt;"))-LEN(B1214)-8))-1)</f>
        <v>#VALUE!</v>
      </c>
      <c r="E1214" s="11" t="e">
        <f>MID(SUBSTITUTE(exportált!B1214,"&lt;br /&gt;","&lt;br&gt;"),LEN('exportált formázott'!B1214)+LEN(D1214)+13,SEARCH("&lt;br&gt;",RIGHT(SUBSTITUTE(exportált!B1214,"&lt;br /&gt;","&lt;br&gt;"),LEN(SUBSTITUTE(exportált!B1214,"&lt;br /&gt;","&lt;br&gt;"))-LEN(B1214)-LEN(D1214)-13)))</f>
        <v>#VALUE!</v>
      </c>
      <c r="F1214" s="11" t="e">
        <f>MID(SUBSTITUTE(exportált!B1214,"&lt;br /&gt;","&lt;br&gt;"),LEN('exportált formázott'!B1214)+LEN(D1214)+LEN(E1214)+17,SEARCH("&lt;br&gt;&lt;br&gt;",RIGHT(SUBSTITUTE(exportált!B1214,"&lt;br /&gt;","&lt;br&gt;"),LEN(SUBSTITUTE(exportált!B1214,"&lt;br /&gt;","&lt;br&gt;"))-LEN(B1214)-LEN(D1214)-LEN(E1214)-17)))</f>
        <v>#VALUE!</v>
      </c>
    </row>
    <row r="1215" spans="1:6" x14ac:dyDescent="0.25">
      <c r="A1215" s="11" t="str">
        <f>IF(exportált!A1215&lt;&gt;"",IFERROR(LEFT(exportált!A1215,SEARCH("&lt;br/&gt;",SUBSTITUTE(exportált!A1215,"&lt;br&gt;","&lt;br/&gt;"),1)-1),exportált!A1215),"")</f>
        <v/>
      </c>
      <c r="B1215" s="11" t="e">
        <f>LEFT(SUBSTITUTE(exportált!B1215,"&lt;br /&gt;","&lt;br&gt;"),SEARCH("&lt;br&gt;&lt;br&gt;",SUBSTITUTE(SUBSTITUTE(exportált!B1215,"&lt;br /&gt;","&lt;br&gt;"),"&lt;br /&gt;","&lt;br&gt;"),1)-1)</f>
        <v>#VALUE!</v>
      </c>
      <c r="C1215" s="11" t="e">
        <f>SUBSTITUTE(MID(SUBSTITUTE(exportált!B1215,"&lt;br /&gt;","&lt;br&gt;"),LEN('exportált formázott'!B1215)+LEN(D1215)+LEN(E1215)+LEN(F1215)+25,LEN(SUBSTITUTE(exportált!B1215,"&lt;br /&gt;","&lt;br&gt;"))-LEN(D1215)-LEN(E1215)-LEN(F1215)),"&lt;br&gt;",CHAR(10))</f>
        <v>#VALUE!</v>
      </c>
      <c r="D1215" s="11" t="e">
        <f>MID(SUBSTITUTE(exportált!B1215,"&lt;br /&gt;","&lt;br&gt;"),LEN('exportált formázott'!B1215)+9,SEARCH("&lt;br&gt;",RIGHT(SUBSTITUTE(exportált!B1215,"&lt;br /&gt;","&lt;br&gt;"),LEN(SUBSTITUTE(exportált!B1215,"&lt;br /&gt;","&lt;br&gt;"))-LEN(B1215)-8))-1)</f>
        <v>#VALUE!</v>
      </c>
      <c r="E1215" s="11" t="e">
        <f>MID(SUBSTITUTE(exportált!B1215,"&lt;br /&gt;","&lt;br&gt;"),LEN('exportált formázott'!B1215)+LEN(D1215)+13,SEARCH("&lt;br&gt;",RIGHT(SUBSTITUTE(exportált!B1215,"&lt;br /&gt;","&lt;br&gt;"),LEN(SUBSTITUTE(exportált!B1215,"&lt;br /&gt;","&lt;br&gt;"))-LEN(B1215)-LEN(D1215)-13)))</f>
        <v>#VALUE!</v>
      </c>
      <c r="F1215" s="11" t="e">
        <f>MID(SUBSTITUTE(exportált!B1215,"&lt;br /&gt;","&lt;br&gt;"),LEN('exportált formázott'!B1215)+LEN(D1215)+LEN(E1215)+17,SEARCH("&lt;br&gt;&lt;br&gt;",RIGHT(SUBSTITUTE(exportált!B1215,"&lt;br /&gt;","&lt;br&gt;"),LEN(SUBSTITUTE(exportált!B1215,"&lt;br /&gt;","&lt;br&gt;"))-LEN(B1215)-LEN(D1215)-LEN(E1215)-17)))</f>
        <v>#VALUE!</v>
      </c>
    </row>
    <row r="1216" spans="1:6" x14ac:dyDescent="0.25">
      <c r="A1216" s="11" t="str">
        <f>IF(exportált!A1216&lt;&gt;"",IFERROR(LEFT(exportált!A1216,SEARCH("&lt;br/&gt;",SUBSTITUTE(exportált!A1216,"&lt;br&gt;","&lt;br/&gt;"),1)-1),exportált!A1216),"")</f>
        <v/>
      </c>
      <c r="B1216" s="11" t="e">
        <f>LEFT(SUBSTITUTE(exportált!B1216,"&lt;br /&gt;","&lt;br&gt;"),SEARCH("&lt;br&gt;&lt;br&gt;",SUBSTITUTE(SUBSTITUTE(exportált!B1216,"&lt;br /&gt;","&lt;br&gt;"),"&lt;br /&gt;","&lt;br&gt;"),1)-1)</f>
        <v>#VALUE!</v>
      </c>
      <c r="C1216" s="11" t="e">
        <f>SUBSTITUTE(MID(SUBSTITUTE(exportált!B1216,"&lt;br /&gt;","&lt;br&gt;"),LEN('exportált formázott'!B1216)+LEN(D1216)+LEN(E1216)+LEN(F1216)+25,LEN(SUBSTITUTE(exportált!B1216,"&lt;br /&gt;","&lt;br&gt;"))-LEN(D1216)-LEN(E1216)-LEN(F1216)),"&lt;br&gt;",CHAR(10))</f>
        <v>#VALUE!</v>
      </c>
      <c r="D1216" s="11" t="e">
        <f>MID(SUBSTITUTE(exportált!B1216,"&lt;br /&gt;","&lt;br&gt;"),LEN('exportált formázott'!B1216)+9,SEARCH("&lt;br&gt;",RIGHT(SUBSTITUTE(exportált!B1216,"&lt;br /&gt;","&lt;br&gt;"),LEN(SUBSTITUTE(exportált!B1216,"&lt;br /&gt;","&lt;br&gt;"))-LEN(B1216)-8))-1)</f>
        <v>#VALUE!</v>
      </c>
      <c r="E1216" s="11" t="e">
        <f>MID(SUBSTITUTE(exportált!B1216,"&lt;br /&gt;","&lt;br&gt;"),LEN('exportált formázott'!B1216)+LEN(D1216)+13,SEARCH("&lt;br&gt;",RIGHT(SUBSTITUTE(exportált!B1216,"&lt;br /&gt;","&lt;br&gt;"),LEN(SUBSTITUTE(exportált!B1216,"&lt;br /&gt;","&lt;br&gt;"))-LEN(B1216)-LEN(D1216)-13)))</f>
        <v>#VALUE!</v>
      </c>
      <c r="F1216" s="11" t="e">
        <f>MID(SUBSTITUTE(exportált!B1216,"&lt;br /&gt;","&lt;br&gt;"),LEN('exportált formázott'!B1216)+LEN(D1216)+LEN(E1216)+17,SEARCH("&lt;br&gt;&lt;br&gt;",RIGHT(SUBSTITUTE(exportált!B1216,"&lt;br /&gt;","&lt;br&gt;"),LEN(SUBSTITUTE(exportált!B1216,"&lt;br /&gt;","&lt;br&gt;"))-LEN(B1216)-LEN(D1216)-LEN(E1216)-17)))</f>
        <v>#VALUE!</v>
      </c>
    </row>
    <row r="1217" spans="1:6" x14ac:dyDescent="0.25">
      <c r="A1217" s="11" t="str">
        <f>IF(exportált!A1217&lt;&gt;"",IFERROR(LEFT(exportált!A1217,SEARCH("&lt;br/&gt;",SUBSTITUTE(exportált!A1217,"&lt;br&gt;","&lt;br/&gt;"),1)-1),exportált!A1217),"")</f>
        <v/>
      </c>
      <c r="B1217" s="11" t="e">
        <f>LEFT(SUBSTITUTE(exportált!B1217,"&lt;br /&gt;","&lt;br&gt;"),SEARCH("&lt;br&gt;&lt;br&gt;",SUBSTITUTE(SUBSTITUTE(exportált!B1217,"&lt;br /&gt;","&lt;br&gt;"),"&lt;br /&gt;","&lt;br&gt;"),1)-1)</f>
        <v>#VALUE!</v>
      </c>
      <c r="C1217" s="11" t="e">
        <f>SUBSTITUTE(MID(SUBSTITUTE(exportált!B1217,"&lt;br /&gt;","&lt;br&gt;"),LEN('exportált formázott'!B1217)+LEN(D1217)+LEN(E1217)+LEN(F1217)+25,LEN(SUBSTITUTE(exportált!B1217,"&lt;br /&gt;","&lt;br&gt;"))-LEN(D1217)-LEN(E1217)-LEN(F1217)),"&lt;br&gt;",CHAR(10))</f>
        <v>#VALUE!</v>
      </c>
      <c r="D1217" s="11" t="e">
        <f>MID(SUBSTITUTE(exportált!B1217,"&lt;br /&gt;","&lt;br&gt;"),LEN('exportált formázott'!B1217)+9,SEARCH("&lt;br&gt;",RIGHT(SUBSTITUTE(exportált!B1217,"&lt;br /&gt;","&lt;br&gt;"),LEN(SUBSTITUTE(exportált!B1217,"&lt;br /&gt;","&lt;br&gt;"))-LEN(B1217)-8))-1)</f>
        <v>#VALUE!</v>
      </c>
      <c r="E1217" s="11" t="e">
        <f>MID(SUBSTITUTE(exportált!B1217,"&lt;br /&gt;","&lt;br&gt;"),LEN('exportált formázott'!B1217)+LEN(D1217)+13,SEARCH("&lt;br&gt;",RIGHT(SUBSTITUTE(exportált!B1217,"&lt;br /&gt;","&lt;br&gt;"),LEN(SUBSTITUTE(exportált!B1217,"&lt;br /&gt;","&lt;br&gt;"))-LEN(B1217)-LEN(D1217)-13)))</f>
        <v>#VALUE!</v>
      </c>
      <c r="F1217" s="11" t="e">
        <f>MID(SUBSTITUTE(exportált!B1217,"&lt;br /&gt;","&lt;br&gt;"),LEN('exportált formázott'!B1217)+LEN(D1217)+LEN(E1217)+17,SEARCH("&lt;br&gt;&lt;br&gt;",RIGHT(SUBSTITUTE(exportált!B1217,"&lt;br /&gt;","&lt;br&gt;"),LEN(SUBSTITUTE(exportált!B1217,"&lt;br /&gt;","&lt;br&gt;"))-LEN(B1217)-LEN(D1217)-LEN(E1217)-17)))</f>
        <v>#VALUE!</v>
      </c>
    </row>
    <row r="1218" spans="1:6" x14ac:dyDescent="0.25">
      <c r="A1218" s="11" t="str">
        <f>IF(exportált!A1218&lt;&gt;"",IFERROR(LEFT(exportált!A1218,SEARCH("&lt;br/&gt;",SUBSTITUTE(exportált!A1218,"&lt;br&gt;","&lt;br/&gt;"),1)-1),exportált!A1218),"")</f>
        <v/>
      </c>
      <c r="B1218" s="11" t="e">
        <f>LEFT(SUBSTITUTE(exportált!B1218,"&lt;br /&gt;","&lt;br&gt;"),SEARCH("&lt;br&gt;&lt;br&gt;",SUBSTITUTE(SUBSTITUTE(exportált!B1218,"&lt;br /&gt;","&lt;br&gt;"),"&lt;br /&gt;","&lt;br&gt;"),1)-1)</f>
        <v>#VALUE!</v>
      </c>
      <c r="C1218" s="11" t="e">
        <f>SUBSTITUTE(MID(SUBSTITUTE(exportált!B1218,"&lt;br /&gt;","&lt;br&gt;"),LEN('exportált formázott'!B1218)+LEN(D1218)+LEN(E1218)+LEN(F1218)+25,LEN(SUBSTITUTE(exportált!B1218,"&lt;br /&gt;","&lt;br&gt;"))-LEN(D1218)-LEN(E1218)-LEN(F1218)),"&lt;br&gt;",CHAR(10))</f>
        <v>#VALUE!</v>
      </c>
      <c r="D1218" s="11" t="e">
        <f>MID(SUBSTITUTE(exportált!B1218,"&lt;br /&gt;","&lt;br&gt;"),LEN('exportált formázott'!B1218)+9,SEARCH("&lt;br&gt;",RIGHT(SUBSTITUTE(exportált!B1218,"&lt;br /&gt;","&lt;br&gt;"),LEN(SUBSTITUTE(exportált!B1218,"&lt;br /&gt;","&lt;br&gt;"))-LEN(B1218)-8))-1)</f>
        <v>#VALUE!</v>
      </c>
      <c r="E1218" s="11" t="e">
        <f>MID(SUBSTITUTE(exportált!B1218,"&lt;br /&gt;","&lt;br&gt;"),LEN('exportált formázott'!B1218)+LEN(D1218)+13,SEARCH("&lt;br&gt;",RIGHT(SUBSTITUTE(exportált!B1218,"&lt;br /&gt;","&lt;br&gt;"),LEN(SUBSTITUTE(exportált!B1218,"&lt;br /&gt;","&lt;br&gt;"))-LEN(B1218)-LEN(D1218)-13)))</f>
        <v>#VALUE!</v>
      </c>
      <c r="F1218" s="11" t="e">
        <f>MID(SUBSTITUTE(exportált!B1218,"&lt;br /&gt;","&lt;br&gt;"),LEN('exportált formázott'!B1218)+LEN(D1218)+LEN(E1218)+17,SEARCH("&lt;br&gt;&lt;br&gt;",RIGHT(SUBSTITUTE(exportált!B1218,"&lt;br /&gt;","&lt;br&gt;"),LEN(SUBSTITUTE(exportált!B1218,"&lt;br /&gt;","&lt;br&gt;"))-LEN(B1218)-LEN(D1218)-LEN(E1218)-17)))</f>
        <v>#VALUE!</v>
      </c>
    </row>
    <row r="1219" spans="1:6" x14ac:dyDescent="0.25">
      <c r="A1219" s="11" t="str">
        <f>IF(exportált!A1219&lt;&gt;"",IFERROR(LEFT(exportált!A1219,SEARCH("&lt;br/&gt;",SUBSTITUTE(exportált!A1219,"&lt;br&gt;","&lt;br/&gt;"),1)-1),exportált!A1219),"")</f>
        <v/>
      </c>
      <c r="B1219" s="11" t="e">
        <f>LEFT(SUBSTITUTE(exportált!B1219,"&lt;br /&gt;","&lt;br&gt;"),SEARCH("&lt;br&gt;&lt;br&gt;",SUBSTITUTE(SUBSTITUTE(exportált!B1219,"&lt;br /&gt;","&lt;br&gt;"),"&lt;br /&gt;","&lt;br&gt;"),1)-1)</f>
        <v>#VALUE!</v>
      </c>
      <c r="C1219" s="11" t="e">
        <f>SUBSTITUTE(MID(SUBSTITUTE(exportált!B1219,"&lt;br /&gt;","&lt;br&gt;"),LEN('exportált formázott'!B1219)+LEN(D1219)+LEN(E1219)+LEN(F1219)+25,LEN(SUBSTITUTE(exportált!B1219,"&lt;br /&gt;","&lt;br&gt;"))-LEN(D1219)-LEN(E1219)-LEN(F1219)),"&lt;br&gt;",CHAR(10))</f>
        <v>#VALUE!</v>
      </c>
      <c r="D1219" s="11" t="e">
        <f>MID(SUBSTITUTE(exportált!B1219,"&lt;br /&gt;","&lt;br&gt;"),LEN('exportált formázott'!B1219)+9,SEARCH("&lt;br&gt;",RIGHT(SUBSTITUTE(exportált!B1219,"&lt;br /&gt;","&lt;br&gt;"),LEN(SUBSTITUTE(exportált!B1219,"&lt;br /&gt;","&lt;br&gt;"))-LEN(B1219)-8))-1)</f>
        <v>#VALUE!</v>
      </c>
      <c r="E1219" s="11" t="e">
        <f>MID(SUBSTITUTE(exportált!B1219,"&lt;br /&gt;","&lt;br&gt;"),LEN('exportált formázott'!B1219)+LEN(D1219)+13,SEARCH("&lt;br&gt;",RIGHT(SUBSTITUTE(exportált!B1219,"&lt;br /&gt;","&lt;br&gt;"),LEN(SUBSTITUTE(exportált!B1219,"&lt;br /&gt;","&lt;br&gt;"))-LEN(B1219)-LEN(D1219)-13)))</f>
        <v>#VALUE!</v>
      </c>
      <c r="F1219" s="11" t="e">
        <f>MID(SUBSTITUTE(exportált!B1219,"&lt;br /&gt;","&lt;br&gt;"),LEN('exportált formázott'!B1219)+LEN(D1219)+LEN(E1219)+17,SEARCH("&lt;br&gt;&lt;br&gt;",RIGHT(SUBSTITUTE(exportált!B1219,"&lt;br /&gt;","&lt;br&gt;"),LEN(SUBSTITUTE(exportált!B1219,"&lt;br /&gt;","&lt;br&gt;"))-LEN(B1219)-LEN(D1219)-LEN(E1219)-17)))</f>
        <v>#VALUE!</v>
      </c>
    </row>
    <row r="1220" spans="1:6" x14ac:dyDescent="0.25">
      <c r="A1220" s="11" t="str">
        <f>IF(exportált!A1220&lt;&gt;"",IFERROR(LEFT(exportált!A1220,SEARCH("&lt;br/&gt;",SUBSTITUTE(exportált!A1220,"&lt;br&gt;","&lt;br/&gt;"),1)-1),exportált!A1220),"")</f>
        <v/>
      </c>
      <c r="B1220" s="11" t="e">
        <f>LEFT(SUBSTITUTE(exportált!B1220,"&lt;br /&gt;","&lt;br&gt;"),SEARCH("&lt;br&gt;&lt;br&gt;",SUBSTITUTE(SUBSTITUTE(exportált!B1220,"&lt;br /&gt;","&lt;br&gt;"),"&lt;br /&gt;","&lt;br&gt;"),1)-1)</f>
        <v>#VALUE!</v>
      </c>
      <c r="C1220" s="11" t="e">
        <f>SUBSTITUTE(MID(SUBSTITUTE(exportált!B1220,"&lt;br /&gt;","&lt;br&gt;"),LEN('exportált formázott'!B1220)+LEN(D1220)+LEN(E1220)+LEN(F1220)+25,LEN(SUBSTITUTE(exportált!B1220,"&lt;br /&gt;","&lt;br&gt;"))-LEN(D1220)-LEN(E1220)-LEN(F1220)),"&lt;br&gt;",CHAR(10))</f>
        <v>#VALUE!</v>
      </c>
      <c r="D1220" s="11" t="e">
        <f>MID(SUBSTITUTE(exportált!B1220,"&lt;br /&gt;","&lt;br&gt;"),LEN('exportált formázott'!B1220)+9,SEARCH("&lt;br&gt;",RIGHT(SUBSTITUTE(exportált!B1220,"&lt;br /&gt;","&lt;br&gt;"),LEN(SUBSTITUTE(exportált!B1220,"&lt;br /&gt;","&lt;br&gt;"))-LEN(B1220)-8))-1)</f>
        <v>#VALUE!</v>
      </c>
      <c r="E1220" s="11" t="e">
        <f>MID(SUBSTITUTE(exportált!B1220,"&lt;br /&gt;","&lt;br&gt;"),LEN('exportált formázott'!B1220)+LEN(D1220)+13,SEARCH("&lt;br&gt;",RIGHT(SUBSTITUTE(exportált!B1220,"&lt;br /&gt;","&lt;br&gt;"),LEN(SUBSTITUTE(exportált!B1220,"&lt;br /&gt;","&lt;br&gt;"))-LEN(B1220)-LEN(D1220)-13)))</f>
        <v>#VALUE!</v>
      </c>
      <c r="F1220" s="11" t="e">
        <f>MID(SUBSTITUTE(exportált!B1220,"&lt;br /&gt;","&lt;br&gt;"),LEN('exportált formázott'!B1220)+LEN(D1220)+LEN(E1220)+17,SEARCH("&lt;br&gt;&lt;br&gt;",RIGHT(SUBSTITUTE(exportált!B1220,"&lt;br /&gt;","&lt;br&gt;"),LEN(SUBSTITUTE(exportált!B1220,"&lt;br /&gt;","&lt;br&gt;"))-LEN(B1220)-LEN(D1220)-LEN(E1220)-17)))</f>
        <v>#VALUE!</v>
      </c>
    </row>
    <row r="1221" spans="1:6" x14ac:dyDescent="0.25">
      <c r="A1221" s="11" t="str">
        <f>IF(exportált!A1221&lt;&gt;"",IFERROR(LEFT(exportált!A1221,SEARCH("&lt;br/&gt;",SUBSTITUTE(exportált!A1221,"&lt;br&gt;","&lt;br/&gt;"),1)-1),exportált!A1221),"")</f>
        <v/>
      </c>
      <c r="B1221" s="11" t="e">
        <f>LEFT(SUBSTITUTE(exportált!B1221,"&lt;br /&gt;","&lt;br&gt;"),SEARCH("&lt;br&gt;&lt;br&gt;",SUBSTITUTE(SUBSTITUTE(exportált!B1221,"&lt;br /&gt;","&lt;br&gt;"),"&lt;br /&gt;","&lt;br&gt;"),1)-1)</f>
        <v>#VALUE!</v>
      </c>
      <c r="C1221" s="11" t="e">
        <f>SUBSTITUTE(MID(SUBSTITUTE(exportált!B1221,"&lt;br /&gt;","&lt;br&gt;"),LEN('exportált formázott'!B1221)+LEN(D1221)+LEN(E1221)+LEN(F1221)+25,LEN(SUBSTITUTE(exportált!B1221,"&lt;br /&gt;","&lt;br&gt;"))-LEN(D1221)-LEN(E1221)-LEN(F1221)),"&lt;br&gt;",CHAR(10))</f>
        <v>#VALUE!</v>
      </c>
      <c r="D1221" s="11" t="e">
        <f>MID(SUBSTITUTE(exportált!B1221,"&lt;br /&gt;","&lt;br&gt;"),LEN('exportált formázott'!B1221)+9,SEARCH("&lt;br&gt;",RIGHT(SUBSTITUTE(exportált!B1221,"&lt;br /&gt;","&lt;br&gt;"),LEN(SUBSTITUTE(exportált!B1221,"&lt;br /&gt;","&lt;br&gt;"))-LEN(B1221)-8))-1)</f>
        <v>#VALUE!</v>
      </c>
      <c r="E1221" s="11" t="e">
        <f>MID(SUBSTITUTE(exportált!B1221,"&lt;br /&gt;","&lt;br&gt;"),LEN('exportált formázott'!B1221)+LEN(D1221)+13,SEARCH("&lt;br&gt;",RIGHT(SUBSTITUTE(exportált!B1221,"&lt;br /&gt;","&lt;br&gt;"),LEN(SUBSTITUTE(exportált!B1221,"&lt;br /&gt;","&lt;br&gt;"))-LEN(B1221)-LEN(D1221)-13)))</f>
        <v>#VALUE!</v>
      </c>
      <c r="F1221" s="11" t="e">
        <f>MID(SUBSTITUTE(exportált!B1221,"&lt;br /&gt;","&lt;br&gt;"),LEN('exportált formázott'!B1221)+LEN(D1221)+LEN(E1221)+17,SEARCH("&lt;br&gt;&lt;br&gt;",RIGHT(SUBSTITUTE(exportált!B1221,"&lt;br /&gt;","&lt;br&gt;"),LEN(SUBSTITUTE(exportált!B1221,"&lt;br /&gt;","&lt;br&gt;"))-LEN(B1221)-LEN(D1221)-LEN(E1221)-17)))</f>
        <v>#VALUE!</v>
      </c>
    </row>
    <row r="1222" spans="1:6" x14ac:dyDescent="0.25">
      <c r="A1222" s="11" t="str">
        <f>IF(exportált!A1222&lt;&gt;"",IFERROR(LEFT(exportált!A1222,SEARCH("&lt;br/&gt;",SUBSTITUTE(exportált!A1222,"&lt;br&gt;","&lt;br/&gt;"),1)-1),exportált!A1222),"")</f>
        <v/>
      </c>
      <c r="B1222" s="11" t="e">
        <f>LEFT(SUBSTITUTE(exportált!B1222,"&lt;br /&gt;","&lt;br&gt;"),SEARCH("&lt;br&gt;&lt;br&gt;",SUBSTITUTE(SUBSTITUTE(exportált!B1222,"&lt;br /&gt;","&lt;br&gt;"),"&lt;br /&gt;","&lt;br&gt;"),1)-1)</f>
        <v>#VALUE!</v>
      </c>
      <c r="C1222" s="11" t="e">
        <f>SUBSTITUTE(MID(SUBSTITUTE(exportált!B1222,"&lt;br /&gt;","&lt;br&gt;"),LEN('exportált formázott'!B1222)+LEN(D1222)+LEN(E1222)+LEN(F1222)+25,LEN(SUBSTITUTE(exportált!B1222,"&lt;br /&gt;","&lt;br&gt;"))-LEN(D1222)-LEN(E1222)-LEN(F1222)),"&lt;br&gt;",CHAR(10))</f>
        <v>#VALUE!</v>
      </c>
      <c r="D1222" s="11" t="e">
        <f>MID(SUBSTITUTE(exportált!B1222,"&lt;br /&gt;","&lt;br&gt;"),LEN('exportált formázott'!B1222)+9,SEARCH("&lt;br&gt;",RIGHT(SUBSTITUTE(exportált!B1222,"&lt;br /&gt;","&lt;br&gt;"),LEN(SUBSTITUTE(exportált!B1222,"&lt;br /&gt;","&lt;br&gt;"))-LEN(B1222)-8))-1)</f>
        <v>#VALUE!</v>
      </c>
      <c r="E1222" s="11" t="e">
        <f>MID(SUBSTITUTE(exportált!B1222,"&lt;br /&gt;","&lt;br&gt;"),LEN('exportált formázott'!B1222)+LEN(D1222)+13,SEARCH("&lt;br&gt;",RIGHT(SUBSTITUTE(exportált!B1222,"&lt;br /&gt;","&lt;br&gt;"),LEN(SUBSTITUTE(exportált!B1222,"&lt;br /&gt;","&lt;br&gt;"))-LEN(B1222)-LEN(D1222)-13)))</f>
        <v>#VALUE!</v>
      </c>
      <c r="F1222" s="11" t="e">
        <f>MID(SUBSTITUTE(exportált!B1222,"&lt;br /&gt;","&lt;br&gt;"),LEN('exportált formázott'!B1222)+LEN(D1222)+LEN(E1222)+17,SEARCH("&lt;br&gt;&lt;br&gt;",RIGHT(SUBSTITUTE(exportált!B1222,"&lt;br /&gt;","&lt;br&gt;"),LEN(SUBSTITUTE(exportált!B1222,"&lt;br /&gt;","&lt;br&gt;"))-LEN(B1222)-LEN(D1222)-LEN(E1222)-17)))</f>
        <v>#VALUE!</v>
      </c>
    </row>
    <row r="1223" spans="1:6" x14ac:dyDescent="0.25">
      <c r="A1223" s="11" t="str">
        <f>IF(exportált!A1223&lt;&gt;"",IFERROR(LEFT(exportált!A1223,SEARCH("&lt;br/&gt;",SUBSTITUTE(exportált!A1223,"&lt;br&gt;","&lt;br/&gt;"),1)-1),exportált!A1223),"")</f>
        <v/>
      </c>
      <c r="B1223" s="11" t="e">
        <f>LEFT(SUBSTITUTE(exportált!B1223,"&lt;br /&gt;","&lt;br&gt;"),SEARCH("&lt;br&gt;&lt;br&gt;",SUBSTITUTE(SUBSTITUTE(exportált!B1223,"&lt;br /&gt;","&lt;br&gt;"),"&lt;br /&gt;","&lt;br&gt;"),1)-1)</f>
        <v>#VALUE!</v>
      </c>
      <c r="C1223" s="11" t="e">
        <f>SUBSTITUTE(MID(SUBSTITUTE(exportált!B1223,"&lt;br /&gt;","&lt;br&gt;"),LEN('exportált formázott'!B1223)+LEN(D1223)+LEN(E1223)+LEN(F1223)+25,LEN(SUBSTITUTE(exportált!B1223,"&lt;br /&gt;","&lt;br&gt;"))-LEN(D1223)-LEN(E1223)-LEN(F1223)),"&lt;br&gt;",CHAR(10))</f>
        <v>#VALUE!</v>
      </c>
      <c r="D1223" s="11" t="e">
        <f>MID(SUBSTITUTE(exportált!B1223,"&lt;br /&gt;","&lt;br&gt;"),LEN('exportált formázott'!B1223)+9,SEARCH("&lt;br&gt;",RIGHT(SUBSTITUTE(exportált!B1223,"&lt;br /&gt;","&lt;br&gt;"),LEN(SUBSTITUTE(exportált!B1223,"&lt;br /&gt;","&lt;br&gt;"))-LEN(B1223)-8))-1)</f>
        <v>#VALUE!</v>
      </c>
      <c r="E1223" s="11" t="e">
        <f>MID(SUBSTITUTE(exportált!B1223,"&lt;br /&gt;","&lt;br&gt;"),LEN('exportált formázott'!B1223)+LEN(D1223)+13,SEARCH("&lt;br&gt;",RIGHT(SUBSTITUTE(exportált!B1223,"&lt;br /&gt;","&lt;br&gt;"),LEN(SUBSTITUTE(exportált!B1223,"&lt;br /&gt;","&lt;br&gt;"))-LEN(B1223)-LEN(D1223)-13)))</f>
        <v>#VALUE!</v>
      </c>
      <c r="F1223" s="11" t="e">
        <f>MID(SUBSTITUTE(exportált!B1223,"&lt;br /&gt;","&lt;br&gt;"),LEN('exportált formázott'!B1223)+LEN(D1223)+LEN(E1223)+17,SEARCH("&lt;br&gt;&lt;br&gt;",RIGHT(SUBSTITUTE(exportált!B1223,"&lt;br /&gt;","&lt;br&gt;"),LEN(SUBSTITUTE(exportált!B1223,"&lt;br /&gt;","&lt;br&gt;"))-LEN(B1223)-LEN(D1223)-LEN(E1223)-17)))</f>
        <v>#VALUE!</v>
      </c>
    </row>
    <row r="1224" spans="1:6" x14ac:dyDescent="0.25">
      <c r="A1224" s="11" t="str">
        <f>IF(exportált!A1224&lt;&gt;"",IFERROR(LEFT(exportált!A1224,SEARCH("&lt;br/&gt;",SUBSTITUTE(exportált!A1224,"&lt;br&gt;","&lt;br/&gt;"),1)-1),exportált!A1224),"")</f>
        <v/>
      </c>
      <c r="B1224" s="11" t="e">
        <f>LEFT(SUBSTITUTE(exportált!B1224,"&lt;br /&gt;","&lt;br&gt;"),SEARCH("&lt;br&gt;&lt;br&gt;",SUBSTITUTE(SUBSTITUTE(exportált!B1224,"&lt;br /&gt;","&lt;br&gt;"),"&lt;br /&gt;","&lt;br&gt;"),1)-1)</f>
        <v>#VALUE!</v>
      </c>
      <c r="C1224" s="11" t="e">
        <f>SUBSTITUTE(MID(SUBSTITUTE(exportált!B1224,"&lt;br /&gt;","&lt;br&gt;"),LEN('exportált formázott'!B1224)+LEN(D1224)+LEN(E1224)+LEN(F1224)+25,LEN(SUBSTITUTE(exportált!B1224,"&lt;br /&gt;","&lt;br&gt;"))-LEN(D1224)-LEN(E1224)-LEN(F1224)),"&lt;br&gt;",CHAR(10))</f>
        <v>#VALUE!</v>
      </c>
      <c r="D1224" s="11" t="e">
        <f>MID(SUBSTITUTE(exportált!B1224,"&lt;br /&gt;","&lt;br&gt;"),LEN('exportált formázott'!B1224)+9,SEARCH("&lt;br&gt;",RIGHT(SUBSTITUTE(exportált!B1224,"&lt;br /&gt;","&lt;br&gt;"),LEN(SUBSTITUTE(exportált!B1224,"&lt;br /&gt;","&lt;br&gt;"))-LEN(B1224)-8))-1)</f>
        <v>#VALUE!</v>
      </c>
      <c r="E1224" s="11" t="e">
        <f>MID(SUBSTITUTE(exportált!B1224,"&lt;br /&gt;","&lt;br&gt;"),LEN('exportált formázott'!B1224)+LEN(D1224)+13,SEARCH("&lt;br&gt;",RIGHT(SUBSTITUTE(exportált!B1224,"&lt;br /&gt;","&lt;br&gt;"),LEN(SUBSTITUTE(exportált!B1224,"&lt;br /&gt;","&lt;br&gt;"))-LEN(B1224)-LEN(D1224)-13)))</f>
        <v>#VALUE!</v>
      </c>
      <c r="F1224" s="11" t="e">
        <f>MID(SUBSTITUTE(exportált!B1224,"&lt;br /&gt;","&lt;br&gt;"),LEN('exportált formázott'!B1224)+LEN(D1224)+LEN(E1224)+17,SEARCH("&lt;br&gt;&lt;br&gt;",RIGHT(SUBSTITUTE(exportált!B1224,"&lt;br /&gt;","&lt;br&gt;"),LEN(SUBSTITUTE(exportált!B1224,"&lt;br /&gt;","&lt;br&gt;"))-LEN(B1224)-LEN(D1224)-LEN(E1224)-17)))</f>
        <v>#VALUE!</v>
      </c>
    </row>
    <row r="1225" spans="1:6" x14ac:dyDescent="0.25">
      <c r="A1225" s="11" t="str">
        <f>IF(exportált!A1225&lt;&gt;"",IFERROR(LEFT(exportált!A1225,SEARCH("&lt;br/&gt;",SUBSTITUTE(exportált!A1225,"&lt;br&gt;","&lt;br/&gt;"),1)-1),exportált!A1225),"")</f>
        <v/>
      </c>
      <c r="B1225" s="11" t="e">
        <f>LEFT(SUBSTITUTE(exportált!B1225,"&lt;br /&gt;","&lt;br&gt;"),SEARCH("&lt;br&gt;&lt;br&gt;",SUBSTITUTE(SUBSTITUTE(exportált!B1225,"&lt;br /&gt;","&lt;br&gt;"),"&lt;br /&gt;","&lt;br&gt;"),1)-1)</f>
        <v>#VALUE!</v>
      </c>
      <c r="C1225" s="11" t="e">
        <f>SUBSTITUTE(MID(SUBSTITUTE(exportált!B1225,"&lt;br /&gt;","&lt;br&gt;"),LEN('exportált formázott'!B1225)+LEN(D1225)+LEN(E1225)+LEN(F1225)+25,LEN(SUBSTITUTE(exportált!B1225,"&lt;br /&gt;","&lt;br&gt;"))-LEN(D1225)-LEN(E1225)-LEN(F1225)),"&lt;br&gt;",CHAR(10))</f>
        <v>#VALUE!</v>
      </c>
      <c r="D1225" s="11" t="e">
        <f>MID(SUBSTITUTE(exportált!B1225,"&lt;br /&gt;","&lt;br&gt;"),LEN('exportált formázott'!B1225)+9,SEARCH("&lt;br&gt;",RIGHT(SUBSTITUTE(exportált!B1225,"&lt;br /&gt;","&lt;br&gt;"),LEN(SUBSTITUTE(exportált!B1225,"&lt;br /&gt;","&lt;br&gt;"))-LEN(B1225)-8))-1)</f>
        <v>#VALUE!</v>
      </c>
      <c r="E1225" s="11" t="e">
        <f>MID(SUBSTITUTE(exportált!B1225,"&lt;br /&gt;","&lt;br&gt;"),LEN('exportált formázott'!B1225)+LEN(D1225)+13,SEARCH("&lt;br&gt;",RIGHT(SUBSTITUTE(exportált!B1225,"&lt;br /&gt;","&lt;br&gt;"),LEN(SUBSTITUTE(exportált!B1225,"&lt;br /&gt;","&lt;br&gt;"))-LEN(B1225)-LEN(D1225)-13)))</f>
        <v>#VALUE!</v>
      </c>
      <c r="F1225" s="11" t="e">
        <f>MID(SUBSTITUTE(exportált!B1225,"&lt;br /&gt;","&lt;br&gt;"),LEN('exportált formázott'!B1225)+LEN(D1225)+LEN(E1225)+17,SEARCH("&lt;br&gt;&lt;br&gt;",RIGHT(SUBSTITUTE(exportált!B1225,"&lt;br /&gt;","&lt;br&gt;"),LEN(SUBSTITUTE(exportált!B1225,"&lt;br /&gt;","&lt;br&gt;"))-LEN(B1225)-LEN(D1225)-LEN(E1225)-17)))</f>
        <v>#VALUE!</v>
      </c>
    </row>
    <row r="1226" spans="1:6" x14ac:dyDescent="0.25">
      <c r="A1226" s="11" t="str">
        <f>IF(exportált!A1226&lt;&gt;"",IFERROR(LEFT(exportált!A1226,SEARCH("&lt;br/&gt;",SUBSTITUTE(exportált!A1226,"&lt;br&gt;","&lt;br/&gt;"),1)-1),exportált!A1226),"")</f>
        <v/>
      </c>
      <c r="B1226" s="11" t="e">
        <f>LEFT(SUBSTITUTE(exportált!B1226,"&lt;br /&gt;","&lt;br&gt;"),SEARCH("&lt;br&gt;&lt;br&gt;",SUBSTITUTE(SUBSTITUTE(exportált!B1226,"&lt;br /&gt;","&lt;br&gt;"),"&lt;br /&gt;","&lt;br&gt;"),1)-1)</f>
        <v>#VALUE!</v>
      </c>
      <c r="C1226" s="11" t="e">
        <f>SUBSTITUTE(MID(SUBSTITUTE(exportált!B1226,"&lt;br /&gt;","&lt;br&gt;"),LEN('exportált formázott'!B1226)+LEN(D1226)+LEN(E1226)+LEN(F1226)+25,LEN(SUBSTITUTE(exportált!B1226,"&lt;br /&gt;","&lt;br&gt;"))-LEN(D1226)-LEN(E1226)-LEN(F1226)),"&lt;br&gt;",CHAR(10))</f>
        <v>#VALUE!</v>
      </c>
      <c r="D1226" s="11" t="e">
        <f>MID(SUBSTITUTE(exportált!B1226,"&lt;br /&gt;","&lt;br&gt;"),LEN('exportált formázott'!B1226)+9,SEARCH("&lt;br&gt;",RIGHT(SUBSTITUTE(exportált!B1226,"&lt;br /&gt;","&lt;br&gt;"),LEN(SUBSTITUTE(exportált!B1226,"&lt;br /&gt;","&lt;br&gt;"))-LEN(B1226)-8))-1)</f>
        <v>#VALUE!</v>
      </c>
      <c r="E1226" s="11" t="e">
        <f>MID(SUBSTITUTE(exportált!B1226,"&lt;br /&gt;","&lt;br&gt;"),LEN('exportált formázott'!B1226)+LEN(D1226)+13,SEARCH("&lt;br&gt;",RIGHT(SUBSTITUTE(exportált!B1226,"&lt;br /&gt;","&lt;br&gt;"),LEN(SUBSTITUTE(exportált!B1226,"&lt;br /&gt;","&lt;br&gt;"))-LEN(B1226)-LEN(D1226)-13)))</f>
        <v>#VALUE!</v>
      </c>
      <c r="F1226" s="11" t="e">
        <f>MID(SUBSTITUTE(exportált!B1226,"&lt;br /&gt;","&lt;br&gt;"),LEN('exportált formázott'!B1226)+LEN(D1226)+LEN(E1226)+17,SEARCH("&lt;br&gt;&lt;br&gt;",RIGHT(SUBSTITUTE(exportált!B1226,"&lt;br /&gt;","&lt;br&gt;"),LEN(SUBSTITUTE(exportált!B1226,"&lt;br /&gt;","&lt;br&gt;"))-LEN(B1226)-LEN(D1226)-LEN(E1226)-17)))</f>
        <v>#VALUE!</v>
      </c>
    </row>
    <row r="1227" spans="1:6" x14ac:dyDescent="0.25">
      <c r="A1227" s="11" t="str">
        <f>IF(exportált!A1227&lt;&gt;"",IFERROR(LEFT(exportált!A1227,SEARCH("&lt;br/&gt;",SUBSTITUTE(exportált!A1227,"&lt;br&gt;","&lt;br/&gt;"),1)-1),exportált!A1227),"")</f>
        <v/>
      </c>
      <c r="B1227" s="11" t="e">
        <f>LEFT(SUBSTITUTE(exportált!B1227,"&lt;br /&gt;","&lt;br&gt;"),SEARCH("&lt;br&gt;&lt;br&gt;",SUBSTITUTE(SUBSTITUTE(exportált!B1227,"&lt;br /&gt;","&lt;br&gt;"),"&lt;br /&gt;","&lt;br&gt;"),1)-1)</f>
        <v>#VALUE!</v>
      </c>
      <c r="C1227" s="11" t="e">
        <f>SUBSTITUTE(MID(SUBSTITUTE(exportált!B1227,"&lt;br /&gt;","&lt;br&gt;"),LEN('exportált formázott'!B1227)+LEN(D1227)+LEN(E1227)+LEN(F1227)+25,LEN(SUBSTITUTE(exportált!B1227,"&lt;br /&gt;","&lt;br&gt;"))-LEN(D1227)-LEN(E1227)-LEN(F1227)),"&lt;br&gt;",CHAR(10))</f>
        <v>#VALUE!</v>
      </c>
      <c r="D1227" s="11" t="e">
        <f>MID(SUBSTITUTE(exportált!B1227,"&lt;br /&gt;","&lt;br&gt;"),LEN('exportált formázott'!B1227)+9,SEARCH("&lt;br&gt;",RIGHT(SUBSTITUTE(exportált!B1227,"&lt;br /&gt;","&lt;br&gt;"),LEN(SUBSTITUTE(exportált!B1227,"&lt;br /&gt;","&lt;br&gt;"))-LEN(B1227)-8))-1)</f>
        <v>#VALUE!</v>
      </c>
      <c r="E1227" s="11" t="e">
        <f>MID(SUBSTITUTE(exportált!B1227,"&lt;br /&gt;","&lt;br&gt;"),LEN('exportált formázott'!B1227)+LEN(D1227)+13,SEARCH("&lt;br&gt;",RIGHT(SUBSTITUTE(exportált!B1227,"&lt;br /&gt;","&lt;br&gt;"),LEN(SUBSTITUTE(exportált!B1227,"&lt;br /&gt;","&lt;br&gt;"))-LEN(B1227)-LEN(D1227)-13)))</f>
        <v>#VALUE!</v>
      </c>
      <c r="F1227" s="11" t="e">
        <f>MID(SUBSTITUTE(exportált!B1227,"&lt;br /&gt;","&lt;br&gt;"),LEN('exportált formázott'!B1227)+LEN(D1227)+LEN(E1227)+17,SEARCH("&lt;br&gt;&lt;br&gt;",RIGHT(SUBSTITUTE(exportált!B1227,"&lt;br /&gt;","&lt;br&gt;"),LEN(SUBSTITUTE(exportált!B1227,"&lt;br /&gt;","&lt;br&gt;"))-LEN(B1227)-LEN(D1227)-LEN(E1227)-17)))</f>
        <v>#VALUE!</v>
      </c>
    </row>
    <row r="1228" spans="1:6" x14ac:dyDescent="0.25">
      <c r="A1228" s="11" t="str">
        <f>IF(exportált!A1228&lt;&gt;"",IFERROR(LEFT(exportált!A1228,SEARCH("&lt;br/&gt;",SUBSTITUTE(exportált!A1228,"&lt;br&gt;","&lt;br/&gt;"),1)-1),exportált!A1228),"")</f>
        <v/>
      </c>
      <c r="B1228" s="11" t="e">
        <f>LEFT(SUBSTITUTE(exportált!B1228,"&lt;br /&gt;","&lt;br&gt;"),SEARCH("&lt;br&gt;&lt;br&gt;",SUBSTITUTE(SUBSTITUTE(exportált!B1228,"&lt;br /&gt;","&lt;br&gt;"),"&lt;br /&gt;","&lt;br&gt;"),1)-1)</f>
        <v>#VALUE!</v>
      </c>
      <c r="C1228" s="11" t="e">
        <f>SUBSTITUTE(MID(SUBSTITUTE(exportált!B1228,"&lt;br /&gt;","&lt;br&gt;"),LEN('exportált formázott'!B1228)+LEN(D1228)+LEN(E1228)+LEN(F1228)+25,LEN(SUBSTITUTE(exportált!B1228,"&lt;br /&gt;","&lt;br&gt;"))-LEN(D1228)-LEN(E1228)-LEN(F1228)),"&lt;br&gt;",CHAR(10))</f>
        <v>#VALUE!</v>
      </c>
      <c r="D1228" s="11" t="e">
        <f>MID(SUBSTITUTE(exportált!B1228,"&lt;br /&gt;","&lt;br&gt;"),LEN('exportált formázott'!B1228)+9,SEARCH("&lt;br&gt;",RIGHT(SUBSTITUTE(exportált!B1228,"&lt;br /&gt;","&lt;br&gt;"),LEN(SUBSTITUTE(exportált!B1228,"&lt;br /&gt;","&lt;br&gt;"))-LEN(B1228)-8))-1)</f>
        <v>#VALUE!</v>
      </c>
      <c r="E1228" s="11" t="e">
        <f>MID(SUBSTITUTE(exportált!B1228,"&lt;br /&gt;","&lt;br&gt;"),LEN('exportált formázott'!B1228)+LEN(D1228)+13,SEARCH("&lt;br&gt;",RIGHT(SUBSTITUTE(exportált!B1228,"&lt;br /&gt;","&lt;br&gt;"),LEN(SUBSTITUTE(exportált!B1228,"&lt;br /&gt;","&lt;br&gt;"))-LEN(B1228)-LEN(D1228)-13)))</f>
        <v>#VALUE!</v>
      </c>
      <c r="F1228" s="11" t="e">
        <f>MID(SUBSTITUTE(exportált!B1228,"&lt;br /&gt;","&lt;br&gt;"),LEN('exportált formázott'!B1228)+LEN(D1228)+LEN(E1228)+17,SEARCH("&lt;br&gt;&lt;br&gt;",RIGHT(SUBSTITUTE(exportált!B1228,"&lt;br /&gt;","&lt;br&gt;"),LEN(SUBSTITUTE(exportált!B1228,"&lt;br /&gt;","&lt;br&gt;"))-LEN(B1228)-LEN(D1228)-LEN(E1228)-17)))</f>
        <v>#VALUE!</v>
      </c>
    </row>
    <row r="1229" spans="1:6" x14ac:dyDescent="0.25">
      <c r="A1229" s="11" t="str">
        <f>IF(exportált!A1229&lt;&gt;"",IFERROR(LEFT(exportált!A1229,SEARCH("&lt;br/&gt;",SUBSTITUTE(exportált!A1229,"&lt;br&gt;","&lt;br/&gt;"),1)-1),exportált!A1229),"")</f>
        <v/>
      </c>
      <c r="B1229" s="11" t="e">
        <f>LEFT(SUBSTITUTE(exportált!B1229,"&lt;br /&gt;","&lt;br&gt;"),SEARCH("&lt;br&gt;&lt;br&gt;",SUBSTITUTE(SUBSTITUTE(exportált!B1229,"&lt;br /&gt;","&lt;br&gt;"),"&lt;br /&gt;","&lt;br&gt;"),1)-1)</f>
        <v>#VALUE!</v>
      </c>
      <c r="C1229" s="11" t="e">
        <f>SUBSTITUTE(MID(SUBSTITUTE(exportált!B1229,"&lt;br /&gt;","&lt;br&gt;"),LEN('exportált formázott'!B1229)+LEN(D1229)+LEN(E1229)+LEN(F1229)+25,LEN(SUBSTITUTE(exportált!B1229,"&lt;br /&gt;","&lt;br&gt;"))-LEN(D1229)-LEN(E1229)-LEN(F1229)),"&lt;br&gt;",CHAR(10))</f>
        <v>#VALUE!</v>
      </c>
      <c r="D1229" s="11" t="e">
        <f>MID(SUBSTITUTE(exportált!B1229,"&lt;br /&gt;","&lt;br&gt;"),LEN('exportált formázott'!B1229)+9,SEARCH("&lt;br&gt;",RIGHT(SUBSTITUTE(exportált!B1229,"&lt;br /&gt;","&lt;br&gt;"),LEN(SUBSTITUTE(exportált!B1229,"&lt;br /&gt;","&lt;br&gt;"))-LEN(B1229)-8))-1)</f>
        <v>#VALUE!</v>
      </c>
      <c r="E1229" s="11" t="e">
        <f>MID(SUBSTITUTE(exportált!B1229,"&lt;br /&gt;","&lt;br&gt;"),LEN('exportált formázott'!B1229)+LEN(D1229)+13,SEARCH("&lt;br&gt;",RIGHT(SUBSTITUTE(exportált!B1229,"&lt;br /&gt;","&lt;br&gt;"),LEN(SUBSTITUTE(exportált!B1229,"&lt;br /&gt;","&lt;br&gt;"))-LEN(B1229)-LEN(D1229)-13)))</f>
        <v>#VALUE!</v>
      </c>
      <c r="F1229" s="11" t="e">
        <f>MID(SUBSTITUTE(exportált!B1229,"&lt;br /&gt;","&lt;br&gt;"),LEN('exportált formázott'!B1229)+LEN(D1229)+LEN(E1229)+17,SEARCH("&lt;br&gt;&lt;br&gt;",RIGHT(SUBSTITUTE(exportált!B1229,"&lt;br /&gt;","&lt;br&gt;"),LEN(SUBSTITUTE(exportált!B1229,"&lt;br /&gt;","&lt;br&gt;"))-LEN(B1229)-LEN(D1229)-LEN(E1229)-17)))</f>
        <v>#VALUE!</v>
      </c>
    </row>
    <row r="1230" spans="1:6" x14ac:dyDescent="0.25">
      <c r="A1230" s="11" t="str">
        <f>IF(exportált!A1230&lt;&gt;"",IFERROR(LEFT(exportált!A1230,SEARCH("&lt;br/&gt;",SUBSTITUTE(exportált!A1230,"&lt;br&gt;","&lt;br/&gt;"),1)-1),exportált!A1230),"")</f>
        <v/>
      </c>
      <c r="B1230" s="11" t="e">
        <f>LEFT(SUBSTITUTE(exportált!B1230,"&lt;br /&gt;","&lt;br&gt;"),SEARCH("&lt;br&gt;&lt;br&gt;",SUBSTITUTE(SUBSTITUTE(exportált!B1230,"&lt;br /&gt;","&lt;br&gt;"),"&lt;br /&gt;","&lt;br&gt;"),1)-1)</f>
        <v>#VALUE!</v>
      </c>
      <c r="C1230" s="11" t="e">
        <f>SUBSTITUTE(MID(SUBSTITUTE(exportált!B1230,"&lt;br /&gt;","&lt;br&gt;"),LEN('exportált formázott'!B1230)+LEN(D1230)+LEN(E1230)+LEN(F1230)+25,LEN(SUBSTITUTE(exportált!B1230,"&lt;br /&gt;","&lt;br&gt;"))-LEN(D1230)-LEN(E1230)-LEN(F1230)),"&lt;br&gt;",CHAR(10))</f>
        <v>#VALUE!</v>
      </c>
      <c r="D1230" s="11" t="e">
        <f>MID(SUBSTITUTE(exportált!B1230,"&lt;br /&gt;","&lt;br&gt;"),LEN('exportált formázott'!B1230)+9,SEARCH("&lt;br&gt;",RIGHT(SUBSTITUTE(exportált!B1230,"&lt;br /&gt;","&lt;br&gt;"),LEN(SUBSTITUTE(exportált!B1230,"&lt;br /&gt;","&lt;br&gt;"))-LEN(B1230)-8))-1)</f>
        <v>#VALUE!</v>
      </c>
      <c r="E1230" s="11" t="e">
        <f>MID(SUBSTITUTE(exportált!B1230,"&lt;br /&gt;","&lt;br&gt;"),LEN('exportált formázott'!B1230)+LEN(D1230)+13,SEARCH("&lt;br&gt;",RIGHT(SUBSTITUTE(exportált!B1230,"&lt;br /&gt;","&lt;br&gt;"),LEN(SUBSTITUTE(exportált!B1230,"&lt;br /&gt;","&lt;br&gt;"))-LEN(B1230)-LEN(D1230)-13)))</f>
        <v>#VALUE!</v>
      </c>
      <c r="F1230" s="11" t="e">
        <f>MID(SUBSTITUTE(exportált!B1230,"&lt;br /&gt;","&lt;br&gt;"),LEN('exportált formázott'!B1230)+LEN(D1230)+LEN(E1230)+17,SEARCH("&lt;br&gt;&lt;br&gt;",RIGHT(SUBSTITUTE(exportált!B1230,"&lt;br /&gt;","&lt;br&gt;"),LEN(SUBSTITUTE(exportált!B1230,"&lt;br /&gt;","&lt;br&gt;"))-LEN(B1230)-LEN(D1230)-LEN(E1230)-17)))</f>
        <v>#VALUE!</v>
      </c>
    </row>
    <row r="1231" spans="1:6" x14ac:dyDescent="0.25">
      <c r="A1231" s="11" t="str">
        <f>IF(exportált!A1231&lt;&gt;"",IFERROR(LEFT(exportált!A1231,SEARCH("&lt;br/&gt;",SUBSTITUTE(exportált!A1231,"&lt;br&gt;","&lt;br/&gt;"),1)-1),exportált!A1231),"")</f>
        <v/>
      </c>
      <c r="B1231" s="11" t="e">
        <f>LEFT(SUBSTITUTE(exportált!B1231,"&lt;br /&gt;","&lt;br&gt;"),SEARCH("&lt;br&gt;&lt;br&gt;",SUBSTITUTE(SUBSTITUTE(exportált!B1231,"&lt;br /&gt;","&lt;br&gt;"),"&lt;br /&gt;","&lt;br&gt;"),1)-1)</f>
        <v>#VALUE!</v>
      </c>
      <c r="C1231" s="11" t="e">
        <f>SUBSTITUTE(MID(SUBSTITUTE(exportált!B1231,"&lt;br /&gt;","&lt;br&gt;"),LEN('exportált formázott'!B1231)+LEN(D1231)+LEN(E1231)+LEN(F1231)+25,LEN(SUBSTITUTE(exportált!B1231,"&lt;br /&gt;","&lt;br&gt;"))-LEN(D1231)-LEN(E1231)-LEN(F1231)),"&lt;br&gt;",CHAR(10))</f>
        <v>#VALUE!</v>
      </c>
      <c r="D1231" s="11" t="e">
        <f>MID(SUBSTITUTE(exportált!B1231,"&lt;br /&gt;","&lt;br&gt;"),LEN('exportált formázott'!B1231)+9,SEARCH("&lt;br&gt;",RIGHT(SUBSTITUTE(exportált!B1231,"&lt;br /&gt;","&lt;br&gt;"),LEN(SUBSTITUTE(exportált!B1231,"&lt;br /&gt;","&lt;br&gt;"))-LEN(B1231)-8))-1)</f>
        <v>#VALUE!</v>
      </c>
      <c r="E1231" s="11" t="e">
        <f>MID(SUBSTITUTE(exportált!B1231,"&lt;br /&gt;","&lt;br&gt;"),LEN('exportált formázott'!B1231)+LEN(D1231)+13,SEARCH("&lt;br&gt;",RIGHT(SUBSTITUTE(exportált!B1231,"&lt;br /&gt;","&lt;br&gt;"),LEN(SUBSTITUTE(exportált!B1231,"&lt;br /&gt;","&lt;br&gt;"))-LEN(B1231)-LEN(D1231)-13)))</f>
        <v>#VALUE!</v>
      </c>
      <c r="F1231" s="11" t="e">
        <f>MID(SUBSTITUTE(exportált!B1231,"&lt;br /&gt;","&lt;br&gt;"),LEN('exportált formázott'!B1231)+LEN(D1231)+LEN(E1231)+17,SEARCH("&lt;br&gt;&lt;br&gt;",RIGHT(SUBSTITUTE(exportált!B1231,"&lt;br /&gt;","&lt;br&gt;"),LEN(SUBSTITUTE(exportált!B1231,"&lt;br /&gt;","&lt;br&gt;"))-LEN(B1231)-LEN(D1231)-LEN(E1231)-17)))</f>
        <v>#VALUE!</v>
      </c>
    </row>
    <row r="1232" spans="1:6" x14ac:dyDescent="0.25">
      <c r="A1232" s="11" t="str">
        <f>IF(exportált!A1232&lt;&gt;"",IFERROR(LEFT(exportált!A1232,SEARCH("&lt;br/&gt;",SUBSTITUTE(exportált!A1232,"&lt;br&gt;","&lt;br/&gt;"),1)-1),exportált!A1232),"")</f>
        <v/>
      </c>
      <c r="B1232" s="11" t="e">
        <f>LEFT(SUBSTITUTE(exportált!B1232,"&lt;br /&gt;","&lt;br&gt;"),SEARCH("&lt;br&gt;&lt;br&gt;",SUBSTITUTE(SUBSTITUTE(exportált!B1232,"&lt;br /&gt;","&lt;br&gt;"),"&lt;br /&gt;","&lt;br&gt;"),1)-1)</f>
        <v>#VALUE!</v>
      </c>
      <c r="C1232" s="11" t="e">
        <f>SUBSTITUTE(MID(SUBSTITUTE(exportált!B1232,"&lt;br /&gt;","&lt;br&gt;"),LEN('exportált formázott'!B1232)+LEN(D1232)+LEN(E1232)+LEN(F1232)+25,LEN(SUBSTITUTE(exportált!B1232,"&lt;br /&gt;","&lt;br&gt;"))-LEN(D1232)-LEN(E1232)-LEN(F1232)),"&lt;br&gt;",CHAR(10))</f>
        <v>#VALUE!</v>
      </c>
      <c r="D1232" s="11" t="e">
        <f>MID(SUBSTITUTE(exportált!B1232,"&lt;br /&gt;","&lt;br&gt;"),LEN('exportált formázott'!B1232)+9,SEARCH("&lt;br&gt;",RIGHT(SUBSTITUTE(exportált!B1232,"&lt;br /&gt;","&lt;br&gt;"),LEN(SUBSTITUTE(exportált!B1232,"&lt;br /&gt;","&lt;br&gt;"))-LEN(B1232)-8))-1)</f>
        <v>#VALUE!</v>
      </c>
      <c r="E1232" s="11" t="e">
        <f>MID(SUBSTITUTE(exportált!B1232,"&lt;br /&gt;","&lt;br&gt;"),LEN('exportált formázott'!B1232)+LEN(D1232)+13,SEARCH("&lt;br&gt;",RIGHT(SUBSTITUTE(exportált!B1232,"&lt;br /&gt;","&lt;br&gt;"),LEN(SUBSTITUTE(exportált!B1232,"&lt;br /&gt;","&lt;br&gt;"))-LEN(B1232)-LEN(D1232)-13)))</f>
        <v>#VALUE!</v>
      </c>
      <c r="F1232" s="11" t="e">
        <f>MID(SUBSTITUTE(exportált!B1232,"&lt;br /&gt;","&lt;br&gt;"),LEN('exportált formázott'!B1232)+LEN(D1232)+LEN(E1232)+17,SEARCH("&lt;br&gt;&lt;br&gt;",RIGHT(SUBSTITUTE(exportált!B1232,"&lt;br /&gt;","&lt;br&gt;"),LEN(SUBSTITUTE(exportált!B1232,"&lt;br /&gt;","&lt;br&gt;"))-LEN(B1232)-LEN(D1232)-LEN(E1232)-17)))</f>
        <v>#VALUE!</v>
      </c>
    </row>
    <row r="1233" spans="1:6" x14ac:dyDescent="0.25">
      <c r="A1233" s="11" t="str">
        <f>IF(exportált!A1233&lt;&gt;"",IFERROR(LEFT(exportált!A1233,SEARCH("&lt;br/&gt;",SUBSTITUTE(exportált!A1233,"&lt;br&gt;","&lt;br/&gt;"),1)-1),exportált!A1233),"")</f>
        <v/>
      </c>
      <c r="B1233" s="11" t="e">
        <f>LEFT(SUBSTITUTE(exportált!B1233,"&lt;br /&gt;","&lt;br&gt;"),SEARCH("&lt;br&gt;&lt;br&gt;",SUBSTITUTE(SUBSTITUTE(exportált!B1233,"&lt;br /&gt;","&lt;br&gt;"),"&lt;br /&gt;","&lt;br&gt;"),1)-1)</f>
        <v>#VALUE!</v>
      </c>
      <c r="C1233" s="11" t="e">
        <f>SUBSTITUTE(MID(SUBSTITUTE(exportált!B1233,"&lt;br /&gt;","&lt;br&gt;"),LEN('exportált formázott'!B1233)+LEN(D1233)+LEN(E1233)+LEN(F1233)+25,LEN(SUBSTITUTE(exportált!B1233,"&lt;br /&gt;","&lt;br&gt;"))-LEN(D1233)-LEN(E1233)-LEN(F1233)),"&lt;br&gt;",CHAR(10))</f>
        <v>#VALUE!</v>
      </c>
      <c r="D1233" s="11" t="e">
        <f>MID(SUBSTITUTE(exportált!B1233,"&lt;br /&gt;","&lt;br&gt;"),LEN('exportált formázott'!B1233)+9,SEARCH("&lt;br&gt;",RIGHT(SUBSTITUTE(exportált!B1233,"&lt;br /&gt;","&lt;br&gt;"),LEN(SUBSTITUTE(exportált!B1233,"&lt;br /&gt;","&lt;br&gt;"))-LEN(B1233)-8))-1)</f>
        <v>#VALUE!</v>
      </c>
      <c r="E1233" s="11" t="e">
        <f>MID(SUBSTITUTE(exportált!B1233,"&lt;br /&gt;","&lt;br&gt;"),LEN('exportált formázott'!B1233)+LEN(D1233)+13,SEARCH("&lt;br&gt;",RIGHT(SUBSTITUTE(exportált!B1233,"&lt;br /&gt;","&lt;br&gt;"),LEN(SUBSTITUTE(exportált!B1233,"&lt;br /&gt;","&lt;br&gt;"))-LEN(B1233)-LEN(D1233)-13)))</f>
        <v>#VALUE!</v>
      </c>
      <c r="F1233" s="11" t="e">
        <f>MID(SUBSTITUTE(exportált!B1233,"&lt;br /&gt;","&lt;br&gt;"),LEN('exportált formázott'!B1233)+LEN(D1233)+LEN(E1233)+17,SEARCH("&lt;br&gt;&lt;br&gt;",RIGHT(SUBSTITUTE(exportált!B1233,"&lt;br /&gt;","&lt;br&gt;"),LEN(SUBSTITUTE(exportált!B1233,"&lt;br /&gt;","&lt;br&gt;"))-LEN(B1233)-LEN(D1233)-LEN(E1233)-17)))</f>
        <v>#VALUE!</v>
      </c>
    </row>
    <row r="1234" spans="1:6" x14ac:dyDescent="0.25">
      <c r="A1234" s="11" t="str">
        <f>IF(exportált!A1234&lt;&gt;"",IFERROR(LEFT(exportált!A1234,SEARCH("&lt;br/&gt;",SUBSTITUTE(exportált!A1234,"&lt;br&gt;","&lt;br/&gt;"),1)-1),exportált!A1234),"")</f>
        <v/>
      </c>
      <c r="B1234" s="11" t="e">
        <f>LEFT(SUBSTITUTE(exportált!B1234,"&lt;br /&gt;","&lt;br&gt;"),SEARCH("&lt;br&gt;&lt;br&gt;",SUBSTITUTE(SUBSTITUTE(exportált!B1234,"&lt;br /&gt;","&lt;br&gt;"),"&lt;br /&gt;","&lt;br&gt;"),1)-1)</f>
        <v>#VALUE!</v>
      </c>
      <c r="C1234" s="11" t="e">
        <f>SUBSTITUTE(MID(SUBSTITUTE(exportált!B1234,"&lt;br /&gt;","&lt;br&gt;"),LEN('exportált formázott'!B1234)+LEN(D1234)+LEN(E1234)+LEN(F1234)+25,LEN(SUBSTITUTE(exportált!B1234,"&lt;br /&gt;","&lt;br&gt;"))-LEN(D1234)-LEN(E1234)-LEN(F1234)),"&lt;br&gt;",CHAR(10))</f>
        <v>#VALUE!</v>
      </c>
      <c r="D1234" s="11" t="e">
        <f>MID(SUBSTITUTE(exportált!B1234,"&lt;br /&gt;","&lt;br&gt;"),LEN('exportált formázott'!B1234)+9,SEARCH("&lt;br&gt;",RIGHT(SUBSTITUTE(exportált!B1234,"&lt;br /&gt;","&lt;br&gt;"),LEN(SUBSTITUTE(exportált!B1234,"&lt;br /&gt;","&lt;br&gt;"))-LEN(B1234)-8))-1)</f>
        <v>#VALUE!</v>
      </c>
      <c r="E1234" s="11" t="e">
        <f>MID(SUBSTITUTE(exportált!B1234,"&lt;br /&gt;","&lt;br&gt;"),LEN('exportált formázott'!B1234)+LEN(D1234)+13,SEARCH("&lt;br&gt;",RIGHT(SUBSTITUTE(exportált!B1234,"&lt;br /&gt;","&lt;br&gt;"),LEN(SUBSTITUTE(exportált!B1234,"&lt;br /&gt;","&lt;br&gt;"))-LEN(B1234)-LEN(D1234)-13)))</f>
        <v>#VALUE!</v>
      </c>
      <c r="F1234" s="11" t="e">
        <f>MID(SUBSTITUTE(exportált!B1234,"&lt;br /&gt;","&lt;br&gt;"),LEN('exportált formázott'!B1234)+LEN(D1234)+LEN(E1234)+17,SEARCH("&lt;br&gt;&lt;br&gt;",RIGHT(SUBSTITUTE(exportált!B1234,"&lt;br /&gt;","&lt;br&gt;"),LEN(SUBSTITUTE(exportált!B1234,"&lt;br /&gt;","&lt;br&gt;"))-LEN(B1234)-LEN(D1234)-LEN(E1234)-17)))</f>
        <v>#VALUE!</v>
      </c>
    </row>
    <row r="1235" spans="1:6" x14ac:dyDescent="0.25">
      <c r="A1235" s="11" t="str">
        <f>IF(exportált!A1235&lt;&gt;"",IFERROR(LEFT(exportált!A1235,SEARCH("&lt;br/&gt;",SUBSTITUTE(exportált!A1235,"&lt;br&gt;","&lt;br/&gt;"),1)-1),exportált!A1235),"")</f>
        <v/>
      </c>
      <c r="B1235" s="11" t="e">
        <f>LEFT(SUBSTITUTE(exportált!B1235,"&lt;br /&gt;","&lt;br&gt;"),SEARCH("&lt;br&gt;&lt;br&gt;",SUBSTITUTE(SUBSTITUTE(exportált!B1235,"&lt;br /&gt;","&lt;br&gt;"),"&lt;br /&gt;","&lt;br&gt;"),1)-1)</f>
        <v>#VALUE!</v>
      </c>
      <c r="C1235" s="11" t="e">
        <f>SUBSTITUTE(MID(SUBSTITUTE(exportált!B1235,"&lt;br /&gt;","&lt;br&gt;"),LEN('exportált formázott'!B1235)+LEN(D1235)+LEN(E1235)+LEN(F1235)+25,LEN(SUBSTITUTE(exportált!B1235,"&lt;br /&gt;","&lt;br&gt;"))-LEN(D1235)-LEN(E1235)-LEN(F1235)),"&lt;br&gt;",CHAR(10))</f>
        <v>#VALUE!</v>
      </c>
      <c r="D1235" s="11" t="e">
        <f>MID(SUBSTITUTE(exportált!B1235,"&lt;br /&gt;","&lt;br&gt;"),LEN('exportált formázott'!B1235)+9,SEARCH("&lt;br&gt;",RIGHT(SUBSTITUTE(exportált!B1235,"&lt;br /&gt;","&lt;br&gt;"),LEN(SUBSTITUTE(exportált!B1235,"&lt;br /&gt;","&lt;br&gt;"))-LEN(B1235)-8))-1)</f>
        <v>#VALUE!</v>
      </c>
      <c r="E1235" s="11" t="e">
        <f>MID(SUBSTITUTE(exportált!B1235,"&lt;br /&gt;","&lt;br&gt;"),LEN('exportált formázott'!B1235)+LEN(D1235)+13,SEARCH("&lt;br&gt;",RIGHT(SUBSTITUTE(exportált!B1235,"&lt;br /&gt;","&lt;br&gt;"),LEN(SUBSTITUTE(exportált!B1235,"&lt;br /&gt;","&lt;br&gt;"))-LEN(B1235)-LEN(D1235)-13)))</f>
        <v>#VALUE!</v>
      </c>
      <c r="F1235" s="11" t="e">
        <f>MID(SUBSTITUTE(exportált!B1235,"&lt;br /&gt;","&lt;br&gt;"),LEN('exportált formázott'!B1235)+LEN(D1235)+LEN(E1235)+17,SEARCH("&lt;br&gt;&lt;br&gt;",RIGHT(SUBSTITUTE(exportált!B1235,"&lt;br /&gt;","&lt;br&gt;"),LEN(SUBSTITUTE(exportált!B1235,"&lt;br /&gt;","&lt;br&gt;"))-LEN(B1235)-LEN(D1235)-LEN(E1235)-17)))</f>
        <v>#VALUE!</v>
      </c>
    </row>
    <row r="1236" spans="1:6" x14ac:dyDescent="0.25">
      <c r="A1236" s="11" t="str">
        <f>IF(exportált!A1236&lt;&gt;"",IFERROR(LEFT(exportált!A1236,SEARCH("&lt;br/&gt;",SUBSTITUTE(exportált!A1236,"&lt;br&gt;","&lt;br/&gt;"),1)-1),exportált!A1236),"")</f>
        <v/>
      </c>
      <c r="B1236" s="11" t="e">
        <f>LEFT(SUBSTITUTE(exportált!B1236,"&lt;br /&gt;","&lt;br&gt;"),SEARCH("&lt;br&gt;&lt;br&gt;",SUBSTITUTE(SUBSTITUTE(exportált!B1236,"&lt;br /&gt;","&lt;br&gt;"),"&lt;br /&gt;","&lt;br&gt;"),1)-1)</f>
        <v>#VALUE!</v>
      </c>
      <c r="C1236" s="11" t="e">
        <f>SUBSTITUTE(MID(SUBSTITUTE(exportált!B1236,"&lt;br /&gt;","&lt;br&gt;"),LEN('exportált formázott'!B1236)+LEN(D1236)+LEN(E1236)+LEN(F1236)+25,LEN(SUBSTITUTE(exportált!B1236,"&lt;br /&gt;","&lt;br&gt;"))-LEN(D1236)-LEN(E1236)-LEN(F1236)),"&lt;br&gt;",CHAR(10))</f>
        <v>#VALUE!</v>
      </c>
      <c r="D1236" s="11" t="e">
        <f>MID(SUBSTITUTE(exportált!B1236,"&lt;br /&gt;","&lt;br&gt;"),LEN('exportált formázott'!B1236)+9,SEARCH("&lt;br&gt;",RIGHT(SUBSTITUTE(exportált!B1236,"&lt;br /&gt;","&lt;br&gt;"),LEN(SUBSTITUTE(exportált!B1236,"&lt;br /&gt;","&lt;br&gt;"))-LEN(B1236)-8))-1)</f>
        <v>#VALUE!</v>
      </c>
      <c r="E1236" s="11" t="e">
        <f>MID(SUBSTITUTE(exportált!B1236,"&lt;br /&gt;","&lt;br&gt;"),LEN('exportált formázott'!B1236)+LEN(D1236)+13,SEARCH("&lt;br&gt;",RIGHT(SUBSTITUTE(exportált!B1236,"&lt;br /&gt;","&lt;br&gt;"),LEN(SUBSTITUTE(exportált!B1236,"&lt;br /&gt;","&lt;br&gt;"))-LEN(B1236)-LEN(D1236)-13)))</f>
        <v>#VALUE!</v>
      </c>
      <c r="F1236" s="11" t="e">
        <f>MID(SUBSTITUTE(exportált!B1236,"&lt;br /&gt;","&lt;br&gt;"),LEN('exportált formázott'!B1236)+LEN(D1236)+LEN(E1236)+17,SEARCH("&lt;br&gt;&lt;br&gt;",RIGHT(SUBSTITUTE(exportált!B1236,"&lt;br /&gt;","&lt;br&gt;"),LEN(SUBSTITUTE(exportált!B1236,"&lt;br /&gt;","&lt;br&gt;"))-LEN(B1236)-LEN(D1236)-LEN(E1236)-17)))</f>
        <v>#VALUE!</v>
      </c>
    </row>
    <row r="1237" spans="1:6" x14ac:dyDescent="0.25">
      <c r="A1237" s="11" t="str">
        <f>IF(exportált!A1237&lt;&gt;"",IFERROR(LEFT(exportált!A1237,SEARCH("&lt;br/&gt;",SUBSTITUTE(exportált!A1237,"&lt;br&gt;","&lt;br/&gt;"),1)-1),exportált!A1237),"")</f>
        <v/>
      </c>
      <c r="B1237" s="11" t="e">
        <f>LEFT(SUBSTITUTE(exportált!B1237,"&lt;br /&gt;","&lt;br&gt;"),SEARCH("&lt;br&gt;&lt;br&gt;",SUBSTITUTE(SUBSTITUTE(exportált!B1237,"&lt;br /&gt;","&lt;br&gt;"),"&lt;br /&gt;","&lt;br&gt;"),1)-1)</f>
        <v>#VALUE!</v>
      </c>
      <c r="C1237" s="11" t="e">
        <f>SUBSTITUTE(MID(SUBSTITUTE(exportált!B1237,"&lt;br /&gt;","&lt;br&gt;"),LEN('exportált formázott'!B1237)+LEN(D1237)+LEN(E1237)+LEN(F1237)+25,LEN(SUBSTITUTE(exportált!B1237,"&lt;br /&gt;","&lt;br&gt;"))-LEN(D1237)-LEN(E1237)-LEN(F1237)),"&lt;br&gt;",CHAR(10))</f>
        <v>#VALUE!</v>
      </c>
      <c r="D1237" s="11" t="e">
        <f>MID(SUBSTITUTE(exportált!B1237,"&lt;br /&gt;","&lt;br&gt;"),LEN('exportált formázott'!B1237)+9,SEARCH("&lt;br&gt;",RIGHT(SUBSTITUTE(exportált!B1237,"&lt;br /&gt;","&lt;br&gt;"),LEN(SUBSTITUTE(exportált!B1237,"&lt;br /&gt;","&lt;br&gt;"))-LEN(B1237)-8))-1)</f>
        <v>#VALUE!</v>
      </c>
      <c r="E1237" s="11" t="e">
        <f>MID(SUBSTITUTE(exportált!B1237,"&lt;br /&gt;","&lt;br&gt;"),LEN('exportált formázott'!B1237)+LEN(D1237)+13,SEARCH("&lt;br&gt;",RIGHT(SUBSTITUTE(exportált!B1237,"&lt;br /&gt;","&lt;br&gt;"),LEN(SUBSTITUTE(exportált!B1237,"&lt;br /&gt;","&lt;br&gt;"))-LEN(B1237)-LEN(D1237)-13)))</f>
        <v>#VALUE!</v>
      </c>
      <c r="F1237" s="11" t="e">
        <f>MID(SUBSTITUTE(exportált!B1237,"&lt;br /&gt;","&lt;br&gt;"),LEN('exportált formázott'!B1237)+LEN(D1237)+LEN(E1237)+17,SEARCH("&lt;br&gt;&lt;br&gt;",RIGHT(SUBSTITUTE(exportált!B1237,"&lt;br /&gt;","&lt;br&gt;"),LEN(SUBSTITUTE(exportált!B1237,"&lt;br /&gt;","&lt;br&gt;"))-LEN(B1237)-LEN(D1237)-LEN(E1237)-17)))</f>
        <v>#VALUE!</v>
      </c>
    </row>
    <row r="1238" spans="1:6" x14ac:dyDescent="0.25">
      <c r="A1238" s="11" t="str">
        <f>IF(exportált!A1238&lt;&gt;"",IFERROR(LEFT(exportált!A1238,SEARCH("&lt;br/&gt;",SUBSTITUTE(exportált!A1238,"&lt;br&gt;","&lt;br/&gt;"),1)-1),exportált!A1238),"")</f>
        <v/>
      </c>
      <c r="B1238" s="11" t="e">
        <f>LEFT(SUBSTITUTE(exportált!B1238,"&lt;br /&gt;","&lt;br&gt;"),SEARCH("&lt;br&gt;&lt;br&gt;",SUBSTITUTE(SUBSTITUTE(exportált!B1238,"&lt;br /&gt;","&lt;br&gt;"),"&lt;br /&gt;","&lt;br&gt;"),1)-1)</f>
        <v>#VALUE!</v>
      </c>
      <c r="C1238" s="11" t="e">
        <f>SUBSTITUTE(MID(SUBSTITUTE(exportált!B1238,"&lt;br /&gt;","&lt;br&gt;"),LEN('exportált formázott'!B1238)+LEN(D1238)+LEN(E1238)+LEN(F1238)+25,LEN(SUBSTITUTE(exportált!B1238,"&lt;br /&gt;","&lt;br&gt;"))-LEN(D1238)-LEN(E1238)-LEN(F1238)),"&lt;br&gt;",CHAR(10))</f>
        <v>#VALUE!</v>
      </c>
      <c r="D1238" s="11" t="e">
        <f>MID(SUBSTITUTE(exportált!B1238,"&lt;br /&gt;","&lt;br&gt;"),LEN('exportált formázott'!B1238)+9,SEARCH("&lt;br&gt;",RIGHT(SUBSTITUTE(exportált!B1238,"&lt;br /&gt;","&lt;br&gt;"),LEN(SUBSTITUTE(exportált!B1238,"&lt;br /&gt;","&lt;br&gt;"))-LEN(B1238)-8))-1)</f>
        <v>#VALUE!</v>
      </c>
      <c r="E1238" s="11" t="e">
        <f>MID(SUBSTITUTE(exportált!B1238,"&lt;br /&gt;","&lt;br&gt;"),LEN('exportált formázott'!B1238)+LEN(D1238)+13,SEARCH("&lt;br&gt;",RIGHT(SUBSTITUTE(exportált!B1238,"&lt;br /&gt;","&lt;br&gt;"),LEN(SUBSTITUTE(exportált!B1238,"&lt;br /&gt;","&lt;br&gt;"))-LEN(B1238)-LEN(D1238)-13)))</f>
        <v>#VALUE!</v>
      </c>
      <c r="F1238" s="11" t="e">
        <f>MID(SUBSTITUTE(exportált!B1238,"&lt;br /&gt;","&lt;br&gt;"),LEN('exportált formázott'!B1238)+LEN(D1238)+LEN(E1238)+17,SEARCH("&lt;br&gt;&lt;br&gt;",RIGHT(SUBSTITUTE(exportált!B1238,"&lt;br /&gt;","&lt;br&gt;"),LEN(SUBSTITUTE(exportált!B1238,"&lt;br /&gt;","&lt;br&gt;"))-LEN(B1238)-LEN(D1238)-LEN(E1238)-17)))</f>
        <v>#VALUE!</v>
      </c>
    </row>
    <row r="1239" spans="1:6" x14ac:dyDescent="0.25">
      <c r="A1239" s="11" t="str">
        <f>IF(exportált!A1239&lt;&gt;"",IFERROR(LEFT(exportált!A1239,SEARCH("&lt;br/&gt;",SUBSTITUTE(exportált!A1239,"&lt;br&gt;","&lt;br/&gt;"),1)-1),exportált!A1239),"")</f>
        <v/>
      </c>
      <c r="B1239" s="11" t="e">
        <f>LEFT(SUBSTITUTE(exportált!B1239,"&lt;br /&gt;","&lt;br&gt;"),SEARCH("&lt;br&gt;&lt;br&gt;",SUBSTITUTE(SUBSTITUTE(exportált!B1239,"&lt;br /&gt;","&lt;br&gt;"),"&lt;br /&gt;","&lt;br&gt;"),1)-1)</f>
        <v>#VALUE!</v>
      </c>
      <c r="C1239" s="11" t="e">
        <f>SUBSTITUTE(MID(SUBSTITUTE(exportált!B1239,"&lt;br /&gt;","&lt;br&gt;"),LEN('exportált formázott'!B1239)+LEN(D1239)+LEN(E1239)+LEN(F1239)+25,LEN(SUBSTITUTE(exportált!B1239,"&lt;br /&gt;","&lt;br&gt;"))-LEN(D1239)-LEN(E1239)-LEN(F1239)),"&lt;br&gt;",CHAR(10))</f>
        <v>#VALUE!</v>
      </c>
      <c r="D1239" s="11" t="e">
        <f>MID(SUBSTITUTE(exportált!B1239,"&lt;br /&gt;","&lt;br&gt;"),LEN('exportált formázott'!B1239)+9,SEARCH("&lt;br&gt;",RIGHT(SUBSTITUTE(exportált!B1239,"&lt;br /&gt;","&lt;br&gt;"),LEN(SUBSTITUTE(exportált!B1239,"&lt;br /&gt;","&lt;br&gt;"))-LEN(B1239)-8))-1)</f>
        <v>#VALUE!</v>
      </c>
      <c r="E1239" s="11" t="e">
        <f>MID(SUBSTITUTE(exportált!B1239,"&lt;br /&gt;","&lt;br&gt;"),LEN('exportált formázott'!B1239)+LEN(D1239)+13,SEARCH("&lt;br&gt;",RIGHT(SUBSTITUTE(exportált!B1239,"&lt;br /&gt;","&lt;br&gt;"),LEN(SUBSTITUTE(exportált!B1239,"&lt;br /&gt;","&lt;br&gt;"))-LEN(B1239)-LEN(D1239)-13)))</f>
        <v>#VALUE!</v>
      </c>
      <c r="F1239" s="11" t="e">
        <f>MID(SUBSTITUTE(exportált!B1239,"&lt;br /&gt;","&lt;br&gt;"),LEN('exportált formázott'!B1239)+LEN(D1239)+LEN(E1239)+17,SEARCH("&lt;br&gt;&lt;br&gt;",RIGHT(SUBSTITUTE(exportált!B1239,"&lt;br /&gt;","&lt;br&gt;"),LEN(SUBSTITUTE(exportált!B1239,"&lt;br /&gt;","&lt;br&gt;"))-LEN(B1239)-LEN(D1239)-LEN(E1239)-17)))</f>
        <v>#VALUE!</v>
      </c>
    </row>
    <row r="1240" spans="1:6" x14ac:dyDescent="0.25">
      <c r="A1240" s="11" t="str">
        <f>IF(exportált!A1240&lt;&gt;"",IFERROR(LEFT(exportált!A1240,SEARCH("&lt;br/&gt;",SUBSTITUTE(exportált!A1240,"&lt;br&gt;","&lt;br/&gt;"),1)-1),exportált!A1240),"")</f>
        <v/>
      </c>
      <c r="B1240" s="11" t="e">
        <f>LEFT(SUBSTITUTE(exportált!B1240,"&lt;br /&gt;","&lt;br&gt;"),SEARCH("&lt;br&gt;&lt;br&gt;",SUBSTITUTE(SUBSTITUTE(exportált!B1240,"&lt;br /&gt;","&lt;br&gt;"),"&lt;br /&gt;","&lt;br&gt;"),1)-1)</f>
        <v>#VALUE!</v>
      </c>
      <c r="C1240" s="11" t="e">
        <f>SUBSTITUTE(MID(SUBSTITUTE(exportált!B1240,"&lt;br /&gt;","&lt;br&gt;"),LEN('exportált formázott'!B1240)+LEN(D1240)+LEN(E1240)+LEN(F1240)+25,LEN(SUBSTITUTE(exportált!B1240,"&lt;br /&gt;","&lt;br&gt;"))-LEN(D1240)-LEN(E1240)-LEN(F1240)),"&lt;br&gt;",CHAR(10))</f>
        <v>#VALUE!</v>
      </c>
      <c r="D1240" s="11" t="e">
        <f>MID(SUBSTITUTE(exportált!B1240,"&lt;br /&gt;","&lt;br&gt;"),LEN('exportált formázott'!B1240)+9,SEARCH("&lt;br&gt;",RIGHT(SUBSTITUTE(exportált!B1240,"&lt;br /&gt;","&lt;br&gt;"),LEN(SUBSTITUTE(exportált!B1240,"&lt;br /&gt;","&lt;br&gt;"))-LEN(B1240)-8))-1)</f>
        <v>#VALUE!</v>
      </c>
      <c r="E1240" s="11" t="e">
        <f>MID(SUBSTITUTE(exportált!B1240,"&lt;br /&gt;","&lt;br&gt;"),LEN('exportált formázott'!B1240)+LEN(D1240)+13,SEARCH("&lt;br&gt;",RIGHT(SUBSTITUTE(exportált!B1240,"&lt;br /&gt;","&lt;br&gt;"),LEN(SUBSTITUTE(exportált!B1240,"&lt;br /&gt;","&lt;br&gt;"))-LEN(B1240)-LEN(D1240)-13)))</f>
        <v>#VALUE!</v>
      </c>
      <c r="F1240" s="11" t="e">
        <f>MID(SUBSTITUTE(exportált!B1240,"&lt;br /&gt;","&lt;br&gt;"),LEN('exportált formázott'!B1240)+LEN(D1240)+LEN(E1240)+17,SEARCH("&lt;br&gt;&lt;br&gt;",RIGHT(SUBSTITUTE(exportált!B1240,"&lt;br /&gt;","&lt;br&gt;"),LEN(SUBSTITUTE(exportált!B1240,"&lt;br /&gt;","&lt;br&gt;"))-LEN(B1240)-LEN(D1240)-LEN(E1240)-17)))</f>
        <v>#VALUE!</v>
      </c>
    </row>
    <row r="1241" spans="1:6" x14ac:dyDescent="0.25">
      <c r="A1241" s="11" t="str">
        <f>IF(exportált!A1241&lt;&gt;"",IFERROR(LEFT(exportált!A1241,SEARCH("&lt;br/&gt;",SUBSTITUTE(exportált!A1241,"&lt;br&gt;","&lt;br/&gt;"),1)-1),exportált!A1241),"")</f>
        <v/>
      </c>
      <c r="B1241" s="11" t="e">
        <f>LEFT(SUBSTITUTE(exportált!B1241,"&lt;br /&gt;","&lt;br&gt;"),SEARCH("&lt;br&gt;&lt;br&gt;",SUBSTITUTE(SUBSTITUTE(exportált!B1241,"&lt;br /&gt;","&lt;br&gt;"),"&lt;br /&gt;","&lt;br&gt;"),1)-1)</f>
        <v>#VALUE!</v>
      </c>
      <c r="C1241" s="11" t="e">
        <f>SUBSTITUTE(MID(SUBSTITUTE(exportált!B1241,"&lt;br /&gt;","&lt;br&gt;"),LEN('exportált formázott'!B1241)+LEN(D1241)+LEN(E1241)+LEN(F1241)+25,LEN(SUBSTITUTE(exportált!B1241,"&lt;br /&gt;","&lt;br&gt;"))-LEN(D1241)-LEN(E1241)-LEN(F1241)),"&lt;br&gt;",CHAR(10))</f>
        <v>#VALUE!</v>
      </c>
      <c r="D1241" s="11" t="e">
        <f>MID(SUBSTITUTE(exportált!B1241,"&lt;br /&gt;","&lt;br&gt;"),LEN('exportált formázott'!B1241)+9,SEARCH("&lt;br&gt;",RIGHT(SUBSTITUTE(exportált!B1241,"&lt;br /&gt;","&lt;br&gt;"),LEN(SUBSTITUTE(exportált!B1241,"&lt;br /&gt;","&lt;br&gt;"))-LEN(B1241)-8))-1)</f>
        <v>#VALUE!</v>
      </c>
      <c r="E1241" s="11" t="e">
        <f>MID(SUBSTITUTE(exportált!B1241,"&lt;br /&gt;","&lt;br&gt;"),LEN('exportált formázott'!B1241)+LEN(D1241)+13,SEARCH("&lt;br&gt;",RIGHT(SUBSTITUTE(exportált!B1241,"&lt;br /&gt;","&lt;br&gt;"),LEN(SUBSTITUTE(exportált!B1241,"&lt;br /&gt;","&lt;br&gt;"))-LEN(B1241)-LEN(D1241)-13)))</f>
        <v>#VALUE!</v>
      </c>
      <c r="F1241" s="11" t="e">
        <f>MID(SUBSTITUTE(exportált!B1241,"&lt;br /&gt;","&lt;br&gt;"),LEN('exportált formázott'!B1241)+LEN(D1241)+LEN(E1241)+17,SEARCH("&lt;br&gt;&lt;br&gt;",RIGHT(SUBSTITUTE(exportált!B1241,"&lt;br /&gt;","&lt;br&gt;"),LEN(SUBSTITUTE(exportált!B1241,"&lt;br /&gt;","&lt;br&gt;"))-LEN(B1241)-LEN(D1241)-LEN(E1241)-17)))</f>
        <v>#VALUE!</v>
      </c>
    </row>
    <row r="1242" spans="1:6" x14ac:dyDescent="0.25">
      <c r="A1242" s="11" t="str">
        <f>IF(exportált!A1242&lt;&gt;"",IFERROR(LEFT(exportált!A1242,SEARCH("&lt;br/&gt;",SUBSTITUTE(exportált!A1242,"&lt;br&gt;","&lt;br/&gt;"),1)-1),exportált!A1242),"")</f>
        <v/>
      </c>
      <c r="B1242" s="11" t="e">
        <f>LEFT(SUBSTITUTE(exportált!B1242,"&lt;br /&gt;","&lt;br&gt;"),SEARCH("&lt;br&gt;&lt;br&gt;",SUBSTITUTE(SUBSTITUTE(exportált!B1242,"&lt;br /&gt;","&lt;br&gt;"),"&lt;br /&gt;","&lt;br&gt;"),1)-1)</f>
        <v>#VALUE!</v>
      </c>
      <c r="C1242" s="11" t="e">
        <f>SUBSTITUTE(MID(SUBSTITUTE(exportált!B1242,"&lt;br /&gt;","&lt;br&gt;"),LEN('exportált formázott'!B1242)+LEN(D1242)+LEN(E1242)+LEN(F1242)+25,LEN(SUBSTITUTE(exportált!B1242,"&lt;br /&gt;","&lt;br&gt;"))-LEN(D1242)-LEN(E1242)-LEN(F1242)),"&lt;br&gt;",CHAR(10))</f>
        <v>#VALUE!</v>
      </c>
      <c r="D1242" s="11" t="e">
        <f>MID(SUBSTITUTE(exportált!B1242,"&lt;br /&gt;","&lt;br&gt;"),LEN('exportált formázott'!B1242)+9,SEARCH("&lt;br&gt;",RIGHT(SUBSTITUTE(exportált!B1242,"&lt;br /&gt;","&lt;br&gt;"),LEN(SUBSTITUTE(exportált!B1242,"&lt;br /&gt;","&lt;br&gt;"))-LEN(B1242)-8))-1)</f>
        <v>#VALUE!</v>
      </c>
      <c r="E1242" s="11" t="e">
        <f>MID(SUBSTITUTE(exportált!B1242,"&lt;br /&gt;","&lt;br&gt;"),LEN('exportált formázott'!B1242)+LEN(D1242)+13,SEARCH("&lt;br&gt;",RIGHT(SUBSTITUTE(exportált!B1242,"&lt;br /&gt;","&lt;br&gt;"),LEN(SUBSTITUTE(exportált!B1242,"&lt;br /&gt;","&lt;br&gt;"))-LEN(B1242)-LEN(D1242)-13)))</f>
        <v>#VALUE!</v>
      </c>
      <c r="F1242" s="11" t="e">
        <f>MID(SUBSTITUTE(exportált!B1242,"&lt;br /&gt;","&lt;br&gt;"),LEN('exportált formázott'!B1242)+LEN(D1242)+LEN(E1242)+17,SEARCH("&lt;br&gt;&lt;br&gt;",RIGHT(SUBSTITUTE(exportált!B1242,"&lt;br /&gt;","&lt;br&gt;"),LEN(SUBSTITUTE(exportált!B1242,"&lt;br /&gt;","&lt;br&gt;"))-LEN(B1242)-LEN(D1242)-LEN(E1242)-17)))</f>
        <v>#VALUE!</v>
      </c>
    </row>
    <row r="1243" spans="1:6" x14ac:dyDescent="0.25">
      <c r="A1243" s="11" t="str">
        <f>IF(exportált!A1243&lt;&gt;"",IFERROR(LEFT(exportált!A1243,SEARCH("&lt;br/&gt;",SUBSTITUTE(exportált!A1243,"&lt;br&gt;","&lt;br/&gt;"),1)-1),exportált!A1243),"")</f>
        <v/>
      </c>
      <c r="B1243" s="11" t="e">
        <f>LEFT(SUBSTITUTE(exportált!B1243,"&lt;br /&gt;","&lt;br&gt;"),SEARCH("&lt;br&gt;&lt;br&gt;",SUBSTITUTE(SUBSTITUTE(exportált!B1243,"&lt;br /&gt;","&lt;br&gt;"),"&lt;br /&gt;","&lt;br&gt;"),1)-1)</f>
        <v>#VALUE!</v>
      </c>
      <c r="C1243" s="11" t="e">
        <f>SUBSTITUTE(MID(SUBSTITUTE(exportált!B1243,"&lt;br /&gt;","&lt;br&gt;"),LEN('exportált formázott'!B1243)+LEN(D1243)+LEN(E1243)+LEN(F1243)+25,LEN(SUBSTITUTE(exportált!B1243,"&lt;br /&gt;","&lt;br&gt;"))-LEN(D1243)-LEN(E1243)-LEN(F1243)),"&lt;br&gt;",CHAR(10))</f>
        <v>#VALUE!</v>
      </c>
      <c r="D1243" s="11" t="e">
        <f>MID(SUBSTITUTE(exportált!B1243,"&lt;br /&gt;","&lt;br&gt;"),LEN('exportált formázott'!B1243)+9,SEARCH("&lt;br&gt;",RIGHT(SUBSTITUTE(exportált!B1243,"&lt;br /&gt;","&lt;br&gt;"),LEN(SUBSTITUTE(exportált!B1243,"&lt;br /&gt;","&lt;br&gt;"))-LEN(B1243)-8))-1)</f>
        <v>#VALUE!</v>
      </c>
      <c r="E1243" s="11" t="e">
        <f>MID(SUBSTITUTE(exportált!B1243,"&lt;br /&gt;","&lt;br&gt;"),LEN('exportált formázott'!B1243)+LEN(D1243)+13,SEARCH("&lt;br&gt;",RIGHT(SUBSTITUTE(exportált!B1243,"&lt;br /&gt;","&lt;br&gt;"),LEN(SUBSTITUTE(exportált!B1243,"&lt;br /&gt;","&lt;br&gt;"))-LEN(B1243)-LEN(D1243)-13)))</f>
        <v>#VALUE!</v>
      </c>
      <c r="F1243" s="11" t="e">
        <f>MID(SUBSTITUTE(exportált!B1243,"&lt;br /&gt;","&lt;br&gt;"),LEN('exportált formázott'!B1243)+LEN(D1243)+LEN(E1243)+17,SEARCH("&lt;br&gt;&lt;br&gt;",RIGHT(SUBSTITUTE(exportált!B1243,"&lt;br /&gt;","&lt;br&gt;"),LEN(SUBSTITUTE(exportált!B1243,"&lt;br /&gt;","&lt;br&gt;"))-LEN(B1243)-LEN(D1243)-LEN(E1243)-17)))</f>
        <v>#VALUE!</v>
      </c>
    </row>
    <row r="1244" spans="1:6" x14ac:dyDescent="0.25">
      <c r="A1244" s="11" t="str">
        <f>IF(exportált!A1244&lt;&gt;"",IFERROR(LEFT(exportált!A1244,SEARCH("&lt;br/&gt;",SUBSTITUTE(exportált!A1244,"&lt;br&gt;","&lt;br/&gt;"),1)-1),exportált!A1244),"")</f>
        <v/>
      </c>
      <c r="B1244" s="11" t="e">
        <f>LEFT(SUBSTITUTE(exportált!B1244,"&lt;br /&gt;","&lt;br&gt;"),SEARCH("&lt;br&gt;&lt;br&gt;",SUBSTITUTE(SUBSTITUTE(exportált!B1244,"&lt;br /&gt;","&lt;br&gt;"),"&lt;br /&gt;","&lt;br&gt;"),1)-1)</f>
        <v>#VALUE!</v>
      </c>
      <c r="C1244" s="11" t="e">
        <f>SUBSTITUTE(MID(SUBSTITUTE(exportált!B1244,"&lt;br /&gt;","&lt;br&gt;"),LEN('exportált formázott'!B1244)+LEN(D1244)+LEN(E1244)+LEN(F1244)+25,LEN(SUBSTITUTE(exportált!B1244,"&lt;br /&gt;","&lt;br&gt;"))-LEN(D1244)-LEN(E1244)-LEN(F1244)),"&lt;br&gt;",CHAR(10))</f>
        <v>#VALUE!</v>
      </c>
      <c r="D1244" s="11" t="e">
        <f>MID(SUBSTITUTE(exportált!B1244,"&lt;br /&gt;","&lt;br&gt;"),LEN('exportált formázott'!B1244)+9,SEARCH("&lt;br&gt;",RIGHT(SUBSTITUTE(exportált!B1244,"&lt;br /&gt;","&lt;br&gt;"),LEN(SUBSTITUTE(exportált!B1244,"&lt;br /&gt;","&lt;br&gt;"))-LEN(B1244)-8))-1)</f>
        <v>#VALUE!</v>
      </c>
      <c r="E1244" s="11" t="e">
        <f>MID(SUBSTITUTE(exportált!B1244,"&lt;br /&gt;","&lt;br&gt;"),LEN('exportált formázott'!B1244)+LEN(D1244)+13,SEARCH("&lt;br&gt;",RIGHT(SUBSTITUTE(exportált!B1244,"&lt;br /&gt;","&lt;br&gt;"),LEN(SUBSTITUTE(exportált!B1244,"&lt;br /&gt;","&lt;br&gt;"))-LEN(B1244)-LEN(D1244)-13)))</f>
        <v>#VALUE!</v>
      </c>
      <c r="F1244" s="11" t="e">
        <f>MID(SUBSTITUTE(exportált!B1244,"&lt;br /&gt;","&lt;br&gt;"),LEN('exportált formázott'!B1244)+LEN(D1244)+LEN(E1244)+17,SEARCH("&lt;br&gt;&lt;br&gt;",RIGHT(SUBSTITUTE(exportált!B1244,"&lt;br /&gt;","&lt;br&gt;"),LEN(SUBSTITUTE(exportált!B1244,"&lt;br /&gt;","&lt;br&gt;"))-LEN(B1244)-LEN(D1244)-LEN(E1244)-17)))</f>
        <v>#VALUE!</v>
      </c>
    </row>
    <row r="1245" spans="1:6" x14ac:dyDescent="0.25">
      <c r="A1245" s="11" t="str">
        <f>IF(exportált!A1245&lt;&gt;"",IFERROR(LEFT(exportált!A1245,SEARCH("&lt;br/&gt;",SUBSTITUTE(exportált!A1245,"&lt;br&gt;","&lt;br/&gt;"),1)-1),exportált!A1245),"")</f>
        <v/>
      </c>
      <c r="B1245" s="11" t="e">
        <f>LEFT(SUBSTITUTE(exportált!B1245,"&lt;br /&gt;","&lt;br&gt;"),SEARCH("&lt;br&gt;&lt;br&gt;",SUBSTITUTE(SUBSTITUTE(exportált!B1245,"&lt;br /&gt;","&lt;br&gt;"),"&lt;br /&gt;","&lt;br&gt;"),1)-1)</f>
        <v>#VALUE!</v>
      </c>
      <c r="C1245" s="11" t="e">
        <f>SUBSTITUTE(MID(SUBSTITUTE(exportált!B1245,"&lt;br /&gt;","&lt;br&gt;"),LEN('exportált formázott'!B1245)+LEN(D1245)+LEN(E1245)+LEN(F1245)+25,LEN(SUBSTITUTE(exportált!B1245,"&lt;br /&gt;","&lt;br&gt;"))-LEN(D1245)-LEN(E1245)-LEN(F1245)),"&lt;br&gt;",CHAR(10))</f>
        <v>#VALUE!</v>
      </c>
      <c r="D1245" s="11" t="e">
        <f>MID(SUBSTITUTE(exportált!B1245,"&lt;br /&gt;","&lt;br&gt;"),LEN('exportált formázott'!B1245)+9,SEARCH("&lt;br&gt;",RIGHT(SUBSTITUTE(exportált!B1245,"&lt;br /&gt;","&lt;br&gt;"),LEN(SUBSTITUTE(exportált!B1245,"&lt;br /&gt;","&lt;br&gt;"))-LEN(B1245)-8))-1)</f>
        <v>#VALUE!</v>
      </c>
      <c r="E1245" s="11" t="e">
        <f>MID(SUBSTITUTE(exportált!B1245,"&lt;br /&gt;","&lt;br&gt;"),LEN('exportált formázott'!B1245)+LEN(D1245)+13,SEARCH("&lt;br&gt;",RIGHT(SUBSTITUTE(exportált!B1245,"&lt;br /&gt;","&lt;br&gt;"),LEN(SUBSTITUTE(exportált!B1245,"&lt;br /&gt;","&lt;br&gt;"))-LEN(B1245)-LEN(D1245)-13)))</f>
        <v>#VALUE!</v>
      </c>
      <c r="F1245" s="11" t="e">
        <f>MID(SUBSTITUTE(exportált!B1245,"&lt;br /&gt;","&lt;br&gt;"),LEN('exportált formázott'!B1245)+LEN(D1245)+LEN(E1245)+17,SEARCH("&lt;br&gt;&lt;br&gt;",RIGHT(SUBSTITUTE(exportált!B1245,"&lt;br /&gt;","&lt;br&gt;"),LEN(SUBSTITUTE(exportált!B1245,"&lt;br /&gt;","&lt;br&gt;"))-LEN(B1245)-LEN(D1245)-LEN(E1245)-17)))</f>
        <v>#VALUE!</v>
      </c>
    </row>
    <row r="1246" spans="1:6" x14ac:dyDescent="0.25">
      <c r="A1246" s="11" t="str">
        <f>IF(exportált!A1246&lt;&gt;"",IFERROR(LEFT(exportált!A1246,SEARCH("&lt;br/&gt;",SUBSTITUTE(exportált!A1246,"&lt;br&gt;","&lt;br/&gt;"),1)-1),exportált!A1246),"")</f>
        <v/>
      </c>
      <c r="B1246" s="11" t="e">
        <f>LEFT(SUBSTITUTE(exportált!B1246,"&lt;br /&gt;","&lt;br&gt;"),SEARCH("&lt;br&gt;&lt;br&gt;",SUBSTITUTE(SUBSTITUTE(exportált!B1246,"&lt;br /&gt;","&lt;br&gt;"),"&lt;br /&gt;","&lt;br&gt;"),1)-1)</f>
        <v>#VALUE!</v>
      </c>
      <c r="C1246" s="11" t="e">
        <f>SUBSTITUTE(MID(SUBSTITUTE(exportált!B1246,"&lt;br /&gt;","&lt;br&gt;"),LEN('exportált formázott'!B1246)+LEN(D1246)+LEN(E1246)+LEN(F1246)+25,LEN(SUBSTITUTE(exportált!B1246,"&lt;br /&gt;","&lt;br&gt;"))-LEN(D1246)-LEN(E1246)-LEN(F1246)),"&lt;br&gt;",CHAR(10))</f>
        <v>#VALUE!</v>
      </c>
      <c r="D1246" s="11" t="e">
        <f>MID(SUBSTITUTE(exportált!B1246,"&lt;br /&gt;","&lt;br&gt;"),LEN('exportált formázott'!B1246)+9,SEARCH("&lt;br&gt;",RIGHT(SUBSTITUTE(exportált!B1246,"&lt;br /&gt;","&lt;br&gt;"),LEN(SUBSTITUTE(exportált!B1246,"&lt;br /&gt;","&lt;br&gt;"))-LEN(B1246)-8))-1)</f>
        <v>#VALUE!</v>
      </c>
      <c r="E1246" s="11" t="e">
        <f>MID(SUBSTITUTE(exportált!B1246,"&lt;br /&gt;","&lt;br&gt;"),LEN('exportált formázott'!B1246)+LEN(D1246)+13,SEARCH("&lt;br&gt;",RIGHT(SUBSTITUTE(exportált!B1246,"&lt;br /&gt;","&lt;br&gt;"),LEN(SUBSTITUTE(exportált!B1246,"&lt;br /&gt;","&lt;br&gt;"))-LEN(B1246)-LEN(D1246)-13)))</f>
        <v>#VALUE!</v>
      </c>
      <c r="F1246" s="11" t="e">
        <f>MID(SUBSTITUTE(exportált!B1246,"&lt;br /&gt;","&lt;br&gt;"),LEN('exportált formázott'!B1246)+LEN(D1246)+LEN(E1246)+17,SEARCH("&lt;br&gt;&lt;br&gt;",RIGHT(SUBSTITUTE(exportált!B1246,"&lt;br /&gt;","&lt;br&gt;"),LEN(SUBSTITUTE(exportált!B1246,"&lt;br /&gt;","&lt;br&gt;"))-LEN(B1246)-LEN(D1246)-LEN(E1246)-17)))</f>
        <v>#VALUE!</v>
      </c>
    </row>
    <row r="1247" spans="1:6" x14ac:dyDescent="0.25">
      <c r="A1247" s="11" t="str">
        <f>IF(exportált!A1247&lt;&gt;"",IFERROR(LEFT(exportált!A1247,SEARCH("&lt;br/&gt;",SUBSTITUTE(exportált!A1247,"&lt;br&gt;","&lt;br/&gt;"),1)-1),exportált!A1247),"")</f>
        <v/>
      </c>
      <c r="B1247" s="11" t="e">
        <f>LEFT(SUBSTITUTE(exportált!B1247,"&lt;br /&gt;","&lt;br&gt;"),SEARCH("&lt;br&gt;&lt;br&gt;",SUBSTITUTE(SUBSTITUTE(exportált!B1247,"&lt;br /&gt;","&lt;br&gt;"),"&lt;br /&gt;","&lt;br&gt;"),1)-1)</f>
        <v>#VALUE!</v>
      </c>
      <c r="C1247" s="11" t="e">
        <f>SUBSTITUTE(MID(SUBSTITUTE(exportált!B1247,"&lt;br /&gt;","&lt;br&gt;"),LEN('exportált formázott'!B1247)+LEN(D1247)+LEN(E1247)+LEN(F1247)+25,LEN(SUBSTITUTE(exportált!B1247,"&lt;br /&gt;","&lt;br&gt;"))-LEN(D1247)-LEN(E1247)-LEN(F1247)),"&lt;br&gt;",CHAR(10))</f>
        <v>#VALUE!</v>
      </c>
      <c r="D1247" s="11" t="e">
        <f>MID(SUBSTITUTE(exportált!B1247,"&lt;br /&gt;","&lt;br&gt;"),LEN('exportált formázott'!B1247)+9,SEARCH("&lt;br&gt;",RIGHT(SUBSTITUTE(exportált!B1247,"&lt;br /&gt;","&lt;br&gt;"),LEN(SUBSTITUTE(exportált!B1247,"&lt;br /&gt;","&lt;br&gt;"))-LEN(B1247)-8))-1)</f>
        <v>#VALUE!</v>
      </c>
      <c r="E1247" s="11" t="e">
        <f>MID(SUBSTITUTE(exportált!B1247,"&lt;br /&gt;","&lt;br&gt;"),LEN('exportált formázott'!B1247)+LEN(D1247)+13,SEARCH("&lt;br&gt;",RIGHT(SUBSTITUTE(exportált!B1247,"&lt;br /&gt;","&lt;br&gt;"),LEN(SUBSTITUTE(exportált!B1247,"&lt;br /&gt;","&lt;br&gt;"))-LEN(B1247)-LEN(D1247)-13)))</f>
        <v>#VALUE!</v>
      </c>
      <c r="F1247" s="11" t="e">
        <f>MID(SUBSTITUTE(exportált!B1247,"&lt;br /&gt;","&lt;br&gt;"),LEN('exportált formázott'!B1247)+LEN(D1247)+LEN(E1247)+17,SEARCH("&lt;br&gt;&lt;br&gt;",RIGHT(SUBSTITUTE(exportált!B1247,"&lt;br /&gt;","&lt;br&gt;"),LEN(SUBSTITUTE(exportált!B1247,"&lt;br /&gt;","&lt;br&gt;"))-LEN(B1247)-LEN(D1247)-LEN(E1247)-17)))</f>
        <v>#VALUE!</v>
      </c>
    </row>
    <row r="1248" spans="1:6" x14ac:dyDescent="0.25">
      <c r="A1248" s="11" t="str">
        <f>IF(exportált!A1248&lt;&gt;"",IFERROR(LEFT(exportált!A1248,SEARCH("&lt;br/&gt;",SUBSTITUTE(exportált!A1248,"&lt;br&gt;","&lt;br/&gt;"),1)-1),exportált!A1248),"")</f>
        <v/>
      </c>
      <c r="B1248" s="11" t="e">
        <f>LEFT(SUBSTITUTE(exportált!B1248,"&lt;br /&gt;","&lt;br&gt;"),SEARCH("&lt;br&gt;&lt;br&gt;",SUBSTITUTE(SUBSTITUTE(exportált!B1248,"&lt;br /&gt;","&lt;br&gt;"),"&lt;br /&gt;","&lt;br&gt;"),1)-1)</f>
        <v>#VALUE!</v>
      </c>
      <c r="C1248" s="11" t="e">
        <f>SUBSTITUTE(MID(SUBSTITUTE(exportált!B1248,"&lt;br /&gt;","&lt;br&gt;"),LEN('exportált formázott'!B1248)+LEN(D1248)+LEN(E1248)+LEN(F1248)+25,LEN(SUBSTITUTE(exportált!B1248,"&lt;br /&gt;","&lt;br&gt;"))-LEN(D1248)-LEN(E1248)-LEN(F1248)),"&lt;br&gt;",CHAR(10))</f>
        <v>#VALUE!</v>
      </c>
      <c r="D1248" s="11" t="e">
        <f>MID(SUBSTITUTE(exportált!B1248,"&lt;br /&gt;","&lt;br&gt;"),LEN('exportált formázott'!B1248)+9,SEARCH("&lt;br&gt;",RIGHT(SUBSTITUTE(exportált!B1248,"&lt;br /&gt;","&lt;br&gt;"),LEN(SUBSTITUTE(exportált!B1248,"&lt;br /&gt;","&lt;br&gt;"))-LEN(B1248)-8))-1)</f>
        <v>#VALUE!</v>
      </c>
      <c r="E1248" s="11" t="e">
        <f>MID(SUBSTITUTE(exportált!B1248,"&lt;br /&gt;","&lt;br&gt;"),LEN('exportált formázott'!B1248)+LEN(D1248)+13,SEARCH("&lt;br&gt;",RIGHT(SUBSTITUTE(exportált!B1248,"&lt;br /&gt;","&lt;br&gt;"),LEN(SUBSTITUTE(exportált!B1248,"&lt;br /&gt;","&lt;br&gt;"))-LEN(B1248)-LEN(D1248)-13)))</f>
        <v>#VALUE!</v>
      </c>
      <c r="F1248" s="11" t="e">
        <f>MID(SUBSTITUTE(exportált!B1248,"&lt;br /&gt;","&lt;br&gt;"),LEN('exportált formázott'!B1248)+LEN(D1248)+LEN(E1248)+17,SEARCH("&lt;br&gt;&lt;br&gt;",RIGHT(SUBSTITUTE(exportált!B1248,"&lt;br /&gt;","&lt;br&gt;"),LEN(SUBSTITUTE(exportált!B1248,"&lt;br /&gt;","&lt;br&gt;"))-LEN(B1248)-LEN(D1248)-LEN(E1248)-17)))</f>
        <v>#VALUE!</v>
      </c>
    </row>
    <row r="1249" spans="1:6" x14ac:dyDescent="0.25">
      <c r="A1249" s="11" t="str">
        <f>IF(exportált!A1249&lt;&gt;"",IFERROR(LEFT(exportált!A1249,SEARCH("&lt;br/&gt;",SUBSTITUTE(exportált!A1249,"&lt;br&gt;","&lt;br/&gt;"),1)-1),exportált!A1249),"")</f>
        <v/>
      </c>
      <c r="B1249" s="11" t="e">
        <f>LEFT(SUBSTITUTE(exportált!B1249,"&lt;br /&gt;","&lt;br&gt;"),SEARCH("&lt;br&gt;&lt;br&gt;",SUBSTITUTE(SUBSTITUTE(exportált!B1249,"&lt;br /&gt;","&lt;br&gt;"),"&lt;br /&gt;","&lt;br&gt;"),1)-1)</f>
        <v>#VALUE!</v>
      </c>
      <c r="C1249" s="11" t="e">
        <f>SUBSTITUTE(MID(SUBSTITUTE(exportált!B1249,"&lt;br /&gt;","&lt;br&gt;"),LEN('exportált formázott'!B1249)+LEN(D1249)+LEN(E1249)+LEN(F1249)+25,LEN(SUBSTITUTE(exportált!B1249,"&lt;br /&gt;","&lt;br&gt;"))-LEN(D1249)-LEN(E1249)-LEN(F1249)),"&lt;br&gt;",CHAR(10))</f>
        <v>#VALUE!</v>
      </c>
      <c r="D1249" s="11" t="e">
        <f>MID(SUBSTITUTE(exportált!B1249,"&lt;br /&gt;","&lt;br&gt;"),LEN('exportált formázott'!B1249)+9,SEARCH("&lt;br&gt;",RIGHT(SUBSTITUTE(exportált!B1249,"&lt;br /&gt;","&lt;br&gt;"),LEN(SUBSTITUTE(exportált!B1249,"&lt;br /&gt;","&lt;br&gt;"))-LEN(B1249)-8))-1)</f>
        <v>#VALUE!</v>
      </c>
      <c r="E1249" s="11" t="e">
        <f>MID(SUBSTITUTE(exportált!B1249,"&lt;br /&gt;","&lt;br&gt;"),LEN('exportált formázott'!B1249)+LEN(D1249)+13,SEARCH("&lt;br&gt;",RIGHT(SUBSTITUTE(exportált!B1249,"&lt;br /&gt;","&lt;br&gt;"),LEN(SUBSTITUTE(exportált!B1249,"&lt;br /&gt;","&lt;br&gt;"))-LEN(B1249)-LEN(D1249)-13)))</f>
        <v>#VALUE!</v>
      </c>
      <c r="F1249" s="11" t="e">
        <f>MID(SUBSTITUTE(exportált!B1249,"&lt;br /&gt;","&lt;br&gt;"),LEN('exportált formázott'!B1249)+LEN(D1249)+LEN(E1249)+17,SEARCH("&lt;br&gt;&lt;br&gt;",RIGHT(SUBSTITUTE(exportált!B1249,"&lt;br /&gt;","&lt;br&gt;"),LEN(SUBSTITUTE(exportált!B1249,"&lt;br /&gt;","&lt;br&gt;"))-LEN(B1249)-LEN(D1249)-LEN(E1249)-17)))</f>
        <v>#VALUE!</v>
      </c>
    </row>
    <row r="1250" spans="1:6" x14ac:dyDescent="0.25">
      <c r="A1250" s="11" t="str">
        <f>IF(exportált!A1250&lt;&gt;"",IFERROR(LEFT(exportált!A1250,SEARCH("&lt;br/&gt;",SUBSTITUTE(exportált!A1250,"&lt;br&gt;","&lt;br/&gt;"),1)-1),exportált!A1250),"")</f>
        <v/>
      </c>
      <c r="B1250" s="11" t="e">
        <f>LEFT(SUBSTITUTE(exportált!B1250,"&lt;br /&gt;","&lt;br&gt;"),SEARCH("&lt;br&gt;&lt;br&gt;",SUBSTITUTE(SUBSTITUTE(exportált!B1250,"&lt;br /&gt;","&lt;br&gt;"),"&lt;br /&gt;","&lt;br&gt;"),1)-1)</f>
        <v>#VALUE!</v>
      </c>
      <c r="C1250" s="11" t="e">
        <f>SUBSTITUTE(MID(SUBSTITUTE(exportált!B1250,"&lt;br /&gt;","&lt;br&gt;"),LEN('exportált formázott'!B1250)+LEN(D1250)+LEN(E1250)+LEN(F1250)+25,LEN(SUBSTITUTE(exportált!B1250,"&lt;br /&gt;","&lt;br&gt;"))-LEN(D1250)-LEN(E1250)-LEN(F1250)),"&lt;br&gt;",CHAR(10))</f>
        <v>#VALUE!</v>
      </c>
      <c r="D1250" s="11" t="e">
        <f>MID(SUBSTITUTE(exportált!B1250,"&lt;br /&gt;","&lt;br&gt;"),LEN('exportált formázott'!B1250)+9,SEARCH("&lt;br&gt;",RIGHT(SUBSTITUTE(exportált!B1250,"&lt;br /&gt;","&lt;br&gt;"),LEN(SUBSTITUTE(exportált!B1250,"&lt;br /&gt;","&lt;br&gt;"))-LEN(B1250)-8))-1)</f>
        <v>#VALUE!</v>
      </c>
      <c r="E1250" s="11" t="e">
        <f>MID(SUBSTITUTE(exportált!B1250,"&lt;br /&gt;","&lt;br&gt;"),LEN('exportált formázott'!B1250)+LEN(D1250)+13,SEARCH("&lt;br&gt;",RIGHT(SUBSTITUTE(exportált!B1250,"&lt;br /&gt;","&lt;br&gt;"),LEN(SUBSTITUTE(exportált!B1250,"&lt;br /&gt;","&lt;br&gt;"))-LEN(B1250)-LEN(D1250)-13)))</f>
        <v>#VALUE!</v>
      </c>
      <c r="F1250" s="11" t="e">
        <f>MID(SUBSTITUTE(exportált!B1250,"&lt;br /&gt;","&lt;br&gt;"),LEN('exportált formázott'!B1250)+LEN(D1250)+LEN(E1250)+17,SEARCH("&lt;br&gt;&lt;br&gt;",RIGHT(SUBSTITUTE(exportált!B1250,"&lt;br /&gt;","&lt;br&gt;"),LEN(SUBSTITUTE(exportált!B1250,"&lt;br /&gt;","&lt;br&gt;"))-LEN(B1250)-LEN(D1250)-LEN(E1250)-17)))</f>
        <v>#VALUE!</v>
      </c>
    </row>
    <row r="1251" spans="1:6" x14ac:dyDescent="0.25">
      <c r="A1251" s="11" t="str">
        <f>IF(exportált!A1251&lt;&gt;"",IFERROR(LEFT(exportált!A1251,SEARCH("&lt;br/&gt;",SUBSTITUTE(exportált!A1251,"&lt;br&gt;","&lt;br/&gt;"),1)-1),exportált!A1251),"")</f>
        <v/>
      </c>
      <c r="B1251" s="11" t="e">
        <f>LEFT(SUBSTITUTE(exportált!B1251,"&lt;br /&gt;","&lt;br&gt;"),SEARCH("&lt;br&gt;&lt;br&gt;",SUBSTITUTE(SUBSTITUTE(exportált!B1251,"&lt;br /&gt;","&lt;br&gt;"),"&lt;br /&gt;","&lt;br&gt;"),1)-1)</f>
        <v>#VALUE!</v>
      </c>
      <c r="C1251" s="11" t="e">
        <f>SUBSTITUTE(MID(SUBSTITUTE(exportált!B1251,"&lt;br /&gt;","&lt;br&gt;"),LEN('exportált formázott'!B1251)+LEN(D1251)+LEN(E1251)+LEN(F1251)+25,LEN(SUBSTITUTE(exportált!B1251,"&lt;br /&gt;","&lt;br&gt;"))-LEN(D1251)-LEN(E1251)-LEN(F1251)),"&lt;br&gt;",CHAR(10))</f>
        <v>#VALUE!</v>
      </c>
      <c r="D1251" s="11" t="e">
        <f>MID(SUBSTITUTE(exportált!B1251,"&lt;br /&gt;","&lt;br&gt;"),LEN('exportált formázott'!B1251)+9,SEARCH("&lt;br&gt;",RIGHT(SUBSTITUTE(exportált!B1251,"&lt;br /&gt;","&lt;br&gt;"),LEN(SUBSTITUTE(exportált!B1251,"&lt;br /&gt;","&lt;br&gt;"))-LEN(B1251)-8))-1)</f>
        <v>#VALUE!</v>
      </c>
      <c r="E1251" s="11" t="e">
        <f>MID(SUBSTITUTE(exportált!B1251,"&lt;br /&gt;","&lt;br&gt;"),LEN('exportált formázott'!B1251)+LEN(D1251)+13,SEARCH("&lt;br&gt;",RIGHT(SUBSTITUTE(exportált!B1251,"&lt;br /&gt;","&lt;br&gt;"),LEN(SUBSTITUTE(exportált!B1251,"&lt;br /&gt;","&lt;br&gt;"))-LEN(B1251)-LEN(D1251)-13)))</f>
        <v>#VALUE!</v>
      </c>
      <c r="F1251" s="11" t="e">
        <f>MID(SUBSTITUTE(exportált!B1251,"&lt;br /&gt;","&lt;br&gt;"),LEN('exportált formázott'!B1251)+LEN(D1251)+LEN(E1251)+17,SEARCH("&lt;br&gt;&lt;br&gt;",RIGHT(SUBSTITUTE(exportált!B1251,"&lt;br /&gt;","&lt;br&gt;"),LEN(SUBSTITUTE(exportált!B1251,"&lt;br /&gt;","&lt;br&gt;"))-LEN(B1251)-LEN(D1251)-LEN(E1251)-17)))</f>
        <v>#VALUE!</v>
      </c>
    </row>
    <row r="1252" spans="1:6" x14ac:dyDescent="0.25">
      <c r="A1252" s="11" t="str">
        <f>IF(exportált!A1252&lt;&gt;"",IFERROR(LEFT(exportált!A1252,SEARCH("&lt;br/&gt;",SUBSTITUTE(exportált!A1252,"&lt;br&gt;","&lt;br/&gt;"),1)-1),exportált!A1252),"")</f>
        <v/>
      </c>
      <c r="B1252" s="11" t="e">
        <f>LEFT(SUBSTITUTE(exportált!B1252,"&lt;br /&gt;","&lt;br&gt;"),SEARCH("&lt;br&gt;&lt;br&gt;",SUBSTITUTE(SUBSTITUTE(exportált!B1252,"&lt;br /&gt;","&lt;br&gt;"),"&lt;br /&gt;","&lt;br&gt;"),1)-1)</f>
        <v>#VALUE!</v>
      </c>
      <c r="C1252" s="11" t="e">
        <f>SUBSTITUTE(MID(SUBSTITUTE(exportált!B1252,"&lt;br /&gt;","&lt;br&gt;"),LEN('exportált formázott'!B1252)+LEN(D1252)+LEN(E1252)+LEN(F1252)+25,LEN(SUBSTITUTE(exportált!B1252,"&lt;br /&gt;","&lt;br&gt;"))-LEN(D1252)-LEN(E1252)-LEN(F1252)),"&lt;br&gt;",CHAR(10))</f>
        <v>#VALUE!</v>
      </c>
      <c r="D1252" s="11" t="e">
        <f>MID(SUBSTITUTE(exportált!B1252,"&lt;br /&gt;","&lt;br&gt;"),LEN('exportált formázott'!B1252)+9,SEARCH("&lt;br&gt;",RIGHT(SUBSTITUTE(exportált!B1252,"&lt;br /&gt;","&lt;br&gt;"),LEN(SUBSTITUTE(exportált!B1252,"&lt;br /&gt;","&lt;br&gt;"))-LEN(B1252)-8))-1)</f>
        <v>#VALUE!</v>
      </c>
      <c r="E1252" s="11" t="e">
        <f>MID(SUBSTITUTE(exportált!B1252,"&lt;br /&gt;","&lt;br&gt;"),LEN('exportált formázott'!B1252)+LEN(D1252)+13,SEARCH("&lt;br&gt;",RIGHT(SUBSTITUTE(exportált!B1252,"&lt;br /&gt;","&lt;br&gt;"),LEN(SUBSTITUTE(exportált!B1252,"&lt;br /&gt;","&lt;br&gt;"))-LEN(B1252)-LEN(D1252)-13)))</f>
        <v>#VALUE!</v>
      </c>
      <c r="F1252" s="11" t="e">
        <f>MID(SUBSTITUTE(exportált!B1252,"&lt;br /&gt;","&lt;br&gt;"),LEN('exportált formázott'!B1252)+LEN(D1252)+LEN(E1252)+17,SEARCH("&lt;br&gt;&lt;br&gt;",RIGHT(SUBSTITUTE(exportált!B1252,"&lt;br /&gt;","&lt;br&gt;"),LEN(SUBSTITUTE(exportált!B1252,"&lt;br /&gt;","&lt;br&gt;"))-LEN(B1252)-LEN(D1252)-LEN(E1252)-17)))</f>
        <v>#VALUE!</v>
      </c>
    </row>
    <row r="1253" spans="1:6" x14ac:dyDescent="0.25">
      <c r="A1253" s="11" t="str">
        <f>IF(exportált!A1253&lt;&gt;"",IFERROR(LEFT(exportált!A1253,SEARCH("&lt;br/&gt;",SUBSTITUTE(exportált!A1253,"&lt;br&gt;","&lt;br/&gt;"),1)-1),exportált!A1253),"")</f>
        <v/>
      </c>
      <c r="B1253" s="11" t="e">
        <f>LEFT(SUBSTITUTE(exportált!B1253,"&lt;br /&gt;","&lt;br&gt;"),SEARCH("&lt;br&gt;&lt;br&gt;",SUBSTITUTE(SUBSTITUTE(exportált!B1253,"&lt;br /&gt;","&lt;br&gt;"),"&lt;br /&gt;","&lt;br&gt;"),1)-1)</f>
        <v>#VALUE!</v>
      </c>
      <c r="C1253" s="11" t="e">
        <f>SUBSTITUTE(MID(SUBSTITUTE(exportált!B1253,"&lt;br /&gt;","&lt;br&gt;"),LEN('exportált formázott'!B1253)+LEN(D1253)+LEN(E1253)+LEN(F1253)+25,LEN(SUBSTITUTE(exportált!B1253,"&lt;br /&gt;","&lt;br&gt;"))-LEN(D1253)-LEN(E1253)-LEN(F1253)),"&lt;br&gt;",CHAR(10))</f>
        <v>#VALUE!</v>
      </c>
      <c r="D1253" s="11" t="e">
        <f>MID(SUBSTITUTE(exportált!B1253,"&lt;br /&gt;","&lt;br&gt;"),LEN('exportált formázott'!B1253)+9,SEARCH("&lt;br&gt;",RIGHT(SUBSTITUTE(exportált!B1253,"&lt;br /&gt;","&lt;br&gt;"),LEN(SUBSTITUTE(exportált!B1253,"&lt;br /&gt;","&lt;br&gt;"))-LEN(B1253)-8))-1)</f>
        <v>#VALUE!</v>
      </c>
      <c r="E1253" s="11" t="e">
        <f>MID(SUBSTITUTE(exportált!B1253,"&lt;br /&gt;","&lt;br&gt;"),LEN('exportált formázott'!B1253)+LEN(D1253)+13,SEARCH("&lt;br&gt;",RIGHT(SUBSTITUTE(exportált!B1253,"&lt;br /&gt;","&lt;br&gt;"),LEN(SUBSTITUTE(exportált!B1253,"&lt;br /&gt;","&lt;br&gt;"))-LEN(B1253)-LEN(D1253)-13)))</f>
        <v>#VALUE!</v>
      </c>
      <c r="F1253" s="11" t="e">
        <f>MID(SUBSTITUTE(exportált!B1253,"&lt;br /&gt;","&lt;br&gt;"),LEN('exportált formázott'!B1253)+LEN(D1253)+LEN(E1253)+17,SEARCH("&lt;br&gt;&lt;br&gt;",RIGHT(SUBSTITUTE(exportált!B1253,"&lt;br /&gt;","&lt;br&gt;"),LEN(SUBSTITUTE(exportált!B1253,"&lt;br /&gt;","&lt;br&gt;"))-LEN(B1253)-LEN(D1253)-LEN(E1253)-17)))</f>
        <v>#VALUE!</v>
      </c>
    </row>
    <row r="1254" spans="1:6" x14ac:dyDescent="0.25">
      <c r="A1254" s="11" t="str">
        <f>IF(exportált!A1254&lt;&gt;"",IFERROR(LEFT(exportált!A1254,SEARCH("&lt;br/&gt;",SUBSTITUTE(exportált!A1254,"&lt;br&gt;","&lt;br/&gt;"),1)-1),exportált!A1254),"")</f>
        <v/>
      </c>
      <c r="B1254" s="11" t="e">
        <f>LEFT(SUBSTITUTE(exportált!B1254,"&lt;br /&gt;","&lt;br&gt;"),SEARCH("&lt;br&gt;&lt;br&gt;",SUBSTITUTE(SUBSTITUTE(exportált!B1254,"&lt;br /&gt;","&lt;br&gt;"),"&lt;br /&gt;","&lt;br&gt;"),1)-1)</f>
        <v>#VALUE!</v>
      </c>
      <c r="C1254" s="11" t="e">
        <f>SUBSTITUTE(MID(SUBSTITUTE(exportált!B1254,"&lt;br /&gt;","&lt;br&gt;"),LEN('exportált formázott'!B1254)+LEN(D1254)+LEN(E1254)+LEN(F1254)+25,LEN(SUBSTITUTE(exportált!B1254,"&lt;br /&gt;","&lt;br&gt;"))-LEN(D1254)-LEN(E1254)-LEN(F1254)),"&lt;br&gt;",CHAR(10))</f>
        <v>#VALUE!</v>
      </c>
      <c r="D1254" s="11" t="e">
        <f>MID(SUBSTITUTE(exportált!B1254,"&lt;br /&gt;","&lt;br&gt;"),LEN('exportált formázott'!B1254)+9,SEARCH("&lt;br&gt;",RIGHT(SUBSTITUTE(exportált!B1254,"&lt;br /&gt;","&lt;br&gt;"),LEN(SUBSTITUTE(exportált!B1254,"&lt;br /&gt;","&lt;br&gt;"))-LEN(B1254)-8))-1)</f>
        <v>#VALUE!</v>
      </c>
      <c r="E1254" s="11" t="e">
        <f>MID(SUBSTITUTE(exportált!B1254,"&lt;br /&gt;","&lt;br&gt;"),LEN('exportált formázott'!B1254)+LEN(D1254)+13,SEARCH("&lt;br&gt;",RIGHT(SUBSTITUTE(exportált!B1254,"&lt;br /&gt;","&lt;br&gt;"),LEN(SUBSTITUTE(exportált!B1254,"&lt;br /&gt;","&lt;br&gt;"))-LEN(B1254)-LEN(D1254)-13)))</f>
        <v>#VALUE!</v>
      </c>
      <c r="F1254" s="11" t="e">
        <f>MID(SUBSTITUTE(exportált!B1254,"&lt;br /&gt;","&lt;br&gt;"),LEN('exportált formázott'!B1254)+LEN(D1254)+LEN(E1254)+17,SEARCH("&lt;br&gt;&lt;br&gt;",RIGHT(SUBSTITUTE(exportált!B1254,"&lt;br /&gt;","&lt;br&gt;"),LEN(SUBSTITUTE(exportált!B1254,"&lt;br /&gt;","&lt;br&gt;"))-LEN(B1254)-LEN(D1254)-LEN(E1254)-17)))</f>
        <v>#VALUE!</v>
      </c>
    </row>
    <row r="1255" spans="1:6" x14ac:dyDescent="0.25">
      <c r="A1255" s="11" t="str">
        <f>IF(exportált!A1255&lt;&gt;"",IFERROR(LEFT(exportált!A1255,SEARCH("&lt;br/&gt;",SUBSTITUTE(exportált!A1255,"&lt;br&gt;","&lt;br/&gt;"),1)-1),exportált!A1255),"")</f>
        <v/>
      </c>
      <c r="B1255" s="11" t="e">
        <f>LEFT(SUBSTITUTE(exportált!B1255,"&lt;br /&gt;","&lt;br&gt;"),SEARCH("&lt;br&gt;&lt;br&gt;",SUBSTITUTE(SUBSTITUTE(exportált!B1255,"&lt;br /&gt;","&lt;br&gt;"),"&lt;br /&gt;","&lt;br&gt;"),1)-1)</f>
        <v>#VALUE!</v>
      </c>
      <c r="C1255" s="11" t="e">
        <f>SUBSTITUTE(MID(SUBSTITUTE(exportált!B1255,"&lt;br /&gt;","&lt;br&gt;"),LEN('exportált formázott'!B1255)+LEN(D1255)+LEN(E1255)+LEN(F1255)+25,LEN(SUBSTITUTE(exportált!B1255,"&lt;br /&gt;","&lt;br&gt;"))-LEN(D1255)-LEN(E1255)-LEN(F1255)),"&lt;br&gt;",CHAR(10))</f>
        <v>#VALUE!</v>
      </c>
      <c r="D1255" s="11" t="e">
        <f>MID(SUBSTITUTE(exportált!B1255,"&lt;br /&gt;","&lt;br&gt;"),LEN('exportált formázott'!B1255)+9,SEARCH("&lt;br&gt;",RIGHT(SUBSTITUTE(exportált!B1255,"&lt;br /&gt;","&lt;br&gt;"),LEN(SUBSTITUTE(exportált!B1255,"&lt;br /&gt;","&lt;br&gt;"))-LEN(B1255)-8))-1)</f>
        <v>#VALUE!</v>
      </c>
      <c r="E1255" s="11" t="e">
        <f>MID(SUBSTITUTE(exportált!B1255,"&lt;br /&gt;","&lt;br&gt;"),LEN('exportált formázott'!B1255)+LEN(D1255)+13,SEARCH("&lt;br&gt;",RIGHT(SUBSTITUTE(exportált!B1255,"&lt;br /&gt;","&lt;br&gt;"),LEN(SUBSTITUTE(exportált!B1255,"&lt;br /&gt;","&lt;br&gt;"))-LEN(B1255)-LEN(D1255)-13)))</f>
        <v>#VALUE!</v>
      </c>
      <c r="F1255" s="11" t="e">
        <f>MID(SUBSTITUTE(exportált!B1255,"&lt;br /&gt;","&lt;br&gt;"),LEN('exportált formázott'!B1255)+LEN(D1255)+LEN(E1255)+17,SEARCH("&lt;br&gt;&lt;br&gt;",RIGHT(SUBSTITUTE(exportált!B1255,"&lt;br /&gt;","&lt;br&gt;"),LEN(SUBSTITUTE(exportált!B1255,"&lt;br /&gt;","&lt;br&gt;"))-LEN(B1255)-LEN(D1255)-LEN(E1255)-17)))</f>
        <v>#VALUE!</v>
      </c>
    </row>
    <row r="1256" spans="1:6" x14ac:dyDescent="0.25">
      <c r="A1256" s="11" t="str">
        <f>IF(exportált!A1256&lt;&gt;"",IFERROR(LEFT(exportált!A1256,SEARCH("&lt;br/&gt;",SUBSTITUTE(exportált!A1256,"&lt;br&gt;","&lt;br/&gt;"),1)-1),exportált!A1256),"")</f>
        <v/>
      </c>
      <c r="B1256" s="11" t="e">
        <f>LEFT(SUBSTITUTE(exportált!B1256,"&lt;br /&gt;","&lt;br&gt;"),SEARCH("&lt;br&gt;&lt;br&gt;",SUBSTITUTE(SUBSTITUTE(exportált!B1256,"&lt;br /&gt;","&lt;br&gt;"),"&lt;br /&gt;","&lt;br&gt;"),1)-1)</f>
        <v>#VALUE!</v>
      </c>
      <c r="C1256" s="11" t="e">
        <f>SUBSTITUTE(MID(SUBSTITUTE(exportált!B1256,"&lt;br /&gt;","&lt;br&gt;"),LEN('exportált formázott'!B1256)+LEN(D1256)+LEN(E1256)+LEN(F1256)+25,LEN(SUBSTITUTE(exportált!B1256,"&lt;br /&gt;","&lt;br&gt;"))-LEN(D1256)-LEN(E1256)-LEN(F1256)),"&lt;br&gt;",CHAR(10))</f>
        <v>#VALUE!</v>
      </c>
      <c r="D1256" s="11" t="e">
        <f>MID(SUBSTITUTE(exportált!B1256,"&lt;br /&gt;","&lt;br&gt;"),LEN('exportált formázott'!B1256)+9,SEARCH("&lt;br&gt;",RIGHT(SUBSTITUTE(exportált!B1256,"&lt;br /&gt;","&lt;br&gt;"),LEN(SUBSTITUTE(exportált!B1256,"&lt;br /&gt;","&lt;br&gt;"))-LEN(B1256)-8))-1)</f>
        <v>#VALUE!</v>
      </c>
      <c r="E1256" s="11" t="e">
        <f>MID(SUBSTITUTE(exportált!B1256,"&lt;br /&gt;","&lt;br&gt;"),LEN('exportált formázott'!B1256)+LEN(D1256)+13,SEARCH("&lt;br&gt;",RIGHT(SUBSTITUTE(exportált!B1256,"&lt;br /&gt;","&lt;br&gt;"),LEN(SUBSTITUTE(exportált!B1256,"&lt;br /&gt;","&lt;br&gt;"))-LEN(B1256)-LEN(D1256)-13)))</f>
        <v>#VALUE!</v>
      </c>
      <c r="F1256" s="11" t="e">
        <f>MID(SUBSTITUTE(exportált!B1256,"&lt;br /&gt;","&lt;br&gt;"),LEN('exportált formázott'!B1256)+LEN(D1256)+LEN(E1256)+17,SEARCH("&lt;br&gt;&lt;br&gt;",RIGHT(SUBSTITUTE(exportált!B1256,"&lt;br /&gt;","&lt;br&gt;"),LEN(SUBSTITUTE(exportált!B1256,"&lt;br /&gt;","&lt;br&gt;"))-LEN(B1256)-LEN(D1256)-LEN(E1256)-17)))</f>
        <v>#VALUE!</v>
      </c>
    </row>
    <row r="1257" spans="1:6" x14ac:dyDescent="0.25">
      <c r="A1257" s="11" t="str">
        <f>IF(exportált!A1257&lt;&gt;"",IFERROR(LEFT(exportált!A1257,SEARCH("&lt;br/&gt;",SUBSTITUTE(exportált!A1257,"&lt;br&gt;","&lt;br/&gt;"),1)-1),exportált!A1257),"")</f>
        <v/>
      </c>
      <c r="B1257" s="11" t="e">
        <f>LEFT(SUBSTITUTE(exportált!B1257,"&lt;br /&gt;","&lt;br&gt;"),SEARCH("&lt;br&gt;&lt;br&gt;",SUBSTITUTE(SUBSTITUTE(exportált!B1257,"&lt;br /&gt;","&lt;br&gt;"),"&lt;br /&gt;","&lt;br&gt;"),1)-1)</f>
        <v>#VALUE!</v>
      </c>
      <c r="C1257" s="11" t="e">
        <f>SUBSTITUTE(MID(SUBSTITUTE(exportált!B1257,"&lt;br /&gt;","&lt;br&gt;"),LEN('exportált formázott'!B1257)+LEN(D1257)+LEN(E1257)+LEN(F1257)+25,LEN(SUBSTITUTE(exportált!B1257,"&lt;br /&gt;","&lt;br&gt;"))-LEN(D1257)-LEN(E1257)-LEN(F1257)),"&lt;br&gt;",CHAR(10))</f>
        <v>#VALUE!</v>
      </c>
      <c r="D1257" s="11" t="e">
        <f>MID(SUBSTITUTE(exportált!B1257,"&lt;br /&gt;","&lt;br&gt;"),LEN('exportált formázott'!B1257)+9,SEARCH("&lt;br&gt;",RIGHT(SUBSTITUTE(exportált!B1257,"&lt;br /&gt;","&lt;br&gt;"),LEN(SUBSTITUTE(exportált!B1257,"&lt;br /&gt;","&lt;br&gt;"))-LEN(B1257)-8))-1)</f>
        <v>#VALUE!</v>
      </c>
      <c r="E1257" s="11" t="e">
        <f>MID(SUBSTITUTE(exportált!B1257,"&lt;br /&gt;","&lt;br&gt;"),LEN('exportált formázott'!B1257)+LEN(D1257)+13,SEARCH("&lt;br&gt;",RIGHT(SUBSTITUTE(exportált!B1257,"&lt;br /&gt;","&lt;br&gt;"),LEN(SUBSTITUTE(exportált!B1257,"&lt;br /&gt;","&lt;br&gt;"))-LEN(B1257)-LEN(D1257)-13)))</f>
        <v>#VALUE!</v>
      </c>
      <c r="F1257" s="11" t="e">
        <f>MID(SUBSTITUTE(exportált!B1257,"&lt;br /&gt;","&lt;br&gt;"),LEN('exportált formázott'!B1257)+LEN(D1257)+LEN(E1257)+17,SEARCH("&lt;br&gt;&lt;br&gt;",RIGHT(SUBSTITUTE(exportált!B1257,"&lt;br /&gt;","&lt;br&gt;"),LEN(SUBSTITUTE(exportált!B1257,"&lt;br /&gt;","&lt;br&gt;"))-LEN(B1257)-LEN(D1257)-LEN(E1257)-17)))</f>
        <v>#VALUE!</v>
      </c>
    </row>
    <row r="1258" spans="1:6" x14ac:dyDescent="0.25">
      <c r="A1258" s="11" t="str">
        <f>IF(exportált!A1258&lt;&gt;"",IFERROR(LEFT(exportált!A1258,SEARCH("&lt;br/&gt;",SUBSTITUTE(exportált!A1258,"&lt;br&gt;","&lt;br/&gt;"),1)-1),exportált!A1258),"")</f>
        <v/>
      </c>
      <c r="B1258" s="11" t="e">
        <f>LEFT(SUBSTITUTE(exportált!B1258,"&lt;br /&gt;","&lt;br&gt;"),SEARCH("&lt;br&gt;&lt;br&gt;",SUBSTITUTE(SUBSTITUTE(exportált!B1258,"&lt;br /&gt;","&lt;br&gt;"),"&lt;br /&gt;","&lt;br&gt;"),1)-1)</f>
        <v>#VALUE!</v>
      </c>
      <c r="C1258" s="11" t="e">
        <f>SUBSTITUTE(MID(SUBSTITUTE(exportált!B1258,"&lt;br /&gt;","&lt;br&gt;"),LEN('exportált formázott'!B1258)+LEN(D1258)+LEN(E1258)+LEN(F1258)+25,LEN(SUBSTITUTE(exportált!B1258,"&lt;br /&gt;","&lt;br&gt;"))-LEN(D1258)-LEN(E1258)-LEN(F1258)),"&lt;br&gt;",CHAR(10))</f>
        <v>#VALUE!</v>
      </c>
      <c r="D1258" s="11" t="e">
        <f>MID(SUBSTITUTE(exportált!B1258,"&lt;br /&gt;","&lt;br&gt;"),LEN('exportált formázott'!B1258)+9,SEARCH("&lt;br&gt;",RIGHT(SUBSTITUTE(exportált!B1258,"&lt;br /&gt;","&lt;br&gt;"),LEN(SUBSTITUTE(exportált!B1258,"&lt;br /&gt;","&lt;br&gt;"))-LEN(B1258)-8))-1)</f>
        <v>#VALUE!</v>
      </c>
      <c r="E1258" s="11" t="e">
        <f>MID(SUBSTITUTE(exportált!B1258,"&lt;br /&gt;","&lt;br&gt;"),LEN('exportált formázott'!B1258)+LEN(D1258)+13,SEARCH("&lt;br&gt;",RIGHT(SUBSTITUTE(exportált!B1258,"&lt;br /&gt;","&lt;br&gt;"),LEN(SUBSTITUTE(exportált!B1258,"&lt;br /&gt;","&lt;br&gt;"))-LEN(B1258)-LEN(D1258)-13)))</f>
        <v>#VALUE!</v>
      </c>
      <c r="F1258" s="11" t="e">
        <f>MID(SUBSTITUTE(exportált!B1258,"&lt;br /&gt;","&lt;br&gt;"),LEN('exportált formázott'!B1258)+LEN(D1258)+LEN(E1258)+17,SEARCH("&lt;br&gt;&lt;br&gt;",RIGHT(SUBSTITUTE(exportált!B1258,"&lt;br /&gt;","&lt;br&gt;"),LEN(SUBSTITUTE(exportált!B1258,"&lt;br /&gt;","&lt;br&gt;"))-LEN(B1258)-LEN(D1258)-LEN(E1258)-17)))</f>
        <v>#VALUE!</v>
      </c>
    </row>
    <row r="1259" spans="1:6" x14ac:dyDescent="0.25">
      <c r="A1259" s="11" t="str">
        <f>IF(exportált!A1259&lt;&gt;"",IFERROR(LEFT(exportált!A1259,SEARCH("&lt;br/&gt;",SUBSTITUTE(exportált!A1259,"&lt;br&gt;","&lt;br/&gt;"),1)-1),exportált!A1259),"")</f>
        <v/>
      </c>
      <c r="B1259" s="11" t="e">
        <f>LEFT(SUBSTITUTE(exportált!B1259,"&lt;br /&gt;","&lt;br&gt;"),SEARCH("&lt;br&gt;&lt;br&gt;",SUBSTITUTE(SUBSTITUTE(exportált!B1259,"&lt;br /&gt;","&lt;br&gt;"),"&lt;br /&gt;","&lt;br&gt;"),1)-1)</f>
        <v>#VALUE!</v>
      </c>
      <c r="C1259" s="11" t="e">
        <f>SUBSTITUTE(MID(SUBSTITUTE(exportált!B1259,"&lt;br /&gt;","&lt;br&gt;"),LEN('exportált formázott'!B1259)+LEN(D1259)+LEN(E1259)+LEN(F1259)+25,LEN(SUBSTITUTE(exportált!B1259,"&lt;br /&gt;","&lt;br&gt;"))-LEN(D1259)-LEN(E1259)-LEN(F1259)),"&lt;br&gt;",CHAR(10))</f>
        <v>#VALUE!</v>
      </c>
      <c r="D1259" s="11" t="e">
        <f>MID(SUBSTITUTE(exportált!B1259,"&lt;br /&gt;","&lt;br&gt;"),LEN('exportált formázott'!B1259)+9,SEARCH("&lt;br&gt;",RIGHT(SUBSTITUTE(exportált!B1259,"&lt;br /&gt;","&lt;br&gt;"),LEN(SUBSTITUTE(exportált!B1259,"&lt;br /&gt;","&lt;br&gt;"))-LEN(B1259)-8))-1)</f>
        <v>#VALUE!</v>
      </c>
      <c r="E1259" s="11" t="e">
        <f>MID(SUBSTITUTE(exportált!B1259,"&lt;br /&gt;","&lt;br&gt;"),LEN('exportált formázott'!B1259)+LEN(D1259)+13,SEARCH("&lt;br&gt;",RIGHT(SUBSTITUTE(exportált!B1259,"&lt;br /&gt;","&lt;br&gt;"),LEN(SUBSTITUTE(exportált!B1259,"&lt;br /&gt;","&lt;br&gt;"))-LEN(B1259)-LEN(D1259)-13)))</f>
        <v>#VALUE!</v>
      </c>
      <c r="F1259" s="11" t="e">
        <f>MID(SUBSTITUTE(exportált!B1259,"&lt;br /&gt;","&lt;br&gt;"),LEN('exportált formázott'!B1259)+LEN(D1259)+LEN(E1259)+17,SEARCH("&lt;br&gt;&lt;br&gt;",RIGHT(SUBSTITUTE(exportált!B1259,"&lt;br /&gt;","&lt;br&gt;"),LEN(SUBSTITUTE(exportált!B1259,"&lt;br /&gt;","&lt;br&gt;"))-LEN(B1259)-LEN(D1259)-LEN(E1259)-17)))</f>
        <v>#VALUE!</v>
      </c>
    </row>
    <row r="1260" spans="1:6" x14ac:dyDescent="0.25">
      <c r="A1260" s="11" t="str">
        <f>IF(exportált!A1260&lt;&gt;"",IFERROR(LEFT(exportált!A1260,SEARCH("&lt;br/&gt;",SUBSTITUTE(exportált!A1260,"&lt;br&gt;","&lt;br/&gt;"),1)-1),exportált!A1260),"")</f>
        <v/>
      </c>
      <c r="B1260" s="11" t="e">
        <f>LEFT(SUBSTITUTE(exportált!B1260,"&lt;br /&gt;","&lt;br&gt;"),SEARCH("&lt;br&gt;&lt;br&gt;",SUBSTITUTE(SUBSTITUTE(exportált!B1260,"&lt;br /&gt;","&lt;br&gt;"),"&lt;br /&gt;","&lt;br&gt;"),1)-1)</f>
        <v>#VALUE!</v>
      </c>
      <c r="C1260" s="11" t="e">
        <f>SUBSTITUTE(MID(SUBSTITUTE(exportált!B1260,"&lt;br /&gt;","&lt;br&gt;"),LEN('exportált formázott'!B1260)+LEN(D1260)+LEN(E1260)+LEN(F1260)+25,LEN(SUBSTITUTE(exportált!B1260,"&lt;br /&gt;","&lt;br&gt;"))-LEN(D1260)-LEN(E1260)-LEN(F1260)),"&lt;br&gt;",CHAR(10))</f>
        <v>#VALUE!</v>
      </c>
      <c r="D1260" s="11" t="e">
        <f>MID(SUBSTITUTE(exportált!B1260,"&lt;br /&gt;","&lt;br&gt;"),LEN('exportált formázott'!B1260)+9,SEARCH("&lt;br&gt;",RIGHT(SUBSTITUTE(exportált!B1260,"&lt;br /&gt;","&lt;br&gt;"),LEN(SUBSTITUTE(exportált!B1260,"&lt;br /&gt;","&lt;br&gt;"))-LEN(B1260)-8))-1)</f>
        <v>#VALUE!</v>
      </c>
      <c r="E1260" s="11" t="e">
        <f>MID(SUBSTITUTE(exportált!B1260,"&lt;br /&gt;","&lt;br&gt;"),LEN('exportált formázott'!B1260)+LEN(D1260)+13,SEARCH("&lt;br&gt;",RIGHT(SUBSTITUTE(exportált!B1260,"&lt;br /&gt;","&lt;br&gt;"),LEN(SUBSTITUTE(exportált!B1260,"&lt;br /&gt;","&lt;br&gt;"))-LEN(B1260)-LEN(D1260)-13)))</f>
        <v>#VALUE!</v>
      </c>
      <c r="F1260" s="11" t="e">
        <f>MID(SUBSTITUTE(exportált!B1260,"&lt;br /&gt;","&lt;br&gt;"),LEN('exportált formázott'!B1260)+LEN(D1260)+LEN(E1260)+17,SEARCH("&lt;br&gt;&lt;br&gt;",RIGHT(SUBSTITUTE(exportált!B1260,"&lt;br /&gt;","&lt;br&gt;"),LEN(SUBSTITUTE(exportált!B1260,"&lt;br /&gt;","&lt;br&gt;"))-LEN(B1260)-LEN(D1260)-LEN(E1260)-17)))</f>
        <v>#VALUE!</v>
      </c>
    </row>
    <row r="1261" spans="1:6" x14ac:dyDescent="0.25">
      <c r="A1261" s="11" t="str">
        <f>IF(exportált!A1261&lt;&gt;"",IFERROR(LEFT(exportált!A1261,SEARCH("&lt;br/&gt;",SUBSTITUTE(exportált!A1261,"&lt;br&gt;","&lt;br/&gt;"),1)-1),exportált!A1261),"")</f>
        <v/>
      </c>
      <c r="B1261" s="11" t="e">
        <f>LEFT(SUBSTITUTE(exportált!B1261,"&lt;br /&gt;","&lt;br&gt;"),SEARCH("&lt;br&gt;&lt;br&gt;",SUBSTITUTE(SUBSTITUTE(exportált!B1261,"&lt;br /&gt;","&lt;br&gt;"),"&lt;br /&gt;","&lt;br&gt;"),1)-1)</f>
        <v>#VALUE!</v>
      </c>
      <c r="C1261" s="11" t="e">
        <f>SUBSTITUTE(MID(SUBSTITUTE(exportált!B1261,"&lt;br /&gt;","&lt;br&gt;"),LEN('exportált formázott'!B1261)+LEN(D1261)+LEN(E1261)+LEN(F1261)+25,LEN(SUBSTITUTE(exportált!B1261,"&lt;br /&gt;","&lt;br&gt;"))-LEN(D1261)-LEN(E1261)-LEN(F1261)),"&lt;br&gt;",CHAR(10))</f>
        <v>#VALUE!</v>
      </c>
      <c r="D1261" s="11" t="e">
        <f>MID(SUBSTITUTE(exportált!B1261,"&lt;br /&gt;","&lt;br&gt;"),LEN('exportált formázott'!B1261)+9,SEARCH("&lt;br&gt;",RIGHT(SUBSTITUTE(exportált!B1261,"&lt;br /&gt;","&lt;br&gt;"),LEN(SUBSTITUTE(exportált!B1261,"&lt;br /&gt;","&lt;br&gt;"))-LEN(B1261)-8))-1)</f>
        <v>#VALUE!</v>
      </c>
      <c r="E1261" s="11" t="e">
        <f>MID(SUBSTITUTE(exportált!B1261,"&lt;br /&gt;","&lt;br&gt;"),LEN('exportált formázott'!B1261)+LEN(D1261)+13,SEARCH("&lt;br&gt;",RIGHT(SUBSTITUTE(exportált!B1261,"&lt;br /&gt;","&lt;br&gt;"),LEN(SUBSTITUTE(exportált!B1261,"&lt;br /&gt;","&lt;br&gt;"))-LEN(B1261)-LEN(D1261)-13)))</f>
        <v>#VALUE!</v>
      </c>
      <c r="F1261" s="11" t="e">
        <f>MID(SUBSTITUTE(exportált!B1261,"&lt;br /&gt;","&lt;br&gt;"),LEN('exportált formázott'!B1261)+LEN(D1261)+LEN(E1261)+17,SEARCH("&lt;br&gt;&lt;br&gt;",RIGHT(SUBSTITUTE(exportált!B1261,"&lt;br /&gt;","&lt;br&gt;"),LEN(SUBSTITUTE(exportált!B1261,"&lt;br /&gt;","&lt;br&gt;"))-LEN(B1261)-LEN(D1261)-LEN(E1261)-17)))</f>
        <v>#VALUE!</v>
      </c>
    </row>
    <row r="1262" spans="1:6" x14ac:dyDescent="0.25">
      <c r="A1262" s="11" t="str">
        <f>IF(exportált!A1262&lt;&gt;"",IFERROR(LEFT(exportált!A1262,SEARCH("&lt;br/&gt;",SUBSTITUTE(exportált!A1262,"&lt;br&gt;","&lt;br/&gt;"),1)-1),exportált!A1262),"")</f>
        <v/>
      </c>
      <c r="B1262" s="11" t="e">
        <f>LEFT(SUBSTITUTE(exportált!B1262,"&lt;br /&gt;","&lt;br&gt;"),SEARCH("&lt;br&gt;&lt;br&gt;",SUBSTITUTE(SUBSTITUTE(exportált!B1262,"&lt;br /&gt;","&lt;br&gt;"),"&lt;br /&gt;","&lt;br&gt;"),1)-1)</f>
        <v>#VALUE!</v>
      </c>
      <c r="C1262" s="11" t="e">
        <f>SUBSTITUTE(MID(SUBSTITUTE(exportált!B1262,"&lt;br /&gt;","&lt;br&gt;"),LEN('exportált formázott'!B1262)+LEN(D1262)+LEN(E1262)+LEN(F1262)+25,LEN(SUBSTITUTE(exportált!B1262,"&lt;br /&gt;","&lt;br&gt;"))-LEN(D1262)-LEN(E1262)-LEN(F1262)),"&lt;br&gt;",CHAR(10))</f>
        <v>#VALUE!</v>
      </c>
      <c r="D1262" s="11" t="e">
        <f>MID(SUBSTITUTE(exportált!B1262,"&lt;br /&gt;","&lt;br&gt;"),LEN('exportált formázott'!B1262)+9,SEARCH("&lt;br&gt;",RIGHT(SUBSTITUTE(exportált!B1262,"&lt;br /&gt;","&lt;br&gt;"),LEN(SUBSTITUTE(exportált!B1262,"&lt;br /&gt;","&lt;br&gt;"))-LEN(B1262)-8))-1)</f>
        <v>#VALUE!</v>
      </c>
      <c r="E1262" s="11" t="e">
        <f>MID(SUBSTITUTE(exportált!B1262,"&lt;br /&gt;","&lt;br&gt;"),LEN('exportált formázott'!B1262)+LEN(D1262)+13,SEARCH("&lt;br&gt;",RIGHT(SUBSTITUTE(exportált!B1262,"&lt;br /&gt;","&lt;br&gt;"),LEN(SUBSTITUTE(exportált!B1262,"&lt;br /&gt;","&lt;br&gt;"))-LEN(B1262)-LEN(D1262)-13)))</f>
        <v>#VALUE!</v>
      </c>
      <c r="F1262" s="11" t="e">
        <f>MID(SUBSTITUTE(exportált!B1262,"&lt;br /&gt;","&lt;br&gt;"),LEN('exportált formázott'!B1262)+LEN(D1262)+LEN(E1262)+17,SEARCH("&lt;br&gt;&lt;br&gt;",RIGHT(SUBSTITUTE(exportált!B1262,"&lt;br /&gt;","&lt;br&gt;"),LEN(SUBSTITUTE(exportált!B1262,"&lt;br /&gt;","&lt;br&gt;"))-LEN(B1262)-LEN(D1262)-LEN(E1262)-17)))</f>
        <v>#VALUE!</v>
      </c>
    </row>
    <row r="1263" spans="1:6" x14ac:dyDescent="0.25">
      <c r="A1263" s="11" t="str">
        <f>IF(exportált!A1263&lt;&gt;"",IFERROR(LEFT(exportált!A1263,SEARCH("&lt;br/&gt;",SUBSTITUTE(exportált!A1263,"&lt;br&gt;","&lt;br/&gt;"),1)-1),exportált!A1263),"")</f>
        <v/>
      </c>
      <c r="B1263" s="11" t="e">
        <f>LEFT(SUBSTITUTE(exportált!B1263,"&lt;br /&gt;","&lt;br&gt;"),SEARCH("&lt;br&gt;&lt;br&gt;",SUBSTITUTE(SUBSTITUTE(exportált!B1263,"&lt;br /&gt;","&lt;br&gt;"),"&lt;br /&gt;","&lt;br&gt;"),1)-1)</f>
        <v>#VALUE!</v>
      </c>
      <c r="C1263" s="11" t="e">
        <f>SUBSTITUTE(MID(SUBSTITUTE(exportált!B1263,"&lt;br /&gt;","&lt;br&gt;"),LEN('exportált formázott'!B1263)+LEN(D1263)+LEN(E1263)+LEN(F1263)+25,LEN(SUBSTITUTE(exportált!B1263,"&lt;br /&gt;","&lt;br&gt;"))-LEN(D1263)-LEN(E1263)-LEN(F1263)),"&lt;br&gt;",CHAR(10))</f>
        <v>#VALUE!</v>
      </c>
      <c r="D1263" s="11" t="e">
        <f>MID(SUBSTITUTE(exportált!B1263,"&lt;br /&gt;","&lt;br&gt;"),LEN('exportált formázott'!B1263)+9,SEARCH("&lt;br&gt;",RIGHT(SUBSTITUTE(exportált!B1263,"&lt;br /&gt;","&lt;br&gt;"),LEN(SUBSTITUTE(exportált!B1263,"&lt;br /&gt;","&lt;br&gt;"))-LEN(B1263)-8))-1)</f>
        <v>#VALUE!</v>
      </c>
      <c r="E1263" s="11" t="e">
        <f>MID(SUBSTITUTE(exportált!B1263,"&lt;br /&gt;","&lt;br&gt;"),LEN('exportált formázott'!B1263)+LEN(D1263)+13,SEARCH("&lt;br&gt;",RIGHT(SUBSTITUTE(exportált!B1263,"&lt;br /&gt;","&lt;br&gt;"),LEN(SUBSTITUTE(exportált!B1263,"&lt;br /&gt;","&lt;br&gt;"))-LEN(B1263)-LEN(D1263)-13)))</f>
        <v>#VALUE!</v>
      </c>
      <c r="F1263" s="11" t="e">
        <f>MID(SUBSTITUTE(exportált!B1263,"&lt;br /&gt;","&lt;br&gt;"),LEN('exportált formázott'!B1263)+LEN(D1263)+LEN(E1263)+17,SEARCH("&lt;br&gt;&lt;br&gt;",RIGHT(SUBSTITUTE(exportált!B1263,"&lt;br /&gt;","&lt;br&gt;"),LEN(SUBSTITUTE(exportált!B1263,"&lt;br /&gt;","&lt;br&gt;"))-LEN(B1263)-LEN(D1263)-LEN(E1263)-17)))</f>
        <v>#VALUE!</v>
      </c>
    </row>
    <row r="1264" spans="1:6" x14ac:dyDescent="0.25">
      <c r="A1264" s="11" t="str">
        <f>IF(exportált!A1264&lt;&gt;"",IFERROR(LEFT(exportált!A1264,SEARCH("&lt;br/&gt;",SUBSTITUTE(exportált!A1264,"&lt;br&gt;","&lt;br/&gt;"),1)-1),exportált!A1264),"")</f>
        <v/>
      </c>
      <c r="B1264" s="11" t="e">
        <f>LEFT(SUBSTITUTE(exportált!B1264,"&lt;br /&gt;","&lt;br&gt;"),SEARCH("&lt;br&gt;&lt;br&gt;",SUBSTITUTE(SUBSTITUTE(exportált!B1264,"&lt;br /&gt;","&lt;br&gt;"),"&lt;br /&gt;","&lt;br&gt;"),1)-1)</f>
        <v>#VALUE!</v>
      </c>
      <c r="C1264" s="11" t="e">
        <f>SUBSTITUTE(MID(SUBSTITUTE(exportált!B1264,"&lt;br /&gt;","&lt;br&gt;"),LEN('exportált formázott'!B1264)+LEN(D1264)+LEN(E1264)+LEN(F1264)+25,LEN(SUBSTITUTE(exportált!B1264,"&lt;br /&gt;","&lt;br&gt;"))-LEN(D1264)-LEN(E1264)-LEN(F1264)),"&lt;br&gt;",CHAR(10))</f>
        <v>#VALUE!</v>
      </c>
      <c r="D1264" s="11" t="e">
        <f>MID(SUBSTITUTE(exportált!B1264,"&lt;br /&gt;","&lt;br&gt;"),LEN('exportált formázott'!B1264)+9,SEARCH("&lt;br&gt;",RIGHT(SUBSTITUTE(exportált!B1264,"&lt;br /&gt;","&lt;br&gt;"),LEN(SUBSTITUTE(exportált!B1264,"&lt;br /&gt;","&lt;br&gt;"))-LEN(B1264)-8))-1)</f>
        <v>#VALUE!</v>
      </c>
      <c r="E1264" s="11" t="e">
        <f>MID(SUBSTITUTE(exportált!B1264,"&lt;br /&gt;","&lt;br&gt;"),LEN('exportált formázott'!B1264)+LEN(D1264)+13,SEARCH("&lt;br&gt;",RIGHT(SUBSTITUTE(exportált!B1264,"&lt;br /&gt;","&lt;br&gt;"),LEN(SUBSTITUTE(exportált!B1264,"&lt;br /&gt;","&lt;br&gt;"))-LEN(B1264)-LEN(D1264)-13)))</f>
        <v>#VALUE!</v>
      </c>
      <c r="F1264" s="11" t="e">
        <f>MID(SUBSTITUTE(exportált!B1264,"&lt;br /&gt;","&lt;br&gt;"),LEN('exportált formázott'!B1264)+LEN(D1264)+LEN(E1264)+17,SEARCH("&lt;br&gt;&lt;br&gt;",RIGHT(SUBSTITUTE(exportált!B1264,"&lt;br /&gt;","&lt;br&gt;"),LEN(SUBSTITUTE(exportált!B1264,"&lt;br /&gt;","&lt;br&gt;"))-LEN(B1264)-LEN(D1264)-LEN(E1264)-17)))</f>
        <v>#VALUE!</v>
      </c>
    </row>
    <row r="1265" spans="1:6" x14ac:dyDescent="0.25">
      <c r="A1265" s="11" t="str">
        <f>IF(exportált!A1265&lt;&gt;"",IFERROR(LEFT(exportált!A1265,SEARCH("&lt;br/&gt;",SUBSTITUTE(exportált!A1265,"&lt;br&gt;","&lt;br/&gt;"),1)-1),exportált!A1265),"")</f>
        <v/>
      </c>
      <c r="B1265" s="11" t="e">
        <f>LEFT(SUBSTITUTE(exportált!B1265,"&lt;br /&gt;","&lt;br&gt;"),SEARCH("&lt;br&gt;&lt;br&gt;",SUBSTITUTE(SUBSTITUTE(exportált!B1265,"&lt;br /&gt;","&lt;br&gt;"),"&lt;br /&gt;","&lt;br&gt;"),1)-1)</f>
        <v>#VALUE!</v>
      </c>
      <c r="C1265" s="11" t="e">
        <f>SUBSTITUTE(MID(SUBSTITUTE(exportált!B1265,"&lt;br /&gt;","&lt;br&gt;"),LEN('exportált formázott'!B1265)+LEN(D1265)+LEN(E1265)+LEN(F1265)+25,LEN(SUBSTITUTE(exportált!B1265,"&lt;br /&gt;","&lt;br&gt;"))-LEN(D1265)-LEN(E1265)-LEN(F1265)),"&lt;br&gt;",CHAR(10))</f>
        <v>#VALUE!</v>
      </c>
      <c r="D1265" s="11" t="e">
        <f>MID(SUBSTITUTE(exportált!B1265,"&lt;br /&gt;","&lt;br&gt;"),LEN('exportált formázott'!B1265)+9,SEARCH("&lt;br&gt;",RIGHT(SUBSTITUTE(exportált!B1265,"&lt;br /&gt;","&lt;br&gt;"),LEN(SUBSTITUTE(exportált!B1265,"&lt;br /&gt;","&lt;br&gt;"))-LEN(B1265)-8))-1)</f>
        <v>#VALUE!</v>
      </c>
      <c r="E1265" s="11" t="e">
        <f>MID(SUBSTITUTE(exportált!B1265,"&lt;br /&gt;","&lt;br&gt;"),LEN('exportált formázott'!B1265)+LEN(D1265)+13,SEARCH("&lt;br&gt;",RIGHT(SUBSTITUTE(exportált!B1265,"&lt;br /&gt;","&lt;br&gt;"),LEN(SUBSTITUTE(exportált!B1265,"&lt;br /&gt;","&lt;br&gt;"))-LEN(B1265)-LEN(D1265)-13)))</f>
        <v>#VALUE!</v>
      </c>
      <c r="F1265" s="11" t="e">
        <f>MID(SUBSTITUTE(exportált!B1265,"&lt;br /&gt;","&lt;br&gt;"),LEN('exportált formázott'!B1265)+LEN(D1265)+LEN(E1265)+17,SEARCH("&lt;br&gt;&lt;br&gt;",RIGHT(SUBSTITUTE(exportált!B1265,"&lt;br /&gt;","&lt;br&gt;"),LEN(SUBSTITUTE(exportált!B1265,"&lt;br /&gt;","&lt;br&gt;"))-LEN(B1265)-LEN(D1265)-LEN(E1265)-17)))</f>
        <v>#VALUE!</v>
      </c>
    </row>
    <row r="1266" spans="1:6" x14ac:dyDescent="0.25">
      <c r="A1266" s="11" t="str">
        <f>IF(exportált!A1266&lt;&gt;"",IFERROR(LEFT(exportált!A1266,SEARCH("&lt;br/&gt;",SUBSTITUTE(exportált!A1266,"&lt;br&gt;","&lt;br/&gt;"),1)-1),exportált!A1266),"")</f>
        <v/>
      </c>
      <c r="B1266" s="11" t="e">
        <f>LEFT(SUBSTITUTE(exportált!B1266,"&lt;br /&gt;","&lt;br&gt;"),SEARCH("&lt;br&gt;&lt;br&gt;",SUBSTITUTE(SUBSTITUTE(exportált!B1266,"&lt;br /&gt;","&lt;br&gt;"),"&lt;br /&gt;","&lt;br&gt;"),1)-1)</f>
        <v>#VALUE!</v>
      </c>
      <c r="C1266" s="11" t="e">
        <f>SUBSTITUTE(MID(SUBSTITUTE(exportált!B1266,"&lt;br /&gt;","&lt;br&gt;"),LEN('exportált formázott'!B1266)+LEN(D1266)+LEN(E1266)+LEN(F1266)+25,LEN(SUBSTITUTE(exportált!B1266,"&lt;br /&gt;","&lt;br&gt;"))-LEN(D1266)-LEN(E1266)-LEN(F1266)),"&lt;br&gt;",CHAR(10))</f>
        <v>#VALUE!</v>
      </c>
      <c r="D1266" s="11" t="e">
        <f>MID(SUBSTITUTE(exportált!B1266,"&lt;br /&gt;","&lt;br&gt;"),LEN('exportált formázott'!B1266)+9,SEARCH("&lt;br&gt;",RIGHT(SUBSTITUTE(exportált!B1266,"&lt;br /&gt;","&lt;br&gt;"),LEN(SUBSTITUTE(exportált!B1266,"&lt;br /&gt;","&lt;br&gt;"))-LEN(B1266)-8))-1)</f>
        <v>#VALUE!</v>
      </c>
      <c r="E1266" s="11" t="e">
        <f>MID(SUBSTITUTE(exportált!B1266,"&lt;br /&gt;","&lt;br&gt;"),LEN('exportált formázott'!B1266)+LEN(D1266)+13,SEARCH("&lt;br&gt;",RIGHT(SUBSTITUTE(exportált!B1266,"&lt;br /&gt;","&lt;br&gt;"),LEN(SUBSTITUTE(exportált!B1266,"&lt;br /&gt;","&lt;br&gt;"))-LEN(B1266)-LEN(D1266)-13)))</f>
        <v>#VALUE!</v>
      </c>
      <c r="F1266" s="11" t="e">
        <f>MID(SUBSTITUTE(exportált!B1266,"&lt;br /&gt;","&lt;br&gt;"),LEN('exportált formázott'!B1266)+LEN(D1266)+LEN(E1266)+17,SEARCH("&lt;br&gt;&lt;br&gt;",RIGHT(SUBSTITUTE(exportált!B1266,"&lt;br /&gt;","&lt;br&gt;"),LEN(SUBSTITUTE(exportált!B1266,"&lt;br /&gt;","&lt;br&gt;"))-LEN(B1266)-LEN(D1266)-LEN(E1266)-17)))</f>
        <v>#VALUE!</v>
      </c>
    </row>
    <row r="1267" spans="1:6" x14ac:dyDescent="0.25">
      <c r="A1267" s="11" t="str">
        <f>IF(exportált!A1267&lt;&gt;"",IFERROR(LEFT(exportált!A1267,SEARCH("&lt;br/&gt;",SUBSTITUTE(exportált!A1267,"&lt;br&gt;","&lt;br/&gt;"),1)-1),exportált!A1267),"")</f>
        <v/>
      </c>
      <c r="B1267" s="11" t="e">
        <f>LEFT(SUBSTITUTE(exportált!B1267,"&lt;br /&gt;","&lt;br&gt;"),SEARCH("&lt;br&gt;&lt;br&gt;",SUBSTITUTE(SUBSTITUTE(exportált!B1267,"&lt;br /&gt;","&lt;br&gt;"),"&lt;br /&gt;","&lt;br&gt;"),1)-1)</f>
        <v>#VALUE!</v>
      </c>
      <c r="C1267" s="11" t="e">
        <f>SUBSTITUTE(MID(SUBSTITUTE(exportált!B1267,"&lt;br /&gt;","&lt;br&gt;"),LEN('exportált formázott'!B1267)+LEN(D1267)+LEN(E1267)+LEN(F1267)+25,LEN(SUBSTITUTE(exportált!B1267,"&lt;br /&gt;","&lt;br&gt;"))-LEN(D1267)-LEN(E1267)-LEN(F1267)),"&lt;br&gt;",CHAR(10))</f>
        <v>#VALUE!</v>
      </c>
      <c r="D1267" s="11" t="e">
        <f>MID(SUBSTITUTE(exportált!B1267,"&lt;br /&gt;","&lt;br&gt;"),LEN('exportált formázott'!B1267)+9,SEARCH("&lt;br&gt;",RIGHT(SUBSTITUTE(exportált!B1267,"&lt;br /&gt;","&lt;br&gt;"),LEN(SUBSTITUTE(exportált!B1267,"&lt;br /&gt;","&lt;br&gt;"))-LEN(B1267)-8))-1)</f>
        <v>#VALUE!</v>
      </c>
      <c r="E1267" s="11" t="e">
        <f>MID(SUBSTITUTE(exportált!B1267,"&lt;br /&gt;","&lt;br&gt;"),LEN('exportált formázott'!B1267)+LEN(D1267)+13,SEARCH("&lt;br&gt;",RIGHT(SUBSTITUTE(exportált!B1267,"&lt;br /&gt;","&lt;br&gt;"),LEN(SUBSTITUTE(exportált!B1267,"&lt;br /&gt;","&lt;br&gt;"))-LEN(B1267)-LEN(D1267)-13)))</f>
        <v>#VALUE!</v>
      </c>
      <c r="F1267" s="11" t="e">
        <f>MID(SUBSTITUTE(exportált!B1267,"&lt;br /&gt;","&lt;br&gt;"),LEN('exportált formázott'!B1267)+LEN(D1267)+LEN(E1267)+17,SEARCH("&lt;br&gt;&lt;br&gt;",RIGHT(SUBSTITUTE(exportált!B1267,"&lt;br /&gt;","&lt;br&gt;"),LEN(SUBSTITUTE(exportált!B1267,"&lt;br /&gt;","&lt;br&gt;"))-LEN(B1267)-LEN(D1267)-LEN(E1267)-17)))</f>
        <v>#VALUE!</v>
      </c>
    </row>
    <row r="1268" spans="1:6" x14ac:dyDescent="0.25">
      <c r="A1268" s="11" t="str">
        <f>IF(exportált!A1268&lt;&gt;"",IFERROR(LEFT(exportált!A1268,SEARCH("&lt;br/&gt;",SUBSTITUTE(exportált!A1268,"&lt;br&gt;","&lt;br/&gt;"),1)-1),exportált!A1268),"")</f>
        <v/>
      </c>
      <c r="B1268" s="11" t="e">
        <f>LEFT(SUBSTITUTE(exportált!B1268,"&lt;br /&gt;","&lt;br&gt;"),SEARCH("&lt;br&gt;&lt;br&gt;",SUBSTITUTE(SUBSTITUTE(exportált!B1268,"&lt;br /&gt;","&lt;br&gt;"),"&lt;br /&gt;","&lt;br&gt;"),1)-1)</f>
        <v>#VALUE!</v>
      </c>
      <c r="C1268" s="11" t="e">
        <f>SUBSTITUTE(MID(SUBSTITUTE(exportált!B1268,"&lt;br /&gt;","&lt;br&gt;"),LEN('exportált formázott'!B1268)+LEN(D1268)+LEN(E1268)+LEN(F1268)+25,LEN(SUBSTITUTE(exportált!B1268,"&lt;br /&gt;","&lt;br&gt;"))-LEN(D1268)-LEN(E1268)-LEN(F1268)),"&lt;br&gt;",CHAR(10))</f>
        <v>#VALUE!</v>
      </c>
      <c r="D1268" s="11" t="e">
        <f>MID(SUBSTITUTE(exportált!B1268,"&lt;br /&gt;","&lt;br&gt;"),LEN('exportált formázott'!B1268)+9,SEARCH("&lt;br&gt;",RIGHT(SUBSTITUTE(exportált!B1268,"&lt;br /&gt;","&lt;br&gt;"),LEN(SUBSTITUTE(exportált!B1268,"&lt;br /&gt;","&lt;br&gt;"))-LEN(B1268)-8))-1)</f>
        <v>#VALUE!</v>
      </c>
      <c r="E1268" s="11" t="e">
        <f>MID(SUBSTITUTE(exportált!B1268,"&lt;br /&gt;","&lt;br&gt;"),LEN('exportált formázott'!B1268)+LEN(D1268)+13,SEARCH("&lt;br&gt;",RIGHT(SUBSTITUTE(exportált!B1268,"&lt;br /&gt;","&lt;br&gt;"),LEN(SUBSTITUTE(exportált!B1268,"&lt;br /&gt;","&lt;br&gt;"))-LEN(B1268)-LEN(D1268)-13)))</f>
        <v>#VALUE!</v>
      </c>
      <c r="F1268" s="11" t="e">
        <f>MID(SUBSTITUTE(exportált!B1268,"&lt;br /&gt;","&lt;br&gt;"),LEN('exportált formázott'!B1268)+LEN(D1268)+LEN(E1268)+17,SEARCH("&lt;br&gt;&lt;br&gt;",RIGHT(SUBSTITUTE(exportált!B1268,"&lt;br /&gt;","&lt;br&gt;"),LEN(SUBSTITUTE(exportált!B1268,"&lt;br /&gt;","&lt;br&gt;"))-LEN(B1268)-LEN(D1268)-LEN(E1268)-17)))</f>
        <v>#VALUE!</v>
      </c>
    </row>
    <row r="1269" spans="1:6" x14ac:dyDescent="0.25">
      <c r="A1269" s="11" t="str">
        <f>IF(exportált!A1269&lt;&gt;"",IFERROR(LEFT(exportált!A1269,SEARCH("&lt;br/&gt;",SUBSTITUTE(exportált!A1269,"&lt;br&gt;","&lt;br/&gt;"),1)-1),exportált!A1269),"")</f>
        <v/>
      </c>
      <c r="B1269" s="11" t="e">
        <f>LEFT(SUBSTITUTE(exportált!B1269,"&lt;br /&gt;","&lt;br&gt;"),SEARCH("&lt;br&gt;&lt;br&gt;",SUBSTITUTE(SUBSTITUTE(exportált!B1269,"&lt;br /&gt;","&lt;br&gt;"),"&lt;br /&gt;","&lt;br&gt;"),1)-1)</f>
        <v>#VALUE!</v>
      </c>
      <c r="C1269" s="11" t="e">
        <f>SUBSTITUTE(MID(SUBSTITUTE(exportált!B1269,"&lt;br /&gt;","&lt;br&gt;"),LEN('exportált formázott'!B1269)+LEN(D1269)+LEN(E1269)+LEN(F1269)+25,LEN(SUBSTITUTE(exportált!B1269,"&lt;br /&gt;","&lt;br&gt;"))-LEN(D1269)-LEN(E1269)-LEN(F1269)),"&lt;br&gt;",CHAR(10))</f>
        <v>#VALUE!</v>
      </c>
      <c r="D1269" s="11" t="e">
        <f>MID(SUBSTITUTE(exportált!B1269,"&lt;br /&gt;","&lt;br&gt;"),LEN('exportált formázott'!B1269)+9,SEARCH("&lt;br&gt;",RIGHT(SUBSTITUTE(exportált!B1269,"&lt;br /&gt;","&lt;br&gt;"),LEN(SUBSTITUTE(exportált!B1269,"&lt;br /&gt;","&lt;br&gt;"))-LEN(B1269)-8))-1)</f>
        <v>#VALUE!</v>
      </c>
      <c r="E1269" s="11" t="e">
        <f>MID(SUBSTITUTE(exportált!B1269,"&lt;br /&gt;","&lt;br&gt;"),LEN('exportált formázott'!B1269)+LEN(D1269)+13,SEARCH("&lt;br&gt;",RIGHT(SUBSTITUTE(exportált!B1269,"&lt;br /&gt;","&lt;br&gt;"),LEN(SUBSTITUTE(exportált!B1269,"&lt;br /&gt;","&lt;br&gt;"))-LEN(B1269)-LEN(D1269)-13)))</f>
        <v>#VALUE!</v>
      </c>
      <c r="F1269" s="11" t="e">
        <f>MID(SUBSTITUTE(exportált!B1269,"&lt;br /&gt;","&lt;br&gt;"),LEN('exportált formázott'!B1269)+LEN(D1269)+LEN(E1269)+17,SEARCH("&lt;br&gt;&lt;br&gt;",RIGHT(SUBSTITUTE(exportált!B1269,"&lt;br /&gt;","&lt;br&gt;"),LEN(SUBSTITUTE(exportált!B1269,"&lt;br /&gt;","&lt;br&gt;"))-LEN(B1269)-LEN(D1269)-LEN(E1269)-17)))</f>
        <v>#VALUE!</v>
      </c>
    </row>
    <row r="1270" spans="1:6" x14ac:dyDescent="0.25">
      <c r="A1270" s="11" t="str">
        <f>IF(exportált!A1270&lt;&gt;"",IFERROR(LEFT(exportált!A1270,SEARCH("&lt;br/&gt;",SUBSTITUTE(exportált!A1270,"&lt;br&gt;","&lt;br/&gt;"),1)-1),exportált!A1270),"")</f>
        <v/>
      </c>
      <c r="B1270" s="11" t="e">
        <f>LEFT(SUBSTITUTE(exportált!B1270,"&lt;br /&gt;","&lt;br&gt;"),SEARCH("&lt;br&gt;&lt;br&gt;",SUBSTITUTE(SUBSTITUTE(exportált!B1270,"&lt;br /&gt;","&lt;br&gt;"),"&lt;br /&gt;","&lt;br&gt;"),1)-1)</f>
        <v>#VALUE!</v>
      </c>
      <c r="C1270" s="11" t="e">
        <f>SUBSTITUTE(MID(SUBSTITUTE(exportált!B1270,"&lt;br /&gt;","&lt;br&gt;"),LEN('exportált formázott'!B1270)+LEN(D1270)+LEN(E1270)+LEN(F1270)+25,LEN(SUBSTITUTE(exportált!B1270,"&lt;br /&gt;","&lt;br&gt;"))-LEN(D1270)-LEN(E1270)-LEN(F1270)),"&lt;br&gt;",CHAR(10))</f>
        <v>#VALUE!</v>
      </c>
      <c r="D1270" s="11" t="e">
        <f>MID(SUBSTITUTE(exportált!B1270,"&lt;br /&gt;","&lt;br&gt;"),LEN('exportált formázott'!B1270)+9,SEARCH("&lt;br&gt;",RIGHT(SUBSTITUTE(exportált!B1270,"&lt;br /&gt;","&lt;br&gt;"),LEN(SUBSTITUTE(exportált!B1270,"&lt;br /&gt;","&lt;br&gt;"))-LEN(B1270)-8))-1)</f>
        <v>#VALUE!</v>
      </c>
      <c r="E1270" s="11" t="e">
        <f>MID(SUBSTITUTE(exportált!B1270,"&lt;br /&gt;","&lt;br&gt;"),LEN('exportált formázott'!B1270)+LEN(D1270)+13,SEARCH("&lt;br&gt;",RIGHT(SUBSTITUTE(exportált!B1270,"&lt;br /&gt;","&lt;br&gt;"),LEN(SUBSTITUTE(exportált!B1270,"&lt;br /&gt;","&lt;br&gt;"))-LEN(B1270)-LEN(D1270)-13)))</f>
        <v>#VALUE!</v>
      </c>
      <c r="F1270" s="11" t="e">
        <f>MID(SUBSTITUTE(exportált!B1270,"&lt;br /&gt;","&lt;br&gt;"),LEN('exportált formázott'!B1270)+LEN(D1270)+LEN(E1270)+17,SEARCH("&lt;br&gt;&lt;br&gt;",RIGHT(SUBSTITUTE(exportált!B1270,"&lt;br /&gt;","&lt;br&gt;"),LEN(SUBSTITUTE(exportált!B1270,"&lt;br /&gt;","&lt;br&gt;"))-LEN(B1270)-LEN(D1270)-LEN(E1270)-17)))</f>
        <v>#VALUE!</v>
      </c>
    </row>
    <row r="1271" spans="1:6" x14ac:dyDescent="0.25">
      <c r="A1271" s="11" t="str">
        <f>IF(exportált!A1271&lt;&gt;"",IFERROR(LEFT(exportált!A1271,SEARCH("&lt;br/&gt;",SUBSTITUTE(exportált!A1271,"&lt;br&gt;","&lt;br/&gt;"),1)-1),exportált!A1271),"")</f>
        <v/>
      </c>
      <c r="B1271" s="11" t="e">
        <f>LEFT(SUBSTITUTE(exportált!B1271,"&lt;br /&gt;","&lt;br&gt;"),SEARCH("&lt;br&gt;&lt;br&gt;",SUBSTITUTE(SUBSTITUTE(exportált!B1271,"&lt;br /&gt;","&lt;br&gt;"),"&lt;br /&gt;","&lt;br&gt;"),1)-1)</f>
        <v>#VALUE!</v>
      </c>
      <c r="C1271" s="11" t="e">
        <f>SUBSTITUTE(MID(SUBSTITUTE(exportált!B1271,"&lt;br /&gt;","&lt;br&gt;"),LEN('exportált formázott'!B1271)+LEN(D1271)+LEN(E1271)+LEN(F1271)+25,LEN(SUBSTITUTE(exportált!B1271,"&lt;br /&gt;","&lt;br&gt;"))-LEN(D1271)-LEN(E1271)-LEN(F1271)),"&lt;br&gt;",CHAR(10))</f>
        <v>#VALUE!</v>
      </c>
      <c r="D1271" s="11" t="e">
        <f>MID(SUBSTITUTE(exportált!B1271,"&lt;br /&gt;","&lt;br&gt;"),LEN('exportált formázott'!B1271)+9,SEARCH("&lt;br&gt;",RIGHT(SUBSTITUTE(exportált!B1271,"&lt;br /&gt;","&lt;br&gt;"),LEN(SUBSTITUTE(exportált!B1271,"&lt;br /&gt;","&lt;br&gt;"))-LEN(B1271)-8))-1)</f>
        <v>#VALUE!</v>
      </c>
      <c r="E1271" s="11" t="e">
        <f>MID(SUBSTITUTE(exportált!B1271,"&lt;br /&gt;","&lt;br&gt;"),LEN('exportált formázott'!B1271)+LEN(D1271)+13,SEARCH("&lt;br&gt;",RIGHT(SUBSTITUTE(exportált!B1271,"&lt;br /&gt;","&lt;br&gt;"),LEN(SUBSTITUTE(exportált!B1271,"&lt;br /&gt;","&lt;br&gt;"))-LEN(B1271)-LEN(D1271)-13)))</f>
        <v>#VALUE!</v>
      </c>
      <c r="F1271" s="11" t="e">
        <f>MID(SUBSTITUTE(exportált!B1271,"&lt;br /&gt;","&lt;br&gt;"),LEN('exportált formázott'!B1271)+LEN(D1271)+LEN(E1271)+17,SEARCH("&lt;br&gt;&lt;br&gt;",RIGHT(SUBSTITUTE(exportált!B1271,"&lt;br /&gt;","&lt;br&gt;"),LEN(SUBSTITUTE(exportált!B1271,"&lt;br /&gt;","&lt;br&gt;"))-LEN(B1271)-LEN(D1271)-LEN(E1271)-17)))</f>
        <v>#VALUE!</v>
      </c>
    </row>
    <row r="1272" spans="1:6" x14ac:dyDescent="0.25">
      <c r="A1272" s="11" t="str">
        <f>IF(exportált!A1272&lt;&gt;"",IFERROR(LEFT(exportált!A1272,SEARCH("&lt;br/&gt;",SUBSTITUTE(exportált!A1272,"&lt;br&gt;","&lt;br/&gt;"),1)-1),exportált!A1272),"")</f>
        <v/>
      </c>
      <c r="B1272" s="11" t="e">
        <f>LEFT(SUBSTITUTE(exportált!B1272,"&lt;br /&gt;","&lt;br&gt;"),SEARCH("&lt;br&gt;&lt;br&gt;",SUBSTITUTE(SUBSTITUTE(exportált!B1272,"&lt;br /&gt;","&lt;br&gt;"),"&lt;br /&gt;","&lt;br&gt;"),1)-1)</f>
        <v>#VALUE!</v>
      </c>
      <c r="C1272" s="11" t="e">
        <f>SUBSTITUTE(MID(SUBSTITUTE(exportált!B1272,"&lt;br /&gt;","&lt;br&gt;"),LEN('exportált formázott'!B1272)+LEN(D1272)+LEN(E1272)+LEN(F1272)+25,LEN(SUBSTITUTE(exportált!B1272,"&lt;br /&gt;","&lt;br&gt;"))-LEN(D1272)-LEN(E1272)-LEN(F1272)),"&lt;br&gt;",CHAR(10))</f>
        <v>#VALUE!</v>
      </c>
      <c r="D1272" s="11" t="e">
        <f>MID(SUBSTITUTE(exportált!B1272,"&lt;br /&gt;","&lt;br&gt;"),LEN('exportált formázott'!B1272)+9,SEARCH("&lt;br&gt;",RIGHT(SUBSTITUTE(exportált!B1272,"&lt;br /&gt;","&lt;br&gt;"),LEN(SUBSTITUTE(exportált!B1272,"&lt;br /&gt;","&lt;br&gt;"))-LEN(B1272)-8))-1)</f>
        <v>#VALUE!</v>
      </c>
      <c r="E1272" s="11" t="e">
        <f>MID(SUBSTITUTE(exportált!B1272,"&lt;br /&gt;","&lt;br&gt;"),LEN('exportált formázott'!B1272)+LEN(D1272)+13,SEARCH("&lt;br&gt;",RIGHT(SUBSTITUTE(exportált!B1272,"&lt;br /&gt;","&lt;br&gt;"),LEN(SUBSTITUTE(exportált!B1272,"&lt;br /&gt;","&lt;br&gt;"))-LEN(B1272)-LEN(D1272)-13)))</f>
        <v>#VALUE!</v>
      </c>
      <c r="F1272" s="11" t="e">
        <f>MID(SUBSTITUTE(exportált!B1272,"&lt;br /&gt;","&lt;br&gt;"),LEN('exportált formázott'!B1272)+LEN(D1272)+LEN(E1272)+17,SEARCH("&lt;br&gt;&lt;br&gt;",RIGHT(SUBSTITUTE(exportált!B1272,"&lt;br /&gt;","&lt;br&gt;"),LEN(SUBSTITUTE(exportált!B1272,"&lt;br /&gt;","&lt;br&gt;"))-LEN(B1272)-LEN(D1272)-LEN(E1272)-17)))</f>
        <v>#VALUE!</v>
      </c>
    </row>
    <row r="1273" spans="1:6" x14ac:dyDescent="0.25">
      <c r="A1273" s="11" t="str">
        <f>IF(exportált!A1273&lt;&gt;"",IFERROR(LEFT(exportált!A1273,SEARCH("&lt;br/&gt;",SUBSTITUTE(exportált!A1273,"&lt;br&gt;","&lt;br/&gt;"),1)-1),exportált!A1273),"")</f>
        <v/>
      </c>
      <c r="B1273" s="11" t="e">
        <f>LEFT(SUBSTITUTE(exportált!B1273,"&lt;br /&gt;","&lt;br&gt;"),SEARCH("&lt;br&gt;&lt;br&gt;",SUBSTITUTE(SUBSTITUTE(exportált!B1273,"&lt;br /&gt;","&lt;br&gt;"),"&lt;br /&gt;","&lt;br&gt;"),1)-1)</f>
        <v>#VALUE!</v>
      </c>
      <c r="C1273" s="11" t="e">
        <f>SUBSTITUTE(MID(SUBSTITUTE(exportált!B1273,"&lt;br /&gt;","&lt;br&gt;"),LEN('exportált formázott'!B1273)+LEN(D1273)+LEN(E1273)+LEN(F1273)+25,LEN(SUBSTITUTE(exportált!B1273,"&lt;br /&gt;","&lt;br&gt;"))-LEN(D1273)-LEN(E1273)-LEN(F1273)),"&lt;br&gt;",CHAR(10))</f>
        <v>#VALUE!</v>
      </c>
      <c r="D1273" s="11" t="e">
        <f>MID(SUBSTITUTE(exportált!B1273,"&lt;br /&gt;","&lt;br&gt;"),LEN('exportált formázott'!B1273)+9,SEARCH("&lt;br&gt;",RIGHT(SUBSTITUTE(exportált!B1273,"&lt;br /&gt;","&lt;br&gt;"),LEN(SUBSTITUTE(exportált!B1273,"&lt;br /&gt;","&lt;br&gt;"))-LEN(B1273)-8))-1)</f>
        <v>#VALUE!</v>
      </c>
      <c r="E1273" s="11" t="e">
        <f>MID(SUBSTITUTE(exportált!B1273,"&lt;br /&gt;","&lt;br&gt;"),LEN('exportált formázott'!B1273)+LEN(D1273)+13,SEARCH("&lt;br&gt;",RIGHT(SUBSTITUTE(exportált!B1273,"&lt;br /&gt;","&lt;br&gt;"),LEN(SUBSTITUTE(exportált!B1273,"&lt;br /&gt;","&lt;br&gt;"))-LEN(B1273)-LEN(D1273)-13)))</f>
        <v>#VALUE!</v>
      </c>
      <c r="F1273" s="11" t="e">
        <f>MID(SUBSTITUTE(exportált!B1273,"&lt;br /&gt;","&lt;br&gt;"),LEN('exportált formázott'!B1273)+LEN(D1273)+LEN(E1273)+17,SEARCH("&lt;br&gt;&lt;br&gt;",RIGHT(SUBSTITUTE(exportált!B1273,"&lt;br /&gt;","&lt;br&gt;"),LEN(SUBSTITUTE(exportált!B1273,"&lt;br /&gt;","&lt;br&gt;"))-LEN(B1273)-LEN(D1273)-LEN(E1273)-17)))</f>
        <v>#VALUE!</v>
      </c>
    </row>
    <row r="1274" spans="1:6" x14ac:dyDescent="0.25">
      <c r="A1274" s="11" t="str">
        <f>IF(exportált!A1274&lt;&gt;"",IFERROR(LEFT(exportált!A1274,SEARCH("&lt;br/&gt;",SUBSTITUTE(exportált!A1274,"&lt;br&gt;","&lt;br/&gt;"),1)-1),exportált!A1274),"")</f>
        <v/>
      </c>
      <c r="B1274" s="11" t="e">
        <f>LEFT(SUBSTITUTE(exportált!B1274,"&lt;br /&gt;","&lt;br&gt;"),SEARCH("&lt;br&gt;&lt;br&gt;",SUBSTITUTE(SUBSTITUTE(exportált!B1274,"&lt;br /&gt;","&lt;br&gt;"),"&lt;br /&gt;","&lt;br&gt;"),1)-1)</f>
        <v>#VALUE!</v>
      </c>
      <c r="C1274" s="11" t="e">
        <f>SUBSTITUTE(MID(SUBSTITUTE(exportált!B1274,"&lt;br /&gt;","&lt;br&gt;"),LEN('exportált formázott'!B1274)+LEN(D1274)+LEN(E1274)+LEN(F1274)+25,LEN(SUBSTITUTE(exportált!B1274,"&lt;br /&gt;","&lt;br&gt;"))-LEN(D1274)-LEN(E1274)-LEN(F1274)),"&lt;br&gt;",CHAR(10))</f>
        <v>#VALUE!</v>
      </c>
      <c r="D1274" s="11" t="e">
        <f>MID(SUBSTITUTE(exportált!B1274,"&lt;br /&gt;","&lt;br&gt;"),LEN('exportált formázott'!B1274)+9,SEARCH("&lt;br&gt;",RIGHT(SUBSTITUTE(exportált!B1274,"&lt;br /&gt;","&lt;br&gt;"),LEN(SUBSTITUTE(exportált!B1274,"&lt;br /&gt;","&lt;br&gt;"))-LEN(B1274)-8))-1)</f>
        <v>#VALUE!</v>
      </c>
      <c r="E1274" s="11" t="e">
        <f>MID(SUBSTITUTE(exportált!B1274,"&lt;br /&gt;","&lt;br&gt;"),LEN('exportált formázott'!B1274)+LEN(D1274)+13,SEARCH("&lt;br&gt;",RIGHT(SUBSTITUTE(exportált!B1274,"&lt;br /&gt;","&lt;br&gt;"),LEN(SUBSTITUTE(exportált!B1274,"&lt;br /&gt;","&lt;br&gt;"))-LEN(B1274)-LEN(D1274)-13)))</f>
        <v>#VALUE!</v>
      </c>
      <c r="F1274" s="11" t="e">
        <f>MID(SUBSTITUTE(exportált!B1274,"&lt;br /&gt;","&lt;br&gt;"),LEN('exportált formázott'!B1274)+LEN(D1274)+LEN(E1274)+17,SEARCH("&lt;br&gt;&lt;br&gt;",RIGHT(SUBSTITUTE(exportált!B1274,"&lt;br /&gt;","&lt;br&gt;"),LEN(SUBSTITUTE(exportált!B1274,"&lt;br /&gt;","&lt;br&gt;"))-LEN(B1274)-LEN(D1274)-LEN(E1274)-17)))</f>
        <v>#VALUE!</v>
      </c>
    </row>
    <row r="1275" spans="1:6" x14ac:dyDescent="0.25">
      <c r="A1275" s="11" t="str">
        <f>IF(exportált!A1275&lt;&gt;"",IFERROR(LEFT(exportált!A1275,SEARCH("&lt;br/&gt;",SUBSTITUTE(exportált!A1275,"&lt;br&gt;","&lt;br/&gt;"),1)-1),exportált!A1275),"")</f>
        <v/>
      </c>
      <c r="B1275" s="11" t="e">
        <f>LEFT(SUBSTITUTE(exportált!B1275,"&lt;br /&gt;","&lt;br&gt;"),SEARCH("&lt;br&gt;&lt;br&gt;",SUBSTITUTE(SUBSTITUTE(exportált!B1275,"&lt;br /&gt;","&lt;br&gt;"),"&lt;br /&gt;","&lt;br&gt;"),1)-1)</f>
        <v>#VALUE!</v>
      </c>
      <c r="C1275" s="11" t="e">
        <f>SUBSTITUTE(MID(SUBSTITUTE(exportált!B1275,"&lt;br /&gt;","&lt;br&gt;"),LEN('exportált formázott'!B1275)+LEN(D1275)+LEN(E1275)+LEN(F1275)+25,LEN(SUBSTITUTE(exportált!B1275,"&lt;br /&gt;","&lt;br&gt;"))-LEN(D1275)-LEN(E1275)-LEN(F1275)),"&lt;br&gt;",CHAR(10))</f>
        <v>#VALUE!</v>
      </c>
      <c r="D1275" s="11" t="e">
        <f>MID(SUBSTITUTE(exportált!B1275,"&lt;br /&gt;","&lt;br&gt;"),LEN('exportált formázott'!B1275)+9,SEARCH("&lt;br&gt;",RIGHT(SUBSTITUTE(exportált!B1275,"&lt;br /&gt;","&lt;br&gt;"),LEN(SUBSTITUTE(exportált!B1275,"&lt;br /&gt;","&lt;br&gt;"))-LEN(B1275)-8))-1)</f>
        <v>#VALUE!</v>
      </c>
      <c r="E1275" s="11" t="e">
        <f>MID(SUBSTITUTE(exportált!B1275,"&lt;br /&gt;","&lt;br&gt;"),LEN('exportált formázott'!B1275)+LEN(D1275)+13,SEARCH("&lt;br&gt;",RIGHT(SUBSTITUTE(exportált!B1275,"&lt;br /&gt;","&lt;br&gt;"),LEN(SUBSTITUTE(exportált!B1275,"&lt;br /&gt;","&lt;br&gt;"))-LEN(B1275)-LEN(D1275)-13)))</f>
        <v>#VALUE!</v>
      </c>
      <c r="F1275" s="11" t="e">
        <f>MID(SUBSTITUTE(exportált!B1275,"&lt;br /&gt;","&lt;br&gt;"),LEN('exportált formázott'!B1275)+LEN(D1275)+LEN(E1275)+17,SEARCH("&lt;br&gt;&lt;br&gt;",RIGHT(SUBSTITUTE(exportált!B1275,"&lt;br /&gt;","&lt;br&gt;"),LEN(SUBSTITUTE(exportált!B1275,"&lt;br /&gt;","&lt;br&gt;"))-LEN(B1275)-LEN(D1275)-LEN(E1275)-17)))</f>
        <v>#VALUE!</v>
      </c>
    </row>
    <row r="1276" spans="1:6" x14ac:dyDescent="0.25">
      <c r="A1276" s="11" t="str">
        <f>IF(exportált!A1276&lt;&gt;"",IFERROR(LEFT(exportált!A1276,SEARCH("&lt;br/&gt;",SUBSTITUTE(exportált!A1276,"&lt;br&gt;","&lt;br/&gt;"),1)-1),exportált!A1276),"")</f>
        <v/>
      </c>
      <c r="B1276" s="11" t="e">
        <f>LEFT(SUBSTITUTE(exportált!B1276,"&lt;br /&gt;","&lt;br&gt;"),SEARCH("&lt;br&gt;&lt;br&gt;",SUBSTITUTE(SUBSTITUTE(exportált!B1276,"&lt;br /&gt;","&lt;br&gt;"),"&lt;br /&gt;","&lt;br&gt;"),1)-1)</f>
        <v>#VALUE!</v>
      </c>
      <c r="C1276" s="11" t="e">
        <f>SUBSTITUTE(MID(SUBSTITUTE(exportált!B1276,"&lt;br /&gt;","&lt;br&gt;"),LEN('exportált formázott'!B1276)+LEN(D1276)+LEN(E1276)+LEN(F1276)+25,LEN(SUBSTITUTE(exportált!B1276,"&lt;br /&gt;","&lt;br&gt;"))-LEN(D1276)-LEN(E1276)-LEN(F1276)),"&lt;br&gt;",CHAR(10))</f>
        <v>#VALUE!</v>
      </c>
      <c r="D1276" s="11" t="e">
        <f>MID(SUBSTITUTE(exportált!B1276,"&lt;br /&gt;","&lt;br&gt;"),LEN('exportált formázott'!B1276)+9,SEARCH("&lt;br&gt;",RIGHT(SUBSTITUTE(exportált!B1276,"&lt;br /&gt;","&lt;br&gt;"),LEN(SUBSTITUTE(exportált!B1276,"&lt;br /&gt;","&lt;br&gt;"))-LEN(B1276)-8))-1)</f>
        <v>#VALUE!</v>
      </c>
      <c r="E1276" s="11" t="e">
        <f>MID(SUBSTITUTE(exportált!B1276,"&lt;br /&gt;","&lt;br&gt;"),LEN('exportált formázott'!B1276)+LEN(D1276)+13,SEARCH("&lt;br&gt;",RIGHT(SUBSTITUTE(exportált!B1276,"&lt;br /&gt;","&lt;br&gt;"),LEN(SUBSTITUTE(exportált!B1276,"&lt;br /&gt;","&lt;br&gt;"))-LEN(B1276)-LEN(D1276)-13)))</f>
        <v>#VALUE!</v>
      </c>
      <c r="F1276" s="11" t="e">
        <f>MID(SUBSTITUTE(exportált!B1276,"&lt;br /&gt;","&lt;br&gt;"),LEN('exportált formázott'!B1276)+LEN(D1276)+LEN(E1276)+17,SEARCH("&lt;br&gt;&lt;br&gt;",RIGHT(SUBSTITUTE(exportált!B1276,"&lt;br /&gt;","&lt;br&gt;"),LEN(SUBSTITUTE(exportált!B1276,"&lt;br /&gt;","&lt;br&gt;"))-LEN(B1276)-LEN(D1276)-LEN(E1276)-17)))</f>
        <v>#VALUE!</v>
      </c>
    </row>
    <row r="1277" spans="1:6" x14ac:dyDescent="0.25">
      <c r="A1277" s="11" t="str">
        <f>IF(exportált!A1277&lt;&gt;"",IFERROR(LEFT(exportált!A1277,SEARCH("&lt;br/&gt;",SUBSTITUTE(exportált!A1277,"&lt;br&gt;","&lt;br/&gt;"),1)-1),exportált!A1277),"")</f>
        <v/>
      </c>
      <c r="B1277" s="11" t="e">
        <f>LEFT(SUBSTITUTE(exportált!B1277,"&lt;br /&gt;","&lt;br&gt;"),SEARCH("&lt;br&gt;&lt;br&gt;",SUBSTITUTE(SUBSTITUTE(exportált!B1277,"&lt;br /&gt;","&lt;br&gt;"),"&lt;br /&gt;","&lt;br&gt;"),1)-1)</f>
        <v>#VALUE!</v>
      </c>
      <c r="C1277" s="11" t="e">
        <f>SUBSTITUTE(MID(SUBSTITUTE(exportált!B1277,"&lt;br /&gt;","&lt;br&gt;"),LEN('exportált formázott'!B1277)+LEN(D1277)+LEN(E1277)+LEN(F1277)+25,LEN(SUBSTITUTE(exportált!B1277,"&lt;br /&gt;","&lt;br&gt;"))-LEN(D1277)-LEN(E1277)-LEN(F1277)),"&lt;br&gt;",CHAR(10))</f>
        <v>#VALUE!</v>
      </c>
      <c r="D1277" s="11" t="e">
        <f>MID(SUBSTITUTE(exportált!B1277,"&lt;br /&gt;","&lt;br&gt;"),LEN('exportált formázott'!B1277)+9,SEARCH("&lt;br&gt;",RIGHT(SUBSTITUTE(exportált!B1277,"&lt;br /&gt;","&lt;br&gt;"),LEN(SUBSTITUTE(exportált!B1277,"&lt;br /&gt;","&lt;br&gt;"))-LEN(B1277)-8))-1)</f>
        <v>#VALUE!</v>
      </c>
      <c r="E1277" s="11" t="e">
        <f>MID(SUBSTITUTE(exportált!B1277,"&lt;br /&gt;","&lt;br&gt;"),LEN('exportált formázott'!B1277)+LEN(D1277)+13,SEARCH("&lt;br&gt;",RIGHT(SUBSTITUTE(exportált!B1277,"&lt;br /&gt;","&lt;br&gt;"),LEN(SUBSTITUTE(exportált!B1277,"&lt;br /&gt;","&lt;br&gt;"))-LEN(B1277)-LEN(D1277)-13)))</f>
        <v>#VALUE!</v>
      </c>
      <c r="F1277" s="11" t="e">
        <f>MID(SUBSTITUTE(exportált!B1277,"&lt;br /&gt;","&lt;br&gt;"),LEN('exportált formázott'!B1277)+LEN(D1277)+LEN(E1277)+17,SEARCH("&lt;br&gt;&lt;br&gt;",RIGHT(SUBSTITUTE(exportált!B1277,"&lt;br /&gt;","&lt;br&gt;"),LEN(SUBSTITUTE(exportált!B1277,"&lt;br /&gt;","&lt;br&gt;"))-LEN(B1277)-LEN(D1277)-LEN(E1277)-17)))</f>
        <v>#VALUE!</v>
      </c>
    </row>
    <row r="1278" spans="1:6" x14ac:dyDescent="0.25">
      <c r="A1278" s="11" t="str">
        <f>IF(exportált!A1278&lt;&gt;"",IFERROR(LEFT(exportált!A1278,SEARCH("&lt;br/&gt;",SUBSTITUTE(exportált!A1278,"&lt;br&gt;","&lt;br/&gt;"),1)-1),exportált!A1278),"")</f>
        <v/>
      </c>
      <c r="B1278" s="11" t="e">
        <f>LEFT(SUBSTITUTE(exportált!B1278,"&lt;br /&gt;","&lt;br&gt;"),SEARCH("&lt;br&gt;&lt;br&gt;",SUBSTITUTE(SUBSTITUTE(exportált!B1278,"&lt;br /&gt;","&lt;br&gt;"),"&lt;br /&gt;","&lt;br&gt;"),1)-1)</f>
        <v>#VALUE!</v>
      </c>
      <c r="C1278" s="11" t="e">
        <f>SUBSTITUTE(MID(SUBSTITUTE(exportált!B1278,"&lt;br /&gt;","&lt;br&gt;"),LEN('exportált formázott'!B1278)+LEN(D1278)+LEN(E1278)+LEN(F1278)+25,LEN(SUBSTITUTE(exportált!B1278,"&lt;br /&gt;","&lt;br&gt;"))-LEN(D1278)-LEN(E1278)-LEN(F1278)),"&lt;br&gt;",CHAR(10))</f>
        <v>#VALUE!</v>
      </c>
      <c r="D1278" s="11" t="e">
        <f>MID(SUBSTITUTE(exportált!B1278,"&lt;br /&gt;","&lt;br&gt;"),LEN('exportált formázott'!B1278)+9,SEARCH("&lt;br&gt;",RIGHT(SUBSTITUTE(exportált!B1278,"&lt;br /&gt;","&lt;br&gt;"),LEN(SUBSTITUTE(exportált!B1278,"&lt;br /&gt;","&lt;br&gt;"))-LEN(B1278)-8))-1)</f>
        <v>#VALUE!</v>
      </c>
      <c r="E1278" s="11" t="e">
        <f>MID(SUBSTITUTE(exportált!B1278,"&lt;br /&gt;","&lt;br&gt;"),LEN('exportált formázott'!B1278)+LEN(D1278)+13,SEARCH("&lt;br&gt;",RIGHT(SUBSTITUTE(exportált!B1278,"&lt;br /&gt;","&lt;br&gt;"),LEN(SUBSTITUTE(exportált!B1278,"&lt;br /&gt;","&lt;br&gt;"))-LEN(B1278)-LEN(D1278)-13)))</f>
        <v>#VALUE!</v>
      </c>
      <c r="F1278" s="11" t="e">
        <f>MID(SUBSTITUTE(exportált!B1278,"&lt;br /&gt;","&lt;br&gt;"),LEN('exportált formázott'!B1278)+LEN(D1278)+LEN(E1278)+17,SEARCH("&lt;br&gt;&lt;br&gt;",RIGHT(SUBSTITUTE(exportált!B1278,"&lt;br /&gt;","&lt;br&gt;"),LEN(SUBSTITUTE(exportált!B1278,"&lt;br /&gt;","&lt;br&gt;"))-LEN(B1278)-LEN(D1278)-LEN(E1278)-17)))</f>
        <v>#VALUE!</v>
      </c>
    </row>
    <row r="1279" spans="1:6" x14ac:dyDescent="0.25">
      <c r="A1279" s="11" t="str">
        <f>IF(exportált!A1279&lt;&gt;"",IFERROR(LEFT(exportált!A1279,SEARCH("&lt;br/&gt;",SUBSTITUTE(exportált!A1279,"&lt;br&gt;","&lt;br/&gt;"),1)-1),exportált!A1279),"")</f>
        <v/>
      </c>
      <c r="B1279" s="11" t="e">
        <f>LEFT(SUBSTITUTE(exportált!B1279,"&lt;br /&gt;","&lt;br&gt;"),SEARCH("&lt;br&gt;&lt;br&gt;",SUBSTITUTE(SUBSTITUTE(exportált!B1279,"&lt;br /&gt;","&lt;br&gt;"),"&lt;br /&gt;","&lt;br&gt;"),1)-1)</f>
        <v>#VALUE!</v>
      </c>
      <c r="C1279" s="11" t="e">
        <f>SUBSTITUTE(MID(SUBSTITUTE(exportált!B1279,"&lt;br /&gt;","&lt;br&gt;"),LEN('exportált formázott'!B1279)+LEN(D1279)+LEN(E1279)+LEN(F1279)+25,LEN(SUBSTITUTE(exportált!B1279,"&lt;br /&gt;","&lt;br&gt;"))-LEN(D1279)-LEN(E1279)-LEN(F1279)),"&lt;br&gt;",CHAR(10))</f>
        <v>#VALUE!</v>
      </c>
      <c r="D1279" s="11" t="e">
        <f>MID(SUBSTITUTE(exportált!B1279,"&lt;br /&gt;","&lt;br&gt;"),LEN('exportált formázott'!B1279)+9,SEARCH("&lt;br&gt;",RIGHT(SUBSTITUTE(exportált!B1279,"&lt;br /&gt;","&lt;br&gt;"),LEN(SUBSTITUTE(exportált!B1279,"&lt;br /&gt;","&lt;br&gt;"))-LEN(B1279)-8))-1)</f>
        <v>#VALUE!</v>
      </c>
      <c r="E1279" s="11" t="e">
        <f>MID(SUBSTITUTE(exportált!B1279,"&lt;br /&gt;","&lt;br&gt;"),LEN('exportált formázott'!B1279)+LEN(D1279)+13,SEARCH("&lt;br&gt;",RIGHT(SUBSTITUTE(exportált!B1279,"&lt;br /&gt;","&lt;br&gt;"),LEN(SUBSTITUTE(exportált!B1279,"&lt;br /&gt;","&lt;br&gt;"))-LEN(B1279)-LEN(D1279)-13)))</f>
        <v>#VALUE!</v>
      </c>
      <c r="F1279" s="11" t="e">
        <f>MID(SUBSTITUTE(exportált!B1279,"&lt;br /&gt;","&lt;br&gt;"),LEN('exportált formázott'!B1279)+LEN(D1279)+LEN(E1279)+17,SEARCH("&lt;br&gt;&lt;br&gt;",RIGHT(SUBSTITUTE(exportált!B1279,"&lt;br /&gt;","&lt;br&gt;"),LEN(SUBSTITUTE(exportált!B1279,"&lt;br /&gt;","&lt;br&gt;"))-LEN(B1279)-LEN(D1279)-LEN(E1279)-17)))</f>
        <v>#VALUE!</v>
      </c>
    </row>
    <row r="1280" spans="1:6" x14ac:dyDescent="0.25">
      <c r="A1280" s="11" t="str">
        <f>IF(exportált!A1280&lt;&gt;"",IFERROR(LEFT(exportált!A1280,SEARCH("&lt;br/&gt;",SUBSTITUTE(exportált!A1280,"&lt;br&gt;","&lt;br/&gt;"),1)-1),exportált!A1280),"")</f>
        <v/>
      </c>
      <c r="B1280" s="11" t="e">
        <f>LEFT(SUBSTITUTE(exportált!B1280,"&lt;br /&gt;","&lt;br&gt;"),SEARCH("&lt;br&gt;&lt;br&gt;",SUBSTITUTE(SUBSTITUTE(exportált!B1280,"&lt;br /&gt;","&lt;br&gt;"),"&lt;br /&gt;","&lt;br&gt;"),1)-1)</f>
        <v>#VALUE!</v>
      </c>
      <c r="C1280" s="11" t="e">
        <f>SUBSTITUTE(MID(SUBSTITUTE(exportált!B1280,"&lt;br /&gt;","&lt;br&gt;"),LEN('exportált formázott'!B1280)+LEN(D1280)+LEN(E1280)+LEN(F1280)+25,LEN(SUBSTITUTE(exportált!B1280,"&lt;br /&gt;","&lt;br&gt;"))-LEN(D1280)-LEN(E1280)-LEN(F1280)),"&lt;br&gt;",CHAR(10))</f>
        <v>#VALUE!</v>
      </c>
      <c r="D1280" s="11" t="e">
        <f>MID(SUBSTITUTE(exportált!B1280,"&lt;br /&gt;","&lt;br&gt;"),LEN('exportált formázott'!B1280)+9,SEARCH("&lt;br&gt;",RIGHT(SUBSTITUTE(exportált!B1280,"&lt;br /&gt;","&lt;br&gt;"),LEN(SUBSTITUTE(exportált!B1280,"&lt;br /&gt;","&lt;br&gt;"))-LEN(B1280)-8))-1)</f>
        <v>#VALUE!</v>
      </c>
      <c r="E1280" s="11" t="e">
        <f>MID(SUBSTITUTE(exportált!B1280,"&lt;br /&gt;","&lt;br&gt;"),LEN('exportált formázott'!B1280)+LEN(D1280)+13,SEARCH("&lt;br&gt;",RIGHT(SUBSTITUTE(exportált!B1280,"&lt;br /&gt;","&lt;br&gt;"),LEN(SUBSTITUTE(exportált!B1280,"&lt;br /&gt;","&lt;br&gt;"))-LEN(B1280)-LEN(D1280)-13)))</f>
        <v>#VALUE!</v>
      </c>
      <c r="F1280" s="11" t="e">
        <f>MID(SUBSTITUTE(exportált!B1280,"&lt;br /&gt;","&lt;br&gt;"),LEN('exportált formázott'!B1280)+LEN(D1280)+LEN(E1280)+17,SEARCH("&lt;br&gt;&lt;br&gt;",RIGHT(SUBSTITUTE(exportált!B1280,"&lt;br /&gt;","&lt;br&gt;"),LEN(SUBSTITUTE(exportált!B1280,"&lt;br /&gt;","&lt;br&gt;"))-LEN(B1280)-LEN(D1280)-LEN(E1280)-17)))</f>
        <v>#VALUE!</v>
      </c>
    </row>
    <row r="1281" spans="1:6" x14ac:dyDescent="0.25">
      <c r="A1281" s="11" t="str">
        <f>IF(exportált!A1281&lt;&gt;"",IFERROR(LEFT(exportált!A1281,SEARCH("&lt;br/&gt;",SUBSTITUTE(exportált!A1281,"&lt;br&gt;","&lt;br/&gt;"),1)-1),exportált!A1281),"")</f>
        <v/>
      </c>
      <c r="B1281" s="11" t="e">
        <f>LEFT(SUBSTITUTE(exportált!B1281,"&lt;br /&gt;","&lt;br&gt;"),SEARCH("&lt;br&gt;&lt;br&gt;",SUBSTITUTE(SUBSTITUTE(exportált!B1281,"&lt;br /&gt;","&lt;br&gt;"),"&lt;br /&gt;","&lt;br&gt;"),1)-1)</f>
        <v>#VALUE!</v>
      </c>
      <c r="C1281" s="11" t="e">
        <f>SUBSTITUTE(MID(SUBSTITUTE(exportált!B1281,"&lt;br /&gt;","&lt;br&gt;"),LEN('exportált formázott'!B1281)+LEN(D1281)+LEN(E1281)+LEN(F1281)+25,LEN(SUBSTITUTE(exportált!B1281,"&lt;br /&gt;","&lt;br&gt;"))-LEN(D1281)-LEN(E1281)-LEN(F1281)),"&lt;br&gt;",CHAR(10))</f>
        <v>#VALUE!</v>
      </c>
      <c r="D1281" s="11" t="e">
        <f>MID(SUBSTITUTE(exportált!B1281,"&lt;br /&gt;","&lt;br&gt;"),LEN('exportált formázott'!B1281)+9,SEARCH("&lt;br&gt;",RIGHT(SUBSTITUTE(exportált!B1281,"&lt;br /&gt;","&lt;br&gt;"),LEN(SUBSTITUTE(exportált!B1281,"&lt;br /&gt;","&lt;br&gt;"))-LEN(B1281)-8))-1)</f>
        <v>#VALUE!</v>
      </c>
      <c r="E1281" s="11" t="e">
        <f>MID(SUBSTITUTE(exportált!B1281,"&lt;br /&gt;","&lt;br&gt;"),LEN('exportált formázott'!B1281)+LEN(D1281)+13,SEARCH("&lt;br&gt;",RIGHT(SUBSTITUTE(exportált!B1281,"&lt;br /&gt;","&lt;br&gt;"),LEN(SUBSTITUTE(exportált!B1281,"&lt;br /&gt;","&lt;br&gt;"))-LEN(B1281)-LEN(D1281)-13)))</f>
        <v>#VALUE!</v>
      </c>
      <c r="F1281" s="11" t="e">
        <f>MID(SUBSTITUTE(exportált!B1281,"&lt;br /&gt;","&lt;br&gt;"),LEN('exportált formázott'!B1281)+LEN(D1281)+LEN(E1281)+17,SEARCH("&lt;br&gt;&lt;br&gt;",RIGHT(SUBSTITUTE(exportált!B1281,"&lt;br /&gt;","&lt;br&gt;"),LEN(SUBSTITUTE(exportált!B1281,"&lt;br /&gt;","&lt;br&gt;"))-LEN(B1281)-LEN(D1281)-LEN(E1281)-17)))</f>
        <v>#VALUE!</v>
      </c>
    </row>
    <row r="1282" spans="1:6" x14ac:dyDescent="0.25">
      <c r="A1282" s="11" t="str">
        <f>IF(exportált!A1282&lt;&gt;"",IFERROR(LEFT(exportált!A1282,SEARCH("&lt;br/&gt;",SUBSTITUTE(exportált!A1282,"&lt;br&gt;","&lt;br/&gt;"),1)-1),exportált!A1282),"")</f>
        <v/>
      </c>
      <c r="B1282" s="11" t="e">
        <f>LEFT(SUBSTITUTE(exportált!B1282,"&lt;br /&gt;","&lt;br&gt;"),SEARCH("&lt;br&gt;&lt;br&gt;",SUBSTITUTE(SUBSTITUTE(exportált!B1282,"&lt;br /&gt;","&lt;br&gt;"),"&lt;br /&gt;","&lt;br&gt;"),1)-1)</f>
        <v>#VALUE!</v>
      </c>
      <c r="C1282" s="11" t="e">
        <f>SUBSTITUTE(MID(SUBSTITUTE(exportált!B1282,"&lt;br /&gt;","&lt;br&gt;"),LEN('exportált formázott'!B1282)+LEN(D1282)+LEN(E1282)+LEN(F1282)+25,LEN(SUBSTITUTE(exportált!B1282,"&lt;br /&gt;","&lt;br&gt;"))-LEN(D1282)-LEN(E1282)-LEN(F1282)),"&lt;br&gt;",CHAR(10))</f>
        <v>#VALUE!</v>
      </c>
      <c r="D1282" s="11" t="e">
        <f>MID(SUBSTITUTE(exportált!B1282,"&lt;br /&gt;","&lt;br&gt;"),LEN('exportált formázott'!B1282)+9,SEARCH("&lt;br&gt;",RIGHT(SUBSTITUTE(exportált!B1282,"&lt;br /&gt;","&lt;br&gt;"),LEN(SUBSTITUTE(exportált!B1282,"&lt;br /&gt;","&lt;br&gt;"))-LEN(B1282)-8))-1)</f>
        <v>#VALUE!</v>
      </c>
      <c r="E1282" s="11" t="e">
        <f>MID(SUBSTITUTE(exportált!B1282,"&lt;br /&gt;","&lt;br&gt;"),LEN('exportált formázott'!B1282)+LEN(D1282)+13,SEARCH("&lt;br&gt;",RIGHT(SUBSTITUTE(exportált!B1282,"&lt;br /&gt;","&lt;br&gt;"),LEN(SUBSTITUTE(exportált!B1282,"&lt;br /&gt;","&lt;br&gt;"))-LEN(B1282)-LEN(D1282)-13)))</f>
        <v>#VALUE!</v>
      </c>
      <c r="F1282" s="11" t="e">
        <f>MID(SUBSTITUTE(exportált!B1282,"&lt;br /&gt;","&lt;br&gt;"),LEN('exportált formázott'!B1282)+LEN(D1282)+LEN(E1282)+17,SEARCH("&lt;br&gt;&lt;br&gt;",RIGHT(SUBSTITUTE(exportált!B1282,"&lt;br /&gt;","&lt;br&gt;"),LEN(SUBSTITUTE(exportált!B1282,"&lt;br /&gt;","&lt;br&gt;"))-LEN(B1282)-LEN(D1282)-LEN(E1282)-17)))</f>
        <v>#VALUE!</v>
      </c>
    </row>
    <row r="1283" spans="1:6" x14ac:dyDescent="0.25">
      <c r="A1283" s="11" t="str">
        <f>IF(exportált!A1283&lt;&gt;"",IFERROR(LEFT(exportált!A1283,SEARCH("&lt;br/&gt;",SUBSTITUTE(exportált!A1283,"&lt;br&gt;","&lt;br/&gt;"),1)-1),exportált!A1283),"")</f>
        <v/>
      </c>
      <c r="B1283" s="11" t="e">
        <f>LEFT(SUBSTITUTE(exportált!B1283,"&lt;br /&gt;","&lt;br&gt;"),SEARCH("&lt;br&gt;&lt;br&gt;",SUBSTITUTE(SUBSTITUTE(exportált!B1283,"&lt;br /&gt;","&lt;br&gt;"),"&lt;br /&gt;","&lt;br&gt;"),1)-1)</f>
        <v>#VALUE!</v>
      </c>
      <c r="C1283" s="11" t="e">
        <f>SUBSTITUTE(MID(SUBSTITUTE(exportált!B1283,"&lt;br /&gt;","&lt;br&gt;"),LEN('exportált formázott'!B1283)+LEN(D1283)+LEN(E1283)+LEN(F1283)+25,LEN(SUBSTITUTE(exportált!B1283,"&lt;br /&gt;","&lt;br&gt;"))-LEN(D1283)-LEN(E1283)-LEN(F1283)),"&lt;br&gt;",CHAR(10))</f>
        <v>#VALUE!</v>
      </c>
      <c r="D1283" s="11" t="e">
        <f>MID(SUBSTITUTE(exportált!B1283,"&lt;br /&gt;","&lt;br&gt;"),LEN('exportált formázott'!B1283)+9,SEARCH("&lt;br&gt;",RIGHT(SUBSTITUTE(exportált!B1283,"&lt;br /&gt;","&lt;br&gt;"),LEN(SUBSTITUTE(exportált!B1283,"&lt;br /&gt;","&lt;br&gt;"))-LEN(B1283)-8))-1)</f>
        <v>#VALUE!</v>
      </c>
      <c r="E1283" s="11" t="e">
        <f>MID(SUBSTITUTE(exportált!B1283,"&lt;br /&gt;","&lt;br&gt;"),LEN('exportált formázott'!B1283)+LEN(D1283)+13,SEARCH("&lt;br&gt;",RIGHT(SUBSTITUTE(exportált!B1283,"&lt;br /&gt;","&lt;br&gt;"),LEN(SUBSTITUTE(exportált!B1283,"&lt;br /&gt;","&lt;br&gt;"))-LEN(B1283)-LEN(D1283)-13)))</f>
        <v>#VALUE!</v>
      </c>
      <c r="F1283" s="11" t="e">
        <f>MID(SUBSTITUTE(exportált!B1283,"&lt;br /&gt;","&lt;br&gt;"),LEN('exportált formázott'!B1283)+LEN(D1283)+LEN(E1283)+17,SEARCH("&lt;br&gt;&lt;br&gt;",RIGHT(SUBSTITUTE(exportált!B1283,"&lt;br /&gt;","&lt;br&gt;"),LEN(SUBSTITUTE(exportált!B1283,"&lt;br /&gt;","&lt;br&gt;"))-LEN(B1283)-LEN(D1283)-LEN(E1283)-17)))</f>
        <v>#VALUE!</v>
      </c>
    </row>
    <row r="1284" spans="1:6" x14ac:dyDescent="0.25">
      <c r="A1284" s="11" t="str">
        <f>IF(exportált!A1284&lt;&gt;"",IFERROR(LEFT(exportált!A1284,SEARCH("&lt;br/&gt;",SUBSTITUTE(exportált!A1284,"&lt;br&gt;","&lt;br/&gt;"),1)-1),exportált!A1284),"")</f>
        <v/>
      </c>
      <c r="B1284" s="11" t="e">
        <f>LEFT(SUBSTITUTE(exportált!B1284,"&lt;br /&gt;","&lt;br&gt;"),SEARCH("&lt;br&gt;&lt;br&gt;",SUBSTITUTE(SUBSTITUTE(exportált!B1284,"&lt;br /&gt;","&lt;br&gt;"),"&lt;br /&gt;","&lt;br&gt;"),1)-1)</f>
        <v>#VALUE!</v>
      </c>
      <c r="C1284" s="11" t="e">
        <f>SUBSTITUTE(MID(SUBSTITUTE(exportált!B1284,"&lt;br /&gt;","&lt;br&gt;"),LEN('exportált formázott'!B1284)+LEN(D1284)+LEN(E1284)+LEN(F1284)+25,LEN(SUBSTITUTE(exportált!B1284,"&lt;br /&gt;","&lt;br&gt;"))-LEN(D1284)-LEN(E1284)-LEN(F1284)),"&lt;br&gt;",CHAR(10))</f>
        <v>#VALUE!</v>
      </c>
      <c r="D1284" s="11" t="e">
        <f>MID(SUBSTITUTE(exportált!B1284,"&lt;br /&gt;","&lt;br&gt;"),LEN('exportált formázott'!B1284)+9,SEARCH("&lt;br&gt;",RIGHT(SUBSTITUTE(exportált!B1284,"&lt;br /&gt;","&lt;br&gt;"),LEN(SUBSTITUTE(exportált!B1284,"&lt;br /&gt;","&lt;br&gt;"))-LEN(B1284)-8))-1)</f>
        <v>#VALUE!</v>
      </c>
      <c r="E1284" s="11" t="e">
        <f>MID(SUBSTITUTE(exportált!B1284,"&lt;br /&gt;","&lt;br&gt;"),LEN('exportált formázott'!B1284)+LEN(D1284)+13,SEARCH("&lt;br&gt;",RIGHT(SUBSTITUTE(exportált!B1284,"&lt;br /&gt;","&lt;br&gt;"),LEN(SUBSTITUTE(exportált!B1284,"&lt;br /&gt;","&lt;br&gt;"))-LEN(B1284)-LEN(D1284)-13)))</f>
        <v>#VALUE!</v>
      </c>
      <c r="F1284" s="11" t="e">
        <f>MID(SUBSTITUTE(exportált!B1284,"&lt;br /&gt;","&lt;br&gt;"),LEN('exportált formázott'!B1284)+LEN(D1284)+LEN(E1284)+17,SEARCH("&lt;br&gt;&lt;br&gt;",RIGHT(SUBSTITUTE(exportált!B1284,"&lt;br /&gt;","&lt;br&gt;"),LEN(SUBSTITUTE(exportált!B1284,"&lt;br /&gt;","&lt;br&gt;"))-LEN(B1284)-LEN(D1284)-LEN(E1284)-17)))</f>
        <v>#VALUE!</v>
      </c>
    </row>
    <row r="1285" spans="1:6" x14ac:dyDescent="0.25">
      <c r="A1285" s="11" t="str">
        <f>IF(exportált!A1285&lt;&gt;"",IFERROR(LEFT(exportált!A1285,SEARCH("&lt;br/&gt;",SUBSTITUTE(exportált!A1285,"&lt;br&gt;","&lt;br/&gt;"),1)-1),exportált!A1285),"")</f>
        <v/>
      </c>
      <c r="B1285" s="11" t="e">
        <f>LEFT(SUBSTITUTE(exportált!B1285,"&lt;br /&gt;","&lt;br&gt;"),SEARCH("&lt;br&gt;&lt;br&gt;",SUBSTITUTE(SUBSTITUTE(exportált!B1285,"&lt;br /&gt;","&lt;br&gt;"),"&lt;br /&gt;","&lt;br&gt;"),1)-1)</f>
        <v>#VALUE!</v>
      </c>
      <c r="C1285" s="11" t="e">
        <f>SUBSTITUTE(MID(SUBSTITUTE(exportált!B1285,"&lt;br /&gt;","&lt;br&gt;"),LEN('exportált formázott'!B1285)+LEN(D1285)+LEN(E1285)+LEN(F1285)+25,LEN(SUBSTITUTE(exportált!B1285,"&lt;br /&gt;","&lt;br&gt;"))-LEN(D1285)-LEN(E1285)-LEN(F1285)),"&lt;br&gt;",CHAR(10))</f>
        <v>#VALUE!</v>
      </c>
      <c r="D1285" s="11" t="e">
        <f>MID(SUBSTITUTE(exportált!B1285,"&lt;br /&gt;","&lt;br&gt;"),LEN('exportált formázott'!B1285)+9,SEARCH("&lt;br&gt;",RIGHT(SUBSTITUTE(exportált!B1285,"&lt;br /&gt;","&lt;br&gt;"),LEN(SUBSTITUTE(exportált!B1285,"&lt;br /&gt;","&lt;br&gt;"))-LEN(B1285)-8))-1)</f>
        <v>#VALUE!</v>
      </c>
      <c r="E1285" s="11" t="e">
        <f>MID(SUBSTITUTE(exportált!B1285,"&lt;br /&gt;","&lt;br&gt;"),LEN('exportált formázott'!B1285)+LEN(D1285)+13,SEARCH("&lt;br&gt;",RIGHT(SUBSTITUTE(exportált!B1285,"&lt;br /&gt;","&lt;br&gt;"),LEN(SUBSTITUTE(exportált!B1285,"&lt;br /&gt;","&lt;br&gt;"))-LEN(B1285)-LEN(D1285)-13)))</f>
        <v>#VALUE!</v>
      </c>
      <c r="F1285" s="11" t="e">
        <f>MID(SUBSTITUTE(exportált!B1285,"&lt;br /&gt;","&lt;br&gt;"),LEN('exportált formázott'!B1285)+LEN(D1285)+LEN(E1285)+17,SEARCH("&lt;br&gt;&lt;br&gt;",RIGHT(SUBSTITUTE(exportált!B1285,"&lt;br /&gt;","&lt;br&gt;"),LEN(SUBSTITUTE(exportált!B1285,"&lt;br /&gt;","&lt;br&gt;"))-LEN(B1285)-LEN(D1285)-LEN(E1285)-17)))</f>
        <v>#VALUE!</v>
      </c>
    </row>
    <row r="1286" spans="1:6" x14ac:dyDescent="0.25">
      <c r="A1286" s="11" t="str">
        <f>IF(exportált!A1286&lt;&gt;"",IFERROR(LEFT(exportált!A1286,SEARCH("&lt;br/&gt;",SUBSTITUTE(exportált!A1286,"&lt;br&gt;","&lt;br/&gt;"),1)-1),exportált!A1286),"")</f>
        <v/>
      </c>
      <c r="B1286" s="11" t="e">
        <f>LEFT(SUBSTITUTE(exportált!B1286,"&lt;br /&gt;","&lt;br&gt;"),SEARCH("&lt;br&gt;&lt;br&gt;",SUBSTITUTE(SUBSTITUTE(exportált!B1286,"&lt;br /&gt;","&lt;br&gt;"),"&lt;br /&gt;","&lt;br&gt;"),1)-1)</f>
        <v>#VALUE!</v>
      </c>
      <c r="C1286" s="11" t="e">
        <f>SUBSTITUTE(MID(SUBSTITUTE(exportált!B1286,"&lt;br /&gt;","&lt;br&gt;"),LEN('exportált formázott'!B1286)+LEN(D1286)+LEN(E1286)+LEN(F1286)+25,LEN(SUBSTITUTE(exportált!B1286,"&lt;br /&gt;","&lt;br&gt;"))-LEN(D1286)-LEN(E1286)-LEN(F1286)),"&lt;br&gt;",CHAR(10))</f>
        <v>#VALUE!</v>
      </c>
      <c r="D1286" s="11" t="e">
        <f>MID(SUBSTITUTE(exportált!B1286,"&lt;br /&gt;","&lt;br&gt;"),LEN('exportált formázott'!B1286)+9,SEARCH("&lt;br&gt;",RIGHT(SUBSTITUTE(exportált!B1286,"&lt;br /&gt;","&lt;br&gt;"),LEN(SUBSTITUTE(exportált!B1286,"&lt;br /&gt;","&lt;br&gt;"))-LEN(B1286)-8))-1)</f>
        <v>#VALUE!</v>
      </c>
      <c r="E1286" s="11" t="e">
        <f>MID(SUBSTITUTE(exportált!B1286,"&lt;br /&gt;","&lt;br&gt;"),LEN('exportált formázott'!B1286)+LEN(D1286)+13,SEARCH("&lt;br&gt;",RIGHT(SUBSTITUTE(exportált!B1286,"&lt;br /&gt;","&lt;br&gt;"),LEN(SUBSTITUTE(exportált!B1286,"&lt;br /&gt;","&lt;br&gt;"))-LEN(B1286)-LEN(D1286)-13)))</f>
        <v>#VALUE!</v>
      </c>
      <c r="F1286" s="11" t="e">
        <f>MID(SUBSTITUTE(exportált!B1286,"&lt;br /&gt;","&lt;br&gt;"),LEN('exportált formázott'!B1286)+LEN(D1286)+LEN(E1286)+17,SEARCH("&lt;br&gt;&lt;br&gt;",RIGHT(SUBSTITUTE(exportált!B1286,"&lt;br /&gt;","&lt;br&gt;"),LEN(SUBSTITUTE(exportált!B1286,"&lt;br /&gt;","&lt;br&gt;"))-LEN(B1286)-LEN(D1286)-LEN(E1286)-17)))</f>
        <v>#VALUE!</v>
      </c>
    </row>
    <row r="1287" spans="1:6" x14ac:dyDescent="0.25">
      <c r="A1287" s="11" t="str">
        <f>IF(exportált!A1287&lt;&gt;"",IFERROR(LEFT(exportált!A1287,SEARCH("&lt;br/&gt;",SUBSTITUTE(exportált!A1287,"&lt;br&gt;","&lt;br/&gt;"),1)-1),exportált!A1287),"")</f>
        <v/>
      </c>
      <c r="B1287" s="11" t="e">
        <f>LEFT(SUBSTITUTE(exportált!B1287,"&lt;br /&gt;","&lt;br&gt;"),SEARCH("&lt;br&gt;&lt;br&gt;",SUBSTITUTE(SUBSTITUTE(exportált!B1287,"&lt;br /&gt;","&lt;br&gt;"),"&lt;br /&gt;","&lt;br&gt;"),1)-1)</f>
        <v>#VALUE!</v>
      </c>
      <c r="C1287" s="11" t="e">
        <f>SUBSTITUTE(MID(SUBSTITUTE(exportált!B1287,"&lt;br /&gt;","&lt;br&gt;"),LEN('exportált formázott'!B1287)+LEN(D1287)+LEN(E1287)+LEN(F1287)+25,LEN(SUBSTITUTE(exportált!B1287,"&lt;br /&gt;","&lt;br&gt;"))-LEN(D1287)-LEN(E1287)-LEN(F1287)),"&lt;br&gt;",CHAR(10))</f>
        <v>#VALUE!</v>
      </c>
      <c r="D1287" s="11" t="e">
        <f>MID(SUBSTITUTE(exportált!B1287,"&lt;br /&gt;","&lt;br&gt;"),LEN('exportált formázott'!B1287)+9,SEARCH("&lt;br&gt;",RIGHT(SUBSTITUTE(exportált!B1287,"&lt;br /&gt;","&lt;br&gt;"),LEN(SUBSTITUTE(exportált!B1287,"&lt;br /&gt;","&lt;br&gt;"))-LEN(B1287)-8))-1)</f>
        <v>#VALUE!</v>
      </c>
      <c r="E1287" s="11" t="e">
        <f>MID(SUBSTITUTE(exportált!B1287,"&lt;br /&gt;","&lt;br&gt;"),LEN('exportált formázott'!B1287)+LEN(D1287)+13,SEARCH("&lt;br&gt;",RIGHT(SUBSTITUTE(exportált!B1287,"&lt;br /&gt;","&lt;br&gt;"),LEN(SUBSTITUTE(exportált!B1287,"&lt;br /&gt;","&lt;br&gt;"))-LEN(B1287)-LEN(D1287)-13)))</f>
        <v>#VALUE!</v>
      </c>
      <c r="F1287" s="11" t="e">
        <f>MID(SUBSTITUTE(exportált!B1287,"&lt;br /&gt;","&lt;br&gt;"),LEN('exportált formázott'!B1287)+LEN(D1287)+LEN(E1287)+17,SEARCH("&lt;br&gt;&lt;br&gt;",RIGHT(SUBSTITUTE(exportált!B1287,"&lt;br /&gt;","&lt;br&gt;"),LEN(SUBSTITUTE(exportált!B1287,"&lt;br /&gt;","&lt;br&gt;"))-LEN(B1287)-LEN(D1287)-LEN(E1287)-17)))</f>
        <v>#VALUE!</v>
      </c>
    </row>
    <row r="1288" spans="1:6" x14ac:dyDescent="0.25">
      <c r="A1288" s="11" t="str">
        <f>IF(exportált!A1288&lt;&gt;"",IFERROR(LEFT(exportált!A1288,SEARCH("&lt;br/&gt;",SUBSTITUTE(exportált!A1288,"&lt;br&gt;","&lt;br/&gt;"),1)-1),exportált!A1288),"")</f>
        <v/>
      </c>
      <c r="B1288" s="11" t="e">
        <f>LEFT(SUBSTITUTE(exportált!B1288,"&lt;br /&gt;","&lt;br&gt;"),SEARCH("&lt;br&gt;&lt;br&gt;",SUBSTITUTE(SUBSTITUTE(exportált!B1288,"&lt;br /&gt;","&lt;br&gt;"),"&lt;br /&gt;","&lt;br&gt;"),1)-1)</f>
        <v>#VALUE!</v>
      </c>
      <c r="C1288" s="11" t="e">
        <f>SUBSTITUTE(MID(SUBSTITUTE(exportált!B1288,"&lt;br /&gt;","&lt;br&gt;"),LEN('exportált formázott'!B1288)+LEN(D1288)+LEN(E1288)+LEN(F1288)+25,LEN(SUBSTITUTE(exportált!B1288,"&lt;br /&gt;","&lt;br&gt;"))-LEN(D1288)-LEN(E1288)-LEN(F1288)),"&lt;br&gt;",CHAR(10))</f>
        <v>#VALUE!</v>
      </c>
      <c r="D1288" s="11" t="e">
        <f>MID(SUBSTITUTE(exportált!B1288,"&lt;br /&gt;","&lt;br&gt;"),LEN('exportált formázott'!B1288)+9,SEARCH("&lt;br&gt;",RIGHT(SUBSTITUTE(exportált!B1288,"&lt;br /&gt;","&lt;br&gt;"),LEN(SUBSTITUTE(exportált!B1288,"&lt;br /&gt;","&lt;br&gt;"))-LEN(B1288)-8))-1)</f>
        <v>#VALUE!</v>
      </c>
      <c r="E1288" s="11" t="e">
        <f>MID(SUBSTITUTE(exportált!B1288,"&lt;br /&gt;","&lt;br&gt;"),LEN('exportált formázott'!B1288)+LEN(D1288)+13,SEARCH("&lt;br&gt;",RIGHT(SUBSTITUTE(exportált!B1288,"&lt;br /&gt;","&lt;br&gt;"),LEN(SUBSTITUTE(exportált!B1288,"&lt;br /&gt;","&lt;br&gt;"))-LEN(B1288)-LEN(D1288)-13)))</f>
        <v>#VALUE!</v>
      </c>
      <c r="F1288" s="11" t="e">
        <f>MID(SUBSTITUTE(exportált!B1288,"&lt;br /&gt;","&lt;br&gt;"),LEN('exportált formázott'!B1288)+LEN(D1288)+LEN(E1288)+17,SEARCH("&lt;br&gt;&lt;br&gt;",RIGHT(SUBSTITUTE(exportált!B1288,"&lt;br /&gt;","&lt;br&gt;"),LEN(SUBSTITUTE(exportált!B1288,"&lt;br /&gt;","&lt;br&gt;"))-LEN(B1288)-LEN(D1288)-LEN(E1288)-17)))</f>
        <v>#VALUE!</v>
      </c>
    </row>
    <row r="1289" spans="1:6" x14ac:dyDescent="0.25">
      <c r="A1289" s="11" t="str">
        <f>IF(exportált!A1289&lt;&gt;"",IFERROR(LEFT(exportált!A1289,SEARCH("&lt;br/&gt;",SUBSTITUTE(exportált!A1289,"&lt;br&gt;","&lt;br/&gt;"),1)-1),exportált!A1289),"")</f>
        <v/>
      </c>
      <c r="B1289" s="11" t="e">
        <f>LEFT(SUBSTITUTE(exportált!B1289,"&lt;br /&gt;","&lt;br&gt;"),SEARCH("&lt;br&gt;&lt;br&gt;",SUBSTITUTE(SUBSTITUTE(exportált!B1289,"&lt;br /&gt;","&lt;br&gt;"),"&lt;br /&gt;","&lt;br&gt;"),1)-1)</f>
        <v>#VALUE!</v>
      </c>
      <c r="C1289" s="11" t="e">
        <f>SUBSTITUTE(MID(SUBSTITUTE(exportált!B1289,"&lt;br /&gt;","&lt;br&gt;"),LEN('exportált formázott'!B1289)+LEN(D1289)+LEN(E1289)+LEN(F1289)+25,LEN(SUBSTITUTE(exportált!B1289,"&lt;br /&gt;","&lt;br&gt;"))-LEN(D1289)-LEN(E1289)-LEN(F1289)),"&lt;br&gt;",CHAR(10))</f>
        <v>#VALUE!</v>
      </c>
      <c r="D1289" s="11" t="e">
        <f>MID(SUBSTITUTE(exportált!B1289,"&lt;br /&gt;","&lt;br&gt;"),LEN('exportált formázott'!B1289)+9,SEARCH("&lt;br&gt;",RIGHT(SUBSTITUTE(exportált!B1289,"&lt;br /&gt;","&lt;br&gt;"),LEN(SUBSTITUTE(exportált!B1289,"&lt;br /&gt;","&lt;br&gt;"))-LEN(B1289)-8))-1)</f>
        <v>#VALUE!</v>
      </c>
      <c r="E1289" s="11" t="e">
        <f>MID(SUBSTITUTE(exportált!B1289,"&lt;br /&gt;","&lt;br&gt;"),LEN('exportált formázott'!B1289)+LEN(D1289)+13,SEARCH("&lt;br&gt;",RIGHT(SUBSTITUTE(exportált!B1289,"&lt;br /&gt;","&lt;br&gt;"),LEN(SUBSTITUTE(exportált!B1289,"&lt;br /&gt;","&lt;br&gt;"))-LEN(B1289)-LEN(D1289)-13)))</f>
        <v>#VALUE!</v>
      </c>
      <c r="F1289" s="11" t="e">
        <f>MID(SUBSTITUTE(exportált!B1289,"&lt;br /&gt;","&lt;br&gt;"),LEN('exportált formázott'!B1289)+LEN(D1289)+LEN(E1289)+17,SEARCH("&lt;br&gt;&lt;br&gt;",RIGHT(SUBSTITUTE(exportált!B1289,"&lt;br /&gt;","&lt;br&gt;"),LEN(SUBSTITUTE(exportált!B1289,"&lt;br /&gt;","&lt;br&gt;"))-LEN(B1289)-LEN(D1289)-LEN(E1289)-17)))</f>
        <v>#VALUE!</v>
      </c>
    </row>
    <row r="1290" spans="1:6" x14ac:dyDescent="0.25">
      <c r="A1290" s="11" t="str">
        <f>IF(exportált!A1290&lt;&gt;"",IFERROR(LEFT(exportált!A1290,SEARCH("&lt;br/&gt;",SUBSTITUTE(exportált!A1290,"&lt;br&gt;","&lt;br/&gt;"),1)-1),exportált!A1290),"")</f>
        <v/>
      </c>
      <c r="B1290" s="11" t="e">
        <f>LEFT(SUBSTITUTE(exportált!B1290,"&lt;br /&gt;","&lt;br&gt;"),SEARCH("&lt;br&gt;&lt;br&gt;",SUBSTITUTE(SUBSTITUTE(exportált!B1290,"&lt;br /&gt;","&lt;br&gt;"),"&lt;br /&gt;","&lt;br&gt;"),1)-1)</f>
        <v>#VALUE!</v>
      </c>
      <c r="C1290" s="11" t="e">
        <f>SUBSTITUTE(MID(SUBSTITUTE(exportált!B1290,"&lt;br /&gt;","&lt;br&gt;"),LEN('exportált formázott'!B1290)+LEN(D1290)+LEN(E1290)+LEN(F1290)+25,LEN(SUBSTITUTE(exportált!B1290,"&lt;br /&gt;","&lt;br&gt;"))-LEN(D1290)-LEN(E1290)-LEN(F1290)),"&lt;br&gt;",CHAR(10))</f>
        <v>#VALUE!</v>
      </c>
      <c r="D1290" s="11" t="e">
        <f>MID(SUBSTITUTE(exportált!B1290,"&lt;br /&gt;","&lt;br&gt;"),LEN('exportált formázott'!B1290)+9,SEARCH("&lt;br&gt;",RIGHT(SUBSTITUTE(exportált!B1290,"&lt;br /&gt;","&lt;br&gt;"),LEN(SUBSTITUTE(exportált!B1290,"&lt;br /&gt;","&lt;br&gt;"))-LEN(B1290)-8))-1)</f>
        <v>#VALUE!</v>
      </c>
      <c r="E1290" s="11" t="e">
        <f>MID(SUBSTITUTE(exportált!B1290,"&lt;br /&gt;","&lt;br&gt;"),LEN('exportált formázott'!B1290)+LEN(D1290)+13,SEARCH("&lt;br&gt;",RIGHT(SUBSTITUTE(exportált!B1290,"&lt;br /&gt;","&lt;br&gt;"),LEN(SUBSTITUTE(exportált!B1290,"&lt;br /&gt;","&lt;br&gt;"))-LEN(B1290)-LEN(D1290)-13)))</f>
        <v>#VALUE!</v>
      </c>
      <c r="F1290" s="11" t="e">
        <f>MID(SUBSTITUTE(exportált!B1290,"&lt;br /&gt;","&lt;br&gt;"),LEN('exportált formázott'!B1290)+LEN(D1290)+LEN(E1290)+17,SEARCH("&lt;br&gt;&lt;br&gt;",RIGHT(SUBSTITUTE(exportált!B1290,"&lt;br /&gt;","&lt;br&gt;"),LEN(SUBSTITUTE(exportált!B1290,"&lt;br /&gt;","&lt;br&gt;"))-LEN(B1290)-LEN(D1290)-LEN(E1290)-17)))</f>
        <v>#VALUE!</v>
      </c>
    </row>
    <row r="1291" spans="1:6" x14ac:dyDescent="0.25">
      <c r="A1291" s="11" t="str">
        <f>IF(exportált!A1291&lt;&gt;"",IFERROR(LEFT(exportált!A1291,SEARCH("&lt;br/&gt;",SUBSTITUTE(exportált!A1291,"&lt;br&gt;","&lt;br/&gt;"),1)-1),exportált!A1291),"")</f>
        <v/>
      </c>
      <c r="B1291" s="11" t="e">
        <f>LEFT(SUBSTITUTE(exportált!B1291,"&lt;br /&gt;","&lt;br&gt;"),SEARCH("&lt;br&gt;&lt;br&gt;",SUBSTITUTE(SUBSTITUTE(exportált!B1291,"&lt;br /&gt;","&lt;br&gt;"),"&lt;br /&gt;","&lt;br&gt;"),1)-1)</f>
        <v>#VALUE!</v>
      </c>
      <c r="C1291" s="11" t="e">
        <f>SUBSTITUTE(MID(SUBSTITUTE(exportált!B1291,"&lt;br /&gt;","&lt;br&gt;"),LEN('exportált formázott'!B1291)+LEN(D1291)+LEN(E1291)+LEN(F1291)+25,LEN(SUBSTITUTE(exportált!B1291,"&lt;br /&gt;","&lt;br&gt;"))-LEN(D1291)-LEN(E1291)-LEN(F1291)),"&lt;br&gt;",CHAR(10))</f>
        <v>#VALUE!</v>
      </c>
      <c r="D1291" s="11" t="e">
        <f>MID(SUBSTITUTE(exportált!B1291,"&lt;br /&gt;","&lt;br&gt;"),LEN('exportált formázott'!B1291)+9,SEARCH("&lt;br&gt;",RIGHT(SUBSTITUTE(exportált!B1291,"&lt;br /&gt;","&lt;br&gt;"),LEN(SUBSTITUTE(exportált!B1291,"&lt;br /&gt;","&lt;br&gt;"))-LEN(B1291)-8))-1)</f>
        <v>#VALUE!</v>
      </c>
      <c r="E1291" s="11" t="e">
        <f>MID(SUBSTITUTE(exportált!B1291,"&lt;br /&gt;","&lt;br&gt;"),LEN('exportált formázott'!B1291)+LEN(D1291)+13,SEARCH("&lt;br&gt;",RIGHT(SUBSTITUTE(exportált!B1291,"&lt;br /&gt;","&lt;br&gt;"),LEN(SUBSTITUTE(exportált!B1291,"&lt;br /&gt;","&lt;br&gt;"))-LEN(B1291)-LEN(D1291)-13)))</f>
        <v>#VALUE!</v>
      </c>
      <c r="F1291" s="11" t="e">
        <f>MID(SUBSTITUTE(exportált!B1291,"&lt;br /&gt;","&lt;br&gt;"),LEN('exportált formázott'!B1291)+LEN(D1291)+LEN(E1291)+17,SEARCH("&lt;br&gt;&lt;br&gt;",RIGHT(SUBSTITUTE(exportált!B1291,"&lt;br /&gt;","&lt;br&gt;"),LEN(SUBSTITUTE(exportált!B1291,"&lt;br /&gt;","&lt;br&gt;"))-LEN(B1291)-LEN(D1291)-LEN(E1291)-17)))</f>
        <v>#VALUE!</v>
      </c>
    </row>
    <row r="1292" spans="1:6" x14ac:dyDescent="0.25">
      <c r="A1292" s="11" t="str">
        <f>IF(exportált!A1292&lt;&gt;"",IFERROR(LEFT(exportált!A1292,SEARCH("&lt;br/&gt;",SUBSTITUTE(exportált!A1292,"&lt;br&gt;","&lt;br/&gt;"),1)-1),exportált!A1292),"")</f>
        <v/>
      </c>
      <c r="B1292" s="11" t="e">
        <f>LEFT(SUBSTITUTE(exportált!B1292,"&lt;br /&gt;","&lt;br&gt;"),SEARCH("&lt;br&gt;&lt;br&gt;",SUBSTITUTE(SUBSTITUTE(exportált!B1292,"&lt;br /&gt;","&lt;br&gt;"),"&lt;br /&gt;","&lt;br&gt;"),1)-1)</f>
        <v>#VALUE!</v>
      </c>
      <c r="C1292" s="11" t="e">
        <f>SUBSTITUTE(MID(SUBSTITUTE(exportált!B1292,"&lt;br /&gt;","&lt;br&gt;"),LEN('exportált formázott'!B1292)+LEN(D1292)+LEN(E1292)+LEN(F1292)+25,LEN(SUBSTITUTE(exportált!B1292,"&lt;br /&gt;","&lt;br&gt;"))-LEN(D1292)-LEN(E1292)-LEN(F1292)),"&lt;br&gt;",CHAR(10))</f>
        <v>#VALUE!</v>
      </c>
      <c r="D1292" s="11" t="e">
        <f>MID(SUBSTITUTE(exportált!B1292,"&lt;br /&gt;","&lt;br&gt;"),LEN('exportált formázott'!B1292)+9,SEARCH("&lt;br&gt;",RIGHT(SUBSTITUTE(exportált!B1292,"&lt;br /&gt;","&lt;br&gt;"),LEN(SUBSTITUTE(exportált!B1292,"&lt;br /&gt;","&lt;br&gt;"))-LEN(B1292)-8))-1)</f>
        <v>#VALUE!</v>
      </c>
      <c r="E1292" s="11" t="e">
        <f>MID(SUBSTITUTE(exportált!B1292,"&lt;br /&gt;","&lt;br&gt;"),LEN('exportált formázott'!B1292)+LEN(D1292)+13,SEARCH("&lt;br&gt;",RIGHT(SUBSTITUTE(exportált!B1292,"&lt;br /&gt;","&lt;br&gt;"),LEN(SUBSTITUTE(exportált!B1292,"&lt;br /&gt;","&lt;br&gt;"))-LEN(B1292)-LEN(D1292)-13)))</f>
        <v>#VALUE!</v>
      </c>
      <c r="F1292" s="11" t="e">
        <f>MID(SUBSTITUTE(exportált!B1292,"&lt;br /&gt;","&lt;br&gt;"),LEN('exportált formázott'!B1292)+LEN(D1292)+LEN(E1292)+17,SEARCH("&lt;br&gt;&lt;br&gt;",RIGHT(SUBSTITUTE(exportált!B1292,"&lt;br /&gt;","&lt;br&gt;"),LEN(SUBSTITUTE(exportált!B1292,"&lt;br /&gt;","&lt;br&gt;"))-LEN(B1292)-LEN(D1292)-LEN(E1292)-17)))</f>
        <v>#VALUE!</v>
      </c>
    </row>
    <row r="1293" spans="1:6" x14ac:dyDescent="0.25">
      <c r="A1293" s="11" t="str">
        <f>IF(exportált!A1293&lt;&gt;"",IFERROR(LEFT(exportált!A1293,SEARCH("&lt;br/&gt;",SUBSTITUTE(exportált!A1293,"&lt;br&gt;","&lt;br/&gt;"),1)-1),exportált!A1293),"")</f>
        <v/>
      </c>
      <c r="B1293" s="11" t="e">
        <f>LEFT(SUBSTITUTE(exportált!B1293,"&lt;br /&gt;","&lt;br&gt;"),SEARCH("&lt;br&gt;&lt;br&gt;",SUBSTITUTE(SUBSTITUTE(exportált!B1293,"&lt;br /&gt;","&lt;br&gt;"),"&lt;br /&gt;","&lt;br&gt;"),1)-1)</f>
        <v>#VALUE!</v>
      </c>
      <c r="C1293" s="11" t="e">
        <f>SUBSTITUTE(MID(SUBSTITUTE(exportált!B1293,"&lt;br /&gt;","&lt;br&gt;"),LEN('exportált formázott'!B1293)+LEN(D1293)+LEN(E1293)+LEN(F1293)+25,LEN(SUBSTITUTE(exportált!B1293,"&lt;br /&gt;","&lt;br&gt;"))-LEN(D1293)-LEN(E1293)-LEN(F1293)),"&lt;br&gt;",CHAR(10))</f>
        <v>#VALUE!</v>
      </c>
      <c r="D1293" s="11" t="e">
        <f>MID(SUBSTITUTE(exportált!B1293,"&lt;br /&gt;","&lt;br&gt;"),LEN('exportált formázott'!B1293)+9,SEARCH("&lt;br&gt;",RIGHT(SUBSTITUTE(exportált!B1293,"&lt;br /&gt;","&lt;br&gt;"),LEN(SUBSTITUTE(exportált!B1293,"&lt;br /&gt;","&lt;br&gt;"))-LEN(B1293)-8))-1)</f>
        <v>#VALUE!</v>
      </c>
      <c r="E1293" s="11" t="e">
        <f>MID(SUBSTITUTE(exportált!B1293,"&lt;br /&gt;","&lt;br&gt;"),LEN('exportált formázott'!B1293)+LEN(D1293)+13,SEARCH("&lt;br&gt;",RIGHT(SUBSTITUTE(exportált!B1293,"&lt;br /&gt;","&lt;br&gt;"),LEN(SUBSTITUTE(exportált!B1293,"&lt;br /&gt;","&lt;br&gt;"))-LEN(B1293)-LEN(D1293)-13)))</f>
        <v>#VALUE!</v>
      </c>
      <c r="F1293" s="11" t="e">
        <f>MID(SUBSTITUTE(exportált!B1293,"&lt;br /&gt;","&lt;br&gt;"),LEN('exportált formázott'!B1293)+LEN(D1293)+LEN(E1293)+17,SEARCH("&lt;br&gt;&lt;br&gt;",RIGHT(SUBSTITUTE(exportált!B1293,"&lt;br /&gt;","&lt;br&gt;"),LEN(SUBSTITUTE(exportált!B1293,"&lt;br /&gt;","&lt;br&gt;"))-LEN(B1293)-LEN(D1293)-LEN(E1293)-17)))</f>
        <v>#VALUE!</v>
      </c>
    </row>
    <row r="1294" spans="1:6" x14ac:dyDescent="0.25">
      <c r="A1294" s="11" t="str">
        <f>IF(exportált!A1294&lt;&gt;"",IFERROR(LEFT(exportált!A1294,SEARCH("&lt;br/&gt;",SUBSTITUTE(exportált!A1294,"&lt;br&gt;","&lt;br/&gt;"),1)-1),exportált!A1294),"")</f>
        <v/>
      </c>
      <c r="B1294" s="11" t="e">
        <f>LEFT(SUBSTITUTE(exportált!B1294,"&lt;br /&gt;","&lt;br&gt;"),SEARCH("&lt;br&gt;&lt;br&gt;",SUBSTITUTE(SUBSTITUTE(exportált!B1294,"&lt;br /&gt;","&lt;br&gt;"),"&lt;br /&gt;","&lt;br&gt;"),1)-1)</f>
        <v>#VALUE!</v>
      </c>
      <c r="C1294" s="11" t="e">
        <f>SUBSTITUTE(MID(SUBSTITUTE(exportált!B1294,"&lt;br /&gt;","&lt;br&gt;"),LEN('exportált formázott'!B1294)+LEN(D1294)+LEN(E1294)+LEN(F1294)+25,LEN(SUBSTITUTE(exportált!B1294,"&lt;br /&gt;","&lt;br&gt;"))-LEN(D1294)-LEN(E1294)-LEN(F1294)),"&lt;br&gt;",CHAR(10))</f>
        <v>#VALUE!</v>
      </c>
      <c r="D1294" s="11" t="e">
        <f>MID(SUBSTITUTE(exportált!B1294,"&lt;br /&gt;","&lt;br&gt;"),LEN('exportált formázott'!B1294)+9,SEARCH("&lt;br&gt;",RIGHT(SUBSTITUTE(exportált!B1294,"&lt;br /&gt;","&lt;br&gt;"),LEN(SUBSTITUTE(exportált!B1294,"&lt;br /&gt;","&lt;br&gt;"))-LEN(B1294)-8))-1)</f>
        <v>#VALUE!</v>
      </c>
      <c r="E1294" s="11" t="e">
        <f>MID(SUBSTITUTE(exportált!B1294,"&lt;br /&gt;","&lt;br&gt;"),LEN('exportált formázott'!B1294)+LEN(D1294)+13,SEARCH("&lt;br&gt;",RIGHT(SUBSTITUTE(exportált!B1294,"&lt;br /&gt;","&lt;br&gt;"),LEN(SUBSTITUTE(exportált!B1294,"&lt;br /&gt;","&lt;br&gt;"))-LEN(B1294)-LEN(D1294)-13)))</f>
        <v>#VALUE!</v>
      </c>
      <c r="F1294" s="11" t="e">
        <f>MID(SUBSTITUTE(exportált!B1294,"&lt;br /&gt;","&lt;br&gt;"),LEN('exportált formázott'!B1294)+LEN(D1294)+LEN(E1294)+17,SEARCH("&lt;br&gt;&lt;br&gt;",RIGHT(SUBSTITUTE(exportált!B1294,"&lt;br /&gt;","&lt;br&gt;"),LEN(SUBSTITUTE(exportált!B1294,"&lt;br /&gt;","&lt;br&gt;"))-LEN(B1294)-LEN(D1294)-LEN(E1294)-17)))</f>
        <v>#VALUE!</v>
      </c>
    </row>
    <row r="1295" spans="1:6" x14ac:dyDescent="0.25">
      <c r="A1295" s="11" t="str">
        <f>IF(exportált!A1295&lt;&gt;"",IFERROR(LEFT(exportált!A1295,SEARCH("&lt;br/&gt;",SUBSTITUTE(exportált!A1295,"&lt;br&gt;","&lt;br/&gt;"),1)-1),exportált!A1295),"")</f>
        <v/>
      </c>
      <c r="B1295" s="11" t="e">
        <f>LEFT(SUBSTITUTE(exportált!B1295,"&lt;br /&gt;","&lt;br&gt;"),SEARCH("&lt;br&gt;&lt;br&gt;",SUBSTITUTE(SUBSTITUTE(exportált!B1295,"&lt;br /&gt;","&lt;br&gt;"),"&lt;br /&gt;","&lt;br&gt;"),1)-1)</f>
        <v>#VALUE!</v>
      </c>
      <c r="C1295" s="11" t="e">
        <f>SUBSTITUTE(MID(SUBSTITUTE(exportált!B1295,"&lt;br /&gt;","&lt;br&gt;"),LEN('exportált formázott'!B1295)+LEN(D1295)+LEN(E1295)+LEN(F1295)+25,LEN(SUBSTITUTE(exportált!B1295,"&lt;br /&gt;","&lt;br&gt;"))-LEN(D1295)-LEN(E1295)-LEN(F1295)),"&lt;br&gt;",CHAR(10))</f>
        <v>#VALUE!</v>
      </c>
      <c r="D1295" s="11" t="e">
        <f>MID(SUBSTITUTE(exportált!B1295,"&lt;br /&gt;","&lt;br&gt;"),LEN('exportált formázott'!B1295)+9,SEARCH("&lt;br&gt;",RIGHT(SUBSTITUTE(exportált!B1295,"&lt;br /&gt;","&lt;br&gt;"),LEN(SUBSTITUTE(exportált!B1295,"&lt;br /&gt;","&lt;br&gt;"))-LEN(B1295)-8))-1)</f>
        <v>#VALUE!</v>
      </c>
      <c r="E1295" s="11" t="e">
        <f>MID(SUBSTITUTE(exportált!B1295,"&lt;br /&gt;","&lt;br&gt;"),LEN('exportált formázott'!B1295)+LEN(D1295)+13,SEARCH("&lt;br&gt;",RIGHT(SUBSTITUTE(exportált!B1295,"&lt;br /&gt;","&lt;br&gt;"),LEN(SUBSTITUTE(exportált!B1295,"&lt;br /&gt;","&lt;br&gt;"))-LEN(B1295)-LEN(D1295)-13)))</f>
        <v>#VALUE!</v>
      </c>
      <c r="F1295" s="11" t="e">
        <f>MID(SUBSTITUTE(exportált!B1295,"&lt;br /&gt;","&lt;br&gt;"),LEN('exportált formázott'!B1295)+LEN(D1295)+LEN(E1295)+17,SEARCH("&lt;br&gt;&lt;br&gt;",RIGHT(SUBSTITUTE(exportált!B1295,"&lt;br /&gt;","&lt;br&gt;"),LEN(SUBSTITUTE(exportált!B1295,"&lt;br /&gt;","&lt;br&gt;"))-LEN(B1295)-LEN(D1295)-LEN(E1295)-17)))</f>
        <v>#VALUE!</v>
      </c>
    </row>
    <row r="1296" spans="1:6" x14ac:dyDescent="0.25">
      <c r="A1296" s="11" t="str">
        <f>IF(exportált!A1296&lt;&gt;"",IFERROR(LEFT(exportált!A1296,SEARCH("&lt;br/&gt;",SUBSTITUTE(exportált!A1296,"&lt;br&gt;","&lt;br/&gt;"),1)-1),exportált!A1296),"")</f>
        <v/>
      </c>
      <c r="B1296" s="11" t="e">
        <f>LEFT(SUBSTITUTE(exportált!B1296,"&lt;br /&gt;","&lt;br&gt;"),SEARCH("&lt;br&gt;&lt;br&gt;",SUBSTITUTE(SUBSTITUTE(exportált!B1296,"&lt;br /&gt;","&lt;br&gt;"),"&lt;br /&gt;","&lt;br&gt;"),1)-1)</f>
        <v>#VALUE!</v>
      </c>
      <c r="C1296" s="11" t="e">
        <f>SUBSTITUTE(MID(SUBSTITUTE(exportált!B1296,"&lt;br /&gt;","&lt;br&gt;"),LEN('exportált formázott'!B1296)+LEN(D1296)+LEN(E1296)+LEN(F1296)+25,LEN(SUBSTITUTE(exportált!B1296,"&lt;br /&gt;","&lt;br&gt;"))-LEN(D1296)-LEN(E1296)-LEN(F1296)),"&lt;br&gt;",CHAR(10))</f>
        <v>#VALUE!</v>
      </c>
      <c r="D1296" s="11" t="e">
        <f>MID(SUBSTITUTE(exportált!B1296,"&lt;br /&gt;","&lt;br&gt;"),LEN('exportált formázott'!B1296)+9,SEARCH("&lt;br&gt;",RIGHT(SUBSTITUTE(exportált!B1296,"&lt;br /&gt;","&lt;br&gt;"),LEN(SUBSTITUTE(exportált!B1296,"&lt;br /&gt;","&lt;br&gt;"))-LEN(B1296)-8))-1)</f>
        <v>#VALUE!</v>
      </c>
      <c r="E1296" s="11" t="e">
        <f>MID(SUBSTITUTE(exportált!B1296,"&lt;br /&gt;","&lt;br&gt;"),LEN('exportált formázott'!B1296)+LEN(D1296)+13,SEARCH("&lt;br&gt;",RIGHT(SUBSTITUTE(exportált!B1296,"&lt;br /&gt;","&lt;br&gt;"),LEN(SUBSTITUTE(exportált!B1296,"&lt;br /&gt;","&lt;br&gt;"))-LEN(B1296)-LEN(D1296)-13)))</f>
        <v>#VALUE!</v>
      </c>
      <c r="F1296" s="11" t="e">
        <f>MID(SUBSTITUTE(exportált!B1296,"&lt;br /&gt;","&lt;br&gt;"),LEN('exportált formázott'!B1296)+LEN(D1296)+LEN(E1296)+17,SEARCH("&lt;br&gt;&lt;br&gt;",RIGHT(SUBSTITUTE(exportált!B1296,"&lt;br /&gt;","&lt;br&gt;"),LEN(SUBSTITUTE(exportált!B1296,"&lt;br /&gt;","&lt;br&gt;"))-LEN(B1296)-LEN(D1296)-LEN(E1296)-17)))</f>
        <v>#VALUE!</v>
      </c>
    </row>
    <row r="1297" spans="1:6" x14ac:dyDescent="0.25">
      <c r="A1297" s="11" t="str">
        <f>IF(exportált!A1297&lt;&gt;"",IFERROR(LEFT(exportált!A1297,SEARCH("&lt;br/&gt;",SUBSTITUTE(exportált!A1297,"&lt;br&gt;","&lt;br/&gt;"),1)-1),exportált!A1297),"")</f>
        <v/>
      </c>
      <c r="B1297" s="11" t="e">
        <f>LEFT(SUBSTITUTE(exportált!B1297,"&lt;br /&gt;","&lt;br&gt;"),SEARCH("&lt;br&gt;&lt;br&gt;",SUBSTITUTE(SUBSTITUTE(exportált!B1297,"&lt;br /&gt;","&lt;br&gt;"),"&lt;br /&gt;","&lt;br&gt;"),1)-1)</f>
        <v>#VALUE!</v>
      </c>
      <c r="C1297" s="11" t="e">
        <f>SUBSTITUTE(MID(SUBSTITUTE(exportált!B1297,"&lt;br /&gt;","&lt;br&gt;"),LEN('exportált formázott'!B1297)+LEN(D1297)+LEN(E1297)+LEN(F1297)+25,LEN(SUBSTITUTE(exportált!B1297,"&lt;br /&gt;","&lt;br&gt;"))-LEN(D1297)-LEN(E1297)-LEN(F1297)),"&lt;br&gt;",CHAR(10))</f>
        <v>#VALUE!</v>
      </c>
      <c r="D1297" s="11" t="e">
        <f>MID(SUBSTITUTE(exportált!B1297,"&lt;br /&gt;","&lt;br&gt;"),LEN('exportált formázott'!B1297)+9,SEARCH("&lt;br&gt;",RIGHT(SUBSTITUTE(exportált!B1297,"&lt;br /&gt;","&lt;br&gt;"),LEN(SUBSTITUTE(exportált!B1297,"&lt;br /&gt;","&lt;br&gt;"))-LEN(B1297)-8))-1)</f>
        <v>#VALUE!</v>
      </c>
      <c r="E1297" s="11" t="e">
        <f>MID(SUBSTITUTE(exportált!B1297,"&lt;br /&gt;","&lt;br&gt;"),LEN('exportált formázott'!B1297)+LEN(D1297)+13,SEARCH("&lt;br&gt;",RIGHT(SUBSTITUTE(exportált!B1297,"&lt;br /&gt;","&lt;br&gt;"),LEN(SUBSTITUTE(exportált!B1297,"&lt;br /&gt;","&lt;br&gt;"))-LEN(B1297)-LEN(D1297)-13)))</f>
        <v>#VALUE!</v>
      </c>
      <c r="F1297" s="11" t="e">
        <f>MID(SUBSTITUTE(exportált!B1297,"&lt;br /&gt;","&lt;br&gt;"),LEN('exportált formázott'!B1297)+LEN(D1297)+LEN(E1297)+17,SEARCH("&lt;br&gt;&lt;br&gt;",RIGHT(SUBSTITUTE(exportált!B1297,"&lt;br /&gt;","&lt;br&gt;"),LEN(SUBSTITUTE(exportált!B1297,"&lt;br /&gt;","&lt;br&gt;"))-LEN(B1297)-LEN(D1297)-LEN(E1297)-17)))</f>
        <v>#VALUE!</v>
      </c>
    </row>
    <row r="1298" spans="1:6" x14ac:dyDescent="0.25">
      <c r="A1298" s="11" t="str">
        <f>IF(exportált!A1298&lt;&gt;"",IFERROR(LEFT(exportált!A1298,SEARCH("&lt;br/&gt;",SUBSTITUTE(exportált!A1298,"&lt;br&gt;","&lt;br/&gt;"),1)-1),exportált!A1298),"")</f>
        <v/>
      </c>
      <c r="B1298" s="11" t="e">
        <f>LEFT(SUBSTITUTE(exportált!B1298,"&lt;br /&gt;","&lt;br&gt;"),SEARCH("&lt;br&gt;&lt;br&gt;",SUBSTITUTE(SUBSTITUTE(exportált!B1298,"&lt;br /&gt;","&lt;br&gt;"),"&lt;br /&gt;","&lt;br&gt;"),1)-1)</f>
        <v>#VALUE!</v>
      </c>
      <c r="C1298" s="11" t="e">
        <f>SUBSTITUTE(MID(SUBSTITUTE(exportált!B1298,"&lt;br /&gt;","&lt;br&gt;"),LEN('exportált formázott'!B1298)+LEN(D1298)+LEN(E1298)+LEN(F1298)+25,LEN(SUBSTITUTE(exportált!B1298,"&lt;br /&gt;","&lt;br&gt;"))-LEN(D1298)-LEN(E1298)-LEN(F1298)),"&lt;br&gt;",CHAR(10))</f>
        <v>#VALUE!</v>
      </c>
      <c r="D1298" s="11" t="e">
        <f>MID(SUBSTITUTE(exportált!B1298,"&lt;br /&gt;","&lt;br&gt;"),LEN('exportált formázott'!B1298)+9,SEARCH("&lt;br&gt;",RIGHT(SUBSTITUTE(exportált!B1298,"&lt;br /&gt;","&lt;br&gt;"),LEN(SUBSTITUTE(exportált!B1298,"&lt;br /&gt;","&lt;br&gt;"))-LEN(B1298)-8))-1)</f>
        <v>#VALUE!</v>
      </c>
      <c r="E1298" s="11" t="e">
        <f>MID(SUBSTITUTE(exportált!B1298,"&lt;br /&gt;","&lt;br&gt;"),LEN('exportált formázott'!B1298)+LEN(D1298)+13,SEARCH("&lt;br&gt;",RIGHT(SUBSTITUTE(exportált!B1298,"&lt;br /&gt;","&lt;br&gt;"),LEN(SUBSTITUTE(exportált!B1298,"&lt;br /&gt;","&lt;br&gt;"))-LEN(B1298)-LEN(D1298)-13)))</f>
        <v>#VALUE!</v>
      </c>
      <c r="F1298" s="11" t="e">
        <f>MID(SUBSTITUTE(exportált!B1298,"&lt;br /&gt;","&lt;br&gt;"),LEN('exportált formázott'!B1298)+LEN(D1298)+LEN(E1298)+17,SEARCH("&lt;br&gt;&lt;br&gt;",RIGHT(SUBSTITUTE(exportált!B1298,"&lt;br /&gt;","&lt;br&gt;"),LEN(SUBSTITUTE(exportált!B1298,"&lt;br /&gt;","&lt;br&gt;"))-LEN(B1298)-LEN(D1298)-LEN(E1298)-17)))</f>
        <v>#VALUE!</v>
      </c>
    </row>
    <row r="1299" spans="1:6" x14ac:dyDescent="0.25">
      <c r="A1299" s="11" t="str">
        <f>IF(exportált!A1299&lt;&gt;"",IFERROR(LEFT(exportált!A1299,SEARCH("&lt;br/&gt;",SUBSTITUTE(exportált!A1299,"&lt;br&gt;","&lt;br/&gt;"),1)-1),exportált!A1299),"")</f>
        <v/>
      </c>
      <c r="B1299" s="11" t="e">
        <f>LEFT(SUBSTITUTE(exportált!B1299,"&lt;br /&gt;","&lt;br&gt;"),SEARCH("&lt;br&gt;&lt;br&gt;",SUBSTITUTE(SUBSTITUTE(exportált!B1299,"&lt;br /&gt;","&lt;br&gt;"),"&lt;br /&gt;","&lt;br&gt;"),1)-1)</f>
        <v>#VALUE!</v>
      </c>
      <c r="C1299" s="11" t="e">
        <f>SUBSTITUTE(MID(SUBSTITUTE(exportált!B1299,"&lt;br /&gt;","&lt;br&gt;"),LEN('exportált formázott'!B1299)+LEN(D1299)+LEN(E1299)+LEN(F1299)+25,LEN(SUBSTITUTE(exportált!B1299,"&lt;br /&gt;","&lt;br&gt;"))-LEN(D1299)-LEN(E1299)-LEN(F1299)),"&lt;br&gt;",CHAR(10))</f>
        <v>#VALUE!</v>
      </c>
      <c r="D1299" s="11" t="e">
        <f>MID(SUBSTITUTE(exportált!B1299,"&lt;br /&gt;","&lt;br&gt;"),LEN('exportált formázott'!B1299)+9,SEARCH("&lt;br&gt;",RIGHT(SUBSTITUTE(exportált!B1299,"&lt;br /&gt;","&lt;br&gt;"),LEN(SUBSTITUTE(exportált!B1299,"&lt;br /&gt;","&lt;br&gt;"))-LEN(B1299)-8))-1)</f>
        <v>#VALUE!</v>
      </c>
      <c r="E1299" s="11" t="e">
        <f>MID(SUBSTITUTE(exportált!B1299,"&lt;br /&gt;","&lt;br&gt;"),LEN('exportált formázott'!B1299)+LEN(D1299)+13,SEARCH("&lt;br&gt;",RIGHT(SUBSTITUTE(exportált!B1299,"&lt;br /&gt;","&lt;br&gt;"),LEN(SUBSTITUTE(exportált!B1299,"&lt;br /&gt;","&lt;br&gt;"))-LEN(B1299)-LEN(D1299)-13)))</f>
        <v>#VALUE!</v>
      </c>
      <c r="F1299" s="11" t="e">
        <f>MID(SUBSTITUTE(exportált!B1299,"&lt;br /&gt;","&lt;br&gt;"),LEN('exportált formázott'!B1299)+LEN(D1299)+LEN(E1299)+17,SEARCH("&lt;br&gt;&lt;br&gt;",RIGHT(SUBSTITUTE(exportált!B1299,"&lt;br /&gt;","&lt;br&gt;"),LEN(SUBSTITUTE(exportált!B1299,"&lt;br /&gt;","&lt;br&gt;"))-LEN(B1299)-LEN(D1299)-LEN(E1299)-17)))</f>
        <v>#VALUE!</v>
      </c>
    </row>
    <row r="1300" spans="1:6" x14ac:dyDescent="0.25">
      <c r="A1300" s="11" t="str">
        <f>IF(exportált!A1300&lt;&gt;"",IFERROR(LEFT(exportált!A1300,SEARCH("&lt;br/&gt;",SUBSTITUTE(exportált!A1300,"&lt;br&gt;","&lt;br/&gt;"),1)-1),exportált!A1300),"")</f>
        <v/>
      </c>
      <c r="B1300" s="11" t="e">
        <f>LEFT(SUBSTITUTE(exportált!B1300,"&lt;br /&gt;","&lt;br&gt;"),SEARCH("&lt;br&gt;&lt;br&gt;",SUBSTITUTE(SUBSTITUTE(exportált!B1300,"&lt;br /&gt;","&lt;br&gt;"),"&lt;br /&gt;","&lt;br&gt;"),1)-1)</f>
        <v>#VALUE!</v>
      </c>
      <c r="C1300" s="11" t="e">
        <f>SUBSTITUTE(MID(SUBSTITUTE(exportált!B1300,"&lt;br /&gt;","&lt;br&gt;"),LEN('exportált formázott'!B1300)+LEN(D1300)+LEN(E1300)+LEN(F1300)+25,LEN(SUBSTITUTE(exportált!B1300,"&lt;br /&gt;","&lt;br&gt;"))-LEN(D1300)-LEN(E1300)-LEN(F1300)),"&lt;br&gt;",CHAR(10))</f>
        <v>#VALUE!</v>
      </c>
      <c r="D1300" s="11" t="e">
        <f>MID(SUBSTITUTE(exportált!B1300,"&lt;br /&gt;","&lt;br&gt;"),LEN('exportált formázott'!B1300)+9,SEARCH("&lt;br&gt;",RIGHT(SUBSTITUTE(exportált!B1300,"&lt;br /&gt;","&lt;br&gt;"),LEN(SUBSTITUTE(exportált!B1300,"&lt;br /&gt;","&lt;br&gt;"))-LEN(B1300)-8))-1)</f>
        <v>#VALUE!</v>
      </c>
      <c r="E1300" s="11" t="e">
        <f>MID(SUBSTITUTE(exportált!B1300,"&lt;br /&gt;","&lt;br&gt;"),LEN('exportált formázott'!B1300)+LEN(D1300)+13,SEARCH("&lt;br&gt;",RIGHT(SUBSTITUTE(exportált!B1300,"&lt;br /&gt;","&lt;br&gt;"),LEN(SUBSTITUTE(exportált!B1300,"&lt;br /&gt;","&lt;br&gt;"))-LEN(B1300)-LEN(D1300)-13)))</f>
        <v>#VALUE!</v>
      </c>
      <c r="F1300" s="11" t="e">
        <f>MID(SUBSTITUTE(exportált!B1300,"&lt;br /&gt;","&lt;br&gt;"),LEN('exportált formázott'!B1300)+LEN(D1300)+LEN(E1300)+17,SEARCH("&lt;br&gt;&lt;br&gt;",RIGHT(SUBSTITUTE(exportált!B1300,"&lt;br /&gt;","&lt;br&gt;"),LEN(SUBSTITUTE(exportált!B1300,"&lt;br /&gt;","&lt;br&gt;"))-LEN(B1300)-LEN(D1300)-LEN(E1300)-17)))</f>
        <v>#VALUE!</v>
      </c>
    </row>
    <row r="1301" spans="1:6" x14ac:dyDescent="0.25">
      <c r="A1301" s="11" t="str">
        <f>IF(exportált!A1301&lt;&gt;"",IFERROR(LEFT(exportált!A1301,SEARCH("&lt;br/&gt;",SUBSTITUTE(exportált!A1301,"&lt;br&gt;","&lt;br/&gt;"),1)-1),exportált!A1301),"")</f>
        <v/>
      </c>
      <c r="B1301" s="11" t="e">
        <f>LEFT(SUBSTITUTE(exportált!B1301,"&lt;br /&gt;","&lt;br&gt;"),SEARCH("&lt;br&gt;&lt;br&gt;",SUBSTITUTE(SUBSTITUTE(exportált!B1301,"&lt;br /&gt;","&lt;br&gt;"),"&lt;br /&gt;","&lt;br&gt;"),1)-1)</f>
        <v>#VALUE!</v>
      </c>
      <c r="C1301" s="11" t="e">
        <f>SUBSTITUTE(MID(SUBSTITUTE(exportált!B1301,"&lt;br /&gt;","&lt;br&gt;"),LEN('exportált formázott'!B1301)+LEN(D1301)+LEN(E1301)+LEN(F1301)+25,LEN(SUBSTITUTE(exportált!B1301,"&lt;br /&gt;","&lt;br&gt;"))-LEN(D1301)-LEN(E1301)-LEN(F1301)),"&lt;br&gt;",CHAR(10))</f>
        <v>#VALUE!</v>
      </c>
      <c r="D1301" s="11" t="e">
        <f>MID(SUBSTITUTE(exportált!B1301,"&lt;br /&gt;","&lt;br&gt;"),LEN('exportált formázott'!B1301)+9,SEARCH("&lt;br&gt;",RIGHT(SUBSTITUTE(exportált!B1301,"&lt;br /&gt;","&lt;br&gt;"),LEN(SUBSTITUTE(exportált!B1301,"&lt;br /&gt;","&lt;br&gt;"))-LEN(B1301)-8))-1)</f>
        <v>#VALUE!</v>
      </c>
      <c r="E1301" s="11" t="e">
        <f>MID(SUBSTITUTE(exportált!B1301,"&lt;br /&gt;","&lt;br&gt;"),LEN('exportált formázott'!B1301)+LEN(D1301)+13,SEARCH("&lt;br&gt;",RIGHT(SUBSTITUTE(exportált!B1301,"&lt;br /&gt;","&lt;br&gt;"),LEN(SUBSTITUTE(exportált!B1301,"&lt;br /&gt;","&lt;br&gt;"))-LEN(B1301)-LEN(D1301)-13)))</f>
        <v>#VALUE!</v>
      </c>
      <c r="F1301" s="11" t="e">
        <f>MID(SUBSTITUTE(exportált!B1301,"&lt;br /&gt;","&lt;br&gt;"),LEN('exportált formázott'!B1301)+LEN(D1301)+LEN(E1301)+17,SEARCH("&lt;br&gt;&lt;br&gt;",RIGHT(SUBSTITUTE(exportált!B1301,"&lt;br /&gt;","&lt;br&gt;"),LEN(SUBSTITUTE(exportált!B1301,"&lt;br /&gt;","&lt;br&gt;"))-LEN(B1301)-LEN(D1301)-LEN(E1301)-17)))</f>
        <v>#VALUE!</v>
      </c>
    </row>
    <row r="1302" spans="1:6" x14ac:dyDescent="0.25">
      <c r="A1302" s="11" t="str">
        <f>IF(exportált!A1302&lt;&gt;"",IFERROR(LEFT(exportált!A1302,SEARCH("&lt;br/&gt;",SUBSTITUTE(exportált!A1302,"&lt;br&gt;","&lt;br/&gt;"),1)-1),exportált!A1302),"")</f>
        <v/>
      </c>
      <c r="B1302" s="11" t="e">
        <f>LEFT(SUBSTITUTE(exportált!B1302,"&lt;br /&gt;","&lt;br&gt;"),SEARCH("&lt;br&gt;&lt;br&gt;",SUBSTITUTE(SUBSTITUTE(exportált!B1302,"&lt;br /&gt;","&lt;br&gt;"),"&lt;br /&gt;","&lt;br&gt;"),1)-1)</f>
        <v>#VALUE!</v>
      </c>
      <c r="C1302" s="11" t="e">
        <f>SUBSTITUTE(MID(SUBSTITUTE(exportált!B1302,"&lt;br /&gt;","&lt;br&gt;"),LEN('exportált formázott'!B1302)+LEN(D1302)+LEN(E1302)+LEN(F1302)+25,LEN(SUBSTITUTE(exportált!B1302,"&lt;br /&gt;","&lt;br&gt;"))-LEN(D1302)-LEN(E1302)-LEN(F1302)),"&lt;br&gt;",CHAR(10))</f>
        <v>#VALUE!</v>
      </c>
      <c r="D1302" s="11" t="e">
        <f>MID(SUBSTITUTE(exportált!B1302,"&lt;br /&gt;","&lt;br&gt;"),LEN('exportált formázott'!B1302)+9,SEARCH("&lt;br&gt;",RIGHT(SUBSTITUTE(exportált!B1302,"&lt;br /&gt;","&lt;br&gt;"),LEN(SUBSTITUTE(exportált!B1302,"&lt;br /&gt;","&lt;br&gt;"))-LEN(B1302)-8))-1)</f>
        <v>#VALUE!</v>
      </c>
      <c r="E1302" s="11" t="e">
        <f>MID(SUBSTITUTE(exportált!B1302,"&lt;br /&gt;","&lt;br&gt;"),LEN('exportált formázott'!B1302)+LEN(D1302)+13,SEARCH("&lt;br&gt;",RIGHT(SUBSTITUTE(exportált!B1302,"&lt;br /&gt;","&lt;br&gt;"),LEN(SUBSTITUTE(exportált!B1302,"&lt;br /&gt;","&lt;br&gt;"))-LEN(B1302)-LEN(D1302)-13)))</f>
        <v>#VALUE!</v>
      </c>
      <c r="F1302" s="11" t="e">
        <f>MID(SUBSTITUTE(exportált!B1302,"&lt;br /&gt;","&lt;br&gt;"),LEN('exportált formázott'!B1302)+LEN(D1302)+LEN(E1302)+17,SEARCH("&lt;br&gt;&lt;br&gt;",RIGHT(SUBSTITUTE(exportált!B1302,"&lt;br /&gt;","&lt;br&gt;"),LEN(SUBSTITUTE(exportált!B1302,"&lt;br /&gt;","&lt;br&gt;"))-LEN(B1302)-LEN(D1302)-LEN(E1302)-17)))</f>
        <v>#VALUE!</v>
      </c>
    </row>
    <row r="1303" spans="1:6" x14ac:dyDescent="0.25">
      <c r="A1303" s="11" t="str">
        <f>IF(exportált!A1303&lt;&gt;"",IFERROR(LEFT(exportált!A1303,SEARCH("&lt;br/&gt;",SUBSTITUTE(exportált!A1303,"&lt;br&gt;","&lt;br/&gt;"),1)-1),exportált!A1303),"")</f>
        <v/>
      </c>
      <c r="B1303" s="11" t="e">
        <f>LEFT(SUBSTITUTE(exportált!B1303,"&lt;br /&gt;","&lt;br&gt;"),SEARCH("&lt;br&gt;&lt;br&gt;",SUBSTITUTE(SUBSTITUTE(exportált!B1303,"&lt;br /&gt;","&lt;br&gt;"),"&lt;br /&gt;","&lt;br&gt;"),1)-1)</f>
        <v>#VALUE!</v>
      </c>
      <c r="C1303" s="11" t="e">
        <f>SUBSTITUTE(MID(SUBSTITUTE(exportált!B1303,"&lt;br /&gt;","&lt;br&gt;"),LEN('exportált formázott'!B1303)+LEN(D1303)+LEN(E1303)+LEN(F1303)+25,LEN(SUBSTITUTE(exportált!B1303,"&lt;br /&gt;","&lt;br&gt;"))-LEN(D1303)-LEN(E1303)-LEN(F1303)),"&lt;br&gt;",CHAR(10))</f>
        <v>#VALUE!</v>
      </c>
      <c r="D1303" s="11" t="e">
        <f>MID(SUBSTITUTE(exportált!B1303,"&lt;br /&gt;","&lt;br&gt;"),LEN('exportált formázott'!B1303)+9,SEARCH("&lt;br&gt;",RIGHT(SUBSTITUTE(exportált!B1303,"&lt;br /&gt;","&lt;br&gt;"),LEN(SUBSTITUTE(exportált!B1303,"&lt;br /&gt;","&lt;br&gt;"))-LEN(B1303)-8))-1)</f>
        <v>#VALUE!</v>
      </c>
      <c r="E1303" s="11" t="e">
        <f>MID(SUBSTITUTE(exportált!B1303,"&lt;br /&gt;","&lt;br&gt;"),LEN('exportált formázott'!B1303)+LEN(D1303)+13,SEARCH("&lt;br&gt;",RIGHT(SUBSTITUTE(exportált!B1303,"&lt;br /&gt;","&lt;br&gt;"),LEN(SUBSTITUTE(exportált!B1303,"&lt;br /&gt;","&lt;br&gt;"))-LEN(B1303)-LEN(D1303)-13)))</f>
        <v>#VALUE!</v>
      </c>
      <c r="F1303" s="11" t="e">
        <f>MID(SUBSTITUTE(exportált!B1303,"&lt;br /&gt;","&lt;br&gt;"),LEN('exportált formázott'!B1303)+LEN(D1303)+LEN(E1303)+17,SEARCH("&lt;br&gt;&lt;br&gt;",RIGHT(SUBSTITUTE(exportált!B1303,"&lt;br /&gt;","&lt;br&gt;"),LEN(SUBSTITUTE(exportált!B1303,"&lt;br /&gt;","&lt;br&gt;"))-LEN(B1303)-LEN(D1303)-LEN(E1303)-17)))</f>
        <v>#VALUE!</v>
      </c>
    </row>
    <row r="1304" spans="1:6" x14ac:dyDescent="0.25">
      <c r="A1304" s="11" t="str">
        <f>IF(exportált!A1304&lt;&gt;"",IFERROR(LEFT(exportált!A1304,SEARCH("&lt;br/&gt;",SUBSTITUTE(exportált!A1304,"&lt;br&gt;","&lt;br/&gt;"),1)-1),exportált!A1304),"")</f>
        <v/>
      </c>
      <c r="B1304" s="11" t="e">
        <f>LEFT(SUBSTITUTE(exportált!B1304,"&lt;br /&gt;","&lt;br&gt;"),SEARCH("&lt;br&gt;&lt;br&gt;",SUBSTITUTE(SUBSTITUTE(exportált!B1304,"&lt;br /&gt;","&lt;br&gt;"),"&lt;br /&gt;","&lt;br&gt;"),1)-1)</f>
        <v>#VALUE!</v>
      </c>
      <c r="C1304" s="11" t="e">
        <f>SUBSTITUTE(MID(SUBSTITUTE(exportált!B1304,"&lt;br /&gt;","&lt;br&gt;"),LEN('exportált formázott'!B1304)+LEN(D1304)+LEN(E1304)+LEN(F1304)+25,LEN(SUBSTITUTE(exportált!B1304,"&lt;br /&gt;","&lt;br&gt;"))-LEN(D1304)-LEN(E1304)-LEN(F1304)),"&lt;br&gt;",CHAR(10))</f>
        <v>#VALUE!</v>
      </c>
      <c r="D1304" s="11" t="e">
        <f>MID(SUBSTITUTE(exportált!B1304,"&lt;br /&gt;","&lt;br&gt;"),LEN('exportált formázott'!B1304)+9,SEARCH("&lt;br&gt;",RIGHT(SUBSTITUTE(exportált!B1304,"&lt;br /&gt;","&lt;br&gt;"),LEN(SUBSTITUTE(exportált!B1304,"&lt;br /&gt;","&lt;br&gt;"))-LEN(B1304)-8))-1)</f>
        <v>#VALUE!</v>
      </c>
      <c r="E1304" s="11" t="e">
        <f>MID(SUBSTITUTE(exportált!B1304,"&lt;br /&gt;","&lt;br&gt;"),LEN('exportált formázott'!B1304)+LEN(D1304)+13,SEARCH("&lt;br&gt;",RIGHT(SUBSTITUTE(exportált!B1304,"&lt;br /&gt;","&lt;br&gt;"),LEN(SUBSTITUTE(exportált!B1304,"&lt;br /&gt;","&lt;br&gt;"))-LEN(B1304)-LEN(D1304)-13)))</f>
        <v>#VALUE!</v>
      </c>
      <c r="F1304" s="11" t="e">
        <f>MID(SUBSTITUTE(exportált!B1304,"&lt;br /&gt;","&lt;br&gt;"),LEN('exportált formázott'!B1304)+LEN(D1304)+LEN(E1304)+17,SEARCH("&lt;br&gt;&lt;br&gt;",RIGHT(SUBSTITUTE(exportált!B1304,"&lt;br /&gt;","&lt;br&gt;"),LEN(SUBSTITUTE(exportált!B1304,"&lt;br /&gt;","&lt;br&gt;"))-LEN(B1304)-LEN(D1304)-LEN(E1304)-17)))</f>
        <v>#VALUE!</v>
      </c>
    </row>
    <row r="1305" spans="1:6" x14ac:dyDescent="0.25">
      <c r="A1305" s="11" t="str">
        <f>IF(exportált!A1305&lt;&gt;"",IFERROR(LEFT(exportált!A1305,SEARCH("&lt;br/&gt;",SUBSTITUTE(exportált!A1305,"&lt;br&gt;","&lt;br/&gt;"),1)-1),exportált!A1305),"")</f>
        <v/>
      </c>
      <c r="B1305" s="11" t="e">
        <f>LEFT(SUBSTITUTE(exportált!B1305,"&lt;br /&gt;","&lt;br&gt;"),SEARCH("&lt;br&gt;&lt;br&gt;",SUBSTITUTE(SUBSTITUTE(exportált!B1305,"&lt;br /&gt;","&lt;br&gt;"),"&lt;br /&gt;","&lt;br&gt;"),1)-1)</f>
        <v>#VALUE!</v>
      </c>
      <c r="C1305" s="11" t="e">
        <f>SUBSTITUTE(MID(SUBSTITUTE(exportált!B1305,"&lt;br /&gt;","&lt;br&gt;"),LEN('exportált formázott'!B1305)+LEN(D1305)+LEN(E1305)+LEN(F1305)+25,LEN(SUBSTITUTE(exportált!B1305,"&lt;br /&gt;","&lt;br&gt;"))-LEN(D1305)-LEN(E1305)-LEN(F1305)),"&lt;br&gt;",CHAR(10))</f>
        <v>#VALUE!</v>
      </c>
      <c r="D1305" s="11" t="e">
        <f>MID(SUBSTITUTE(exportált!B1305,"&lt;br /&gt;","&lt;br&gt;"),LEN('exportált formázott'!B1305)+9,SEARCH("&lt;br&gt;",RIGHT(SUBSTITUTE(exportált!B1305,"&lt;br /&gt;","&lt;br&gt;"),LEN(SUBSTITUTE(exportált!B1305,"&lt;br /&gt;","&lt;br&gt;"))-LEN(B1305)-8))-1)</f>
        <v>#VALUE!</v>
      </c>
      <c r="E1305" s="11" t="e">
        <f>MID(SUBSTITUTE(exportált!B1305,"&lt;br /&gt;","&lt;br&gt;"),LEN('exportált formázott'!B1305)+LEN(D1305)+13,SEARCH("&lt;br&gt;",RIGHT(SUBSTITUTE(exportált!B1305,"&lt;br /&gt;","&lt;br&gt;"),LEN(SUBSTITUTE(exportált!B1305,"&lt;br /&gt;","&lt;br&gt;"))-LEN(B1305)-LEN(D1305)-13)))</f>
        <v>#VALUE!</v>
      </c>
      <c r="F1305" s="11" t="e">
        <f>MID(SUBSTITUTE(exportált!B1305,"&lt;br /&gt;","&lt;br&gt;"),LEN('exportált formázott'!B1305)+LEN(D1305)+LEN(E1305)+17,SEARCH("&lt;br&gt;&lt;br&gt;",RIGHT(SUBSTITUTE(exportált!B1305,"&lt;br /&gt;","&lt;br&gt;"),LEN(SUBSTITUTE(exportált!B1305,"&lt;br /&gt;","&lt;br&gt;"))-LEN(B1305)-LEN(D1305)-LEN(E1305)-17)))</f>
        <v>#VALUE!</v>
      </c>
    </row>
    <row r="1306" spans="1:6" x14ac:dyDescent="0.25">
      <c r="A1306" s="11" t="str">
        <f>IF(exportált!A1306&lt;&gt;"",IFERROR(LEFT(exportált!A1306,SEARCH("&lt;br/&gt;",SUBSTITUTE(exportált!A1306,"&lt;br&gt;","&lt;br/&gt;"),1)-1),exportált!A1306),"")</f>
        <v/>
      </c>
      <c r="B1306" s="11" t="e">
        <f>LEFT(SUBSTITUTE(exportált!B1306,"&lt;br /&gt;","&lt;br&gt;"),SEARCH("&lt;br&gt;&lt;br&gt;",SUBSTITUTE(SUBSTITUTE(exportált!B1306,"&lt;br /&gt;","&lt;br&gt;"),"&lt;br /&gt;","&lt;br&gt;"),1)-1)</f>
        <v>#VALUE!</v>
      </c>
      <c r="C1306" s="11" t="e">
        <f>SUBSTITUTE(MID(SUBSTITUTE(exportált!B1306,"&lt;br /&gt;","&lt;br&gt;"),LEN('exportált formázott'!B1306)+LEN(D1306)+LEN(E1306)+LEN(F1306)+25,LEN(SUBSTITUTE(exportált!B1306,"&lt;br /&gt;","&lt;br&gt;"))-LEN(D1306)-LEN(E1306)-LEN(F1306)),"&lt;br&gt;",CHAR(10))</f>
        <v>#VALUE!</v>
      </c>
      <c r="D1306" s="11" t="e">
        <f>MID(SUBSTITUTE(exportált!B1306,"&lt;br /&gt;","&lt;br&gt;"),LEN('exportált formázott'!B1306)+9,SEARCH("&lt;br&gt;",RIGHT(SUBSTITUTE(exportált!B1306,"&lt;br /&gt;","&lt;br&gt;"),LEN(SUBSTITUTE(exportált!B1306,"&lt;br /&gt;","&lt;br&gt;"))-LEN(B1306)-8))-1)</f>
        <v>#VALUE!</v>
      </c>
      <c r="E1306" s="11" t="e">
        <f>MID(SUBSTITUTE(exportált!B1306,"&lt;br /&gt;","&lt;br&gt;"),LEN('exportált formázott'!B1306)+LEN(D1306)+13,SEARCH("&lt;br&gt;",RIGHT(SUBSTITUTE(exportált!B1306,"&lt;br /&gt;","&lt;br&gt;"),LEN(SUBSTITUTE(exportált!B1306,"&lt;br /&gt;","&lt;br&gt;"))-LEN(B1306)-LEN(D1306)-13)))</f>
        <v>#VALUE!</v>
      </c>
      <c r="F1306" s="11" t="e">
        <f>MID(SUBSTITUTE(exportált!B1306,"&lt;br /&gt;","&lt;br&gt;"),LEN('exportált formázott'!B1306)+LEN(D1306)+LEN(E1306)+17,SEARCH("&lt;br&gt;&lt;br&gt;",RIGHT(SUBSTITUTE(exportált!B1306,"&lt;br /&gt;","&lt;br&gt;"),LEN(SUBSTITUTE(exportált!B1306,"&lt;br /&gt;","&lt;br&gt;"))-LEN(B1306)-LEN(D1306)-LEN(E1306)-17)))</f>
        <v>#VALUE!</v>
      </c>
    </row>
    <row r="1307" spans="1:6" x14ac:dyDescent="0.25">
      <c r="A1307" s="11" t="str">
        <f>IF(exportált!A1307&lt;&gt;"",IFERROR(LEFT(exportált!A1307,SEARCH("&lt;br/&gt;",SUBSTITUTE(exportált!A1307,"&lt;br&gt;","&lt;br/&gt;"),1)-1),exportált!A1307),"")</f>
        <v/>
      </c>
      <c r="B1307" s="11" t="e">
        <f>LEFT(SUBSTITUTE(exportált!B1307,"&lt;br /&gt;","&lt;br&gt;"),SEARCH("&lt;br&gt;&lt;br&gt;",SUBSTITUTE(SUBSTITUTE(exportált!B1307,"&lt;br /&gt;","&lt;br&gt;"),"&lt;br /&gt;","&lt;br&gt;"),1)-1)</f>
        <v>#VALUE!</v>
      </c>
      <c r="C1307" s="11" t="e">
        <f>SUBSTITUTE(MID(SUBSTITUTE(exportált!B1307,"&lt;br /&gt;","&lt;br&gt;"),LEN('exportált formázott'!B1307)+LEN(D1307)+LEN(E1307)+LEN(F1307)+25,LEN(SUBSTITUTE(exportált!B1307,"&lt;br /&gt;","&lt;br&gt;"))-LEN(D1307)-LEN(E1307)-LEN(F1307)),"&lt;br&gt;",CHAR(10))</f>
        <v>#VALUE!</v>
      </c>
      <c r="D1307" s="11" t="e">
        <f>MID(SUBSTITUTE(exportált!B1307,"&lt;br /&gt;","&lt;br&gt;"),LEN('exportált formázott'!B1307)+9,SEARCH("&lt;br&gt;",RIGHT(SUBSTITUTE(exportált!B1307,"&lt;br /&gt;","&lt;br&gt;"),LEN(SUBSTITUTE(exportált!B1307,"&lt;br /&gt;","&lt;br&gt;"))-LEN(B1307)-8))-1)</f>
        <v>#VALUE!</v>
      </c>
      <c r="E1307" s="11" t="e">
        <f>MID(SUBSTITUTE(exportált!B1307,"&lt;br /&gt;","&lt;br&gt;"),LEN('exportált formázott'!B1307)+LEN(D1307)+13,SEARCH("&lt;br&gt;",RIGHT(SUBSTITUTE(exportált!B1307,"&lt;br /&gt;","&lt;br&gt;"),LEN(SUBSTITUTE(exportált!B1307,"&lt;br /&gt;","&lt;br&gt;"))-LEN(B1307)-LEN(D1307)-13)))</f>
        <v>#VALUE!</v>
      </c>
      <c r="F1307" s="11" t="e">
        <f>MID(SUBSTITUTE(exportált!B1307,"&lt;br /&gt;","&lt;br&gt;"),LEN('exportált formázott'!B1307)+LEN(D1307)+LEN(E1307)+17,SEARCH("&lt;br&gt;&lt;br&gt;",RIGHT(SUBSTITUTE(exportált!B1307,"&lt;br /&gt;","&lt;br&gt;"),LEN(SUBSTITUTE(exportált!B1307,"&lt;br /&gt;","&lt;br&gt;"))-LEN(B1307)-LEN(D1307)-LEN(E1307)-17)))</f>
        <v>#VALUE!</v>
      </c>
    </row>
    <row r="1308" spans="1:6" x14ac:dyDescent="0.25">
      <c r="A1308" s="11" t="str">
        <f>IF(exportált!A1308&lt;&gt;"",IFERROR(LEFT(exportált!A1308,SEARCH("&lt;br/&gt;",SUBSTITUTE(exportált!A1308,"&lt;br&gt;","&lt;br/&gt;"),1)-1),exportált!A1308),"")</f>
        <v/>
      </c>
      <c r="B1308" s="11" t="e">
        <f>LEFT(SUBSTITUTE(exportált!B1308,"&lt;br /&gt;","&lt;br&gt;"),SEARCH("&lt;br&gt;&lt;br&gt;",SUBSTITUTE(SUBSTITUTE(exportált!B1308,"&lt;br /&gt;","&lt;br&gt;"),"&lt;br /&gt;","&lt;br&gt;"),1)-1)</f>
        <v>#VALUE!</v>
      </c>
      <c r="C1308" s="11" t="e">
        <f>SUBSTITUTE(MID(SUBSTITUTE(exportált!B1308,"&lt;br /&gt;","&lt;br&gt;"),LEN('exportált formázott'!B1308)+LEN(D1308)+LEN(E1308)+LEN(F1308)+25,LEN(SUBSTITUTE(exportált!B1308,"&lt;br /&gt;","&lt;br&gt;"))-LEN(D1308)-LEN(E1308)-LEN(F1308)),"&lt;br&gt;",CHAR(10))</f>
        <v>#VALUE!</v>
      </c>
      <c r="D1308" s="11" t="e">
        <f>MID(SUBSTITUTE(exportált!B1308,"&lt;br /&gt;","&lt;br&gt;"),LEN('exportált formázott'!B1308)+9,SEARCH("&lt;br&gt;",RIGHT(SUBSTITUTE(exportált!B1308,"&lt;br /&gt;","&lt;br&gt;"),LEN(SUBSTITUTE(exportált!B1308,"&lt;br /&gt;","&lt;br&gt;"))-LEN(B1308)-8))-1)</f>
        <v>#VALUE!</v>
      </c>
      <c r="E1308" s="11" t="e">
        <f>MID(SUBSTITUTE(exportált!B1308,"&lt;br /&gt;","&lt;br&gt;"),LEN('exportált formázott'!B1308)+LEN(D1308)+13,SEARCH("&lt;br&gt;",RIGHT(SUBSTITUTE(exportált!B1308,"&lt;br /&gt;","&lt;br&gt;"),LEN(SUBSTITUTE(exportált!B1308,"&lt;br /&gt;","&lt;br&gt;"))-LEN(B1308)-LEN(D1308)-13)))</f>
        <v>#VALUE!</v>
      </c>
      <c r="F1308" s="11" t="e">
        <f>MID(SUBSTITUTE(exportált!B1308,"&lt;br /&gt;","&lt;br&gt;"),LEN('exportált formázott'!B1308)+LEN(D1308)+LEN(E1308)+17,SEARCH("&lt;br&gt;&lt;br&gt;",RIGHT(SUBSTITUTE(exportált!B1308,"&lt;br /&gt;","&lt;br&gt;"),LEN(SUBSTITUTE(exportált!B1308,"&lt;br /&gt;","&lt;br&gt;"))-LEN(B1308)-LEN(D1308)-LEN(E1308)-17)))</f>
        <v>#VALUE!</v>
      </c>
    </row>
    <row r="1309" spans="1:6" x14ac:dyDescent="0.25">
      <c r="A1309" s="11" t="str">
        <f>IF(exportált!A1309&lt;&gt;"",IFERROR(LEFT(exportált!A1309,SEARCH("&lt;br/&gt;",SUBSTITUTE(exportált!A1309,"&lt;br&gt;","&lt;br/&gt;"),1)-1),exportált!A1309),"")</f>
        <v/>
      </c>
      <c r="B1309" s="11" t="e">
        <f>LEFT(SUBSTITUTE(exportált!B1309,"&lt;br /&gt;","&lt;br&gt;"),SEARCH("&lt;br&gt;&lt;br&gt;",SUBSTITUTE(SUBSTITUTE(exportált!B1309,"&lt;br /&gt;","&lt;br&gt;"),"&lt;br /&gt;","&lt;br&gt;"),1)-1)</f>
        <v>#VALUE!</v>
      </c>
      <c r="C1309" s="11" t="e">
        <f>SUBSTITUTE(MID(SUBSTITUTE(exportált!B1309,"&lt;br /&gt;","&lt;br&gt;"),LEN('exportált formázott'!B1309)+LEN(D1309)+LEN(E1309)+LEN(F1309)+25,LEN(SUBSTITUTE(exportált!B1309,"&lt;br /&gt;","&lt;br&gt;"))-LEN(D1309)-LEN(E1309)-LEN(F1309)),"&lt;br&gt;",CHAR(10))</f>
        <v>#VALUE!</v>
      </c>
      <c r="D1309" s="11" t="e">
        <f>MID(SUBSTITUTE(exportált!B1309,"&lt;br /&gt;","&lt;br&gt;"),LEN('exportált formázott'!B1309)+9,SEARCH("&lt;br&gt;",RIGHT(SUBSTITUTE(exportált!B1309,"&lt;br /&gt;","&lt;br&gt;"),LEN(SUBSTITUTE(exportált!B1309,"&lt;br /&gt;","&lt;br&gt;"))-LEN(B1309)-8))-1)</f>
        <v>#VALUE!</v>
      </c>
      <c r="E1309" s="11" t="e">
        <f>MID(SUBSTITUTE(exportált!B1309,"&lt;br /&gt;","&lt;br&gt;"),LEN('exportált formázott'!B1309)+LEN(D1309)+13,SEARCH("&lt;br&gt;",RIGHT(SUBSTITUTE(exportált!B1309,"&lt;br /&gt;","&lt;br&gt;"),LEN(SUBSTITUTE(exportált!B1309,"&lt;br /&gt;","&lt;br&gt;"))-LEN(B1309)-LEN(D1309)-13)))</f>
        <v>#VALUE!</v>
      </c>
      <c r="F1309" s="11" t="e">
        <f>MID(SUBSTITUTE(exportált!B1309,"&lt;br /&gt;","&lt;br&gt;"),LEN('exportált formázott'!B1309)+LEN(D1309)+LEN(E1309)+17,SEARCH("&lt;br&gt;&lt;br&gt;",RIGHT(SUBSTITUTE(exportált!B1309,"&lt;br /&gt;","&lt;br&gt;"),LEN(SUBSTITUTE(exportált!B1309,"&lt;br /&gt;","&lt;br&gt;"))-LEN(B1309)-LEN(D1309)-LEN(E1309)-17)))</f>
        <v>#VALUE!</v>
      </c>
    </row>
    <row r="1310" spans="1:6" x14ac:dyDescent="0.25">
      <c r="A1310" s="11" t="str">
        <f>IF(exportált!A1310&lt;&gt;"",IFERROR(LEFT(exportált!A1310,SEARCH("&lt;br/&gt;",SUBSTITUTE(exportált!A1310,"&lt;br&gt;","&lt;br/&gt;"),1)-1),exportált!A1310),"")</f>
        <v/>
      </c>
      <c r="B1310" s="11" t="e">
        <f>LEFT(SUBSTITUTE(exportált!B1310,"&lt;br /&gt;","&lt;br&gt;"),SEARCH("&lt;br&gt;&lt;br&gt;",SUBSTITUTE(SUBSTITUTE(exportált!B1310,"&lt;br /&gt;","&lt;br&gt;"),"&lt;br /&gt;","&lt;br&gt;"),1)-1)</f>
        <v>#VALUE!</v>
      </c>
      <c r="C1310" s="11" t="e">
        <f>SUBSTITUTE(MID(SUBSTITUTE(exportált!B1310,"&lt;br /&gt;","&lt;br&gt;"),LEN('exportált formázott'!B1310)+LEN(D1310)+LEN(E1310)+LEN(F1310)+25,LEN(SUBSTITUTE(exportált!B1310,"&lt;br /&gt;","&lt;br&gt;"))-LEN(D1310)-LEN(E1310)-LEN(F1310)),"&lt;br&gt;",CHAR(10))</f>
        <v>#VALUE!</v>
      </c>
      <c r="D1310" s="11" t="e">
        <f>MID(SUBSTITUTE(exportált!B1310,"&lt;br /&gt;","&lt;br&gt;"),LEN('exportált formázott'!B1310)+9,SEARCH("&lt;br&gt;",RIGHT(SUBSTITUTE(exportált!B1310,"&lt;br /&gt;","&lt;br&gt;"),LEN(SUBSTITUTE(exportált!B1310,"&lt;br /&gt;","&lt;br&gt;"))-LEN(B1310)-8))-1)</f>
        <v>#VALUE!</v>
      </c>
      <c r="E1310" s="11" t="e">
        <f>MID(SUBSTITUTE(exportált!B1310,"&lt;br /&gt;","&lt;br&gt;"),LEN('exportált formázott'!B1310)+LEN(D1310)+13,SEARCH("&lt;br&gt;",RIGHT(SUBSTITUTE(exportált!B1310,"&lt;br /&gt;","&lt;br&gt;"),LEN(SUBSTITUTE(exportált!B1310,"&lt;br /&gt;","&lt;br&gt;"))-LEN(B1310)-LEN(D1310)-13)))</f>
        <v>#VALUE!</v>
      </c>
      <c r="F1310" s="11" t="e">
        <f>MID(SUBSTITUTE(exportált!B1310,"&lt;br /&gt;","&lt;br&gt;"),LEN('exportált formázott'!B1310)+LEN(D1310)+LEN(E1310)+17,SEARCH("&lt;br&gt;&lt;br&gt;",RIGHT(SUBSTITUTE(exportált!B1310,"&lt;br /&gt;","&lt;br&gt;"),LEN(SUBSTITUTE(exportált!B1310,"&lt;br /&gt;","&lt;br&gt;"))-LEN(B1310)-LEN(D1310)-LEN(E1310)-17)))</f>
        <v>#VALUE!</v>
      </c>
    </row>
    <row r="1311" spans="1:6" x14ac:dyDescent="0.25">
      <c r="A1311" s="11" t="str">
        <f>IF(exportált!A1311&lt;&gt;"",IFERROR(LEFT(exportált!A1311,SEARCH("&lt;br/&gt;",SUBSTITUTE(exportált!A1311,"&lt;br&gt;","&lt;br/&gt;"),1)-1),exportált!A1311),"")</f>
        <v/>
      </c>
      <c r="B1311" s="11" t="e">
        <f>LEFT(SUBSTITUTE(exportált!B1311,"&lt;br /&gt;","&lt;br&gt;"),SEARCH("&lt;br&gt;&lt;br&gt;",SUBSTITUTE(SUBSTITUTE(exportált!B1311,"&lt;br /&gt;","&lt;br&gt;"),"&lt;br /&gt;","&lt;br&gt;"),1)-1)</f>
        <v>#VALUE!</v>
      </c>
      <c r="C1311" s="11" t="e">
        <f>SUBSTITUTE(MID(SUBSTITUTE(exportált!B1311,"&lt;br /&gt;","&lt;br&gt;"),LEN('exportált formázott'!B1311)+LEN(D1311)+LEN(E1311)+LEN(F1311)+25,LEN(SUBSTITUTE(exportált!B1311,"&lt;br /&gt;","&lt;br&gt;"))-LEN(D1311)-LEN(E1311)-LEN(F1311)),"&lt;br&gt;",CHAR(10))</f>
        <v>#VALUE!</v>
      </c>
      <c r="D1311" s="11" t="e">
        <f>MID(SUBSTITUTE(exportált!B1311,"&lt;br /&gt;","&lt;br&gt;"),LEN('exportált formázott'!B1311)+9,SEARCH("&lt;br&gt;",RIGHT(SUBSTITUTE(exportált!B1311,"&lt;br /&gt;","&lt;br&gt;"),LEN(SUBSTITUTE(exportált!B1311,"&lt;br /&gt;","&lt;br&gt;"))-LEN(B1311)-8))-1)</f>
        <v>#VALUE!</v>
      </c>
      <c r="E1311" s="11" t="e">
        <f>MID(SUBSTITUTE(exportált!B1311,"&lt;br /&gt;","&lt;br&gt;"),LEN('exportált formázott'!B1311)+LEN(D1311)+13,SEARCH("&lt;br&gt;",RIGHT(SUBSTITUTE(exportált!B1311,"&lt;br /&gt;","&lt;br&gt;"),LEN(SUBSTITUTE(exportált!B1311,"&lt;br /&gt;","&lt;br&gt;"))-LEN(B1311)-LEN(D1311)-13)))</f>
        <v>#VALUE!</v>
      </c>
      <c r="F1311" s="11" t="e">
        <f>MID(SUBSTITUTE(exportált!B1311,"&lt;br /&gt;","&lt;br&gt;"),LEN('exportált formázott'!B1311)+LEN(D1311)+LEN(E1311)+17,SEARCH("&lt;br&gt;&lt;br&gt;",RIGHT(SUBSTITUTE(exportált!B1311,"&lt;br /&gt;","&lt;br&gt;"),LEN(SUBSTITUTE(exportált!B1311,"&lt;br /&gt;","&lt;br&gt;"))-LEN(B1311)-LEN(D1311)-LEN(E1311)-17)))</f>
        <v>#VALUE!</v>
      </c>
    </row>
    <row r="1312" spans="1:6" x14ac:dyDescent="0.25">
      <c r="A1312" s="11" t="str">
        <f>IF(exportált!A1312&lt;&gt;"",IFERROR(LEFT(exportált!A1312,SEARCH("&lt;br/&gt;",SUBSTITUTE(exportált!A1312,"&lt;br&gt;","&lt;br/&gt;"),1)-1),exportált!A1312),"")</f>
        <v/>
      </c>
      <c r="B1312" s="11" t="e">
        <f>LEFT(SUBSTITUTE(exportált!B1312,"&lt;br /&gt;","&lt;br&gt;"),SEARCH("&lt;br&gt;&lt;br&gt;",SUBSTITUTE(SUBSTITUTE(exportált!B1312,"&lt;br /&gt;","&lt;br&gt;"),"&lt;br /&gt;","&lt;br&gt;"),1)-1)</f>
        <v>#VALUE!</v>
      </c>
      <c r="C1312" s="11" t="e">
        <f>SUBSTITUTE(MID(SUBSTITUTE(exportált!B1312,"&lt;br /&gt;","&lt;br&gt;"),LEN('exportált formázott'!B1312)+LEN(D1312)+LEN(E1312)+LEN(F1312)+25,LEN(SUBSTITUTE(exportált!B1312,"&lt;br /&gt;","&lt;br&gt;"))-LEN(D1312)-LEN(E1312)-LEN(F1312)),"&lt;br&gt;",CHAR(10))</f>
        <v>#VALUE!</v>
      </c>
      <c r="D1312" s="11" t="e">
        <f>MID(SUBSTITUTE(exportált!B1312,"&lt;br /&gt;","&lt;br&gt;"),LEN('exportált formázott'!B1312)+9,SEARCH("&lt;br&gt;",RIGHT(SUBSTITUTE(exportált!B1312,"&lt;br /&gt;","&lt;br&gt;"),LEN(SUBSTITUTE(exportált!B1312,"&lt;br /&gt;","&lt;br&gt;"))-LEN(B1312)-8))-1)</f>
        <v>#VALUE!</v>
      </c>
      <c r="E1312" s="11" t="e">
        <f>MID(SUBSTITUTE(exportált!B1312,"&lt;br /&gt;","&lt;br&gt;"),LEN('exportált formázott'!B1312)+LEN(D1312)+13,SEARCH("&lt;br&gt;",RIGHT(SUBSTITUTE(exportált!B1312,"&lt;br /&gt;","&lt;br&gt;"),LEN(SUBSTITUTE(exportált!B1312,"&lt;br /&gt;","&lt;br&gt;"))-LEN(B1312)-LEN(D1312)-13)))</f>
        <v>#VALUE!</v>
      </c>
      <c r="F1312" s="11" t="e">
        <f>MID(SUBSTITUTE(exportált!B1312,"&lt;br /&gt;","&lt;br&gt;"),LEN('exportált formázott'!B1312)+LEN(D1312)+LEN(E1312)+17,SEARCH("&lt;br&gt;&lt;br&gt;",RIGHT(SUBSTITUTE(exportált!B1312,"&lt;br /&gt;","&lt;br&gt;"),LEN(SUBSTITUTE(exportált!B1312,"&lt;br /&gt;","&lt;br&gt;"))-LEN(B1312)-LEN(D1312)-LEN(E1312)-17)))</f>
        <v>#VALUE!</v>
      </c>
    </row>
    <row r="1313" spans="1:6" x14ac:dyDescent="0.25">
      <c r="A1313" s="11" t="str">
        <f>IF(exportált!A1313&lt;&gt;"",IFERROR(LEFT(exportált!A1313,SEARCH("&lt;br/&gt;",SUBSTITUTE(exportált!A1313,"&lt;br&gt;","&lt;br/&gt;"),1)-1),exportált!A1313),"")</f>
        <v/>
      </c>
      <c r="B1313" s="11" t="e">
        <f>LEFT(SUBSTITUTE(exportált!B1313,"&lt;br /&gt;","&lt;br&gt;"),SEARCH("&lt;br&gt;&lt;br&gt;",SUBSTITUTE(SUBSTITUTE(exportált!B1313,"&lt;br /&gt;","&lt;br&gt;"),"&lt;br /&gt;","&lt;br&gt;"),1)-1)</f>
        <v>#VALUE!</v>
      </c>
      <c r="C1313" s="11" t="e">
        <f>SUBSTITUTE(MID(SUBSTITUTE(exportált!B1313,"&lt;br /&gt;","&lt;br&gt;"),LEN('exportált formázott'!B1313)+LEN(D1313)+LEN(E1313)+LEN(F1313)+25,LEN(SUBSTITUTE(exportált!B1313,"&lt;br /&gt;","&lt;br&gt;"))-LEN(D1313)-LEN(E1313)-LEN(F1313)),"&lt;br&gt;",CHAR(10))</f>
        <v>#VALUE!</v>
      </c>
      <c r="D1313" s="11" t="e">
        <f>MID(SUBSTITUTE(exportált!B1313,"&lt;br /&gt;","&lt;br&gt;"),LEN('exportált formázott'!B1313)+9,SEARCH("&lt;br&gt;",RIGHT(SUBSTITUTE(exportált!B1313,"&lt;br /&gt;","&lt;br&gt;"),LEN(SUBSTITUTE(exportált!B1313,"&lt;br /&gt;","&lt;br&gt;"))-LEN(B1313)-8))-1)</f>
        <v>#VALUE!</v>
      </c>
      <c r="E1313" s="11" t="e">
        <f>MID(SUBSTITUTE(exportált!B1313,"&lt;br /&gt;","&lt;br&gt;"),LEN('exportált formázott'!B1313)+LEN(D1313)+13,SEARCH("&lt;br&gt;",RIGHT(SUBSTITUTE(exportált!B1313,"&lt;br /&gt;","&lt;br&gt;"),LEN(SUBSTITUTE(exportált!B1313,"&lt;br /&gt;","&lt;br&gt;"))-LEN(B1313)-LEN(D1313)-13)))</f>
        <v>#VALUE!</v>
      </c>
      <c r="F1313" s="11" t="e">
        <f>MID(SUBSTITUTE(exportált!B1313,"&lt;br /&gt;","&lt;br&gt;"),LEN('exportált formázott'!B1313)+LEN(D1313)+LEN(E1313)+17,SEARCH("&lt;br&gt;&lt;br&gt;",RIGHT(SUBSTITUTE(exportált!B1313,"&lt;br /&gt;","&lt;br&gt;"),LEN(SUBSTITUTE(exportált!B1313,"&lt;br /&gt;","&lt;br&gt;"))-LEN(B1313)-LEN(D1313)-LEN(E1313)-17)))</f>
        <v>#VALUE!</v>
      </c>
    </row>
    <row r="1314" spans="1:6" x14ac:dyDescent="0.25">
      <c r="A1314" s="11" t="str">
        <f>IF(exportált!A1314&lt;&gt;"",IFERROR(LEFT(exportált!A1314,SEARCH("&lt;br/&gt;",SUBSTITUTE(exportált!A1314,"&lt;br&gt;","&lt;br/&gt;"),1)-1),exportált!A1314),"")</f>
        <v/>
      </c>
      <c r="B1314" s="11" t="e">
        <f>LEFT(SUBSTITUTE(exportált!B1314,"&lt;br /&gt;","&lt;br&gt;"),SEARCH("&lt;br&gt;&lt;br&gt;",SUBSTITUTE(SUBSTITUTE(exportált!B1314,"&lt;br /&gt;","&lt;br&gt;"),"&lt;br /&gt;","&lt;br&gt;"),1)-1)</f>
        <v>#VALUE!</v>
      </c>
      <c r="C1314" s="11" t="e">
        <f>SUBSTITUTE(MID(SUBSTITUTE(exportált!B1314,"&lt;br /&gt;","&lt;br&gt;"),LEN('exportált formázott'!B1314)+LEN(D1314)+LEN(E1314)+LEN(F1314)+25,LEN(SUBSTITUTE(exportált!B1314,"&lt;br /&gt;","&lt;br&gt;"))-LEN(D1314)-LEN(E1314)-LEN(F1314)),"&lt;br&gt;",CHAR(10))</f>
        <v>#VALUE!</v>
      </c>
      <c r="D1314" s="11" t="e">
        <f>MID(SUBSTITUTE(exportált!B1314,"&lt;br /&gt;","&lt;br&gt;"),LEN('exportált formázott'!B1314)+9,SEARCH("&lt;br&gt;",RIGHT(SUBSTITUTE(exportált!B1314,"&lt;br /&gt;","&lt;br&gt;"),LEN(SUBSTITUTE(exportált!B1314,"&lt;br /&gt;","&lt;br&gt;"))-LEN(B1314)-8))-1)</f>
        <v>#VALUE!</v>
      </c>
      <c r="E1314" s="11" t="e">
        <f>MID(SUBSTITUTE(exportált!B1314,"&lt;br /&gt;","&lt;br&gt;"),LEN('exportált formázott'!B1314)+LEN(D1314)+13,SEARCH("&lt;br&gt;",RIGHT(SUBSTITUTE(exportált!B1314,"&lt;br /&gt;","&lt;br&gt;"),LEN(SUBSTITUTE(exportált!B1314,"&lt;br /&gt;","&lt;br&gt;"))-LEN(B1314)-LEN(D1314)-13)))</f>
        <v>#VALUE!</v>
      </c>
      <c r="F1314" s="11" t="e">
        <f>MID(SUBSTITUTE(exportált!B1314,"&lt;br /&gt;","&lt;br&gt;"),LEN('exportált formázott'!B1314)+LEN(D1314)+LEN(E1314)+17,SEARCH("&lt;br&gt;&lt;br&gt;",RIGHT(SUBSTITUTE(exportált!B1314,"&lt;br /&gt;","&lt;br&gt;"),LEN(SUBSTITUTE(exportált!B1314,"&lt;br /&gt;","&lt;br&gt;"))-LEN(B1314)-LEN(D1314)-LEN(E1314)-17)))</f>
        <v>#VALUE!</v>
      </c>
    </row>
    <row r="1315" spans="1:6" x14ac:dyDescent="0.25">
      <c r="A1315" s="11" t="str">
        <f>IF(exportált!A1315&lt;&gt;"",IFERROR(LEFT(exportált!A1315,SEARCH("&lt;br/&gt;",SUBSTITUTE(exportált!A1315,"&lt;br&gt;","&lt;br/&gt;"),1)-1),exportált!A1315),"")</f>
        <v/>
      </c>
      <c r="B1315" s="11" t="e">
        <f>LEFT(SUBSTITUTE(exportált!B1315,"&lt;br /&gt;","&lt;br&gt;"),SEARCH("&lt;br&gt;&lt;br&gt;",SUBSTITUTE(SUBSTITUTE(exportált!B1315,"&lt;br /&gt;","&lt;br&gt;"),"&lt;br /&gt;","&lt;br&gt;"),1)-1)</f>
        <v>#VALUE!</v>
      </c>
      <c r="C1315" s="11" t="e">
        <f>SUBSTITUTE(MID(SUBSTITUTE(exportált!B1315,"&lt;br /&gt;","&lt;br&gt;"),LEN('exportált formázott'!B1315)+LEN(D1315)+LEN(E1315)+LEN(F1315)+25,LEN(SUBSTITUTE(exportált!B1315,"&lt;br /&gt;","&lt;br&gt;"))-LEN(D1315)-LEN(E1315)-LEN(F1315)),"&lt;br&gt;",CHAR(10))</f>
        <v>#VALUE!</v>
      </c>
      <c r="D1315" s="11" t="e">
        <f>MID(SUBSTITUTE(exportált!B1315,"&lt;br /&gt;","&lt;br&gt;"),LEN('exportált formázott'!B1315)+9,SEARCH("&lt;br&gt;",RIGHT(SUBSTITUTE(exportált!B1315,"&lt;br /&gt;","&lt;br&gt;"),LEN(SUBSTITUTE(exportált!B1315,"&lt;br /&gt;","&lt;br&gt;"))-LEN(B1315)-8))-1)</f>
        <v>#VALUE!</v>
      </c>
      <c r="E1315" s="11" t="e">
        <f>MID(SUBSTITUTE(exportált!B1315,"&lt;br /&gt;","&lt;br&gt;"),LEN('exportált formázott'!B1315)+LEN(D1315)+13,SEARCH("&lt;br&gt;",RIGHT(SUBSTITUTE(exportált!B1315,"&lt;br /&gt;","&lt;br&gt;"),LEN(SUBSTITUTE(exportált!B1315,"&lt;br /&gt;","&lt;br&gt;"))-LEN(B1315)-LEN(D1315)-13)))</f>
        <v>#VALUE!</v>
      </c>
      <c r="F1315" s="11" t="e">
        <f>MID(SUBSTITUTE(exportált!B1315,"&lt;br /&gt;","&lt;br&gt;"),LEN('exportált formázott'!B1315)+LEN(D1315)+LEN(E1315)+17,SEARCH("&lt;br&gt;&lt;br&gt;",RIGHT(SUBSTITUTE(exportált!B1315,"&lt;br /&gt;","&lt;br&gt;"),LEN(SUBSTITUTE(exportált!B1315,"&lt;br /&gt;","&lt;br&gt;"))-LEN(B1315)-LEN(D1315)-LEN(E1315)-17)))</f>
        <v>#VALUE!</v>
      </c>
    </row>
    <row r="1316" spans="1:6" x14ac:dyDescent="0.25">
      <c r="A1316" s="11" t="str">
        <f>IF(exportált!A1316&lt;&gt;"",IFERROR(LEFT(exportált!A1316,SEARCH("&lt;br/&gt;",SUBSTITUTE(exportált!A1316,"&lt;br&gt;","&lt;br/&gt;"),1)-1),exportált!A1316),"")</f>
        <v/>
      </c>
      <c r="B1316" s="11" t="e">
        <f>LEFT(SUBSTITUTE(exportált!B1316,"&lt;br /&gt;","&lt;br&gt;"),SEARCH("&lt;br&gt;&lt;br&gt;",SUBSTITUTE(SUBSTITUTE(exportált!B1316,"&lt;br /&gt;","&lt;br&gt;"),"&lt;br /&gt;","&lt;br&gt;"),1)-1)</f>
        <v>#VALUE!</v>
      </c>
      <c r="C1316" s="11" t="e">
        <f>SUBSTITUTE(MID(SUBSTITUTE(exportált!B1316,"&lt;br /&gt;","&lt;br&gt;"),LEN('exportált formázott'!B1316)+LEN(D1316)+LEN(E1316)+LEN(F1316)+25,LEN(SUBSTITUTE(exportált!B1316,"&lt;br /&gt;","&lt;br&gt;"))-LEN(D1316)-LEN(E1316)-LEN(F1316)),"&lt;br&gt;",CHAR(10))</f>
        <v>#VALUE!</v>
      </c>
      <c r="D1316" s="11" t="e">
        <f>MID(SUBSTITUTE(exportált!B1316,"&lt;br /&gt;","&lt;br&gt;"),LEN('exportált formázott'!B1316)+9,SEARCH("&lt;br&gt;",RIGHT(SUBSTITUTE(exportált!B1316,"&lt;br /&gt;","&lt;br&gt;"),LEN(SUBSTITUTE(exportált!B1316,"&lt;br /&gt;","&lt;br&gt;"))-LEN(B1316)-8))-1)</f>
        <v>#VALUE!</v>
      </c>
      <c r="E1316" s="11" t="e">
        <f>MID(SUBSTITUTE(exportált!B1316,"&lt;br /&gt;","&lt;br&gt;"),LEN('exportált formázott'!B1316)+LEN(D1316)+13,SEARCH("&lt;br&gt;",RIGHT(SUBSTITUTE(exportált!B1316,"&lt;br /&gt;","&lt;br&gt;"),LEN(SUBSTITUTE(exportált!B1316,"&lt;br /&gt;","&lt;br&gt;"))-LEN(B1316)-LEN(D1316)-13)))</f>
        <v>#VALUE!</v>
      </c>
      <c r="F1316" s="11" t="e">
        <f>MID(SUBSTITUTE(exportált!B1316,"&lt;br /&gt;","&lt;br&gt;"),LEN('exportált formázott'!B1316)+LEN(D1316)+LEN(E1316)+17,SEARCH("&lt;br&gt;&lt;br&gt;",RIGHT(SUBSTITUTE(exportált!B1316,"&lt;br /&gt;","&lt;br&gt;"),LEN(SUBSTITUTE(exportált!B1316,"&lt;br /&gt;","&lt;br&gt;"))-LEN(B1316)-LEN(D1316)-LEN(E1316)-17)))</f>
        <v>#VALUE!</v>
      </c>
    </row>
    <row r="1317" spans="1:6" x14ac:dyDescent="0.25">
      <c r="A1317" s="11" t="str">
        <f>IF(exportált!A1317&lt;&gt;"",IFERROR(LEFT(exportált!A1317,SEARCH("&lt;br/&gt;",SUBSTITUTE(exportált!A1317,"&lt;br&gt;","&lt;br/&gt;"),1)-1),exportált!A1317),"")</f>
        <v/>
      </c>
      <c r="B1317" s="11" t="e">
        <f>LEFT(SUBSTITUTE(exportált!B1317,"&lt;br /&gt;","&lt;br&gt;"),SEARCH("&lt;br&gt;&lt;br&gt;",SUBSTITUTE(SUBSTITUTE(exportált!B1317,"&lt;br /&gt;","&lt;br&gt;"),"&lt;br /&gt;","&lt;br&gt;"),1)-1)</f>
        <v>#VALUE!</v>
      </c>
      <c r="C1317" s="11" t="e">
        <f>SUBSTITUTE(MID(SUBSTITUTE(exportált!B1317,"&lt;br /&gt;","&lt;br&gt;"),LEN('exportált formázott'!B1317)+LEN(D1317)+LEN(E1317)+LEN(F1317)+25,LEN(SUBSTITUTE(exportált!B1317,"&lt;br /&gt;","&lt;br&gt;"))-LEN(D1317)-LEN(E1317)-LEN(F1317)),"&lt;br&gt;",CHAR(10))</f>
        <v>#VALUE!</v>
      </c>
      <c r="D1317" s="11" t="e">
        <f>MID(SUBSTITUTE(exportált!B1317,"&lt;br /&gt;","&lt;br&gt;"),LEN('exportált formázott'!B1317)+9,SEARCH("&lt;br&gt;",RIGHT(SUBSTITUTE(exportált!B1317,"&lt;br /&gt;","&lt;br&gt;"),LEN(SUBSTITUTE(exportált!B1317,"&lt;br /&gt;","&lt;br&gt;"))-LEN(B1317)-8))-1)</f>
        <v>#VALUE!</v>
      </c>
      <c r="E1317" s="11" t="e">
        <f>MID(SUBSTITUTE(exportált!B1317,"&lt;br /&gt;","&lt;br&gt;"),LEN('exportált formázott'!B1317)+LEN(D1317)+13,SEARCH("&lt;br&gt;",RIGHT(SUBSTITUTE(exportált!B1317,"&lt;br /&gt;","&lt;br&gt;"),LEN(SUBSTITUTE(exportált!B1317,"&lt;br /&gt;","&lt;br&gt;"))-LEN(B1317)-LEN(D1317)-13)))</f>
        <v>#VALUE!</v>
      </c>
      <c r="F1317" s="11" t="e">
        <f>MID(SUBSTITUTE(exportált!B1317,"&lt;br /&gt;","&lt;br&gt;"),LEN('exportált formázott'!B1317)+LEN(D1317)+LEN(E1317)+17,SEARCH("&lt;br&gt;&lt;br&gt;",RIGHT(SUBSTITUTE(exportált!B1317,"&lt;br /&gt;","&lt;br&gt;"),LEN(SUBSTITUTE(exportált!B1317,"&lt;br /&gt;","&lt;br&gt;"))-LEN(B1317)-LEN(D1317)-LEN(E1317)-17)))</f>
        <v>#VALUE!</v>
      </c>
    </row>
    <row r="1318" spans="1:6" x14ac:dyDescent="0.25">
      <c r="A1318" s="11" t="str">
        <f>IF(exportált!A1318&lt;&gt;"",IFERROR(LEFT(exportált!A1318,SEARCH("&lt;br/&gt;",SUBSTITUTE(exportált!A1318,"&lt;br&gt;","&lt;br/&gt;"),1)-1),exportált!A1318),"")</f>
        <v/>
      </c>
      <c r="B1318" s="11" t="e">
        <f>LEFT(SUBSTITUTE(exportált!B1318,"&lt;br /&gt;","&lt;br&gt;"),SEARCH("&lt;br&gt;&lt;br&gt;",SUBSTITUTE(SUBSTITUTE(exportált!B1318,"&lt;br /&gt;","&lt;br&gt;"),"&lt;br /&gt;","&lt;br&gt;"),1)-1)</f>
        <v>#VALUE!</v>
      </c>
      <c r="C1318" s="11" t="e">
        <f>SUBSTITUTE(MID(SUBSTITUTE(exportált!B1318,"&lt;br /&gt;","&lt;br&gt;"),LEN('exportált formázott'!B1318)+LEN(D1318)+LEN(E1318)+LEN(F1318)+25,LEN(SUBSTITUTE(exportált!B1318,"&lt;br /&gt;","&lt;br&gt;"))-LEN(D1318)-LEN(E1318)-LEN(F1318)),"&lt;br&gt;",CHAR(10))</f>
        <v>#VALUE!</v>
      </c>
      <c r="D1318" s="11" t="e">
        <f>MID(SUBSTITUTE(exportált!B1318,"&lt;br /&gt;","&lt;br&gt;"),LEN('exportált formázott'!B1318)+9,SEARCH("&lt;br&gt;",RIGHT(SUBSTITUTE(exportált!B1318,"&lt;br /&gt;","&lt;br&gt;"),LEN(SUBSTITUTE(exportált!B1318,"&lt;br /&gt;","&lt;br&gt;"))-LEN(B1318)-8))-1)</f>
        <v>#VALUE!</v>
      </c>
      <c r="E1318" s="11" t="e">
        <f>MID(SUBSTITUTE(exportált!B1318,"&lt;br /&gt;","&lt;br&gt;"),LEN('exportált formázott'!B1318)+LEN(D1318)+13,SEARCH("&lt;br&gt;",RIGHT(SUBSTITUTE(exportált!B1318,"&lt;br /&gt;","&lt;br&gt;"),LEN(SUBSTITUTE(exportált!B1318,"&lt;br /&gt;","&lt;br&gt;"))-LEN(B1318)-LEN(D1318)-13)))</f>
        <v>#VALUE!</v>
      </c>
      <c r="F1318" s="11" t="e">
        <f>MID(SUBSTITUTE(exportált!B1318,"&lt;br /&gt;","&lt;br&gt;"),LEN('exportált formázott'!B1318)+LEN(D1318)+LEN(E1318)+17,SEARCH("&lt;br&gt;&lt;br&gt;",RIGHT(SUBSTITUTE(exportált!B1318,"&lt;br /&gt;","&lt;br&gt;"),LEN(SUBSTITUTE(exportált!B1318,"&lt;br /&gt;","&lt;br&gt;"))-LEN(B1318)-LEN(D1318)-LEN(E1318)-17)))</f>
        <v>#VALUE!</v>
      </c>
    </row>
    <row r="1319" spans="1:6" x14ac:dyDescent="0.25">
      <c r="A1319" s="11" t="str">
        <f>IF(exportált!A1319&lt;&gt;"",IFERROR(LEFT(exportált!A1319,SEARCH("&lt;br/&gt;",SUBSTITUTE(exportált!A1319,"&lt;br&gt;","&lt;br/&gt;"),1)-1),exportált!A1319),"")</f>
        <v/>
      </c>
      <c r="B1319" s="11" t="e">
        <f>LEFT(SUBSTITUTE(exportált!B1319,"&lt;br /&gt;","&lt;br&gt;"),SEARCH("&lt;br&gt;&lt;br&gt;",SUBSTITUTE(SUBSTITUTE(exportált!B1319,"&lt;br /&gt;","&lt;br&gt;"),"&lt;br /&gt;","&lt;br&gt;"),1)-1)</f>
        <v>#VALUE!</v>
      </c>
      <c r="C1319" s="11" t="e">
        <f>SUBSTITUTE(MID(SUBSTITUTE(exportált!B1319,"&lt;br /&gt;","&lt;br&gt;"),LEN('exportált formázott'!B1319)+LEN(D1319)+LEN(E1319)+LEN(F1319)+25,LEN(SUBSTITUTE(exportált!B1319,"&lt;br /&gt;","&lt;br&gt;"))-LEN(D1319)-LEN(E1319)-LEN(F1319)),"&lt;br&gt;",CHAR(10))</f>
        <v>#VALUE!</v>
      </c>
      <c r="D1319" s="11" t="e">
        <f>MID(SUBSTITUTE(exportált!B1319,"&lt;br /&gt;","&lt;br&gt;"),LEN('exportált formázott'!B1319)+9,SEARCH("&lt;br&gt;",RIGHT(SUBSTITUTE(exportált!B1319,"&lt;br /&gt;","&lt;br&gt;"),LEN(SUBSTITUTE(exportált!B1319,"&lt;br /&gt;","&lt;br&gt;"))-LEN(B1319)-8))-1)</f>
        <v>#VALUE!</v>
      </c>
      <c r="E1319" s="11" t="e">
        <f>MID(SUBSTITUTE(exportált!B1319,"&lt;br /&gt;","&lt;br&gt;"),LEN('exportált formázott'!B1319)+LEN(D1319)+13,SEARCH("&lt;br&gt;",RIGHT(SUBSTITUTE(exportált!B1319,"&lt;br /&gt;","&lt;br&gt;"),LEN(SUBSTITUTE(exportált!B1319,"&lt;br /&gt;","&lt;br&gt;"))-LEN(B1319)-LEN(D1319)-13)))</f>
        <v>#VALUE!</v>
      </c>
      <c r="F1319" s="11" t="e">
        <f>MID(SUBSTITUTE(exportált!B1319,"&lt;br /&gt;","&lt;br&gt;"),LEN('exportált formázott'!B1319)+LEN(D1319)+LEN(E1319)+17,SEARCH("&lt;br&gt;&lt;br&gt;",RIGHT(SUBSTITUTE(exportált!B1319,"&lt;br /&gt;","&lt;br&gt;"),LEN(SUBSTITUTE(exportált!B1319,"&lt;br /&gt;","&lt;br&gt;"))-LEN(B1319)-LEN(D1319)-LEN(E1319)-17)))</f>
        <v>#VALUE!</v>
      </c>
    </row>
    <row r="1320" spans="1:6" x14ac:dyDescent="0.25">
      <c r="A1320" s="11" t="str">
        <f>IF(exportált!A1320&lt;&gt;"",IFERROR(LEFT(exportált!A1320,SEARCH("&lt;br/&gt;",SUBSTITUTE(exportált!A1320,"&lt;br&gt;","&lt;br/&gt;"),1)-1),exportált!A1320),"")</f>
        <v/>
      </c>
      <c r="B1320" s="11" t="e">
        <f>LEFT(SUBSTITUTE(exportált!B1320,"&lt;br /&gt;","&lt;br&gt;"),SEARCH("&lt;br&gt;&lt;br&gt;",SUBSTITUTE(SUBSTITUTE(exportált!B1320,"&lt;br /&gt;","&lt;br&gt;"),"&lt;br /&gt;","&lt;br&gt;"),1)-1)</f>
        <v>#VALUE!</v>
      </c>
      <c r="C1320" s="11" t="e">
        <f>SUBSTITUTE(MID(SUBSTITUTE(exportált!B1320,"&lt;br /&gt;","&lt;br&gt;"),LEN('exportált formázott'!B1320)+LEN(D1320)+LEN(E1320)+LEN(F1320)+25,LEN(SUBSTITUTE(exportált!B1320,"&lt;br /&gt;","&lt;br&gt;"))-LEN(D1320)-LEN(E1320)-LEN(F1320)),"&lt;br&gt;",CHAR(10))</f>
        <v>#VALUE!</v>
      </c>
      <c r="D1320" s="11" t="e">
        <f>MID(SUBSTITUTE(exportált!B1320,"&lt;br /&gt;","&lt;br&gt;"),LEN('exportált formázott'!B1320)+9,SEARCH("&lt;br&gt;",RIGHT(SUBSTITUTE(exportált!B1320,"&lt;br /&gt;","&lt;br&gt;"),LEN(SUBSTITUTE(exportált!B1320,"&lt;br /&gt;","&lt;br&gt;"))-LEN(B1320)-8))-1)</f>
        <v>#VALUE!</v>
      </c>
      <c r="E1320" s="11" t="e">
        <f>MID(SUBSTITUTE(exportált!B1320,"&lt;br /&gt;","&lt;br&gt;"),LEN('exportált formázott'!B1320)+LEN(D1320)+13,SEARCH("&lt;br&gt;",RIGHT(SUBSTITUTE(exportált!B1320,"&lt;br /&gt;","&lt;br&gt;"),LEN(SUBSTITUTE(exportált!B1320,"&lt;br /&gt;","&lt;br&gt;"))-LEN(B1320)-LEN(D1320)-13)))</f>
        <v>#VALUE!</v>
      </c>
      <c r="F1320" s="11" t="e">
        <f>MID(SUBSTITUTE(exportált!B1320,"&lt;br /&gt;","&lt;br&gt;"),LEN('exportált formázott'!B1320)+LEN(D1320)+LEN(E1320)+17,SEARCH("&lt;br&gt;&lt;br&gt;",RIGHT(SUBSTITUTE(exportált!B1320,"&lt;br /&gt;","&lt;br&gt;"),LEN(SUBSTITUTE(exportált!B1320,"&lt;br /&gt;","&lt;br&gt;"))-LEN(B1320)-LEN(D1320)-LEN(E1320)-17)))</f>
        <v>#VALUE!</v>
      </c>
    </row>
    <row r="1321" spans="1:6" x14ac:dyDescent="0.25">
      <c r="A1321" s="11" t="str">
        <f>IF(exportált!A1321&lt;&gt;"",IFERROR(LEFT(exportált!A1321,SEARCH("&lt;br/&gt;",SUBSTITUTE(exportált!A1321,"&lt;br&gt;","&lt;br/&gt;"),1)-1),exportált!A1321),"")</f>
        <v/>
      </c>
      <c r="B1321" s="11" t="e">
        <f>LEFT(SUBSTITUTE(exportált!B1321,"&lt;br /&gt;","&lt;br&gt;"),SEARCH("&lt;br&gt;&lt;br&gt;",SUBSTITUTE(SUBSTITUTE(exportált!B1321,"&lt;br /&gt;","&lt;br&gt;"),"&lt;br /&gt;","&lt;br&gt;"),1)-1)</f>
        <v>#VALUE!</v>
      </c>
      <c r="C1321" s="11" t="e">
        <f>SUBSTITUTE(MID(SUBSTITUTE(exportált!B1321,"&lt;br /&gt;","&lt;br&gt;"),LEN('exportált formázott'!B1321)+LEN(D1321)+LEN(E1321)+LEN(F1321)+25,LEN(SUBSTITUTE(exportált!B1321,"&lt;br /&gt;","&lt;br&gt;"))-LEN(D1321)-LEN(E1321)-LEN(F1321)),"&lt;br&gt;",CHAR(10))</f>
        <v>#VALUE!</v>
      </c>
      <c r="D1321" s="11" t="e">
        <f>MID(SUBSTITUTE(exportált!B1321,"&lt;br /&gt;","&lt;br&gt;"),LEN('exportált formázott'!B1321)+9,SEARCH("&lt;br&gt;",RIGHT(SUBSTITUTE(exportált!B1321,"&lt;br /&gt;","&lt;br&gt;"),LEN(SUBSTITUTE(exportált!B1321,"&lt;br /&gt;","&lt;br&gt;"))-LEN(B1321)-8))-1)</f>
        <v>#VALUE!</v>
      </c>
      <c r="E1321" s="11" t="e">
        <f>MID(SUBSTITUTE(exportált!B1321,"&lt;br /&gt;","&lt;br&gt;"),LEN('exportált formázott'!B1321)+LEN(D1321)+13,SEARCH("&lt;br&gt;",RIGHT(SUBSTITUTE(exportált!B1321,"&lt;br /&gt;","&lt;br&gt;"),LEN(SUBSTITUTE(exportált!B1321,"&lt;br /&gt;","&lt;br&gt;"))-LEN(B1321)-LEN(D1321)-13)))</f>
        <v>#VALUE!</v>
      </c>
      <c r="F1321" s="11" t="e">
        <f>MID(SUBSTITUTE(exportált!B1321,"&lt;br /&gt;","&lt;br&gt;"),LEN('exportált formázott'!B1321)+LEN(D1321)+LEN(E1321)+17,SEARCH("&lt;br&gt;&lt;br&gt;",RIGHT(SUBSTITUTE(exportált!B1321,"&lt;br /&gt;","&lt;br&gt;"),LEN(SUBSTITUTE(exportált!B1321,"&lt;br /&gt;","&lt;br&gt;"))-LEN(B1321)-LEN(D1321)-LEN(E1321)-17)))</f>
        <v>#VALUE!</v>
      </c>
    </row>
    <row r="1322" spans="1:6" x14ac:dyDescent="0.25">
      <c r="A1322" s="11" t="str">
        <f>IF(exportált!A1322&lt;&gt;"",IFERROR(LEFT(exportált!A1322,SEARCH("&lt;br/&gt;",SUBSTITUTE(exportált!A1322,"&lt;br&gt;","&lt;br/&gt;"),1)-1),exportált!A1322),"")</f>
        <v/>
      </c>
      <c r="B1322" s="11" t="e">
        <f>LEFT(SUBSTITUTE(exportált!B1322,"&lt;br /&gt;","&lt;br&gt;"),SEARCH("&lt;br&gt;&lt;br&gt;",SUBSTITUTE(SUBSTITUTE(exportált!B1322,"&lt;br /&gt;","&lt;br&gt;"),"&lt;br /&gt;","&lt;br&gt;"),1)-1)</f>
        <v>#VALUE!</v>
      </c>
      <c r="C1322" s="11" t="e">
        <f>SUBSTITUTE(MID(SUBSTITUTE(exportált!B1322,"&lt;br /&gt;","&lt;br&gt;"),LEN('exportált formázott'!B1322)+LEN(D1322)+LEN(E1322)+LEN(F1322)+25,LEN(SUBSTITUTE(exportált!B1322,"&lt;br /&gt;","&lt;br&gt;"))-LEN(D1322)-LEN(E1322)-LEN(F1322)),"&lt;br&gt;",CHAR(10))</f>
        <v>#VALUE!</v>
      </c>
      <c r="D1322" s="11" t="e">
        <f>MID(SUBSTITUTE(exportált!B1322,"&lt;br /&gt;","&lt;br&gt;"),LEN('exportált formázott'!B1322)+9,SEARCH("&lt;br&gt;",RIGHT(SUBSTITUTE(exportált!B1322,"&lt;br /&gt;","&lt;br&gt;"),LEN(SUBSTITUTE(exportált!B1322,"&lt;br /&gt;","&lt;br&gt;"))-LEN(B1322)-8))-1)</f>
        <v>#VALUE!</v>
      </c>
      <c r="E1322" s="11" t="e">
        <f>MID(SUBSTITUTE(exportált!B1322,"&lt;br /&gt;","&lt;br&gt;"),LEN('exportált formázott'!B1322)+LEN(D1322)+13,SEARCH("&lt;br&gt;",RIGHT(SUBSTITUTE(exportált!B1322,"&lt;br /&gt;","&lt;br&gt;"),LEN(SUBSTITUTE(exportált!B1322,"&lt;br /&gt;","&lt;br&gt;"))-LEN(B1322)-LEN(D1322)-13)))</f>
        <v>#VALUE!</v>
      </c>
      <c r="F1322" s="11" t="e">
        <f>MID(SUBSTITUTE(exportált!B1322,"&lt;br /&gt;","&lt;br&gt;"),LEN('exportált formázott'!B1322)+LEN(D1322)+LEN(E1322)+17,SEARCH("&lt;br&gt;&lt;br&gt;",RIGHT(SUBSTITUTE(exportált!B1322,"&lt;br /&gt;","&lt;br&gt;"),LEN(SUBSTITUTE(exportált!B1322,"&lt;br /&gt;","&lt;br&gt;"))-LEN(B1322)-LEN(D1322)-LEN(E1322)-17)))</f>
        <v>#VALUE!</v>
      </c>
    </row>
    <row r="1323" spans="1:6" x14ac:dyDescent="0.25">
      <c r="A1323" s="11" t="str">
        <f>IF(exportált!A1323&lt;&gt;"",IFERROR(LEFT(exportált!A1323,SEARCH("&lt;br/&gt;",SUBSTITUTE(exportált!A1323,"&lt;br&gt;","&lt;br/&gt;"),1)-1),exportált!A1323),"")</f>
        <v/>
      </c>
      <c r="B1323" s="11" t="e">
        <f>LEFT(SUBSTITUTE(exportált!B1323,"&lt;br /&gt;","&lt;br&gt;"),SEARCH("&lt;br&gt;&lt;br&gt;",SUBSTITUTE(SUBSTITUTE(exportált!B1323,"&lt;br /&gt;","&lt;br&gt;"),"&lt;br /&gt;","&lt;br&gt;"),1)-1)</f>
        <v>#VALUE!</v>
      </c>
      <c r="C1323" s="11" t="e">
        <f>SUBSTITUTE(MID(SUBSTITUTE(exportált!B1323,"&lt;br /&gt;","&lt;br&gt;"),LEN('exportált formázott'!B1323)+LEN(D1323)+LEN(E1323)+LEN(F1323)+25,LEN(SUBSTITUTE(exportált!B1323,"&lt;br /&gt;","&lt;br&gt;"))-LEN(D1323)-LEN(E1323)-LEN(F1323)),"&lt;br&gt;",CHAR(10))</f>
        <v>#VALUE!</v>
      </c>
      <c r="D1323" s="11" t="e">
        <f>MID(SUBSTITUTE(exportált!B1323,"&lt;br /&gt;","&lt;br&gt;"),LEN('exportált formázott'!B1323)+9,SEARCH("&lt;br&gt;",RIGHT(SUBSTITUTE(exportált!B1323,"&lt;br /&gt;","&lt;br&gt;"),LEN(SUBSTITUTE(exportált!B1323,"&lt;br /&gt;","&lt;br&gt;"))-LEN(B1323)-8))-1)</f>
        <v>#VALUE!</v>
      </c>
      <c r="E1323" s="11" t="e">
        <f>MID(SUBSTITUTE(exportált!B1323,"&lt;br /&gt;","&lt;br&gt;"),LEN('exportált formázott'!B1323)+LEN(D1323)+13,SEARCH("&lt;br&gt;",RIGHT(SUBSTITUTE(exportált!B1323,"&lt;br /&gt;","&lt;br&gt;"),LEN(SUBSTITUTE(exportált!B1323,"&lt;br /&gt;","&lt;br&gt;"))-LEN(B1323)-LEN(D1323)-13)))</f>
        <v>#VALUE!</v>
      </c>
      <c r="F1323" s="11" t="e">
        <f>MID(SUBSTITUTE(exportált!B1323,"&lt;br /&gt;","&lt;br&gt;"),LEN('exportált formázott'!B1323)+LEN(D1323)+LEN(E1323)+17,SEARCH("&lt;br&gt;&lt;br&gt;",RIGHT(SUBSTITUTE(exportált!B1323,"&lt;br /&gt;","&lt;br&gt;"),LEN(SUBSTITUTE(exportált!B1323,"&lt;br /&gt;","&lt;br&gt;"))-LEN(B1323)-LEN(D1323)-LEN(E1323)-17)))</f>
        <v>#VALUE!</v>
      </c>
    </row>
    <row r="1324" spans="1:6" x14ac:dyDescent="0.25">
      <c r="A1324" s="11" t="str">
        <f>IF(exportált!A1324&lt;&gt;"",IFERROR(LEFT(exportált!A1324,SEARCH("&lt;br/&gt;",SUBSTITUTE(exportált!A1324,"&lt;br&gt;","&lt;br/&gt;"),1)-1),exportált!A1324),"")</f>
        <v/>
      </c>
      <c r="B1324" s="11" t="e">
        <f>LEFT(SUBSTITUTE(exportált!B1324,"&lt;br /&gt;","&lt;br&gt;"),SEARCH("&lt;br&gt;&lt;br&gt;",SUBSTITUTE(SUBSTITUTE(exportált!B1324,"&lt;br /&gt;","&lt;br&gt;"),"&lt;br /&gt;","&lt;br&gt;"),1)-1)</f>
        <v>#VALUE!</v>
      </c>
      <c r="C1324" s="11" t="e">
        <f>SUBSTITUTE(MID(SUBSTITUTE(exportált!B1324,"&lt;br /&gt;","&lt;br&gt;"),LEN('exportált formázott'!B1324)+LEN(D1324)+LEN(E1324)+LEN(F1324)+25,LEN(SUBSTITUTE(exportált!B1324,"&lt;br /&gt;","&lt;br&gt;"))-LEN(D1324)-LEN(E1324)-LEN(F1324)),"&lt;br&gt;",CHAR(10))</f>
        <v>#VALUE!</v>
      </c>
      <c r="D1324" s="11" t="e">
        <f>MID(SUBSTITUTE(exportált!B1324,"&lt;br /&gt;","&lt;br&gt;"),LEN('exportált formázott'!B1324)+9,SEARCH("&lt;br&gt;",RIGHT(SUBSTITUTE(exportált!B1324,"&lt;br /&gt;","&lt;br&gt;"),LEN(SUBSTITUTE(exportált!B1324,"&lt;br /&gt;","&lt;br&gt;"))-LEN(B1324)-8))-1)</f>
        <v>#VALUE!</v>
      </c>
      <c r="E1324" s="11" t="e">
        <f>MID(SUBSTITUTE(exportált!B1324,"&lt;br /&gt;","&lt;br&gt;"),LEN('exportált formázott'!B1324)+LEN(D1324)+13,SEARCH("&lt;br&gt;",RIGHT(SUBSTITUTE(exportált!B1324,"&lt;br /&gt;","&lt;br&gt;"),LEN(SUBSTITUTE(exportált!B1324,"&lt;br /&gt;","&lt;br&gt;"))-LEN(B1324)-LEN(D1324)-13)))</f>
        <v>#VALUE!</v>
      </c>
      <c r="F1324" s="11" t="e">
        <f>MID(SUBSTITUTE(exportált!B1324,"&lt;br /&gt;","&lt;br&gt;"),LEN('exportált formázott'!B1324)+LEN(D1324)+LEN(E1324)+17,SEARCH("&lt;br&gt;&lt;br&gt;",RIGHT(SUBSTITUTE(exportált!B1324,"&lt;br /&gt;","&lt;br&gt;"),LEN(SUBSTITUTE(exportált!B1324,"&lt;br /&gt;","&lt;br&gt;"))-LEN(B1324)-LEN(D1324)-LEN(E1324)-17)))</f>
        <v>#VALUE!</v>
      </c>
    </row>
    <row r="1325" spans="1:6" x14ac:dyDescent="0.25">
      <c r="A1325" s="11" t="str">
        <f>IF(exportált!A1325&lt;&gt;"",IFERROR(LEFT(exportált!A1325,SEARCH("&lt;br/&gt;",SUBSTITUTE(exportált!A1325,"&lt;br&gt;","&lt;br/&gt;"),1)-1),exportált!A1325),"")</f>
        <v/>
      </c>
      <c r="B1325" s="11" t="e">
        <f>LEFT(SUBSTITUTE(exportált!B1325,"&lt;br /&gt;","&lt;br&gt;"),SEARCH("&lt;br&gt;&lt;br&gt;",SUBSTITUTE(SUBSTITUTE(exportált!B1325,"&lt;br /&gt;","&lt;br&gt;"),"&lt;br /&gt;","&lt;br&gt;"),1)-1)</f>
        <v>#VALUE!</v>
      </c>
      <c r="C1325" s="11" t="e">
        <f>SUBSTITUTE(MID(SUBSTITUTE(exportált!B1325,"&lt;br /&gt;","&lt;br&gt;"),LEN('exportált formázott'!B1325)+LEN(D1325)+LEN(E1325)+LEN(F1325)+25,LEN(SUBSTITUTE(exportált!B1325,"&lt;br /&gt;","&lt;br&gt;"))-LEN(D1325)-LEN(E1325)-LEN(F1325)),"&lt;br&gt;",CHAR(10))</f>
        <v>#VALUE!</v>
      </c>
      <c r="D1325" s="11" t="e">
        <f>MID(SUBSTITUTE(exportált!B1325,"&lt;br /&gt;","&lt;br&gt;"),LEN('exportált formázott'!B1325)+9,SEARCH("&lt;br&gt;",RIGHT(SUBSTITUTE(exportált!B1325,"&lt;br /&gt;","&lt;br&gt;"),LEN(SUBSTITUTE(exportált!B1325,"&lt;br /&gt;","&lt;br&gt;"))-LEN(B1325)-8))-1)</f>
        <v>#VALUE!</v>
      </c>
      <c r="E1325" s="11" t="e">
        <f>MID(SUBSTITUTE(exportált!B1325,"&lt;br /&gt;","&lt;br&gt;"),LEN('exportált formázott'!B1325)+LEN(D1325)+13,SEARCH("&lt;br&gt;",RIGHT(SUBSTITUTE(exportált!B1325,"&lt;br /&gt;","&lt;br&gt;"),LEN(SUBSTITUTE(exportált!B1325,"&lt;br /&gt;","&lt;br&gt;"))-LEN(B1325)-LEN(D1325)-13)))</f>
        <v>#VALUE!</v>
      </c>
      <c r="F1325" s="11" t="e">
        <f>MID(SUBSTITUTE(exportált!B1325,"&lt;br /&gt;","&lt;br&gt;"),LEN('exportált formázott'!B1325)+LEN(D1325)+LEN(E1325)+17,SEARCH("&lt;br&gt;&lt;br&gt;",RIGHT(SUBSTITUTE(exportált!B1325,"&lt;br /&gt;","&lt;br&gt;"),LEN(SUBSTITUTE(exportált!B1325,"&lt;br /&gt;","&lt;br&gt;"))-LEN(B1325)-LEN(D1325)-LEN(E1325)-17)))</f>
        <v>#VALUE!</v>
      </c>
    </row>
    <row r="1326" spans="1:6" x14ac:dyDescent="0.25">
      <c r="A1326" s="11" t="str">
        <f>IF(exportált!A1326&lt;&gt;"",IFERROR(LEFT(exportált!A1326,SEARCH("&lt;br/&gt;",SUBSTITUTE(exportált!A1326,"&lt;br&gt;","&lt;br/&gt;"),1)-1),exportált!A1326),"")</f>
        <v/>
      </c>
      <c r="B1326" s="11" t="e">
        <f>LEFT(SUBSTITUTE(exportált!B1326,"&lt;br /&gt;","&lt;br&gt;"),SEARCH("&lt;br&gt;&lt;br&gt;",SUBSTITUTE(SUBSTITUTE(exportált!B1326,"&lt;br /&gt;","&lt;br&gt;"),"&lt;br /&gt;","&lt;br&gt;"),1)-1)</f>
        <v>#VALUE!</v>
      </c>
      <c r="C1326" s="11" t="e">
        <f>SUBSTITUTE(MID(SUBSTITUTE(exportált!B1326,"&lt;br /&gt;","&lt;br&gt;"),LEN('exportált formázott'!B1326)+LEN(D1326)+LEN(E1326)+LEN(F1326)+25,LEN(SUBSTITUTE(exportált!B1326,"&lt;br /&gt;","&lt;br&gt;"))-LEN(D1326)-LEN(E1326)-LEN(F1326)),"&lt;br&gt;",CHAR(10))</f>
        <v>#VALUE!</v>
      </c>
      <c r="D1326" s="11" t="e">
        <f>MID(SUBSTITUTE(exportált!B1326,"&lt;br /&gt;","&lt;br&gt;"),LEN('exportált formázott'!B1326)+9,SEARCH("&lt;br&gt;",RIGHT(SUBSTITUTE(exportált!B1326,"&lt;br /&gt;","&lt;br&gt;"),LEN(SUBSTITUTE(exportált!B1326,"&lt;br /&gt;","&lt;br&gt;"))-LEN(B1326)-8))-1)</f>
        <v>#VALUE!</v>
      </c>
      <c r="E1326" s="11" t="e">
        <f>MID(SUBSTITUTE(exportált!B1326,"&lt;br /&gt;","&lt;br&gt;"),LEN('exportált formázott'!B1326)+LEN(D1326)+13,SEARCH("&lt;br&gt;",RIGHT(SUBSTITUTE(exportált!B1326,"&lt;br /&gt;","&lt;br&gt;"),LEN(SUBSTITUTE(exportált!B1326,"&lt;br /&gt;","&lt;br&gt;"))-LEN(B1326)-LEN(D1326)-13)))</f>
        <v>#VALUE!</v>
      </c>
      <c r="F1326" s="11" t="e">
        <f>MID(SUBSTITUTE(exportált!B1326,"&lt;br /&gt;","&lt;br&gt;"),LEN('exportált formázott'!B1326)+LEN(D1326)+LEN(E1326)+17,SEARCH("&lt;br&gt;&lt;br&gt;",RIGHT(SUBSTITUTE(exportált!B1326,"&lt;br /&gt;","&lt;br&gt;"),LEN(SUBSTITUTE(exportált!B1326,"&lt;br /&gt;","&lt;br&gt;"))-LEN(B1326)-LEN(D1326)-LEN(E1326)-17)))</f>
        <v>#VALUE!</v>
      </c>
    </row>
    <row r="1327" spans="1:6" x14ac:dyDescent="0.25">
      <c r="A1327" s="11" t="str">
        <f>IF(exportált!A1327&lt;&gt;"",IFERROR(LEFT(exportált!A1327,SEARCH("&lt;br/&gt;",SUBSTITUTE(exportált!A1327,"&lt;br&gt;","&lt;br/&gt;"),1)-1),exportált!A1327),"")</f>
        <v/>
      </c>
      <c r="B1327" s="11" t="e">
        <f>LEFT(SUBSTITUTE(exportált!B1327,"&lt;br /&gt;","&lt;br&gt;"),SEARCH("&lt;br&gt;&lt;br&gt;",SUBSTITUTE(SUBSTITUTE(exportált!B1327,"&lt;br /&gt;","&lt;br&gt;"),"&lt;br /&gt;","&lt;br&gt;"),1)-1)</f>
        <v>#VALUE!</v>
      </c>
      <c r="C1327" s="11" t="e">
        <f>SUBSTITUTE(MID(SUBSTITUTE(exportált!B1327,"&lt;br /&gt;","&lt;br&gt;"),LEN('exportált formázott'!B1327)+LEN(D1327)+LEN(E1327)+LEN(F1327)+25,LEN(SUBSTITUTE(exportált!B1327,"&lt;br /&gt;","&lt;br&gt;"))-LEN(D1327)-LEN(E1327)-LEN(F1327)),"&lt;br&gt;",CHAR(10))</f>
        <v>#VALUE!</v>
      </c>
      <c r="D1327" s="11" t="e">
        <f>MID(SUBSTITUTE(exportált!B1327,"&lt;br /&gt;","&lt;br&gt;"),LEN('exportált formázott'!B1327)+9,SEARCH("&lt;br&gt;",RIGHT(SUBSTITUTE(exportált!B1327,"&lt;br /&gt;","&lt;br&gt;"),LEN(SUBSTITUTE(exportált!B1327,"&lt;br /&gt;","&lt;br&gt;"))-LEN(B1327)-8))-1)</f>
        <v>#VALUE!</v>
      </c>
      <c r="E1327" s="11" t="e">
        <f>MID(SUBSTITUTE(exportált!B1327,"&lt;br /&gt;","&lt;br&gt;"),LEN('exportált formázott'!B1327)+LEN(D1327)+13,SEARCH("&lt;br&gt;",RIGHT(SUBSTITUTE(exportált!B1327,"&lt;br /&gt;","&lt;br&gt;"),LEN(SUBSTITUTE(exportált!B1327,"&lt;br /&gt;","&lt;br&gt;"))-LEN(B1327)-LEN(D1327)-13)))</f>
        <v>#VALUE!</v>
      </c>
      <c r="F1327" s="11" t="e">
        <f>MID(SUBSTITUTE(exportált!B1327,"&lt;br /&gt;","&lt;br&gt;"),LEN('exportált formázott'!B1327)+LEN(D1327)+LEN(E1327)+17,SEARCH("&lt;br&gt;&lt;br&gt;",RIGHT(SUBSTITUTE(exportált!B1327,"&lt;br /&gt;","&lt;br&gt;"),LEN(SUBSTITUTE(exportált!B1327,"&lt;br /&gt;","&lt;br&gt;"))-LEN(B1327)-LEN(D1327)-LEN(E1327)-17)))</f>
        <v>#VALUE!</v>
      </c>
    </row>
    <row r="1328" spans="1:6" x14ac:dyDescent="0.25">
      <c r="A1328" s="11" t="str">
        <f>IF(exportált!A1328&lt;&gt;"",IFERROR(LEFT(exportált!A1328,SEARCH("&lt;br/&gt;",SUBSTITUTE(exportált!A1328,"&lt;br&gt;","&lt;br/&gt;"),1)-1),exportált!A1328),"")</f>
        <v/>
      </c>
      <c r="B1328" s="11" t="e">
        <f>LEFT(SUBSTITUTE(exportált!B1328,"&lt;br /&gt;","&lt;br&gt;"),SEARCH("&lt;br&gt;&lt;br&gt;",SUBSTITUTE(SUBSTITUTE(exportált!B1328,"&lt;br /&gt;","&lt;br&gt;"),"&lt;br /&gt;","&lt;br&gt;"),1)-1)</f>
        <v>#VALUE!</v>
      </c>
      <c r="C1328" s="11" t="e">
        <f>SUBSTITUTE(MID(SUBSTITUTE(exportált!B1328,"&lt;br /&gt;","&lt;br&gt;"),LEN('exportált formázott'!B1328)+LEN(D1328)+LEN(E1328)+LEN(F1328)+25,LEN(SUBSTITUTE(exportált!B1328,"&lt;br /&gt;","&lt;br&gt;"))-LEN(D1328)-LEN(E1328)-LEN(F1328)),"&lt;br&gt;",CHAR(10))</f>
        <v>#VALUE!</v>
      </c>
      <c r="D1328" s="11" t="e">
        <f>MID(SUBSTITUTE(exportált!B1328,"&lt;br /&gt;","&lt;br&gt;"),LEN('exportált formázott'!B1328)+9,SEARCH("&lt;br&gt;",RIGHT(SUBSTITUTE(exportált!B1328,"&lt;br /&gt;","&lt;br&gt;"),LEN(SUBSTITUTE(exportált!B1328,"&lt;br /&gt;","&lt;br&gt;"))-LEN(B1328)-8))-1)</f>
        <v>#VALUE!</v>
      </c>
      <c r="E1328" s="11" t="e">
        <f>MID(SUBSTITUTE(exportált!B1328,"&lt;br /&gt;","&lt;br&gt;"),LEN('exportált formázott'!B1328)+LEN(D1328)+13,SEARCH("&lt;br&gt;",RIGHT(SUBSTITUTE(exportált!B1328,"&lt;br /&gt;","&lt;br&gt;"),LEN(SUBSTITUTE(exportált!B1328,"&lt;br /&gt;","&lt;br&gt;"))-LEN(B1328)-LEN(D1328)-13)))</f>
        <v>#VALUE!</v>
      </c>
      <c r="F1328" s="11" t="e">
        <f>MID(SUBSTITUTE(exportált!B1328,"&lt;br /&gt;","&lt;br&gt;"),LEN('exportált formázott'!B1328)+LEN(D1328)+LEN(E1328)+17,SEARCH("&lt;br&gt;&lt;br&gt;",RIGHT(SUBSTITUTE(exportált!B1328,"&lt;br /&gt;","&lt;br&gt;"),LEN(SUBSTITUTE(exportált!B1328,"&lt;br /&gt;","&lt;br&gt;"))-LEN(B1328)-LEN(D1328)-LEN(E1328)-17)))</f>
        <v>#VALUE!</v>
      </c>
    </row>
    <row r="1329" spans="1:6" x14ac:dyDescent="0.25">
      <c r="A1329" s="11" t="str">
        <f>IF(exportált!A1329&lt;&gt;"",IFERROR(LEFT(exportált!A1329,SEARCH("&lt;br/&gt;",SUBSTITUTE(exportált!A1329,"&lt;br&gt;","&lt;br/&gt;"),1)-1),exportált!A1329),"")</f>
        <v/>
      </c>
      <c r="B1329" s="11" t="e">
        <f>LEFT(SUBSTITUTE(exportált!B1329,"&lt;br /&gt;","&lt;br&gt;"),SEARCH("&lt;br&gt;&lt;br&gt;",SUBSTITUTE(SUBSTITUTE(exportált!B1329,"&lt;br /&gt;","&lt;br&gt;"),"&lt;br /&gt;","&lt;br&gt;"),1)-1)</f>
        <v>#VALUE!</v>
      </c>
      <c r="C1329" s="11" t="e">
        <f>SUBSTITUTE(MID(SUBSTITUTE(exportált!B1329,"&lt;br /&gt;","&lt;br&gt;"),LEN('exportált formázott'!B1329)+LEN(D1329)+LEN(E1329)+LEN(F1329)+25,LEN(SUBSTITUTE(exportált!B1329,"&lt;br /&gt;","&lt;br&gt;"))-LEN(D1329)-LEN(E1329)-LEN(F1329)),"&lt;br&gt;",CHAR(10))</f>
        <v>#VALUE!</v>
      </c>
      <c r="D1329" s="11" t="e">
        <f>MID(SUBSTITUTE(exportált!B1329,"&lt;br /&gt;","&lt;br&gt;"),LEN('exportált formázott'!B1329)+9,SEARCH("&lt;br&gt;",RIGHT(SUBSTITUTE(exportált!B1329,"&lt;br /&gt;","&lt;br&gt;"),LEN(SUBSTITUTE(exportált!B1329,"&lt;br /&gt;","&lt;br&gt;"))-LEN(B1329)-8))-1)</f>
        <v>#VALUE!</v>
      </c>
      <c r="E1329" s="11" t="e">
        <f>MID(SUBSTITUTE(exportált!B1329,"&lt;br /&gt;","&lt;br&gt;"),LEN('exportált formázott'!B1329)+LEN(D1329)+13,SEARCH("&lt;br&gt;",RIGHT(SUBSTITUTE(exportált!B1329,"&lt;br /&gt;","&lt;br&gt;"),LEN(SUBSTITUTE(exportált!B1329,"&lt;br /&gt;","&lt;br&gt;"))-LEN(B1329)-LEN(D1329)-13)))</f>
        <v>#VALUE!</v>
      </c>
      <c r="F1329" s="11" t="e">
        <f>MID(SUBSTITUTE(exportált!B1329,"&lt;br /&gt;","&lt;br&gt;"),LEN('exportált formázott'!B1329)+LEN(D1329)+LEN(E1329)+17,SEARCH("&lt;br&gt;&lt;br&gt;",RIGHT(SUBSTITUTE(exportált!B1329,"&lt;br /&gt;","&lt;br&gt;"),LEN(SUBSTITUTE(exportált!B1329,"&lt;br /&gt;","&lt;br&gt;"))-LEN(B1329)-LEN(D1329)-LEN(E1329)-17)))</f>
        <v>#VALUE!</v>
      </c>
    </row>
    <row r="1330" spans="1:6" x14ac:dyDescent="0.25">
      <c r="A1330" s="11" t="str">
        <f>IF(exportált!A1330&lt;&gt;"",IFERROR(LEFT(exportált!A1330,SEARCH("&lt;br/&gt;",SUBSTITUTE(exportált!A1330,"&lt;br&gt;","&lt;br/&gt;"),1)-1),exportált!A1330),"")</f>
        <v/>
      </c>
      <c r="B1330" s="11" t="e">
        <f>LEFT(SUBSTITUTE(exportált!B1330,"&lt;br /&gt;","&lt;br&gt;"),SEARCH("&lt;br&gt;&lt;br&gt;",SUBSTITUTE(SUBSTITUTE(exportált!B1330,"&lt;br /&gt;","&lt;br&gt;"),"&lt;br /&gt;","&lt;br&gt;"),1)-1)</f>
        <v>#VALUE!</v>
      </c>
      <c r="C1330" s="11" t="e">
        <f>SUBSTITUTE(MID(SUBSTITUTE(exportált!B1330,"&lt;br /&gt;","&lt;br&gt;"),LEN('exportált formázott'!B1330)+LEN(D1330)+LEN(E1330)+LEN(F1330)+25,LEN(SUBSTITUTE(exportált!B1330,"&lt;br /&gt;","&lt;br&gt;"))-LEN(D1330)-LEN(E1330)-LEN(F1330)),"&lt;br&gt;",CHAR(10))</f>
        <v>#VALUE!</v>
      </c>
      <c r="D1330" s="11" t="e">
        <f>MID(SUBSTITUTE(exportált!B1330,"&lt;br /&gt;","&lt;br&gt;"),LEN('exportált formázott'!B1330)+9,SEARCH("&lt;br&gt;",RIGHT(SUBSTITUTE(exportált!B1330,"&lt;br /&gt;","&lt;br&gt;"),LEN(SUBSTITUTE(exportált!B1330,"&lt;br /&gt;","&lt;br&gt;"))-LEN(B1330)-8))-1)</f>
        <v>#VALUE!</v>
      </c>
      <c r="E1330" s="11" t="e">
        <f>MID(SUBSTITUTE(exportált!B1330,"&lt;br /&gt;","&lt;br&gt;"),LEN('exportált formázott'!B1330)+LEN(D1330)+13,SEARCH("&lt;br&gt;",RIGHT(SUBSTITUTE(exportált!B1330,"&lt;br /&gt;","&lt;br&gt;"),LEN(SUBSTITUTE(exportált!B1330,"&lt;br /&gt;","&lt;br&gt;"))-LEN(B1330)-LEN(D1330)-13)))</f>
        <v>#VALUE!</v>
      </c>
      <c r="F1330" s="11" t="e">
        <f>MID(SUBSTITUTE(exportált!B1330,"&lt;br /&gt;","&lt;br&gt;"),LEN('exportált formázott'!B1330)+LEN(D1330)+LEN(E1330)+17,SEARCH("&lt;br&gt;&lt;br&gt;",RIGHT(SUBSTITUTE(exportált!B1330,"&lt;br /&gt;","&lt;br&gt;"),LEN(SUBSTITUTE(exportált!B1330,"&lt;br /&gt;","&lt;br&gt;"))-LEN(B1330)-LEN(D1330)-LEN(E1330)-17)))</f>
        <v>#VALUE!</v>
      </c>
    </row>
    <row r="1331" spans="1:6" x14ac:dyDescent="0.25">
      <c r="A1331" s="11" t="str">
        <f>IF(exportált!A1331&lt;&gt;"",IFERROR(LEFT(exportált!A1331,SEARCH("&lt;br/&gt;",SUBSTITUTE(exportált!A1331,"&lt;br&gt;","&lt;br/&gt;"),1)-1),exportált!A1331),"")</f>
        <v/>
      </c>
      <c r="B1331" s="11" t="e">
        <f>LEFT(SUBSTITUTE(exportált!B1331,"&lt;br /&gt;","&lt;br&gt;"),SEARCH("&lt;br&gt;&lt;br&gt;",SUBSTITUTE(SUBSTITUTE(exportált!B1331,"&lt;br /&gt;","&lt;br&gt;"),"&lt;br /&gt;","&lt;br&gt;"),1)-1)</f>
        <v>#VALUE!</v>
      </c>
      <c r="C1331" s="11" t="e">
        <f>SUBSTITUTE(MID(SUBSTITUTE(exportált!B1331,"&lt;br /&gt;","&lt;br&gt;"),LEN('exportált formázott'!B1331)+LEN(D1331)+LEN(E1331)+LEN(F1331)+25,LEN(SUBSTITUTE(exportált!B1331,"&lt;br /&gt;","&lt;br&gt;"))-LEN(D1331)-LEN(E1331)-LEN(F1331)),"&lt;br&gt;",CHAR(10))</f>
        <v>#VALUE!</v>
      </c>
      <c r="D1331" s="11" t="e">
        <f>MID(SUBSTITUTE(exportált!B1331,"&lt;br /&gt;","&lt;br&gt;"),LEN('exportált formázott'!B1331)+9,SEARCH("&lt;br&gt;",RIGHT(SUBSTITUTE(exportált!B1331,"&lt;br /&gt;","&lt;br&gt;"),LEN(SUBSTITUTE(exportált!B1331,"&lt;br /&gt;","&lt;br&gt;"))-LEN(B1331)-8))-1)</f>
        <v>#VALUE!</v>
      </c>
      <c r="E1331" s="11" t="e">
        <f>MID(SUBSTITUTE(exportált!B1331,"&lt;br /&gt;","&lt;br&gt;"),LEN('exportált formázott'!B1331)+LEN(D1331)+13,SEARCH("&lt;br&gt;",RIGHT(SUBSTITUTE(exportált!B1331,"&lt;br /&gt;","&lt;br&gt;"),LEN(SUBSTITUTE(exportált!B1331,"&lt;br /&gt;","&lt;br&gt;"))-LEN(B1331)-LEN(D1331)-13)))</f>
        <v>#VALUE!</v>
      </c>
      <c r="F1331" s="11" t="e">
        <f>MID(SUBSTITUTE(exportált!B1331,"&lt;br /&gt;","&lt;br&gt;"),LEN('exportált formázott'!B1331)+LEN(D1331)+LEN(E1331)+17,SEARCH("&lt;br&gt;&lt;br&gt;",RIGHT(SUBSTITUTE(exportált!B1331,"&lt;br /&gt;","&lt;br&gt;"),LEN(SUBSTITUTE(exportált!B1331,"&lt;br /&gt;","&lt;br&gt;"))-LEN(B1331)-LEN(D1331)-LEN(E1331)-17)))</f>
        <v>#VALUE!</v>
      </c>
    </row>
    <row r="1332" spans="1:6" x14ac:dyDescent="0.25">
      <c r="A1332" s="11" t="str">
        <f>IF(exportált!A1332&lt;&gt;"",IFERROR(LEFT(exportált!A1332,SEARCH("&lt;br/&gt;",SUBSTITUTE(exportált!A1332,"&lt;br&gt;","&lt;br/&gt;"),1)-1),exportált!A1332),"")</f>
        <v/>
      </c>
      <c r="B1332" s="11" t="e">
        <f>LEFT(SUBSTITUTE(exportált!B1332,"&lt;br /&gt;","&lt;br&gt;"),SEARCH("&lt;br&gt;&lt;br&gt;",SUBSTITUTE(SUBSTITUTE(exportált!B1332,"&lt;br /&gt;","&lt;br&gt;"),"&lt;br /&gt;","&lt;br&gt;"),1)-1)</f>
        <v>#VALUE!</v>
      </c>
      <c r="C1332" s="11" t="e">
        <f>SUBSTITUTE(MID(SUBSTITUTE(exportált!B1332,"&lt;br /&gt;","&lt;br&gt;"),LEN('exportált formázott'!B1332)+LEN(D1332)+LEN(E1332)+LEN(F1332)+25,LEN(SUBSTITUTE(exportált!B1332,"&lt;br /&gt;","&lt;br&gt;"))-LEN(D1332)-LEN(E1332)-LEN(F1332)),"&lt;br&gt;",CHAR(10))</f>
        <v>#VALUE!</v>
      </c>
      <c r="D1332" s="11" t="e">
        <f>MID(SUBSTITUTE(exportált!B1332,"&lt;br /&gt;","&lt;br&gt;"),LEN('exportált formázott'!B1332)+9,SEARCH("&lt;br&gt;",RIGHT(SUBSTITUTE(exportált!B1332,"&lt;br /&gt;","&lt;br&gt;"),LEN(SUBSTITUTE(exportált!B1332,"&lt;br /&gt;","&lt;br&gt;"))-LEN(B1332)-8))-1)</f>
        <v>#VALUE!</v>
      </c>
      <c r="E1332" s="11" t="e">
        <f>MID(SUBSTITUTE(exportált!B1332,"&lt;br /&gt;","&lt;br&gt;"),LEN('exportált formázott'!B1332)+LEN(D1332)+13,SEARCH("&lt;br&gt;",RIGHT(SUBSTITUTE(exportált!B1332,"&lt;br /&gt;","&lt;br&gt;"),LEN(SUBSTITUTE(exportált!B1332,"&lt;br /&gt;","&lt;br&gt;"))-LEN(B1332)-LEN(D1332)-13)))</f>
        <v>#VALUE!</v>
      </c>
      <c r="F1332" s="11" t="e">
        <f>MID(SUBSTITUTE(exportált!B1332,"&lt;br /&gt;","&lt;br&gt;"),LEN('exportált formázott'!B1332)+LEN(D1332)+LEN(E1332)+17,SEARCH("&lt;br&gt;&lt;br&gt;",RIGHT(SUBSTITUTE(exportált!B1332,"&lt;br /&gt;","&lt;br&gt;"),LEN(SUBSTITUTE(exportált!B1332,"&lt;br /&gt;","&lt;br&gt;"))-LEN(B1332)-LEN(D1332)-LEN(E1332)-17)))</f>
        <v>#VALUE!</v>
      </c>
    </row>
    <row r="1333" spans="1:6" x14ac:dyDescent="0.25">
      <c r="A1333" s="11" t="str">
        <f>IF(exportált!A1333&lt;&gt;"",IFERROR(LEFT(exportált!A1333,SEARCH("&lt;br/&gt;",SUBSTITUTE(exportált!A1333,"&lt;br&gt;","&lt;br/&gt;"),1)-1),exportált!A1333),"")</f>
        <v/>
      </c>
      <c r="B1333" s="11" t="e">
        <f>LEFT(SUBSTITUTE(exportált!B1333,"&lt;br /&gt;","&lt;br&gt;"),SEARCH("&lt;br&gt;&lt;br&gt;",SUBSTITUTE(SUBSTITUTE(exportált!B1333,"&lt;br /&gt;","&lt;br&gt;"),"&lt;br /&gt;","&lt;br&gt;"),1)-1)</f>
        <v>#VALUE!</v>
      </c>
      <c r="C1333" s="11" t="e">
        <f>SUBSTITUTE(MID(SUBSTITUTE(exportált!B1333,"&lt;br /&gt;","&lt;br&gt;"),LEN('exportált formázott'!B1333)+LEN(D1333)+LEN(E1333)+LEN(F1333)+25,LEN(SUBSTITUTE(exportált!B1333,"&lt;br /&gt;","&lt;br&gt;"))-LEN(D1333)-LEN(E1333)-LEN(F1333)),"&lt;br&gt;",CHAR(10))</f>
        <v>#VALUE!</v>
      </c>
      <c r="D1333" s="11" t="e">
        <f>MID(SUBSTITUTE(exportált!B1333,"&lt;br /&gt;","&lt;br&gt;"),LEN('exportált formázott'!B1333)+9,SEARCH("&lt;br&gt;",RIGHT(SUBSTITUTE(exportált!B1333,"&lt;br /&gt;","&lt;br&gt;"),LEN(SUBSTITUTE(exportált!B1333,"&lt;br /&gt;","&lt;br&gt;"))-LEN(B1333)-8))-1)</f>
        <v>#VALUE!</v>
      </c>
      <c r="E1333" s="11" t="e">
        <f>MID(SUBSTITUTE(exportált!B1333,"&lt;br /&gt;","&lt;br&gt;"),LEN('exportált formázott'!B1333)+LEN(D1333)+13,SEARCH("&lt;br&gt;",RIGHT(SUBSTITUTE(exportált!B1333,"&lt;br /&gt;","&lt;br&gt;"),LEN(SUBSTITUTE(exportált!B1333,"&lt;br /&gt;","&lt;br&gt;"))-LEN(B1333)-LEN(D1333)-13)))</f>
        <v>#VALUE!</v>
      </c>
      <c r="F1333" s="11" t="e">
        <f>MID(SUBSTITUTE(exportált!B1333,"&lt;br /&gt;","&lt;br&gt;"),LEN('exportált formázott'!B1333)+LEN(D1333)+LEN(E1333)+17,SEARCH("&lt;br&gt;&lt;br&gt;",RIGHT(SUBSTITUTE(exportált!B1333,"&lt;br /&gt;","&lt;br&gt;"),LEN(SUBSTITUTE(exportált!B1333,"&lt;br /&gt;","&lt;br&gt;"))-LEN(B1333)-LEN(D1333)-LEN(E1333)-17)))</f>
        <v>#VALUE!</v>
      </c>
    </row>
    <row r="1334" spans="1:6" x14ac:dyDescent="0.25">
      <c r="A1334" s="11" t="str">
        <f>IF(exportált!A1334&lt;&gt;"",IFERROR(LEFT(exportált!A1334,SEARCH("&lt;br/&gt;",SUBSTITUTE(exportált!A1334,"&lt;br&gt;","&lt;br/&gt;"),1)-1),exportált!A1334),"")</f>
        <v/>
      </c>
      <c r="B1334" s="11" t="e">
        <f>LEFT(SUBSTITUTE(exportált!B1334,"&lt;br /&gt;","&lt;br&gt;"),SEARCH("&lt;br&gt;&lt;br&gt;",SUBSTITUTE(SUBSTITUTE(exportált!B1334,"&lt;br /&gt;","&lt;br&gt;"),"&lt;br /&gt;","&lt;br&gt;"),1)-1)</f>
        <v>#VALUE!</v>
      </c>
      <c r="C1334" s="11" t="e">
        <f>SUBSTITUTE(MID(SUBSTITUTE(exportált!B1334,"&lt;br /&gt;","&lt;br&gt;"),LEN('exportált formázott'!B1334)+LEN(D1334)+LEN(E1334)+LEN(F1334)+25,LEN(SUBSTITUTE(exportált!B1334,"&lt;br /&gt;","&lt;br&gt;"))-LEN(D1334)-LEN(E1334)-LEN(F1334)),"&lt;br&gt;",CHAR(10))</f>
        <v>#VALUE!</v>
      </c>
      <c r="D1334" s="11" t="e">
        <f>MID(SUBSTITUTE(exportált!B1334,"&lt;br /&gt;","&lt;br&gt;"),LEN('exportált formázott'!B1334)+9,SEARCH("&lt;br&gt;",RIGHT(SUBSTITUTE(exportált!B1334,"&lt;br /&gt;","&lt;br&gt;"),LEN(SUBSTITUTE(exportált!B1334,"&lt;br /&gt;","&lt;br&gt;"))-LEN(B1334)-8))-1)</f>
        <v>#VALUE!</v>
      </c>
      <c r="E1334" s="11" t="e">
        <f>MID(SUBSTITUTE(exportált!B1334,"&lt;br /&gt;","&lt;br&gt;"),LEN('exportált formázott'!B1334)+LEN(D1334)+13,SEARCH("&lt;br&gt;",RIGHT(SUBSTITUTE(exportált!B1334,"&lt;br /&gt;","&lt;br&gt;"),LEN(SUBSTITUTE(exportált!B1334,"&lt;br /&gt;","&lt;br&gt;"))-LEN(B1334)-LEN(D1334)-13)))</f>
        <v>#VALUE!</v>
      </c>
      <c r="F1334" s="11" t="e">
        <f>MID(SUBSTITUTE(exportált!B1334,"&lt;br /&gt;","&lt;br&gt;"),LEN('exportált formázott'!B1334)+LEN(D1334)+LEN(E1334)+17,SEARCH("&lt;br&gt;&lt;br&gt;",RIGHT(SUBSTITUTE(exportált!B1334,"&lt;br /&gt;","&lt;br&gt;"),LEN(SUBSTITUTE(exportált!B1334,"&lt;br /&gt;","&lt;br&gt;"))-LEN(B1334)-LEN(D1334)-LEN(E1334)-17)))</f>
        <v>#VALUE!</v>
      </c>
    </row>
    <row r="1335" spans="1:6" x14ac:dyDescent="0.25">
      <c r="A1335" s="11" t="str">
        <f>IF(exportált!A1335&lt;&gt;"",IFERROR(LEFT(exportált!A1335,SEARCH("&lt;br/&gt;",SUBSTITUTE(exportált!A1335,"&lt;br&gt;","&lt;br/&gt;"),1)-1),exportált!A1335),"")</f>
        <v/>
      </c>
      <c r="B1335" s="11" t="e">
        <f>LEFT(SUBSTITUTE(exportált!B1335,"&lt;br /&gt;","&lt;br&gt;"),SEARCH("&lt;br&gt;&lt;br&gt;",SUBSTITUTE(SUBSTITUTE(exportált!B1335,"&lt;br /&gt;","&lt;br&gt;"),"&lt;br /&gt;","&lt;br&gt;"),1)-1)</f>
        <v>#VALUE!</v>
      </c>
      <c r="C1335" s="11" t="e">
        <f>SUBSTITUTE(MID(SUBSTITUTE(exportált!B1335,"&lt;br /&gt;","&lt;br&gt;"),LEN('exportált formázott'!B1335)+LEN(D1335)+LEN(E1335)+LEN(F1335)+25,LEN(SUBSTITUTE(exportált!B1335,"&lt;br /&gt;","&lt;br&gt;"))-LEN(D1335)-LEN(E1335)-LEN(F1335)),"&lt;br&gt;",CHAR(10))</f>
        <v>#VALUE!</v>
      </c>
      <c r="D1335" s="11" t="e">
        <f>MID(SUBSTITUTE(exportált!B1335,"&lt;br /&gt;","&lt;br&gt;"),LEN('exportált formázott'!B1335)+9,SEARCH("&lt;br&gt;",RIGHT(SUBSTITUTE(exportált!B1335,"&lt;br /&gt;","&lt;br&gt;"),LEN(SUBSTITUTE(exportált!B1335,"&lt;br /&gt;","&lt;br&gt;"))-LEN(B1335)-8))-1)</f>
        <v>#VALUE!</v>
      </c>
      <c r="E1335" s="11" t="e">
        <f>MID(SUBSTITUTE(exportált!B1335,"&lt;br /&gt;","&lt;br&gt;"),LEN('exportált formázott'!B1335)+LEN(D1335)+13,SEARCH("&lt;br&gt;",RIGHT(SUBSTITUTE(exportált!B1335,"&lt;br /&gt;","&lt;br&gt;"),LEN(SUBSTITUTE(exportált!B1335,"&lt;br /&gt;","&lt;br&gt;"))-LEN(B1335)-LEN(D1335)-13)))</f>
        <v>#VALUE!</v>
      </c>
      <c r="F1335" s="11" t="e">
        <f>MID(SUBSTITUTE(exportált!B1335,"&lt;br /&gt;","&lt;br&gt;"),LEN('exportált formázott'!B1335)+LEN(D1335)+LEN(E1335)+17,SEARCH("&lt;br&gt;&lt;br&gt;",RIGHT(SUBSTITUTE(exportált!B1335,"&lt;br /&gt;","&lt;br&gt;"),LEN(SUBSTITUTE(exportált!B1335,"&lt;br /&gt;","&lt;br&gt;"))-LEN(B1335)-LEN(D1335)-LEN(E1335)-17)))</f>
        <v>#VALUE!</v>
      </c>
    </row>
    <row r="1336" spans="1:6" x14ac:dyDescent="0.25">
      <c r="A1336" s="11" t="str">
        <f>IF(exportált!A1336&lt;&gt;"",IFERROR(LEFT(exportált!A1336,SEARCH("&lt;br/&gt;",SUBSTITUTE(exportált!A1336,"&lt;br&gt;","&lt;br/&gt;"),1)-1),exportált!A1336),"")</f>
        <v/>
      </c>
      <c r="B1336" s="11" t="e">
        <f>LEFT(SUBSTITUTE(exportált!B1336,"&lt;br /&gt;","&lt;br&gt;"),SEARCH("&lt;br&gt;&lt;br&gt;",SUBSTITUTE(SUBSTITUTE(exportált!B1336,"&lt;br /&gt;","&lt;br&gt;"),"&lt;br /&gt;","&lt;br&gt;"),1)-1)</f>
        <v>#VALUE!</v>
      </c>
      <c r="C1336" s="11" t="e">
        <f>SUBSTITUTE(MID(SUBSTITUTE(exportált!B1336,"&lt;br /&gt;","&lt;br&gt;"),LEN('exportált formázott'!B1336)+LEN(D1336)+LEN(E1336)+LEN(F1336)+25,LEN(SUBSTITUTE(exportált!B1336,"&lt;br /&gt;","&lt;br&gt;"))-LEN(D1336)-LEN(E1336)-LEN(F1336)),"&lt;br&gt;",CHAR(10))</f>
        <v>#VALUE!</v>
      </c>
      <c r="D1336" s="11" t="e">
        <f>MID(SUBSTITUTE(exportált!B1336,"&lt;br /&gt;","&lt;br&gt;"),LEN('exportált formázott'!B1336)+9,SEARCH("&lt;br&gt;",RIGHT(SUBSTITUTE(exportált!B1336,"&lt;br /&gt;","&lt;br&gt;"),LEN(SUBSTITUTE(exportált!B1336,"&lt;br /&gt;","&lt;br&gt;"))-LEN(B1336)-8))-1)</f>
        <v>#VALUE!</v>
      </c>
      <c r="E1336" s="11" t="e">
        <f>MID(SUBSTITUTE(exportált!B1336,"&lt;br /&gt;","&lt;br&gt;"),LEN('exportált formázott'!B1336)+LEN(D1336)+13,SEARCH("&lt;br&gt;",RIGHT(SUBSTITUTE(exportált!B1336,"&lt;br /&gt;","&lt;br&gt;"),LEN(SUBSTITUTE(exportált!B1336,"&lt;br /&gt;","&lt;br&gt;"))-LEN(B1336)-LEN(D1336)-13)))</f>
        <v>#VALUE!</v>
      </c>
      <c r="F1336" s="11" t="e">
        <f>MID(SUBSTITUTE(exportált!B1336,"&lt;br /&gt;","&lt;br&gt;"),LEN('exportált formázott'!B1336)+LEN(D1336)+LEN(E1336)+17,SEARCH("&lt;br&gt;&lt;br&gt;",RIGHT(SUBSTITUTE(exportált!B1336,"&lt;br /&gt;","&lt;br&gt;"),LEN(SUBSTITUTE(exportált!B1336,"&lt;br /&gt;","&lt;br&gt;"))-LEN(B1336)-LEN(D1336)-LEN(E1336)-17)))</f>
        <v>#VALUE!</v>
      </c>
    </row>
    <row r="1337" spans="1:6" x14ac:dyDescent="0.25">
      <c r="A1337" s="11" t="str">
        <f>IF(exportált!A1337&lt;&gt;"",IFERROR(LEFT(exportált!A1337,SEARCH("&lt;br/&gt;",SUBSTITUTE(exportált!A1337,"&lt;br&gt;","&lt;br/&gt;"),1)-1),exportált!A1337),"")</f>
        <v/>
      </c>
      <c r="B1337" s="11" t="e">
        <f>LEFT(SUBSTITUTE(exportált!B1337,"&lt;br /&gt;","&lt;br&gt;"),SEARCH("&lt;br&gt;&lt;br&gt;",SUBSTITUTE(SUBSTITUTE(exportált!B1337,"&lt;br /&gt;","&lt;br&gt;"),"&lt;br /&gt;","&lt;br&gt;"),1)-1)</f>
        <v>#VALUE!</v>
      </c>
      <c r="C1337" s="11" t="e">
        <f>SUBSTITUTE(MID(SUBSTITUTE(exportált!B1337,"&lt;br /&gt;","&lt;br&gt;"),LEN('exportált formázott'!B1337)+LEN(D1337)+LEN(E1337)+LEN(F1337)+25,LEN(SUBSTITUTE(exportált!B1337,"&lt;br /&gt;","&lt;br&gt;"))-LEN(D1337)-LEN(E1337)-LEN(F1337)),"&lt;br&gt;",CHAR(10))</f>
        <v>#VALUE!</v>
      </c>
      <c r="D1337" s="11" t="e">
        <f>MID(SUBSTITUTE(exportált!B1337,"&lt;br /&gt;","&lt;br&gt;"),LEN('exportált formázott'!B1337)+9,SEARCH("&lt;br&gt;",RIGHT(SUBSTITUTE(exportált!B1337,"&lt;br /&gt;","&lt;br&gt;"),LEN(SUBSTITUTE(exportált!B1337,"&lt;br /&gt;","&lt;br&gt;"))-LEN(B1337)-8))-1)</f>
        <v>#VALUE!</v>
      </c>
      <c r="E1337" s="11" t="e">
        <f>MID(SUBSTITUTE(exportált!B1337,"&lt;br /&gt;","&lt;br&gt;"),LEN('exportált formázott'!B1337)+LEN(D1337)+13,SEARCH("&lt;br&gt;",RIGHT(SUBSTITUTE(exportált!B1337,"&lt;br /&gt;","&lt;br&gt;"),LEN(SUBSTITUTE(exportált!B1337,"&lt;br /&gt;","&lt;br&gt;"))-LEN(B1337)-LEN(D1337)-13)))</f>
        <v>#VALUE!</v>
      </c>
      <c r="F1337" s="11" t="e">
        <f>MID(SUBSTITUTE(exportált!B1337,"&lt;br /&gt;","&lt;br&gt;"),LEN('exportált formázott'!B1337)+LEN(D1337)+LEN(E1337)+17,SEARCH("&lt;br&gt;&lt;br&gt;",RIGHT(SUBSTITUTE(exportált!B1337,"&lt;br /&gt;","&lt;br&gt;"),LEN(SUBSTITUTE(exportált!B1337,"&lt;br /&gt;","&lt;br&gt;"))-LEN(B1337)-LEN(D1337)-LEN(E1337)-17)))</f>
        <v>#VALUE!</v>
      </c>
    </row>
    <row r="1338" spans="1:6" x14ac:dyDescent="0.25">
      <c r="A1338" s="11" t="str">
        <f>IF(exportált!A1338&lt;&gt;"",IFERROR(LEFT(exportált!A1338,SEARCH("&lt;br/&gt;",SUBSTITUTE(exportált!A1338,"&lt;br&gt;","&lt;br/&gt;"),1)-1),exportált!A1338),"")</f>
        <v/>
      </c>
      <c r="B1338" s="11" t="e">
        <f>LEFT(SUBSTITUTE(exportált!B1338,"&lt;br /&gt;","&lt;br&gt;"),SEARCH("&lt;br&gt;&lt;br&gt;",SUBSTITUTE(SUBSTITUTE(exportált!B1338,"&lt;br /&gt;","&lt;br&gt;"),"&lt;br /&gt;","&lt;br&gt;"),1)-1)</f>
        <v>#VALUE!</v>
      </c>
      <c r="C1338" s="11" t="e">
        <f>SUBSTITUTE(MID(SUBSTITUTE(exportált!B1338,"&lt;br /&gt;","&lt;br&gt;"),LEN('exportált formázott'!B1338)+LEN(D1338)+LEN(E1338)+LEN(F1338)+25,LEN(SUBSTITUTE(exportált!B1338,"&lt;br /&gt;","&lt;br&gt;"))-LEN(D1338)-LEN(E1338)-LEN(F1338)),"&lt;br&gt;",CHAR(10))</f>
        <v>#VALUE!</v>
      </c>
      <c r="D1338" s="11" t="e">
        <f>MID(SUBSTITUTE(exportált!B1338,"&lt;br /&gt;","&lt;br&gt;"),LEN('exportált formázott'!B1338)+9,SEARCH("&lt;br&gt;",RIGHT(SUBSTITUTE(exportált!B1338,"&lt;br /&gt;","&lt;br&gt;"),LEN(SUBSTITUTE(exportált!B1338,"&lt;br /&gt;","&lt;br&gt;"))-LEN(B1338)-8))-1)</f>
        <v>#VALUE!</v>
      </c>
      <c r="E1338" s="11" t="e">
        <f>MID(SUBSTITUTE(exportált!B1338,"&lt;br /&gt;","&lt;br&gt;"),LEN('exportált formázott'!B1338)+LEN(D1338)+13,SEARCH("&lt;br&gt;",RIGHT(SUBSTITUTE(exportált!B1338,"&lt;br /&gt;","&lt;br&gt;"),LEN(SUBSTITUTE(exportált!B1338,"&lt;br /&gt;","&lt;br&gt;"))-LEN(B1338)-LEN(D1338)-13)))</f>
        <v>#VALUE!</v>
      </c>
      <c r="F1338" s="11" t="e">
        <f>MID(SUBSTITUTE(exportált!B1338,"&lt;br /&gt;","&lt;br&gt;"),LEN('exportált formázott'!B1338)+LEN(D1338)+LEN(E1338)+17,SEARCH("&lt;br&gt;&lt;br&gt;",RIGHT(SUBSTITUTE(exportált!B1338,"&lt;br /&gt;","&lt;br&gt;"),LEN(SUBSTITUTE(exportált!B1338,"&lt;br /&gt;","&lt;br&gt;"))-LEN(B1338)-LEN(D1338)-LEN(E1338)-17)))</f>
        <v>#VALUE!</v>
      </c>
    </row>
    <row r="1339" spans="1:6" x14ac:dyDescent="0.25">
      <c r="A1339" s="11" t="str">
        <f>IF(exportált!A1339&lt;&gt;"",IFERROR(LEFT(exportált!A1339,SEARCH("&lt;br/&gt;",SUBSTITUTE(exportált!A1339,"&lt;br&gt;","&lt;br/&gt;"),1)-1),exportált!A1339),"")</f>
        <v/>
      </c>
      <c r="B1339" s="11" t="e">
        <f>LEFT(SUBSTITUTE(exportált!B1339,"&lt;br /&gt;","&lt;br&gt;"),SEARCH("&lt;br&gt;&lt;br&gt;",SUBSTITUTE(SUBSTITUTE(exportált!B1339,"&lt;br /&gt;","&lt;br&gt;"),"&lt;br /&gt;","&lt;br&gt;"),1)-1)</f>
        <v>#VALUE!</v>
      </c>
      <c r="C1339" s="11" t="e">
        <f>SUBSTITUTE(MID(SUBSTITUTE(exportált!B1339,"&lt;br /&gt;","&lt;br&gt;"),LEN('exportált formázott'!B1339)+LEN(D1339)+LEN(E1339)+LEN(F1339)+25,LEN(SUBSTITUTE(exportált!B1339,"&lt;br /&gt;","&lt;br&gt;"))-LEN(D1339)-LEN(E1339)-LEN(F1339)),"&lt;br&gt;",CHAR(10))</f>
        <v>#VALUE!</v>
      </c>
      <c r="D1339" s="11" t="e">
        <f>MID(SUBSTITUTE(exportált!B1339,"&lt;br /&gt;","&lt;br&gt;"),LEN('exportált formázott'!B1339)+9,SEARCH("&lt;br&gt;",RIGHT(SUBSTITUTE(exportált!B1339,"&lt;br /&gt;","&lt;br&gt;"),LEN(SUBSTITUTE(exportált!B1339,"&lt;br /&gt;","&lt;br&gt;"))-LEN(B1339)-8))-1)</f>
        <v>#VALUE!</v>
      </c>
      <c r="E1339" s="11" t="e">
        <f>MID(SUBSTITUTE(exportált!B1339,"&lt;br /&gt;","&lt;br&gt;"),LEN('exportált formázott'!B1339)+LEN(D1339)+13,SEARCH("&lt;br&gt;",RIGHT(SUBSTITUTE(exportált!B1339,"&lt;br /&gt;","&lt;br&gt;"),LEN(SUBSTITUTE(exportált!B1339,"&lt;br /&gt;","&lt;br&gt;"))-LEN(B1339)-LEN(D1339)-13)))</f>
        <v>#VALUE!</v>
      </c>
      <c r="F1339" s="11" t="e">
        <f>MID(SUBSTITUTE(exportált!B1339,"&lt;br /&gt;","&lt;br&gt;"),LEN('exportált formázott'!B1339)+LEN(D1339)+LEN(E1339)+17,SEARCH("&lt;br&gt;&lt;br&gt;",RIGHT(SUBSTITUTE(exportált!B1339,"&lt;br /&gt;","&lt;br&gt;"),LEN(SUBSTITUTE(exportált!B1339,"&lt;br /&gt;","&lt;br&gt;"))-LEN(B1339)-LEN(D1339)-LEN(E1339)-17)))</f>
        <v>#VALUE!</v>
      </c>
    </row>
    <row r="1340" spans="1:6" x14ac:dyDescent="0.25">
      <c r="A1340" s="11" t="str">
        <f>IF(exportált!A1340&lt;&gt;"",IFERROR(LEFT(exportált!A1340,SEARCH("&lt;br/&gt;",SUBSTITUTE(exportált!A1340,"&lt;br&gt;","&lt;br/&gt;"),1)-1),exportált!A1340),"")</f>
        <v/>
      </c>
      <c r="B1340" s="11" t="e">
        <f>LEFT(SUBSTITUTE(exportált!B1340,"&lt;br /&gt;","&lt;br&gt;"),SEARCH("&lt;br&gt;&lt;br&gt;",SUBSTITUTE(SUBSTITUTE(exportált!B1340,"&lt;br /&gt;","&lt;br&gt;"),"&lt;br /&gt;","&lt;br&gt;"),1)-1)</f>
        <v>#VALUE!</v>
      </c>
      <c r="C1340" s="11" t="e">
        <f>SUBSTITUTE(MID(SUBSTITUTE(exportált!B1340,"&lt;br /&gt;","&lt;br&gt;"),LEN('exportált formázott'!B1340)+LEN(D1340)+LEN(E1340)+LEN(F1340)+25,LEN(SUBSTITUTE(exportált!B1340,"&lt;br /&gt;","&lt;br&gt;"))-LEN(D1340)-LEN(E1340)-LEN(F1340)),"&lt;br&gt;",CHAR(10))</f>
        <v>#VALUE!</v>
      </c>
      <c r="D1340" s="11" t="e">
        <f>MID(SUBSTITUTE(exportált!B1340,"&lt;br /&gt;","&lt;br&gt;"),LEN('exportált formázott'!B1340)+9,SEARCH("&lt;br&gt;",RIGHT(SUBSTITUTE(exportált!B1340,"&lt;br /&gt;","&lt;br&gt;"),LEN(SUBSTITUTE(exportált!B1340,"&lt;br /&gt;","&lt;br&gt;"))-LEN(B1340)-8))-1)</f>
        <v>#VALUE!</v>
      </c>
      <c r="E1340" s="11" t="e">
        <f>MID(SUBSTITUTE(exportált!B1340,"&lt;br /&gt;","&lt;br&gt;"),LEN('exportált formázott'!B1340)+LEN(D1340)+13,SEARCH("&lt;br&gt;",RIGHT(SUBSTITUTE(exportált!B1340,"&lt;br /&gt;","&lt;br&gt;"),LEN(SUBSTITUTE(exportált!B1340,"&lt;br /&gt;","&lt;br&gt;"))-LEN(B1340)-LEN(D1340)-13)))</f>
        <v>#VALUE!</v>
      </c>
      <c r="F1340" s="11" t="e">
        <f>MID(SUBSTITUTE(exportált!B1340,"&lt;br /&gt;","&lt;br&gt;"),LEN('exportált formázott'!B1340)+LEN(D1340)+LEN(E1340)+17,SEARCH("&lt;br&gt;&lt;br&gt;",RIGHT(SUBSTITUTE(exportált!B1340,"&lt;br /&gt;","&lt;br&gt;"),LEN(SUBSTITUTE(exportált!B1340,"&lt;br /&gt;","&lt;br&gt;"))-LEN(B1340)-LEN(D1340)-LEN(E1340)-17)))</f>
        <v>#VALUE!</v>
      </c>
    </row>
    <row r="1341" spans="1:6" x14ac:dyDescent="0.25">
      <c r="A1341" s="11" t="str">
        <f>IF(exportált!A1341&lt;&gt;"",IFERROR(LEFT(exportált!A1341,SEARCH("&lt;br/&gt;",SUBSTITUTE(exportált!A1341,"&lt;br&gt;","&lt;br/&gt;"),1)-1),exportált!A1341),"")</f>
        <v/>
      </c>
      <c r="B1341" s="11" t="e">
        <f>LEFT(SUBSTITUTE(exportált!B1341,"&lt;br /&gt;","&lt;br&gt;"),SEARCH("&lt;br&gt;&lt;br&gt;",SUBSTITUTE(SUBSTITUTE(exportált!B1341,"&lt;br /&gt;","&lt;br&gt;"),"&lt;br /&gt;","&lt;br&gt;"),1)-1)</f>
        <v>#VALUE!</v>
      </c>
      <c r="C1341" s="11" t="e">
        <f>SUBSTITUTE(MID(SUBSTITUTE(exportált!B1341,"&lt;br /&gt;","&lt;br&gt;"),LEN('exportált formázott'!B1341)+LEN(D1341)+LEN(E1341)+LEN(F1341)+25,LEN(SUBSTITUTE(exportált!B1341,"&lt;br /&gt;","&lt;br&gt;"))-LEN(D1341)-LEN(E1341)-LEN(F1341)),"&lt;br&gt;",CHAR(10))</f>
        <v>#VALUE!</v>
      </c>
      <c r="D1341" s="11" t="e">
        <f>MID(SUBSTITUTE(exportált!B1341,"&lt;br /&gt;","&lt;br&gt;"),LEN('exportált formázott'!B1341)+9,SEARCH("&lt;br&gt;",RIGHT(SUBSTITUTE(exportált!B1341,"&lt;br /&gt;","&lt;br&gt;"),LEN(SUBSTITUTE(exportált!B1341,"&lt;br /&gt;","&lt;br&gt;"))-LEN(B1341)-8))-1)</f>
        <v>#VALUE!</v>
      </c>
      <c r="E1341" s="11" t="e">
        <f>MID(SUBSTITUTE(exportált!B1341,"&lt;br /&gt;","&lt;br&gt;"),LEN('exportált formázott'!B1341)+LEN(D1341)+13,SEARCH("&lt;br&gt;",RIGHT(SUBSTITUTE(exportált!B1341,"&lt;br /&gt;","&lt;br&gt;"),LEN(SUBSTITUTE(exportált!B1341,"&lt;br /&gt;","&lt;br&gt;"))-LEN(B1341)-LEN(D1341)-13)))</f>
        <v>#VALUE!</v>
      </c>
      <c r="F1341" s="11" t="e">
        <f>MID(SUBSTITUTE(exportált!B1341,"&lt;br /&gt;","&lt;br&gt;"),LEN('exportált formázott'!B1341)+LEN(D1341)+LEN(E1341)+17,SEARCH("&lt;br&gt;&lt;br&gt;",RIGHT(SUBSTITUTE(exportált!B1341,"&lt;br /&gt;","&lt;br&gt;"),LEN(SUBSTITUTE(exportált!B1341,"&lt;br /&gt;","&lt;br&gt;"))-LEN(B1341)-LEN(D1341)-LEN(E1341)-17)))</f>
        <v>#VALUE!</v>
      </c>
    </row>
    <row r="1342" spans="1:6" x14ac:dyDescent="0.25">
      <c r="A1342" s="11" t="str">
        <f>IF(exportált!A1342&lt;&gt;"",IFERROR(LEFT(exportált!A1342,SEARCH("&lt;br/&gt;",SUBSTITUTE(exportált!A1342,"&lt;br&gt;","&lt;br/&gt;"),1)-1),exportált!A1342),"")</f>
        <v/>
      </c>
      <c r="B1342" s="11" t="e">
        <f>LEFT(SUBSTITUTE(exportált!B1342,"&lt;br /&gt;","&lt;br&gt;"),SEARCH("&lt;br&gt;&lt;br&gt;",SUBSTITUTE(SUBSTITUTE(exportált!B1342,"&lt;br /&gt;","&lt;br&gt;"),"&lt;br /&gt;","&lt;br&gt;"),1)-1)</f>
        <v>#VALUE!</v>
      </c>
      <c r="C1342" s="11" t="e">
        <f>SUBSTITUTE(MID(SUBSTITUTE(exportált!B1342,"&lt;br /&gt;","&lt;br&gt;"),LEN('exportált formázott'!B1342)+LEN(D1342)+LEN(E1342)+LEN(F1342)+25,LEN(SUBSTITUTE(exportált!B1342,"&lt;br /&gt;","&lt;br&gt;"))-LEN(D1342)-LEN(E1342)-LEN(F1342)),"&lt;br&gt;",CHAR(10))</f>
        <v>#VALUE!</v>
      </c>
      <c r="D1342" s="11" t="e">
        <f>MID(SUBSTITUTE(exportált!B1342,"&lt;br /&gt;","&lt;br&gt;"),LEN('exportált formázott'!B1342)+9,SEARCH("&lt;br&gt;",RIGHT(SUBSTITUTE(exportált!B1342,"&lt;br /&gt;","&lt;br&gt;"),LEN(SUBSTITUTE(exportált!B1342,"&lt;br /&gt;","&lt;br&gt;"))-LEN(B1342)-8))-1)</f>
        <v>#VALUE!</v>
      </c>
      <c r="E1342" s="11" t="e">
        <f>MID(SUBSTITUTE(exportált!B1342,"&lt;br /&gt;","&lt;br&gt;"),LEN('exportált formázott'!B1342)+LEN(D1342)+13,SEARCH("&lt;br&gt;",RIGHT(SUBSTITUTE(exportált!B1342,"&lt;br /&gt;","&lt;br&gt;"),LEN(SUBSTITUTE(exportált!B1342,"&lt;br /&gt;","&lt;br&gt;"))-LEN(B1342)-LEN(D1342)-13)))</f>
        <v>#VALUE!</v>
      </c>
      <c r="F1342" s="11" t="e">
        <f>MID(SUBSTITUTE(exportált!B1342,"&lt;br /&gt;","&lt;br&gt;"),LEN('exportált formázott'!B1342)+LEN(D1342)+LEN(E1342)+17,SEARCH("&lt;br&gt;&lt;br&gt;",RIGHT(SUBSTITUTE(exportált!B1342,"&lt;br /&gt;","&lt;br&gt;"),LEN(SUBSTITUTE(exportált!B1342,"&lt;br /&gt;","&lt;br&gt;"))-LEN(B1342)-LEN(D1342)-LEN(E1342)-17)))</f>
        <v>#VALUE!</v>
      </c>
    </row>
    <row r="1343" spans="1:6" x14ac:dyDescent="0.25">
      <c r="A1343" s="11" t="str">
        <f>IF(exportált!A1343&lt;&gt;"",IFERROR(LEFT(exportált!A1343,SEARCH("&lt;br/&gt;",SUBSTITUTE(exportált!A1343,"&lt;br&gt;","&lt;br/&gt;"),1)-1),exportált!A1343),"")</f>
        <v/>
      </c>
      <c r="B1343" s="11" t="e">
        <f>LEFT(SUBSTITUTE(exportált!B1343,"&lt;br /&gt;","&lt;br&gt;"),SEARCH("&lt;br&gt;&lt;br&gt;",SUBSTITUTE(SUBSTITUTE(exportált!B1343,"&lt;br /&gt;","&lt;br&gt;"),"&lt;br /&gt;","&lt;br&gt;"),1)-1)</f>
        <v>#VALUE!</v>
      </c>
      <c r="C1343" s="11" t="e">
        <f>SUBSTITUTE(MID(SUBSTITUTE(exportált!B1343,"&lt;br /&gt;","&lt;br&gt;"),LEN('exportált formázott'!B1343)+LEN(D1343)+LEN(E1343)+LEN(F1343)+25,LEN(SUBSTITUTE(exportált!B1343,"&lt;br /&gt;","&lt;br&gt;"))-LEN(D1343)-LEN(E1343)-LEN(F1343)),"&lt;br&gt;",CHAR(10))</f>
        <v>#VALUE!</v>
      </c>
      <c r="D1343" s="11" t="e">
        <f>MID(SUBSTITUTE(exportált!B1343,"&lt;br /&gt;","&lt;br&gt;"),LEN('exportált formázott'!B1343)+9,SEARCH("&lt;br&gt;",RIGHT(SUBSTITUTE(exportált!B1343,"&lt;br /&gt;","&lt;br&gt;"),LEN(SUBSTITUTE(exportált!B1343,"&lt;br /&gt;","&lt;br&gt;"))-LEN(B1343)-8))-1)</f>
        <v>#VALUE!</v>
      </c>
      <c r="E1343" s="11" t="e">
        <f>MID(SUBSTITUTE(exportált!B1343,"&lt;br /&gt;","&lt;br&gt;"),LEN('exportált formázott'!B1343)+LEN(D1343)+13,SEARCH("&lt;br&gt;",RIGHT(SUBSTITUTE(exportált!B1343,"&lt;br /&gt;","&lt;br&gt;"),LEN(SUBSTITUTE(exportált!B1343,"&lt;br /&gt;","&lt;br&gt;"))-LEN(B1343)-LEN(D1343)-13)))</f>
        <v>#VALUE!</v>
      </c>
      <c r="F1343" s="11" t="e">
        <f>MID(SUBSTITUTE(exportált!B1343,"&lt;br /&gt;","&lt;br&gt;"),LEN('exportált formázott'!B1343)+LEN(D1343)+LEN(E1343)+17,SEARCH("&lt;br&gt;&lt;br&gt;",RIGHT(SUBSTITUTE(exportált!B1343,"&lt;br /&gt;","&lt;br&gt;"),LEN(SUBSTITUTE(exportált!B1343,"&lt;br /&gt;","&lt;br&gt;"))-LEN(B1343)-LEN(D1343)-LEN(E1343)-17)))</f>
        <v>#VALUE!</v>
      </c>
    </row>
    <row r="1344" spans="1:6" x14ac:dyDescent="0.25">
      <c r="A1344" s="11" t="str">
        <f>IF(exportált!A1344&lt;&gt;"",IFERROR(LEFT(exportált!A1344,SEARCH("&lt;br/&gt;",SUBSTITUTE(exportált!A1344,"&lt;br&gt;","&lt;br/&gt;"),1)-1),exportált!A1344),"")</f>
        <v/>
      </c>
      <c r="B1344" s="11" t="e">
        <f>LEFT(SUBSTITUTE(exportált!B1344,"&lt;br /&gt;","&lt;br&gt;"),SEARCH("&lt;br&gt;&lt;br&gt;",SUBSTITUTE(SUBSTITUTE(exportált!B1344,"&lt;br /&gt;","&lt;br&gt;"),"&lt;br /&gt;","&lt;br&gt;"),1)-1)</f>
        <v>#VALUE!</v>
      </c>
      <c r="C1344" s="11" t="e">
        <f>SUBSTITUTE(MID(SUBSTITUTE(exportált!B1344,"&lt;br /&gt;","&lt;br&gt;"),LEN('exportált formázott'!B1344)+LEN(D1344)+LEN(E1344)+LEN(F1344)+25,LEN(SUBSTITUTE(exportált!B1344,"&lt;br /&gt;","&lt;br&gt;"))-LEN(D1344)-LEN(E1344)-LEN(F1344)),"&lt;br&gt;",CHAR(10))</f>
        <v>#VALUE!</v>
      </c>
      <c r="D1344" s="11" t="e">
        <f>MID(SUBSTITUTE(exportált!B1344,"&lt;br /&gt;","&lt;br&gt;"),LEN('exportált formázott'!B1344)+9,SEARCH("&lt;br&gt;",RIGHT(SUBSTITUTE(exportált!B1344,"&lt;br /&gt;","&lt;br&gt;"),LEN(SUBSTITUTE(exportált!B1344,"&lt;br /&gt;","&lt;br&gt;"))-LEN(B1344)-8))-1)</f>
        <v>#VALUE!</v>
      </c>
      <c r="E1344" s="11" t="e">
        <f>MID(SUBSTITUTE(exportált!B1344,"&lt;br /&gt;","&lt;br&gt;"),LEN('exportált formázott'!B1344)+LEN(D1344)+13,SEARCH("&lt;br&gt;",RIGHT(SUBSTITUTE(exportált!B1344,"&lt;br /&gt;","&lt;br&gt;"),LEN(SUBSTITUTE(exportált!B1344,"&lt;br /&gt;","&lt;br&gt;"))-LEN(B1344)-LEN(D1344)-13)))</f>
        <v>#VALUE!</v>
      </c>
      <c r="F1344" s="11" t="e">
        <f>MID(SUBSTITUTE(exportált!B1344,"&lt;br /&gt;","&lt;br&gt;"),LEN('exportált formázott'!B1344)+LEN(D1344)+LEN(E1344)+17,SEARCH("&lt;br&gt;&lt;br&gt;",RIGHT(SUBSTITUTE(exportált!B1344,"&lt;br /&gt;","&lt;br&gt;"),LEN(SUBSTITUTE(exportált!B1344,"&lt;br /&gt;","&lt;br&gt;"))-LEN(B1344)-LEN(D1344)-LEN(E1344)-17)))</f>
        <v>#VALUE!</v>
      </c>
    </row>
    <row r="1345" spans="1:6" x14ac:dyDescent="0.25">
      <c r="A1345" s="11" t="str">
        <f>IF(exportált!A1345&lt;&gt;"",IFERROR(LEFT(exportált!A1345,SEARCH("&lt;br/&gt;",SUBSTITUTE(exportált!A1345,"&lt;br&gt;","&lt;br/&gt;"),1)-1),exportált!A1345),"")</f>
        <v/>
      </c>
      <c r="B1345" s="11" t="e">
        <f>LEFT(SUBSTITUTE(exportált!B1345,"&lt;br /&gt;","&lt;br&gt;"),SEARCH("&lt;br&gt;&lt;br&gt;",SUBSTITUTE(SUBSTITUTE(exportált!B1345,"&lt;br /&gt;","&lt;br&gt;"),"&lt;br /&gt;","&lt;br&gt;"),1)-1)</f>
        <v>#VALUE!</v>
      </c>
      <c r="C1345" s="11" t="e">
        <f>SUBSTITUTE(MID(SUBSTITUTE(exportált!B1345,"&lt;br /&gt;","&lt;br&gt;"),LEN('exportált formázott'!B1345)+LEN(D1345)+LEN(E1345)+LEN(F1345)+25,LEN(SUBSTITUTE(exportált!B1345,"&lt;br /&gt;","&lt;br&gt;"))-LEN(D1345)-LEN(E1345)-LEN(F1345)),"&lt;br&gt;",CHAR(10))</f>
        <v>#VALUE!</v>
      </c>
      <c r="D1345" s="11" t="e">
        <f>MID(SUBSTITUTE(exportált!B1345,"&lt;br /&gt;","&lt;br&gt;"),LEN('exportált formázott'!B1345)+9,SEARCH("&lt;br&gt;",RIGHT(SUBSTITUTE(exportált!B1345,"&lt;br /&gt;","&lt;br&gt;"),LEN(SUBSTITUTE(exportált!B1345,"&lt;br /&gt;","&lt;br&gt;"))-LEN(B1345)-8))-1)</f>
        <v>#VALUE!</v>
      </c>
      <c r="E1345" s="11" t="e">
        <f>MID(SUBSTITUTE(exportált!B1345,"&lt;br /&gt;","&lt;br&gt;"),LEN('exportált formázott'!B1345)+LEN(D1345)+13,SEARCH("&lt;br&gt;",RIGHT(SUBSTITUTE(exportált!B1345,"&lt;br /&gt;","&lt;br&gt;"),LEN(SUBSTITUTE(exportált!B1345,"&lt;br /&gt;","&lt;br&gt;"))-LEN(B1345)-LEN(D1345)-13)))</f>
        <v>#VALUE!</v>
      </c>
      <c r="F1345" s="11" t="e">
        <f>MID(SUBSTITUTE(exportált!B1345,"&lt;br /&gt;","&lt;br&gt;"),LEN('exportált formázott'!B1345)+LEN(D1345)+LEN(E1345)+17,SEARCH("&lt;br&gt;&lt;br&gt;",RIGHT(SUBSTITUTE(exportált!B1345,"&lt;br /&gt;","&lt;br&gt;"),LEN(SUBSTITUTE(exportált!B1345,"&lt;br /&gt;","&lt;br&gt;"))-LEN(B1345)-LEN(D1345)-LEN(E1345)-17)))</f>
        <v>#VALUE!</v>
      </c>
    </row>
    <row r="1346" spans="1:6" x14ac:dyDescent="0.25">
      <c r="A1346" s="11" t="str">
        <f>IF(exportált!A1346&lt;&gt;"",IFERROR(LEFT(exportált!A1346,SEARCH("&lt;br/&gt;",SUBSTITUTE(exportált!A1346,"&lt;br&gt;","&lt;br/&gt;"),1)-1),exportált!A1346),"")</f>
        <v/>
      </c>
      <c r="B1346" s="11" t="e">
        <f>LEFT(SUBSTITUTE(exportált!B1346,"&lt;br /&gt;","&lt;br&gt;"),SEARCH("&lt;br&gt;&lt;br&gt;",SUBSTITUTE(SUBSTITUTE(exportált!B1346,"&lt;br /&gt;","&lt;br&gt;"),"&lt;br /&gt;","&lt;br&gt;"),1)-1)</f>
        <v>#VALUE!</v>
      </c>
      <c r="C1346" s="11" t="e">
        <f>SUBSTITUTE(MID(SUBSTITUTE(exportált!B1346,"&lt;br /&gt;","&lt;br&gt;"),LEN('exportált formázott'!B1346)+LEN(D1346)+LEN(E1346)+LEN(F1346)+25,LEN(SUBSTITUTE(exportált!B1346,"&lt;br /&gt;","&lt;br&gt;"))-LEN(D1346)-LEN(E1346)-LEN(F1346)),"&lt;br&gt;",CHAR(10))</f>
        <v>#VALUE!</v>
      </c>
      <c r="D1346" s="11" t="e">
        <f>MID(SUBSTITUTE(exportált!B1346,"&lt;br /&gt;","&lt;br&gt;"),LEN('exportált formázott'!B1346)+9,SEARCH("&lt;br&gt;",RIGHT(SUBSTITUTE(exportált!B1346,"&lt;br /&gt;","&lt;br&gt;"),LEN(SUBSTITUTE(exportált!B1346,"&lt;br /&gt;","&lt;br&gt;"))-LEN(B1346)-8))-1)</f>
        <v>#VALUE!</v>
      </c>
      <c r="E1346" s="11" t="e">
        <f>MID(SUBSTITUTE(exportált!B1346,"&lt;br /&gt;","&lt;br&gt;"),LEN('exportált formázott'!B1346)+LEN(D1346)+13,SEARCH("&lt;br&gt;",RIGHT(SUBSTITUTE(exportált!B1346,"&lt;br /&gt;","&lt;br&gt;"),LEN(SUBSTITUTE(exportált!B1346,"&lt;br /&gt;","&lt;br&gt;"))-LEN(B1346)-LEN(D1346)-13)))</f>
        <v>#VALUE!</v>
      </c>
      <c r="F1346" s="11" t="e">
        <f>MID(SUBSTITUTE(exportált!B1346,"&lt;br /&gt;","&lt;br&gt;"),LEN('exportált formázott'!B1346)+LEN(D1346)+LEN(E1346)+17,SEARCH("&lt;br&gt;&lt;br&gt;",RIGHT(SUBSTITUTE(exportált!B1346,"&lt;br /&gt;","&lt;br&gt;"),LEN(SUBSTITUTE(exportált!B1346,"&lt;br /&gt;","&lt;br&gt;"))-LEN(B1346)-LEN(D1346)-LEN(E1346)-17)))</f>
        <v>#VALUE!</v>
      </c>
    </row>
    <row r="1347" spans="1:6" x14ac:dyDescent="0.25">
      <c r="A1347" s="11" t="str">
        <f>IF(exportált!A1347&lt;&gt;"",IFERROR(LEFT(exportált!A1347,SEARCH("&lt;br/&gt;",SUBSTITUTE(exportált!A1347,"&lt;br&gt;","&lt;br/&gt;"),1)-1),exportált!A1347),"")</f>
        <v/>
      </c>
      <c r="B1347" s="11" t="e">
        <f>LEFT(SUBSTITUTE(exportált!B1347,"&lt;br /&gt;","&lt;br&gt;"),SEARCH("&lt;br&gt;&lt;br&gt;",SUBSTITUTE(SUBSTITUTE(exportált!B1347,"&lt;br /&gt;","&lt;br&gt;"),"&lt;br /&gt;","&lt;br&gt;"),1)-1)</f>
        <v>#VALUE!</v>
      </c>
      <c r="C1347" s="11" t="e">
        <f>SUBSTITUTE(MID(SUBSTITUTE(exportált!B1347,"&lt;br /&gt;","&lt;br&gt;"),LEN('exportált formázott'!B1347)+LEN(D1347)+LEN(E1347)+LEN(F1347)+25,LEN(SUBSTITUTE(exportált!B1347,"&lt;br /&gt;","&lt;br&gt;"))-LEN(D1347)-LEN(E1347)-LEN(F1347)),"&lt;br&gt;",CHAR(10))</f>
        <v>#VALUE!</v>
      </c>
      <c r="D1347" s="11" t="e">
        <f>MID(SUBSTITUTE(exportált!B1347,"&lt;br /&gt;","&lt;br&gt;"),LEN('exportált formázott'!B1347)+9,SEARCH("&lt;br&gt;",RIGHT(SUBSTITUTE(exportált!B1347,"&lt;br /&gt;","&lt;br&gt;"),LEN(SUBSTITUTE(exportált!B1347,"&lt;br /&gt;","&lt;br&gt;"))-LEN(B1347)-8))-1)</f>
        <v>#VALUE!</v>
      </c>
      <c r="E1347" s="11" t="e">
        <f>MID(SUBSTITUTE(exportált!B1347,"&lt;br /&gt;","&lt;br&gt;"),LEN('exportált formázott'!B1347)+LEN(D1347)+13,SEARCH("&lt;br&gt;",RIGHT(SUBSTITUTE(exportált!B1347,"&lt;br /&gt;","&lt;br&gt;"),LEN(SUBSTITUTE(exportált!B1347,"&lt;br /&gt;","&lt;br&gt;"))-LEN(B1347)-LEN(D1347)-13)))</f>
        <v>#VALUE!</v>
      </c>
      <c r="F1347" s="11" t="e">
        <f>MID(SUBSTITUTE(exportált!B1347,"&lt;br /&gt;","&lt;br&gt;"),LEN('exportált formázott'!B1347)+LEN(D1347)+LEN(E1347)+17,SEARCH("&lt;br&gt;&lt;br&gt;",RIGHT(SUBSTITUTE(exportált!B1347,"&lt;br /&gt;","&lt;br&gt;"),LEN(SUBSTITUTE(exportált!B1347,"&lt;br /&gt;","&lt;br&gt;"))-LEN(B1347)-LEN(D1347)-LEN(E1347)-17)))</f>
        <v>#VALUE!</v>
      </c>
    </row>
    <row r="1348" spans="1:6" x14ac:dyDescent="0.25">
      <c r="A1348" s="11" t="str">
        <f>IF(exportált!A1348&lt;&gt;"",IFERROR(LEFT(exportált!A1348,SEARCH("&lt;br/&gt;",SUBSTITUTE(exportált!A1348,"&lt;br&gt;","&lt;br/&gt;"),1)-1),exportált!A1348),"")</f>
        <v/>
      </c>
      <c r="B1348" s="11" t="e">
        <f>LEFT(SUBSTITUTE(exportált!B1348,"&lt;br /&gt;","&lt;br&gt;"),SEARCH("&lt;br&gt;&lt;br&gt;",SUBSTITUTE(SUBSTITUTE(exportált!B1348,"&lt;br /&gt;","&lt;br&gt;"),"&lt;br /&gt;","&lt;br&gt;"),1)-1)</f>
        <v>#VALUE!</v>
      </c>
      <c r="C1348" s="11" t="e">
        <f>SUBSTITUTE(MID(SUBSTITUTE(exportált!B1348,"&lt;br /&gt;","&lt;br&gt;"),LEN('exportált formázott'!B1348)+LEN(D1348)+LEN(E1348)+LEN(F1348)+25,LEN(SUBSTITUTE(exportált!B1348,"&lt;br /&gt;","&lt;br&gt;"))-LEN(D1348)-LEN(E1348)-LEN(F1348)),"&lt;br&gt;",CHAR(10))</f>
        <v>#VALUE!</v>
      </c>
      <c r="D1348" s="11" t="e">
        <f>MID(SUBSTITUTE(exportált!B1348,"&lt;br /&gt;","&lt;br&gt;"),LEN('exportált formázott'!B1348)+9,SEARCH("&lt;br&gt;",RIGHT(SUBSTITUTE(exportált!B1348,"&lt;br /&gt;","&lt;br&gt;"),LEN(SUBSTITUTE(exportált!B1348,"&lt;br /&gt;","&lt;br&gt;"))-LEN(B1348)-8))-1)</f>
        <v>#VALUE!</v>
      </c>
      <c r="E1348" s="11" t="e">
        <f>MID(SUBSTITUTE(exportált!B1348,"&lt;br /&gt;","&lt;br&gt;"),LEN('exportált formázott'!B1348)+LEN(D1348)+13,SEARCH("&lt;br&gt;",RIGHT(SUBSTITUTE(exportált!B1348,"&lt;br /&gt;","&lt;br&gt;"),LEN(SUBSTITUTE(exportált!B1348,"&lt;br /&gt;","&lt;br&gt;"))-LEN(B1348)-LEN(D1348)-13)))</f>
        <v>#VALUE!</v>
      </c>
      <c r="F1348" s="11" t="e">
        <f>MID(SUBSTITUTE(exportált!B1348,"&lt;br /&gt;","&lt;br&gt;"),LEN('exportált formázott'!B1348)+LEN(D1348)+LEN(E1348)+17,SEARCH("&lt;br&gt;&lt;br&gt;",RIGHT(SUBSTITUTE(exportált!B1348,"&lt;br /&gt;","&lt;br&gt;"),LEN(SUBSTITUTE(exportált!B1348,"&lt;br /&gt;","&lt;br&gt;"))-LEN(B1348)-LEN(D1348)-LEN(E1348)-17)))</f>
        <v>#VALUE!</v>
      </c>
    </row>
    <row r="1349" spans="1:6" x14ac:dyDescent="0.25">
      <c r="A1349" s="11" t="str">
        <f>IF(exportált!A1349&lt;&gt;"",IFERROR(LEFT(exportált!A1349,SEARCH("&lt;br/&gt;",SUBSTITUTE(exportált!A1349,"&lt;br&gt;","&lt;br/&gt;"),1)-1),exportált!A1349),"")</f>
        <v/>
      </c>
      <c r="B1349" s="11" t="e">
        <f>LEFT(SUBSTITUTE(exportált!B1349,"&lt;br /&gt;","&lt;br&gt;"),SEARCH("&lt;br&gt;&lt;br&gt;",SUBSTITUTE(SUBSTITUTE(exportált!B1349,"&lt;br /&gt;","&lt;br&gt;"),"&lt;br /&gt;","&lt;br&gt;"),1)-1)</f>
        <v>#VALUE!</v>
      </c>
      <c r="C1349" s="11" t="e">
        <f>SUBSTITUTE(MID(SUBSTITUTE(exportált!B1349,"&lt;br /&gt;","&lt;br&gt;"),LEN('exportált formázott'!B1349)+LEN(D1349)+LEN(E1349)+LEN(F1349)+25,LEN(SUBSTITUTE(exportált!B1349,"&lt;br /&gt;","&lt;br&gt;"))-LEN(D1349)-LEN(E1349)-LEN(F1349)),"&lt;br&gt;",CHAR(10))</f>
        <v>#VALUE!</v>
      </c>
      <c r="D1349" s="11" t="e">
        <f>MID(SUBSTITUTE(exportált!B1349,"&lt;br /&gt;","&lt;br&gt;"),LEN('exportált formázott'!B1349)+9,SEARCH("&lt;br&gt;",RIGHT(SUBSTITUTE(exportált!B1349,"&lt;br /&gt;","&lt;br&gt;"),LEN(SUBSTITUTE(exportált!B1349,"&lt;br /&gt;","&lt;br&gt;"))-LEN(B1349)-8))-1)</f>
        <v>#VALUE!</v>
      </c>
      <c r="E1349" s="11" t="e">
        <f>MID(SUBSTITUTE(exportált!B1349,"&lt;br /&gt;","&lt;br&gt;"),LEN('exportált formázott'!B1349)+LEN(D1349)+13,SEARCH("&lt;br&gt;",RIGHT(SUBSTITUTE(exportált!B1349,"&lt;br /&gt;","&lt;br&gt;"),LEN(SUBSTITUTE(exportált!B1349,"&lt;br /&gt;","&lt;br&gt;"))-LEN(B1349)-LEN(D1349)-13)))</f>
        <v>#VALUE!</v>
      </c>
      <c r="F1349" s="11" t="e">
        <f>MID(SUBSTITUTE(exportált!B1349,"&lt;br /&gt;","&lt;br&gt;"),LEN('exportált formázott'!B1349)+LEN(D1349)+LEN(E1349)+17,SEARCH("&lt;br&gt;&lt;br&gt;",RIGHT(SUBSTITUTE(exportált!B1349,"&lt;br /&gt;","&lt;br&gt;"),LEN(SUBSTITUTE(exportált!B1349,"&lt;br /&gt;","&lt;br&gt;"))-LEN(B1349)-LEN(D1349)-LEN(E1349)-17)))</f>
        <v>#VALUE!</v>
      </c>
    </row>
    <row r="1350" spans="1:6" x14ac:dyDescent="0.25">
      <c r="A1350" s="11" t="str">
        <f>IF(exportált!A1350&lt;&gt;"",IFERROR(LEFT(exportált!A1350,SEARCH("&lt;br/&gt;",SUBSTITUTE(exportált!A1350,"&lt;br&gt;","&lt;br/&gt;"),1)-1),exportált!A1350),"")</f>
        <v/>
      </c>
      <c r="B1350" s="11" t="e">
        <f>LEFT(SUBSTITUTE(exportált!B1350,"&lt;br /&gt;","&lt;br&gt;"),SEARCH("&lt;br&gt;&lt;br&gt;",SUBSTITUTE(SUBSTITUTE(exportált!B1350,"&lt;br /&gt;","&lt;br&gt;"),"&lt;br /&gt;","&lt;br&gt;"),1)-1)</f>
        <v>#VALUE!</v>
      </c>
      <c r="C1350" s="11" t="e">
        <f>SUBSTITUTE(MID(SUBSTITUTE(exportált!B1350,"&lt;br /&gt;","&lt;br&gt;"),LEN('exportált formázott'!B1350)+LEN(D1350)+LEN(E1350)+LEN(F1350)+25,LEN(SUBSTITUTE(exportált!B1350,"&lt;br /&gt;","&lt;br&gt;"))-LEN(D1350)-LEN(E1350)-LEN(F1350)),"&lt;br&gt;",CHAR(10))</f>
        <v>#VALUE!</v>
      </c>
      <c r="D1350" s="11" t="e">
        <f>MID(SUBSTITUTE(exportált!B1350,"&lt;br /&gt;","&lt;br&gt;"),LEN('exportált formázott'!B1350)+9,SEARCH("&lt;br&gt;",RIGHT(SUBSTITUTE(exportált!B1350,"&lt;br /&gt;","&lt;br&gt;"),LEN(SUBSTITUTE(exportált!B1350,"&lt;br /&gt;","&lt;br&gt;"))-LEN(B1350)-8))-1)</f>
        <v>#VALUE!</v>
      </c>
      <c r="E1350" s="11" t="e">
        <f>MID(SUBSTITUTE(exportált!B1350,"&lt;br /&gt;","&lt;br&gt;"),LEN('exportált formázott'!B1350)+LEN(D1350)+13,SEARCH("&lt;br&gt;",RIGHT(SUBSTITUTE(exportált!B1350,"&lt;br /&gt;","&lt;br&gt;"),LEN(SUBSTITUTE(exportált!B1350,"&lt;br /&gt;","&lt;br&gt;"))-LEN(B1350)-LEN(D1350)-13)))</f>
        <v>#VALUE!</v>
      </c>
      <c r="F1350" s="11" t="e">
        <f>MID(SUBSTITUTE(exportált!B1350,"&lt;br /&gt;","&lt;br&gt;"),LEN('exportált formázott'!B1350)+LEN(D1350)+LEN(E1350)+17,SEARCH("&lt;br&gt;&lt;br&gt;",RIGHT(SUBSTITUTE(exportált!B1350,"&lt;br /&gt;","&lt;br&gt;"),LEN(SUBSTITUTE(exportált!B1350,"&lt;br /&gt;","&lt;br&gt;"))-LEN(B1350)-LEN(D1350)-LEN(E1350)-17)))</f>
        <v>#VALUE!</v>
      </c>
    </row>
    <row r="1351" spans="1:6" x14ac:dyDescent="0.25">
      <c r="A1351" s="11" t="str">
        <f>IF(exportált!A1351&lt;&gt;"",IFERROR(LEFT(exportált!A1351,SEARCH("&lt;br/&gt;",SUBSTITUTE(exportált!A1351,"&lt;br&gt;","&lt;br/&gt;"),1)-1),exportált!A1351),"")</f>
        <v/>
      </c>
      <c r="B1351" s="11" t="e">
        <f>LEFT(SUBSTITUTE(exportált!B1351,"&lt;br /&gt;","&lt;br&gt;"),SEARCH("&lt;br&gt;&lt;br&gt;",SUBSTITUTE(SUBSTITUTE(exportált!B1351,"&lt;br /&gt;","&lt;br&gt;"),"&lt;br /&gt;","&lt;br&gt;"),1)-1)</f>
        <v>#VALUE!</v>
      </c>
      <c r="C1351" s="11" t="e">
        <f>SUBSTITUTE(MID(SUBSTITUTE(exportált!B1351,"&lt;br /&gt;","&lt;br&gt;"),LEN('exportált formázott'!B1351)+LEN(D1351)+LEN(E1351)+LEN(F1351)+25,LEN(SUBSTITUTE(exportált!B1351,"&lt;br /&gt;","&lt;br&gt;"))-LEN(D1351)-LEN(E1351)-LEN(F1351)),"&lt;br&gt;",CHAR(10))</f>
        <v>#VALUE!</v>
      </c>
      <c r="D1351" s="11" t="e">
        <f>MID(SUBSTITUTE(exportált!B1351,"&lt;br /&gt;","&lt;br&gt;"),LEN('exportált formázott'!B1351)+9,SEARCH("&lt;br&gt;",RIGHT(SUBSTITUTE(exportált!B1351,"&lt;br /&gt;","&lt;br&gt;"),LEN(SUBSTITUTE(exportált!B1351,"&lt;br /&gt;","&lt;br&gt;"))-LEN(B1351)-8))-1)</f>
        <v>#VALUE!</v>
      </c>
      <c r="E1351" s="11" t="e">
        <f>MID(SUBSTITUTE(exportált!B1351,"&lt;br /&gt;","&lt;br&gt;"),LEN('exportált formázott'!B1351)+LEN(D1351)+13,SEARCH("&lt;br&gt;",RIGHT(SUBSTITUTE(exportált!B1351,"&lt;br /&gt;","&lt;br&gt;"),LEN(SUBSTITUTE(exportált!B1351,"&lt;br /&gt;","&lt;br&gt;"))-LEN(B1351)-LEN(D1351)-13)))</f>
        <v>#VALUE!</v>
      </c>
      <c r="F1351" s="11" t="e">
        <f>MID(SUBSTITUTE(exportált!B1351,"&lt;br /&gt;","&lt;br&gt;"),LEN('exportált formázott'!B1351)+LEN(D1351)+LEN(E1351)+17,SEARCH("&lt;br&gt;&lt;br&gt;",RIGHT(SUBSTITUTE(exportált!B1351,"&lt;br /&gt;","&lt;br&gt;"),LEN(SUBSTITUTE(exportált!B1351,"&lt;br /&gt;","&lt;br&gt;"))-LEN(B1351)-LEN(D1351)-LEN(E1351)-17)))</f>
        <v>#VALUE!</v>
      </c>
    </row>
    <row r="1352" spans="1:6" x14ac:dyDescent="0.25">
      <c r="A1352" s="11" t="str">
        <f>IF(exportált!A1352&lt;&gt;"",IFERROR(LEFT(exportált!A1352,SEARCH("&lt;br/&gt;",SUBSTITUTE(exportált!A1352,"&lt;br&gt;","&lt;br/&gt;"),1)-1),exportált!A1352),"")</f>
        <v/>
      </c>
      <c r="B1352" s="11" t="e">
        <f>LEFT(SUBSTITUTE(exportált!B1352,"&lt;br /&gt;","&lt;br&gt;"),SEARCH("&lt;br&gt;&lt;br&gt;",SUBSTITUTE(SUBSTITUTE(exportált!B1352,"&lt;br /&gt;","&lt;br&gt;"),"&lt;br /&gt;","&lt;br&gt;"),1)-1)</f>
        <v>#VALUE!</v>
      </c>
      <c r="C1352" s="11" t="e">
        <f>SUBSTITUTE(MID(SUBSTITUTE(exportált!B1352,"&lt;br /&gt;","&lt;br&gt;"),LEN('exportált formázott'!B1352)+LEN(D1352)+LEN(E1352)+LEN(F1352)+25,LEN(SUBSTITUTE(exportált!B1352,"&lt;br /&gt;","&lt;br&gt;"))-LEN(D1352)-LEN(E1352)-LEN(F1352)),"&lt;br&gt;",CHAR(10))</f>
        <v>#VALUE!</v>
      </c>
      <c r="D1352" s="11" t="e">
        <f>MID(SUBSTITUTE(exportált!B1352,"&lt;br /&gt;","&lt;br&gt;"),LEN('exportált formázott'!B1352)+9,SEARCH("&lt;br&gt;",RIGHT(SUBSTITUTE(exportált!B1352,"&lt;br /&gt;","&lt;br&gt;"),LEN(SUBSTITUTE(exportált!B1352,"&lt;br /&gt;","&lt;br&gt;"))-LEN(B1352)-8))-1)</f>
        <v>#VALUE!</v>
      </c>
      <c r="E1352" s="11" t="e">
        <f>MID(SUBSTITUTE(exportált!B1352,"&lt;br /&gt;","&lt;br&gt;"),LEN('exportált formázott'!B1352)+LEN(D1352)+13,SEARCH("&lt;br&gt;",RIGHT(SUBSTITUTE(exportált!B1352,"&lt;br /&gt;","&lt;br&gt;"),LEN(SUBSTITUTE(exportált!B1352,"&lt;br /&gt;","&lt;br&gt;"))-LEN(B1352)-LEN(D1352)-13)))</f>
        <v>#VALUE!</v>
      </c>
      <c r="F1352" s="11" t="e">
        <f>MID(SUBSTITUTE(exportált!B1352,"&lt;br /&gt;","&lt;br&gt;"),LEN('exportált formázott'!B1352)+LEN(D1352)+LEN(E1352)+17,SEARCH("&lt;br&gt;&lt;br&gt;",RIGHT(SUBSTITUTE(exportált!B1352,"&lt;br /&gt;","&lt;br&gt;"),LEN(SUBSTITUTE(exportált!B1352,"&lt;br /&gt;","&lt;br&gt;"))-LEN(B1352)-LEN(D1352)-LEN(E1352)-17)))</f>
        <v>#VALUE!</v>
      </c>
    </row>
    <row r="1353" spans="1:6" x14ac:dyDescent="0.25">
      <c r="A1353" s="11" t="str">
        <f>IF(exportált!A1353&lt;&gt;"",IFERROR(LEFT(exportált!A1353,SEARCH("&lt;br/&gt;",SUBSTITUTE(exportált!A1353,"&lt;br&gt;","&lt;br/&gt;"),1)-1),exportált!A1353),"")</f>
        <v/>
      </c>
      <c r="B1353" s="11" t="e">
        <f>LEFT(SUBSTITUTE(exportált!B1353,"&lt;br /&gt;","&lt;br&gt;"),SEARCH("&lt;br&gt;&lt;br&gt;",SUBSTITUTE(SUBSTITUTE(exportált!B1353,"&lt;br /&gt;","&lt;br&gt;"),"&lt;br /&gt;","&lt;br&gt;"),1)-1)</f>
        <v>#VALUE!</v>
      </c>
      <c r="C1353" s="11" t="e">
        <f>SUBSTITUTE(MID(SUBSTITUTE(exportált!B1353,"&lt;br /&gt;","&lt;br&gt;"),LEN('exportált formázott'!B1353)+LEN(D1353)+LEN(E1353)+LEN(F1353)+25,LEN(SUBSTITUTE(exportált!B1353,"&lt;br /&gt;","&lt;br&gt;"))-LEN(D1353)-LEN(E1353)-LEN(F1353)),"&lt;br&gt;",CHAR(10))</f>
        <v>#VALUE!</v>
      </c>
      <c r="D1353" s="11" t="e">
        <f>MID(SUBSTITUTE(exportált!B1353,"&lt;br /&gt;","&lt;br&gt;"),LEN('exportált formázott'!B1353)+9,SEARCH("&lt;br&gt;",RIGHT(SUBSTITUTE(exportált!B1353,"&lt;br /&gt;","&lt;br&gt;"),LEN(SUBSTITUTE(exportált!B1353,"&lt;br /&gt;","&lt;br&gt;"))-LEN(B1353)-8))-1)</f>
        <v>#VALUE!</v>
      </c>
      <c r="E1353" s="11" t="e">
        <f>MID(SUBSTITUTE(exportált!B1353,"&lt;br /&gt;","&lt;br&gt;"),LEN('exportált formázott'!B1353)+LEN(D1353)+13,SEARCH("&lt;br&gt;",RIGHT(SUBSTITUTE(exportált!B1353,"&lt;br /&gt;","&lt;br&gt;"),LEN(SUBSTITUTE(exportált!B1353,"&lt;br /&gt;","&lt;br&gt;"))-LEN(B1353)-LEN(D1353)-13)))</f>
        <v>#VALUE!</v>
      </c>
      <c r="F1353" s="11" t="e">
        <f>MID(SUBSTITUTE(exportált!B1353,"&lt;br /&gt;","&lt;br&gt;"),LEN('exportált formázott'!B1353)+LEN(D1353)+LEN(E1353)+17,SEARCH("&lt;br&gt;&lt;br&gt;",RIGHT(SUBSTITUTE(exportált!B1353,"&lt;br /&gt;","&lt;br&gt;"),LEN(SUBSTITUTE(exportált!B1353,"&lt;br /&gt;","&lt;br&gt;"))-LEN(B1353)-LEN(D1353)-LEN(E1353)-17)))</f>
        <v>#VALUE!</v>
      </c>
    </row>
    <row r="1354" spans="1:6" x14ac:dyDescent="0.25">
      <c r="A1354" s="11" t="str">
        <f>IF(exportált!A1354&lt;&gt;"",IFERROR(LEFT(exportált!A1354,SEARCH("&lt;br/&gt;",SUBSTITUTE(exportált!A1354,"&lt;br&gt;","&lt;br/&gt;"),1)-1),exportált!A1354),"")</f>
        <v/>
      </c>
      <c r="B1354" s="11" t="e">
        <f>LEFT(SUBSTITUTE(exportált!B1354,"&lt;br /&gt;","&lt;br&gt;"),SEARCH("&lt;br&gt;&lt;br&gt;",SUBSTITUTE(SUBSTITUTE(exportált!B1354,"&lt;br /&gt;","&lt;br&gt;"),"&lt;br /&gt;","&lt;br&gt;"),1)-1)</f>
        <v>#VALUE!</v>
      </c>
      <c r="C1354" s="11" t="e">
        <f>SUBSTITUTE(MID(SUBSTITUTE(exportált!B1354,"&lt;br /&gt;","&lt;br&gt;"),LEN('exportált formázott'!B1354)+LEN(D1354)+LEN(E1354)+LEN(F1354)+25,LEN(SUBSTITUTE(exportált!B1354,"&lt;br /&gt;","&lt;br&gt;"))-LEN(D1354)-LEN(E1354)-LEN(F1354)),"&lt;br&gt;",CHAR(10))</f>
        <v>#VALUE!</v>
      </c>
      <c r="D1354" s="11" t="e">
        <f>MID(SUBSTITUTE(exportált!B1354,"&lt;br /&gt;","&lt;br&gt;"),LEN('exportált formázott'!B1354)+9,SEARCH("&lt;br&gt;",RIGHT(SUBSTITUTE(exportált!B1354,"&lt;br /&gt;","&lt;br&gt;"),LEN(SUBSTITUTE(exportált!B1354,"&lt;br /&gt;","&lt;br&gt;"))-LEN(B1354)-8))-1)</f>
        <v>#VALUE!</v>
      </c>
      <c r="E1354" s="11" t="e">
        <f>MID(SUBSTITUTE(exportált!B1354,"&lt;br /&gt;","&lt;br&gt;"),LEN('exportált formázott'!B1354)+LEN(D1354)+13,SEARCH("&lt;br&gt;",RIGHT(SUBSTITUTE(exportált!B1354,"&lt;br /&gt;","&lt;br&gt;"),LEN(SUBSTITUTE(exportált!B1354,"&lt;br /&gt;","&lt;br&gt;"))-LEN(B1354)-LEN(D1354)-13)))</f>
        <v>#VALUE!</v>
      </c>
      <c r="F1354" s="11" t="e">
        <f>MID(SUBSTITUTE(exportált!B1354,"&lt;br /&gt;","&lt;br&gt;"),LEN('exportált formázott'!B1354)+LEN(D1354)+LEN(E1354)+17,SEARCH("&lt;br&gt;&lt;br&gt;",RIGHT(SUBSTITUTE(exportált!B1354,"&lt;br /&gt;","&lt;br&gt;"),LEN(SUBSTITUTE(exportált!B1354,"&lt;br /&gt;","&lt;br&gt;"))-LEN(B1354)-LEN(D1354)-LEN(E1354)-17)))</f>
        <v>#VALUE!</v>
      </c>
    </row>
    <row r="1355" spans="1:6" x14ac:dyDescent="0.25">
      <c r="A1355" s="11" t="str">
        <f>IF(exportált!A1355&lt;&gt;"",IFERROR(LEFT(exportált!A1355,SEARCH("&lt;br/&gt;",SUBSTITUTE(exportált!A1355,"&lt;br&gt;","&lt;br/&gt;"),1)-1),exportált!A1355),"")</f>
        <v/>
      </c>
      <c r="B1355" s="11" t="e">
        <f>LEFT(SUBSTITUTE(exportált!B1355,"&lt;br /&gt;","&lt;br&gt;"),SEARCH("&lt;br&gt;&lt;br&gt;",SUBSTITUTE(SUBSTITUTE(exportált!B1355,"&lt;br /&gt;","&lt;br&gt;"),"&lt;br /&gt;","&lt;br&gt;"),1)-1)</f>
        <v>#VALUE!</v>
      </c>
      <c r="C1355" s="11" t="e">
        <f>SUBSTITUTE(MID(SUBSTITUTE(exportált!B1355,"&lt;br /&gt;","&lt;br&gt;"),LEN('exportált formázott'!B1355)+LEN(D1355)+LEN(E1355)+LEN(F1355)+25,LEN(SUBSTITUTE(exportált!B1355,"&lt;br /&gt;","&lt;br&gt;"))-LEN(D1355)-LEN(E1355)-LEN(F1355)),"&lt;br&gt;",CHAR(10))</f>
        <v>#VALUE!</v>
      </c>
      <c r="D1355" s="11" t="e">
        <f>MID(SUBSTITUTE(exportált!B1355,"&lt;br /&gt;","&lt;br&gt;"),LEN('exportált formázott'!B1355)+9,SEARCH("&lt;br&gt;",RIGHT(SUBSTITUTE(exportált!B1355,"&lt;br /&gt;","&lt;br&gt;"),LEN(SUBSTITUTE(exportált!B1355,"&lt;br /&gt;","&lt;br&gt;"))-LEN(B1355)-8))-1)</f>
        <v>#VALUE!</v>
      </c>
      <c r="E1355" s="11" t="e">
        <f>MID(SUBSTITUTE(exportált!B1355,"&lt;br /&gt;","&lt;br&gt;"),LEN('exportált formázott'!B1355)+LEN(D1355)+13,SEARCH("&lt;br&gt;",RIGHT(SUBSTITUTE(exportált!B1355,"&lt;br /&gt;","&lt;br&gt;"),LEN(SUBSTITUTE(exportált!B1355,"&lt;br /&gt;","&lt;br&gt;"))-LEN(B1355)-LEN(D1355)-13)))</f>
        <v>#VALUE!</v>
      </c>
      <c r="F1355" s="11" t="e">
        <f>MID(SUBSTITUTE(exportált!B1355,"&lt;br /&gt;","&lt;br&gt;"),LEN('exportált formázott'!B1355)+LEN(D1355)+LEN(E1355)+17,SEARCH("&lt;br&gt;&lt;br&gt;",RIGHT(SUBSTITUTE(exportált!B1355,"&lt;br /&gt;","&lt;br&gt;"),LEN(SUBSTITUTE(exportált!B1355,"&lt;br /&gt;","&lt;br&gt;"))-LEN(B1355)-LEN(D1355)-LEN(E1355)-17)))</f>
        <v>#VALUE!</v>
      </c>
    </row>
    <row r="1356" spans="1:6" x14ac:dyDescent="0.25">
      <c r="A1356" s="11" t="str">
        <f>IF(exportált!A1356&lt;&gt;"",IFERROR(LEFT(exportált!A1356,SEARCH("&lt;br/&gt;",SUBSTITUTE(exportált!A1356,"&lt;br&gt;","&lt;br/&gt;"),1)-1),exportált!A1356),"")</f>
        <v/>
      </c>
      <c r="B1356" s="11" t="e">
        <f>LEFT(SUBSTITUTE(exportált!B1356,"&lt;br /&gt;","&lt;br&gt;"),SEARCH("&lt;br&gt;&lt;br&gt;",SUBSTITUTE(SUBSTITUTE(exportált!B1356,"&lt;br /&gt;","&lt;br&gt;"),"&lt;br /&gt;","&lt;br&gt;"),1)-1)</f>
        <v>#VALUE!</v>
      </c>
      <c r="C1356" s="11" t="e">
        <f>SUBSTITUTE(MID(SUBSTITUTE(exportált!B1356,"&lt;br /&gt;","&lt;br&gt;"),LEN('exportált formázott'!B1356)+LEN(D1356)+LEN(E1356)+LEN(F1356)+25,LEN(SUBSTITUTE(exportált!B1356,"&lt;br /&gt;","&lt;br&gt;"))-LEN(D1356)-LEN(E1356)-LEN(F1356)),"&lt;br&gt;",CHAR(10))</f>
        <v>#VALUE!</v>
      </c>
      <c r="D1356" s="11" t="e">
        <f>MID(SUBSTITUTE(exportált!B1356,"&lt;br /&gt;","&lt;br&gt;"),LEN('exportált formázott'!B1356)+9,SEARCH("&lt;br&gt;",RIGHT(SUBSTITUTE(exportált!B1356,"&lt;br /&gt;","&lt;br&gt;"),LEN(SUBSTITUTE(exportált!B1356,"&lt;br /&gt;","&lt;br&gt;"))-LEN(B1356)-8))-1)</f>
        <v>#VALUE!</v>
      </c>
      <c r="E1356" s="11" t="e">
        <f>MID(SUBSTITUTE(exportált!B1356,"&lt;br /&gt;","&lt;br&gt;"),LEN('exportált formázott'!B1356)+LEN(D1356)+13,SEARCH("&lt;br&gt;",RIGHT(SUBSTITUTE(exportált!B1356,"&lt;br /&gt;","&lt;br&gt;"),LEN(SUBSTITUTE(exportált!B1356,"&lt;br /&gt;","&lt;br&gt;"))-LEN(B1356)-LEN(D1356)-13)))</f>
        <v>#VALUE!</v>
      </c>
      <c r="F1356" s="11" t="e">
        <f>MID(SUBSTITUTE(exportált!B1356,"&lt;br /&gt;","&lt;br&gt;"),LEN('exportált formázott'!B1356)+LEN(D1356)+LEN(E1356)+17,SEARCH("&lt;br&gt;&lt;br&gt;",RIGHT(SUBSTITUTE(exportált!B1356,"&lt;br /&gt;","&lt;br&gt;"),LEN(SUBSTITUTE(exportált!B1356,"&lt;br /&gt;","&lt;br&gt;"))-LEN(B1356)-LEN(D1356)-LEN(E1356)-17)))</f>
        <v>#VALUE!</v>
      </c>
    </row>
    <row r="1357" spans="1:6" x14ac:dyDescent="0.25">
      <c r="A1357" s="11" t="str">
        <f>IF(exportált!A1357&lt;&gt;"",IFERROR(LEFT(exportált!A1357,SEARCH("&lt;br/&gt;",SUBSTITUTE(exportált!A1357,"&lt;br&gt;","&lt;br/&gt;"),1)-1),exportált!A1357),"")</f>
        <v/>
      </c>
      <c r="B1357" s="11" t="e">
        <f>LEFT(SUBSTITUTE(exportált!B1357,"&lt;br /&gt;","&lt;br&gt;"),SEARCH("&lt;br&gt;&lt;br&gt;",SUBSTITUTE(SUBSTITUTE(exportált!B1357,"&lt;br /&gt;","&lt;br&gt;"),"&lt;br /&gt;","&lt;br&gt;"),1)-1)</f>
        <v>#VALUE!</v>
      </c>
      <c r="C1357" s="11" t="e">
        <f>SUBSTITUTE(MID(SUBSTITUTE(exportált!B1357,"&lt;br /&gt;","&lt;br&gt;"),LEN('exportált formázott'!B1357)+LEN(D1357)+LEN(E1357)+LEN(F1357)+25,LEN(SUBSTITUTE(exportált!B1357,"&lt;br /&gt;","&lt;br&gt;"))-LEN(D1357)-LEN(E1357)-LEN(F1357)),"&lt;br&gt;",CHAR(10))</f>
        <v>#VALUE!</v>
      </c>
      <c r="D1357" s="11" t="e">
        <f>MID(SUBSTITUTE(exportált!B1357,"&lt;br /&gt;","&lt;br&gt;"),LEN('exportált formázott'!B1357)+9,SEARCH("&lt;br&gt;",RIGHT(SUBSTITUTE(exportált!B1357,"&lt;br /&gt;","&lt;br&gt;"),LEN(SUBSTITUTE(exportált!B1357,"&lt;br /&gt;","&lt;br&gt;"))-LEN(B1357)-8))-1)</f>
        <v>#VALUE!</v>
      </c>
      <c r="E1357" s="11" t="e">
        <f>MID(SUBSTITUTE(exportált!B1357,"&lt;br /&gt;","&lt;br&gt;"),LEN('exportált formázott'!B1357)+LEN(D1357)+13,SEARCH("&lt;br&gt;",RIGHT(SUBSTITUTE(exportált!B1357,"&lt;br /&gt;","&lt;br&gt;"),LEN(SUBSTITUTE(exportált!B1357,"&lt;br /&gt;","&lt;br&gt;"))-LEN(B1357)-LEN(D1357)-13)))</f>
        <v>#VALUE!</v>
      </c>
      <c r="F1357" s="11" t="e">
        <f>MID(SUBSTITUTE(exportált!B1357,"&lt;br /&gt;","&lt;br&gt;"),LEN('exportált formázott'!B1357)+LEN(D1357)+LEN(E1357)+17,SEARCH("&lt;br&gt;&lt;br&gt;",RIGHT(SUBSTITUTE(exportált!B1357,"&lt;br /&gt;","&lt;br&gt;"),LEN(SUBSTITUTE(exportált!B1357,"&lt;br /&gt;","&lt;br&gt;"))-LEN(B1357)-LEN(D1357)-LEN(E1357)-17)))</f>
        <v>#VALUE!</v>
      </c>
    </row>
    <row r="1358" spans="1:6" x14ac:dyDescent="0.25">
      <c r="A1358" s="11" t="str">
        <f>IF(exportált!A1358&lt;&gt;"",IFERROR(LEFT(exportált!A1358,SEARCH("&lt;br/&gt;",SUBSTITUTE(exportált!A1358,"&lt;br&gt;","&lt;br/&gt;"),1)-1),exportált!A1358),"")</f>
        <v/>
      </c>
      <c r="B1358" s="11" t="e">
        <f>LEFT(SUBSTITUTE(exportált!B1358,"&lt;br /&gt;","&lt;br&gt;"),SEARCH("&lt;br&gt;&lt;br&gt;",SUBSTITUTE(SUBSTITUTE(exportált!B1358,"&lt;br /&gt;","&lt;br&gt;"),"&lt;br /&gt;","&lt;br&gt;"),1)-1)</f>
        <v>#VALUE!</v>
      </c>
      <c r="C1358" s="11" t="e">
        <f>SUBSTITUTE(MID(SUBSTITUTE(exportált!B1358,"&lt;br /&gt;","&lt;br&gt;"),LEN('exportált formázott'!B1358)+LEN(D1358)+LEN(E1358)+LEN(F1358)+25,LEN(SUBSTITUTE(exportált!B1358,"&lt;br /&gt;","&lt;br&gt;"))-LEN(D1358)-LEN(E1358)-LEN(F1358)),"&lt;br&gt;",CHAR(10))</f>
        <v>#VALUE!</v>
      </c>
      <c r="D1358" s="11" t="e">
        <f>MID(SUBSTITUTE(exportált!B1358,"&lt;br /&gt;","&lt;br&gt;"),LEN('exportált formázott'!B1358)+9,SEARCH("&lt;br&gt;",RIGHT(SUBSTITUTE(exportált!B1358,"&lt;br /&gt;","&lt;br&gt;"),LEN(SUBSTITUTE(exportált!B1358,"&lt;br /&gt;","&lt;br&gt;"))-LEN(B1358)-8))-1)</f>
        <v>#VALUE!</v>
      </c>
      <c r="E1358" s="11" t="e">
        <f>MID(SUBSTITUTE(exportált!B1358,"&lt;br /&gt;","&lt;br&gt;"),LEN('exportált formázott'!B1358)+LEN(D1358)+13,SEARCH("&lt;br&gt;",RIGHT(SUBSTITUTE(exportált!B1358,"&lt;br /&gt;","&lt;br&gt;"),LEN(SUBSTITUTE(exportált!B1358,"&lt;br /&gt;","&lt;br&gt;"))-LEN(B1358)-LEN(D1358)-13)))</f>
        <v>#VALUE!</v>
      </c>
      <c r="F1358" s="11" t="e">
        <f>MID(SUBSTITUTE(exportált!B1358,"&lt;br /&gt;","&lt;br&gt;"),LEN('exportált formázott'!B1358)+LEN(D1358)+LEN(E1358)+17,SEARCH("&lt;br&gt;&lt;br&gt;",RIGHT(SUBSTITUTE(exportált!B1358,"&lt;br /&gt;","&lt;br&gt;"),LEN(SUBSTITUTE(exportált!B1358,"&lt;br /&gt;","&lt;br&gt;"))-LEN(B1358)-LEN(D1358)-LEN(E1358)-17)))</f>
        <v>#VALUE!</v>
      </c>
    </row>
    <row r="1359" spans="1:6" x14ac:dyDescent="0.25">
      <c r="A1359" s="11" t="str">
        <f>IF(exportált!A1359&lt;&gt;"",IFERROR(LEFT(exportált!A1359,SEARCH("&lt;br/&gt;",SUBSTITUTE(exportált!A1359,"&lt;br&gt;","&lt;br/&gt;"),1)-1),exportált!A1359),"")</f>
        <v/>
      </c>
      <c r="B1359" s="11" t="e">
        <f>LEFT(SUBSTITUTE(exportált!B1359,"&lt;br /&gt;","&lt;br&gt;"),SEARCH("&lt;br&gt;&lt;br&gt;",SUBSTITUTE(SUBSTITUTE(exportált!B1359,"&lt;br /&gt;","&lt;br&gt;"),"&lt;br /&gt;","&lt;br&gt;"),1)-1)</f>
        <v>#VALUE!</v>
      </c>
      <c r="C1359" s="11" t="e">
        <f>SUBSTITUTE(MID(SUBSTITUTE(exportált!B1359,"&lt;br /&gt;","&lt;br&gt;"),LEN('exportált formázott'!B1359)+LEN(D1359)+LEN(E1359)+LEN(F1359)+25,LEN(SUBSTITUTE(exportált!B1359,"&lt;br /&gt;","&lt;br&gt;"))-LEN(D1359)-LEN(E1359)-LEN(F1359)),"&lt;br&gt;",CHAR(10))</f>
        <v>#VALUE!</v>
      </c>
      <c r="D1359" s="11" t="e">
        <f>MID(SUBSTITUTE(exportált!B1359,"&lt;br /&gt;","&lt;br&gt;"),LEN('exportált formázott'!B1359)+9,SEARCH("&lt;br&gt;",RIGHT(SUBSTITUTE(exportált!B1359,"&lt;br /&gt;","&lt;br&gt;"),LEN(SUBSTITUTE(exportált!B1359,"&lt;br /&gt;","&lt;br&gt;"))-LEN(B1359)-8))-1)</f>
        <v>#VALUE!</v>
      </c>
      <c r="E1359" s="11" t="e">
        <f>MID(SUBSTITUTE(exportált!B1359,"&lt;br /&gt;","&lt;br&gt;"),LEN('exportált formázott'!B1359)+LEN(D1359)+13,SEARCH("&lt;br&gt;",RIGHT(SUBSTITUTE(exportált!B1359,"&lt;br /&gt;","&lt;br&gt;"),LEN(SUBSTITUTE(exportált!B1359,"&lt;br /&gt;","&lt;br&gt;"))-LEN(B1359)-LEN(D1359)-13)))</f>
        <v>#VALUE!</v>
      </c>
      <c r="F1359" s="11" t="e">
        <f>MID(SUBSTITUTE(exportált!B1359,"&lt;br /&gt;","&lt;br&gt;"),LEN('exportált formázott'!B1359)+LEN(D1359)+LEN(E1359)+17,SEARCH("&lt;br&gt;&lt;br&gt;",RIGHT(SUBSTITUTE(exportált!B1359,"&lt;br /&gt;","&lt;br&gt;"),LEN(SUBSTITUTE(exportált!B1359,"&lt;br /&gt;","&lt;br&gt;"))-LEN(B1359)-LEN(D1359)-LEN(E1359)-17)))</f>
        <v>#VALUE!</v>
      </c>
    </row>
    <row r="1360" spans="1:6" x14ac:dyDescent="0.25">
      <c r="A1360" s="11" t="str">
        <f>IF(exportált!A1360&lt;&gt;"",IFERROR(LEFT(exportált!A1360,SEARCH("&lt;br/&gt;",SUBSTITUTE(exportált!A1360,"&lt;br&gt;","&lt;br/&gt;"),1)-1),exportált!A1360),"")</f>
        <v/>
      </c>
      <c r="B1360" s="11" t="e">
        <f>LEFT(SUBSTITUTE(exportált!B1360,"&lt;br /&gt;","&lt;br&gt;"),SEARCH("&lt;br&gt;&lt;br&gt;",SUBSTITUTE(SUBSTITUTE(exportált!B1360,"&lt;br /&gt;","&lt;br&gt;"),"&lt;br /&gt;","&lt;br&gt;"),1)-1)</f>
        <v>#VALUE!</v>
      </c>
      <c r="C1360" s="11" t="e">
        <f>SUBSTITUTE(MID(SUBSTITUTE(exportált!B1360,"&lt;br /&gt;","&lt;br&gt;"),LEN('exportált formázott'!B1360)+LEN(D1360)+LEN(E1360)+LEN(F1360)+25,LEN(SUBSTITUTE(exportált!B1360,"&lt;br /&gt;","&lt;br&gt;"))-LEN(D1360)-LEN(E1360)-LEN(F1360)),"&lt;br&gt;",CHAR(10))</f>
        <v>#VALUE!</v>
      </c>
      <c r="D1360" s="11" t="e">
        <f>MID(SUBSTITUTE(exportált!B1360,"&lt;br /&gt;","&lt;br&gt;"),LEN('exportált formázott'!B1360)+9,SEARCH("&lt;br&gt;",RIGHT(SUBSTITUTE(exportált!B1360,"&lt;br /&gt;","&lt;br&gt;"),LEN(SUBSTITUTE(exportált!B1360,"&lt;br /&gt;","&lt;br&gt;"))-LEN(B1360)-8))-1)</f>
        <v>#VALUE!</v>
      </c>
      <c r="E1360" s="11" t="e">
        <f>MID(SUBSTITUTE(exportált!B1360,"&lt;br /&gt;","&lt;br&gt;"),LEN('exportált formázott'!B1360)+LEN(D1360)+13,SEARCH("&lt;br&gt;",RIGHT(SUBSTITUTE(exportált!B1360,"&lt;br /&gt;","&lt;br&gt;"),LEN(SUBSTITUTE(exportált!B1360,"&lt;br /&gt;","&lt;br&gt;"))-LEN(B1360)-LEN(D1360)-13)))</f>
        <v>#VALUE!</v>
      </c>
      <c r="F1360" s="11" t="e">
        <f>MID(SUBSTITUTE(exportált!B1360,"&lt;br /&gt;","&lt;br&gt;"),LEN('exportált formázott'!B1360)+LEN(D1360)+LEN(E1360)+17,SEARCH("&lt;br&gt;&lt;br&gt;",RIGHT(SUBSTITUTE(exportált!B1360,"&lt;br /&gt;","&lt;br&gt;"),LEN(SUBSTITUTE(exportált!B1360,"&lt;br /&gt;","&lt;br&gt;"))-LEN(B1360)-LEN(D1360)-LEN(E1360)-17)))</f>
        <v>#VALUE!</v>
      </c>
    </row>
    <row r="1361" spans="1:6" x14ac:dyDescent="0.25">
      <c r="A1361" s="11" t="str">
        <f>IF(exportált!A1361&lt;&gt;"",IFERROR(LEFT(exportált!A1361,SEARCH("&lt;br/&gt;",SUBSTITUTE(exportált!A1361,"&lt;br&gt;","&lt;br/&gt;"),1)-1),exportált!A1361),"")</f>
        <v/>
      </c>
      <c r="B1361" s="11" t="e">
        <f>LEFT(SUBSTITUTE(exportált!B1361,"&lt;br /&gt;","&lt;br&gt;"),SEARCH("&lt;br&gt;&lt;br&gt;",SUBSTITUTE(SUBSTITUTE(exportált!B1361,"&lt;br /&gt;","&lt;br&gt;"),"&lt;br /&gt;","&lt;br&gt;"),1)-1)</f>
        <v>#VALUE!</v>
      </c>
      <c r="C1361" s="11" t="e">
        <f>SUBSTITUTE(MID(SUBSTITUTE(exportált!B1361,"&lt;br /&gt;","&lt;br&gt;"),LEN('exportált formázott'!B1361)+LEN(D1361)+LEN(E1361)+LEN(F1361)+25,LEN(SUBSTITUTE(exportált!B1361,"&lt;br /&gt;","&lt;br&gt;"))-LEN(D1361)-LEN(E1361)-LEN(F1361)),"&lt;br&gt;",CHAR(10))</f>
        <v>#VALUE!</v>
      </c>
      <c r="D1361" s="11" t="e">
        <f>MID(SUBSTITUTE(exportált!B1361,"&lt;br /&gt;","&lt;br&gt;"),LEN('exportált formázott'!B1361)+9,SEARCH("&lt;br&gt;",RIGHT(SUBSTITUTE(exportált!B1361,"&lt;br /&gt;","&lt;br&gt;"),LEN(SUBSTITUTE(exportált!B1361,"&lt;br /&gt;","&lt;br&gt;"))-LEN(B1361)-8))-1)</f>
        <v>#VALUE!</v>
      </c>
      <c r="E1361" s="11" t="e">
        <f>MID(SUBSTITUTE(exportált!B1361,"&lt;br /&gt;","&lt;br&gt;"),LEN('exportált formázott'!B1361)+LEN(D1361)+13,SEARCH("&lt;br&gt;",RIGHT(SUBSTITUTE(exportált!B1361,"&lt;br /&gt;","&lt;br&gt;"),LEN(SUBSTITUTE(exportált!B1361,"&lt;br /&gt;","&lt;br&gt;"))-LEN(B1361)-LEN(D1361)-13)))</f>
        <v>#VALUE!</v>
      </c>
      <c r="F1361" s="11" t="e">
        <f>MID(SUBSTITUTE(exportált!B1361,"&lt;br /&gt;","&lt;br&gt;"),LEN('exportált formázott'!B1361)+LEN(D1361)+LEN(E1361)+17,SEARCH("&lt;br&gt;&lt;br&gt;",RIGHT(SUBSTITUTE(exportált!B1361,"&lt;br /&gt;","&lt;br&gt;"),LEN(SUBSTITUTE(exportált!B1361,"&lt;br /&gt;","&lt;br&gt;"))-LEN(B1361)-LEN(D1361)-LEN(E1361)-17)))</f>
        <v>#VALUE!</v>
      </c>
    </row>
    <row r="1362" spans="1:6" x14ac:dyDescent="0.25">
      <c r="A1362" s="11" t="str">
        <f>IF(exportált!A1362&lt;&gt;"",IFERROR(LEFT(exportált!A1362,SEARCH("&lt;br/&gt;",SUBSTITUTE(exportált!A1362,"&lt;br&gt;","&lt;br/&gt;"),1)-1),exportált!A1362),"")</f>
        <v/>
      </c>
      <c r="B1362" s="11" t="e">
        <f>LEFT(SUBSTITUTE(exportált!B1362,"&lt;br /&gt;","&lt;br&gt;"),SEARCH("&lt;br&gt;&lt;br&gt;",SUBSTITUTE(SUBSTITUTE(exportált!B1362,"&lt;br /&gt;","&lt;br&gt;"),"&lt;br /&gt;","&lt;br&gt;"),1)-1)</f>
        <v>#VALUE!</v>
      </c>
      <c r="C1362" s="11" t="e">
        <f>SUBSTITUTE(MID(SUBSTITUTE(exportált!B1362,"&lt;br /&gt;","&lt;br&gt;"),LEN('exportált formázott'!B1362)+LEN(D1362)+LEN(E1362)+LEN(F1362)+25,LEN(SUBSTITUTE(exportált!B1362,"&lt;br /&gt;","&lt;br&gt;"))-LEN(D1362)-LEN(E1362)-LEN(F1362)),"&lt;br&gt;",CHAR(10))</f>
        <v>#VALUE!</v>
      </c>
      <c r="D1362" s="11" t="e">
        <f>MID(SUBSTITUTE(exportált!B1362,"&lt;br /&gt;","&lt;br&gt;"),LEN('exportált formázott'!B1362)+9,SEARCH("&lt;br&gt;",RIGHT(SUBSTITUTE(exportált!B1362,"&lt;br /&gt;","&lt;br&gt;"),LEN(SUBSTITUTE(exportált!B1362,"&lt;br /&gt;","&lt;br&gt;"))-LEN(B1362)-8))-1)</f>
        <v>#VALUE!</v>
      </c>
      <c r="E1362" s="11" t="e">
        <f>MID(SUBSTITUTE(exportált!B1362,"&lt;br /&gt;","&lt;br&gt;"),LEN('exportált formázott'!B1362)+LEN(D1362)+13,SEARCH("&lt;br&gt;",RIGHT(SUBSTITUTE(exportált!B1362,"&lt;br /&gt;","&lt;br&gt;"),LEN(SUBSTITUTE(exportált!B1362,"&lt;br /&gt;","&lt;br&gt;"))-LEN(B1362)-LEN(D1362)-13)))</f>
        <v>#VALUE!</v>
      </c>
      <c r="F1362" s="11" t="e">
        <f>MID(SUBSTITUTE(exportált!B1362,"&lt;br /&gt;","&lt;br&gt;"),LEN('exportált formázott'!B1362)+LEN(D1362)+LEN(E1362)+17,SEARCH("&lt;br&gt;&lt;br&gt;",RIGHT(SUBSTITUTE(exportált!B1362,"&lt;br /&gt;","&lt;br&gt;"),LEN(SUBSTITUTE(exportált!B1362,"&lt;br /&gt;","&lt;br&gt;"))-LEN(B1362)-LEN(D1362)-LEN(E1362)-17)))</f>
        <v>#VALUE!</v>
      </c>
    </row>
    <row r="1363" spans="1:6" x14ac:dyDescent="0.25">
      <c r="A1363" s="11" t="str">
        <f>IF(exportált!A1363&lt;&gt;"",IFERROR(LEFT(exportált!A1363,SEARCH("&lt;br/&gt;",SUBSTITUTE(exportált!A1363,"&lt;br&gt;","&lt;br/&gt;"),1)-1),exportált!A1363),"")</f>
        <v/>
      </c>
      <c r="B1363" s="11" t="e">
        <f>LEFT(SUBSTITUTE(exportált!B1363,"&lt;br /&gt;","&lt;br&gt;"),SEARCH("&lt;br&gt;&lt;br&gt;",SUBSTITUTE(SUBSTITUTE(exportált!B1363,"&lt;br /&gt;","&lt;br&gt;"),"&lt;br /&gt;","&lt;br&gt;"),1)-1)</f>
        <v>#VALUE!</v>
      </c>
      <c r="C1363" s="11" t="e">
        <f>SUBSTITUTE(MID(SUBSTITUTE(exportált!B1363,"&lt;br /&gt;","&lt;br&gt;"),LEN('exportált formázott'!B1363)+LEN(D1363)+LEN(E1363)+LEN(F1363)+25,LEN(SUBSTITUTE(exportált!B1363,"&lt;br /&gt;","&lt;br&gt;"))-LEN(D1363)-LEN(E1363)-LEN(F1363)),"&lt;br&gt;",CHAR(10))</f>
        <v>#VALUE!</v>
      </c>
      <c r="D1363" s="11" t="e">
        <f>MID(SUBSTITUTE(exportált!B1363,"&lt;br /&gt;","&lt;br&gt;"),LEN('exportált formázott'!B1363)+9,SEARCH("&lt;br&gt;",RIGHT(SUBSTITUTE(exportált!B1363,"&lt;br /&gt;","&lt;br&gt;"),LEN(SUBSTITUTE(exportált!B1363,"&lt;br /&gt;","&lt;br&gt;"))-LEN(B1363)-8))-1)</f>
        <v>#VALUE!</v>
      </c>
      <c r="E1363" s="11" t="e">
        <f>MID(SUBSTITUTE(exportált!B1363,"&lt;br /&gt;","&lt;br&gt;"),LEN('exportált formázott'!B1363)+LEN(D1363)+13,SEARCH("&lt;br&gt;",RIGHT(SUBSTITUTE(exportált!B1363,"&lt;br /&gt;","&lt;br&gt;"),LEN(SUBSTITUTE(exportált!B1363,"&lt;br /&gt;","&lt;br&gt;"))-LEN(B1363)-LEN(D1363)-13)))</f>
        <v>#VALUE!</v>
      </c>
      <c r="F1363" s="11" t="e">
        <f>MID(SUBSTITUTE(exportált!B1363,"&lt;br /&gt;","&lt;br&gt;"),LEN('exportált formázott'!B1363)+LEN(D1363)+LEN(E1363)+17,SEARCH("&lt;br&gt;&lt;br&gt;",RIGHT(SUBSTITUTE(exportált!B1363,"&lt;br /&gt;","&lt;br&gt;"),LEN(SUBSTITUTE(exportált!B1363,"&lt;br /&gt;","&lt;br&gt;"))-LEN(B1363)-LEN(D1363)-LEN(E1363)-17)))</f>
        <v>#VALUE!</v>
      </c>
    </row>
    <row r="1364" spans="1:6" x14ac:dyDescent="0.25">
      <c r="A1364" s="11" t="str">
        <f>IF(exportált!A1364&lt;&gt;"",IFERROR(LEFT(exportált!A1364,SEARCH("&lt;br/&gt;",SUBSTITUTE(exportált!A1364,"&lt;br&gt;","&lt;br/&gt;"),1)-1),exportált!A1364),"")</f>
        <v/>
      </c>
      <c r="B1364" s="11" t="e">
        <f>LEFT(SUBSTITUTE(exportált!B1364,"&lt;br /&gt;","&lt;br&gt;"),SEARCH("&lt;br&gt;&lt;br&gt;",SUBSTITUTE(SUBSTITUTE(exportált!B1364,"&lt;br /&gt;","&lt;br&gt;"),"&lt;br /&gt;","&lt;br&gt;"),1)-1)</f>
        <v>#VALUE!</v>
      </c>
      <c r="C1364" s="11" t="e">
        <f>SUBSTITUTE(MID(SUBSTITUTE(exportált!B1364,"&lt;br /&gt;","&lt;br&gt;"),LEN('exportált formázott'!B1364)+LEN(D1364)+LEN(E1364)+LEN(F1364)+25,LEN(SUBSTITUTE(exportált!B1364,"&lt;br /&gt;","&lt;br&gt;"))-LEN(D1364)-LEN(E1364)-LEN(F1364)),"&lt;br&gt;",CHAR(10))</f>
        <v>#VALUE!</v>
      </c>
      <c r="D1364" s="11" t="e">
        <f>MID(SUBSTITUTE(exportált!B1364,"&lt;br /&gt;","&lt;br&gt;"),LEN('exportált formázott'!B1364)+9,SEARCH("&lt;br&gt;",RIGHT(SUBSTITUTE(exportált!B1364,"&lt;br /&gt;","&lt;br&gt;"),LEN(SUBSTITUTE(exportált!B1364,"&lt;br /&gt;","&lt;br&gt;"))-LEN(B1364)-8))-1)</f>
        <v>#VALUE!</v>
      </c>
      <c r="E1364" s="11" t="e">
        <f>MID(SUBSTITUTE(exportált!B1364,"&lt;br /&gt;","&lt;br&gt;"),LEN('exportált formázott'!B1364)+LEN(D1364)+13,SEARCH("&lt;br&gt;",RIGHT(SUBSTITUTE(exportált!B1364,"&lt;br /&gt;","&lt;br&gt;"),LEN(SUBSTITUTE(exportált!B1364,"&lt;br /&gt;","&lt;br&gt;"))-LEN(B1364)-LEN(D1364)-13)))</f>
        <v>#VALUE!</v>
      </c>
      <c r="F1364" s="11" t="e">
        <f>MID(SUBSTITUTE(exportált!B1364,"&lt;br /&gt;","&lt;br&gt;"),LEN('exportált formázott'!B1364)+LEN(D1364)+LEN(E1364)+17,SEARCH("&lt;br&gt;&lt;br&gt;",RIGHT(SUBSTITUTE(exportált!B1364,"&lt;br /&gt;","&lt;br&gt;"),LEN(SUBSTITUTE(exportált!B1364,"&lt;br /&gt;","&lt;br&gt;"))-LEN(B1364)-LEN(D1364)-LEN(E1364)-17)))</f>
        <v>#VALUE!</v>
      </c>
    </row>
    <row r="1365" spans="1:6" x14ac:dyDescent="0.25">
      <c r="A1365" s="11" t="str">
        <f>IF(exportált!A1365&lt;&gt;"",IFERROR(LEFT(exportált!A1365,SEARCH("&lt;br/&gt;",SUBSTITUTE(exportált!A1365,"&lt;br&gt;","&lt;br/&gt;"),1)-1),exportált!A1365),"")</f>
        <v/>
      </c>
      <c r="B1365" s="11" t="e">
        <f>LEFT(SUBSTITUTE(exportált!B1365,"&lt;br /&gt;","&lt;br&gt;"),SEARCH("&lt;br&gt;&lt;br&gt;",SUBSTITUTE(SUBSTITUTE(exportált!B1365,"&lt;br /&gt;","&lt;br&gt;"),"&lt;br /&gt;","&lt;br&gt;"),1)-1)</f>
        <v>#VALUE!</v>
      </c>
      <c r="C1365" s="11" t="e">
        <f>SUBSTITUTE(MID(SUBSTITUTE(exportált!B1365,"&lt;br /&gt;","&lt;br&gt;"),LEN('exportált formázott'!B1365)+LEN(D1365)+LEN(E1365)+LEN(F1365)+25,LEN(SUBSTITUTE(exportált!B1365,"&lt;br /&gt;","&lt;br&gt;"))-LEN(D1365)-LEN(E1365)-LEN(F1365)),"&lt;br&gt;",CHAR(10))</f>
        <v>#VALUE!</v>
      </c>
      <c r="D1365" s="11" t="e">
        <f>MID(SUBSTITUTE(exportált!B1365,"&lt;br /&gt;","&lt;br&gt;"),LEN('exportált formázott'!B1365)+9,SEARCH("&lt;br&gt;",RIGHT(SUBSTITUTE(exportált!B1365,"&lt;br /&gt;","&lt;br&gt;"),LEN(SUBSTITUTE(exportált!B1365,"&lt;br /&gt;","&lt;br&gt;"))-LEN(B1365)-8))-1)</f>
        <v>#VALUE!</v>
      </c>
      <c r="E1365" s="11" t="e">
        <f>MID(SUBSTITUTE(exportált!B1365,"&lt;br /&gt;","&lt;br&gt;"),LEN('exportált formázott'!B1365)+LEN(D1365)+13,SEARCH("&lt;br&gt;",RIGHT(SUBSTITUTE(exportált!B1365,"&lt;br /&gt;","&lt;br&gt;"),LEN(SUBSTITUTE(exportált!B1365,"&lt;br /&gt;","&lt;br&gt;"))-LEN(B1365)-LEN(D1365)-13)))</f>
        <v>#VALUE!</v>
      </c>
      <c r="F1365" s="11" t="e">
        <f>MID(SUBSTITUTE(exportált!B1365,"&lt;br /&gt;","&lt;br&gt;"),LEN('exportált formázott'!B1365)+LEN(D1365)+LEN(E1365)+17,SEARCH("&lt;br&gt;&lt;br&gt;",RIGHT(SUBSTITUTE(exportált!B1365,"&lt;br /&gt;","&lt;br&gt;"),LEN(SUBSTITUTE(exportált!B1365,"&lt;br /&gt;","&lt;br&gt;"))-LEN(B1365)-LEN(D1365)-LEN(E1365)-17)))</f>
        <v>#VALUE!</v>
      </c>
    </row>
    <row r="1366" spans="1:6" x14ac:dyDescent="0.25">
      <c r="A1366" s="11" t="str">
        <f>IF(exportált!A1366&lt;&gt;"",IFERROR(LEFT(exportált!A1366,SEARCH("&lt;br/&gt;",SUBSTITUTE(exportált!A1366,"&lt;br&gt;","&lt;br/&gt;"),1)-1),exportált!A1366),"")</f>
        <v/>
      </c>
      <c r="B1366" s="11" t="e">
        <f>LEFT(SUBSTITUTE(exportált!B1366,"&lt;br /&gt;","&lt;br&gt;"),SEARCH("&lt;br&gt;&lt;br&gt;",SUBSTITUTE(SUBSTITUTE(exportált!B1366,"&lt;br /&gt;","&lt;br&gt;"),"&lt;br /&gt;","&lt;br&gt;"),1)-1)</f>
        <v>#VALUE!</v>
      </c>
      <c r="C1366" s="11" t="e">
        <f>SUBSTITUTE(MID(SUBSTITUTE(exportált!B1366,"&lt;br /&gt;","&lt;br&gt;"),LEN('exportált formázott'!B1366)+LEN(D1366)+LEN(E1366)+LEN(F1366)+25,LEN(SUBSTITUTE(exportált!B1366,"&lt;br /&gt;","&lt;br&gt;"))-LEN(D1366)-LEN(E1366)-LEN(F1366)),"&lt;br&gt;",CHAR(10))</f>
        <v>#VALUE!</v>
      </c>
      <c r="D1366" s="11" t="e">
        <f>MID(SUBSTITUTE(exportált!B1366,"&lt;br /&gt;","&lt;br&gt;"),LEN('exportált formázott'!B1366)+9,SEARCH("&lt;br&gt;",RIGHT(SUBSTITUTE(exportált!B1366,"&lt;br /&gt;","&lt;br&gt;"),LEN(SUBSTITUTE(exportált!B1366,"&lt;br /&gt;","&lt;br&gt;"))-LEN(B1366)-8))-1)</f>
        <v>#VALUE!</v>
      </c>
      <c r="E1366" s="11" t="e">
        <f>MID(SUBSTITUTE(exportált!B1366,"&lt;br /&gt;","&lt;br&gt;"),LEN('exportált formázott'!B1366)+LEN(D1366)+13,SEARCH("&lt;br&gt;",RIGHT(SUBSTITUTE(exportált!B1366,"&lt;br /&gt;","&lt;br&gt;"),LEN(SUBSTITUTE(exportált!B1366,"&lt;br /&gt;","&lt;br&gt;"))-LEN(B1366)-LEN(D1366)-13)))</f>
        <v>#VALUE!</v>
      </c>
      <c r="F1366" s="11" t="e">
        <f>MID(SUBSTITUTE(exportált!B1366,"&lt;br /&gt;","&lt;br&gt;"),LEN('exportált formázott'!B1366)+LEN(D1366)+LEN(E1366)+17,SEARCH("&lt;br&gt;&lt;br&gt;",RIGHT(SUBSTITUTE(exportált!B1366,"&lt;br /&gt;","&lt;br&gt;"),LEN(SUBSTITUTE(exportált!B1366,"&lt;br /&gt;","&lt;br&gt;"))-LEN(B1366)-LEN(D1366)-LEN(E1366)-17)))</f>
        <v>#VALUE!</v>
      </c>
    </row>
    <row r="1367" spans="1:6" x14ac:dyDescent="0.25">
      <c r="A1367" s="11" t="str">
        <f>IF(exportált!A1367&lt;&gt;"",IFERROR(LEFT(exportált!A1367,SEARCH("&lt;br/&gt;",SUBSTITUTE(exportált!A1367,"&lt;br&gt;","&lt;br/&gt;"),1)-1),exportált!A1367),"")</f>
        <v/>
      </c>
      <c r="B1367" s="11" t="e">
        <f>LEFT(SUBSTITUTE(exportált!B1367,"&lt;br /&gt;","&lt;br&gt;"),SEARCH("&lt;br&gt;&lt;br&gt;",SUBSTITUTE(SUBSTITUTE(exportált!B1367,"&lt;br /&gt;","&lt;br&gt;"),"&lt;br /&gt;","&lt;br&gt;"),1)-1)</f>
        <v>#VALUE!</v>
      </c>
      <c r="C1367" s="11" t="e">
        <f>SUBSTITUTE(MID(SUBSTITUTE(exportált!B1367,"&lt;br /&gt;","&lt;br&gt;"),LEN('exportált formázott'!B1367)+LEN(D1367)+LEN(E1367)+LEN(F1367)+25,LEN(SUBSTITUTE(exportált!B1367,"&lt;br /&gt;","&lt;br&gt;"))-LEN(D1367)-LEN(E1367)-LEN(F1367)),"&lt;br&gt;",CHAR(10))</f>
        <v>#VALUE!</v>
      </c>
      <c r="D1367" s="11" t="e">
        <f>MID(SUBSTITUTE(exportált!B1367,"&lt;br /&gt;","&lt;br&gt;"),LEN('exportált formázott'!B1367)+9,SEARCH("&lt;br&gt;",RIGHT(SUBSTITUTE(exportált!B1367,"&lt;br /&gt;","&lt;br&gt;"),LEN(SUBSTITUTE(exportált!B1367,"&lt;br /&gt;","&lt;br&gt;"))-LEN(B1367)-8))-1)</f>
        <v>#VALUE!</v>
      </c>
      <c r="E1367" s="11" t="e">
        <f>MID(SUBSTITUTE(exportált!B1367,"&lt;br /&gt;","&lt;br&gt;"),LEN('exportált formázott'!B1367)+LEN(D1367)+13,SEARCH("&lt;br&gt;",RIGHT(SUBSTITUTE(exportált!B1367,"&lt;br /&gt;","&lt;br&gt;"),LEN(SUBSTITUTE(exportált!B1367,"&lt;br /&gt;","&lt;br&gt;"))-LEN(B1367)-LEN(D1367)-13)))</f>
        <v>#VALUE!</v>
      </c>
      <c r="F1367" s="11" t="e">
        <f>MID(SUBSTITUTE(exportált!B1367,"&lt;br /&gt;","&lt;br&gt;"),LEN('exportált formázott'!B1367)+LEN(D1367)+LEN(E1367)+17,SEARCH("&lt;br&gt;&lt;br&gt;",RIGHT(SUBSTITUTE(exportált!B1367,"&lt;br /&gt;","&lt;br&gt;"),LEN(SUBSTITUTE(exportált!B1367,"&lt;br /&gt;","&lt;br&gt;"))-LEN(B1367)-LEN(D1367)-LEN(E1367)-17)))</f>
        <v>#VALUE!</v>
      </c>
    </row>
    <row r="1368" spans="1:6" x14ac:dyDescent="0.25">
      <c r="A1368" s="11" t="str">
        <f>IF(exportált!A1368&lt;&gt;"",IFERROR(LEFT(exportált!A1368,SEARCH("&lt;br/&gt;",SUBSTITUTE(exportált!A1368,"&lt;br&gt;","&lt;br/&gt;"),1)-1),exportált!A1368),"")</f>
        <v/>
      </c>
      <c r="B1368" s="11" t="e">
        <f>LEFT(SUBSTITUTE(exportált!B1368,"&lt;br /&gt;","&lt;br&gt;"),SEARCH("&lt;br&gt;&lt;br&gt;",SUBSTITUTE(SUBSTITUTE(exportált!B1368,"&lt;br /&gt;","&lt;br&gt;"),"&lt;br /&gt;","&lt;br&gt;"),1)-1)</f>
        <v>#VALUE!</v>
      </c>
      <c r="C1368" s="11" t="e">
        <f>SUBSTITUTE(MID(SUBSTITUTE(exportált!B1368,"&lt;br /&gt;","&lt;br&gt;"),LEN('exportált formázott'!B1368)+LEN(D1368)+LEN(E1368)+LEN(F1368)+25,LEN(SUBSTITUTE(exportált!B1368,"&lt;br /&gt;","&lt;br&gt;"))-LEN(D1368)-LEN(E1368)-LEN(F1368)),"&lt;br&gt;",CHAR(10))</f>
        <v>#VALUE!</v>
      </c>
      <c r="D1368" s="11" t="e">
        <f>MID(SUBSTITUTE(exportált!B1368,"&lt;br /&gt;","&lt;br&gt;"),LEN('exportált formázott'!B1368)+9,SEARCH("&lt;br&gt;",RIGHT(SUBSTITUTE(exportált!B1368,"&lt;br /&gt;","&lt;br&gt;"),LEN(SUBSTITUTE(exportált!B1368,"&lt;br /&gt;","&lt;br&gt;"))-LEN(B1368)-8))-1)</f>
        <v>#VALUE!</v>
      </c>
      <c r="E1368" s="11" t="e">
        <f>MID(SUBSTITUTE(exportált!B1368,"&lt;br /&gt;","&lt;br&gt;"),LEN('exportált formázott'!B1368)+LEN(D1368)+13,SEARCH("&lt;br&gt;",RIGHT(SUBSTITUTE(exportált!B1368,"&lt;br /&gt;","&lt;br&gt;"),LEN(SUBSTITUTE(exportált!B1368,"&lt;br /&gt;","&lt;br&gt;"))-LEN(B1368)-LEN(D1368)-13)))</f>
        <v>#VALUE!</v>
      </c>
      <c r="F1368" s="11" t="e">
        <f>MID(SUBSTITUTE(exportált!B1368,"&lt;br /&gt;","&lt;br&gt;"),LEN('exportált formázott'!B1368)+LEN(D1368)+LEN(E1368)+17,SEARCH("&lt;br&gt;&lt;br&gt;",RIGHT(SUBSTITUTE(exportált!B1368,"&lt;br /&gt;","&lt;br&gt;"),LEN(SUBSTITUTE(exportált!B1368,"&lt;br /&gt;","&lt;br&gt;"))-LEN(B1368)-LEN(D1368)-LEN(E1368)-17)))</f>
        <v>#VALUE!</v>
      </c>
    </row>
    <row r="1369" spans="1:6" x14ac:dyDescent="0.25">
      <c r="A1369" s="11" t="str">
        <f>IF(exportált!A1369&lt;&gt;"",IFERROR(LEFT(exportált!A1369,SEARCH("&lt;br/&gt;",SUBSTITUTE(exportált!A1369,"&lt;br&gt;","&lt;br/&gt;"),1)-1),exportált!A1369),"")</f>
        <v/>
      </c>
      <c r="B1369" s="11" t="e">
        <f>LEFT(SUBSTITUTE(exportált!B1369,"&lt;br /&gt;","&lt;br&gt;"),SEARCH("&lt;br&gt;&lt;br&gt;",SUBSTITUTE(SUBSTITUTE(exportált!B1369,"&lt;br /&gt;","&lt;br&gt;"),"&lt;br /&gt;","&lt;br&gt;"),1)-1)</f>
        <v>#VALUE!</v>
      </c>
      <c r="C1369" s="11" t="e">
        <f>SUBSTITUTE(MID(SUBSTITUTE(exportált!B1369,"&lt;br /&gt;","&lt;br&gt;"),LEN('exportált formázott'!B1369)+LEN(D1369)+LEN(E1369)+LEN(F1369)+25,LEN(SUBSTITUTE(exportált!B1369,"&lt;br /&gt;","&lt;br&gt;"))-LEN(D1369)-LEN(E1369)-LEN(F1369)),"&lt;br&gt;",CHAR(10))</f>
        <v>#VALUE!</v>
      </c>
      <c r="D1369" s="11" t="e">
        <f>MID(SUBSTITUTE(exportált!B1369,"&lt;br /&gt;","&lt;br&gt;"),LEN('exportált formázott'!B1369)+9,SEARCH("&lt;br&gt;",RIGHT(SUBSTITUTE(exportált!B1369,"&lt;br /&gt;","&lt;br&gt;"),LEN(SUBSTITUTE(exportált!B1369,"&lt;br /&gt;","&lt;br&gt;"))-LEN(B1369)-8))-1)</f>
        <v>#VALUE!</v>
      </c>
      <c r="E1369" s="11" t="e">
        <f>MID(SUBSTITUTE(exportált!B1369,"&lt;br /&gt;","&lt;br&gt;"),LEN('exportált formázott'!B1369)+LEN(D1369)+13,SEARCH("&lt;br&gt;",RIGHT(SUBSTITUTE(exportált!B1369,"&lt;br /&gt;","&lt;br&gt;"),LEN(SUBSTITUTE(exportált!B1369,"&lt;br /&gt;","&lt;br&gt;"))-LEN(B1369)-LEN(D1369)-13)))</f>
        <v>#VALUE!</v>
      </c>
      <c r="F1369" s="11" t="e">
        <f>MID(SUBSTITUTE(exportált!B1369,"&lt;br /&gt;","&lt;br&gt;"),LEN('exportált formázott'!B1369)+LEN(D1369)+LEN(E1369)+17,SEARCH("&lt;br&gt;&lt;br&gt;",RIGHT(SUBSTITUTE(exportált!B1369,"&lt;br /&gt;","&lt;br&gt;"),LEN(SUBSTITUTE(exportált!B1369,"&lt;br /&gt;","&lt;br&gt;"))-LEN(B1369)-LEN(D1369)-LEN(E1369)-17)))</f>
        <v>#VALUE!</v>
      </c>
    </row>
    <row r="1370" spans="1:6" x14ac:dyDescent="0.25">
      <c r="A1370" s="11" t="str">
        <f>IF(exportált!A1370&lt;&gt;"",IFERROR(LEFT(exportált!A1370,SEARCH("&lt;br/&gt;",SUBSTITUTE(exportált!A1370,"&lt;br&gt;","&lt;br/&gt;"),1)-1),exportált!A1370),"")</f>
        <v/>
      </c>
      <c r="B1370" s="11" t="e">
        <f>LEFT(SUBSTITUTE(exportált!B1370,"&lt;br /&gt;","&lt;br&gt;"),SEARCH("&lt;br&gt;&lt;br&gt;",SUBSTITUTE(SUBSTITUTE(exportált!B1370,"&lt;br /&gt;","&lt;br&gt;"),"&lt;br /&gt;","&lt;br&gt;"),1)-1)</f>
        <v>#VALUE!</v>
      </c>
      <c r="C1370" s="11" t="e">
        <f>SUBSTITUTE(MID(SUBSTITUTE(exportált!B1370,"&lt;br /&gt;","&lt;br&gt;"),LEN('exportált formázott'!B1370)+LEN(D1370)+LEN(E1370)+LEN(F1370)+25,LEN(SUBSTITUTE(exportált!B1370,"&lt;br /&gt;","&lt;br&gt;"))-LEN(D1370)-LEN(E1370)-LEN(F1370)),"&lt;br&gt;",CHAR(10))</f>
        <v>#VALUE!</v>
      </c>
      <c r="D1370" s="11" t="e">
        <f>MID(SUBSTITUTE(exportált!B1370,"&lt;br /&gt;","&lt;br&gt;"),LEN('exportált formázott'!B1370)+9,SEARCH("&lt;br&gt;",RIGHT(SUBSTITUTE(exportált!B1370,"&lt;br /&gt;","&lt;br&gt;"),LEN(SUBSTITUTE(exportált!B1370,"&lt;br /&gt;","&lt;br&gt;"))-LEN(B1370)-8))-1)</f>
        <v>#VALUE!</v>
      </c>
      <c r="E1370" s="11" t="e">
        <f>MID(SUBSTITUTE(exportált!B1370,"&lt;br /&gt;","&lt;br&gt;"),LEN('exportált formázott'!B1370)+LEN(D1370)+13,SEARCH("&lt;br&gt;",RIGHT(SUBSTITUTE(exportált!B1370,"&lt;br /&gt;","&lt;br&gt;"),LEN(SUBSTITUTE(exportált!B1370,"&lt;br /&gt;","&lt;br&gt;"))-LEN(B1370)-LEN(D1370)-13)))</f>
        <v>#VALUE!</v>
      </c>
      <c r="F1370" s="11" t="e">
        <f>MID(SUBSTITUTE(exportált!B1370,"&lt;br /&gt;","&lt;br&gt;"),LEN('exportált formázott'!B1370)+LEN(D1370)+LEN(E1370)+17,SEARCH("&lt;br&gt;&lt;br&gt;",RIGHT(SUBSTITUTE(exportált!B1370,"&lt;br /&gt;","&lt;br&gt;"),LEN(SUBSTITUTE(exportált!B1370,"&lt;br /&gt;","&lt;br&gt;"))-LEN(B1370)-LEN(D1370)-LEN(E1370)-17)))</f>
        <v>#VALUE!</v>
      </c>
    </row>
    <row r="1371" spans="1:6" x14ac:dyDescent="0.25">
      <c r="A1371" s="11" t="str">
        <f>IF(exportált!A1371&lt;&gt;"",IFERROR(LEFT(exportált!A1371,SEARCH("&lt;br/&gt;",SUBSTITUTE(exportált!A1371,"&lt;br&gt;","&lt;br/&gt;"),1)-1),exportált!A1371),"")</f>
        <v/>
      </c>
      <c r="B1371" s="11" t="e">
        <f>LEFT(SUBSTITUTE(exportált!B1371,"&lt;br /&gt;","&lt;br&gt;"),SEARCH("&lt;br&gt;&lt;br&gt;",SUBSTITUTE(SUBSTITUTE(exportált!B1371,"&lt;br /&gt;","&lt;br&gt;"),"&lt;br /&gt;","&lt;br&gt;"),1)-1)</f>
        <v>#VALUE!</v>
      </c>
      <c r="C1371" s="11" t="e">
        <f>SUBSTITUTE(MID(SUBSTITUTE(exportált!B1371,"&lt;br /&gt;","&lt;br&gt;"),LEN('exportált formázott'!B1371)+LEN(D1371)+LEN(E1371)+LEN(F1371)+25,LEN(SUBSTITUTE(exportált!B1371,"&lt;br /&gt;","&lt;br&gt;"))-LEN(D1371)-LEN(E1371)-LEN(F1371)),"&lt;br&gt;",CHAR(10))</f>
        <v>#VALUE!</v>
      </c>
      <c r="D1371" s="11" t="e">
        <f>MID(SUBSTITUTE(exportált!B1371,"&lt;br /&gt;","&lt;br&gt;"),LEN('exportált formázott'!B1371)+9,SEARCH("&lt;br&gt;",RIGHT(SUBSTITUTE(exportált!B1371,"&lt;br /&gt;","&lt;br&gt;"),LEN(SUBSTITUTE(exportált!B1371,"&lt;br /&gt;","&lt;br&gt;"))-LEN(B1371)-8))-1)</f>
        <v>#VALUE!</v>
      </c>
      <c r="E1371" s="11" t="e">
        <f>MID(SUBSTITUTE(exportált!B1371,"&lt;br /&gt;","&lt;br&gt;"),LEN('exportált formázott'!B1371)+LEN(D1371)+13,SEARCH("&lt;br&gt;",RIGHT(SUBSTITUTE(exportált!B1371,"&lt;br /&gt;","&lt;br&gt;"),LEN(SUBSTITUTE(exportált!B1371,"&lt;br /&gt;","&lt;br&gt;"))-LEN(B1371)-LEN(D1371)-13)))</f>
        <v>#VALUE!</v>
      </c>
      <c r="F1371" s="11" t="e">
        <f>MID(SUBSTITUTE(exportált!B1371,"&lt;br /&gt;","&lt;br&gt;"),LEN('exportált formázott'!B1371)+LEN(D1371)+LEN(E1371)+17,SEARCH("&lt;br&gt;&lt;br&gt;",RIGHT(SUBSTITUTE(exportált!B1371,"&lt;br /&gt;","&lt;br&gt;"),LEN(SUBSTITUTE(exportált!B1371,"&lt;br /&gt;","&lt;br&gt;"))-LEN(B1371)-LEN(D1371)-LEN(E1371)-17)))</f>
        <v>#VALUE!</v>
      </c>
    </row>
    <row r="1372" spans="1:6" x14ac:dyDescent="0.25">
      <c r="A1372" s="11" t="str">
        <f>IF(exportált!A1372&lt;&gt;"",IFERROR(LEFT(exportált!A1372,SEARCH("&lt;br/&gt;",SUBSTITUTE(exportált!A1372,"&lt;br&gt;","&lt;br/&gt;"),1)-1),exportált!A1372),"")</f>
        <v/>
      </c>
      <c r="B1372" s="11" t="e">
        <f>LEFT(SUBSTITUTE(exportált!B1372,"&lt;br /&gt;","&lt;br&gt;"),SEARCH("&lt;br&gt;&lt;br&gt;",SUBSTITUTE(SUBSTITUTE(exportált!B1372,"&lt;br /&gt;","&lt;br&gt;"),"&lt;br /&gt;","&lt;br&gt;"),1)-1)</f>
        <v>#VALUE!</v>
      </c>
      <c r="C1372" s="11" t="e">
        <f>SUBSTITUTE(MID(SUBSTITUTE(exportált!B1372,"&lt;br /&gt;","&lt;br&gt;"),LEN('exportált formázott'!B1372)+LEN(D1372)+LEN(E1372)+LEN(F1372)+25,LEN(SUBSTITUTE(exportált!B1372,"&lt;br /&gt;","&lt;br&gt;"))-LEN(D1372)-LEN(E1372)-LEN(F1372)),"&lt;br&gt;",CHAR(10))</f>
        <v>#VALUE!</v>
      </c>
      <c r="D1372" s="11" t="e">
        <f>MID(SUBSTITUTE(exportált!B1372,"&lt;br /&gt;","&lt;br&gt;"),LEN('exportált formázott'!B1372)+9,SEARCH("&lt;br&gt;",RIGHT(SUBSTITUTE(exportált!B1372,"&lt;br /&gt;","&lt;br&gt;"),LEN(SUBSTITUTE(exportált!B1372,"&lt;br /&gt;","&lt;br&gt;"))-LEN(B1372)-8))-1)</f>
        <v>#VALUE!</v>
      </c>
      <c r="E1372" s="11" t="e">
        <f>MID(SUBSTITUTE(exportált!B1372,"&lt;br /&gt;","&lt;br&gt;"),LEN('exportált formázott'!B1372)+LEN(D1372)+13,SEARCH("&lt;br&gt;",RIGHT(SUBSTITUTE(exportált!B1372,"&lt;br /&gt;","&lt;br&gt;"),LEN(SUBSTITUTE(exportált!B1372,"&lt;br /&gt;","&lt;br&gt;"))-LEN(B1372)-LEN(D1372)-13)))</f>
        <v>#VALUE!</v>
      </c>
      <c r="F1372" s="11" t="e">
        <f>MID(SUBSTITUTE(exportált!B1372,"&lt;br /&gt;","&lt;br&gt;"),LEN('exportált formázott'!B1372)+LEN(D1372)+LEN(E1372)+17,SEARCH("&lt;br&gt;&lt;br&gt;",RIGHT(SUBSTITUTE(exportált!B1372,"&lt;br /&gt;","&lt;br&gt;"),LEN(SUBSTITUTE(exportált!B1372,"&lt;br /&gt;","&lt;br&gt;"))-LEN(B1372)-LEN(D1372)-LEN(E1372)-17)))</f>
        <v>#VALUE!</v>
      </c>
    </row>
    <row r="1373" spans="1:6" x14ac:dyDescent="0.25">
      <c r="A1373" s="11" t="str">
        <f>IF(exportált!A1373&lt;&gt;"",IFERROR(LEFT(exportált!A1373,SEARCH("&lt;br/&gt;",SUBSTITUTE(exportált!A1373,"&lt;br&gt;","&lt;br/&gt;"),1)-1),exportált!A1373),"")</f>
        <v/>
      </c>
      <c r="B1373" s="11" t="e">
        <f>LEFT(SUBSTITUTE(exportált!B1373,"&lt;br /&gt;","&lt;br&gt;"),SEARCH("&lt;br&gt;&lt;br&gt;",SUBSTITUTE(SUBSTITUTE(exportált!B1373,"&lt;br /&gt;","&lt;br&gt;"),"&lt;br /&gt;","&lt;br&gt;"),1)-1)</f>
        <v>#VALUE!</v>
      </c>
      <c r="C1373" s="11" t="e">
        <f>SUBSTITUTE(MID(SUBSTITUTE(exportált!B1373,"&lt;br /&gt;","&lt;br&gt;"),LEN('exportált formázott'!B1373)+LEN(D1373)+LEN(E1373)+LEN(F1373)+25,LEN(SUBSTITUTE(exportált!B1373,"&lt;br /&gt;","&lt;br&gt;"))-LEN(D1373)-LEN(E1373)-LEN(F1373)),"&lt;br&gt;",CHAR(10))</f>
        <v>#VALUE!</v>
      </c>
      <c r="D1373" s="11" t="e">
        <f>MID(SUBSTITUTE(exportált!B1373,"&lt;br /&gt;","&lt;br&gt;"),LEN('exportált formázott'!B1373)+9,SEARCH("&lt;br&gt;",RIGHT(SUBSTITUTE(exportált!B1373,"&lt;br /&gt;","&lt;br&gt;"),LEN(SUBSTITUTE(exportált!B1373,"&lt;br /&gt;","&lt;br&gt;"))-LEN(B1373)-8))-1)</f>
        <v>#VALUE!</v>
      </c>
      <c r="E1373" s="11" t="e">
        <f>MID(SUBSTITUTE(exportált!B1373,"&lt;br /&gt;","&lt;br&gt;"),LEN('exportált formázott'!B1373)+LEN(D1373)+13,SEARCH("&lt;br&gt;",RIGHT(SUBSTITUTE(exportált!B1373,"&lt;br /&gt;","&lt;br&gt;"),LEN(SUBSTITUTE(exportált!B1373,"&lt;br /&gt;","&lt;br&gt;"))-LEN(B1373)-LEN(D1373)-13)))</f>
        <v>#VALUE!</v>
      </c>
      <c r="F1373" s="11" t="e">
        <f>MID(SUBSTITUTE(exportált!B1373,"&lt;br /&gt;","&lt;br&gt;"),LEN('exportált formázott'!B1373)+LEN(D1373)+LEN(E1373)+17,SEARCH("&lt;br&gt;&lt;br&gt;",RIGHT(SUBSTITUTE(exportált!B1373,"&lt;br /&gt;","&lt;br&gt;"),LEN(SUBSTITUTE(exportált!B1373,"&lt;br /&gt;","&lt;br&gt;"))-LEN(B1373)-LEN(D1373)-LEN(E1373)-17)))</f>
        <v>#VALUE!</v>
      </c>
    </row>
    <row r="1374" spans="1:6" x14ac:dyDescent="0.25">
      <c r="A1374" s="11" t="str">
        <f>IF(exportált!A1374&lt;&gt;"",IFERROR(LEFT(exportált!A1374,SEARCH("&lt;br/&gt;",SUBSTITUTE(exportált!A1374,"&lt;br&gt;","&lt;br/&gt;"),1)-1),exportált!A1374),"")</f>
        <v/>
      </c>
      <c r="B1374" s="11" t="e">
        <f>LEFT(SUBSTITUTE(exportált!B1374,"&lt;br /&gt;","&lt;br&gt;"),SEARCH("&lt;br&gt;&lt;br&gt;",SUBSTITUTE(SUBSTITUTE(exportált!B1374,"&lt;br /&gt;","&lt;br&gt;"),"&lt;br /&gt;","&lt;br&gt;"),1)-1)</f>
        <v>#VALUE!</v>
      </c>
      <c r="C1374" s="11" t="e">
        <f>SUBSTITUTE(MID(SUBSTITUTE(exportált!B1374,"&lt;br /&gt;","&lt;br&gt;"),LEN('exportált formázott'!B1374)+LEN(D1374)+LEN(E1374)+LEN(F1374)+25,LEN(SUBSTITUTE(exportált!B1374,"&lt;br /&gt;","&lt;br&gt;"))-LEN(D1374)-LEN(E1374)-LEN(F1374)),"&lt;br&gt;",CHAR(10))</f>
        <v>#VALUE!</v>
      </c>
      <c r="D1374" s="11" t="e">
        <f>MID(SUBSTITUTE(exportált!B1374,"&lt;br /&gt;","&lt;br&gt;"),LEN('exportált formázott'!B1374)+9,SEARCH("&lt;br&gt;",RIGHT(SUBSTITUTE(exportált!B1374,"&lt;br /&gt;","&lt;br&gt;"),LEN(SUBSTITUTE(exportált!B1374,"&lt;br /&gt;","&lt;br&gt;"))-LEN(B1374)-8))-1)</f>
        <v>#VALUE!</v>
      </c>
      <c r="E1374" s="11" t="e">
        <f>MID(SUBSTITUTE(exportált!B1374,"&lt;br /&gt;","&lt;br&gt;"),LEN('exportált formázott'!B1374)+LEN(D1374)+13,SEARCH("&lt;br&gt;",RIGHT(SUBSTITUTE(exportált!B1374,"&lt;br /&gt;","&lt;br&gt;"),LEN(SUBSTITUTE(exportált!B1374,"&lt;br /&gt;","&lt;br&gt;"))-LEN(B1374)-LEN(D1374)-13)))</f>
        <v>#VALUE!</v>
      </c>
      <c r="F1374" s="11" t="e">
        <f>MID(SUBSTITUTE(exportált!B1374,"&lt;br /&gt;","&lt;br&gt;"),LEN('exportált formázott'!B1374)+LEN(D1374)+LEN(E1374)+17,SEARCH("&lt;br&gt;&lt;br&gt;",RIGHT(SUBSTITUTE(exportált!B1374,"&lt;br /&gt;","&lt;br&gt;"),LEN(SUBSTITUTE(exportált!B1374,"&lt;br /&gt;","&lt;br&gt;"))-LEN(B1374)-LEN(D1374)-LEN(E1374)-17)))</f>
        <v>#VALUE!</v>
      </c>
    </row>
    <row r="1375" spans="1:6" x14ac:dyDescent="0.25">
      <c r="A1375" s="11" t="str">
        <f>IF(exportált!A1375&lt;&gt;"",IFERROR(LEFT(exportált!A1375,SEARCH("&lt;br/&gt;",SUBSTITUTE(exportált!A1375,"&lt;br&gt;","&lt;br/&gt;"),1)-1),exportált!A1375),"")</f>
        <v/>
      </c>
      <c r="B1375" s="11" t="e">
        <f>LEFT(SUBSTITUTE(exportált!B1375,"&lt;br /&gt;","&lt;br&gt;"),SEARCH("&lt;br&gt;&lt;br&gt;",SUBSTITUTE(SUBSTITUTE(exportált!B1375,"&lt;br /&gt;","&lt;br&gt;"),"&lt;br /&gt;","&lt;br&gt;"),1)-1)</f>
        <v>#VALUE!</v>
      </c>
      <c r="C1375" s="11" t="e">
        <f>SUBSTITUTE(MID(SUBSTITUTE(exportált!B1375,"&lt;br /&gt;","&lt;br&gt;"),LEN('exportált formázott'!B1375)+LEN(D1375)+LEN(E1375)+LEN(F1375)+25,LEN(SUBSTITUTE(exportált!B1375,"&lt;br /&gt;","&lt;br&gt;"))-LEN(D1375)-LEN(E1375)-LEN(F1375)),"&lt;br&gt;",CHAR(10))</f>
        <v>#VALUE!</v>
      </c>
      <c r="D1375" s="11" t="e">
        <f>MID(SUBSTITUTE(exportált!B1375,"&lt;br /&gt;","&lt;br&gt;"),LEN('exportált formázott'!B1375)+9,SEARCH("&lt;br&gt;",RIGHT(SUBSTITUTE(exportált!B1375,"&lt;br /&gt;","&lt;br&gt;"),LEN(SUBSTITUTE(exportált!B1375,"&lt;br /&gt;","&lt;br&gt;"))-LEN(B1375)-8))-1)</f>
        <v>#VALUE!</v>
      </c>
      <c r="E1375" s="11" t="e">
        <f>MID(SUBSTITUTE(exportált!B1375,"&lt;br /&gt;","&lt;br&gt;"),LEN('exportált formázott'!B1375)+LEN(D1375)+13,SEARCH("&lt;br&gt;",RIGHT(SUBSTITUTE(exportált!B1375,"&lt;br /&gt;","&lt;br&gt;"),LEN(SUBSTITUTE(exportált!B1375,"&lt;br /&gt;","&lt;br&gt;"))-LEN(B1375)-LEN(D1375)-13)))</f>
        <v>#VALUE!</v>
      </c>
      <c r="F1375" s="11" t="e">
        <f>MID(SUBSTITUTE(exportált!B1375,"&lt;br /&gt;","&lt;br&gt;"),LEN('exportált formázott'!B1375)+LEN(D1375)+LEN(E1375)+17,SEARCH("&lt;br&gt;&lt;br&gt;",RIGHT(SUBSTITUTE(exportált!B1375,"&lt;br /&gt;","&lt;br&gt;"),LEN(SUBSTITUTE(exportált!B1375,"&lt;br /&gt;","&lt;br&gt;"))-LEN(B1375)-LEN(D1375)-LEN(E1375)-17)))</f>
        <v>#VALUE!</v>
      </c>
    </row>
    <row r="1376" spans="1:6" x14ac:dyDescent="0.25">
      <c r="A1376" s="11" t="str">
        <f>IF(exportált!A1376&lt;&gt;"",IFERROR(LEFT(exportált!A1376,SEARCH("&lt;br/&gt;",SUBSTITUTE(exportált!A1376,"&lt;br&gt;","&lt;br/&gt;"),1)-1),exportált!A1376),"")</f>
        <v/>
      </c>
      <c r="B1376" s="11" t="e">
        <f>LEFT(SUBSTITUTE(exportált!B1376,"&lt;br /&gt;","&lt;br&gt;"),SEARCH("&lt;br&gt;&lt;br&gt;",SUBSTITUTE(SUBSTITUTE(exportált!B1376,"&lt;br /&gt;","&lt;br&gt;"),"&lt;br /&gt;","&lt;br&gt;"),1)-1)</f>
        <v>#VALUE!</v>
      </c>
      <c r="C1376" s="11" t="e">
        <f>SUBSTITUTE(MID(SUBSTITUTE(exportált!B1376,"&lt;br /&gt;","&lt;br&gt;"),LEN('exportált formázott'!B1376)+LEN(D1376)+LEN(E1376)+LEN(F1376)+25,LEN(SUBSTITUTE(exportált!B1376,"&lt;br /&gt;","&lt;br&gt;"))-LEN(D1376)-LEN(E1376)-LEN(F1376)),"&lt;br&gt;",CHAR(10))</f>
        <v>#VALUE!</v>
      </c>
      <c r="D1376" s="11" t="e">
        <f>MID(SUBSTITUTE(exportált!B1376,"&lt;br /&gt;","&lt;br&gt;"),LEN('exportált formázott'!B1376)+9,SEARCH("&lt;br&gt;",RIGHT(SUBSTITUTE(exportált!B1376,"&lt;br /&gt;","&lt;br&gt;"),LEN(SUBSTITUTE(exportált!B1376,"&lt;br /&gt;","&lt;br&gt;"))-LEN(B1376)-8))-1)</f>
        <v>#VALUE!</v>
      </c>
      <c r="E1376" s="11" t="e">
        <f>MID(SUBSTITUTE(exportált!B1376,"&lt;br /&gt;","&lt;br&gt;"),LEN('exportált formázott'!B1376)+LEN(D1376)+13,SEARCH("&lt;br&gt;",RIGHT(SUBSTITUTE(exportált!B1376,"&lt;br /&gt;","&lt;br&gt;"),LEN(SUBSTITUTE(exportált!B1376,"&lt;br /&gt;","&lt;br&gt;"))-LEN(B1376)-LEN(D1376)-13)))</f>
        <v>#VALUE!</v>
      </c>
      <c r="F1376" s="11" t="e">
        <f>MID(SUBSTITUTE(exportált!B1376,"&lt;br /&gt;","&lt;br&gt;"),LEN('exportált formázott'!B1376)+LEN(D1376)+LEN(E1376)+17,SEARCH("&lt;br&gt;&lt;br&gt;",RIGHT(SUBSTITUTE(exportált!B1376,"&lt;br /&gt;","&lt;br&gt;"),LEN(SUBSTITUTE(exportált!B1376,"&lt;br /&gt;","&lt;br&gt;"))-LEN(B1376)-LEN(D1376)-LEN(E1376)-17)))</f>
        <v>#VALUE!</v>
      </c>
    </row>
    <row r="1377" spans="1:6" x14ac:dyDescent="0.25">
      <c r="A1377" s="11" t="str">
        <f>IF(exportált!A1377&lt;&gt;"",IFERROR(LEFT(exportált!A1377,SEARCH("&lt;br/&gt;",SUBSTITUTE(exportált!A1377,"&lt;br&gt;","&lt;br/&gt;"),1)-1),exportált!A1377),"")</f>
        <v/>
      </c>
      <c r="B1377" s="11" t="e">
        <f>LEFT(SUBSTITUTE(exportált!B1377,"&lt;br /&gt;","&lt;br&gt;"),SEARCH("&lt;br&gt;&lt;br&gt;",SUBSTITUTE(SUBSTITUTE(exportált!B1377,"&lt;br /&gt;","&lt;br&gt;"),"&lt;br /&gt;","&lt;br&gt;"),1)-1)</f>
        <v>#VALUE!</v>
      </c>
      <c r="C1377" s="11" t="e">
        <f>SUBSTITUTE(MID(SUBSTITUTE(exportált!B1377,"&lt;br /&gt;","&lt;br&gt;"),LEN('exportált formázott'!B1377)+LEN(D1377)+LEN(E1377)+LEN(F1377)+25,LEN(SUBSTITUTE(exportált!B1377,"&lt;br /&gt;","&lt;br&gt;"))-LEN(D1377)-LEN(E1377)-LEN(F1377)),"&lt;br&gt;",CHAR(10))</f>
        <v>#VALUE!</v>
      </c>
      <c r="D1377" s="11" t="e">
        <f>MID(SUBSTITUTE(exportált!B1377,"&lt;br /&gt;","&lt;br&gt;"),LEN('exportált formázott'!B1377)+9,SEARCH("&lt;br&gt;",RIGHT(SUBSTITUTE(exportált!B1377,"&lt;br /&gt;","&lt;br&gt;"),LEN(SUBSTITUTE(exportált!B1377,"&lt;br /&gt;","&lt;br&gt;"))-LEN(B1377)-8))-1)</f>
        <v>#VALUE!</v>
      </c>
      <c r="E1377" s="11" t="e">
        <f>MID(SUBSTITUTE(exportált!B1377,"&lt;br /&gt;","&lt;br&gt;"),LEN('exportált formázott'!B1377)+LEN(D1377)+13,SEARCH("&lt;br&gt;",RIGHT(SUBSTITUTE(exportált!B1377,"&lt;br /&gt;","&lt;br&gt;"),LEN(SUBSTITUTE(exportált!B1377,"&lt;br /&gt;","&lt;br&gt;"))-LEN(B1377)-LEN(D1377)-13)))</f>
        <v>#VALUE!</v>
      </c>
      <c r="F1377" s="11" t="e">
        <f>MID(SUBSTITUTE(exportált!B1377,"&lt;br /&gt;","&lt;br&gt;"),LEN('exportált formázott'!B1377)+LEN(D1377)+LEN(E1377)+17,SEARCH("&lt;br&gt;&lt;br&gt;",RIGHT(SUBSTITUTE(exportált!B1377,"&lt;br /&gt;","&lt;br&gt;"),LEN(SUBSTITUTE(exportált!B1377,"&lt;br /&gt;","&lt;br&gt;"))-LEN(B1377)-LEN(D1377)-LEN(E1377)-17)))</f>
        <v>#VALUE!</v>
      </c>
    </row>
    <row r="1378" spans="1:6" x14ac:dyDescent="0.25">
      <c r="A1378" s="11" t="str">
        <f>IF(exportált!A1378&lt;&gt;"",IFERROR(LEFT(exportált!A1378,SEARCH("&lt;br/&gt;",SUBSTITUTE(exportált!A1378,"&lt;br&gt;","&lt;br/&gt;"),1)-1),exportált!A1378),"")</f>
        <v/>
      </c>
      <c r="B1378" s="11" t="e">
        <f>LEFT(SUBSTITUTE(exportált!B1378,"&lt;br /&gt;","&lt;br&gt;"),SEARCH("&lt;br&gt;&lt;br&gt;",SUBSTITUTE(SUBSTITUTE(exportált!B1378,"&lt;br /&gt;","&lt;br&gt;"),"&lt;br /&gt;","&lt;br&gt;"),1)-1)</f>
        <v>#VALUE!</v>
      </c>
      <c r="C1378" s="11" t="e">
        <f>SUBSTITUTE(MID(SUBSTITUTE(exportált!B1378,"&lt;br /&gt;","&lt;br&gt;"),LEN('exportált formázott'!B1378)+LEN(D1378)+LEN(E1378)+LEN(F1378)+25,LEN(SUBSTITUTE(exportált!B1378,"&lt;br /&gt;","&lt;br&gt;"))-LEN(D1378)-LEN(E1378)-LEN(F1378)),"&lt;br&gt;",CHAR(10))</f>
        <v>#VALUE!</v>
      </c>
      <c r="D1378" s="11" t="e">
        <f>MID(SUBSTITUTE(exportált!B1378,"&lt;br /&gt;","&lt;br&gt;"),LEN('exportált formázott'!B1378)+9,SEARCH("&lt;br&gt;",RIGHT(SUBSTITUTE(exportált!B1378,"&lt;br /&gt;","&lt;br&gt;"),LEN(SUBSTITUTE(exportált!B1378,"&lt;br /&gt;","&lt;br&gt;"))-LEN(B1378)-8))-1)</f>
        <v>#VALUE!</v>
      </c>
      <c r="E1378" s="11" t="e">
        <f>MID(SUBSTITUTE(exportált!B1378,"&lt;br /&gt;","&lt;br&gt;"),LEN('exportált formázott'!B1378)+LEN(D1378)+13,SEARCH("&lt;br&gt;",RIGHT(SUBSTITUTE(exportált!B1378,"&lt;br /&gt;","&lt;br&gt;"),LEN(SUBSTITUTE(exportált!B1378,"&lt;br /&gt;","&lt;br&gt;"))-LEN(B1378)-LEN(D1378)-13)))</f>
        <v>#VALUE!</v>
      </c>
      <c r="F1378" s="11" t="e">
        <f>MID(SUBSTITUTE(exportált!B1378,"&lt;br /&gt;","&lt;br&gt;"),LEN('exportált formázott'!B1378)+LEN(D1378)+LEN(E1378)+17,SEARCH("&lt;br&gt;&lt;br&gt;",RIGHT(SUBSTITUTE(exportált!B1378,"&lt;br /&gt;","&lt;br&gt;"),LEN(SUBSTITUTE(exportált!B1378,"&lt;br /&gt;","&lt;br&gt;"))-LEN(B1378)-LEN(D1378)-LEN(E1378)-17)))</f>
        <v>#VALUE!</v>
      </c>
    </row>
    <row r="1379" spans="1:6" x14ac:dyDescent="0.25">
      <c r="A1379" s="11" t="str">
        <f>IF(exportált!A1379&lt;&gt;"",IFERROR(LEFT(exportált!A1379,SEARCH("&lt;br/&gt;",SUBSTITUTE(exportált!A1379,"&lt;br&gt;","&lt;br/&gt;"),1)-1),exportált!A1379),"")</f>
        <v/>
      </c>
      <c r="B1379" s="11" t="e">
        <f>LEFT(SUBSTITUTE(exportált!B1379,"&lt;br /&gt;","&lt;br&gt;"),SEARCH("&lt;br&gt;&lt;br&gt;",SUBSTITUTE(SUBSTITUTE(exportált!B1379,"&lt;br /&gt;","&lt;br&gt;"),"&lt;br /&gt;","&lt;br&gt;"),1)-1)</f>
        <v>#VALUE!</v>
      </c>
      <c r="C1379" s="11" t="e">
        <f>SUBSTITUTE(MID(SUBSTITUTE(exportált!B1379,"&lt;br /&gt;","&lt;br&gt;"),LEN('exportált formázott'!B1379)+LEN(D1379)+LEN(E1379)+LEN(F1379)+25,LEN(SUBSTITUTE(exportált!B1379,"&lt;br /&gt;","&lt;br&gt;"))-LEN(D1379)-LEN(E1379)-LEN(F1379)),"&lt;br&gt;",CHAR(10))</f>
        <v>#VALUE!</v>
      </c>
      <c r="D1379" s="11" t="e">
        <f>MID(SUBSTITUTE(exportált!B1379,"&lt;br /&gt;","&lt;br&gt;"),LEN('exportált formázott'!B1379)+9,SEARCH("&lt;br&gt;",RIGHT(SUBSTITUTE(exportált!B1379,"&lt;br /&gt;","&lt;br&gt;"),LEN(SUBSTITUTE(exportált!B1379,"&lt;br /&gt;","&lt;br&gt;"))-LEN(B1379)-8))-1)</f>
        <v>#VALUE!</v>
      </c>
      <c r="E1379" s="11" t="e">
        <f>MID(SUBSTITUTE(exportált!B1379,"&lt;br /&gt;","&lt;br&gt;"),LEN('exportált formázott'!B1379)+LEN(D1379)+13,SEARCH("&lt;br&gt;",RIGHT(SUBSTITUTE(exportált!B1379,"&lt;br /&gt;","&lt;br&gt;"),LEN(SUBSTITUTE(exportált!B1379,"&lt;br /&gt;","&lt;br&gt;"))-LEN(B1379)-LEN(D1379)-13)))</f>
        <v>#VALUE!</v>
      </c>
      <c r="F1379" s="11" t="e">
        <f>MID(SUBSTITUTE(exportált!B1379,"&lt;br /&gt;","&lt;br&gt;"),LEN('exportált formázott'!B1379)+LEN(D1379)+LEN(E1379)+17,SEARCH("&lt;br&gt;&lt;br&gt;",RIGHT(SUBSTITUTE(exportált!B1379,"&lt;br /&gt;","&lt;br&gt;"),LEN(SUBSTITUTE(exportált!B1379,"&lt;br /&gt;","&lt;br&gt;"))-LEN(B1379)-LEN(D1379)-LEN(E1379)-17)))</f>
        <v>#VALUE!</v>
      </c>
    </row>
    <row r="1380" spans="1:6" x14ac:dyDescent="0.25">
      <c r="A1380" s="11" t="str">
        <f>IF(exportált!A1380&lt;&gt;"",IFERROR(LEFT(exportált!A1380,SEARCH("&lt;br/&gt;",SUBSTITUTE(exportált!A1380,"&lt;br&gt;","&lt;br/&gt;"),1)-1),exportált!A1380),"")</f>
        <v/>
      </c>
      <c r="B1380" s="11" t="e">
        <f>LEFT(SUBSTITUTE(exportált!B1380,"&lt;br /&gt;","&lt;br&gt;"),SEARCH("&lt;br&gt;&lt;br&gt;",SUBSTITUTE(SUBSTITUTE(exportált!B1380,"&lt;br /&gt;","&lt;br&gt;"),"&lt;br /&gt;","&lt;br&gt;"),1)-1)</f>
        <v>#VALUE!</v>
      </c>
      <c r="C1380" s="11" t="e">
        <f>SUBSTITUTE(MID(SUBSTITUTE(exportált!B1380,"&lt;br /&gt;","&lt;br&gt;"),LEN('exportált formázott'!B1380)+LEN(D1380)+LEN(E1380)+LEN(F1380)+25,LEN(SUBSTITUTE(exportált!B1380,"&lt;br /&gt;","&lt;br&gt;"))-LEN(D1380)-LEN(E1380)-LEN(F1380)),"&lt;br&gt;",CHAR(10))</f>
        <v>#VALUE!</v>
      </c>
      <c r="D1380" s="11" t="e">
        <f>MID(SUBSTITUTE(exportált!B1380,"&lt;br /&gt;","&lt;br&gt;"),LEN('exportált formázott'!B1380)+9,SEARCH("&lt;br&gt;",RIGHT(SUBSTITUTE(exportált!B1380,"&lt;br /&gt;","&lt;br&gt;"),LEN(SUBSTITUTE(exportált!B1380,"&lt;br /&gt;","&lt;br&gt;"))-LEN(B1380)-8))-1)</f>
        <v>#VALUE!</v>
      </c>
      <c r="E1380" s="11" t="e">
        <f>MID(SUBSTITUTE(exportált!B1380,"&lt;br /&gt;","&lt;br&gt;"),LEN('exportált formázott'!B1380)+LEN(D1380)+13,SEARCH("&lt;br&gt;",RIGHT(SUBSTITUTE(exportált!B1380,"&lt;br /&gt;","&lt;br&gt;"),LEN(SUBSTITUTE(exportált!B1380,"&lt;br /&gt;","&lt;br&gt;"))-LEN(B1380)-LEN(D1380)-13)))</f>
        <v>#VALUE!</v>
      </c>
      <c r="F1380" s="11" t="e">
        <f>MID(SUBSTITUTE(exportált!B1380,"&lt;br /&gt;","&lt;br&gt;"),LEN('exportált formázott'!B1380)+LEN(D1380)+LEN(E1380)+17,SEARCH("&lt;br&gt;&lt;br&gt;",RIGHT(SUBSTITUTE(exportált!B1380,"&lt;br /&gt;","&lt;br&gt;"),LEN(SUBSTITUTE(exportált!B1380,"&lt;br /&gt;","&lt;br&gt;"))-LEN(B1380)-LEN(D1380)-LEN(E1380)-17)))</f>
        <v>#VALUE!</v>
      </c>
    </row>
    <row r="1381" spans="1:6" x14ac:dyDescent="0.25">
      <c r="A1381" s="11" t="str">
        <f>IF(exportált!A1381&lt;&gt;"",IFERROR(LEFT(exportált!A1381,SEARCH("&lt;br/&gt;",SUBSTITUTE(exportált!A1381,"&lt;br&gt;","&lt;br/&gt;"),1)-1),exportált!A1381),"")</f>
        <v/>
      </c>
      <c r="B1381" s="11" t="e">
        <f>LEFT(SUBSTITUTE(exportált!B1381,"&lt;br /&gt;","&lt;br&gt;"),SEARCH("&lt;br&gt;&lt;br&gt;",SUBSTITUTE(SUBSTITUTE(exportált!B1381,"&lt;br /&gt;","&lt;br&gt;"),"&lt;br /&gt;","&lt;br&gt;"),1)-1)</f>
        <v>#VALUE!</v>
      </c>
      <c r="C1381" s="11" t="e">
        <f>SUBSTITUTE(MID(SUBSTITUTE(exportált!B1381,"&lt;br /&gt;","&lt;br&gt;"),LEN('exportált formázott'!B1381)+LEN(D1381)+LEN(E1381)+LEN(F1381)+25,LEN(SUBSTITUTE(exportált!B1381,"&lt;br /&gt;","&lt;br&gt;"))-LEN(D1381)-LEN(E1381)-LEN(F1381)),"&lt;br&gt;",CHAR(10))</f>
        <v>#VALUE!</v>
      </c>
      <c r="D1381" s="11" t="e">
        <f>MID(SUBSTITUTE(exportált!B1381,"&lt;br /&gt;","&lt;br&gt;"),LEN('exportált formázott'!B1381)+9,SEARCH("&lt;br&gt;",RIGHT(SUBSTITUTE(exportált!B1381,"&lt;br /&gt;","&lt;br&gt;"),LEN(SUBSTITUTE(exportált!B1381,"&lt;br /&gt;","&lt;br&gt;"))-LEN(B1381)-8))-1)</f>
        <v>#VALUE!</v>
      </c>
      <c r="E1381" s="11" t="e">
        <f>MID(SUBSTITUTE(exportált!B1381,"&lt;br /&gt;","&lt;br&gt;"),LEN('exportált formázott'!B1381)+LEN(D1381)+13,SEARCH("&lt;br&gt;",RIGHT(SUBSTITUTE(exportált!B1381,"&lt;br /&gt;","&lt;br&gt;"),LEN(SUBSTITUTE(exportált!B1381,"&lt;br /&gt;","&lt;br&gt;"))-LEN(B1381)-LEN(D1381)-13)))</f>
        <v>#VALUE!</v>
      </c>
      <c r="F1381" s="11" t="e">
        <f>MID(SUBSTITUTE(exportált!B1381,"&lt;br /&gt;","&lt;br&gt;"),LEN('exportált formázott'!B1381)+LEN(D1381)+LEN(E1381)+17,SEARCH("&lt;br&gt;&lt;br&gt;",RIGHT(SUBSTITUTE(exportált!B1381,"&lt;br /&gt;","&lt;br&gt;"),LEN(SUBSTITUTE(exportált!B1381,"&lt;br /&gt;","&lt;br&gt;"))-LEN(B1381)-LEN(D1381)-LEN(E1381)-17)))</f>
        <v>#VALUE!</v>
      </c>
    </row>
    <row r="1382" spans="1:6" x14ac:dyDescent="0.25">
      <c r="A1382" s="11" t="str">
        <f>IF(exportált!A1382&lt;&gt;"",IFERROR(LEFT(exportált!A1382,SEARCH("&lt;br/&gt;",SUBSTITUTE(exportált!A1382,"&lt;br&gt;","&lt;br/&gt;"),1)-1),exportált!A1382),"")</f>
        <v/>
      </c>
      <c r="B1382" s="11" t="e">
        <f>LEFT(SUBSTITUTE(exportált!B1382,"&lt;br /&gt;","&lt;br&gt;"),SEARCH("&lt;br&gt;&lt;br&gt;",SUBSTITUTE(SUBSTITUTE(exportált!B1382,"&lt;br /&gt;","&lt;br&gt;"),"&lt;br /&gt;","&lt;br&gt;"),1)-1)</f>
        <v>#VALUE!</v>
      </c>
      <c r="C1382" s="11" t="e">
        <f>SUBSTITUTE(MID(SUBSTITUTE(exportált!B1382,"&lt;br /&gt;","&lt;br&gt;"),LEN('exportált formázott'!B1382)+LEN(D1382)+LEN(E1382)+LEN(F1382)+25,LEN(SUBSTITUTE(exportált!B1382,"&lt;br /&gt;","&lt;br&gt;"))-LEN(D1382)-LEN(E1382)-LEN(F1382)),"&lt;br&gt;",CHAR(10))</f>
        <v>#VALUE!</v>
      </c>
      <c r="D1382" s="11" t="e">
        <f>MID(SUBSTITUTE(exportált!B1382,"&lt;br /&gt;","&lt;br&gt;"),LEN('exportált formázott'!B1382)+9,SEARCH("&lt;br&gt;",RIGHT(SUBSTITUTE(exportált!B1382,"&lt;br /&gt;","&lt;br&gt;"),LEN(SUBSTITUTE(exportált!B1382,"&lt;br /&gt;","&lt;br&gt;"))-LEN(B1382)-8))-1)</f>
        <v>#VALUE!</v>
      </c>
      <c r="E1382" s="11" t="e">
        <f>MID(SUBSTITUTE(exportált!B1382,"&lt;br /&gt;","&lt;br&gt;"),LEN('exportált formázott'!B1382)+LEN(D1382)+13,SEARCH("&lt;br&gt;",RIGHT(SUBSTITUTE(exportált!B1382,"&lt;br /&gt;","&lt;br&gt;"),LEN(SUBSTITUTE(exportált!B1382,"&lt;br /&gt;","&lt;br&gt;"))-LEN(B1382)-LEN(D1382)-13)))</f>
        <v>#VALUE!</v>
      </c>
      <c r="F1382" s="11" t="e">
        <f>MID(SUBSTITUTE(exportált!B1382,"&lt;br /&gt;","&lt;br&gt;"),LEN('exportált formázott'!B1382)+LEN(D1382)+LEN(E1382)+17,SEARCH("&lt;br&gt;&lt;br&gt;",RIGHT(SUBSTITUTE(exportált!B1382,"&lt;br /&gt;","&lt;br&gt;"),LEN(SUBSTITUTE(exportált!B1382,"&lt;br /&gt;","&lt;br&gt;"))-LEN(B1382)-LEN(D1382)-LEN(E1382)-17)))</f>
        <v>#VALUE!</v>
      </c>
    </row>
    <row r="1383" spans="1:6" x14ac:dyDescent="0.25">
      <c r="A1383" s="11" t="str">
        <f>IF(exportált!A1383&lt;&gt;"",IFERROR(LEFT(exportált!A1383,SEARCH("&lt;br/&gt;",SUBSTITUTE(exportált!A1383,"&lt;br&gt;","&lt;br/&gt;"),1)-1),exportált!A1383),"")</f>
        <v/>
      </c>
      <c r="B1383" s="11" t="e">
        <f>LEFT(SUBSTITUTE(exportált!B1383,"&lt;br /&gt;","&lt;br&gt;"),SEARCH("&lt;br&gt;&lt;br&gt;",SUBSTITUTE(SUBSTITUTE(exportált!B1383,"&lt;br /&gt;","&lt;br&gt;"),"&lt;br /&gt;","&lt;br&gt;"),1)-1)</f>
        <v>#VALUE!</v>
      </c>
      <c r="C1383" s="11" t="e">
        <f>SUBSTITUTE(MID(SUBSTITUTE(exportált!B1383,"&lt;br /&gt;","&lt;br&gt;"),LEN('exportált formázott'!B1383)+LEN(D1383)+LEN(E1383)+LEN(F1383)+25,LEN(SUBSTITUTE(exportált!B1383,"&lt;br /&gt;","&lt;br&gt;"))-LEN(D1383)-LEN(E1383)-LEN(F1383)),"&lt;br&gt;",CHAR(10))</f>
        <v>#VALUE!</v>
      </c>
      <c r="D1383" s="11" t="e">
        <f>MID(SUBSTITUTE(exportált!B1383,"&lt;br /&gt;","&lt;br&gt;"),LEN('exportált formázott'!B1383)+9,SEARCH("&lt;br&gt;",RIGHT(SUBSTITUTE(exportált!B1383,"&lt;br /&gt;","&lt;br&gt;"),LEN(SUBSTITUTE(exportált!B1383,"&lt;br /&gt;","&lt;br&gt;"))-LEN(B1383)-8))-1)</f>
        <v>#VALUE!</v>
      </c>
      <c r="E1383" s="11" t="e">
        <f>MID(SUBSTITUTE(exportált!B1383,"&lt;br /&gt;","&lt;br&gt;"),LEN('exportált formázott'!B1383)+LEN(D1383)+13,SEARCH("&lt;br&gt;",RIGHT(SUBSTITUTE(exportált!B1383,"&lt;br /&gt;","&lt;br&gt;"),LEN(SUBSTITUTE(exportált!B1383,"&lt;br /&gt;","&lt;br&gt;"))-LEN(B1383)-LEN(D1383)-13)))</f>
        <v>#VALUE!</v>
      </c>
      <c r="F1383" s="11" t="e">
        <f>MID(SUBSTITUTE(exportált!B1383,"&lt;br /&gt;","&lt;br&gt;"),LEN('exportált formázott'!B1383)+LEN(D1383)+LEN(E1383)+17,SEARCH("&lt;br&gt;&lt;br&gt;",RIGHT(SUBSTITUTE(exportált!B1383,"&lt;br /&gt;","&lt;br&gt;"),LEN(SUBSTITUTE(exportált!B1383,"&lt;br /&gt;","&lt;br&gt;"))-LEN(B1383)-LEN(D1383)-LEN(E1383)-17)))</f>
        <v>#VALUE!</v>
      </c>
    </row>
    <row r="1384" spans="1:6" x14ac:dyDescent="0.25">
      <c r="A1384" s="11" t="str">
        <f>IF(exportált!A1384&lt;&gt;"",IFERROR(LEFT(exportált!A1384,SEARCH("&lt;br/&gt;",SUBSTITUTE(exportált!A1384,"&lt;br&gt;","&lt;br/&gt;"),1)-1),exportált!A1384),"")</f>
        <v/>
      </c>
      <c r="B1384" s="11" t="e">
        <f>LEFT(SUBSTITUTE(exportált!B1384,"&lt;br /&gt;","&lt;br&gt;"),SEARCH("&lt;br&gt;&lt;br&gt;",SUBSTITUTE(SUBSTITUTE(exportált!B1384,"&lt;br /&gt;","&lt;br&gt;"),"&lt;br /&gt;","&lt;br&gt;"),1)-1)</f>
        <v>#VALUE!</v>
      </c>
      <c r="C1384" s="11" t="e">
        <f>SUBSTITUTE(MID(SUBSTITUTE(exportált!B1384,"&lt;br /&gt;","&lt;br&gt;"),LEN('exportált formázott'!B1384)+LEN(D1384)+LEN(E1384)+LEN(F1384)+25,LEN(SUBSTITUTE(exportált!B1384,"&lt;br /&gt;","&lt;br&gt;"))-LEN(D1384)-LEN(E1384)-LEN(F1384)),"&lt;br&gt;",CHAR(10))</f>
        <v>#VALUE!</v>
      </c>
      <c r="D1384" s="11" t="e">
        <f>MID(SUBSTITUTE(exportált!B1384,"&lt;br /&gt;","&lt;br&gt;"),LEN('exportált formázott'!B1384)+9,SEARCH("&lt;br&gt;",RIGHT(SUBSTITUTE(exportált!B1384,"&lt;br /&gt;","&lt;br&gt;"),LEN(SUBSTITUTE(exportált!B1384,"&lt;br /&gt;","&lt;br&gt;"))-LEN(B1384)-8))-1)</f>
        <v>#VALUE!</v>
      </c>
      <c r="E1384" s="11" t="e">
        <f>MID(SUBSTITUTE(exportált!B1384,"&lt;br /&gt;","&lt;br&gt;"),LEN('exportált formázott'!B1384)+LEN(D1384)+13,SEARCH("&lt;br&gt;",RIGHT(SUBSTITUTE(exportált!B1384,"&lt;br /&gt;","&lt;br&gt;"),LEN(SUBSTITUTE(exportált!B1384,"&lt;br /&gt;","&lt;br&gt;"))-LEN(B1384)-LEN(D1384)-13)))</f>
        <v>#VALUE!</v>
      </c>
      <c r="F1384" s="11" t="e">
        <f>MID(SUBSTITUTE(exportált!B1384,"&lt;br /&gt;","&lt;br&gt;"),LEN('exportált formázott'!B1384)+LEN(D1384)+LEN(E1384)+17,SEARCH("&lt;br&gt;&lt;br&gt;",RIGHT(SUBSTITUTE(exportált!B1384,"&lt;br /&gt;","&lt;br&gt;"),LEN(SUBSTITUTE(exportált!B1384,"&lt;br /&gt;","&lt;br&gt;"))-LEN(B1384)-LEN(D1384)-LEN(E1384)-17)))</f>
        <v>#VALUE!</v>
      </c>
    </row>
    <row r="1385" spans="1:6" x14ac:dyDescent="0.25">
      <c r="A1385" s="11" t="str">
        <f>IF(exportált!A1385&lt;&gt;"",IFERROR(LEFT(exportált!A1385,SEARCH("&lt;br/&gt;",SUBSTITUTE(exportált!A1385,"&lt;br&gt;","&lt;br/&gt;"),1)-1),exportált!A1385),"")</f>
        <v/>
      </c>
      <c r="B1385" s="11" t="e">
        <f>LEFT(SUBSTITUTE(exportált!B1385,"&lt;br /&gt;","&lt;br&gt;"),SEARCH("&lt;br&gt;&lt;br&gt;",SUBSTITUTE(SUBSTITUTE(exportált!B1385,"&lt;br /&gt;","&lt;br&gt;"),"&lt;br /&gt;","&lt;br&gt;"),1)-1)</f>
        <v>#VALUE!</v>
      </c>
      <c r="C1385" s="11" t="e">
        <f>SUBSTITUTE(MID(SUBSTITUTE(exportált!B1385,"&lt;br /&gt;","&lt;br&gt;"),LEN('exportált formázott'!B1385)+LEN(D1385)+LEN(E1385)+LEN(F1385)+25,LEN(SUBSTITUTE(exportált!B1385,"&lt;br /&gt;","&lt;br&gt;"))-LEN(D1385)-LEN(E1385)-LEN(F1385)),"&lt;br&gt;",CHAR(10))</f>
        <v>#VALUE!</v>
      </c>
      <c r="D1385" s="11" t="e">
        <f>MID(SUBSTITUTE(exportált!B1385,"&lt;br /&gt;","&lt;br&gt;"),LEN('exportált formázott'!B1385)+9,SEARCH("&lt;br&gt;",RIGHT(SUBSTITUTE(exportált!B1385,"&lt;br /&gt;","&lt;br&gt;"),LEN(SUBSTITUTE(exportált!B1385,"&lt;br /&gt;","&lt;br&gt;"))-LEN(B1385)-8))-1)</f>
        <v>#VALUE!</v>
      </c>
      <c r="E1385" s="11" t="e">
        <f>MID(SUBSTITUTE(exportált!B1385,"&lt;br /&gt;","&lt;br&gt;"),LEN('exportált formázott'!B1385)+LEN(D1385)+13,SEARCH("&lt;br&gt;",RIGHT(SUBSTITUTE(exportált!B1385,"&lt;br /&gt;","&lt;br&gt;"),LEN(SUBSTITUTE(exportált!B1385,"&lt;br /&gt;","&lt;br&gt;"))-LEN(B1385)-LEN(D1385)-13)))</f>
        <v>#VALUE!</v>
      </c>
      <c r="F1385" s="11" t="e">
        <f>MID(SUBSTITUTE(exportált!B1385,"&lt;br /&gt;","&lt;br&gt;"),LEN('exportált formázott'!B1385)+LEN(D1385)+LEN(E1385)+17,SEARCH("&lt;br&gt;&lt;br&gt;",RIGHT(SUBSTITUTE(exportált!B1385,"&lt;br /&gt;","&lt;br&gt;"),LEN(SUBSTITUTE(exportált!B1385,"&lt;br /&gt;","&lt;br&gt;"))-LEN(B1385)-LEN(D1385)-LEN(E1385)-17)))</f>
        <v>#VALUE!</v>
      </c>
    </row>
    <row r="1386" spans="1:6" x14ac:dyDescent="0.25">
      <c r="A1386" s="11" t="str">
        <f>IF(exportált!A1386&lt;&gt;"",IFERROR(LEFT(exportált!A1386,SEARCH("&lt;br/&gt;",SUBSTITUTE(exportált!A1386,"&lt;br&gt;","&lt;br/&gt;"),1)-1),exportált!A1386),"")</f>
        <v/>
      </c>
      <c r="B1386" s="11" t="e">
        <f>LEFT(SUBSTITUTE(exportált!B1386,"&lt;br /&gt;","&lt;br&gt;"),SEARCH("&lt;br&gt;&lt;br&gt;",SUBSTITUTE(SUBSTITUTE(exportált!B1386,"&lt;br /&gt;","&lt;br&gt;"),"&lt;br /&gt;","&lt;br&gt;"),1)-1)</f>
        <v>#VALUE!</v>
      </c>
      <c r="C1386" s="11" t="e">
        <f>SUBSTITUTE(MID(SUBSTITUTE(exportált!B1386,"&lt;br /&gt;","&lt;br&gt;"),LEN('exportált formázott'!B1386)+LEN(D1386)+LEN(E1386)+LEN(F1386)+25,LEN(SUBSTITUTE(exportált!B1386,"&lt;br /&gt;","&lt;br&gt;"))-LEN(D1386)-LEN(E1386)-LEN(F1386)),"&lt;br&gt;",CHAR(10))</f>
        <v>#VALUE!</v>
      </c>
      <c r="D1386" s="11" t="e">
        <f>MID(SUBSTITUTE(exportált!B1386,"&lt;br /&gt;","&lt;br&gt;"),LEN('exportált formázott'!B1386)+9,SEARCH("&lt;br&gt;",RIGHT(SUBSTITUTE(exportált!B1386,"&lt;br /&gt;","&lt;br&gt;"),LEN(SUBSTITUTE(exportált!B1386,"&lt;br /&gt;","&lt;br&gt;"))-LEN(B1386)-8))-1)</f>
        <v>#VALUE!</v>
      </c>
      <c r="E1386" s="11" t="e">
        <f>MID(SUBSTITUTE(exportált!B1386,"&lt;br /&gt;","&lt;br&gt;"),LEN('exportált formázott'!B1386)+LEN(D1386)+13,SEARCH("&lt;br&gt;",RIGHT(SUBSTITUTE(exportált!B1386,"&lt;br /&gt;","&lt;br&gt;"),LEN(SUBSTITUTE(exportált!B1386,"&lt;br /&gt;","&lt;br&gt;"))-LEN(B1386)-LEN(D1386)-13)))</f>
        <v>#VALUE!</v>
      </c>
      <c r="F1386" s="11" t="e">
        <f>MID(SUBSTITUTE(exportált!B1386,"&lt;br /&gt;","&lt;br&gt;"),LEN('exportált formázott'!B1386)+LEN(D1386)+LEN(E1386)+17,SEARCH("&lt;br&gt;&lt;br&gt;",RIGHT(SUBSTITUTE(exportált!B1386,"&lt;br /&gt;","&lt;br&gt;"),LEN(SUBSTITUTE(exportált!B1386,"&lt;br /&gt;","&lt;br&gt;"))-LEN(B1386)-LEN(D1386)-LEN(E1386)-17)))</f>
        <v>#VALUE!</v>
      </c>
    </row>
    <row r="1387" spans="1:6" x14ac:dyDescent="0.25">
      <c r="A1387" s="11" t="str">
        <f>IF(exportált!A1387&lt;&gt;"",IFERROR(LEFT(exportált!A1387,SEARCH("&lt;br/&gt;",SUBSTITUTE(exportált!A1387,"&lt;br&gt;","&lt;br/&gt;"),1)-1),exportált!A1387),"")</f>
        <v/>
      </c>
      <c r="B1387" s="11" t="e">
        <f>LEFT(SUBSTITUTE(exportált!B1387,"&lt;br /&gt;","&lt;br&gt;"),SEARCH("&lt;br&gt;&lt;br&gt;",SUBSTITUTE(SUBSTITUTE(exportált!B1387,"&lt;br /&gt;","&lt;br&gt;"),"&lt;br /&gt;","&lt;br&gt;"),1)-1)</f>
        <v>#VALUE!</v>
      </c>
      <c r="C1387" s="11" t="e">
        <f>SUBSTITUTE(MID(SUBSTITUTE(exportált!B1387,"&lt;br /&gt;","&lt;br&gt;"),LEN('exportált formázott'!B1387)+LEN(D1387)+LEN(E1387)+LEN(F1387)+25,LEN(SUBSTITUTE(exportált!B1387,"&lt;br /&gt;","&lt;br&gt;"))-LEN(D1387)-LEN(E1387)-LEN(F1387)),"&lt;br&gt;",CHAR(10))</f>
        <v>#VALUE!</v>
      </c>
      <c r="D1387" s="11" t="e">
        <f>MID(SUBSTITUTE(exportált!B1387,"&lt;br /&gt;","&lt;br&gt;"),LEN('exportált formázott'!B1387)+9,SEARCH("&lt;br&gt;",RIGHT(SUBSTITUTE(exportált!B1387,"&lt;br /&gt;","&lt;br&gt;"),LEN(SUBSTITUTE(exportált!B1387,"&lt;br /&gt;","&lt;br&gt;"))-LEN(B1387)-8))-1)</f>
        <v>#VALUE!</v>
      </c>
      <c r="E1387" s="11" t="e">
        <f>MID(SUBSTITUTE(exportált!B1387,"&lt;br /&gt;","&lt;br&gt;"),LEN('exportált formázott'!B1387)+LEN(D1387)+13,SEARCH("&lt;br&gt;",RIGHT(SUBSTITUTE(exportált!B1387,"&lt;br /&gt;","&lt;br&gt;"),LEN(SUBSTITUTE(exportált!B1387,"&lt;br /&gt;","&lt;br&gt;"))-LEN(B1387)-LEN(D1387)-13)))</f>
        <v>#VALUE!</v>
      </c>
      <c r="F1387" s="11" t="e">
        <f>MID(SUBSTITUTE(exportált!B1387,"&lt;br /&gt;","&lt;br&gt;"),LEN('exportált formázott'!B1387)+LEN(D1387)+LEN(E1387)+17,SEARCH("&lt;br&gt;&lt;br&gt;",RIGHT(SUBSTITUTE(exportált!B1387,"&lt;br /&gt;","&lt;br&gt;"),LEN(SUBSTITUTE(exportált!B1387,"&lt;br /&gt;","&lt;br&gt;"))-LEN(B1387)-LEN(D1387)-LEN(E1387)-17)))</f>
        <v>#VALUE!</v>
      </c>
    </row>
    <row r="1388" spans="1:6" x14ac:dyDescent="0.25">
      <c r="A1388" s="11" t="str">
        <f>IF(exportált!A1388&lt;&gt;"",IFERROR(LEFT(exportált!A1388,SEARCH("&lt;br/&gt;",SUBSTITUTE(exportált!A1388,"&lt;br&gt;","&lt;br/&gt;"),1)-1),exportált!A1388),"")</f>
        <v/>
      </c>
      <c r="B1388" s="11" t="e">
        <f>LEFT(SUBSTITUTE(exportált!B1388,"&lt;br /&gt;","&lt;br&gt;"),SEARCH("&lt;br&gt;&lt;br&gt;",SUBSTITUTE(SUBSTITUTE(exportált!B1388,"&lt;br /&gt;","&lt;br&gt;"),"&lt;br /&gt;","&lt;br&gt;"),1)-1)</f>
        <v>#VALUE!</v>
      </c>
      <c r="C1388" s="11" t="e">
        <f>SUBSTITUTE(MID(SUBSTITUTE(exportált!B1388,"&lt;br /&gt;","&lt;br&gt;"),LEN('exportált formázott'!B1388)+LEN(D1388)+LEN(E1388)+LEN(F1388)+25,LEN(SUBSTITUTE(exportált!B1388,"&lt;br /&gt;","&lt;br&gt;"))-LEN(D1388)-LEN(E1388)-LEN(F1388)),"&lt;br&gt;",CHAR(10))</f>
        <v>#VALUE!</v>
      </c>
      <c r="D1388" s="11" t="e">
        <f>MID(SUBSTITUTE(exportált!B1388,"&lt;br /&gt;","&lt;br&gt;"),LEN('exportált formázott'!B1388)+9,SEARCH("&lt;br&gt;",RIGHT(SUBSTITUTE(exportált!B1388,"&lt;br /&gt;","&lt;br&gt;"),LEN(SUBSTITUTE(exportált!B1388,"&lt;br /&gt;","&lt;br&gt;"))-LEN(B1388)-8))-1)</f>
        <v>#VALUE!</v>
      </c>
      <c r="E1388" s="11" t="e">
        <f>MID(SUBSTITUTE(exportált!B1388,"&lt;br /&gt;","&lt;br&gt;"),LEN('exportált formázott'!B1388)+LEN(D1388)+13,SEARCH("&lt;br&gt;",RIGHT(SUBSTITUTE(exportált!B1388,"&lt;br /&gt;","&lt;br&gt;"),LEN(SUBSTITUTE(exportált!B1388,"&lt;br /&gt;","&lt;br&gt;"))-LEN(B1388)-LEN(D1388)-13)))</f>
        <v>#VALUE!</v>
      </c>
      <c r="F1388" s="11" t="e">
        <f>MID(SUBSTITUTE(exportált!B1388,"&lt;br /&gt;","&lt;br&gt;"),LEN('exportált formázott'!B1388)+LEN(D1388)+LEN(E1388)+17,SEARCH("&lt;br&gt;&lt;br&gt;",RIGHT(SUBSTITUTE(exportált!B1388,"&lt;br /&gt;","&lt;br&gt;"),LEN(SUBSTITUTE(exportált!B1388,"&lt;br /&gt;","&lt;br&gt;"))-LEN(B1388)-LEN(D1388)-LEN(E1388)-17)))</f>
        <v>#VALUE!</v>
      </c>
    </row>
    <row r="1389" spans="1:6" x14ac:dyDescent="0.25">
      <c r="A1389" s="11" t="str">
        <f>IF(exportált!A1389&lt;&gt;"",IFERROR(LEFT(exportált!A1389,SEARCH("&lt;br/&gt;",SUBSTITUTE(exportált!A1389,"&lt;br&gt;","&lt;br/&gt;"),1)-1),exportált!A1389),"")</f>
        <v/>
      </c>
      <c r="B1389" s="11" t="e">
        <f>LEFT(SUBSTITUTE(exportált!B1389,"&lt;br /&gt;","&lt;br&gt;"),SEARCH("&lt;br&gt;&lt;br&gt;",SUBSTITUTE(SUBSTITUTE(exportált!B1389,"&lt;br /&gt;","&lt;br&gt;"),"&lt;br /&gt;","&lt;br&gt;"),1)-1)</f>
        <v>#VALUE!</v>
      </c>
      <c r="C1389" s="11" t="e">
        <f>SUBSTITUTE(MID(SUBSTITUTE(exportált!B1389,"&lt;br /&gt;","&lt;br&gt;"),LEN('exportált formázott'!B1389)+LEN(D1389)+LEN(E1389)+LEN(F1389)+25,LEN(SUBSTITUTE(exportált!B1389,"&lt;br /&gt;","&lt;br&gt;"))-LEN(D1389)-LEN(E1389)-LEN(F1389)),"&lt;br&gt;",CHAR(10))</f>
        <v>#VALUE!</v>
      </c>
      <c r="D1389" s="11" t="e">
        <f>MID(SUBSTITUTE(exportált!B1389,"&lt;br /&gt;","&lt;br&gt;"),LEN('exportált formázott'!B1389)+9,SEARCH("&lt;br&gt;",RIGHT(SUBSTITUTE(exportált!B1389,"&lt;br /&gt;","&lt;br&gt;"),LEN(SUBSTITUTE(exportált!B1389,"&lt;br /&gt;","&lt;br&gt;"))-LEN(B1389)-8))-1)</f>
        <v>#VALUE!</v>
      </c>
      <c r="E1389" s="11" t="e">
        <f>MID(SUBSTITUTE(exportált!B1389,"&lt;br /&gt;","&lt;br&gt;"),LEN('exportált formázott'!B1389)+LEN(D1389)+13,SEARCH("&lt;br&gt;",RIGHT(SUBSTITUTE(exportált!B1389,"&lt;br /&gt;","&lt;br&gt;"),LEN(SUBSTITUTE(exportált!B1389,"&lt;br /&gt;","&lt;br&gt;"))-LEN(B1389)-LEN(D1389)-13)))</f>
        <v>#VALUE!</v>
      </c>
      <c r="F1389" s="11" t="e">
        <f>MID(SUBSTITUTE(exportált!B1389,"&lt;br /&gt;","&lt;br&gt;"),LEN('exportált formázott'!B1389)+LEN(D1389)+LEN(E1389)+17,SEARCH("&lt;br&gt;&lt;br&gt;",RIGHT(SUBSTITUTE(exportált!B1389,"&lt;br /&gt;","&lt;br&gt;"),LEN(SUBSTITUTE(exportált!B1389,"&lt;br /&gt;","&lt;br&gt;"))-LEN(B1389)-LEN(D1389)-LEN(E1389)-17)))</f>
        <v>#VALUE!</v>
      </c>
    </row>
    <row r="1390" spans="1:6" x14ac:dyDescent="0.25">
      <c r="A1390" s="11" t="str">
        <f>IF(exportált!A1390&lt;&gt;"",IFERROR(LEFT(exportált!A1390,SEARCH("&lt;br/&gt;",SUBSTITUTE(exportált!A1390,"&lt;br&gt;","&lt;br/&gt;"),1)-1),exportált!A1390),"")</f>
        <v/>
      </c>
      <c r="B1390" s="11" t="e">
        <f>LEFT(SUBSTITUTE(exportált!B1390,"&lt;br /&gt;","&lt;br&gt;"),SEARCH("&lt;br&gt;&lt;br&gt;",SUBSTITUTE(SUBSTITUTE(exportált!B1390,"&lt;br /&gt;","&lt;br&gt;"),"&lt;br /&gt;","&lt;br&gt;"),1)-1)</f>
        <v>#VALUE!</v>
      </c>
      <c r="C1390" s="11" t="e">
        <f>SUBSTITUTE(MID(SUBSTITUTE(exportált!B1390,"&lt;br /&gt;","&lt;br&gt;"),LEN('exportált formázott'!B1390)+LEN(D1390)+LEN(E1390)+LEN(F1390)+25,LEN(SUBSTITUTE(exportált!B1390,"&lt;br /&gt;","&lt;br&gt;"))-LEN(D1390)-LEN(E1390)-LEN(F1390)),"&lt;br&gt;",CHAR(10))</f>
        <v>#VALUE!</v>
      </c>
      <c r="D1390" s="11" t="e">
        <f>MID(SUBSTITUTE(exportált!B1390,"&lt;br /&gt;","&lt;br&gt;"),LEN('exportált formázott'!B1390)+9,SEARCH("&lt;br&gt;",RIGHT(SUBSTITUTE(exportált!B1390,"&lt;br /&gt;","&lt;br&gt;"),LEN(SUBSTITUTE(exportált!B1390,"&lt;br /&gt;","&lt;br&gt;"))-LEN(B1390)-8))-1)</f>
        <v>#VALUE!</v>
      </c>
      <c r="E1390" s="11" t="e">
        <f>MID(SUBSTITUTE(exportált!B1390,"&lt;br /&gt;","&lt;br&gt;"),LEN('exportált formázott'!B1390)+LEN(D1390)+13,SEARCH("&lt;br&gt;",RIGHT(SUBSTITUTE(exportált!B1390,"&lt;br /&gt;","&lt;br&gt;"),LEN(SUBSTITUTE(exportált!B1390,"&lt;br /&gt;","&lt;br&gt;"))-LEN(B1390)-LEN(D1390)-13)))</f>
        <v>#VALUE!</v>
      </c>
      <c r="F1390" s="11" t="e">
        <f>MID(SUBSTITUTE(exportált!B1390,"&lt;br /&gt;","&lt;br&gt;"),LEN('exportált formázott'!B1390)+LEN(D1390)+LEN(E1390)+17,SEARCH("&lt;br&gt;&lt;br&gt;",RIGHT(SUBSTITUTE(exportált!B1390,"&lt;br /&gt;","&lt;br&gt;"),LEN(SUBSTITUTE(exportált!B1390,"&lt;br /&gt;","&lt;br&gt;"))-LEN(B1390)-LEN(D1390)-LEN(E1390)-17)))</f>
        <v>#VALUE!</v>
      </c>
    </row>
    <row r="1391" spans="1:6" x14ac:dyDescent="0.25">
      <c r="A1391" s="11" t="str">
        <f>IF(exportált!A1391&lt;&gt;"",IFERROR(LEFT(exportált!A1391,SEARCH("&lt;br/&gt;",SUBSTITUTE(exportált!A1391,"&lt;br&gt;","&lt;br/&gt;"),1)-1),exportált!A1391),"")</f>
        <v/>
      </c>
      <c r="B1391" s="11" t="e">
        <f>LEFT(SUBSTITUTE(exportált!B1391,"&lt;br /&gt;","&lt;br&gt;"),SEARCH("&lt;br&gt;&lt;br&gt;",SUBSTITUTE(SUBSTITUTE(exportált!B1391,"&lt;br /&gt;","&lt;br&gt;"),"&lt;br /&gt;","&lt;br&gt;"),1)-1)</f>
        <v>#VALUE!</v>
      </c>
      <c r="C1391" s="11" t="e">
        <f>SUBSTITUTE(MID(SUBSTITUTE(exportált!B1391,"&lt;br /&gt;","&lt;br&gt;"),LEN('exportált formázott'!B1391)+LEN(D1391)+LEN(E1391)+LEN(F1391)+25,LEN(SUBSTITUTE(exportált!B1391,"&lt;br /&gt;","&lt;br&gt;"))-LEN(D1391)-LEN(E1391)-LEN(F1391)),"&lt;br&gt;",CHAR(10))</f>
        <v>#VALUE!</v>
      </c>
      <c r="D1391" s="11" t="e">
        <f>MID(SUBSTITUTE(exportált!B1391,"&lt;br /&gt;","&lt;br&gt;"),LEN('exportált formázott'!B1391)+9,SEARCH("&lt;br&gt;",RIGHT(SUBSTITUTE(exportált!B1391,"&lt;br /&gt;","&lt;br&gt;"),LEN(SUBSTITUTE(exportált!B1391,"&lt;br /&gt;","&lt;br&gt;"))-LEN(B1391)-8))-1)</f>
        <v>#VALUE!</v>
      </c>
      <c r="E1391" s="11" t="e">
        <f>MID(SUBSTITUTE(exportált!B1391,"&lt;br /&gt;","&lt;br&gt;"),LEN('exportált formázott'!B1391)+LEN(D1391)+13,SEARCH("&lt;br&gt;",RIGHT(SUBSTITUTE(exportált!B1391,"&lt;br /&gt;","&lt;br&gt;"),LEN(SUBSTITUTE(exportált!B1391,"&lt;br /&gt;","&lt;br&gt;"))-LEN(B1391)-LEN(D1391)-13)))</f>
        <v>#VALUE!</v>
      </c>
      <c r="F1391" s="11" t="e">
        <f>MID(SUBSTITUTE(exportált!B1391,"&lt;br /&gt;","&lt;br&gt;"),LEN('exportált formázott'!B1391)+LEN(D1391)+LEN(E1391)+17,SEARCH("&lt;br&gt;&lt;br&gt;",RIGHT(SUBSTITUTE(exportált!B1391,"&lt;br /&gt;","&lt;br&gt;"),LEN(SUBSTITUTE(exportált!B1391,"&lt;br /&gt;","&lt;br&gt;"))-LEN(B1391)-LEN(D1391)-LEN(E1391)-17)))</f>
        <v>#VALUE!</v>
      </c>
    </row>
    <row r="1392" spans="1:6" x14ac:dyDescent="0.25">
      <c r="A1392" s="11" t="str">
        <f>IF(exportált!A1392&lt;&gt;"",IFERROR(LEFT(exportált!A1392,SEARCH("&lt;br/&gt;",SUBSTITUTE(exportált!A1392,"&lt;br&gt;","&lt;br/&gt;"),1)-1),exportált!A1392),"")</f>
        <v/>
      </c>
      <c r="B1392" s="11" t="e">
        <f>LEFT(SUBSTITUTE(exportált!B1392,"&lt;br /&gt;","&lt;br&gt;"),SEARCH("&lt;br&gt;&lt;br&gt;",SUBSTITUTE(SUBSTITUTE(exportált!B1392,"&lt;br /&gt;","&lt;br&gt;"),"&lt;br /&gt;","&lt;br&gt;"),1)-1)</f>
        <v>#VALUE!</v>
      </c>
      <c r="C1392" s="11" t="e">
        <f>SUBSTITUTE(MID(SUBSTITUTE(exportált!B1392,"&lt;br /&gt;","&lt;br&gt;"),LEN('exportált formázott'!B1392)+LEN(D1392)+LEN(E1392)+LEN(F1392)+25,LEN(SUBSTITUTE(exportált!B1392,"&lt;br /&gt;","&lt;br&gt;"))-LEN(D1392)-LEN(E1392)-LEN(F1392)),"&lt;br&gt;",CHAR(10))</f>
        <v>#VALUE!</v>
      </c>
      <c r="D1392" s="11" t="e">
        <f>MID(SUBSTITUTE(exportált!B1392,"&lt;br /&gt;","&lt;br&gt;"),LEN('exportált formázott'!B1392)+9,SEARCH("&lt;br&gt;",RIGHT(SUBSTITUTE(exportált!B1392,"&lt;br /&gt;","&lt;br&gt;"),LEN(SUBSTITUTE(exportált!B1392,"&lt;br /&gt;","&lt;br&gt;"))-LEN(B1392)-8))-1)</f>
        <v>#VALUE!</v>
      </c>
      <c r="E1392" s="11" t="e">
        <f>MID(SUBSTITUTE(exportált!B1392,"&lt;br /&gt;","&lt;br&gt;"),LEN('exportált formázott'!B1392)+LEN(D1392)+13,SEARCH("&lt;br&gt;",RIGHT(SUBSTITUTE(exportált!B1392,"&lt;br /&gt;","&lt;br&gt;"),LEN(SUBSTITUTE(exportált!B1392,"&lt;br /&gt;","&lt;br&gt;"))-LEN(B1392)-LEN(D1392)-13)))</f>
        <v>#VALUE!</v>
      </c>
      <c r="F1392" s="11" t="e">
        <f>MID(SUBSTITUTE(exportált!B1392,"&lt;br /&gt;","&lt;br&gt;"),LEN('exportált formázott'!B1392)+LEN(D1392)+LEN(E1392)+17,SEARCH("&lt;br&gt;&lt;br&gt;",RIGHT(SUBSTITUTE(exportált!B1392,"&lt;br /&gt;","&lt;br&gt;"),LEN(SUBSTITUTE(exportált!B1392,"&lt;br /&gt;","&lt;br&gt;"))-LEN(B1392)-LEN(D1392)-LEN(E1392)-17)))</f>
        <v>#VALUE!</v>
      </c>
    </row>
    <row r="1393" spans="1:6" x14ac:dyDescent="0.25">
      <c r="A1393" s="11" t="str">
        <f>IF(exportált!A1393&lt;&gt;"",IFERROR(LEFT(exportált!A1393,SEARCH("&lt;br/&gt;",SUBSTITUTE(exportált!A1393,"&lt;br&gt;","&lt;br/&gt;"),1)-1),exportált!A1393),"")</f>
        <v/>
      </c>
      <c r="B1393" s="11" t="e">
        <f>LEFT(SUBSTITUTE(exportált!B1393,"&lt;br /&gt;","&lt;br&gt;"),SEARCH("&lt;br&gt;&lt;br&gt;",SUBSTITUTE(SUBSTITUTE(exportált!B1393,"&lt;br /&gt;","&lt;br&gt;"),"&lt;br /&gt;","&lt;br&gt;"),1)-1)</f>
        <v>#VALUE!</v>
      </c>
      <c r="C1393" s="11" t="e">
        <f>SUBSTITUTE(MID(SUBSTITUTE(exportált!B1393,"&lt;br /&gt;","&lt;br&gt;"),LEN('exportált formázott'!B1393)+LEN(D1393)+LEN(E1393)+LEN(F1393)+25,LEN(SUBSTITUTE(exportált!B1393,"&lt;br /&gt;","&lt;br&gt;"))-LEN(D1393)-LEN(E1393)-LEN(F1393)),"&lt;br&gt;",CHAR(10))</f>
        <v>#VALUE!</v>
      </c>
      <c r="D1393" s="11" t="e">
        <f>MID(SUBSTITUTE(exportált!B1393,"&lt;br /&gt;","&lt;br&gt;"),LEN('exportált formázott'!B1393)+9,SEARCH("&lt;br&gt;",RIGHT(SUBSTITUTE(exportált!B1393,"&lt;br /&gt;","&lt;br&gt;"),LEN(SUBSTITUTE(exportált!B1393,"&lt;br /&gt;","&lt;br&gt;"))-LEN(B1393)-8))-1)</f>
        <v>#VALUE!</v>
      </c>
      <c r="E1393" s="11" t="e">
        <f>MID(SUBSTITUTE(exportált!B1393,"&lt;br /&gt;","&lt;br&gt;"),LEN('exportált formázott'!B1393)+LEN(D1393)+13,SEARCH("&lt;br&gt;",RIGHT(SUBSTITUTE(exportált!B1393,"&lt;br /&gt;","&lt;br&gt;"),LEN(SUBSTITUTE(exportált!B1393,"&lt;br /&gt;","&lt;br&gt;"))-LEN(B1393)-LEN(D1393)-13)))</f>
        <v>#VALUE!</v>
      </c>
      <c r="F1393" s="11" t="e">
        <f>MID(SUBSTITUTE(exportált!B1393,"&lt;br /&gt;","&lt;br&gt;"),LEN('exportált formázott'!B1393)+LEN(D1393)+LEN(E1393)+17,SEARCH("&lt;br&gt;&lt;br&gt;",RIGHT(SUBSTITUTE(exportált!B1393,"&lt;br /&gt;","&lt;br&gt;"),LEN(SUBSTITUTE(exportált!B1393,"&lt;br /&gt;","&lt;br&gt;"))-LEN(B1393)-LEN(D1393)-LEN(E1393)-17)))</f>
        <v>#VALUE!</v>
      </c>
    </row>
    <row r="1394" spans="1:6" x14ac:dyDescent="0.25">
      <c r="A1394" s="11" t="str">
        <f>IF(exportált!A1394&lt;&gt;"",IFERROR(LEFT(exportált!A1394,SEARCH("&lt;br/&gt;",SUBSTITUTE(exportált!A1394,"&lt;br&gt;","&lt;br/&gt;"),1)-1),exportált!A1394),"")</f>
        <v/>
      </c>
      <c r="B1394" s="11" t="e">
        <f>LEFT(SUBSTITUTE(exportált!B1394,"&lt;br /&gt;","&lt;br&gt;"),SEARCH("&lt;br&gt;&lt;br&gt;",SUBSTITUTE(SUBSTITUTE(exportált!B1394,"&lt;br /&gt;","&lt;br&gt;"),"&lt;br /&gt;","&lt;br&gt;"),1)-1)</f>
        <v>#VALUE!</v>
      </c>
      <c r="C1394" s="11" t="e">
        <f>SUBSTITUTE(MID(SUBSTITUTE(exportált!B1394,"&lt;br /&gt;","&lt;br&gt;"),LEN('exportált formázott'!B1394)+LEN(D1394)+LEN(E1394)+LEN(F1394)+25,LEN(SUBSTITUTE(exportált!B1394,"&lt;br /&gt;","&lt;br&gt;"))-LEN(D1394)-LEN(E1394)-LEN(F1394)),"&lt;br&gt;",CHAR(10))</f>
        <v>#VALUE!</v>
      </c>
      <c r="D1394" s="11" t="e">
        <f>MID(SUBSTITUTE(exportált!B1394,"&lt;br /&gt;","&lt;br&gt;"),LEN('exportált formázott'!B1394)+9,SEARCH("&lt;br&gt;",RIGHT(SUBSTITUTE(exportált!B1394,"&lt;br /&gt;","&lt;br&gt;"),LEN(SUBSTITUTE(exportált!B1394,"&lt;br /&gt;","&lt;br&gt;"))-LEN(B1394)-8))-1)</f>
        <v>#VALUE!</v>
      </c>
      <c r="E1394" s="11" t="e">
        <f>MID(SUBSTITUTE(exportált!B1394,"&lt;br /&gt;","&lt;br&gt;"),LEN('exportált formázott'!B1394)+LEN(D1394)+13,SEARCH("&lt;br&gt;",RIGHT(SUBSTITUTE(exportált!B1394,"&lt;br /&gt;","&lt;br&gt;"),LEN(SUBSTITUTE(exportált!B1394,"&lt;br /&gt;","&lt;br&gt;"))-LEN(B1394)-LEN(D1394)-13)))</f>
        <v>#VALUE!</v>
      </c>
      <c r="F1394" s="11" t="e">
        <f>MID(SUBSTITUTE(exportált!B1394,"&lt;br /&gt;","&lt;br&gt;"),LEN('exportált formázott'!B1394)+LEN(D1394)+LEN(E1394)+17,SEARCH("&lt;br&gt;&lt;br&gt;",RIGHT(SUBSTITUTE(exportált!B1394,"&lt;br /&gt;","&lt;br&gt;"),LEN(SUBSTITUTE(exportált!B1394,"&lt;br /&gt;","&lt;br&gt;"))-LEN(B1394)-LEN(D1394)-LEN(E1394)-17)))</f>
        <v>#VALUE!</v>
      </c>
    </row>
    <row r="1395" spans="1:6" x14ac:dyDescent="0.25">
      <c r="A1395" s="11" t="str">
        <f>IF(exportált!A1395&lt;&gt;"",IFERROR(LEFT(exportált!A1395,SEARCH("&lt;br/&gt;",SUBSTITUTE(exportált!A1395,"&lt;br&gt;","&lt;br/&gt;"),1)-1),exportált!A1395),"")</f>
        <v/>
      </c>
      <c r="B1395" s="11" t="e">
        <f>LEFT(SUBSTITUTE(exportált!B1395,"&lt;br /&gt;","&lt;br&gt;"),SEARCH("&lt;br&gt;&lt;br&gt;",SUBSTITUTE(SUBSTITUTE(exportált!B1395,"&lt;br /&gt;","&lt;br&gt;"),"&lt;br /&gt;","&lt;br&gt;"),1)-1)</f>
        <v>#VALUE!</v>
      </c>
      <c r="C1395" s="11" t="e">
        <f>SUBSTITUTE(MID(SUBSTITUTE(exportált!B1395,"&lt;br /&gt;","&lt;br&gt;"),LEN('exportált formázott'!B1395)+LEN(D1395)+LEN(E1395)+LEN(F1395)+25,LEN(SUBSTITUTE(exportált!B1395,"&lt;br /&gt;","&lt;br&gt;"))-LEN(D1395)-LEN(E1395)-LEN(F1395)),"&lt;br&gt;",CHAR(10))</f>
        <v>#VALUE!</v>
      </c>
      <c r="D1395" s="11" t="e">
        <f>MID(SUBSTITUTE(exportált!B1395,"&lt;br /&gt;","&lt;br&gt;"),LEN('exportált formázott'!B1395)+9,SEARCH("&lt;br&gt;",RIGHT(SUBSTITUTE(exportált!B1395,"&lt;br /&gt;","&lt;br&gt;"),LEN(SUBSTITUTE(exportált!B1395,"&lt;br /&gt;","&lt;br&gt;"))-LEN(B1395)-8))-1)</f>
        <v>#VALUE!</v>
      </c>
      <c r="E1395" s="11" t="e">
        <f>MID(SUBSTITUTE(exportált!B1395,"&lt;br /&gt;","&lt;br&gt;"),LEN('exportált formázott'!B1395)+LEN(D1395)+13,SEARCH("&lt;br&gt;",RIGHT(SUBSTITUTE(exportált!B1395,"&lt;br /&gt;","&lt;br&gt;"),LEN(SUBSTITUTE(exportált!B1395,"&lt;br /&gt;","&lt;br&gt;"))-LEN(B1395)-LEN(D1395)-13)))</f>
        <v>#VALUE!</v>
      </c>
      <c r="F1395" s="11" t="e">
        <f>MID(SUBSTITUTE(exportált!B1395,"&lt;br /&gt;","&lt;br&gt;"),LEN('exportált formázott'!B1395)+LEN(D1395)+LEN(E1395)+17,SEARCH("&lt;br&gt;&lt;br&gt;",RIGHT(SUBSTITUTE(exportált!B1395,"&lt;br /&gt;","&lt;br&gt;"),LEN(SUBSTITUTE(exportált!B1395,"&lt;br /&gt;","&lt;br&gt;"))-LEN(B1395)-LEN(D1395)-LEN(E1395)-17)))</f>
        <v>#VALUE!</v>
      </c>
    </row>
    <row r="1396" spans="1:6" x14ac:dyDescent="0.25">
      <c r="A1396" s="11" t="str">
        <f>IF(exportált!A1396&lt;&gt;"",IFERROR(LEFT(exportált!A1396,SEARCH("&lt;br/&gt;",SUBSTITUTE(exportált!A1396,"&lt;br&gt;","&lt;br/&gt;"),1)-1),exportált!A1396),"")</f>
        <v/>
      </c>
      <c r="B1396" s="11" t="e">
        <f>LEFT(SUBSTITUTE(exportált!B1396,"&lt;br /&gt;","&lt;br&gt;"),SEARCH("&lt;br&gt;&lt;br&gt;",SUBSTITUTE(SUBSTITUTE(exportált!B1396,"&lt;br /&gt;","&lt;br&gt;"),"&lt;br /&gt;","&lt;br&gt;"),1)-1)</f>
        <v>#VALUE!</v>
      </c>
      <c r="C1396" s="11" t="e">
        <f>SUBSTITUTE(MID(SUBSTITUTE(exportált!B1396,"&lt;br /&gt;","&lt;br&gt;"),LEN('exportált formázott'!B1396)+LEN(D1396)+LEN(E1396)+LEN(F1396)+25,LEN(SUBSTITUTE(exportált!B1396,"&lt;br /&gt;","&lt;br&gt;"))-LEN(D1396)-LEN(E1396)-LEN(F1396)),"&lt;br&gt;",CHAR(10))</f>
        <v>#VALUE!</v>
      </c>
      <c r="D1396" s="11" t="e">
        <f>MID(SUBSTITUTE(exportált!B1396,"&lt;br /&gt;","&lt;br&gt;"),LEN('exportált formázott'!B1396)+9,SEARCH("&lt;br&gt;",RIGHT(SUBSTITUTE(exportált!B1396,"&lt;br /&gt;","&lt;br&gt;"),LEN(SUBSTITUTE(exportált!B1396,"&lt;br /&gt;","&lt;br&gt;"))-LEN(B1396)-8))-1)</f>
        <v>#VALUE!</v>
      </c>
      <c r="E1396" s="11" t="e">
        <f>MID(SUBSTITUTE(exportált!B1396,"&lt;br /&gt;","&lt;br&gt;"),LEN('exportált formázott'!B1396)+LEN(D1396)+13,SEARCH("&lt;br&gt;",RIGHT(SUBSTITUTE(exportált!B1396,"&lt;br /&gt;","&lt;br&gt;"),LEN(SUBSTITUTE(exportált!B1396,"&lt;br /&gt;","&lt;br&gt;"))-LEN(B1396)-LEN(D1396)-13)))</f>
        <v>#VALUE!</v>
      </c>
      <c r="F1396" s="11" t="e">
        <f>MID(SUBSTITUTE(exportált!B1396,"&lt;br /&gt;","&lt;br&gt;"),LEN('exportált formázott'!B1396)+LEN(D1396)+LEN(E1396)+17,SEARCH("&lt;br&gt;&lt;br&gt;",RIGHT(SUBSTITUTE(exportált!B1396,"&lt;br /&gt;","&lt;br&gt;"),LEN(SUBSTITUTE(exportált!B1396,"&lt;br /&gt;","&lt;br&gt;"))-LEN(B1396)-LEN(D1396)-LEN(E1396)-17)))</f>
        <v>#VALUE!</v>
      </c>
    </row>
    <row r="1397" spans="1:6" x14ac:dyDescent="0.25">
      <c r="A1397" s="11" t="str">
        <f>IF(exportált!A1397&lt;&gt;"",IFERROR(LEFT(exportált!A1397,SEARCH("&lt;br/&gt;",SUBSTITUTE(exportált!A1397,"&lt;br&gt;","&lt;br/&gt;"),1)-1),exportált!A1397),"")</f>
        <v/>
      </c>
      <c r="B1397" s="11" t="e">
        <f>LEFT(SUBSTITUTE(exportált!B1397,"&lt;br /&gt;","&lt;br&gt;"),SEARCH("&lt;br&gt;&lt;br&gt;",SUBSTITUTE(SUBSTITUTE(exportált!B1397,"&lt;br /&gt;","&lt;br&gt;"),"&lt;br /&gt;","&lt;br&gt;"),1)-1)</f>
        <v>#VALUE!</v>
      </c>
      <c r="C1397" s="11" t="e">
        <f>SUBSTITUTE(MID(SUBSTITUTE(exportált!B1397,"&lt;br /&gt;","&lt;br&gt;"),LEN('exportált formázott'!B1397)+LEN(D1397)+LEN(E1397)+LEN(F1397)+25,LEN(SUBSTITUTE(exportált!B1397,"&lt;br /&gt;","&lt;br&gt;"))-LEN(D1397)-LEN(E1397)-LEN(F1397)),"&lt;br&gt;",CHAR(10))</f>
        <v>#VALUE!</v>
      </c>
      <c r="D1397" s="11" t="e">
        <f>MID(SUBSTITUTE(exportált!B1397,"&lt;br /&gt;","&lt;br&gt;"),LEN('exportált formázott'!B1397)+9,SEARCH("&lt;br&gt;",RIGHT(SUBSTITUTE(exportált!B1397,"&lt;br /&gt;","&lt;br&gt;"),LEN(SUBSTITUTE(exportált!B1397,"&lt;br /&gt;","&lt;br&gt;"))-LEN(B1397)-8))-1)</f>
        <v>#VALUE!</v>
      </c>
      <c r="E1397" s="11" t="e">
        <f>MID(SUBSTITUTE(exportált!B1397,"&lt;br /&gt;","&lt;br&gt;"),LEN('exportált formázott'!B1397)+LEN(D1397)+13,SEARCH("&lt;br&gt;",RIGHT(SUBSTITUTE(exportált!B1397,"&lt;br /&gt;","&lt;br&gt;"),LEN(SUBSTITUTE(exportált!B1397,"&lt;br /&gt;","&lt;br&gt;"))-LEN(B1397)-LEN(D1397)-13)))</f>
        <v>#VALUE!</v>
      </c>
      <c r="F1397" s="11" t="e">
        <f>MID(SUBSTITUTE(exportált!B1397,"&lt;br /&gt;","&lt;br&gt;"),LEN('exportált formázott'!B1397)+LEN(D1397)+LEN(E1397)+17,SEARCH("&lt;br&gt;&lt;br&gt;",RIGHT(SUBSTITUTE(exportált!B1397,"&lt;br /&gt;","&lt;br&gt;"),LEN(SUBSTITUTE(exportált!B1397,"&lt;br /&gt;","&lt;br&gt;"))-LEN(B1397)-LEN(D1397)-LEN(E1397)-17)))</f>
        <v>#VALUE!</v>
      </c>
    </row>
    <row r="1398" spans="1:6" x14ac:dyDescent="0.25">
      <c r="A1398" s="11" t="str">
        <f>IF(exportált!A1398&lt;&gt;"",IFERROR(LEFT(exportált!A1398,SEARCH("&lt;br/&gt;",SUBSTITUTE(exportált!A1398,"&lt;br&gt;","&lt;br/&gt;"),1)-1),exportált!A1398),"")</f>
        <v/>
      </c>
      <c r="B1398" s="11" t="e">
        <f>LEFT(SUBSTITUTE(exportált!B1398,"&lt;br /&gt;","&lt;br&gt;"),SEARCH("&lt;br&gt;&lt;br&gt;",SUBSTITUTE(SUBSTITUTE(exportált!B1398,"&lt;br /&gt;","&lt;br&gt;"),"&lt;br /&gt;","&lt;br&gt;"),1)-1)</f>
        <v>#VALUE!</v>
      </c>
      <c r="C1398" s="11" t="e">
        <f>SUBSTITUTE(MID(SUBSTITUTE(exportált!B1398,"&lt;br /&gt;","&lt;br&gt;"),LEN('exportált formázott'!B1398)+LEN(D1398)+LEN(E1398)+LEN(F1398)+25,LEN(SUBSTITUTE(exportált!B1398,"&lt;br /&gt;","&lt;br&gt;"))-LEN(D1398)-LEN(E1398)-LEN(F1398)),"&lt;br&gt;",CHAR(10))</f>
        <v>#VALUE!</v>
      </c>
      <c r="D1398" s="11" t="e">
        <f>MID(SUBSTITUTE(exportált!B1398,"&lt;br /&gt;","&lt;br&gt;"),LEN('exportált formázott'!B1398)+9,SEARCH("&lt;br&gt;",RIGHT(SUBSTITUTE(exportált!B1398,"&lt;br /&gt;","&lt;br&gt;"),LEN(SUBSTITUTE(exportált!B1398,"&lt;br /&gt;","&lt;br&gt;"))-LEN(B1398)-8))-1)</f>
        <v>#VALUE!</v>
      </c>
      <c r="E1398" s="11" t="e">
        <f>MID(SUBSTITUTE(exportált!B1398,"&lt;br /&gt;","&lt;br&gt;"),LEN('exportált formázott'!B1398)+LEN(D1398)+13,SEARCH("&lt;br&gt;",RIGHT(SUBSTITUTE(exportált!B1398,"&lt;br /&gt;","&lt;br&gt;"),LEN(SUBSTITUTE(exportált!B1398,"&lt;br /&gt;","&lt;br&gt;"))-LEN(B1398)-LEN(D1398)-13)))</f>
        <v>#VALUE!</v>
      </c>
      <c r="F1398" s="11" t="e">
        <f>MID(SUBSTITUTE(exportált!B1398,"&lt;br /&gt;","&lt;br&gt;"),LEN('exportált formázott'!B1398)+LEN(D1398)+LEN(E1398)+17,SEARCH("&lt;br&gt;&lt;br&gt;",RIGHT(SUBSTITUTE(exportált!B1398,"&lt;br /&gt;","&lt;br&gt;"),LEN(SUBSTITUTE(exportált!B1398,"&lt;br /&gt;","&lt;br&gt;"))-LEN(B1398)-LEN(D1398)-LEN(E1398)-17)))</f>
        <v>#VALUE!</v>
      </c>
    </row>
    <row r="1399" spans="1:6" x14ac:dyDescent="0.25">
      <c r="A1399" s="11" t="str">
        <f>IF(exportált!A1399&lt;&gt;"",IFERROR(LEFT(exportált!A1399,SEARCH("&lt;br/&gt;",SUBSTITUTE(exportált!A1399,"&lt;br&gt;","&lt;br/&gt;"),1)-1),exportált!A1399),"")</f>
        <v/>
      </c>
      <c r="B1399" s="11" t="e">
        <f>LEFT(SUBSTITUTE(exportált!B1399,"&lt;br /&gt;","&lt;br&gt;"),SEARCH("&lt;br&gt;&lt;br&gt;",SUBSTITUTE(SUBSTITUTE(exportált!B1399,"&lt;br /&gt;","&lt;br&gt;"),"&lt;br /&gt;","&lt;br&gt;"),1)-1)</f>
        <v>#VALUE!</v>
      </c>
      <c r="C1399" s="11" t="e">
        <f>SUBSTITUTE(MID(SUBSTITUTE(exportált!B1399,"&lt;br /&gt;","&lt;br&gt;"),LEN('exportált formázott'!B1399)+LEN(D1399)+LEN(E1399)+LEN(F1399)+25,LEN(SUBSTITUTE(exportált!B1399,"&lt;br /&gt;","&lt;br&gt;"))-LEN(D1399)-LEN(E1399)-LEN(F1399)),"&lt;br&gt;",CHAR(10))</f>
        <v>#VALUE!</v>
      </c>
      <c r="D1399" s="11" t="e">
        <f>MID(SUBSTITUTE(exportált!B1399,"&lt;br /&gt;","&lt;br&gt;"),LEN('exportált formázott'!B1399)+9,SEARCH("&lt;br&gt;",RIGHT(SUBSTITUTE(exportált!B1399,"&lt;br /&gt;","&lt;br&gt;"),LEN(SUBSTITUTE(exportált!B1399,"&lt;br /&gt;","&lt;br&gt;"))-LEN(B1399)-8))-1)</f>
        <v>#VALUE!</v>
      </c>
      <c r="E1399" s="11" t="e">
        <f>MID(SUBSTITUTE(exportált!B1399,"&lt;br /&gt;","&lt;br&gt;"),LEN('exportált formázott'!B1399)+LEN(D1399)+13,SEARCH("&lt;br&gt;",RIGHT(SUBSTITUTE(exportált!B1399,"&lt;br /&gt;","&lt;br&gt;"),LEN(SUBSTITUTE(exportált!B1399,"&lt;br /&gt;","&lt;br&gt;"))-LEN(B1399)-LEN(D1399)-13)))</f>
        <v>#VALUE!</v>
      </c>
      <c r="F1399" s="11" t="e">
        <f>MID(SUBSTITUTE(exportált!B1399,"&lt;br /&gt;","&lt;br&gt;"),LEN('exportált formázott'!B1399)+LEN(D1399)+LEN(E1399)+17,SEARCH("&lt;br&gt;&lt;br&gt;",RIGHT(SUBSTITUTE(exportált!B1399,"&lt;br /&gt;","&lt;br&gt;"),LEN(SUBSTITUTE(exportált!B1399,"&lt;br /&gt;","&lt;br&gt;"))-LEN(B1399)-LEN(D1399)-LEN(E1399)-17)))</f>
        <v>#VALUE!</v>
      </c>
    </row>
    <row r="1400" spans="1:6" x14ac:dyDescent="0.25">
      <c r="A1400" s="11" t="str">
        <f>IF(exportált!A1400&lt;&gt;"",IFERROR(LEFT(exportált!A1400,SEARCH("&lt;br/&gt;",SUBSTITUTE(exportált!A1400,"&lt;br&gt;","&lt;br/&gt;"),1)-1),exportált!A1400),"")</f>
        <v/>
      </c>
      <c r="B1400" s="11" t="e">
        <f>LEFT(SUBSTITUTE(exportált!B1400,"&lt;br /&gt;","&lt;br&gt;"),SEARCH("&lt;br&gt;&lt;br&gt;",SUBSTITUTE(SUBSTITUTE(exportált!B1400,"&lt;br /&gt;","&lt;br&gt;"),"&lt;br /&gt;","&lt;br&gt;"),1)-1)</f>
        <v>#VALUE!</v>
      </c>
      <c r="C1400" s="11" t="e">
        <f>SUBSTITUTE(MID(SUBSTITUTE(exportált!B1400,"&lt;br /&gt;","&lt;br&gt;"),LEN('exportált formázott'!B1400)+LEN(D1400)+LEN(E1400)+LEN(F1400)+25,LEN(SUBSTITUTE(exportált!B1400,"&lt;br /&gt;","&lt;br&gt;"))-LEN(D1400)-LEN(E1400)-LEN(F1400)),"&lt;br&gt;",CHAR(10))</f>
        <v>#VALUE!</v>
      </c>
      <c r="D1400" s="11" t="e">
        <f>MID(SUBSTITUTE(exportált!B1400,"&lt;br /&gt;","&lt;br&gt;"),LEN('exportált formázott'!B1400)+9,SEARCH("&lt;br&gt;",RIGHT(SUBSTITUTE(exportált!B1400,"&lt;br /&gt;","&lt;br&gt;"),LEN(SUBSTITUTE(exportált!B1400,"&lt;br /&gt;","&lt;br&gt;"))-LEN(B1400)-8))-1)</f>
        <v>#VALUE!</v>
      </c>
      <c r="E1400" s="11" t="e">
        <f>MID(SUBSTITUTE(exportált!B1400,"&lt;br /&gt;","&lt;br&gt;"),LEN('exportált formázott'!B1400)+LEN(D1400)+13,SEARCH("&lt;br&gt;",RIGHT(SUBSTITUTE(exportált!B1400,"&lt;br /&gt;","&lt;br&gt;"),LEN(SUBSTITUTE(exportált!B1400,"&lt;br /&gt;","&lt;br&gt;"))-LEN(B1400)-LEN(D1400)-13)))</f>
        <v>#VALUE!</v>
      </c>
      <c r="F1400" s="11" t="e">
        <f>MID(SUBSTITUTE(exportált!B1400,"&lt;br /&gt;","&lt;br&gt;"),LEN('exportált formázott'!B1400)+LEN(D1400)+LEN(E1400)+17,SEARCH("&lt;br&gt;&lt;br&gt;",RIGHT(SUBSTITUTE(exportált!B1400,"&lt;br /&gt;","&lt;br&gt;"),LEN(SUBSTITUTE(exportált!B1400,"&lt;br /&gt;","&lt;br&gt;"))-LEN(B1400)-LEN(D1400)-LEN(E1400)-17)))</f>
        <v>#VALUE!</v>
      </c>
    </row>
    <row r="1401" spans="1:6" x14ac:dyDescent="0.25">
      <c r="A1401" s="11" t="str">
        <f>IF(exportált!A1401&lt;&gt;"",IFERROR(LEFT(exportált!A1401,SEARCH("&lt;br/&gt;",SUBSTITUTE(exportált!A1401,"&lt;br&gt;","&lt;br/&gt;"),1)-1),exportált!A1401),"")</f>
        <v/>
      </c>
      <c r="B1401" s="11" t="e">
        <f>LEFT(SUBSTITUTE(exportált!B1401,"&lt;br /&gt;","&lt;br&gt;"),SEARCH("&lt;br&gt;&lt;br&gt;",SUBSTITUTE(SUBSTITUTE(exportált!B1401,"&lt;br /&gt;","&lt;br&gt;"),"&lt;br /&gt;","&lt;br&gt;"),1)-1)</f>
        <v>#VALUE!</v>
      </c>
      <c r="C1401" s="11" t="e">
        <f>SUBSTITUTE(MID(SUBSTITUTE(exportált!B1401,"&lt;br /&gt;","&lt;br&gt;"),LEN('exportált formázott'!B1401)+LEN(D1401)+LEN(E1401)+LEN(F1401)+25,LEN(SUBSTITUTE(exportált!B1401,"&lt;br /&gt;","&lt;br&gt;"))-LEN(D1401)-LEN(E1401)-LEN(F1401)),"&lt;br&gt;",CHAR(10))</f>
        <v>#VALUE!</v>
      </c>
      <c r="D1401" s="11" t="e">
        <f>MID(SUBSTITUTE(exportált!B1401,"&lt;br /&gt;","&lt;br&gt;"),LEN('exportált formázott'!B1401)+9,SEARCH("&lt;br&gt;",RIGHT(SUBSTITUTE(exportált!B1401,"&lt;br /&gt;","&lt;br&gt;"),LEN(SUBSTITUTE(exportált!B1401,"&lt;br /&gt;","&lt;br&gt;"))-LEN(B1401)-8))-1)</f>
        <v>#VALUE!</v>
      </c>
      <c r="E1401" s="11" t="e">
        <f>MID(SUBSTITUTE(exportált!B1401,"&lt;br /&gt;","&lt;br&gt;"),LEN('exportált formázott'!B1401)+LEN(D1401)+13,SEARCH("&lt;br&gt;",RIGHT(SUBSTITUTE(exportált!B1401,"&lt;br /&gt;","&lt;br&gt;"),LEN(SUBSTITUTE(exportált!B1401,"&lt;br /&gt;","&lt;br&gt;"))-LEN(B1401)-LEN(D1401)-13)))</f>
        <v>#VALUE!</v>
      </c>
      <c r="F1401" s="11" t="e">
        <f>MID(SUBSTITUTE(exportált!B1401,"&lt;br /&gt;","&lt;br&gt;"),LEN('exportált formázott'!B1401)+LEN(D1401)+LEN(E1401)+17,SEARCH("&lt;br&gt;&lt;br&gt;",RIGHT(SUBSTITUTE(exportált!B1401,"&lt;br /&gt;","&lt;br&gt;"),LEN(SUBSTITUTE(exportált!B1401,"&lt;br /&gt;","&lt;br&gt;"))-LEN(B1401)-LEN(D1401)-LEN(E1401)-17)))</f>
        <v>#VALUE!</v>
      </c>
    </row>
    <row r="1402" spans="1:6" x14ac:dyDescent="0.25">
      <c r="A1402" s="11" t="str">
        <f>IF(exportált!A1402&lt;&gt;"",IFERROR(LEFT(exportált!A1402,SEARCH("&lt;br/&gt;",SUBSTITUTE(exportált!A1402,"&lt;br&gt;","&lt;br/&gt;"),1)-1),exportált!A1402),"")</f>
        <v/>
      </c>
      <c r="B1402" s="11" t="e">
        <f>LEFT(SUBSTITUTE(exportált!B1402,"&lt;br /&gt;","&lt;br&gt;"),SEARCH("&lt;br&gt;&lt;br&gt;",SUBSTITUTE(SUBSTITUTE(exportált!B1402,"&lt;br /&gt;","&lt;br&gt;"),"&lt;br /&gt;","&lt;br&gt;"),1)-1)</f>
        <v>#VALUE!</v>
      </c>
      <c r="C1402" s="11" t="e">
        <f>SUBSTITUTE(MID(SUBSTITUTE(exportált!B1402,"&lt;br /&gt;","&lt;br&gt;"),LEN('exportált formázott'!B1402)+LEN(D1402)+LEN(E1402)+LEN(F1402)+25,LEN(SUBSTITUTE(exportált!B1402,"&lt;br /&gt;","&lt;br&gt;"))-LEN(D1402)-LEN(E1402)-LEN(F1402)),"&lt;br&gt;",CHAR(10))</f>
        <v>#VALUE!</v>
      </c>
      <c r="D1402" s="11" t="e">
        <f>MID(SUBSTITUTE(exportált!B1402,"&lt;br /&gt;","&lt;br&gt;"),LEN('exportált formázott'!B1402)+9,SEARCH("&lt;br&gt;",RIGHT(SUBSTITUTE(exportált!B1402,"&lt;br /&gt;","&lt;br&gt;"),LEN(SUBSTITUTE(exportált!B1402,"&lt;br /&gt;","&lt;br&gt;"))-LEN(B1402)-8))-1)</f>
        <v>#VALUE!</v>
      </c>
      <c r="E1402" s="11" t="e">
        <f>MID(SUBSTITUTE(exportált!B1402,"&lt;br /&gt;","&lt;br&gt;"),LEN('exportált formázott'!B1402)+LEN(D1402)+13,SEARCH("&lt;br&gt;",RIGHT(SUBSTITUTE(exportált!B1402,"&lt;br /&gt;","&lt;br&gt;"),LEN(SUBSTITUTE(exportált!B1402,"&lt;br /&gt;","&lt;br&gt;"))-LEN(B1402)-LEN(D1402)-13)))</f>
        <v>#VALUE!</v>
      </c>
      <c r="F1402" s="11" t="e">
        <f>MID(SUBSTITUTE(exportált!B1402,"&lt;br /&gt;","&lt;br&gt;"),LEN('exportált formázott'!B1402)+LEN(D1402)+LEN(E1402)+17,SEARCH("&lt;br&gt;&lt;br&gt;",RIGHT(SUBSTITUTE(exportált!B1402,"&lt;br /&gt;","&lt;br&gt;"),LEN(SUBSTITUTE(exportált!B1402,"&lt;br /&gt;","&lt;br&gt;"))-LEN(B1402)-LEN(D1402)-LEN(E1402)-17)))</f>
        <v>#VALUE!</v>
      </c>
    </row>
    <row r="1403" spans="1:6" x14ac:dyDescent="0.25">
      <c r="A1403" s="11" t="str">
        <f>IF(exportált!A1403&lt;&gt;"",IFERROR(LEFT(exportált!A1403,SEARCH("&lt;br/&gt;",SUBSTITUTE(exportált!A1403,"&lt;br&gt;","&lt;br/&gt;"),1)-1),exportált!A1403),"")</f>
        <v/>
      </c>
      <c r="B1403" s="11" t="e">
        <f>LEFT(SUBSTITUTE(exportált!B1403,"&lt;br /&gt;","&lt;br&gt;"),SEARCH("&lt;br&gt;&lt;br&gt;",SUBSTITUTE(SUBSTITUTE(exportált!B1403,"&lt;br /&gt;","&lt;br&gt;"),"&lt;br /&gt;","&lt;br&gt;"),1)-1)</f>
        <v>#VALUE!</v>
      </c>
      <c r="C1403" s="11" t="e">
        <f>SUBSTITUTE(MID(SUBSTITUTE(exportált!B1403,"&lt;br /&gt;","&lt;br&gt;"),LEN('exportált formázott'!B1403)+LEN(D1403)+LEN(E1403)+LEN(F1403)+25,LEN(SUBSTITUTE(exportált!B1403,"&lt;br /&gt;","&lt;br&gt;"))-LEN(D1403)-LEN(E1403)-LEN(F1403)),"&lt;br&gt;",CHAR(10))</f>
        <v>#VALUE!</v>
      </c>
      <c r="D1403" s="11" t="e">
        <f>MID(SUBSTITUTE(exportált!B1403,"&lt;br /&gt;","&lt;br&gt;"),LEN('exportált formázott'!B1403)+9,SEARCH("&lt;br&gt;",RIGHT(SUBSTITUTE(exportált!B1403,"&lt;br /&gt;","&lt;br&gt;"),LEN(SUBSTITUTE(exportált!B1403,"&lt;br /&gt;","&lt;br&gt;"))-LEN(B1403)-8))-1)</f>
        <v>#VALUE!</v>
      </c>
      <c r="E1403" s="11" t="e">
        <f>MID(SUBSTITUTE(exportált!B1403,"&lt;br /&gt;","&lt;br&gt;"),LEN('exportált formázott'!B1403)+LEN(D1403)+13,SEARCH("&lt;br&gt;",RIGHT(SUBSTITUTE(exportált!B1403,"&lt;br /&gt;","&lt;br&gt;"),LEN(SUBSTITUTE(exportált!B1403,"&lt;br /&gt;","&lt;br&gt;"))-LEN(B1403)-LEN(D1403)-13)))</f>
        <v>#VALUE!</v>
      </c>
      <c r="F1403" s="11" t="e">
        <f>MID(SUBSTITUTE(exportált!B1403,"&lt;br /&gt;","&lt;br&gt;"),LEN('exportált formázott'!B1403)+LEN(D1403)+LEN(E1403)+17,SEARCH("&lt;br&gt;&lt;br&gt;",RIGHT(SUBSTITUTE(exportált!B1403,"&lt;br /&gt;","&lt;br&gt;"),LEN(SUBSTITUTE(exportált!B1403,"&lt;br /&gt;","&lt;br&gt;"))-LEN(B1403)-LEN(D1403)-LEN(E1403)-17)))</f>
        <v>#VALUE!</v>
      </c>
    </row>
    <row r="1404" spans="1:6" x14ac:dyDescent="0.25">
      <c r="A1404" s="11" t="str">
        <f>IF(exportált!A1404&lt;&gt;"",IFERROR(LEFT(exportált!A1404,SEARCH("&lt;br/&gt;",SUBSTITUTE(exportált!A1404,"&lt;br&gt;","&lt;br/&gt;"),1)-1),exportált!A1404),"")</f>
        <v/>
      </c>
      <c r="B1404" s="11" t="e">
        <f>LEFT(SUBSTITUTE(exportált!B1404,"&lt;br /&gt;","&lt;br&gt;"),SEARCH("&lt;br&gt;&lt;br&gt;",SUBSTITUTE(SUBSTITUTE(exportált!B1404,"&lt;br /&gt;","&lt;br&gt;"),"&lt;br /&gt;","&lt;br&gt;"),1)-1)</f>
        <v>#VALUE!</v>
      </c>
      <c r="C1404" s="11" t="e">
        <f>SUBSTITUTE(MID(SUBSTITUTE(exportált!B1404,"&lt;br /&gt;","&lt;br&gt;"),LEN('exportált formázott'!B1404)+LEN(D1404)+LEN(E1404)+LEN(F1404)+25,LEN(SUBSTITUTE(exportált!B1404,"&lt;br /&gt;","&lt;br&gt;"))-LEN(D1404)-LEN(E1404)-LEN(F1404)),"&lt;br&gt;",CHAR(10))</f>
        <v>#VALUE!</v>
      </c>
      <c r="D1404" s="11" t="e">
        <f>MID(SUBSTITUTE(exportált!B1404,"&lt;br /&gt;","&lt;br&gt;"),LEN('exportált formázott'!B1404)+9,SEARCH("&lt;br&gt;",RIGHT(SUBSTITUTE(exportált!B1404,"&lt;br /&gt;","&lt;br&gt;"),LEN(SUBSTITUTE(exportált!B1404,"&lt;br /&gt;","&lt;br&gt;"))-LEN(B1404)-8))-1)</f>
        <v>#VALUE!</v>
      </c>
      <c r="E1404" s="11" t="e">
        <f>MID(SUBSTITUTE(exportált!B1404,"&lt;br /&gt;","&lt;br&gt;"),LEN('exportált formázott'!B1404)+LEN(D1404)+13,SEARCH("&lt;br&gt;",RIGHT(SUBSTITUTE(exportált!B1404,"&lt;br /&gt;","&lt;br&gt;"),LEN(SUBSTITUTE(exportált!B1404,"&lt;br /&gt;","&lt;br&gt;"))-LEN(B1404)-LEN(D1404)-13)))</f>
        <v>#VALUE!</v>
      </c>
      <c r="F1404" s="11" t="e">
        <f>MID(SUBSTITUTE(exportált!B1404,"&lt;br /&gt;","&lt;br&gt;"),LEN('exportált formázott'!B1404)+LEN(D1404)+LEN(E1404)+17,SEARCH("&lt;br&gt;&lt;br&gt;",RIGHT(SUBSTITUTE(exportált!B1404,"&lt;br /&gt;","&lt;br&gt;"),LEN(SUBSTITUTE(exportált!B1404,"&lt;br /&gt;","&lt;br&gt;"))-LEN(B1404)-LEN(D1404)-LEN(E1404)-17)))</f>
        <v>#VALUE!</v>
      </c>
    </row>
    <row r="1405" spans="1:6" x14ac:dyDescent="0.25">
      <c r="A1405" s="11" t="str">
        <f>IF(exportált!A1405&lt;&gt;"",IFERROR(LEFT(exportált!A1405,SEARCH("&lt;br/&gt;",SUBSTITUTE(exportált!A1405,"&lt;br&gt;","&lt;br/&gt;"),1)-1),exportált!A1405),"")</f>
        <v/>
      </c>
      <c r="B1405" s="11" t="e">
        <f>LEFT(SUBSTITUTE(exportált!B1405,"&lt;br /&gt;","&lt;br&gt;"),SEARCH("&lt;br&gt;&lt;br&gt;",SUBSTITUTE(SUBSTITUTE(exportált!B1405,"&lt;br /&gt;","&lt;br&gt;"),"&lt;br /&gt;","&lt;br&gt;"),1)-1)</f>
        <v>#VALUE!</v>
      </c>
      <c r="C1405" s="11" t="e">
        <f>SUBSTITUTE(MID(SUBSTITUTE(exportált!B1405,"&lt;br /&gt;","&lt;br&gt;"),LEN('exportált formázott'!B1405)+LEN(D1405)+LEN(E1405)+LEN(F1405)+25,LEN(SUBSTITUTE(exportált!B1405,"&lt;br /&gt;","&lt;br&gt;"))-LEN(D1405)-LEN(E1405)-LEN(F1405)),"&lt;br&gt;",CHAR(10))</f>
        <v>#VALUE!</v>
      </c>
      <c r="D1405" s="11" t="e">
        <f>MID(SUBSTITUTE(exportált!B1405,"&lt;br /&gt;","&lt;br&gt;"),LEN('exportált formázott'!B1405)+9,SEARCH("&lt;br&gt;",RIGHT(SUBSTITUTE(exportált!B1405,"&lt;br /&gt;","&lt;br&gt;"),LEN(SUBSTITUTE(exportált!B1405,"&lt;br /&gt;","&lt;br&gt;"))-LEN(B1405)-8))-1)</f>
        <v>#VALUE!</v>
      </c>
      <c r="E1405" s="11" t="e">
        <f>MID(SUBSTITUTE(exportált!B1405,"&lt;br /&gt;","&lt;br&gt;"),LEN('exportált formázott'!B1405)+LEN(D1405)+13,SEARCH("&lt;br&gt;",RIGHT(SUBSTITUTE(exportált!B1405,"&lt;br /&gt;","&lt;br&gt;"),LEN(SUBSTITUTE(exportált!B1405,"&lt;br /&gt;","&lt;br&gt;"))-LEN(B1405)-LEN(D1405)-13)))</f>
        <v>#VALUE!</v>
      </c>
      <c r="F1405" s="11" t="e">
        <f>MID(SUBSTITUTE(exportált!B1405,"&lt;br /&gt;","&lt;br&gt;"),LEN('exportált formázott'!B1405)+LEN(D1405)+LEN(E1405)+17,SEARCH("&lt;br&gt;&lt;br&gt;",RIGHT(SUBSTITUTE(exportált!B1405,"&lt;br /&gt;","&lt;br&gt;"),LEN(SUBSTITUTE(exportált!B1405,"&lt;br /&gt;","&lt;br&gt;"))-LEN(B1405)-LEN(D1405)-LEN(E1405)-17)))</f>
        <v>#VALUE!</v>
      </c>
    </row>
    <row r="1406" spans="1:6" x14ac:dyDescent="0.25">
      <c r="A1406" s="11" t="str">
        <f>IF(exportált!A1406&lt;&gt;"",IFERROR(LEFT(exportált!A1406,SEARCH("&lt;br/&gt;",SUBSTITUTE(exportált!A1406,"&lt;br&gt;","&lt;br/&gt;"),1)-1),exportált!A1406),"")</f>
        <v/>
      </c>
      <c r="B1406" s="11" t="e">
        <f>LEFT(SUBSTITUTE(exportált!B1406,"&lt;br /&gt;","&lt;br&gt;"),SEARCH("&lt;br&gt;&lt;br&gt;",SUBSTITUTE(SUBSTITUTE(exportált!B1406,"&lt;br /&gt;","&lt;br&gt;"),"&lt;br /&gt;","&lt;br&gt;"),1)-1)</f>
        <v>#VALUE!</v>
      </c>
      <c r="C1406" s="11" t="e">
        <f>SUBSTITUTE(MID(SUBSTITUTE(exportált!B1406,"&lt;br /&gt;","&lt;br&gt;"),LEN('exportált formázott'!B1406)+LEN(D1406)+LEN(E1406)+LEN(F1406)+25,LEN(SUBSTITUTE(exportált!B1406,"&lt;br /&gt;","&lt;br&gt;"))-LEN(D1406)-LEN(E1406)-LEN(F1406)),"&lt;br&gt;",CHAR(10))</f>
        <v>#VALUE!</v>
      </c>
      <c r="D1406" s="11" t="e">
        <f>MID(SUBSTITUTE(exportált!B1406,"&lt;br /&gt;","&lt;br&gt;"),LEN('exportált formázott'!B1406)+9,SEARCH("&lt;br&gt;",RIGHT(SUBSTITUTE(exportált!B1406,"&lt;br /&gt;","&lt;br&gt;"),LEN(SUBSTITUTE(exportált!B1406,"&lt;br /&gt;","&lt;br&gt;"))-LEN(B1406)-8))-1)</f>
        <v>#VALUE!</v>
      </c>
      <c r="E1406" s="11" t="e">
        <f>MID(SUBSTITUTE(exportált!B1406,"&lt;br /&gt;","&lt;br&gt;"),LEN('exportált formázott'!B1406)+LEN(D1406)+13,SEARCH("&lt;br&gt;",RIGHT(SUBSTITUTE(exportált!B1406,"&lt;br /&gt;","&lt;br&gt;"),LEN(SUBSTITUTE(exportált!B1406,"&lt;br /&gt;","&lt;br&gt;"))-LEN(B1406)-LEN(D1406)-13)))</f>
        <v>#VALUE!</v>
      </c>
      <c r="F1406" s="11" t="e">
        <f>MID(SUBSTITUTE(exportált!B1406,"&lt;br /&gt;","&lt;br&gt;"),LEN('exportált formázott'!B1406)+LEN(D1406)+LEN(E1406)+17,SEARCH("&lt;br&gt;&lt;br&gt;",RIGHT(SUBSTITUTE(exportált!B1406,"&lt;br /&gt;","&lt;br&gt;"),LEN(SUBSTITUTE(exportált!B1406,"&lt;br /&gt;","&lt;br&gt;"))-LEN(B1406)-LEN(D1406)-LEN(E1406)-17)))</f>
        <v>#VALUE!</v>
      </c>
    </row>
    <row r="1407" spans="1:6" x14ac:dyDescent="0.25">
      <c r="A1407" s="11" t="str">
        <f>IF(exportált!A1407&lt;&gt;"",IFERROR(LEFT(exportált!A1407,SEARCH("&lt;br/&gt;",SUBSTITUTE(exportált!A1407,"&lt;br&gt;","&lt;br/&gt;"),1)-1),exportált!A1407),"")</f>
        <v/>
      </c>
      <c r="B1407" s="11" t="e">
        <f>LEFT(SUBSTITUTE(exportált!B1407,"&lt;br /&gt;","&lt;br&gt;"),SEARCH("&lt;br&gt;&lt;br&gt;",SUBSTITUTE(SUBSTITUTE(exportált!B1407,"&lt;br /&gt;","&lt;br&gt;"),"&lt;br /&gt;","&lt;br&gt;"),1)-1)</f>
        <v>#VALUE!</v>
      </c>
      <c r="C1407" s="11" t="e">
        <f>SUBSTITUTE(MID(SUBSTITUTE(exportált!B1407,"&lt;br /&gt;","&lt;br&gt;"),LEN('exportált formázott'!B1407)+LEN(D1407)+LEN(E1407)+LEN(F1407)+25,LEN(SUBSTITUTE(exportált!B1407,"&lt;br /&gt;","&lt;br&gt;"))-LEN(D1407)-LEN(E1407)-LEN(F1407)),"&lt;br&gt;",CHAR(10))</f>
        <v>#VALUE!</v>
      </c>
      <c r="D1407" s="11" t="e">
        <f>MID(SUBSTITUTE(exportált!B1407,"&lt;br /&gt;","&lt;br&gt;"),LEN('exportált formázott'!B1407)+9,SEARCH("&lt;br&gt;",RIGHT(SUBSTITUTE(exportált!B1407,"&lt;br /&gt;","&lt;br&gt;"),LEN(SUBSTITUTE(exportált!B1407,"&lt;br /&gt;","&lt;br&gt;"))-LEN(B1407)-8))-1)</f>
        <v>#VALUE!</v>
      </c>
      <c r="E1407" s="11" t="e">
        <f>MID(SUBSTITUTE(exportált!B1407,"&lt;br /&gt;","&lt;br&gt;"),LEN('exportált formázott'!B1407)+LEN(D1407)+13,SEARCH("&lt;br&gt;",RIGHT(SUBSTITUTE(exportált!B1407,"&lt;br /&gt;","&lt;br&gt;"),LEN(SUBSTITUTE(exportált!B1407,"&lt;br /&gt;","&lt;br&gt;"))-LEN(B1407)-LEN(D1407)-13)))</f>
        <v>#VALUE!</v>
      </c>
      <c r="F1407" s="11" t="e">
        <f>MID(SUBSTITUTE(exportált!B1407,"&lt;br /&gt;","&lt;br&gt;"),LEN('exportált formázott'!B1407)+LEN(D1407)+LEN(E1407)+17,SEARCH("&lt;br&gt;&lt;br&gt;",RIGHT(SUBSTITUTE(exportált!B1407,"&lt;br /&gt;","&lt;br&gt;"),LEN(SUBSTITUTE(exportált!B1407,"&lt;br /&gt;","&lt;br&gt;"))-LEN(B1407)-LEN(D1407)-LEN(E1407)-17)))</f>
        <v>#VALUE!</v>
      </c>
    </row>
    <row r="1408" spans="1:6" x14ac:dyDescent="0.25">
      <c r="A1408" s="11" t="str">
        <f>IF(exportált!A1408&lt;&gt;"",IFERROR(LEFT(exportált!A1408,SEARCH("&lt;br/&gt;",SUBSTITUTE(exportált!A1408,"&lt;br&gt;","&lt;br/&gt;"),1)-1),exportált!A1408),"")</f>
        <v/>
      </c>
      <c r="B1408" s="11" t="e">
        <f>LEFT(SUBSTITUTE(exportált!B1408,"&lt;br /&gt;","&lt;br&gt;"),SEARCH("&lt;br&gt;&lt;br&gt;",SUBSTITUTE(SUBSTITUTE(exportált!B1408,"&lt;br /&gt;","&lt;br&gt;"),"&lt;br /&gt;","&lt;br&gt;"),1)-1)</f>
        <v>#VALUE!</v>
      </c>
      <c r="C1408" s="11" t="e">
        <f>SUBSTITUTE(MID(SUBSTITUTE(exportált!B1408,"&lt;br /&gt;","&lt;br&gt;"),LEN('exportált formázott'!B1408)+LEN(D1408)+LEN(E1408)+LEN(F1408)+25,LEN(SUBSTITUTE(exportált!B1408,"&lt;br /&gt;","&lt;br&gt;"))-LEN(D1408)-LEN(E1408)-LEN(F1408)),"&lt;br&gt;",CHAR(10))</f>
        <v>#VALUE!</v>
      </c>
      <c r="D1408" s="11" t="e">
        <f>MID(SUBSTITUTE(exportált!B1408,"&lt;br /&gt;","&lt;br&gt;"),LEN('exportált formázott'!B1408)+9,SEARCH("&lt;br&gt;",RIGHT(SUBSTITUTE(exportált!B1408,"&lt;br /&gt;","&lt;br&gt;"),LEN(SUBSTITUTE(exportált!B1408,"&lt;br /&gt;","&lt;br&gt;"))-LEN(B1408)-8))-1)</f>
        <v>#VALUE!</v>
      </c>
      <c r="E1408" s="11" t="e">
        <f>MID(SUBSTITUTE(exportált!B1408,"&lt;br /&gt;","&lt;br&gt;"),LEN('exportált formázott'!B1408)+LEN(D1408)+13,SEARCH("&lt;br&gt;",RIGHT(SUBSTITUTE(exportált!B1408,"&lt;br /&gt;","&lt;br&gt;"),LEN(SUBSTITUTE(exportált!B1408,"&lt;br /&gt;","&lt;br&gt;"))-LEN(B1408)-LEN(D1408)-13)))</f>
        <v>#VALUE!</v>
      </c>
      <c r="F1408" s="11" t="e">
        <f>MID(SUBSTITUTE(exportált!B1408,"&lt;br /&gt;","&lt;br&gt;"),LEN('exportált formázott'!B1408)+LEN(D1408)+LEN(E1408)+17,SEARCH("&lt;br&gt;&lt;br&gt;",RIGHT(SUBSTITUTE(exportált!B1408,"&lt;br /&gt;","&lt;br&gt;"),LEN(SUBSTITUTE(exportált!B1408,"&lt;br /&gt;","&lt;br&gt;"))-LEN(B1408)-LEN(D1408)-LEN(E1408)-17)))</f>
        <v>#VALUE!</v>
      </c>
    </row>
    <row r="1409" spans="1:6" x14ac:dyDescent="0.25">
      <c r="A1409" s="11" t="str">
        <f>IF(exportált!A1409&lt;&gt;"",IFERROR(LEFT(exportált!A1409,SEARCH("&lt;br/&gt;",SUBSTITUTE(exportált!A1409,"&lt;br&gt;","&lt;br/&gt;"),1)-1),exportált!A1409),"")</f>
        <v/>
      </c>
      <c r="B1409" s="11" t="e">
        <f>LEFT(SUBSTITUTE(exportált!B1409,"&lt;br /&gt;","&lt;br&gt;"),SEARCH("&lt;br&gt;&lt;br&gt;",SUBSTITUTE(SUBSTITUTE(exportált!B1409,"&lt;br /&gt;","&lt;br&gt;"),"&lt;br /&gt;","&lt;br&gt;"),1)-1)</f>
        <v>#VALUE!</v>
      </c>
      <c r="C1409" s="11" t="e">
        <f>SUBSTITUTE(MID(SUBSTITUTE(exportált!B1409,"&lt;br /&gt;","&lt;br&gt;"),LEN('exportált formázott'!B1409)+LEN(D1409)+LEN(E1409)+LEN(F1409)+25,LEN(SUBSTITUTE(exportált!B1409,"&lt;br /&gt;","&lt;br&gt;"))-LEN(D1409)-LEN(E1409)-LEN(F1409)),"&lt;br&gt;",CHAR(10))</f>
        <v>#VALUE!</v>
      </c>
      <c r="D1409" s="11" t="e">
        <f>MID(SUBSTITUTE(exportált!B1409,"&lt;br /&gt;","&lt;br&gt;"),LEN('exportált formázott'!B1409)+9,SEARCH("&lt;br&gt;",RIGHT(SUBSTITUTE(exportált!B1409,"&lt;br /&gt;","&lt;br&gt;"),LEN(SUBSTITUTE(exportált!B1409,"&lt;br /&gt;","&lt;br&gt;"))-LEN(B1409)-8))-1)</f>
        <v>#VALUE!</v>
      </c>
      <c r="E1409" s="11" t="e">
        <f>MID(SUBSTITUTE(exportált!B1409,"&lt;br /&gt;","&lt;br&gt;"),LEN('exportált formázott'!B1409)+LEN(D1409)+13,SEARCH("&lt;br&gt;",RIGHT(SUBSTITUTE(exportált!B1409,"&lt;br /&gt;","&lt;br&gt;"),LEN(SUBSTITUTE(exportált!B1409,"&lt;br /&gt;","&lt;br&gt;"))-LEN(B1409)-LEN(D1409)-13)))</f>
        <v>#VALUE!</v>
      </c>
      <c r="F1409" s="11" t="e">
        <f>MID(SUBSTITUTE(exportált!B1409,"&lt;br /&gt;","&lt;br&gt;"),LEN('exportált formázott'!B1409)+LEN(D1409)+LEN(E1409)+17,SEARCH("&lt;br&gt;&lt;br&gt;",RIGHT(SUBSTITUTE(exportált!B1409,"&lt;br /&gt;","&lt;br&gt;"),LEN(SUBSTITUTE(exportált!B1409,"&lt;br /&gt;","&lt;br&gt;"))-LEN(B1409)-LEN(D1409)-LEN(E1409)-17)))</f>
        <v>#VALUE!</v>
      </c>
    </row>
    <row r="1410" spans="1:6" x14ac:dyDescent="0.25">
      <c r="A1410" s="11" t="str">
        <f>IF(exportált!A1410&lt;&gt;"",IFERROR(LEFT(exportált!A1410,SEARCH("&lt;br/&gt;",SUBSTITUTE(exportált!A1410,"&lt;br&gt;","&lt;br/&gt;"),1)-1),exportált!A1410),"")</f>
        <v/>
      </c>
      <c r="B1410" s="11" t="e">
        <f>LEFT(SUBSTITUTE(exportált!B1410,"&lt;br /&gt;","&lt;br&gt;"),SEARCH("&lt;br&gt;&lt;br&gt;",SUBSTITUTE(SUBSTITUTE(exportált!B1410,"&lt;br /&gt;","&lt;br&gt;"),"&lt;br /&gt;","&lt;br&gt;"),1)-1)</f>
        <v>#VALUE!</v>
      </c>
      <c r="C1410" s="11" t="e">
        <f>SUBSTITUTE(MID(SUBSTITUTE(exportált!B1410,"&lt;br /&gt;","&lt;br&gt;"),LEN('exportált formázott'!B1410)+LEN(D1410)+LEN(E1410)+LEN(F1410)+25,LEN(SUBSTITUTE(exportált!B1410,"&lt;br /&gt;","&lt;br&gt;"))-LEN(D1410)-LEN(E1410)-LEN(F1410)),"&lt;br&gt;",CHAR(10))</f>
        <v>#VALUE!</v>
      </c>
      <c r="D1410" s="11" t="e">
        <f>MID(SUBSTITUTE(exportált!B1410,"&lt;br /&gt;","&lt;br&gt;"),LEN('exportált formázott'!B1410)+9,SEARCH("&lt;br&gt;",RIGHT(SUBSTITUTE(exportált!B1410,"&lt;br /&gt;","&lt;br&gt;"),LEN(SUBSTITUTE(exportált!B1410,"&lt;br /&gt;","&lt;br&gt;"))-LEN(B1410)-8))-1)</f>
        <v>#VALUE!</v>
      </c>
      <c r="E1410" s="11" t="e">
        <f>MID(SUBSTITUTE(exportált!B1410,"&lt;br /&gt;","&lt;br&gt;"),LEN('exportált formázott'!B1410)+LEN(D1410)+13,SEARCH("&lt;br&gt;",RIGHT(SUBSTITUTE(exportált!B1410,"&lt;br /&gt;","&lt;br&gt;"),LEN(SUBSTITUTE(exportált!B1410,"&lt;br /&gt;","&lt;br&gt;"))-LEN(B1410)-LEN(D1410)-13)))</f>
        <v>#VALUE!</v>
      </c>
      <c r="F1410" s="11" t="e">
        <f>MID(SUBSTITUTE(exportált!B1410,"&lt;br /&gt;","&lt;br&gt;"),LEN('exportált formázott'!B1410)+LEN(D1410)+LEN(E1410)+17,SEARCH("&lt;br&gt;&lt;br&gt;",RIGHT(SUBSTITUTE(exportált!B1410,"&lt;br /&gt;","&lt;br&gt;"),LEN(SUBSTITUTE(exportált!B1410,"&lt;br /&gt;","&lt;br&gt;"))-LEN(B1410)-LEN(D1410)-LEN(E1410)-17)))</f>
        <v>#VALUE!</v>
      </c>
    </row>
    <row r="1411" spans="1:6" x14ac:dyDescent="0.25">
      <c r="A1411" s="11" t="str">
        <f>IF(exportált!A1411&lt;&gt;"",IFERROR(LEFT(exportált!A1411,SEARCH("&lt;br/&gt;",SUBSTITUTE(exportált!A1411,"&lt;br&gt;","&lt;br/&gt;"),1)-1),exportált!A1411),"")</f>
        <v/>
      </c>
      <c r="B1411" s="11" t="e">
        <f>LEFT(SUBSTITUTE(exportált!B1411,"&lt;br /&gt;","&lt;br&gt;"),SEARCH("&lt;br&gt;&lt;br&gt;",SUBSTITUTE(SUBSTITUTE(exportált!B1411,"&lt;br /&gt;","&lt;br&gt;"),"&lt;br /&gt;","&lt;br&gt;"),1)-1)</f>
        <v>#VALUE!</v>
      </c>
      <c r="C1411" s="11" t="e">
        <f>SUBSTITUTE(MID(SUBSTITUTE(exportált!B1411,"&lt;br /&gt;","&lt;br&gt;"),LEN('exportált formázott'!B1411)+LEN(D1411)+LEN(E1411)+LEN(F1411)+25,LEN(SUBSTITUTE(exportált!B1411,"&lt;br /&gt;","&lt;br&gt;"))-LEN(D1411)-LEN(E1411)-LEN(F1411)),"&lt;br&gt;",CHAR(10))</f>
        <v>#VALUE!</v>
      </c>
      <c r="D1411" s="11" t="e">
        <f>MID(SUBSTITUTE(exportált!B1411,"&lt;br /&gt;","&lt;br&gt;"),LEN('exportált formázott'!B1411)+9,SEARCH("&lt;br&gt;",RIGHT(SUBSTITUTE(exportált!B1411,"&lt;br /&gt;","&lt;br&gt;"),LEN(SUBSTITUTE(exportált!B1411,"&lt;br /&gt;","&lt;br&gt;"))-LEN(B1411)-8))-1)</f>
        <v>#VALUE!</v>
      </c>
      <c r="E1411" s="11" t="e">
        <f>MID(SUBSTITUTE(exportált!B1411,"&lt;br /&gt;","&lt;br&gt;"),LEN('exportált formázott'!B1411)+LEN(D1411)+13,SEARCH("&lt;br&gt;",RIGHT(SUBSTITUTE(exportált!B1411,"&lt;br /&gt;","&lt;br&gt;"),LEN(SUBSTITUTE(exportált!B1411,"&lt;br /&gt;","&lt;br&gt;"))-LEN(B1411)-LEN(D1411)-13)))</f>
        <v>#VALUE!</v>
      </c>
      <c r="F1411" s="11" t="e">
        <f>MID(SUBSTITUTE(exportált!B1411,"&lt;br /&gt;","&lt;br&gt;"),LEN('exportált formázott'!B1411)+LEN(D1411)+LEN(E1411)+17,SEARCH("&lt;br&gt;&lt;br&gt;",RIGHT(SUBSTITUTE(exportált!B1411,"&lt;br /&gt;","&lt;br&gt;"),LEN(SUBSTITUTE(exportált!B1411,"&lt;br /&gt;","&lt;br&gt;"))-LEN(B1411)-LEN(D1411)-LEN(E1411)-17)))</f>
        <v>#VALUE!</v>
      </c>
    </row>
    <row r="1412" spans="1:6" x14ac:dyDescent="0.25">
      <c r="A1412" s="11" t="str">
        <f>IF(exportált!A1412&lt;&gt;"",IFERROR(LEFT(exportált!A1412,SEARCH("&lt;br/&gt;",SUBSTITUTE(exportált!A1412,"&lt;br&gt;","&lt;br/&gt;"),1)-1),exportált!A1412),"")</f>
        <v/>
      </c>
      <c r="B1412" s="11" t="e">
        <f>LEFT(SUBSTITUTE(exportált!B1412,"&lt;br /&gt;","&lt;br&gt;"),SEARCH("&lt;br&gt;&lt;br&gt;",SUBSTITUTE(SUBSTITUTE(exportált!B1412,"&lt;br /&gt;","&lt;br&gt;"),"&lt;br /&gt;","&lt;br&gt;"),1)-1)</f>
        <v>#VALUE!</v>
      </c>
      <c r="C1412" s="11" t="e">
        <f>SUBSTITUTE(MID(SUBSTITUTE(exportált!B1412,"&lt;br /&gt;","&lt;br&gt;"),LEN('exportált formázott'!B1412)+LEN(D1412)+LEN(E1412)+LEN(F1412)+25,LEN(SUBSTITUTE(exportált!B1412,"&lt;br /&gt;","&lt;br&gt;"))-LEN(D1412)-LEN(E1412)-LEN(F1412)),"&lt;br&gt;",CHAR(10))</f>
        <v>#VALUE!</v>
      </c>
      <c r="D1412" s="11" t="e">
        <f>MID(SUBSTITUTE(exportált!B1412,"&lt;br /&gt;","&lt;br&gt;"),LEN('exportált formázott'!B1412)+9,SEARCH("&lt;br&gt;",RIGHT(SUBSTITUTE(exportált!B1412,"&lt;br /&gt;","&lt;br&gt;"),LEN(SUBSTITUTE(exportált!B1412,"&lt;br /&gt;","&lt;br&gt;"))-LEN(B1412)-8))-1)</f>
        <v>#VALUE!</v>
      </c>
      <c r="E1412" s="11" t="e">
        <f>MID(SUBSTITUTE(exportált!B1412,"&lt;br /&gt;","&lt;br&gt;"),LEN('exportált formázott'!B1412)+LEN(D1412)+13,SEARCH("&lt;br&gt;",RIGHT(SUBSTITUTE(exportált!B1412,"&lt;br /&gt;","&lt;br&gt;"),LEN(SUBSTITUTE(exportált!B1412,"&lt;br /&gt;","&lt;br&gt;"))-LEN(B1412)-LEN(D1412)-13)))</f>
        <v>#VALUE!</v>
      </c>
      <c r="F1412" s="11" t="e">
        <f>MID(SUBSTITUTE(exportált!B1412,"&lt;br /&gt;","&lt;br&gt;"),LEN('exportált formázott'!B1412)+LEN(D1412)+LEN(E1412)+17,SEARCH("&lt;br&gt;&lt;br&gt;",RIGHT(SUBSTITUTE(exportált!B1412,"&lt;br /&gt;","&lt;br&gt;"),LEN(SUBSTITUTE(exportált!B1412,"&lt;br /&gt;","&lt;br&gt;"))-LEN(B1412)-LEN(D1412)-LEN(E1412)-17)))</f>
        <v>#VALUE!</v>
      </c>
    </row>
    <row r="1413" spans="1:6" x14ac:dyDescent="0.25">
      <c r="A1413" s="11" t="str">
        <f>IF(exportált!A1413&lt;&gt;"",IFERROR(LEFT(exportált!A1413,SEARCH("&lt;br/&gt;",SUBSTITUTE(exportált!A1413,"&lt;br&gt;","&lt;br/&gt;"),1)-1),exportált!A1413),"")</f>
        <v/>
      </c>
      <c r="B1413" s="11" t="e">
        <f>LEFT(SUBSTITUTE(exportált!B1413,"&lt;br /&gt;","&lt;br&gt;"),SEARCH("&lt;br&gt;&lt;br&gt;",SUBSTITUTE(SUBSTITUTE(exportált!B1413,"&lt;br /&gt;","&lt;br&gt;"),"&lt;br /&gt;","&lt;br&gt;"),1)-1)</f>
        <v>#VALUE!</v>
      </c>
      <c r="C1413" s="11" t="e">
        <f>SUBSTITUTE(MID(SUBSTITUTE(exportált!B1413,"&lt;br /&gt;","&lt;br&gt;"),LEN('exportált formázott'!B1413)+LEN(D1413)+LEN(E1413)+LEN(F1413)+25,LEN(SUBSTITUTE(exportált!B1413,"&lt;br /&gt;","&lt;br&gt;"))-LEN(D1413)-LEN(E1413)-LEN(F1413)),"&lt;br&gt;",CHAR(10))</f>
        <v>#VALUE!</v>
      </c>
      <c r="D1413" s="11" t="e">
        <f>MID(SUBSTITUTE(exportált!B1413,"&lt;br /&gt;","&lt;br&gt;"),LEN('exportált formázott'!B1413)+9,SEARCH("&lt;br&gt;",RIGHT(SUBSTITUTE(exportált!B1413,"&lt;br /&gt;","&lt;br&gt;"),LEN(SUBSTITUTE(exportált!B1413,"&lt;br /&gt;","&lt;br&gt;"))-LEN(B1413)-8))-1)</f>
        <v>#VALUE!</v>
      </c>
      <c r="E1413" s="11" t="e">
        <f>MID(SUBSTITUTE(exportált!B1413,"&lt;br /&gt;","&lt;br&gt;"),LEN('exportált formázott'!B1413)+LEN(D1413)+13,SEARCH("&lt;br&gt;",RIGHT(SUBSTITUTE(exportált!B1413,"&lt;br /&gt;","&lt;br&gt;"),LEN(SUBSTITUTE(exportált!B1413,"&lt;br /&gt;","&lt;br&gt;"))-LEN(B1413)-LEN(D1413)-13)))</f>
        <v>#VALUE!</v>
      </c>
      <c r="F1413" s="11" t="e">
        <f>MID(SUBSTITUTE(exportált!B1413,"&lt;br /&gt;","&lt;br&gt;"),LEN('exportált formázott'!B1413)+LEN(D1413)+LEN(E1413)+17,SEARCH("&lt;br&gt;&lt;br&gt;",RIGHT(SUBSTITUTE(exportált!B1413,"&lt;br /&gt;","&lt;br&gt;"),LEN(SUBSTITUTE(exportált!B1413,"&lt;br /&gt;","&lt;br&gt;"))-LEN(B1413)-LEN(D1413)-LEN(E1413)-17)))</f>
        <v>#VALUE!</v>
      </c>
    </row>
    <row r="1414" spans="1:6" x14ac:dyDescent="0.25">
      <c r="A1414" s="11" t="str">
        <f>IF(exportált!A1414&lt;&gt;"",IFERROR(LEFT(exportált!A1414,SEARCH("&lt;br/&gt;",SUBSTITUTE(exportált!A1414,"&lt;br&gt;","&lt;br/&gt;"),1)-1),exportált!A1414),"")</f>
        <v/>
      </c>
      <c r="B1414" s="11" t="e">
        <f>LEFT(SUBSTITUTE(exportált!B1414,"&lt;br /&gt;","&lt;br&gt;"),SEARCH("&lt;br&gt;&lt;br&gt;",SUBSTITUTE(SUBSTITUTE(exportált!B1414,"&lt;br /&gt;","&lt;br&gt;"),"&lt;br /&gt;","&lt;br&gt;"),1)-1)</f>
        <v>#VALUE!</v>
      </c>
      <c r="C1414" s="11" t="e">
        <f>SUBSTITUTE(MID(SUBSTITUTE(exportált!B1414,"&lt;br /&gt;","&lt;br&gt;"),LEN('exportált formázott'!B1414)+LEN(D1414)+LEN(E1414)+LEN(F1414)+25,LEN(SUBSTITUTE(exportált!B1414,"&lt;br /&gt;","&lt;br&gt;"))-LEN(D1414)-LEN(E1414)-LEN(F1414)),"&lt;br&gt;",CHAR(10))</f>
        <v>#VALUE!</v>
      </c>
      <c r="D1414" s="11" t="e">
        <f>MID(SUBSTITUTE(exportált!B1414,"&lt;br /&gt;","&lt;br&gt;"),LEN('exportált formázott'!B1414)+9,SEARCH("&lt;br&gt;",RIGHT(SUBSTITUTE(exportált!B1414,"&lt;br /&gt;","&lt;br&gt;"),LEN(SUBSTITUTE(exportált!B1414,"&lt;br /&gt;","&lt;br&gt;"))-LEN(B1414)-8))-1)</f>
        <v>#VALUE!</v>
      </c>
      <c r="E1414" s="11" t="e">
        <f>MID(SUBSTITUTE(exportált!B1414,"&lt;br /&gt;","&lt;br&gt;"),LEN('exportált formázott'!B1414)+LEN(D1414)+13,SEARCH("&lt;br&gt;",RIGHT(SUBSTITUTE(exportált!B1414,"&lt;br /&gt;","&lt;br&gt;"),LEN(SUBSTITUTE(exportált!B1414,"&lt;br /&gt;","&lt;br&gt;"))-LEN(B1414)-LEN(D1414)-13)))</f>
        <v>#VALUE!</v>
      </c>
      <c r="F1414" s="11" t="e">
        <f>MID(SUBSTITUTE(exportált!B1414,"&lt;br /&gt;","&lt;br&gt;"),LEN('exportált formázott'!B1414)+LEN(D1414)+LEN(E1414)+17,SEARCH("&lt;br&gt;&lt;br&gt;",RIGHT(SUBSTITUTE(exportált!B1414,"&lt;br /&gt;","&lt;br&gt;"),LEN(SUBSTITUTE(exportált!B1414,"&lt;br /&gt;","&lt;br&gt;"))-LEN(B1414)-LEN(D1414)-LEN(E1414)-17)))</f>
        <v>#VALUE!</v>
      </c>
    </row>
    <row r="1415" spans="1:6" x14ac:dyDescent="0.25">
      <c r="A1415" s="11" t="str">
        <f>IF(exportált!A1415&lt;&gt;"",IFERROR(LEFT(exportált!A1415,SEARCH("&lt;br/&gt;",SUBSTITUTE(exportált!A1415,"&lt;br&gt;","&lt;br/&gt;"),1)-1),exportált!A1415),"")</f>
        <v/>
      </c>
      <c r="B1415" s="11" t="e">
        <f>LEFT(SUBSTITUTE(exportált!B1415,"&lt;br /&gt;","&lt;br&gt;"),SEARCH("&lt;br&gt;&lt;br&gt;",SUBSTITUTE(SUBSTITUTE(exportált!B1415,"&lt;br /&gt;","&lt;br&gt;"),"&lt;br /&gt;","&lt;br&gt;"),1)-1)</f>
        <v>#VALUE!</v>
      </c>
      <c r="C1415" s="11" t="e">
        <f>SUBSTITUTE(MID(SUBSTITUTE(exportált!B1415,"&lt;br /&gt;","&lt;br&gt;"),LEN('exportált formázott'!B1415)+LEN(D1415)+LEN(E1415)+LEN(F1415)+25,LEN(SUBSTITUTE(exportált!B1415,"&lt;br /&gt;","&lt;br&gt;"))-LEN(D1415)-LEN(E1415)-LEN(F1415)),"&lt;br&gt;",CHAR(10))</f>
        <v>#VALUE!</v>
      </c>
      <c r="D1415" s="11" t="e">
        <f>MID(SUBSTITUTE(exportált!B1415,"&lt;br /&gt;","&lt;br&gt;"),LEN('exportált formázott'!B1415)+9,SEARCH("&lt;br&gt;",RIGHT(SUBSTITUTE(exportált!B1415,"&lt;br /&gt;","&lt;br&gt;"),LEN(SUBSTITUTE(exportált!B1415,"&lt;br /&gt;","&lt;br&gt;"))-LEN(B1415)-8))-1)</f>
        <v>#VALUE!</v>
      </c>
      <c r="E1415" s="11" t="e">
        <f>MID(SUBSTITUTE(exportált!B1415,"&lt;br /&gt;","&lt;br&gt;"),LEN('exportált formázott'!B1415)+LEN(D1415)+13,SEARCH("&lt;br&gt;",RIGHT(SUBSTITUTE(exportált!B1415,"&lt;br /&gt;","&lt;br&gt;"),LEN(SUBSTITUTE(exportált!B1415,"&lt;br /&gt;","&lt;br&gt;"))-LEN(B1415)-LEN(D1415)-13)))</f>
        <v>#VALUE!</v>
      </c>
      <c r="F1415" s="11" t="e">
        <f>MID(SUBSTITUTE(exportált!B1415,"&lt;br /&gt;","&lt;br&gt;"),LEN('exportált formázott'!B1415)+LEN(D1415)+LEN(E1415)+17,SEARCH("&lt;br&gt;&lt;br&gt;",RIGHT(SUBSTITUTE(exportált!B1415,"&lt;br /&gt;","&lt;br&gt;"),LEN(SUBSTITUTE(exportált!B1415,"&lt;br /&gt;","&lt;br&gt;"))-LEN(B1415)-LEN(D1415)-LEN(E1415)-17)))</f>
        <v>#VALUE!</v>
      </c>
    </row>
    <row r="1416" spans="1:6" x14ac:dyDescent="0.25">
      <c r="A1416" s="11" t="str">
        <f>IF(exportált!A1416&lt;&gt;"",IFERROR(LEFT(exportált!A1416,SEARCH("&lt;br/&gt;",SUBSTITUTE(exportált!A1416,"&lt;br&gt;","&lt;br/&gt;"),1)-1),exportált!A1416),"")</f>
        <v/>
      </c>
      <c r="B1416" s="11" t="e">
        <f>LEFT(SUBSTITUTE(exportált!B1416,"&lt;br /&gt;","&lt;br&gt;"),SEARCH("&lt;br&gt;&lt;br&gt;",SUBSTITUTE(SUBSTITUTE(exportált!B1416,"&lt;br /&gt;","&lt;br&gt;"),"&lt;br /&gt;","&lt;br&gt;"),1)-1)</f>
        <v>#VALUE!</v>
      </c>
      <c r="C1416" s="11" t="e">
        <f>SUBSTITUTE(MID(SUBSTITUTE(exportált!B1416,"&lt;br /&gt;","&lt;br&gt;"),LEN('exportált formázott'!B1416)+LEN(D1416)+LEN(E1416)+LEN(F1416)+25,LEN(SUBSTITUTE(exportált!B1416,"&lt;br /&gt;","&lt;br&gt;"))-LEN(D1416)-LEN(E1416)-LEN(F1416)),"&lt;br&gt;",CHAR(10))</f>
        <v>#VALUE!</v>
      </c>
      <c r="D1416" s="11" t="e">
        <f>MID(SUBSTITUTE(exportált!B1416,"&lt;br /&gt;","&lt;br&gt;"),LEN('exportált formázott'!B1416)+9,SEARCH("&lt;br&gt;",RIGHT(SUBSTITUTE(exportált!B1416,"&lt;br /&gt;","&lt;br&gt;"),LEN(SUBSTITUTE(exportált!B1416,"&lt;br /&gt;","&lt;br&gt;"))-LEN(B1416)-8))-1)</f>
        <v>#VALUE!</v>
      </c>
      <c r="E1416" s="11" t="e">
        <f>MID(SUBSTITUTE(exportált!B1416,"&lt;br /&gt;","&lt;br&gt;"),LEN('exportált formázott'!B1416)+LEN(D1416)+13,SEARCH("&lt;br&gt;",RIGHT(SUBSTITUTE(exportált!B1416,"&lt;br /&gt;","&lt;br&gt;"),LEN(SUBSTITUTE(exportált!B1416,"&lt;br /&gt;","&lt;br&gt;"))-LEN(B1416)-LEN(D1416)-13)))</f>
        <v>#VALUE!</v>
      </c>
      <c r="F1416" s="11" t="e">
        <f>MID(SUBSTITUTE(exportált!B1416,"&lt;br /&gt;","&lt;br&gt;"),LEN('exportált formázott'!B1416)+LEN(D1416)+LEN(E1416)+17,SEARCH("&lt;br&gt;&lt;br&gt;",RIGHT(SUBSTITUTE(exportált!B1416,"&lt;br /&gt;","&lt;br&gt;"),LEN(SUBSTITUTE(exportált!B1416,"&lt;br /&gt;","&lt;br&gt;"))-LEN(B1416)-LEN(D1416)-LEN(E1416)-17)))</f>
        <v>#VALUE!</v>
      </c>
    </row>
    <row r="1417" spans="1:6" x14ac:dyDescent="0.25">
      <c r="A1417" s="11" t="str">
        <f>IF(exportált!A1417&lt;&gt;"",IFERROR(LEFT(exportált!A1417,SEARCH("&lt;br/&gt;",SUBSTITUTE(exportált!A1417,"&lt;br&gt;","&lt;br/&gt;"),1)-1),exportált!A1417),"")</f>
        <v/>
      </c>
      <c r="B1417" s="11" t="e">
        <f>LEFT(SUBSTITUTE(exportált!B1417,"&lt;br /&gt;","&lt;br&gt;"),SEARCH("&lt;br&gt;&lt;br&gt;",SUBSTITUTE(SUBSTITUTE(exportált!B1417,"&lt;br /&gt;","&lt;br&gt;"),"&lt;br /&gt;","&lt;br&gt;"),1)-1)</f>
        <v>#VALUE!</v>
      </c>
      <c r="C1417" s="11" t="e">
        <f>SUBSTITUTE(MID(SUBSTITUTE(exportált!B1417,"&lt;br /&gt;","&lt;br&gt;"),LEN('exportált formázott'!B1417)+LEN(D1417)+LEN(E1417)+LEN(F1417)+25,LEN(SUBSTITUTE(exportált!B1417,"&lt;br /&gt;","&lt;br&gt;"))-LEN(D1417)-LEN(E1417)-LEN(F1417)),"&lt;br&gt;",CHAR(10))</f>
        <v>#VALUE!</v>
      </c>
      <c r="D1417" s="11" t="e">
        <f>MID(SUBSTITUTE(exportált!B1417,"&lt;br /&gt;","&lt;br&gt;"),LEN('exportált formázott'!B1417)+9,SEARCH("&lt;br&gt;",RIGHT(SUBSTITUTE(exportált!B1417,"&lt;br /&gt;","&lt;br&gt;"),LEN(SUBSTITUTE(exportált!B1417,"&lt;br /&gt;","&lt;br&gt;"))-LEN(B1417)-8))-1)</f>
        <v>#VALUE!</v>
      </c>
      <c r="E1417" s="11" t="e">
        <f>MID(SUBSTITUTE(exportált!B1417,"&lt;br /&gt;","&lt;br&gt;"),LEN('exportált formázott'!B1417)+LEN(D1417)+13,SEARCH("&lt;br&gt;",RIGHT(SUBSTITUTE(exportált!B1417,"&lt;br /&gt;","&lt;br&gt;"),LEN(SUBSTITUTE(exportált!B1417,"&lt;br /&gt;","&lt;br&gt;"))-LEN(B1417)-LEN(D1417)-13)))</f>
        <v>#VALUE!</v>
      </c>
      <c r="F1417" s="11" t="e">
        <f>MID(SUBSTITUTE(exportált!B1417,"&lt;br /&gt;","&lt;br&gt;"),LEN('exportált formázott'!B1417)+LEN(D1417)+LEN(E1417)+17,SEARCH("&lt;br&gt;&lt;br&gt;",RIGHT(SUBSTITUTE(exportált!B1417,"&lt;br /&gt;","&lt;br&gt;"),LEN(SUBSTITUTE(exportált!B1417,"&lt;br /&gt;","&lt;br&gt;"))-LEN(B1417)-LEN(D1417)-LEN(E1417)-17)))</f>
        <v>#VALUE!</v>
      </c>
    </row>
    <row r="1418" spans="1:6" x14ac:dyDescent="0.25">
      <c r="A1418" s="11" t="str">
        <f>IF(exportált!A1418&lt;&gt;"",IFERROR(LEFT(exportált!A1418,SEARCH("&lt;br/&gt;",SUBSTITUTE(exportált!A1418,"&lt;br&gt;","&lt;br/&gt;"),1)-1),exportált!A1418),"")</f>
        <v/>
      </c>
      <c r="B1418" s="11" t="e">
        <f>LEFT(SUBSTITUTE(exportált!B1418,"&lt;br /&gt;","&lt;br&gt;"),SEARCH("&lt;br&gt;&lt;br&gt;",SUBSTITUTE(SUBSTITUTE(exportált!B1418,"&lt;br /&gt;","&lt;br&gt;"),"&lt;br /&gt;","&lt;br&gt;"),1)-1)</f>
        <v>#VALUE!</v>
      </c>
      <c r="C1418" s="11" t="e">
        <f>SUBSTITUTE(MID(SUBSTITUTE(exportált!B1418,"&lt;br /&gt;","&lt;br&gt;"),LEN('exportált formázott'!B1418)+LEN(D1418)+LEN(E1418)+LEN(F1418)+25,LEN(SUBSTITUTE(exportált!B1418,"&lt;br /&gt;","&lt;br&gt;"))-LEN(D1418)-LEN(E1418)-LEN(F1418)),"&lt;br&gt;",CHAR(10))</f>
        <v>#VALUE!</v>
      </c>
      <c r="D1418" s="11" t="e">
        <f>MID(SUBSTITUTE(exportált!B1418,"&lt;br /&gt;","&lt;br&gt;"),LEN('exportált formázott'!B1418)+9,SEARCH("&lt;br&gt;",RIGHT(SUBSTITUTE(exportált!B1418,"&lt;br /&gt;","&lt;br&gt;"),LEN(SUBSTITUTE(exportált!B1418,"&lt;br /&gt;","&lt;br&gt;"))-LEN(B1418)-8))-1)</f>
        <v>#VALUE!</v>
      </c>
      <c r="E1418" s="11" t="e">
        <f>MID(SUBSTITUTE(exportált!B1418,"&lt;br /&gt;","&lt;br&gt;"),LEN('exportált formázott'!B1418)+LEN(D1418)+13,SEARCH("&lt;br&gt;",RIGHT(SUBSTITUTE(exportált!B1418,"&lt;br /&gt;","&lt;br&gt;"),LEN(SUBSTITUTE(exportált!B1418,"&lt;br /&gt;","&lt;br&gt;"))-LEN(B1418)-LEN(D1418)-13)))</f>
        <v>#VALUE!</v>
      </c>
      <c r="F1418" s="11" t="e">
        <f>MID(SUBSTITUTE(exportált!B1418,"&lt;br /&gt;","&lt;br&gt;"),LEN('exportált formázott'!B1418)+LEN(D1418)+LEN(E1418)+17,SEARCH("&lt;br&gt;&lt;br&gt;",RIGHT(SUBSTITUTE(exportált!B1418,"&lt;br /&gt;","&lt;br&gt;"),LEN(SUBSTITUTE(exportált!B1418,"&lt;br /&gt;","&lt;br&gt;"))-LEN(B1418)-LEN(D1418)-LEN(E1418)-17)))</f>
        <v>#VALUE!</v>
      </c>
    </row>
    <row r="1419" spans="1:6" x14ac:dyDescent="0.25">
      <c r="A1419" s="11" t="str">
        <f>IF(exportált!A1419&lt;&gt;"",IFERROR(LEFT(exportált!A1419,SEARCH("&lt;br/&gt;",SUBSTITUTE(exportált!A1419,"&lt;br&gt;","&lt;br/&gt;"),1)-1),exportált!A1419),"")</f>
        <v/>
      </c>
      <c r="B1419" s="11" t="e">
        <f>LEFT(SUBSTITUTE(exportált!B1419,"&lt;br /&gt;","&lt;br&gt;"),SEARCH("&lt;br&gt;&lt;br&gt;",SUBSTITUTE(SUBSTITUTE(exportált!B1419,"&lt;br /&gt;","&lt;br&gt;"),"&lt;br /&gt;","&lt;br&gt;"),1)-1)</f>
        <v>#VALUE!</v>
      </c>
      <c r="C1419" s="11" t="e">
        <f>SUBSTITUTE(MID(SUBSTITUTE(exportált!B1419,"&lt;br /&gt;","&lt;br&gt;"),LEN('exportált formázott'!B1419)+LEN(D1419)+LEN(E1419)+LEN(F1419)+25,LEN(SUBSTITUTE(exportált!B1419,"&lt;br /&gt;","&lt;br&gt;"))-LEN(D1419)-LEN(E1419)-LEN(F1419)),"&lt;br&gt;",CHAR(10))</f>
        <v>#VALUE!</v>
      </c>
      <c r="D1419" s="11" t="e">
        <f>MID(SUBSTITUTE(exportált!B1419,"&lt;br /&gt;","&lt;br&gt;"),LEN('exportált formázott'!B1419)+9,SEARCH("&lt;br&gt;",RIGHT(SUBSTITUTE(exportált!B1419,"&lt;br /&gt;","&lt;br&gt;"),LEN(SUBSTITUTE(exportált!B1419,"&lt;br /&gt;","&lt;br&gt;"))-LEN(B1419)-8))-1)</f>
        <v>#VALUE!</v>
      </c>
      <c r="E1419" s="11" t="e">
        <f>MID(SUBSTITUTE(exportált!B1419,"&lt;br /&gt;","&lt;br&gt;"),LEN('exportált formázott'!B1419)+LEN(D1419)+13,SEARCH("&lt;br&gt;",RIGHT(SUBSTITUTE(exportált!B1419,"&lt;br /&gt;","&lt;br&gt;"),LEN(SUBSTITUTE(exportált!B1419,"&lt;br /&gt;","&lt;br&gt;"))-LEN(B1419)-LEN(D1419)-13)))</f>
        <v>#VALUE!</v>
      </c>
      <c r="F1419" s="11" t="e">
        <f>MID(SUBSTITUTE(exportált!B1419,"&lt;br /&gt;","&lt;br&gt;"),LEN('exportált formázott'!B1419)+LEN(D1419)+LEN(E1419)+17,SEARCH("&lt;br&gt;&lt;br&gt;",RIGHT(SUBSTITUTE(exportált!B1419,"&lt;br /&gt;","&lt;br&gt;"),LEN(SUBSTITUTE(exportált!B1419,"&lt;br /&gt;","&lt;br&gt;"))-LEN(B1419)-LEN(D1419)-LEN(E1419)-17)))</f>
        <v>#VALUE!</v>
      </c>
    </row>
    <row r="1420" spans="1:6" x14ac:dyDescent="0.25">
      <c r="A1420" s="11" t="str">
        <f>IF(exportált!A1420&lt;&gt;"",IFERROR(LEFT(exportált!A1420,SEARCH("&lt;br/&gt;",SUBSTITUTE(exportált!A1420,"&lt;br&gt;","&lt;br/&gt;"),1)-1),exportált!A1420),"")</f>
        <v/>
      </c>
      <c r="B1420" s="11" t="e">
        <f>LEFT(SUBSTITUTE(exportált!B1420,"&lt;br /&gt;","&lt;br&gt;"),SEARCH("&lt;br&gt;&lt;br&gt;",SUBSTITUTE(SUBSTITUTE(exportált!B1420,"&lt;br /&gt;","&lt;br&gt;"),"&lt;br /&gt;","&lt;br&gt;"),1)-1)</f>
        <v>#VALUE!</v>
      </c>
      <c r="C1420" s="11" t="e">
        <f>SUBSTITUTE(MID(SUBSTITUTE(exportált!B1420,"&lt;br /&gt;","&lt;br&gt;"),LEN('exportált formázott'!B1420)+LEN(D1420)+LEN(E1420)+LEN(F1420)+25,LEN(SUBSTITUTE(exportált!B1420,"&lt;br /&gt;","&lt;br&gt;"))-LEN(D1420)-LEN(E1420)-LEN(F1420)),"&lt;br&gt;",CHAR(10))</f>
        <v>#VALUE!</v>
      </c>
      <c r="D1420" s="11" t="e">
        <f>MID(SUBSTITUTE(exportált!B1420,"&lt;br /&gt;","&lt;br&gt;"),LEN('exportált formázott'!B1420)+9,SEARCH("&lt;br&gt;",RIGHT(SUBSTITUTE(exportált!B1420,"&lt;br /&gt;","&lt;br&gt;"),LEN(SUBSTITUTE(exportált!B1420,"&lt;br /&gt;","&lt;br&gt;"))-LEN(B1420)-8))-1)</f>
        <v>#VALUE!</v>
      </c>
      <c r="E1420" s="11" t="e">
        <f>MID(SUBSTITUTE(exportált!B1420,"&lt;br /&gt;","&lt;br&gt;"),LEN('exportált formázott'!B1420)+LEN(D1420)+13,SEARCH("&lt;br&gt;",RIGHT(SUBSTITUTE(exportált!B1420,"&lt;br /&gt;","&lt;br&gt;"),LEN(SUBSTITUTE(exportált!B1420,"&lt;br /&gt;","&lt;br&gt;"))-LEN(B1420)-LEN(D1420)-13)))</f>
        <v>#VALUE!</v>
      </c>
      <c r="F1420" s="11" t="e">
        <f>MID(SUBSTITUTE(exportált!B1420,"&lt;br /&gt;","&lt;br&gt;"),LEN('exportált formázott'!B1420)+LEN(D1420)+LEN(E1420)+17,SEARCH("&lt;br&gt;&lt;br&gt;",RIGHT(SUBSTITUTE(exportált!B1420,"&lt;br /&gt;","&lt;br&gt;"),LEN(SUBSTITUTE(exportált!B1420,"&lt;br /&gt;","&lt;br&gt;"))-LEN(B1420)-LEN(D1420)-LEN(E1420)-17)))</f>
        <v>#VALUE!</v>
      </c>
    </row>
    <row r="1421" spans="1:6" x14ac:dyDescent="0.25">
      <c r="A1421" s="11" t="str">
        <f>IF(exportált!A1421&lt;&gt;"",IFERROR(LEFT(exportált!A1421,SEARCH("&lt;br/&gt;",SUBSTITUTE(exportált!A1421,"&lt;br&gt;","&lt;br/&gt;"),1)-1),exportált!A1421),"")</f>
        <v/>
      </c>
      <c r="B1421" s="11" t="e">
        <f>LEFT(SUBSTITUTE(exportált!B1421,"&lt;br /&gt;","&lt;br&gt;"),SEARCH("&lt;br&gt;&lt;br&gt;",SUBSTITUTE(SUBSTITUTE(exportált!B1421,"&lt;br /&gt;","&lt;br&gt;"),"&lt;br /&gt;","&lt;br&gt;"),1)-1)</f>
        <v>#VALUE!</v>
      </c>
      <c r="C1421" s="11" t="e">
        <f>SUBSTITUTE(MID(SUBSTITUTE(exportált!B1421,"&lt;br /&gt;","&lt;br&gt;"),LEN('exportált formázott'!B1421)+LEN(D1421)+LEN(E1421)+LEN(F1421)+25,LEN(SUBSTITUTE(exportált!B1421,"&lt;br /&gt;","&lt;br&gt;"))-LEN(D1421)-LEN(E1421)-LEN(F1421)),"&lt;br&gt;",CHAR(10))</f>
        <v>#VALUE!</v>
      </c>
      <c r="D1421" s="11" t="e">
        <f>MID(SUBSTITUTE(exportált!B1421,"&lt;br /&gt;","&lt;br&gt;"),LEN('exportált formázott'!B1421)+9,SEARCH("&lt;br&gt;",RIGHT(SUBSTITUTE(exportált!B1421,"&lt;br /&gt;","&lt;br&gt;"),LEN(SUBSTITUTE(exportált!B1421,"&lt;br /&gt;","&lt;br&gt;"))-LEN(B1421)-8))-1)</f>
        <v>#VALUE!</v>
      </c>
      <c r="E1421" s="11" t="e">
        <f>MID(SUBSTITUTE(exportált!B1421,"&lt;br /&gt;","&lt;br&gt;"),LEN('exportált formázott'!B1421)+LEN(D1421)+13,SEARCH("&lt;br&gt;",RIGHT(SUBSTITUTE(exportált!B1421,"&lt;br /&gt;","&lt;br&gt;"),LEN(SUBSTITUTE(exportált!B1421,"&lt;br /&gt;","&lt;br&gt;"))-LEN(B1421)-LEN(D1421)-13)))</f>
        <v>#VALUE!</v>
      </c>
      <c r="F1421" s="11" t="e">
        <f>MID(SUBSTITUTE(exportált!B1421,"&lt;br /&gt;","&lt;br&gt;"),LEN('exportált formázott'!B1421)+LEN(D1421)+LEN(E1421)+17,SEARCH("&lt;br&gt;&lt;br&gt;",RIGHT(SUBSTITUTE(exportált!B1421,"&lt;br /&gt;","&lt;br&gt;"),LEN(SUBSTITUTE(exportált!B1421,"&lt;br /&gt;","&lt;br&gt;"))-LEN(B1421)-LEN(D1421)-LEN(E1421)-17)))</f>
        <v>#VALUE!</v>
      </c>
    </row>
    <row r="1422" spans="1:6" x14ac:dyDescent="0.25">
      <c r="A1422" s="11" t="str">
        <f>IF(exportált!A1422&lt;&gt;"",IFERROR(LEFT(exportált!A1422,SEARCH("&lt;br/&gt;",SUBSTITUTE(exportált!A1422,"&lt;br&gt;","&lt;br/&gt;"),1)-1),exportált!A1422),"")</f>
        <v/>
      </c>
      <c r="B1422" s="11" t="e">
        <f>LEFT(SUBSTITUTE(exportált!B1422,"&lt;br /&gt;","&lt;br&gt;"),SEARCH("&lt;br&gt;&lt;br&gt;",SUBSTITUTE(SUBSTITUTE(exportált!B1422,"&lt;br /&gt;","&lt;br&gt;"),"&lt;br /&gt;","&lt;br&gt;"),1)-1)</f>
        <v>#VALUE!</v>
      </c>
      <c r="C1422" s="11" t="e">
        <f>SUBSTITUTE(MID(SUBSTITUTE(exportált!B1422,"&lt;br /&gt;","&lt;br&gt;"),LEN('exportált formázott'!B1422)+LEN(D1422)+LEN(E1422)+LEN(F1422)+25,LEN(SUBSTITUTE(exportált!B1422,"&lt;br /&gt;","&lt;br&gt;"))-LEN(D1422)-LEN(E1422)-LEN(F1422)),"&lt;br&gt;",CHAR(10))</f>
        <v>#VALUE!</v>
      </c>
      <c r="D1422" s="11" t="e">
        <f>MID(SUBSTITUTE(exportált!B1422,"&lt;br /&gt;","&lt;br&gt;"),LEN('exportált formázott'!B1422)+9,SEARCH("&lt;br&gt;",RIGHT(SUBSTITUTE(exportált!B1422,"&lt;br /&gt;","&lt;br&gt;"),LEN(SUBSTITUTE(exportált!B1422,"&lt;br /&gt;","&lt;br&gt;"))-LEN(B1422)-8))-1)</f>
        <v>#VALUE!</v>
      </c>
      <c r="E1422" s="11" t="e">
        <f>MID(SUBSTITUTE(exportált!B1422,"&lt;br /&gt;","&lt;br&gt;"),LEN('exportált formázott'!B1422)+LEN(D1422)+13,SEARCH("&lt;br&gt;",RIGHT(SUBSTITUTE(exportált!B1422,"&lt;br /&gt;","&lt;br&gt;"),LEN(SUBSTITUTE(exportált!B1422,"&lt;br /&gt;","&lt;br&gt;"))-LEN(B1422)-LEN(D1422)-13)))</f>
        <v>#VALUE!</v>
      </c>
      <c r="F1422" s="11" t="e">
        <f>MID(SUBSTITUTE(exportált!B1422,"&lt;br /&gt;","&lt;br&gt;"),LEN('exportált formázott'!B1422)+LEN(D1422)+LEN(E1422)+17,SEARCH("&lt;br&gt;&lt;br&gt;",RIGHT(SUBSTITUTE(exportált!B1422,"&lt;br /&gt;","&lt;br&gt;"),LEN(SUBSTITUTE(exportált!B1422,"&lt;br /&gt;","&lt;br&gt;"))-LEN(B1422)-LEN(D1422)-LEN(E1422)-17)))</f>
        <v>#VALUE!</v>
      </c>
    </row>
    <row r="1423" spans="1:6" x14ac:dyDescent="0.25">
      <c r="A1423" s="11" t="str">
        <f>IF(exportált!A1423&lt;&gt;"",IFERROR(LEFT(exportált!A1423,SEARCH("&lt;br/&gt;",SUBSTITUTE(exportált!A1423,"&lt;br&gt;","&lt;br/&gt;"),1)-1),exportált!A1423),"")</f>
        <v/>
      </c>
      <c r="B1423" s="11" t="e">
        <f>LEFT(SUBSTITUTE(exportált!B1423,"&lt;br /&gt;","&lt;br&gt;"),SEARCH("&lt;br&gt;&lt;br&gt;",SUBSTITUTE(SUBSTITUTE(exportált!B1423,"&lt;br /&gt;","&lt;br&gt;"),"&lt;br /&gt;","&lt;br&gt;"),1)-1)</f>
        <v>#VALUE!</v>
      </c>
      <c r="C1423" s="11" t="e">
        <f>SUBSTITUTE(MID(SUBSTITUTE(exportált!B1423,"&lt;br /&gt;","&lt;br&gt;"),LEN('exportált formázott'!B1423)+LEN(D1423)+LEN(E1423)+LEN(F1423)+25,LEN(SUBSTITUTE(exportált!B1423,"&lt;br /&gt;","&lt;br&gt;"))-LEN(D1423)-LEN(E1423)-LEN(F1423)),"&lt;br&gt;",CHAR(10))</f>
        <v>#VALUE!</v>
      </c>
      <c r="D1423" s="11" t="e">
        <f>MID(SUBSTITUTE(exportált!B1423,"&lt;br /&gt;","&lt;br&gt;"),LEN('exportált formázott'!B1423)+9,SEARCH("&lt;br&gt;",RIGHT(SUBSTITUTE(exportált!B1423,"&lt;br /&gt;","&lt;br&gt;"),LEN(SUBSTITUTE(exportált!B1423,"&lt;br /&gt;","&lt;br&gt;"))-LEN(B1423)-8))-1)</f>
        <v>#VALUE!</v>
      </c>
      <c r="E1423" s="11" t="e">
        <f>MID(SUBSTITUTE(exportált!B1423,"&lt;br /&gt;","&lt;br&gt;"),LEN('exportált formázott'!B1423)+LEN(D1423)+13,SEARCH("&lt;br&gt;",RIGHT(SUBSTITUTE(exportált!B1423,"&lt;br /&gt;","&lt;br&gt;"),LEN(SUBSTITUTE(exportált!B1423,"&lt;br /&gt;","&lt;br&gt;"))-LEN(B1423)-LEN(D1423)-13)))</f>
        <v>#VALUE!</v>
      </c>
      <c r="F1423" s="11" t="e">
        <f>MID(SUBSTITUTE(exportált!B1423,"&lt;br /&gt;","&lt;br&gt;"),LEN('exportált formázott'!B1423)+LEN(D1423)+LEN(E1423)+17,SEARCH("&lt;br&gt;&lt;br&gt;",RIGHT(SUBSTITUTE(exportált!B1423,"&lt;br /&gt;","&lt;br&gt;"),LEN(SUBSTITUTE(exportált!B1423,"&lt;br /&gt;","&lt;br&gt;"))-LEN(B1423)-LEN(D1423)-LEN(E1423)-17)))</f>
        <v>#VALUE!</v>
      </c>
    </row>
    <row r="1424" spans="1:6" x14ac:dyDescent="0.25">
      <c r="A1424" s="11" t="str">
        <f>IF(exportált!A1424&lt;&gt;"",IFERROR(LEFT(exportált!A1424,SEARCH("&lt;br/&gt;",SUBSTITUTE(exportált!A1424,"&lt;br&gt;","&lt;br/&gt;"),1)-1),exportált!A1424),"")</f>
        <v/>
      </c>
      <c r="B1424" s="11" t="e">
        <f>LEFT(SUBSTITUTE(exportált!B1424,"&lt;br /&gt;","&lt;br&gt;"),SEARCH("&lt;br&gt;&lt;br&gt;",SUBSTITUTE(SUBSTITUTE(exportált!B1424,"&lt;br /&gt;","&lt;br&gt;"),"&lt;br /&gt;","&lt;br&gt;"),1)-1)</f>
        <v>#VALUE!</v>
      </c>
      <c r="C1424" s="11" t="e">
        <f>SUBSTITUTE(MID(SUBSTITUTE(exportált!B1424,"&lt;br /&gt;","&lt;br&gt;"),LEN('exportált formázott'!B1424)+LEN(D1424)+LEN(E1424)+LEN(F1424)+25,LEN(SUBSTITUTE(exportált!B1424,"&lt;br /&gt;","&lt;br&gt;"))-LEN(D1424)-LEN(E1424)-LEN(F1424)),"&lt;br&gt;",CHAR(10))</f>
        <v>#VALUE!</v>
      </c>
      <c r="D1424" s="11" t="e">
        <f>MID(SUBSTITUTE(exportált!B1424,"&lt;br /&gt;","&lt;br&gt;"),LEN('exportált formázott'!B1424)+9,SEARCH("&lt;br&gt;",RIGHT(SUBSTITUTE(exportált!B1424,"&lt;br /&gt;","&lt;br&gt;"),LEN(SUBSTITUTE(exportált!B1424,"&lt;br /&gt;","&lt;br&gt;"))-LEN(B1424)-8))-1)</f>
        <v>#VALUE!</v>
      </c>
      <c r="E1424" s="11" t="e">
        <f>MID(SUBSTITUTE(exportált!B1424,"&lt;br /&gt;","&lt;br&gt;"),LEN('exportált formázott'!B1424)+LEN(D1424)+13,SEARCH("&lt;br&gt;",RIGHT(SUBSTITUTE(exportált!B1424,"&lt;br /&gt;","&lt;br&gt;"),LEN(SUBSTITUTE(exportált!B1424,"&lt;br /&gt;","&lt;br&gt;"))-LEN(B1424)-LEN(D1424)-13)))</f>
        <v>#VALUE!</v>
      </c>
      <c r="F1424" s="11" t="e">
        <f>MID(SUBSTITUTE(exportált!B1424,"&lt;br /&gt;","&lt;br&gt;"),LEN('exportált formázott'!B1424)+LEN(D1424)+LEN(E1424)+17,SEARCH("&lt;br&gt;&lt;br&gt;",RIGHT(SUBSTITUTE(exportált!B1424,"&lt;br /&gt;","&lt;br&gt;"),LEN(SUBSTITUTE(exportált!B1424,"&lt;br /&gt;","&lt;br&gt;"))-LEN(B1424)-LEN(D1424)-LEN(E1424)-17)))</f>
        <v>#VALUE!</v>
      </c>
    </row>
    <row r="1425" spans="1:6" x14ac:dyDescent="0.25">
      <c r="A1425" s="11" t="str">
        <f>IF(exportált!A1425&lt;&gt;"",IFERROR(LEFT(exportált!A1425,SEARCH("&lt;br/&gt;",SUBSTITUTE(exportált!A1425,"&lt;br&gt;","&lt;br/&gt;"),1)-1),exportált!A1425),"")</f>
        <v/>
      </c>
      <c r="B1425" s="11" t="e">
        <f>LEFT(SUBSTITUTE(exportált!B1425,"&lt;br /&gt;","&lt;br&gt;"),SEARCH("&lt;br&gt;&lt;br&gt;",SUBSTITUTE(SUBSTITUTE(exportált!B1425,"&lt;br /&gt;","&lt;br&gt;"),"&lt;br /&gt;","&lt;br&gt;"),1)-1)</f>
        <v>#VALUE!</v>
      </c>
      <c r="C1425" s="11" t="e">
        <f>SUBSTITUTE(MID(SUBSTITUTE(exportált!B1425,"&lt;br /&gt;","&lt;br&gt;"),LEN('exportált formázott'!B1425)+LEN(D1425)+LEN(E1425)+LEN(F1425)+25,LEN(SUBSTITUTE(exportált!B1425,"&lt;br /&gt;","&lt;br&gt;"))-LEN(D1425)-LEN(E1425)-LEN(F1425)),"&lt;br&gt;",CHAR(10))</f>
        <v>#VALUE!</v>
      </c>
      <c r="D1425" s="11" t="e">
        <f>MID(SUBSTITUTE(exportált!B1425,"&lt;br /&gt;","&lt;br&gt;"),LEN('exportált formázott'!B1425)+9,SEARCH("&lt;br&gt;",RIGHT(SUBSTITUTE(exportált!B1425,"&lt;br /&gt;","&lt;br&gt;"),LEN(SUBSTITUTE(exportált!B1425,"&lt;br /&gt;","&lt;br&gt;"))-LEN(B1425)-8))-1)</f>
        <v>#VALUE!</v>
      </c>
      <c r="E1425" s="11" t="e">
        <f>MID(SUBSTITUTE(exportált!B1425,"&lt;br /&gt;","&lt;br&gt;"),LEN('exportált formázott'!B1425)+LEN(D1425)+13,SEARCH("&lt;br&gt;",RIGHT(SUBSTITUTE(exportált!B1425,"&lt;br /&gt;","&lt;br&gt;"),LEN(SUBSTITUTE(exportált!B1425,"&lt;br /&gt;","&lt;br&gt;"))-LEN(B1425)-LEN(D1425)-13)))</f>
        <v>#VALUE!</v>
      </c>
      <c r="F1425" s="11" t="e">
        <f>MID(SUBSTITUTE(exportált!B1425,"&lt;br /&gt;","&lt;br&gt;"),LEN('exportált formázott'!B1425)+LEN(D1425)+LEN(E1425)+17,SEARCH("&lt;br&gt;&lt;br&gt;",RIGHT(SUBSTITUTE(exportált!B1425,"&lt;br /&gt;","&lt;br&gt;"),LEN(SUBSTITUTE(exportált!B1425,"&lt;br /&gt;","&lt;br&gt;"))-LEN(B1425)-LEN(D1425)-LEN(E1425)-17)))</f>
        <v>#VALUE!</v>
      </c>
    </row>
    <row r="1426" spans="1:6" x14ac:dyDescent="0.25">
      <c r="A1426" s="11" t="str">
        <f>IF(exportált!A1426&lt;&gt;"",IFERROR(LEFT(exportált!A1426,SEARCH("&lt;br/&gt;",SUBSTITUTE(exportált!A1426,"&lt;br&gt;","&lt;br/&gt;"),1)-1),exportált!A1426),"")</f>
        <v/>
      </c>
      <c r="B1426" s="11" t="e">
        <f>LEFT(SUBSTITUTE(exportált!B1426,"&lt;br /&gt;","&lt;br&gt;"),SEARCH("&lt;br&gt;&lt;br&gt;",SUBSTITUTE(SUBSTITUTE(exportált!B1426,"&lt;br /&gt;","&lt;br&gt;"),"&lt;br /&gt;","&lt;br&gt;"),1)-1)</f>
        <v>#VALUE!</v>
      </c>
      <c r="C1426" s="11" t="e">
        <f>SUBSTITUTE(MID(SUBSTITUTE(exportált!B1426,"&lt;br /&gt;","&lt;br&gt;"),LEN('exportált formázott'!B1426)+LEN(D1426)+LEN(E1426)+LEN(F1426)+25,LEN(SUBSTITUTE(exportált!B1426,"&lt;br /&gt;","&lt;br&gt;"))-LEN(D1426)-LEN(E1426)-LEN(F1426)),"&lt;br&gt;",CHAR(10))</f>
        <v>#VALUE!</v>
      </c>
      <c r="D1426" s="11" t="e">
        <f>MID(SUBSTITUTE(exportált!B1426,"&lt;br /&gt;","&lt;br&gt;"),LEN('exportált formázott'!B1426)+9,SEARCH("&lt;br&gt;",RIGHT(SUBSTITUTE(exportált!B1426,"&lt;br /&gt;","&lt;br&gt;"),LEN(SUBSTITUTE(exportált!B1426,"&lt;br /&gt;","&lt;br&gt;"))-LEN(B1426)-8))-1)</f>
        <v>#VALUE!</v>
      </c>
      <c r="E1426" s="11" t="e">
        <f>MID(SUBSTITUTE(exportált!B1426,"&lt;br /&gt;","&lt;br&gt;"),LEN('exportált formázott'!B1426)+LEN(D1426)+13,SEARCH("&lt;br&gt;",RIGHT(SUBSTITUTE(exportált!B1426,"&lt;br /&gt;","&lt;br&gt;"),LEN(SUBSTITUTE(exportált!B1426,"&lt;br /&gt;","&lt;br&gt;"))-LEN(B1426)-LEN(D1426)-13)))</f>
        <v>#VALUE!</v>
      </c>
      <c r="F1426" s="11" t="e">
        <f>MID(SUBSTITUTE(exportált!B1426,"&lt;br /&gt;","&lt;br&gt;"),LEN('exportált formázott'!B1426)+LEN(D1426)+LEN(E1426)+17,SEARCH("&lt;br&gt;&lt;br&gt;",RIGHT(SUBSTITUTE(exportált!B1426,"&lt;br /&gt;","&lt;br&gt;"),LEN(SUBSTITUTE(exportált!B1426,"&lt;br /&gt;","&lt;br&gt;"))-LEN(B1426)-LEN(D1426)-LEN(E1426)-17)))</f>
        <v>#VALUE!</v>
      </c>
    </row>
    <row r="1427" spans="1:6" x14ac:dyDescent="0.25">
      <c r="A1427" s="11" t="str">
        <f>IF(exportált!A1427&lt;&gt;"",IFERROR(LEFT(exportált!A1427,SEARCH("&lt;br/&gt;",SUBSTITUTE(exportált!A1427,"&lt;br&gt;","&lt;br/&gt;"),1)-1),exportált!A1427),"")</f>
        <v/>
      </c>
      <c r="B1427" s="11" t="e">
        <f>LEFT(SUBSTITUTE(exportált!B1427,"&lt;br /&gt;","&lt;br&gt;"),SEARCH("&lt;br&gt;&lt;br&gt;",SUBSTITUTE(SUBSTITUTE(exportált!B1427,"&lt;br /&gt;","&lt;br&gt;"),"&lt;br /&gt;","&lt;br&gt;"),1)-1)</f>
        <v>#VALUE!</v>
      </c>
      <c r="C1427" s="11" t="e">
        <f>SUBSTITUTE(MID(SUBSTITUTE(exportált!B1427,"&lt;br /&gt;","&lt;br&gt;"),LEN('exportált formázott'!B1427)+LEN(D1427)+LEN(E1427)+LEN(F1427)+25,LEN(SUBSTITUTE(exportált!B1427,"&lt;br /&gt;","&lt;br&gt;"))-LEN(D1427)-LEN(E1427)-LEN(F1427)),"&lt;br&gt;",CHAR(10))</f>
        <v>#VALUE!</v>
      </c>
      <c r="D1427" s="11" t="e">
        <f>MID(SUBSTITUTE(exportált!B1427,"&lt;br /&gt;","&lt;br&gt;"),LEN('exportált formázott'!B1427)+9,SEARCH("&lt;br&gt;",RIGHT(SUBSTITUTE(exportált!B1427,"&lt;br /&gt;","&lt;br&gt;"),LEN(SUBSTITUTE(exportált!B1427,"&lt;br /&gt;","&lt;br&gt;"))-LEN(B1427)-8))-1)</f>
        <v>#VALUE!</v>
      </c>
      <c r="E1427" s="11" t="e">
        <f>MID(SUBSTITUTE(exportált!B1427,"&lt;br /&gt;","&lt;br&gt;"),LEN('exportált formázott'!B1427)+LEN(D1427)+13,SEARCH("&lt;br&gt;",RIGHT(SUBSTITUTE(exportált!B1427,"&lt;br /&gt;","&lt;br&gt;"),LEN(SUBSTITUTE(exportált!B1427,"&lt;br /&gt;","&lt;br&gt;"))-LEN(B1427)-LEN(D1427)-13)))</f>
        <v>#VALUE!</v>
      </c>
      <c r="F1427" s="11" t="e">
        <f>MID(SUBSTITUTE(exportált!B1427,"&lt;br /&gt;","&lt;br&gt;"),LEN('exportált formázott'!B1427)+LEN(D1427)+LEN(E1427)+17,SEARCH("&lt;br&gt;&lt;br&gt;",RIGHT(SUBSTITUTE(exportált!B1427,"&lt;br /&gt;","&lt;br&gt;"),LEN(SUBSTITUTE(exportált!B1427,"&lt;br /&gt;","&lt;br&gt;"))-LEN(B1427)-LEN(D1427)-LEN(E1427)-17)))</f>
        <v>#VALUE!</v>
      </c>
    </row>
    <row r="1428" spans="1:6" x14ac:dyDescent="0.25">
      <c r="A1428" s="11" t="str">
        <f>IF(exportált!A1428&lt;&gt;"",IFERROR(LEFT(exportált!A1428,SEARCH("&lt;br/&gt;",SUBSTITUTE(exportált!A1428,"&lt;br&gt;","&lt;br/&gt;"),1)-1),exportált!A1428),"")</f>
        <v/>
      </c>
      <c r="B1428" s="11" t="e">
        <f>LEFT(SUBSTITUTE(exportált!B1428,"&lt;br /&gt;","&lt;br&gt;"),SEARCH("&lt;br&gt;&lt;br&gt;",SUBSTITUTE(SUBSTITUTE(exportált!B1428,"&lt;br /&gt;","&lt;br&gt;"),"&lt;br /&gt;","&lt;br&gt;"),1)-1)</f>
        <v>#VALUE!</v>
      </c>
      <c r="C1428" s="11" t="e">
        <f>SUBSTITUTE(MID(SUBSTITUTE(exportált!B1428,"&lt;br /&gt;","&lt;br&gt;"),LEN('exportált formázott'!B1428)+LEN(D1428)+LEN(E1428)+LEN(F1428)+25,LEN(SUBSTITUTE(exportált!B1428,"&lt;br /&gt;","&lt;br&gt;"))-LEN(D1428)-LEN(E1428)-LEN(F1428)),"&lt;br&gt;",CHAR(10))</f>
        <v>#VALUE!</v>
      </c>
      <c r="D1428" s="11" t="e">
        <f>MID(SUBSTITUTE(exportált!B1428,"&lt;br /&gt;","&lt;br&gt;"),LEN('exportált formázott'!B1428)+9,SEARCH("&lt;br&gt;",RIGHT(SUBSTITUTE(exportált!B1428,"&lt;br /&gt;","&lt;br&gt;"),LEN(SUBSTITUTE(exportált!B1428,"&lt;br /&gt;","&lt;br&gt;"))-LEN(B1428)-8))-1)</f>
        <v>#VALUE!</v>
      </c>
      <c r="E1428" s="11" t="e">
        <f>MID(SUBSTITUTE(exportált!B1428,"&lt;br /&gt;","&lt;br&gt;"),LEN('exportált formázott'!B1428)+LEN(D1428)+13,SEARCH("&lt;br&gt;",RIGHT(SUBSTITUTE(exportált!B1428,"&lt;br /&gt;","&lt;br&gt;"),LEN(SUBSTITUTE(exportált!B1428,"&lt;br /&gt;","&lt;br&gt;"))-LEN(B1428)-LEN(D1428)-13)))</f>
        <v>#VALUE!</v>
      </c>
      <c r="F1428" s="11" t="e">
        <f>MID(SUBSTITUTE(exportált!B1428,"&lt;br /&gt;","&lt;br&gt;"),LEN('exportált formázott'!B1428)+LEN(D1428)+LEN(E1428)+17,SEARCH("&lt;br&gt;&lt;br&gt;",RIGHT(SUBSTITUTE(exportált!B1428,"&lt;br /&gt;","&lt;br&gt;"),LEN(SUBSTITUTE(exportált!B1428,"&lt;br /&gt;","&lt;br&gt;"))-LEN(B1428)-LEN(D1428)-LEN(E1428)-17)))</f>
        <v>#VALUE!</v>
      </c>
    </row>
    <row r="1429" spans="1:6" x14ac:dyDescent="0.25">
      <c r="A1429" s="11" t="str">
        <f>IF(exportált!A1429&lt;&gt;"",IFERROR(LEFT(exportált!A1429,SEARCH("&lt;br/&gt;",SUBSTITUTE(exportált!A1429,"&lt;br&gt;","&lt;br/&gt;"),1)-1),exportált!A1429),"")</f>
        <v/>
      </c>
      <c r="B1429" s="11" t="e">
        <f>LEFT(SUBSTITUTE(exportált!B1429,"&lt;br /&gt;","&lt;br&gt;"),SEARCH("&lt;br&gt;&lt;br&gt;",SUBSTITUTE(SUBSTITUTE(exportált!B1429,"&lt;br /&gt;","&lt;br&gt;"),"&lt;br /&gt;","&lt;br&gt;"),1)-1)</f>
        <v>#VALUE!</v>
      </c>
      <c r="C1429" s="11" t="e">
        <f>SUBSTITUTE(MID(SUBSTITUTE(exportált!B1429,"&lt;br /&gt;","&lt;br&gt;"),LEN('exportált formázott'!B1429)+LEN(D1429)+LEN(E1429)+LEN(F1429)+25,LEN(SUBSTITUTE(exportált!B1429,"&lt;br /&gt;","&lt;br&gt;"))-LEN(D1429)-LEN(E1429)-LEN(F1429)),"&lt;br&gt;",CHAR(10))</f>
        <v>#VALUE!</v>
      </c>
      <c r="D1429" s="11" t="e">
        <f>MID(SUBSTITUTE(exportált!B1429,"&lt;br /&gt;","&lt;br&gt;"),LEN('exportált formázott'!B1429)+9,SEARCH("&lt;br&gt;",RIGHT(SUBSTITUTE(exportált!B1429,"&lt;br /&gt;","&lt;br&gt;"),LEN(SUBSTITUTE(exportált!B1429,"&lt;br /&gt;","&lt;br&gt;"))-LEN(B1429)-8))-1)</f>
        <v>#VALUE!</v>
      </c>
      <c r="E1429" s="11" t="e">
        <f>MID(SUBSTITUTE(exportált!B1429,"&lt;br /&gt;","&lt;br&gt;"),LEN('exportált formázott'!B1429)+LEN(D1429)+13,SEARCH("&lt;br&gt;",RIGHT(SUBSTITUTE(exportált!B1429,"&lt;br /&gt;","&lt;br&gt;"),LEN(SUBSTITUTE(exportált!B1429,"&lt;br /&gt;","&lt;br&gt;"))-LEN(B1429)-LEN(D1429)-13)))</f>
        <v>#VALUE!</v>
      </c>
      <c r="F1429" s="11" t="e">
        <f>MID(SUBSTITUTE(exportált!B1429,"&lt;br /&gt;","&lt;br&gt;"),LEN('exportált formázott'!B1429)+LEN(D1429)+LEN(E1429)+17,SEARCH("&lt;br&gt;&lt;br&gt;",RIGHT(SUBSTITUTE(exportált!B1429,"&lt;br /&gt;","&lt;br&gt;"),LEN(SUBSTITUTE(exportált!B1429,"&lt;br /&gt;","&lt;br&gt;"))-LEN(B1429)-LEN(D1429)-LEN(E1429)-17)))</f>
        <v>#VALUE!</v>
      </c>
    </row>
    <row r="1430" spans="1:6" x14ac:dyDescent="0.25">
      <c r="A1430" s="11" t="str">
        <f>IF(exportált!A1430&lt;&gt;"",IFERROR(LEFT(exportált!A1430,SEARCH("&lt;br/&gt;",SUBSTITUTE(exportált!A1430,"&lt;br&gt;","&lt;br/&gt;"),1)-1),exportált!A1430),"")</f>
        <v/>
      </c>
      <c r="B1430" s="11" t="e">
        <f>LEFT(SUBSTITUTE(exportált!B1430,"&lt;br /&gt;","&lt;br&gt;"),SEARCH("&lt;br&gt;&lt;br&gt;",SUBSTITUTE(SUBSTITUTE(exportált!B1430,"&lt;br /&gt;","&lt;br&gt;"),"&lt;br /&gt;","&lt;br&gt;"),1)-1)</f>
        <v>#VALUE!</v>
      </c>
      <c r="C1430" s="11" t="e">
        <f>SUBSTITUTE(MID(SUBSTITUTE(exportált!B1430,"&lt;br /&gt;","&lt;br&gt;"),LEN('exportált formázott'!B1430)+LEN(D1430)+LEN(E1430)+LEN(F1430)+25,LEN(SUBSTITUTE(exportált!B1430,"&lt;br /&gt;","&lt;br&gt;"))-LEN(D1430)-LEN(E1430)-LEN(F1430)),"&lt;br&gt;",CHAR(10))</f>
        <v>#VALUE!</v>
      </c>
      <c r="D1430" s="11" t="e">
        <f>MID(SUBSTITUTE(exportált!B1430,"&lt;br /&gt;","&lt;br&gt;"),LEN('exportált formázott'!B1430)+9,SEARCH("&lt;br&gt;",RIGHT(SUBSTITUTE(exportált!B1430,"&lt;br /&gt;","&lt;br&gt;"),LEN(SUBSTITUTE(exportált!B1430,"&lt;br /&gt;","&lt;br&gt;"))-LEN(B1430)-8))-1)</f>
        <v>#VALUE!</v>
      </c>
      <c r="E1430" s="11" t="e">
        <f>MID(SUBSTITUTE(exportált!B1430,"&lt;br /&gt;","&lt;br&gt;"),LEN('exportált formázott'!B1430)+LEN(D1430)+13,SEARCH("&lt;br&gt;",RIGHT(SUBSTITUTE(exportált!B1430,"&lt;br /&gt;","&lt;br&gt;"),LEN(SUBSTITUTE(exportált!B1430,"&lt;br /&gt;","&lt;br&gt;"))-LEN(B1430)-LEN(D1430)-13)))</f>
        <v>#VALUE!</v>
      </c>
      <c r="F1430" s="11" t="e">
        <f>MID(SUBSTITUTE(exportált!B1430,"&lt;br /&gt;","&lt;br&gt;"),LEN('exportált formázott'!B1430)+LEN(D1430)+LEN(E1430)+17,SEARCH("&lt;br&gt;&lt;br&gt;",RIGHT(SUBSTITUTE(exportált!B1430,"&lt;br /&gt;","&lt;br&gt;"),LEN(SUBSTITUTE(exportált!B1430,"&lt;br /&gt;","&lt;br&gt;"))-LEN(B1430)-LEN(D1430)-LEN(E1430)-17)))</f>
        <v>#VALUE!</v>
      </c>
    </row>
    <row r="1431" spans="1:6" x14ac:dyDescent="0.25">
      <c r="A1431" s="11" t="str">
        <f>IF(exportált!A1431&lt;&gt;"",IFERROR(LEFT(exportált!A1431,SEARCH("&lt;br/&gt;",SUBSTITUTE(exportált!A1431,"&lt;br&gt;","&lt;br/&gt;"),1)-1),exportált!A1431),"")</f>
        <v/>
      </c>
      <c r="B1431" s="11" t="e">
        <f>LEFT(SUBSTITUTE(exportált!B1431,"&lt;br /&gt;","&lt;br&gt;"),SEARCH("&lt;br&gt;&lt;br&gt;",SUBSTITUTE(SUBSTITUTE(exportált!B1431,"&lt;br /&gt;","&lt;br&gt;"),"&lt;br /&gt;","&lt;br&gt;"),1)-1)</f>
        <v>#VALUE!</v>
      </c>
      <c r="C1431" s="11" t="e">
        <f>SUBSTITUTE(MID(SUBSTITUTE(exportált!B1431,"&lt;br /&gt;","&lt;br&gt;"),LEN('exportált formázott'!B1431)+LEN(D1431)+LEN(E1431)+LEN(F1431)+25,LEN(SUBSTITUTE(exportált!B1431,"&lt;br /&gt;","&lt;br&gt;"))-LEN(D1431)-LEN(E1431)-LEN(F1431)),"&lt;br&gt;",CHAR(10))</f>
        <v>#VALUE!</v>
      </c>
      <c r="D1431" s="11" t="e">
        <f>MID(SUBSTITUTE(exportált!B1431,"&lt;br /&gt;","&lt;br&gt;"),LEN('exportált formázott'!B1431)+9,SEARCH("&lt;br&gt;",RIGHT(SUBSTITUTE(exportált!B1431,"&lt;br /&gt;","&lt;br&gt;"),LEN(SUBSTITUTE(exportált!B1431,"&lt;br /&gt;","&lt;br&gt;"))-LEN(B1431)-8))-1)</f>
        <v>#VALUE!</v>
      </c>
      <c r="E1431" s="11" t="e">
        <f>MID(SUBSTITUTE(exportált!B1431,"&lt;br /&gt;","&lt;br&gt;"),LEN('exportált formázott'!B1431)+LEN(D1431)+13,SEARCH("&lt;br&gt;",RIGHT(SUBSTITUTE(exportált!B1431,"&lt;br /&gt;","&lt;br&gt;"),LEN(SUBSTITUTE(exportált!B1431,"&lt;br /&gt;","&lt;br&gt;"))-LEN(B1431)-LEN(D1431)-13)))</f>
        <v>#VALUE!</v>
      </c>
      <c r="F1431" s="11" t="e">
        <f>MID(SUBSTITUTE(exportált!B1431,"&lt;br /&gt;","&lt;br&gt;"),LEN('exportált formázott'!B1431)+LEN(D1431)+LEN(E1431)+17,SEARCH("&lt;br&gt;&lt;br&gt;",RIGHT(SUBSTITUTE(exportált!B1431,"&lt;br /&gt;","&lt;br&gt;"),LEN(SUBSTITUTE(exportált!B1431,"&lt;br /&gt;","&lt;br&gt;"))-LEN(B1431)-LEN(D1431)-LEN(E1431)-17)))</f>
        <v>#VALUE!</v>
      </c>
    </row>
    <row r="1432" spans="1:6" x14ac:dyDescent="0.25">
      <c r="A1432" s="11" t="str">
        <f>IF(exportált!A1432&lt;&gt;"",IFERROR(LEFT(exportált!A1432,SEARCH("&lt;br/&gt;",SUBSTITUTE(exportált!A1432,"&lt;br&gt;","&lt;br/&gt;"),1)-1),exportált!A1432),"")</f>
        <v/>
      </c>
      <c r="B1432" s="11" t="e">
        <f>LEFT(SUBSTITUTE(exportált!B1432,"&lt;br /&gt;","&lt;br&gt;"),SEARCH("&lt;br&gt;&lt;br&gt;",SUBSTITUTE(SUBSTITUTE(exportált!B1432,"&lt;br /&gt;","&lt;br&gt;"),"&lt;br /&gt;","&lt;br&gt;"),1)-1)</f>
        <v>#VALUE!</v>
      </c>
      <c r="C1432" s="11" t="e">
        <f>SUBSTITUTE(MID(SUBSTITUTE(exportált!B1432,"&lt;br /&gt;","&lt;br&gt;"),LEN('exportált formázott'!B1432)+LEN(D1432)+LEN(E1432)+LEN(F1432)+25,LEN(SUBSTITUTE(exportált!B1432,"&lt;br /&gt;","&lt;br&gt;"))-LEN(D1432)-LEN(E1432)-LEN(F1432)),"&lt;br&gt;",CHAR(10))</f>
        <v>#VALUE!</v>
      </c>
      <c r="D1432" s="11" t="e">
        <f>MID(SUBSTITUTE(exportált!B1432,"&lt;br /&gt;","&lt;br&gt;"),LEN('exportált formázott'!B1432)+9,SEARCH("&lt;br&gt;",RIGHT(SUBSTITUTE(exportált!B1432,"&lt;br /&gt;","&lt;br&gt;"),LEN(SUBSTITUTE(exportált!B1432,"&lt;br /&gt;","&lt;br&gt;"))-LEN(B1432)-8))-1)</f>
        <v>#VALUE!</v>
      </c>
      <c r="E1432" s="11" t="e">
        <f>MID(SUBSTITUTE(exportált!B1432,"&lt;br /&gt;","&lt;br&gt;"),LEN('exportált formázott'!B1432)+LEN(D1432)+13,SEARCH("&lt;br&gt;",RIGHT(SUBSTITUTE(exportált!B1432,"&lt;br /&gt;","&lt;br&gt;"),LEN(SUBSTITUTE(exportált!B1432,"&lt;br /&gt;","&lt;br&gt;"))-LEN(B1432)-LEN(D1432)-13)))</f>
        <v>#VALUE!</v>
      </c>
      <c r="F1432" s="11" t="e">
        <f>MID(SUBSTITUTE(exportált!B1432,"&lt;br /&gt;","&lt;br&gt;"),LEN('exportált formázott'!B1432)+LEN(D1432)+LEN(E1432)+17,SEARCH("&lt;br&gt;&lt;br&gt;",RIGHT(SUBSTITUTE(exportált!B1432,"&lt;br /&gt;","&lt;br&gt;"),LEN(SUBSTITUTE(exportált!B1432,"&lt;br /&gt;","&lt;br&gt;"))-LEN(B1432)-LEN(D1432)-LEN(E1432)-17)))</f>
        <v>#VALUE!</v>
      </c>
    </row>
    <row r="1433" spans="1:6" x14ac:dyDescent="0.25">
      <c r="A1433" s="11" t="str">
        <f>IF(exportált!A1433&lt;&gt;"",IFERROR(LEFT(exportált!A1433,SEARCH("&lt;br/&gt;",SUBSTITUTE(exportált!A1433,"&lt;br&gt;","&lt;br/&gt;"),1)-1),exportált!A1433),"")</f>
        <v/>
      </c>
      <c r="B1433" s="11" t="e">
        <f>LEFT(SUBSTITUTE(exportált!B1433,"&lt;br /&gt;","&lt;br&gt;"),SEARCH("&lt;br&gt;&lt;br&gt;",SUBSTITUTE(SUBSTITUTE(exportált!B1433,"&lt;br /&gt;","&lt;br&gt;"),"&lt;br /&gt;","&lt;br&gt;"),1)-1)</f>
        <v>#VALUE!</v>
      </c>
      <c r="C1433" s="11" t="e">
        <f>SUBSTITUTE(MID(SUBSTITUTE(exportált!B1433,"&lt;br /&gt;","&lt;br&gt;"),LEN('exportált formázott'!B1433)+LEN(D1433)+LEN(E1433)+LEN(F1433)+25,LEN(SUBSTITUTE(exportált!B1433,"&lt;br /&gt;","&lt;br&gt;"))-LEN(D1433)-LEN(E1433)-LEN(F1433)),"&lt;br&gt;",CHAR(10))</f>
        <v>#VALUE!</v>
      </c>
      <c r="D1433" s="11" t="e">
        <f>MID(SUBSTITUTE(exportált!B1433,"&lt;br /&gt;","&lt;br&gt;"),LEN('exportált formázott'!B1433)+9,SEARCH("&lt;br&gt;",RIGHT(SUBSTITUTE(exportált!B1433,"&lt;br /&gt;","&lt;br&gt;"),LEN(SUBSTITUTE(exportált!B1433,"&lt;br /&gt;","&lt;br&gt;"))-LEN(B1433)-8))-1)</f>
        <v>#VALUE!</v>
      </c>
      <c r="E1433" s="11" t="e">
        <f>MID(SUBSTITUTE(exportált!B1433,"&lt;br /&gt;","&lt;br&gt;"),LEN('exportált formázott'!B1433)+LEN(D1433)+13,SEARCH("&lt;br&gt;",RIGHT(SUBSTITUTE(exportált!B1433,"&lt;br /&gt;","&lt;br&gt;"),LEN(SUBSTITUTE(exportált!B1433,"&lt;br /&gt;","&lt;br&gt;"))-LEN(B1433)-LEN(D1433)-13)))</f>
        <v>#VALUE!</v>
      </c>
      <c r="F1433" s="11" t="e">
        <f>MID(SUBSTITUTE(exportált!B1433,"&lt;br /&gt;","&lt;br&gt;"),LEN('exportált formázott'!B1433)+LEN(D1433)+LEN(E1433)+17,SEARCH("&lt;br&gt;&lt;br&gt;",RIGHT(SUBSTITUTE(exportált!B1433,"&lt;br /&gt;","&lt;br&gt;"),LEN(SUBSTITUTE(exportált!B1433,"&lt;br /&gt;","&lt;br&gt;"))-LEN(B1433)-LEN(D1433)-LEN(E1433)-17)))</f>
        <v>#VALUE!</v>
      </c>
    </row>
    <row r="1434" spans="1:6" x14ac:dyDescent="0.25">
      <c r="A1434" s="11" t="str">
        <f>IF(exportált!A1434&lt;&gt;"",IFERROR(LEFT(exportált!A1434,SEARCH("&lt;br/&gt;",SUBSTITUTE(exportált!A1434,"&lt;br&gt;","&lt;br/&gt;"),1)-1),exportált!A1434),"")</f>
        <v/>
      </c>
      <c r="B1434" s="11" t="e">
        <f>LEFT(SUBSTITUTE(exportált!B1434,"&lt;br /&gt;","&lt;br&gt;"),SEARCH("&lt;br&gt;&lt;br&gt;",SUBSTITUTE(SUBSTITUTE(exportált!B1434,"&lt;br /&gt;","&lt;br&gt;"),"&lt;br /&gt;","&lt;br&gt;"),1)-1)</f>
        <v>#VALUE!</v>
      </c>
      <c r="C1434" s="11" t="e">
        <f>SUBSTITUTE(MID(SUBSTITUTE(exportált!B1434,"&lt;br /&gt;","&lt;br&gt;"),LEN('exportált formázott'!B1434)+LEN(D1434)+LEN(E1434)+LEN(F1434)+25,LEN(SUBSTITUTE(exportált!B1434,"&lt;br /&gt;","&lt;br&gt;"))-LEN(D1434)-LEN(E1434)-LEN(F1434)),"&lt;br&gt;",CHAR(10))</f>
        <v>#VALUE!</v>
      </c>
      <c r="D1434" s="11" t="e">
        <f>MID(SUBSTITUTE(exportált!B1434,"&lt;br /&gt;","&lt;br&gt;"),LEN('exportált formázott'!B1434)+9,SEARCH("&lt;br&gt;",RIGHT(SUBSTITUTE(exportált!B1434,"&lt;br /&gt;","&lt;br&gt;"),LEN(SUBSTITUTE(exportált!B1434,"&lt;br /&gt;","&lt;br&gt;"))-LEN(B1434)-8))-1)</f>
        <v>#VALUE!</v>
      </c>
      <c r="E1434" s="11" t="e">
        <f>MID(SUBSTITUTE(exportált!B1434,"&lt;br /&gt;","&lt;br&gt;"),LEN('exportált formázott'!B1434)+LEN(D1434)+13,SEARCH("&lt;br&gt;",RIGHT(SUBSTITUTE(exportált!B1434,"&lt;br /&gt;","&lt;br&gt;"),LEN(SUBSTITUTE(exportált!B1434,"&lt;br /&gt;","&lt;br&gt;"))-LEN(B1434)-LEN(D1434)-13)))</f>
        <v>#VALUE!</v>
      </c>
      <c r="F1434" s="11" t="e">
        <f>MID(SUBSTITUTE(exportált!B1434,"&lt;br /&gt;","&lt;br&gt;"),LEN('exportált formázott'!B1434)+LEN(D1434)+LEN(E1434)+17,SEARCH("&lt;br&gt;&lt;br&gt;",RIGHT(SUBSTITUTE(exportált!B1434,"&lt;br /&gt;","&lt;br&gt;"),LEN(SUBSTITUTE(exportált!B1434,"&lt;br /&gt;","&lt;br&gt;"))-LEN(B1434)-LEN(D1434)-LEN(E1434)-17)))</f>
        <v>#VALUE!</v>
      </c>
    </row>
    <row r="1435" spans="1:6" x14ac:dyDescent="0.25">
      <c r="A1435" s="11" t="str">
        <f>IF(exportált!A1435&lt;&gt;"",IFERROR(LEFT(exportált!A1435,SEARCH("&lt;br/&gt;",SUBSTITUTE(exportált!A1435,"&lt;br&gt;","&lt;br/&gt;"),1)-1),exportált!A1435),"")</f>
        <v/>
      </c>
      <c r="B1435" s="11" t="e">
        <f>LEFT(SUBSTITUTE(exportált!B1435,"&lt;br /&gt;","&lt;br&gt;"),SEARCH("&lt;br&gt;&lt;br&gt;",SUBSTITUTE(SUBSTITUTE(exportált!B1435,"&lt;br /&gt;","&lt;br&gt;"),"&lt;br /&gt;","&lt;br&gt;"),1)-1)</f>
        <v>#VALUE!</v>
      </c>
      <c r="C1435" s="11" t="e">
        <f>SUBSTITUTE(MID(SUBSTITUTE(exportált!B1435,"&lt;br /&gt;","&lt;br&gt;"),LEN('exportált formázott'!B1435)+LEN(D1435)+LEN(E1435)+LEN(F1435)+25,LEN(SUBSTITUTE(exportált!B1435,"&lt;br /&gt;","&lt;br&gt;"))-LEN(D1435)-LEN(E1435)-LEN(F1435)),"&lt;br&gt;",CHAR(10))</f>
        <v>#VALUE!</v>
      </c>
      <c r="D1435" s="11" t="e">
        <f>MID(SUBSTITUTE(exportált!B1435,"&lt;br /&gt;","&lt;br&gt;"),LEN('exportált formázott'!B1435)+9,SEARCH("&lt;br&gt;",RIGHT(SUBSTITUTE(exportált!B1435,"&lt;br /&gt;","&lt;br&gt;"),LEN(SUBSTITUTE(exportált!B1435,"&lt;br /&gt;","&lt;br&gt;"))-LEN(B1435)-8))-1)</f>
        <v>#VALUE!</v>
      </c>
      <c r="E1435" s="11" t="e">
        <f>MID(SUBSTITUTE(exportált!B1435,"&lt;br /&gt;","&lt;br&gt;"),LEN('exportált formázott'!B1435)+LEN(D1435)+13,SEARCH("&lt;br&gt;",RIGHT(SUBSTITUTE(exportált!B1435,"&lt;br /&gt;","&lt;br&gt;"),LEN(SUBSTITUTE(exportált!B1435,"&lt;br /&gt;","&lt;br&gt;"))-LEN(B1435)-LEN(D1435)-13)))</f>
        <v>#VALUE!</v>
      </c>
      <c r="F1435" s="11" t="e">
        <f>MID(SUBSTITUTE(exportált!B1435,"&lt;br /&gt;","&lt;br&gt;"),LEN('exportált formázott'!B1435)+LEN(D1435)+LEN(E1435)+17,SEARCH("&lt;br&gt;&lt;br&gt;",RIGHT(SUBSTITUTE(exportált!B1435,"&lt;br /&gt;","&lt;br&gt;"),LEN(SUBSTITUTE(exportált!B1435,"&lt;br /&gt;","&lt;br&gt;"))-LEN(B1435)-LEN(D1435)-LEN(E1435)-17)))</f>
        <v>#VALUE!</v>
      </c>
    </row>
    <row r="1436" spans="1:6" x14ac:dyDescent="0.25">
      <c r="A1436" s="11" t="str">
        <f>IF(exportált!A1436&lt;&gt;"",IFERROR(LEFT(exportált!A1436,SEARCH("&lt;br/&gt;",SUBSTITUTE(exportált!A1436,"&lt;br&gt;","&lt;br/&gt;"),1)-1),exportált!A1436),"")</f>
        <v/>
      </c>
      <c r="B1436" s="11" t="e">
        <f>LEFT(SUBSTITUTE(exportált!B1436,"&lt;br /&gt;","&lt;br&gt;"),SEARCH("&lt;br&gt;&lt;br&gt;",SUBSTITUTE(SUBSTITUTE(exportált!B1436,"&lt;br /&gt;","&lt;br&gt;"),"&lt;br /&gt;","&lt;br&gt;"),1)-1)</f>
        <v>#VALUE!</v>
      </c>
      <c r="C1436" s="11" t="e">
        <f>SUBSTITUTE(MID(SUBSTITUTE(exportált!B1436,"&lt;br /&gt;","&lt;br&gt;"),LEN('exportált formázott'!B1436)+LEN(D1436)+LEN(E1436)+LEN(F1436)+25,LEN(SUBSTITUTE(exportált!B1436,"&lt;br /&gt;","&lt;br&gt;"))-LEN(D1436)-LEN(E1436)-LEN(F1436)),"&lt;br&gt;",CHAR(10))</f>
        <v>#VALUE!</v>
      </c>
      <c r="D1436" s="11" t="e">
        <f>MID(SUBSTITUTE(exportált!B1436,"&lt;br /&gt;","&lt;br&gt;"),LEN('exportált formázott'!B1436)+9,SEARCH("&lt;br&gt;",RIGHT(SUBSTITUTE(exportált!B1436,"&lt;br /&gt;","&lt;br&gt;"),LEN(SUBSTITUTE(exportált!B1436,"&lt;br /&gt;","&lt;br&gt;"))-LEN(B1436)-8))-1)</f>
        <v>#VALUE!</v>
      </c>
      <c r="E1436" s="11" t="e">
        <f>MID(SUBSTITUTE(exportált!B1436,"&lt;br /&gt;","&lt;br&gt;"),LEN('exportált formázott'!B1436)+LEN(D1436)+13,SEARCH("&lt;br&gt;",RIGHT(SUBSTITUTE(exportált!B1436,"&lt;br /&gt;","&lt;br&gt;"),LEN(SUBSTITUTE(exportált!B1436,"&lt;br /&gt;","&lt;br&gt;"))-LEN(B1436)-LEN(D1436)-13)))</f>
        <v>#VALUE!</v>
      </c>
      <c r="F1436" s="11" t="e">
        <f>MID(SUBSTITUTE(exportált!B1436,"&lt;br /&gt;","&lt;br&gt;"),LEN('exportált formázott'!B1436)+LEN(D1436)+LEN(E1436)+17,SEARCH("&lt;br&gt;&lt;br&gt;",RIGHT(SUBSTITUTE(exportált!B1436,"&lt;br /&gt;","&lt;br&gt;"),LEN(SUBSTITUTE(exportált!B1436,"&lt;br /&gt;","&lt;br&gt;"))-LEN(B1436)-LEN(D1436)-LEN(E1436)-17)))</f>
        <v>#VALUE!</v>
      </c>
    </row>
    <row r="1437" spans="1:6" x14ac:dyDescent="0.25">
      <c r="A1437" s="11" t="str">
        <f>IF(exportált!A1437&lt;&gt;"",IFERROR(LEFT(exportált!A1437,SEARCH("&lt;br/&gt;",SUBSTITUTE(exportált!A1437,"&lt;br&gt;","&lt;br/&gt;"),1)-1),exportált!A1437),"")</f>
        <v/>
      </c>
      <c r="B1437" s="11" t="e">
        <f>LEFT(SUBSTITUTE(exportált!B1437,"&lt;br /&gt;","&lt;br&gt;"),SEARCH("&lt;br&gt;&lt;br&gt;",SUBSTITUTE(SUBSTITUTE(exportált!B1437,"&lt;br /&gt;","&lt;br&gt;"),"&lt;br /&gt;","&lt;br&gt;"),1)-1)</f>
        <v>#VALUE!</v>
      </c>
      <c r="C1437" s="11" t="e">
        <f>SUBSTITUTE(MID(SUBSTITUTE(exportált!B1437,"&lt;br /&gt;","&lt;br&gt;"),LEN('exportált formázott'!B1437)+LEN(D1437)+LEN(E1437)+LEN(F1437)+25,LEN(SUBSTITUTE(exportált!B1437,"&lt;br /&gt;","&lt;br&gt;"))-LEN(D1437)-LEN(E1437)-LEN(F1437)),"&lt;br&gt;",CHAR(10))</f>
        <v>#VALUE!</v>
      </c>
      <c r="D1437" s="11" t="e">
        <f>MID(SUBSTITUTE(exportált!B1437,"&lt;br /&gt;","&lt;br&gt;"),LEN('exportált formázott'!B1437)+9,SEARCH("&lt;br&gt;",RIGHT(SUBSTITUTE(exportált!B1437,"&lt;br /&gt;","&lt;br&gt;"),LEN(SUBSTITUTE(exportált!B1437,"&lt;br /&gt;","&lt;br&gt;"))-LEN(B1437)-8))-1)</f>
        <v>#VALUE!</v>
      </c>
      <c r="E1437" s="11" t="e">
        <f>MID(SUBSTITUTE(exportált!B1437,"&lt;br /&gt;","&lt;br&gt;"),LEN('exportált formázott'!B1437)+LEN(D1437)+13,SEARCH("&lt;br&gt;",RIGHT(SUBSTITUTE(exportált!B1437,"&lt;br /&gt;","&lt;br&gt;"),LEN(SUBSTITUTE(exportált!B1437,"&lt;br /&gt;","&lt;br&gt;"))-LEN(B1437)-LEN(D1437)-13)))</f>
        <v>#VALUE!</v>
      </c>
      <c r="F1437" s="11" t="e">
        <f>MID(SUBSTITUTE(exportált!B1437,"&lt;br /&gt;","&lt;br&gt;"),LEN('exportált formázott'!B1437)+LEN(D1437)+LEN(E1437)+17,SEARCH("&lt;br&gt;&lt;br&gt;",RIGHT(SUBSTITUTE(exportált!B1437,"&lt;br /&gt;","&lt;br&gt;"),LEN(SUBSTITUTE(exportált!B1437,"&lt;br /&gt;","&lt;br&gt;"))-LEN(B1437)-LEN(D1437)-LEN(E1437)-17)))</f>
        <v>#VALUE!</v>
      </c>
    </row>
    <row r="1438" spans="1:6" x14ac:dyDescent="0.25">
      <c r="A1438" s="11" t="str">
        <f>IF(exportált!A1438&lt;&gt;"",IFERROR(LEFT(exportált!A1438,SEARCH("&lt;br/&gt;",SUBSTITUTE(exportált!A1438,"&lt;br&gt;","&lt;br/&gt;"),1)-1),exportált!A1438),"")</f>
        <v/>
      </c>
      <c r="B1438" s="11" t="e">
        <f>LEFT(SUBSTITUTE(exportált!B1438,"&lt;br /&gt;","&lt;br&gt;"),SEARCH("&lt;br&gt;&lt;br&gt;",SUBSTITUTE(SUBSTITUTE(exportált!B1438,"&lt;br /&gt;","&lt;br&gt;"),"&lt;br /&gt;","&lt;br&gt;"),1)-1)</f>
        <v>#VALUE!</v>
      </c>
      <c r="C1438" s="11" t="e">
        <f>SUBSTITUTE(MID(SUBSTITUTE(exportált!B1438,"&lt;br /&gt;","&lt;br&gt;"),LEN('exportált formázott'!B1438)+LEN(D1438)+LEN(E1438)+LEN(F1438)+25,LEN(SUBSTITUTE(exportált!B1438,"&lt;br /&gt;","&lt;br&gt;"))-LEN(D1438)-LEN(E1438)-LEN(F1438)),"&lt;br&gt;",CHAR(10))</f>
        <v>#VALUE!</v>
      </c>
      <c r="D1438" s="11" t="e">
        <f>MID(SUBSTITUTE(exportált!B1438,"&lt;br /&gt;","&lt;br&gt;"),LEN('exportált formázott'!B1438)+9,SEARCH("&lt;br&gt;",RIGHT(SUBSTITUTE(exportált!B1438,"&lt;br /&gt;","&lt;br&gt;"),LEN(SUBSTITUTE(exportált!B1438,"&lt;br /&gt;","&lt;br&gt;"))-LEN(B1438)-8))-1)</f>
        <v>#VALUE!</v>
      </c>
      <c r="E1438" s="11" t="e">
        <f>MID(SUBSTITUTE(exportált!B1438,"&lt;br /&gt;","&lt;br&gt;"),LEN('exportált formázott'!B1438)+LEN(D1438)+13,SEARCH("&lt;br&gt;",RIGHT(SUBSTITUTE(exportált!B1438,"&lt;br /&gt;","&lt;br&gt;"),LEN(SUBSTITUTE(exportált!B1438,"&lt;br /&gt;","&lt;br&gt;"))-LEN(B1438)-LEN(D1438)-13)))</f>
        <v>#VALUE!</v>
      </c>
      <c r="F1438" s="11" t="e">
        <f>MID(SUBSTITUTE(exportált!B1438,"&lt;br /&gt;","&lt;br&gt;"),LEN('exportált formázott'!B1438)+LEN(D1438)+LEN(E1438)+17,SEARCH("&lt;br&gt;&lt;br&gt;",RIGHT(SUBSTITUTE(exportált!B1438,"&lt;br /&gt;","&lt;br&gt;"),LEN(SUBSTITUTE(exportált!B1438,"&lt;br /&gt;","&lt;br&gt;"))-LEN(B1438)-LEN(D1438)-LEN(E1438)-17)))</f>
        <v>#VALUE!</v>
      </c>
    </row>
    <row r="1439" spans="1:6" x14ac:dyDescent="0.25">
      <c r="A1439" s="11" t="str">
        <f>IF(exportált!A1439&lt;&gt;"",IFERROR(LEFT(exportált!A1439,SEARCH("&lt;br/&gt;",SUBSTITUTE(exportált!A1439,"&lt;br&gt;","&lt;br/&gt;"),1)-1),exportált!A1439),"")</f>
        <v/>
      </c>
      <c r="B1439" s="11" t="e">
        <f>LEFT(SUBSTITUTE(exportált!B1439,"&lt;br /&gt;","&lt;br&gt;"),SEARCH("&lt;br&gt;&lt;br&gt;",SUBSTITUTE(SUBSTITUTE(exportált!B1439,"&lt;br /&gt;","&lt;br&gt;"),"&lt;br /&gt;","&lt;br&gt;"),1)-1)</f>
        <v>#VALUE!</v>
      </c>
      <c r="C1439" s="11" t="e">
        <f>SUBSTITUTE(MID(SUBSTITUTE(exportált!B1439,"&lt;br /&gt;","&lt;br&gt;"),LEN('exportált formázott'!B1439)+LEN(D1439)+LEN(E1439)+LEN(F1439)+25,LEN(SUBSTITUTE(exportált!B1439,"&lt;br /&gt;","&lt;br&gt;"))-LEN(D1439)-LEN(E1439)-LEN(F1439)),"&lt;br&gt;",CHAR(10))</f>
        <v>#VALUE!</v>
      </c>
      <c r="D1439" s="11" t="e">
        <f>MID(SUBSTITUTE(exportált!B1439,"&lt;br /&gt;","&lt;br&gt;"),LEN('exportált formázott'!B1439)+9,SEARCH("&lt;br&gt;",RIGHT(SUBSTITUTE(exportált!B1439,"&lt;br /&gt;","&lt;br&gt;"),LEN(SUBSTITUTE(exportált!B1439,"&lt;br /&gt;","&lt;br&gt;"))-LEN(B1439)-8))-1)</f>
        <v>#VALUE!</v>
      </c>
      <c r="E1439" s="11" t="e">
        <f>MID(SUBSTITUTE(exportált!B1439,"&lt;br /&gt;","&lt;br&gt;"),LEN('exportált formázott'!B1439)+LEN(D1439)+13,SEARCH("&lt;br&gt;",RIGHT(SUBSTITUTE(exportált!B1439,"&lt;br /&gt;","&lt;br&gt;"),LEN(SUBSTITUTE(exportált!B1439,"&lt;br /&gt;","&lt;br&gt;"))-LEN(B1439)-LEN(D1439)-13)))</f>
        <v>#VALUE!</v>
      </c>
      <c r="F1439" s="11" t="e">
        <f>MID(SUBSTITUTE(exportált!B1439,"&lt;br /&gt;","&lt;br&gt;"),LEN('exportált formázott'!B1439)+LEN(D1439)+LEN(E1439)+17,SEARCH("&lt;br&gt;&lt;br&gt;",RIGHT(SUBSTITUTE(exportált!B1439,"&lt;br /&gt;","&lt;br&gt;"),LEN(SUBSTITUTE(exportált!B1439,"&lt;br /&gt;","&lt;br&gt;"))-LEN(B1439)-LEN(D1439)-LEN(E1439)-17)))</f>
        <v>#VALUE!</v>
      </c>
    </row>
    <row r="1440" spans="1:6" x14ac:dyDescent="0.25">
      <c r="A1440" s="11" t="str">
        <f>IF(exportált!A1440&lt;&gt;"",IFERROR(LEFT(exportált!A1440,SEARCH("&lt;br/&gt;",SUBSTITUTE(exportált!A1440,"&lt;br&gt;","&lt;br/&gt;"),1)-1),exportált!A1440),"")</f>
        <v/>
      </c>
      <c r="B1440" s="11" t="e">
        <f>LEFT(SUBSTITUTE(exportált!B1440,"&lt;br /&gt;","&lt;br&gt;"),SEARCH("&lt;br&gt;&lt;br&gt;",SUBSTITUTE(SUBSTITUTE(exportált!B1440,"&lt;br /&gt;","&lt;br&gt;"),"&lt;br /&gt;","&lt;br&gt;"),1)-1)</f>
        <v>#VALUE!</v>
      </c>
      <c r="C1440" s="11" t="e">
        <f>SUBSTITUTE(MID(SUBSTITUTE(exportált!B1440,"&lt;br /&gt;","&lt;br&gt;"),LEN('exportált formázott'!B1440)+LEN(D1440)+LEN(E1440)+LEN(F1440)+25,LEN(SUBSTITUTE(exportált!B1440,"&lt;br /&gt;","&lt;br&gt;"))-LEN(D1440)-LEN(E1440)-LEN(F1440)),"&lt;br&gt;",CHAR(10))</f>
        <v>#VALUE!</v>
      </c>
      <c r="D1440" s="11" t="e">
        <f>MID(SUBSTITUTE(exportált!B1440,"&lt;br /&gt;","&lt;br&gt;"),LEN('exportált formázott'!B1440)+9,SEARCH("&lt;br&gt;",RIGHT(SUBSTITUTE(exportált!B1440,"&lt;br /&gt;","&lt;br&gt;"),LEN(SUBSTITUTE(exportált!B1440,"&lt;br /&gt;","&lt;br&gt;"))-LEN(B1440)-8))-1)</f>
        <v>#VALUE!</v>
      </c>
      <c r="E1440" s="11" t="e">
        <f>MID(SUBSTITUTE(exportált!B1440,"&lt;br /&gt;","&lt;br&gt;"),LEN('exportált formázott'!B1440)+LEN(D1440)+13,SEARCH("&lt;br&gt;",RIGHT(SUBSTITUTE(exportált!B1440,"&lt;br /&gt;","&lt;br&gt;"),LEN(SUBSTITUTE(exportált!B1440,"&lt;br /&gt;","&lt;br&gt;"))-LEN(B1440)-LEN(D1440)-13)))</f>
        <v>#VALUE!</v>
      </c>
      <c r="F1440" s="11" t="e">
        <f>MID(SUBSTITUTE(exportált!B1440,"&lt;br /&gt;","&lt;br&gt;"),LEN('exportált formázott'!B1440)+LEN(D1440)+LEN(E1440)+17,SEARCH("&lt;br&gt;&lt;br&gt;",RIGHT(SUBSTITUTE(exportált!B1440,"&lt;br /&gt;","&lt;br&gt;"),LEN(SUBSTITUTE(exportált!B1440,"&lt;br /&gt;","&lt;br&gt;"))-LEN(B1440)-LEN(D1440)-LEN(E1440)-17)))</f>
        <v>#VALUE!</v>
      </c>
    </row>
    <row r="1441" spans="1:6" x14ac:dyDescent="0.25">
      <c r="A1441" s="11" t="str">
        <f>IF(exportált!A1441&lt;&gt;"",IFERROR(LEFT(exportált!A1441,SEARCH("&lt;br/&gt;",SUBSTITUTE(exportált!A1441,"&lt;br&gt;","&lt;br/&gt;"),1)-1),exportált!A1441),"")</f>
        <v/>
      </c>
      <c r="B1441" s="11" t="e">
        <f>LEFT(SUBSTITUTE(exportált!B1441,"&lt;br /&gt;","&lt;br&gt;"),SEARCH("&lt;br&gt;&lt;br&gt;",SUBSTITUTE(SUBSTITUTE(exportált!B1441,"&lt;br /&gt;","&lt;br&gt;"),"&lt;br /&gt;","&lt;br&gt;"),1)-1)</f>
        <v>#VALUE!</v>
      </c>
      <c r="C1441" s="11" t="e">
        <f>SUBSTITUTE(MID(SUBSTITUTE(exportált!B1441,"&lt;br /&gt;","&lt;br&gt;"),LEN('exportált formázott'!B1441)+LEN(D1441)+LEN(E1441)+LEN(F1441)+25,LEN(SUBSTITUTE(exportált!B1441,"&lt;br /&gt;","&lt;br&gt;"))-LEN(D1441)-LEN(E1441)-LEN(F1441)),"&lt;br&gt;",CHAR(10))</f>
        <v>#VALUE!</v>
      </c>
      <c r="D1441" s="11" t="e">
        <f>MID(SUBSTITUTE(exportált!B1441,"&lt;br /&gt;","&lt;br&gt;"),LEN('exportált formázott'!B1441)+9,SEARCH("&lt;br&gt;",RIGHT(SUBSTITUTE(exportált!B1441,"&lt;br /&gt;","&lt;br&gt;"),LEN(SUBSTITUTE(exportált!B1441,"&lt;br /&gt;","&lt;br&gt;"))-LEN(B1441)-8))-1)</f>
        <v>#VALUE!</v>
      </c>
      <c r="E1441" s="11" t="e">
        <f>MID(SUBSTITUTE(exportált!B1441,"&lt;br /&gt;","&lt;br&gt;"),LEN('exportált formázott'!B1441)+LEN(D1441)+13,SEARCH("&lt;br&gt;",RIGHT(SUBSTITUTE(exportált!B1441,"&lt;br /&gt;","&lt;br&gt;"),LEN(SUBSTITUTE(exportált!B1441,"&lt;br /&gt;","&lt;br&gt;"))-LEN(B1441)-LEN(D1441)-13)))</f>
        <v>#VALUE!</v>
      </c>
      <c r="F1441" s="11" t="e">
        <f>MID(SUBSTITUTE(exportált!B1441,"&lt;br /&gt;","&lt;br&gt;"),LEN('exportált formázott'!B1441)+LEN(D1441)+LEN(E1441)+17,SEARCH("&lt;br&gt;&lt;br&gt;",RIGHT(SUBSTITUTE(exportált!B1441,"&lt;br /&gt;","&lt;br&gt;"),LEN(SUBSTITUTE(exportált!B1441,"&lt;br /&gt;","&lt;br&gt;"))-LEN(B1441)-LEN(D1441)-LEN(E1441)-17)))</f>
        <v>#VALUE!</v>
      </c>
    </row>
    <row r="1442" spans="1:6" x14ac:dyDescent="0.25">
      <c r="A1442" s="11" t="str">
        <f>IF(exportált!A1442&lt;&gt;"",IFERROR(LEFT(exportált!A1442,SEARCH("&lt;br/&gt;",SUBSTITUTE(exportált!A1442,"&lt;br&gt;","&lt;br/&gt;"),1)-1),exportált!A1442),"")</f>
        <v/>
      </c>
      <c r="B1442" s="11" t="e">
        <f>LEFT(SUBSTITUTE(exportált!B1442,"&lt;br /&gt;","&lt;br&gt;"),SEARCH("&lt;br&gt;&lt;br&gt;",SUBSTITUTE(SUBSTITUTE(exportált!B1442,"&lt;br /&gt;","&lt;br&gt;"),"&lt;br /&gt;","&lt;br&gt;"),1)-1)</f>
        <v>#VALUE!</v>
      </c>
      <c r="C1442" s="11" t="e">
        <f>SUBSTITUTE(MID(SUBSTITUTE(exportált!B1442,"&lt;br /&gt;","&lt;br&gt;"),LEN('exportált formázott'!B1442)+LEN(D1442)+LEN(E1442)+LEN(F1442)+25,LEN(SUBSTITUTE(exportált!B1442,"&lt;br /&gt;","&lt;br&gt;"))-LEN(D1442)-LEN(E1442)-LEN(F1442)),"&lt;br&gt;",CHAR(10))</f>
        <v>#VALUE!</v>
      </c>
      <c r="D1442" s="11" t="e">
        <f>MID(SUBSTITUTE(exportált!B1442,"&lt;br /&gt;","&lt;br&gt;"),LEN('exportált formázott'!B1442)+9,SEARCH("&lt;br&gt;",RIGHT(SUBSTITUTE(exportált!B1442,"&lt;br /&gt;","&lt;br&gt;"),LEN(SUBSTITUTE(exportált!B1442,"&lt;br /&gt;","&lt;br&gt;"))-LEN(B1442)-8))-1)</f>
        <v>#VALUE!</v>
      </c>
      <c r="E1442" s="11" t="e">
        <f>MID(SUBSTITUTE(exportált!B1442,"&lt;br /&gt;","&lt;br&gt;"),LEN('exportált formázott'!B1442)+LEN(D1442)+13,SEARCH("&lt;br&gt;",RIGHT(SUBSTITUTE(exportált!B1442,"&lt;br /&gt;","&lt;br&gt;"),LEN(SUBSTITUTE(exportált!B1442,"&lt;br /&gt;","&lt;br&gt;"))-LEN(B1442)-LEN(D1442)-13)))</f>
        <v>#VALUE!</v>
      </c>
      <c r="F1442" s="11" t="e">
        <f>MID(SUBSTITUTE(exportált!B1442,"&lt;br /&gt;","&lt;br&gt;"),LEN('exportált formázott'!B1442)+LEN(D1442)+LEN(E1442)+17,SEARCH("&lt;br&gt;&lt;br&gt;",RIGHT(SUBSTITUTE(exportált!B1442,"&lt;br /&gt;","&lt;br&gt;"),LEN(SUBSTITUTE(exportált!B1442,"&lt;br /&gt;","&lt;br&gt;"))-LEN(B1442)-LEN(D1442)-LEN(E1442)-17)))</f>
        <v>#VALUE!</v>
      </c>
    </row>
    <row r="1443" spans="1:6" x14ac:dyDescent="0.25">
      <c r="A1443" s="11" t="str">
        <f>IF(exportált!A1443&lt;&gt;"",IFERROR(LEFT(exportált!A1443,SEARCH("&lt;br/&gt;",SUBSTITUTE(exportált!A1443,"&lt;br&gt;","&lt;br/&gt;"),1)-1),exportált!A1443),"")</f>
        <v/>
      </c>
      <c r="B1443" s="11" t="e">
        <f>LEFT(SUBSTITUTE(exportált!B1443,"&lt;br /&gt;","&lt;br&gt;"),SEARCH("&lt;br&gt;&lt;br&gt;",SUBSTITUTE(SUBSTITUTE(exportált!B1443,"&lt;br /&gt;","&lt;br&gt;"),"&lt;br /&gt;","&lt;br&gt;"),1)-1)</f>
        <v>#VALUE!</v>
      </c>
      <c r="C1443" s="11" t="e">
        <f>SUBSTITUTE(MID(SUBSTITUTE(exportált!B1443,"&lt;br /&gt;","&lt;br&gt;"),LEN('exportált formázott'!B1443)+LEN(D1443)+LEN(E1443)+LEN(F1443)+25,LEN(SUBSTITUTE(exportált!B1443,"&lt;br /&gt;","&lt;br&gt;"))-LEN(D1443)-LEN(E1443)-LEN(F1443)),"&lt;br&gt;",CHAR(10))</f>
        <v>#VALUE!</v>
      </c>
      <c r="D1443" s="11" t="e">
        <f>MID(SUBSTITUTE(exportált!B1443,"&lt;br /&gt;","&lt;br&gt;"),LEN('exportált formázott'!B1443)+9,SEARCH("&lt;br&gt;",RIGHT(SUBSTITUTE(exportált!B1443,"&lt;br /&gt;","&lt;br&gt;"),LEN(SUBSTITUTE(exportált!B1443,"&lt;br /&gt;","&lt;br&gt;"))-LEN(B1443)-8))-1)</f>
        <v>#VALUE!</v>
      </c>
      <c r="E1443" s="11" t="e">
        <f>MID(SUBSTITUTE(exportált!B1443,"&lt;br /&gt;","&lt;br&gt;"),LEN('exportált formázott'!B1443)+LEN(D1443)+13,SEARCH("&lt;br&gt;",RIGHT(SUBSTITUTE(exportált!B1443,"&lt;br /&gt;","&lt;br&gt;"),LEN(SUBSTITUTE(exportált!B1443,"&lt;br /&gt;","&lt;br&gt;"))-LEN(B1443)-LEN(D1443)-13)))</f>
        <v>#VALUE!</v>
      </c>
      <c r="F1443" s="11" t="e">
        <f>MID(SUBSTITUTE(exportált!B1443,"&lt;br /&gt;","&lt;br&gt;"),LEN('exportált formázott'!B1443)+LEN(D1443)+LEN(E1443)+17,SEARCH("&lt;br&gt;&lt;br&gt;",RIGHT(SUBSTITUTE(exportált!B1443,"&lt;br /&gt;","&lt;br&gt;"),LEN(SUBSTITUTE(exportált!B1443,"&lt;br /&gt;","&lt;br&gt;"))-LEN(B1443)-LEN(D1443)-LEN(E1443)-17)))</f>
        <v>#VALUE!</v>
      </c>
    </row>
    <row r="1444" spans="1:6" x14ac:dyDescent="0.25">
      <c r="A1444" s="11" t="str">
        <f>IF(exportált!A1444&lt;&gt;"",IFERROR(LEFT(exportált!A1444,SEARCH("&lt;br/&gt;",SUBSTITUTE(exportált!A1444,"&lt;br&gt;","&lt;br/&gt;"),1)-1),exportált!A1444),"")</f>
        <v/>
      </c>
      <c r="B1444" s="11" t="e">
        <f>LEFT(SUBSTITUTE(exportált!B1444,"&lt;br /&gt;","&lt;br&gt;"),SEARCH("&lt;br&gt;&lt;br&gt;",SUBSTITUTE(SUBSTITUTE(exportált!B1444,"&lt;br /&gt;","&lt;br&gt;"),"&lt;br /&gt;","&lt;br&gt;"),1)-1)</f>
        <v>#VALUE!</v>
      </c>
      <c r="C1444" s="11" t="e">
        <f>SUBSTITUTE(MID(SUBSTITUTE(exportált!B1444,"&lt;br /&gt;","&lt;br&gt;"),LEN('exportált formázott'!B1444)+LEN(D1444)+LEN(E1444)+LEN(F1444)+25,LEN(SUBSTITUTE(exportált!B1444,"&lt;br /&gt;","&lt;br&gt;"))-LEN(D1444)-LEN(E1444)-LEN(F1444)),"&lt;br&gt;",CHAR(10))</f>
        <v>#VALUE!</v>
      </c>
      <c r="D1444" s="11" t="e">
        <f>MID(SUBSTITUTE(exportált!B1444,"&lt;br /&gt;","&lt;br&gt;"),LEN('exportált formázott'!B1444)+9,SEARCH("&lt;br&gt;",RIGHT(SUBSTITUTE(exportált!B1444,"&lt;br /&gt;","&lt;br&gt;"),LEN(SUBSTITUTE(exportált!B1444,"&lt;br /&gt;","&lt;br&gt;"))-LEN(B1444)-8))-1)</f>
        <v>#VALUE!</v>
      </c>
      <c r="E1444" s="11" t="e">
        <f>MID(SUBSTITUTE(exportált!B1444,"&lt;br /&gt;","&lt;br&gt;"),LEN('exportált formázott'!B1444)+LEN(D1444)+13,SEARCH("&lt;br&gt;",RIGHT(SUBSTITUTE(exportált!B1444,"&lt;br /&gt;","&lt;br&gt;"),LEN(SUBSTITUTE(exportált!B1444,"&lt;br /&gt;","&lt;br&gt;"))-LEN(B1444)-LEN(D1444)-13)))</f>
        <v>#VALUE!</v>
      </c>
      <c r="F1444" s="11" t="e">
        <f>MID(SUBSTITUTE(exportált!B1444,"&lt;br /&gt;","&lt;br&gt;"),LEN('exportált formázott'!B1444)+LEN(D1444)+LEN(E1444)+17,SEARCH("&lt;br&gt;&lt;br&gt;",RIGHT(SUBSTITUTE(exportált!B1444,"&lt;br /&gt;","&lt;br&gt;"),LEN(SUBSTITUTE(exportált!B1444,"&lt;br /&gt;","&lt;br&gt;"))-LEN(B1444)-LEN(D1444)-LEN(E1444)-17)))</f>
        <v>#VALUE!</v>
      </c>
    </row>
    <row r="1445" spans="1:6" x14ac:dyDescent="0.25">
      <c r="A1445" s="11" t="str">
        <f>IF(exportált!A1445&lt;&gt;"",IFERROR(LEFT(exportált!A1445,SEARCH("&lt;br/&gt;",SUBSTITUTE(exportált!A1445,"&lt;br&gt;","&lt;br/&gt;"),1)-1),exportált!A1445),"")</f>
        <v/>
      </c>
      <c r="B1445" s="11" t="e">
        <f>LEFT(SUBSTITUTE(exportált!B1445,"&lt;br /&gt;","&lt;br&gt;"),SEARCH("&lt;br&gt;&lt;br&gt;",SUBSTITUTE(SUBSTITUTE(exportált!B1445,"&lt;br /&gt;","&lt;br&gt;"),"&lt;br /&gt;","&lt;br&gt;"),1)-1)</f>
        <v>#VALUE!</v>
      </c>
      <c r="C1445" s="11" t="e">
        <f>SUBSTITUTE(MID(SUBSTITUTE(exportált!B1445,"&lt;br /&gt;","&lt;br&gt;"),LEN('exportált formázott'!B1445)+LEN(D1445)+LEN(E1445)+LEN(F1445)+25,LEN(SUBSTITUTE(exportált!B1445,"&lt;br /&gt;","&lt;br&gt;"))-LEN(D1445)-LEN(E1445)-LEN(F1445)),"&lt;br&gt;",CHAR(10))</f>
        <v>#VALUE!</v>
      </c>
      <c r="D1445" s="11" t="e">
        <f>MID(SUBSTITUTE(exportált!B1445,"&lt;br /&gt;","&lt;br&gt;"),LEN('exportált formázott'!B1445)+9,SEARCH("&lt;br&gt;",RIGHT(SUBSTITUTE(exportált!B1445,"&lt;br /&gt;","&lt;br&gt;"),LEN(SUBSTITUTE(exportált!B1445,"&lt;br /&gt;","&lt;br&gt;"))-LEN(B1445)-8))-1)</f>
        <v>#VALUE!</v>
      </c>
      <c r="E1445" s="11" t="e">
        <f>MID(SUBSTITUTE(exportált!B1445,"&lt;br /&gt;","&lt;br&gt;"),LEN('exportált formázott'!B1445)+LEN(D1445)+13,SEARCH("&lt;br&gt;",RIGHT(SUBSTITUTE(exportált!B1445,"&lt;br /&gt;","&lt;br&gt;"),LEN(SUBSTITUTE(exportált!B1445,"&lt;br /&gt;","&lt;br&gt;"))-LEN(B1445)-LEN(D1445)-13)))</f>
        <v>#VALUE!</v>
      </c>
      <c r="F1445" s="11" t="e">
        <f>MID(SUBSTITUTE(exportált!B1445,"&lt;br /&gt;","&lt;br&gt;"),LEN('exportált formázott'!B1445)+LEN(D1445)+LEN(E1445)+17,SEARCH("&lt;br&gt;&lt;br&gt;",RIGHT(SUBSTITUTE(exportált!B1445,"&lt;br /&gt;","&lt;br&gt;"),LEN(SUBSTITUTE(exportált!B1445,"&lt;br /&gt;","&lt;br&gt;"))-LEN(B1445)-LEN(D1445)-LEN(E1445)-17)))</f>
        <v>#VALUE!</v>
      </c>
    </row>
    <row r="1446" spans="1:6" x14ac:dyDescent="0.25">
      <c r="A1446" s="11" t="str">
        <f>IF(exportált!A1446&lt;&gt;"",IFERROR(LEFT(exportált!A1446,SEARCH("&lt;br/&gt;",SUBSTITUTE(exportált!A1446,"&lt;br&gt;","&lt;br/&gt;"),1)-1),exportált!A1446),"")</f>
        <v/>
      </c>
      <c r="B1446" s="11" t="e">
        <f>LEFT(SUBSTITUTE(exportált!B1446,"&lt;br /&gt;","&lt;br&gt;"),SEARCH("&lt;br&gt;&lt;br&gt;",SUBSTITUTE(SUBSTITUTE(exportált!B1446,"&lt;br /&gt;","&lt;br&gt;"),"&lt;br /&gt;","&lt;br&gt;"),1)-1)</f>
        <v>#VALUE!</v>
      </c>
      <c r="C1446" s="11" t="e">
        <f>SUBSTITUTE(MID(SUBSTITUTE(exportált!B1446,"&lt;br /&gt;","&lt;br&gt;"),LEN('exportált formázott'!B1446)+LEN(D1446)+LEN(E1446)+LEN(F1446)+25,LEN(SUBSTITUTE(exportált!B1446,"&lt;br /&gt;","&lt;br&gt;"))-LEN(D1446)-LEN(E1446)-LEN(F1446)),"&lt;br&gt;",CHAR(10))</f>
        <v>#VALUE!</v>
      </c>
      <c r="D1446" s="11" t="e">
        <f>MID(SUBSTITUTE(exportált!B1446,"&lt;br /&gt;","&lt;br&gt;"),LEN('exportált formázott'!B1446)+9,SEARCH("&lt;br&gt;",RIGHT(SUBSTITUTE(exportált!B1446,"&lt;br /&gt;","&lt;br&gt;"),LEN(SUBSTITUTE(exportált!B1446,"&lt;br /&gt;","&lt;br&gt;"))-LEN(B1446)-8))-1)</f>
        <v>#VALUE!</v>
      </c>
      <c r="E1446" s="11" t="e">
        <f>MID(SUBSTITUTE(exportált!B1446,"&lt;br /&gt;","&lt;br&gt;"),LEN('exportált formázott'!B1446)+LEN(D1446)+13,SEARCH("&lt;br&gt;",RIGHT(SUBSTITUTE(exportált!B1446,"&lt;br /&gt;","&lt;br&gt;"),LEN(SUBSTITUTE(exportált!B1446,"&lt;br /&gt;","&lt;br&gt;"))-LEN(B1446)-LEN(D1446)-13)))</f>
        <v>#VALUE!</v>
      </c>
      <c r="F1446" s="11" t="e">
        <f>MID(SUBSTITUTE(exportált!B1446,"&lt;br /&gt;","&lt;br&gt;"),LEN('exportált formázott'!B1446)+LEN(D1446)+LEN(E1446)+17,SEARCH("&lt;br&gt;&lt;br&gt;",RIGHT(SUBSTITUTE(exportált!B1446,"&lt;br /&gt;","&lt;br&gt;"),LEN(SUBSTITUTE(exportált!B1446,"&lt;br /&gt;","&lt;br&gt;"))-LEN(B1446)-LEN(D1446)-LEN(E1446)-17)))</f>
        <v>#VALUE!</v>
      </c>
    </row>
    <row r="1447" spans="1:6" x14ac:dyDescent="0.25">
      <c r="A1447" s="11" t="str">
        <f>IF(exportált!A1447&lt;&gt;"",IFERROR(LEFT(exportált!A1447,SEARCH("&lt;br/&gt;",SUBSTITUTE(exportált!A1447,"&lt;br&gt;","&lt;br/&gt;"),1)-1),exportált!A1447),"")</f>
        <v/>
      </c>
      <c r="B1447" s="11" t="e">
        <f>LEFT(SUBSTITUTE(exportált!B1447,"&lt;br /&gt;","&lt;br&gt;"),SEARCH("&lt;br&gt;&lt;br&gt;",SUBSTITUTE(SUBSTITUTE(exportált!B1447,"&lt;br /&gt;","&lt;br&gt;"),"&lt;br /&gt;","&lt;br&gt;"),1)-1)</f>
        <v>#VALUE!</v>
      </c>
      <c r="C1447" s="11" t="e">
        <f>SUBSTITUTE(MID(SUBSTITUTE(exportált!B1447,"&lt;br /&gt;","&lt;br&gt;"),LEN('exportált formázott'!B1447)+LEN(D1447)+LEN(E1447)+LEN(F1447)+25,LEN(SUBSTITUTE(exportált!B1447,"&lt;br /&gt;","&lt;br&gt;"))-LEN(D1447)-LEN(E1447)-LEN(F1447)),"&lt;br&gt;",CHAR(10))</f>
        <v>#VALUE!</v>
      </c>
      <c r="D1447" s="11" t="e">
        <f>MID(SUBSTITUTE(exportált!B1447,"&lt;br /&gt;","&lt;br&gt;"),LEN('exportált formázott'!B1447)+9,SEARCH("&lt;br&gt;",RIGHT(SUBSTITUTE(exportált!B1447,"&lt;br /&gt;","&lt;br&gt;"),LEN(SUBSTITUTE(exportált!B1447,"&lt;br /&gt;","&lt;br&gt;"))-LEN(B1447)-8))-1)</f>
        <v>#VALUE!</v>
      </c>
      <c r="E1447" s="11" t="e">
        <f>MID(SUBSTITUTE(exportált!B1447,"&lt;br /&gt;","&lt;br&gt;"),LEN('exportált formázott'!B1447)+LEN(D1447)+13,SEARCH("&lt;br&gt;",RIGHT(SUBSTITUTE(exportált!B1447,"&lt;br /&gt;","&lt;br&gt;"),LEN(SUBSTITUTE(exportált!B1447,"&lt;br /&gt;","&lt;br&gt;"))-LEN(B1447)-LEN(D1447)-13)))</f>
        <v>#VALUE!</v>
      </c>
      <c r="F1447" s="11" t="e">
        <f>MID(SUBSTITUTE(exportált!B1447,"&lt;br /&gt;","&lt;br&gt;"),LEN('exportált formázott'!B1447)+LEN(D1447)+LEN(E1447)+17,SEARCH("&lt;br&gt;&lt;br&gt;",RIGHT(SUBSTITUTE(exportált!B1447,"&lt;br /&gt;","&lt;br&gt;"),LEN(SUBSTITUTE(exportált!B1447,"&lt;br /&gt;","&lt;br&gt;"))-LEN(B1447)-LEN(D1447)-LEN(E1447)-17)))</f>
        <v>#VALUE!</v>
      </c>
    </row>
    <row r="1448" spans="1:6" x14ac:dyDescent="0.25">
      <c r="A1448" s="11" t="str">
        <f>IF(exportált!A1448&lt;&gt;"",IFERROR(LEFT(exportált!A1448,SEARCH("&lt;br/&gt;",SUBSTITUTE(exportált!A1448,"&lt;br&gt;","&lt;br/&gt;"),1)-1),exportált!A1448),"")</f>
        <v/>
      </c>
      <c r="B1448" s="11" t="e">
        <f>LEFT(SUBSTITUTE(exportált!B1448,"&lt;br /&gt;","&lt;br&gt;"),SEARCH("&lt;br&gt;&lt;br&gt;",SUBSTITUTE(SUBSTITUTE(exportált!B1448,"&lt;br /&gt;","&lt;br&gt;"),"&lt;br /&gt;","&lt;br&gt;"),1)-1)</f>
        <v>#VALUE!</v>
      </c>
      <c r="C1448" s="11" t="e">
        <f>SUBSTITUTE(MID(SUBSTITUTE(exportált!B1448,"&lt;br /&gt;","&lt;br&gt;"),LEN('exportált formázott'!B1448)+LEN(D1448)+LEN(E1448)+LEN(F1448)+25,LEN(SUBSTITUTE(exportált!B1448,"&lt;br /&gt;","&lt;br&gt;"))-LEN(D1448)-LEN(E1448)-LEN(F1448)),"&lt;br&gt;",CHAR(10))</f>
        <v>#VALUE!</v>
      </c>
      <c r="D1448" s="11" t="e">
        <f>MID(SUBSTITUTE(exportált!B1448,"&lt;br /&gt;","&lt;br&gt;"),LEN('exportált formázott'!B1448)+9,SEARCH("&lt;br&gt;",RIGHT(SUBSTITUTE(exportált!B1448,"&lt;br /&gt;","&lt;br&gt;"),LEN(SUBSTITUTE(exportált!B1448,"&lt;br /&gt;","&lt;br&gt;"))-LEN(B1448)-8))-1)</f>
        <v>#VALUE!</v>
      </c>
      <c r="E1448" s="11" t="e">
        <f>MID(SUBSTITUTE(exportált!B1448,"&lt;br /&gt;","&lt;br&gt;"),LEN('exportált formázott'!B1448)+LEN(D1448)+13,SEARCH("&lt;br&gt;",RIGHT(SUBSTITUTE(exportált!B1448,"&lt;br /&gt;","&lt;br&gt;"),LEN(SUBSTITUTE(exportált!B1448,"&lt;br /&gt;","&lt;br&gt;"))-LEN(B1448)-LEN(D1448)-13)))</f>
        <v>#VALUE!</v>
      </c>
      <c r="F1448" s="11" t="e">
        <f>MID(SUBSTITUTE(exportált!B1448,"&lt;br /&gt;","&lt;br&gt;"),LEN('exportált formázott'!B1448)+LEN(D1448)+LEN(E1448)+17,SEARCH("&lt;br&gt;&lt;br&gt;",RIGHT(SUBSTITUTE(exportált!B1448,"&lt;br /&gt;","&lt;br&gt;"),LEN(SUBSTITUTE(exportált!B1448,"&lt;br /&gt;","&lt;br&gt;"))-LEN(B1448)-LEN(D1448)-LEN(E1448)-17)))</f>
        <v>#VALUE!</v>
      </c>
    </row>
    <row r="1449" spans="1:6" x14ac:dyDescent="0.25">
      <c r="A1449" s="11" t="str">
        <f>IF(exportált!A1449&lt;&gt;"",IFERROR(LEFT(exportált!A1449,SEARCH("&lt;br/&gt;",SUBSTITUTE(exportált!A1449,"&lt;br&gt;","&lt;br/&gt;"),1)-1),exportált!A1449),"")</f>
        <v/>
      </c>
      <c r="B1449" s="11" t="e">
        <f>LEFT(SUBSTITUTE(exportált!B1449,"&lt;br /&gt;","&lt;br&gt;"),SEARCH("&lt;br&gt;&lt;br&gt;",SUBSTITUTE(SUBSTITUTE(exportált!B1449,"&lt;br /&gt;","&lt;br&gt;"),"&lt;br /&gt;","&lt;br&gt;"),1)-1)</f>
        <v>#VALUE!</v>
      </c>
      <c r="C1449" s="11" t="e">
        <f>SUBSTITUTE(MID(SUBSTITUTE(exportált!B1449,"&lt;br /&gt;","&lt;br&gt;"),LEN('exportált formázott'!B1449)+LEN(D1449)+LEN(E1449)+LEN(F1449)+25,LEN(SUBSTITUTE(exportált!B1449,"&lt;br /&gt;","&lt;br&gt;"))-LEN(D1449)-LEN(E1449)-LEN(F1449)),"&lt;br&gt;",CHAR(10))</f>
        <v>#VALUE!</v>
      </c>
      <c r="D1449" s="11" t="e">
        <f>MID(SUBSTITUTE(exportált!B1449,"&lt;br /&gt;","&lt;br&gt;"),LEN('exportált formázott'!B1449)+9,SEARCH("&lt;br&gt;",RIGHT(SUBSTITUTE(exportált!B1449,"&lt;br /&gt;","&lt;br&gt;"),LEN(SUBSTITUTE(exportált!B1449,"&lt;br /&gt;","&lt;br&gt;"))-LEN(B1449)-8))-1)</f>
        <v>#VALUE!</v>
      </c>
      <c r="E1449" s="11" t="e">
        <f>MID(SUBSTITUTE(exportált!B1449,"&lt;br /&gt;","&lt;br&gt;"),LEN('exportált formázott'!B1449)+LEN(D1449)+13,SEARCH("&lt;br&gt;",RIGHT(SUBSTITUTE(exportált!B1449,"&lt;br /&gt;","&lt;br&gt;"),LEN(SUBSTITUTE(exportált!B1449,"&lt;br /&gt;","&lt;br&gt;"))-LEN(B1449)-LEN(D1449)-13)))</f>
        <v>#VALUE!</v>
      </c>
      <c r="F1449" s="11" t="e">
        <f>MID(SUBSTITUTE(exportált!B1449,"&lt;br /&gt;","&lt;br&gt;"),LEN('exportált formázott'!B1449)+LEN(D1449)+LEN(E1449)+17,SEARCH("&lt;br&gt;&lt;br&gt;",RIGHT(SUBSTITUTE(exportált!B1449,"&lt;br /&gt;","&lt;br&gt;"),LEN(SUBSTITUTE(exportált!B1449,"&lt;br /&gt;","&lt;br&gt;"))-LEN(B1449)-LEN(D1449)-LEN(E1449)-17)))</f>
        <v>#VALUE!</v>
      </c>
    </row>
    <row r="1450" spans="1:6" x14ac:dyDescent="0.25">
      <c r="A1450" s="11" t="str">
        <f>IF(exportált!A1450&lt;&gt;"",IFERROR(LEFT(exportált!A1450,SEARCH("&lt;br/&gt;",SUBSTITUTE(exportált!A1450,"&lt;br&gt;","&lt;br/&gt;"),1)-1),exportált!A1450),"")</f>
        <v/>
      </c>
      <c r="B1450" s="11" t="e">
        <f>LEFT(SUBSTITUTE(exportált!B1450,"&lt;br /&gt;","&lt;br&gt;"),SEARCH("&lt;br&gt;&lt;br&gt;",SUBSTITUTE(SUBSTITUTE(exportált!B1450,"&lt;br /&gt;","&lt;br&gt;"),"&lt;br /&gt;","&lt;br&gt;"),1)-1)</f>
        <v>#VALUE!</v>
      </c>
      <c r="C1450" s="11" t="e">
        <f>SUBSTITUTE(MID(SUBSTITUTE(exportált!B1450,"&lt;br /&gt;","&lt;br&gt;"),LEN('exportált formázott'!B1450)+LEN(D1450)+LEN(E1450)+LEN(F1450)+25,LEN(SUBSTITUTE(exportált!B1450,"&lt;br /&gt;","&lt;br&gt;"))-LEN(D1450)-LEN(E1450)-LEN(F1450)),"&lt;br&gt;",CHAR(10))</f>
        <v>#VALUE!</v>
      </c>
      <c r="D1450" s="11" t="e">
        <f>MID(SUBSTITUTE(exportált!B1450,"&lt;br /&gt;","&lt;br&gt;"),LEN('exportált formázott'!B1450)+9,SEARCH("&lt;br&gt;",RIGHT(SUBSTITUTE(exportált!B1450,"&lt;br /&gt;","&lt;br&gt;"),LEN(SUBSTITUTE(exportált!B1450,"&lt;br /&gt;","&lt;br&gt;"))-LEN(B1450)-8))-1)</f>
        <v>#VALUE!</v>
      </c>
      <c r="E1450" s="11" t="e">
        <f>MID(SUBSTITUTE(exportált!B1450,"&lt;br /&gt;","&lt;br&gt;"),LEN('exportált formázott'!B1450)+LEN(D1450)+13,SEARCH("&lt;br&gt;",RIGHT(SUBSTITUTE(exportált!B1450,"&lt;br /&gt;","&lt;br&gt;"),LEN(SUBSTITUTE(exportált!B1450,"&lt;br /&gt;","&lt;br&gt;"))-LEN(B1450)-LEN(D1450)-13)))</f>
        <v>#VALUE!</v>
      </c>
      <c r="F1450" s="11" t="e">
        <f>MID(SUBSTITUTE(exportált!B1450,"&lt;br /&gt;","&lt;br&gt;"),LEN('exportált formázott'!B1450)+LEN(D1450)+LEN(E1450)+17,SEARCH("&lt;br&gt;&lt;br&gt;",RIGHT(SUBSTITUTE(exportált!B1450,"&lt;br /&gt;","&lt;br&gt;"),LEN(SUBSTITUTE(exportált!B1450,"&lt;br /&gt;","&lt;br&gt;"))-LEN(B1450)-LEN(D1450)-LEN(E1450)-17)))</f>
        <v>#VALUE!</v>
      </c>
    </row>
    <row r="1451" spans="1:6" x14ac:dyDescent="0.25">
      <c r="A1451" s="11" t="str">
        <f>IF(exportált!A1451&lt;&gt;"",IFERROR(LEFT(exportált!A1451,SEARCH("&lt;br/&gt;",SUBSTITUTE(exportált!A1451,"&lt;br&gt;","&lt;br/&gt;"),1)-1),exportált!A1451),"")</f>
        <v/>
      </c>
      <c r="B1451" s="11" t="e">
        <f>LEFT(SUBSTITUTE(exportált!B1451,"&lt;br /&gt;","&lt;br&gt;"),SEARCH("&lt;br&gt;&lt;br&gt;",SUBSTITUTE(SUBSTITUTE(exportált!B1451,"&lt;br /&gt;","&lt;br&gt;"),"&lt;br /&gt;","&lt;br&gt;"),1)-1)</f>
        <v>#VALUE!</v>
      </c>
      <c r="C1451" s="11" t="e">
        <f>SUBSTITUTE(MID(SUBSTITUTE(exportált!B1451,"&lt;br /&gt;","&lt;br&gt;"),LEN('exportált formázott'!B1451)+LEN(D1451)+LEN(E1451)+LEN(F1451)+25,LEN(SUBSTITUTE(exportált!B1451,"&lt;br /&gt;","&lt;br&gt;"))-LEN(D1451)-LEN(E1451)-LEN(F1451)),"&lt;br&gt;",CHAR(10))</f>
        <v>#VALUE!</v>
      </c>
      <c r="D1451" s="11" t="e">
        <f>MID(SUBSTITUTE(exportált!B1451,"&lt;br /&gt;","&lt;br&gt;"),LEN('exportált formázott'!B1451)+9,SEARCH("&lt;br&gt;",RIGHT(SUBSTITUTE(exportált!B1451,"&lt;br /&gt;","&lt;br&gt;"),LEN(SUBSTITUTE(exportált!B1451,"&lt;br /&gt;","&lt;br&gt;"))-LEN(B1451)-8))-1)</f>
        <v>#VALUE!</v>
      </c>
      <c r="E1451" s="11" t="e">
        <f>MID(SUBSTITUTE(exportált!B1451,"&lt;br /&gt;","&lt;br&gt;"),LEN('exportált formázott'!B1451)+LEN(D1451)+13,SEARCH("&lt;br&gt;",RIGHT(SUBSTITUTE(exportált!B1451,"&lt;br /&gt;","&lt;br&gt;"),LEN(SUBSTITUTE(exportált!B1451,"&lt;br /&gt;","&lt;br&gt;"))-LEN(B1451)-LEN(D1451)-13)))</f>
        <v>#VALUE!</v>
      </c>
      <c r="F1451" s="11" t="e">
        <f>MID(SUBSTITUTE(exportált!B1451,"&lt;br /&gt;","&lt;br&gt;"),LEN('exportált formázott'!B1451)+LEN(D1451)+LEN(E1451)+17,SEARCH("&lt;br&gt;&lt;br&gt;",RIGHT(SUBSTITUTE(exportált!B1451,"&lt;br /&gt;","&lt;br&gt;"),LEN(SUBSTITUTE(exportált!B1451,"&lt;br /&gt;","&lt;br&gt;"))-LEN(B1451)-LEN(D1451)-LEN(E1451)-17)))</f>
        <v>#VALUE!</v>
      </c>
    </row>
    <row r="1452" spans="1:6" x14ac:dyDescent="0.25">
      <c r="A1452" s="11" t="str">
        <f>IF(exportált!A1452&lt;&gt;"",IFERROR(LEFT(exportált!A1452,SEARCH("&lt;br/&gt;",SUBSTITUTE(exportált!A1452,"&lt;br&gt;","&lt;br/&gt;"),1)-1),exportált!A1452),"")</f>
        <v/>
      </c>
      <c r="B1452" s="11" t="e">
        <f>LEFT(SUBSTITUTE(exportált!B1452,"&lt;br /&gt;","&lt;br&gt;"),SEARCH("&lt;br&gt;&lt;br&gt;",SUBSTITUTE(SUBSTITUTE(exportált!B1452,"&lt;br /&gt;","&lt;br&gt;"),"&lt;br /&gt;","&lt;br&gt;"),1)-1)</f>
        <v>#VALUE!</v>
      </c>
      <c r="C1452" s="11" t="e">
        <f>SUBSTITUTE(MID(SUBSTITUTE(exportált!B1452,"&lt;br /&gt;","&lt;br&gt;"),LEN('exportált formázott'!B1452)+LEN(D1452)+LEN(E1452)+LEN(F1452)+25,LEN(SUBSTITUTE(exportált!B1452,"&lt;br /&gt;","&lt;br&gt;"))-LEN(D1452)-LEN(E1452)-LEN(F1452)),"&lt;br&gt;",CHAR(10))</f>
        <v>#VALUE!</v>
      </c>
      <c r="D1452" s="11" t="e">
        <f>MID(SUBSTITUTE(exportált!B1452,"&lt;br /&gt;","&lt;br&gt;"),LEN('exportált formázott'!B1452)+9,SEARCH("&lt;br&gt;",RIGHT(SUBSTITUTE(exportált!B1452,"&lt;br /&gt;","&lt;br&gt;"),LEN(SUBSTITUTE(exportált!B1452,"&lt;br /&gt;","&lt;br&gt;"))-LEN(B1452)-8))-1)</f>
        <v>#VALUE!</v>
      </c>
      <c r="E1452" s="11" t="e">
        <f>MID(SUBSTITUTE(exportált!B1452,"&lt;br /&gt;","&lt;br&gt;"),LEN('exportált formázott'!B1452)+LEN(D1452)+13,SEARCH("&lt;br&gt;",RIGHT(SUBSTITUTE(exportált!B1452,"&lt;br /&gt;","&lt;br&gt;"),LEN(SUBSTITUTE(exportált!B1452,"&lt;br /&gt;","&lt;br&gt;"))-LEN(B1452)-LEN(D1452)-13)))</f>
        <v>#VALUE!</v>
      </c>
      <c r="F1452" s="11" t="e">
        <f>MID(SUBSTITUTE(exportált!B1452,"&lt;br /&gt;","&lt;br&gt;"),LEN('exportált formázott'!B1452)+LEN(D1452)+LEN(E1452)+17,SEARCH("&lt;br&gt;&lt;br&gt;",RIGHT(SUBSTITUTE(exportált!B1452,"&lt;br /&gt;","&lt;br&gt;"),LEN(SUBSTITUTE(exportált!B1452,"&lt;br /&gt;","&lt;br&gt;"))-LEN(B1452)-LEN(D1452)-LEN(E1452)-17)))</f>
        <v>#VALUE!</v>
      </c>
    </row>
    <row r="1453" spans="1:6" x14ac:dyDescent="0.25">
      <c r="A1453" s="11" t="str">
        <f>IF(exportált!A1453&lt;&gt;"",IFERROR(LEFT(exportált!A1453,SEARCH("&lt;br/&gt;",SUBSTITUTE(exportált!A1453,"&lt;br&gt;","&lt;br/&gt;"),1)-1),exportált!A1453),"")</f>
        <v/>
      </c>
      <c r="B1453" s="11" t="e">
        <f>LEFT(SUBSTITUTE(exportált!B1453,"&lt;br /&gt;","&lt;br&gt;"),SEARCH("&lt;br&gt;&lt;br&gt;",SUBSTITUTE(SUBSTITUTE(exportált!B1453,"&lt;br /&gt;","&lt;br&gt;"),"&lt;br /&gt;","&lt;br&gt;"),1)-1)</f>
        <v>#VALUE!</v>
      </c>
      <c r="C1453" s="11" t="e">
        <f>SUBSTITUTE(MID(SUBSTITUTE(exportált!B1453,"&lt;br /&gt;","&lt;br&gt;"),LEN('exportált formázott'!B1453)+LEN(D1453)+LEN(E1453)+LEN(F1453)+25,LEN(SUBSTITUTE(exportált!B1453,"&lt;br /&gt;","&lt;br&gt;"))-LEN(D1453)-LEN(E1453)-LEN(F1453)),"&lt;br&gt;",CHAR(10))</f>
        <v>#VALUE!</v>
      </c>
      <c r="D1453" s="11" t="e">
        <f>MID(SUBSTITUTE(exportált!B1453,"&lt;br /&gt;","&lt;br&gt;"),LEN('exportált formázott'!B1453)+9,SEARCH("&lt;br&gt;",RIGHT(SUBSTITUTE(exportált!B1453,"&lt;br /&gt;","&lt;br&gt;"),LEN(SUBSTITUTE(exportált!B1453,"&lt;br /&gt;","&lt;br&gt;"))-LEN(B1453)-8))-1)</f>
        <v>#VALUE!</v>
      </c>
      <c r="E1453" s="11" t="e">
        <f>MID(SUBSTITUTE(exportált!B1453,"&lt;br /&gt;","&lt;br&gt;"),LEN('exportált formázott'!B1453)+LEN(D1453)+13,SEARCH("&lt;br&gt;",RIGHT(SUBSTITUTE(exportált!B1453,"&lt;br /&gt;","&lt;br&gt;"),LEN(SUBSTITUTE(exportált!B1453,"&lt;br /&gt;","&lt;br&gt;"))-LEN(B1453)-LEN(D1453)-13)))</f>
        <v>#VALUE!</v>
      </c>
      <c r="F1453" s="11" t="e">
        <f>MID(SUBSTITUTE(exportált!B1453,"&lt;br /&gt;","&lt;br&gt;"),LEN('exportált formázott'!B1453)+LEN(D1453)+LEN(E1453)+17,SEARCH("&lt;br&gt;&lt;br&gt;",RIGHT(SUBSTITUTE(exportált!B1453,"&lt;br /&gt;","&lt;br&gt;"),LEN(SUBSTITUTE(exportált!B1453,"&lt;br /&gt;","&lt;br&gt;"))-LEN(B1453)-LEN(D1453)-LEN(E1453)-17)))</f>
        <v>#VALUE!</v>
      </c>
    </row>
    <row r="1454" spans="1:6" x14ac:dyDescent="0.25">
      <c r="A1454" s="11" t="str">
        <f>IF(exportált!A1454&lt;&gt;"",IFERROR(LEFT(exportált!A1454,SEARCH("&lt;br/&gt;",SUBSTITUTE(exportált!A1454,"&lt;br&gt;","&lt;br/&gt;"),1)-1),exportált!A1454),"")</f>
        <v/>
      </c>
      <c r="B1454" s="11" t="e">
        <f>LEFT(SUBSTITUTE(exportált!B1454,"&lt;br /&gt;","&lt;br&gt;"),SEARCH("&lt;br&gt;&lt;br&gt;",SUBSTITUTE(SUBSTITUTE(exportált!B1454,"&lt;br /&gt;","&lt;br&gt;"),"&lt;br /&gt;","&lt;br&gt;"),1)-1)</f>
        <v>#VALUE!</v>
      </c>
      <c r="C1454" s="11" t="e">
        <f>SUBSTITUTE(MID(SUBSTITUTE(exportált!B1454,"&lt;br /&gt;","&lt;br&gt;"),LEN('exportált formázott'!B1454)+LEN(D1454)+LEN(E1454)+LEN(F1454)+25,LEN(SUBSTITUTE(exportált!B1454,"&lt;br /&gt;","&lt;br&gt;"))-LEN(D1454)-LEN(E1454)-LEN(F1454)),"&lt;br&gt;",CHAR(10))</f>
        <v>#VALUE!</v>
      </c>
      <c r="D1454" s="11" t="e">
        <f>MID(SUBSTITUTE(exportált!B1454,"&lt;br /&gt;","&lt;br&gt;"),LEN('exportált formázott'!B1454)+9,SEARCH("&lt;br&gt;",RIGHT(SUBSTITUTE(exportált!B1454,"&lt;br /&gt;","&lt;br&gt;"),LEN(SUBSTITUTE(exportált!B1454,"&lt;br /&gt;","&lt;br&gt;"))-LEN(B1454)-8))-1)</f>
        <v>#VALUE!</v>
      </c>
      <c r="E1454" s="11" t="e">
        <f>MID(SUBSTITUTE(exportált!B1454,"&lt;br /&gt;","&lt;br&gt;"),LEN('exportált formázott'!B1454)+LEN(D1454)+13,SEARCH("&lt;br&gt;",RIGHT(SUBSTITUTE(exportált!B1454,"&lt;br /&gt;","&lt;br&gt;"),LEN(SUBSTITUTE(exportált!B1454,"&lt;br /&gt;","&lt;br&gt;"))-LEN(B1454)-LEN(D1454)-13)))</f>
        <v>#VALUE!</v>
      </c>
      <c r="F1454" s="11" t="e">
        <f>MID(SUBSTITUTE(exportált!B1454,"&lt;br /&gt;","&lt;br&gt;"),LEN('exportált formázott'!B1454)+LEN(D1454)+LEN(E1454)+17,SEARCH("&lt;br&gt;&lt;br&gt;",RIGHT(SUBSTITUTE(exportált!B1454,"&lt;br /&gt;","&lt;br&gt;"),LEN(SUBSTITUTE(exportált!B1454,"&lt;br /&gt;","&lt;br&gt;"))-LEN(B1454)-LEN(D1454)-LEN(E1454)-17)))</f>
        <v>#VALUE!</v>
      </c>
    </row>
    <row r="1455" spans="1:6" x14ac:dyDescent="0.25">
      <c r="A1455" s="11" t="str">
        <f>IF(exportált!A1455&lt;&gt;"",IFERROR(LEFT(exportált!A1455,SEARCH("&lt;br/&gt;",SUBSTITUTE(exportált!A1455,"&lt;br&gt;","&lt;br/&gt;"),1)-1),exportált!A1455),"")</f>
        <v/>
      </c>
      <c r="B1455" s="11" t="e">
        <f>LEFT(SUBSTITUTE(exportált!B1455,"&lt;br /&gt;","&lt;br&gt;"),SEARCH("&lt;br&gt;&lt;br&gt;",SUBSTITUTE(SUBSTITUTE(exportált!B1455,"&lt;br /&gt;","&lt;br&gt;"),"&lt;br /&gt;","&lt;br&gt;"),1)-1)</f>
        <v>#VALUE!</v>
      </c>
      <c r="C1455" s="11" t="e">
        <f>SUBSTITUTE(MID(SUBSTITUTE(exportált!B1455,"&lt;br /&gt;","&lt;br&gt;"),LEN('exportált formázott'!B1455)+LEN(D1455)+LEN(E1455)+LEN(F1455)+25,LEN(SUBSTITUTE(exportált!B1455,"&lt;br /&gt;","&lt;br&gt;"))-LEN(D1455)-LEN(E1455)-LEN(F1455)),"&lt;br&gt;",CHAR(10))</f>
        <v>#VALUE!</v>
      </c>
      <c r="D1455" s="11" t="e">
        <f>MID(SUBSTITUTE(exportált!B1455,"&lt;br /&gt;","&lt;br&gt;"),LEN('exportált formázott'!B1455)+9,SEARCH("&lt;br&gt;",RIGHT(SUBSTITUTE(exportált!B1455,"&lt;br /&gt;","&lt;br&gt;"),LEN(SUBSTITUTE(exportált!B1455,"&lt;br /&gt;","&lt;br&gt;"))-LEN(B1455)-8))-1)</f>
        <v>#VALUE!</v>
      </c>
      <c r="E1455" s="11" t="e">
        <f>MID(SUBSTITUTE(exportált!B1455,"&lt;br /&gt;","&lt;br&gt;"),LEN('exportált formázott'!B1455)+LEN(D1455)+13,SEARCH("&lt;br&gt;",RIGHT(SUBSTITUTE(exportált!B1455,"&lt;br /&gt;","&lt;br&gt;"),LEN(SUBSTITUTE(exportált!B1455,"&lt;br /&gt;","&lt;br&gt;"))-LEN(B1455)-LEN(D1455)-13)))</f>
        <v>#VALUE!</v>
      </c>
      <c r="F1455" s="11" t="e">
        <f>MID(SUBSTITUTE(exportált!B1455,"&lt;br /&gt;","&lt;br&gt;"),LEN('exportált formázott'!B1455)+LEN(D1455)+LEN(E1455)+17,SEARCH("&lt;br&gt;&lt;br&gt;",RIGHT(SUBSTITUTE(exportált!B1455,"&lt;br /&gt;","&lt;br&gt;"),LEN(SUBSTITUTE(exportált!B1455,"&lt;br /&gt;","&lt;br&gt;"))-LEN(B1455)-LEN(D1455)-LEN(E1455)-17)))</f>
        <v>#VALUE!</v>
      </c>
    </row>
    <row r="1456" spans="1:6" x14ac:dyDescent="0.25">
      <c r="A1456" s="11" t="str">
        <f>IF(exportált!A1456&lt;&gt;"",IFERROR(LEFT(exportált!A1456,SEARCH("&lt;br/&gt;",SUBSTITUTE(exportált!A1456,"&lt;br&gt;","&lt;br/&gt;"),1)-1),exportált!A1456),"")</f>
        <v/>
      </c>
      <c r="B1456" s="11" t="e">
        <f>LEFT(SUBSTITUTE(exportált!B1456,"&lt;br /&gt;","&lt;br&gt;"),SEARCH("&lt;br&gt;&lt;br&gt;",SUBSTITUTE(SUBSTITUTE(exportált!B1456,"&lt;br /&gt;","&lt;br&gt;"),"&lt;br /&gt;","&lt;br&gt;"),1)-1)</f>
        <v>#VALUE!</v>
      </c>
      <c r="C1456" s="11" t="e">
        <f>SUBSTITUTE(MID(SUBSTITUTE(exportált!B1456,"&lt;br /&gt;","&lt;br&gt;"),LEN('exportált formázott'!B1456)+LEN(D1456)+LEN(E1456)+LEN(F1456)+25,LEN(SUBSTITUTE(exportált!B1456,"&lt;br /&gt;","&lt;br&gt;"))-LEN(D1456)-LEN(E1456)-LEN(F1456)),"&lt;br&gt;",CHAR(10))</f>
        <v>#VALUE!</v>
      </c>
      <c r="D1456" s="11" t="e">
        <f>MID(SUBSTITUTE(exportált!B1456,"&lt;br /&gt;","&lt;br&gt;"),LEN('exportált formázott'!B1456)+9,SEARCH("&lt;br&gt;",RIGHT(SUBSTITUTE(exportált!B1456,"&lt;br /&gt;","&lt;br&gt;"),LEN(SUBSTITUTE(exportált!B1456,"&lt;br /&gt;","&lt;br&gt;"))-LEN(B1456)-8))-1)</f>
        <v>#VALUE!</v>
      </c>
      <c r="E1456" s="11" t="e">
        <f>MID(SUBSTITUTE(exportált!B1456,"&lt;br /&gt;","&lt;br&gt;"),LEN('exportált formázott'!B1456)+LEN(D1456)+13,SEARCH("&lt;br&gt;",RIGHT(SUBSTITUTE(exportált!B1456,"&lt;br /&gt;","&lt;br&gt;"),LEN(SUBSTITUTE(exportált!B1456,"&lt;br /&gt;","&lt;br&gt;"))-LEN(B1456)-LEN(D1456)-13)))</f>
        <v>#VALUE!</v>
      </c>
      <c r="F1456" s="11" t="e">
        <f>MID(SUBSTITUTE(exportált!B1456,"&lt;br /&gt;","&lt;br&gt;"),LEN('exportált formázott'!B1456)+LEN(D1456)+LEN(E1456)+17,SEARCH("&lt;br&gt;&lt;br&gt;",RIGHT(SUBSTITUTE(exportált!B1456,"&lt;br /&gt;","&lt;br&gt;"),LEN(SUBSTITUTE(exportált!B1456,"&lt;br /&gt;","&lt;br&gt;"))-LEN(B1456)-LEN(D1456)-LEN(E1456)-17)))</f>
        <v>#VALUE!</v>
      </c>
    </row>
    <row r="1457" spans="1:6" x14ac:dyDescent="0.25">
      <c r="A1457" s="11" t="str">
        <f>IF(exportált!A1457&lt;&gt;"",IFERROR(LEFT(exportált!A1457,SEARCH("&lt;br/&gt;",SUBSTITUTE(exportált!A1457,"&lt;br&gt;","&lt;br/&gt;"),1)-1),exportált!A1457),"")</f>
        <v/>
      </c>
      <c r="B1457" s="11" t="e">
        <f>LEFT(SUBSTITUTE(exportált!B1457,"&lt;br /&gt;","&lt;br&gt;"),SEARCH("&lt;br&gt;&lt;br&gt;",SUBSTITUTE(SUBSTITUTE(exportált!B1457,"&lt;br /&gt;","&lt;br&gt;"),"&lt;br /&gt;","&lt;br&gt;"),1)-1)</f>
        <v>#VALUE!</v>
      </c>
      <c r="C1457" s="11" t="e">
        <f>SUBSTITUTE(MID(SUBSTITUTE(exportált!B1457,"&lt;br /&gt;","&lt;br&gt;"),LEN('exportált formázott'!B1457)+LEN(D1457)+LEN(E1457)+LEN(F1457)+25,LEN(SUBSTITUTE(exportált!B1457,"&lt;br /&gt;","&lt;br&gt;"))-LEN(D1457)-LEN(E1457)-LEN(F1457)),"&lt;br&gt;",CHAR(10))</f>
        <v>#VALUE!</v>
      </c>
      <c r="D1457" s="11" t="e">
        <f>MID(SUBSTITUTE(exportált!B1457,"&lt;br /&gt;","&lt;br&gt;"),LEN('exportált formázott'!B1457)+9,SEARCH("&lt;br&gt;",RIGHT(SUBSTITUTE(exportált!B1457,"&lt;br /&gt;","&lt;br&gt;"),LEN(SUBSTITUTE(exportált!B1457,"&lt;br /&gt;","&lt;br&gt;"))-LEN(B1457)-8))-1)</f>
        <v>#VALUE!</v>
      </c>
      <c r="E1457" s="11" t="e">
        <f>MID(SUBSTITUTE(exportált!B1457,"&lt;br /&gt;","&lt;br&gt;"),LEN('exportált formázott'!B1457)+LEN(D1457)+13,SEARCH("&lt;br&gt;",RIGHT(SUBSTITUTE(exportált!B1457,"&lt;br /&gt;","&lt;br&gt;"),LEN(SUBSTITUTE(exportált!B1457,"&lt;br /&gt;","&lt;br&gt;"))-LEN(B1457)-LEN(D1457)-13)))</f>
        <v>#VALUE!</v>
      </c>
      <c r="F1457" s="11" t="e">
        <f>MID(SUBSTITUTE(exportált!B1457,"&lt;br /&gt;","&lt;br&gt;"),LEN('exportált formázott'!B1457)+LEN(D1457)+LEN(E1457)+17,SEARCH("&lt;br&gt;&lt;br&gt;",RIGHT(SUBSTITUTE(exportált!B1457,"&lt;br /&gt;","&lt;br&gt;"),LEN(SUBSTITUTE(exportált!B1457,"&lt;br /&gt;","&lt;br&gt;"))-LEN(B1457)-LEN(D1457)-LEN(E1457)-17)))</f>
        <v>#VALUE!</v>
      </c>
    </row>
    <row r="1458" spans="1:6" x14ac:dyDescent="0.25">
      <c r="A1458" s="11" t="str">
        <f>IF(exportált!A1458&lt;&gt;"",IFERROR(LEFT(exportált!A1458,SEARCH("&lt;br/&gt;",SUBSTITUTE(exportált!A1458,"&lt;br&gt;","&lt;br/&gt;"),1)-1),exportált!A1458),"")</f>
        <v/>
      </c>
      <c r="B1458" s="11" t="e">
        <f>LEFT(SUBSTITUTE(exportált!B1458,"&lt;br /&gt;","&lt;br&gt;"),SEARCH("&lt;br&gt;&lt;br&gt;",SUBSTITUTE(SUBSTITUTE(exportált!B1458,"&lt;br /&gt;","&lt;br&gt;"),"&lt;br /&gt;","&lt;br&gt;"),1)-1)</f>
        <v>#VALUE!</v>
      </c>
      <c r="C1458" s="11" t="e">
        <f>SUBSTITUTE(MID(SUBSTITUTE(exportált!B1458,"&lt;br /&gt;","&lt;br&gt;"),LEN('exportált formázott'!B1458)+LEN(D1458)+LEN(E1458)+LEN(F1458)+25,LEN(SUBSTITUTE(exportált!B1458,"&lt;br /&gt;","&lt;br&gt;"))-LEN(D1458)-LEN(E1458)-LEN(F1458)),"&lt;br&gt;",CHAR(10))</f>
        <v>#VALUE!</v>
      </c>
      <c r="D1458" s="11" t="e">
        <f>MID(SUBSTITUTE(exportált!B1458,"&lt;br /&gt;","&lt;br&gt;"),LEN('exportált formázott'!B1458)+9,SEARCH("&lt;br&gt;",RIGHT(SUBSTITUTE(exportált!B1458,"&lt;br /&gt;","&lt;br&gt;"),LEN(SUBSTITUTE(exportált!B1458,"&lt;br /&gt;","&lt;br&gt;"))-LEN(B1458)-8))-1)</f>
        <v>#VALUE!</v>
      </c>
      <c r="E1458" s="11" t="e">
        <f>MID(SUBSTITUTE(exportált!B1458,"&lt;br /&gt;","&lt;br&gt;"),LEN('exportált formázott'!B1458)+LEN(D1458)+13,SEARCH("&lt;br&gt;",RIGHT(SUBSTITUTE(exportált!B1458,"&lt;br /&gt;","&lt;br&gt;"),LEN(SUBSTITUTE(exportált!B1458,"&lt;br /&gt;","&lt;br&gt;"))-LEN(B1458)-LEN(D1458)-13)))</f>
        <v>#VALUE!</v>
      </c>
      <c r="F1458" s="11" t="e">
        <f>MID(SUBSTITUTE(exportált!B1458,"&lt;br /&gt;","&lt;br&gt;"),LEN('exportált formázott'!B1458)+LEN(D1458)+LEN(E1458)+17,SEARCH("&lt;br&gt;&lt;br&gt;",RIGHT(SUBSTITUTE(exportált!B1458,"&lt;br /&gt;","&lt;br&gt;"),LEN(SUBSTITUTE(exportált!B1458,"&lt;br /&gt;","&lt;br&gt;"))-LEN(B1458)-LEN(D1458)-LEN(E1458)-17)))</f>
        <v>#VALUE!</v>
      </c>
    </row>
    <row r="1459" spans="1:6" x14ac:dyDescent="0.25">
      <c r="A1459" s="11" t="str">
        <f>IF(exportált!A1459&lt;&gt;"",IFERROR(LEFT(exportált!A1459,SEARCH("&lt;br/&gt;",SUBSTITUTE(exportált!A1459,"&lt;br&gt;","&lt;br/&gt;"),1)-1),exportált!A1459),"")</f>
        <v/>
      </c>
      <c r="B1459" s="11" t="e">
        <f>LEFT(SUBSTITUTE(exportált!B1459,"&lt;br /&gt;","&lt;br&gt;"),SEARCH("&lt;br&gt;&lt;br&gt;",SUBSTITUTE(SUBSTITUTE(exportált!B1459,"&lt;br /&gt;","&lt;br&gt;"),"&lt;br /&gt;","&lt;br&gt;"),1)-1)</f>
        <v>#VALUE!</v>
      </c>
      <c r="C1459" s="11" t="e">
        <f>SUBSTITUTE(MID(SUBSTITUTE(exportált!B1459,"&lt;br /&gt;","&lt;br&gt;"),LEN('exportált formázott'!B1459)+LEN(D1459)+LEN(E1459)+LEN(F1459)+25,LEN(SUBSTITUTE(exportált!B1459,"&lt;br /&gt;","&lt;br&gt;"))-LEN(D1459)-LEN(E1459)-LEN(F1459)),"&lt;br&gt;",CHAR(10))</f>
        <v>#VALUE!</v>
      </c>
      <c r="D1459" s="11" t="e">
        <f>MID(SUBSTITUTE(exportált!B1459,"&lt;br /&gt;","&lt;br&gt;"),LEN('exportált formázott'!B1459)+9,SEARCH("&lt;br&gt;",RIGHT(SUBSTITUTE(exportált!B1459,"&lt;br /&gt;","&lt;br&gt;"),LEN(SUBSTITUTE(exportált!B1459,"&lt;br /&gt;","&lt;br&gt;"))-LEN(B1459)-8))-1)</f>
        <v>#VALUE!</v>
      </c>
      <c r="E1459" s="11" t="e">
        <f>MID(SUBSTITUTE(exportált!B1459,"&lt;br /&gt;","&lt;br&gt;"),LEN('exportált formázott'!B1459)+LEN(D1459)+13,SEARCH("&lt;br&gt;",RIGHT(SUBSTITUTE(exportált!B1459,"&lt;br /&gt;","&lt;br&gt;"),LEN(SUBSTITUTE(exportált!B1459,"&lt;br /&gt;","&lt;br&gt;"))-LEN(B1459)-LEN(D1459)-13)))</f>
        <v>#VALUE!</v>
      </c>
      <c r="F1459" s="11" t="e">
        <f>MID(SUBSTITUTE(exportált!B1459,"&lt;br /&gt;","&lt;br&gt;"),LEN('exportált formázott'!B1459)+LEN(D1459)+LEN(E1459)+17,SEARCH("&lt;br&gt;&lt;br&gt;",RIGHT(SUBSTITUTE(exportált!B1459,"&lt;br /&gt;","&lt;br&gt;"),LEN(SUBSTITUTE(exportált!B1459,"&lt;br /&gt;","&lt;br&gt;"))-LEN(B1459)-LEN(D1459)-LEN(E1459)-17)))</f>
        <v>#VALUE!</v>
      </c>
    </row>
    <row r="1460" spans="1:6" x14ac:dyDescent="0.25">
      <c r="A1460" s="11" t="str">
        <f>IF(exportált!A1460&lt;&gt;"",IFERROR(LEFT(exportált!A1460,SEARCH("&lt;br/&gt;",SUBSTITUTE(exportált!A1460,"&lt;br&gt;","&lt;br/&gt;"),1)-1),exportált!A1460),"")</f>
        <v/>
      </c>
      <c r="B1460" s="11" t="e">
        <f>LEFT(SUBSTITUTE(exportált!B1460,"&lt;br /&gt;","&lt;br&gt;"),SEARCH("&lt;br&gt;&lt;br&gt;",SUBSTITUTE(SUBSTITUTE(exportált!B1460,"&lt;br /&gt;","&lt;br&gt;"),"&lt;br /&gt;","&lt;br&gt;"),1)-1)</f>
        <v>#VALUE!</v>
      </c>
      <c r="C1460" s="11" t="e">
        <f>SUBSTITUTE(MID(SUBSTITUTE(exportált!B1460,"&lt;br /&gt;","&lt;br&gt;"),LEN('exportált formázott'!B1460)+LEN(D1460)+LEN(E1460)+LEN(F1460)+25,LEN(SUBSTITUTE(exportált!B1460,"&lt;br /&gt;","&lt;br&gt;"))-LEN(D1460)-LEN(E1460)-LEN(F1460)),"&lt;br&gt;",CHAR(10))</f>
        <v>#VALUE!</v>
      </c>
      <c r="D1460" s="11" t="e">
        <f>MID(SUBSTITUTE(exportált!B1460,"&lt;br /&gt;","&lt;br&gt;"),LEN('exportált formázott'!B1460)+9,SEARCH("&lt;br&gt;",RIGHT(SUBSTITUTE(exportált!B1460,"&lt;br /&gt;","&lt;br&gt;"),LEN(SUBSTITUTE(exportált!B1460,"&lt;br /&gt;","&lt;br&gt;"))-LEN(B1460)-8))-1)</f>
        <v>#VALUE!</v>
      </c>
      <c r="E1460" s="11" t="e">
        <f>MID(SUBSTITUTE(exportált!B1460,"&lt;br /&gt;","&lt;br&gt;"),LEN('exportált formázott'!B1460)+LEN(D1460)+13,SEARCH("&lt;br&gt;",RIGHT(SUBSTITUTE(exportált!B1460,"&lt;br /&gt;","&lt;br&gt;"),LEN(SUBSTITUTE(exportált!B1460,"&lt;br /&gt;","&lt;br&gt;"))-LEN(B1460)-LEN(D1460)-13)))</f>
        <v>#VALUE!</v>
      </c>
      <c r="F1460" s="11" t="e">
        <f>MID(SUBSTITUTE(exportált!B1460,"&lt;br /&gt;","&lt;br&gt;"),LEN('exportált formázott'!B1460)+LEN(D1460)+LEN(E1460)+17,SEARCH("&lt;br&gt;&lt;br&gt;",RIGHT(SUBSTITUTE(exportált!B1460,"&lt;br /&gt;","&lt;br&gt;"),LEN(SUBSTITUTE(exportált!B1460,"&lt;br /&gt;","&lt;br&gt;"))-LEN(B1460)-LEN(D1460)-LEN(E1460)-17)))</f>
        <v>#VALUE!</v>
      </c>
    </row>
    <row r="1461" spans="1:6" x14ac:dyDescent="0.25">
      <c r="A1461" s="11" t="str">
        <f>IF(exportált!A1461&lt;&gt;"",IFERROR(LEFT(exportált!A1461,SEARCH("&lt;br/&gt;",SUBSTITUTE(exportált!A1461,"&lt;br&gt;","&lt;br/&gt;"),1)-1),exportált!A1461),"")</f>
        <v/>
      </c>
      <c r="B1461" s="11" t="e">
        <f>LEFT(SUBSTITUTE(exportált!B1461,"&lt;br /&gt;","&lt;br&gt;"),SEARCH("&lt;br&gt;&lt;br&gt;",SUBSTITUTE(SUBSTITUTE(exportált!B1461,"&lt;br /&gt;","&lt;br&gt;"),"&lt;br /&gt;","&lt;br&gt;"),1)-1)</f>
        <v>#VALUE!</v>
      </c>
      <c r="C1461" s="11" t="e">
        <f>SUBSTITUTE(MID(SUBSTITUTE(exportált!B1461,"&lt;br /&gt;","&lt;br&gt;"),LEN('exportált formázott'!B1461)+LEN(D1461)+LEN(E1461)+LEN(F1461)+25,LEN(SUBSTITUTE(exportált!B1461,"&lt;br /&gt;","&lt;br&gt;"))-LEN(D1461)-LEN(E1461)-LEN(F1461)),"&lt;br&gt;",CHAR(10))</f>
        <v>#VALUE!</v>
      </c>
      <c r="D1461" s="11" t="e">
        <f>MID(SUBSTITUTE(exportált!B1461,"&lt;br /&gt;","&lt;br&gt;"),LEN('exportált formázott'!B1461)+9,SEARCH("&lt;br&gt;",RIGHT(SUBSTITUTE(exportált!B1461,"&lt;br /&gt;","&lt;br&gt;"),LEN(SUBSTITUTE(exportált!B1461,"&lt;br /&gt;","&lt;br&gt;"))-LEN(B1461)-8))-1)</f>
        <v>#VALUE!</v>
      </c>
      <c r="E1461" s="11" t="e">
        <f>MID(SUBSTITUTE(exportált!B1461,"&lt;br /&gt;","&lt;br&gt;"),LEN('exportált formázott'!B1461)+LEN(D1461)+13,SEARCH("&lt;br&gt;",RIGHT(SUBSTITUTE(exportált!B1461,"&lt;br /&gt;","&lt;br&gt;"),LEN(SUBSTITUTE(exportált!B1461,"&lt;br /&gt;","&lt;br&gt;"))-LEN(B1461)-LEN(D1461)-13)))</f>
        <v>#VALUE!</v>
      </c>
      <c r="F1461" s="11" t="e">
        <f>MID(SUBSTITUTE(exportált!B1461,"&lt;br /&gt;","&lt;br&gt;"),LEN('exportált formázott'!B1461)+LEN(D1461)+LEN(E1461)+17,SEARCH("&lt;br&gt;&lt;br&gt;",RIGHT(SUBSTITUTE(exportált!B1461,"&lt;br /&gt;","&lt;br&gt;"),LEN(SUBSTITUTE(exportált!B1461,"&lt;br /&gt;","&lt;br&gt;"))-LEN(B1461)-LEN(D1461)-LEN(E1461)-17)))</f>
        <v>#VALUE!</v>
      </c>
    </row>
    <row r="1462" spans="1:6" x14ac:dyDescent="0.25">
      <c r="A1462" s="11" t="str">
        <f>IF(exportált!A1462&lt;&gt;"",IFERROR(LEFT(exportált!A1462,SEARCH("&lt;br/&gt;",SUBSTITUTE(exportált!A1462,"&lt;br&gt;","&lt;br/&gt;"),1)-1),exportált!A1462),"")</f>
        <v/>
      </c>
      <c r="B1462" s="11" t="e">
        <f>LEFT(SUBSTITUTE(exportált!B1462,"&lt;br /&gt;","&lt;br&gt;"),SEARCH("&lt;br&gt;&lt;br&gt;",SUBSTITUTE(SUBSTITUTE(exportált!B1462,"&lt;br /&gt;","&lt;br&gt;"),"&lt;br /&gt;","&lt;br&gt;"),1)-1)</f>
        <v>#VALUE!</v>
      </c>
      <c r="C1462" s="11" t="e">
        <f>SUBSTITUTE(MID(SUBSTITUTE(exportált!B1462,"&lt;br /&gt;","&lt;br&gt;"),LEN('exportált formázott'!B1462)+LEN(D1462)+LEN(E1462)+LEN(F1462)+25,LEN(SUBSTITUTE(exportált!B1462,"&lt;br /&gt;","&lt;br&gt;"))-LEN(D1462)-LEN(E1462)-LEN(F1462)),"&lt;br&gt;",CHAR(10))</f>
        <v>#VALUE!</v>
      </c>
      <c r="D1462" s="11" t="e">
        <f>MID(SUBSTITUTE(exportált!B1462,"&lt;br /&gt;","&lt;br&gt;"),LEN('exportált formázott'!B1462)+9,SEARCH("&lt;br&gt;",RIGHT(SUBSTITUTE(exportált!B1462,"&lt;br /&gt;","&lt;br&gt;"),LEN(SUBSTITUTE(exportált!B1462,"&lt;br /&gt;","&lt;br&gt;"))-LEN(B1462)-8))-1)</f>
        <v>#VALUE!</v>
      </c>
      <c r="E1462" s="11" t="e">
        <f>MID(SUBSTITUTE(exportált!B1462,"&lt;br /&gt;","&lt;br&gt;"),LEN('exportált formázott'!B1462)+LEN(D1462)+13,SEARCH("&lt;br&gt;",RIGHT(SUBSTITUTE(exportált!B1462,"&lt;br /&gt;","&lt;br&gt;"),LEN(SUBSTITUTE(exportált!B1462,"&lt;br /&gt;","&lt;br&gt;"))-LEN(B1462)-LEN(D1462)-13)))</f>
        <v>#VALUE!</v>
      </c>
      <c r="F1462" s="11" t="e">
        <f>MID(SUBSTITUTE(exportált!B1462,"&lt;br /&gt;","&lt;br&gt;"),LEN('exportált formázott'!B1462)+LEN(D1462)+LEN(E1462)+17,SEARCH("&lt;br&gt;&lt;br&gt;",RIGHT(SUBSTITUTE(exportált!B1462,"&lt;br /&gt;","&lt;br&gt;"),LEN(SUBSTITUTE(exportált!B1462,"&lt;br /&gt;","&lt;br&gt;"))-LEN(B1462)-LEN(D1462)-LEN(E1462)-17)))</f>
        <v>#VALUE!</v>
      </c>
    </row>
    <row r="1463" spans="1:6" x14ac:dyDescent="0.25">
      <c r="A1463" s="11" t="str">
        <f>IF(exportált!A1463&lt;&gt;"",IFERROR(LEFT(exportált!A1463,SEARCH("&lt;br/&gt;",SUBSTITUTE(exportált!A1463,"&lt;br&gt;","&lt;br/&gt;"),1)-1),exportált!A1463),"")</f>
        <v/>
      </c>
      <c r="B1463" s="11" t="e">
        <f>LEFT(SUBSTITUTE(exportált!B1463,"&lt;br /&gt;","&lt;br&gt;"),SEARCH("&lt;br&gt;&lt;br&gt;",SUBSTITUTE(SUBSTITUTE(exportált!B1463,"&lt;br /&gt;","&lt;br&gt;"),"&lt;br /&gt;","&lt;br&gt;"),1)-1)</f>
        <v>#VALUE!</v>
      </c>
      <c r="C1463" s="11" t="e">
        <f>SUBSTITUTE(MID(SUBSTITUTE(exportált!B1463,"&lt;br /&gt;","&lt;br&gt;"),LEN('exportált formázott'!B1463)+LEN(D1463)+LEN(E1463)+LEN(F1463)+25,LEN(SUBSTITUTE(exportált!B1463,"&lt;br /&gt;","&lt;br&gt;"))-LEN(D1463)-LEN(E1463)-LEN(F1463)),"&lt;br&gt;",CHAR(10))</f>
        <v>#VALUE!</v>
      </c>
      <c r="D1463" s="11" t="e">
        <f>MID(SUBSTITUTE(exportált!B1463,"&lt;br /&gt;","&lt;br&gt;"),LEN('exportált formázott'!B1463)+9,SEARCH("&lt;br&gt;",RIGHT(SUBSTITUTE(exportált!B1463,"&lt;br /&gt;","&lt;br&gt;"),LEN(SUBSTITUTE(exportált!B1463,"&lt;br /&gt;","&lt;br&gt;"))-LEN(B1463)-8))-1)</f>
        <v>#VALUE!</v>
      </c>
      <c r="E1463" s="11" t="e">
        <f>MID(SUBSTITUTE(exportált!B1463,"&lt;br /&gt;","&lt;br&gt;"),LEN('exportált formázott'!B1463)+LEN(D1463)+13,SEARCH("&lt;br&gt;",RIGHT(SUBSTITUTE(exportált!B1463,"&lt;br /&gt;","&lt;br&gt;"),LEN(SUBSTITUTE(exportált!B1463,"&lt;br /&gt;","&lt;br&gt;"))-LEN(B1463)-LEN(D1463)-13)))</f>
        <v>#VALUE!</v>
      </c>
      <c r="F1463" s="11" t="e">
        <f>MID(SUBSTITUTE(exportált!B1463,"&lt;br /&gt;","&lt;br&gt;"),LEN('exportált formázott'!B1463)+LEN(D1463)+LEN(E1463)+17,SEARCH("&lt;br&gt;&lt;br&gt;",RIGHT(SUBSTITUTE(exportált!B1463,"&lt;br /&gt;","&lt;br&gt;"),LEN(SUBSTITUTE(exportált!B1463,"&lt;br /&gt;","&lt;br&gt;"))-LEN(B1463)-LEN(D1463)-LEN(E1463)-17)))</f>
        <v>#VALUE!</v>
      </c>
    </row>
    <row r="1464" spans="1:6" x14ac:dyDescent="0.25">
      <c r="A1464" s="11" t="str">
        <f>IF(exportált!A1464&lt;&gt;"",IFERROR(LEFT(exportált!A1464,SEARCH("&lt;br/&gt;",SUBSTITUTE(exportált!A1464,"&lt;br&gt;","&lt;br/&gt;"),1)-1),exportált!A1464),"")</f>
        <v/>
      </c>
      <c r="B1464" s="11" t="e">
        <f>LEFT(SUBSTITUTE(exportált!B1464,"&lt;br /&gt;","&lt;br&gt;"),SEARCH("&lt;br&gt;&lt;br&gt;",SUBSTITUTE(SUBSTITUTE(exportált!B1464,"&lt;br /&gt;","&lt;br&gt;"),"&lt;br /&gt;","&lt;br&gt;"),1)-1)</f>
        <v>#VALUE!</v>
      </c>
      <c r="C1464" s="11" t="e">
        <f>SUBSTITUTE(MID(SUBSTITUTE(exportált!B1464,"&lt;br /&gt;","&lt;br&gt;"),LEN('exportált formázott'!B1464)+LEN(D1464)+LEN(E1464)+LEN(F1464)+25,LEN(SUBSTITUTE(exportált!B1464,"&lt;br /&gt;","&lt;br&gt;"))-LEN(D1464)-LEN(E1464)-LEN(F1464)),"&lt;br&gt;",CHAR(10))</f>
        <v>#VALUE!</v>
      </c>
      <c r="D1464" s="11" t="e">
        <f>MID(SUBSTITUTE(exportált!B1464,"&lt;br /&gt;","&lt;br&gt;"),LEN('exportált formázott'!B1464)+9,SEARCH("&lt;br&gt;",RIGHT(SUBSTITUTE(exportált!B1464,"&lt;br /&gt;","&lt;br&gt;"),LEN(SUBSTITUTE(exportált!B1464,"&lt;br /&gt;","&lt;br&gt;"))-LEN(B1464)-8))-1)</f>
        <v>#VALUE!</v>
      </c>
      <c r="E1464" s="11" t="e">
        <f>MID(SUBSTITUTE(exportált!B1464,"&lt;br /&gt;","&lt;br&gt;"),LEN('exportált formázott'!B1464)+LEN(D1464)+13,SEARCH("&lt;br&gt;",RIGHT(SUBSTITUTE(exportált!B1464,"&lt;br /&gt;","&lt;br&gt;"),LEN(SUBSTITUTE(exportált!B1464,"&lt;br /&gt;","&lt;br&gt;"))-LEN(B1464)-LEN(D1464)-13)))</f>
        <v>#VALUE!</v>
      </c>
      <c r="F1464" s="11" t="e">
        <f>MID(SUBSTITUTE(exportált!B1464,"&lt;br /&gt;","&lt;br&gt;"),LEN('exportált formázott'!B1464)+LEN(D1464)+LEN(E1464)+17,SEARCH("&lt;br&gt;&lt;br&gt;",RIGHT(SUBSTITUTE(exportált!B1464,"&lt;br /&gt;","&lt;br&gt;"),LEN(SUBSTITUTE(exportált!B1464,"&lt;br /&gt;","&lt;br&gt;"))-LEN(B1464)-LEN(D1464)-LEN(E1464)-17)))</f>
        <v>#VALUE!</v>
      </c>
    </row>
    <row r="1465" spans="1:6" x14ac:dyDescent="0.25">
      <c r="A1465" s="11" t="str">
        <f>IF(exportált!A1465&lt;&gt;"",IFERROR(LEFT(exportált!A1465,SEARCH("&lt;br/&gt;",SUBSTITUTE(exportált!A1465,"&lt;br&gt;","&lt;br/&gt;"),1)-1),exportált!A1465),"")</f>
        <v/>
      </c>
      <c r="B1465" s="11" t="e">
        <f>LEFT(SUBSTITUTE(exportált!B1465,"&lt;br /&gt;","&lt;br&gt;"),SEARCH("&lt;br&gt;&lt;br&gt;",SUBSTITUTE(SUBSTITUTE(exportált!B1465,"&lt;br /&gt;","&lt;br&gt;"),"&lt;br /&gt;","&lt;br&gt;"),1)-1)</f>
        <v>#VALUE!</v>
      </c>
      <c r="C1465" s="11" t="e">
        <f>SUBSTITUTE(MID(SUBSTITUTE(exportált!B1465,"&lt;br /&gt;","&lt;br&gt;"),LEN('exportált formázott'!B1465)+LEN(D1465)+LEN(E1465)+LEN(F1465)+25,LEN(SUBSTITUTE(exportált!B1465,"&lt;br /&gt;","&lt;br&gt;"))-LEN(D1465)-LEN(E1465)-LEN(F1465)),"&lt;br&gt;",CHAR(10))</f>
        <v>#VALUE!</v>
      </c>
      <c r="D1465" s="11" t="e">
        <f>MID(SUBSTITUTE(exportált!B1465,"&lt;br /&gt;","&lt;br&gt;"),LEN('exportált formázott'!B1465)+9,SEARCH("&lt;br&gt;",RIGHT(SUBSTITUTE(exportált!B1465,"&lt;br /&gt;","&lt;br&gt;"),LEN(SUBSTITUTE(exportált!B1465,"&lt;br /&gt;","&lt;br&gt;"))-LEN(B1465)-8))-1)</f>
        <v>#VALUE!</v>
      </c>
      <c r="E1465" s="11" t="e">
        <f>MID(SUBSTITUTE(exportált!B1465,"&lt;br /&gt;","&lt;br&gt;"),LEN('exportált formázott'!B1465)+LEN(D1465)+13,SEARCH("&lt;br&gt;",RIGHT(SUBSTITUTE(exportált!B1465,"&lt;br /&gt;","&lt;br&gt;"),LEN(SUBSTITUTE(exportált!B1465,"&lt;br /&gt;","&lt;br&gt;"))-LEN(B1465)-LEN(D1465)-13)))</f>
        <v>#VALUE!</v>
      </c>
      <c r="F1465" s="11" t="e">
        <f>MID(SUBSTITUTE(exportált!B1465,"&lt;br /&gt;","&lt;br&gt;"),LEN('exportált formázott'!B1465)+LEN(D1465)+LEN(E1465)+17,SEARCH("&lt;br&gt;&lt;br&gt;",RIGHT(SUBSTITUTE(exportált!B1465,"&lt;br /&gt;","&lt;br&gt;"),LEN(SUBSTITUTE(exportált!B1465,"&lt;br /&gt;","&lt;br&gt;"))-LEN(B1465)-LEN(D1465)-LEN(E1465)-17)))</f>
        <v>#VALUE!</v>
      </c>
    </row>
    <row r="1466" spans="1:6" x14ac:dyDescent="0.25">
      <c r="A1466" s="11" t="str">
        <f>IF(exportált!A1466&lt;&gt;"",IFERROR(LEFT(exportált!A1466,SEARCH("&lt;br/&gt;",SUBSTITUTE(exportált!A1466,"&lt;br&gt;","&lt;br/&gt;"),1)-1),exportált!A1466),"")</f>
        <v/>
      </c>
      <c r="B1466" s="11" t="e">
        <f>LEFT(SUBSTITUTE(exportált!B1466,"&lt;br /&gt;","&lt;br&gt;"),SEARCH("&lt;br&gt;&lt;br&gt;",SUBSTITUTE(SUBSTITUTE(exportált!B1466,"&lt;br /&gt;","&lt;br&gt;"),"&lt;br /&gt;","&lt;br&gt;"),1)-1)</f>
        <v>#VALUE!</v>
      </c>
      <c r="C1466" s="11" t="e">
        <f>SUBSTITUTE(MID(SUBSTITUTE(exportált!B1466,"&lt;br /&gt;","&lt;br&gt;"),LEN('exportált formázott'!B1466)+LEN(D1466)+LEN(E1466)+LEN(F1466)+25,LEN(SUBSTITUTE(exportált!B1466,"&lt;br /&gt;","&lt;br&gt;"))-LEN(D1466)-LEN(E1466)-LEN(F1466)),"&lt;br&gt;",CHAR(10))</f>
        <v>#VALUE!</v>
      </c>
      <c r="D1466" s="11" t="e">
        <f>MID(SUBSTITUTE(exportált!B1466,"&lt;br /&gt;","&lt;br&gt;"),LEN('exportált formázott'!B1466)+9,SEARCH("&lt;br&gt;",RIGHT(SUBSTITUTE(exportált!B1466,"&lt;br /&gt;","&lt;br&gt;"),LEN(SUBSTITUTE(exportált!B1466,"&lt;br /&gt;","&lt;br&gt;"))-LEN(B1466)-8))-1)</f>
        <v>#VALUE!</v>
      </c>
      <c r="E1466" s="11" t="e">
        <f>MID(SUBSTITUTE(exportált!B1466,"&lt;br /&gt;","&lt;br&gt;"),LEN('exportált formázott'!B1466)+LEN(D1466)+13,SEARCH("&lt;br&gt;",RIGHT(SUBSTITUTE(exportált!B1466,"&lt;br /&gt;","&lt;br&gt;"),LEN(SUBSTITUTE(exportált!B1466,"&lt;br /&gt;","&lt;br&gt;"))-LEN(B1466)-LEN(D1466)-13)))</f>
        <v>#VALUE!</v>
      </c>
      <c r="F1466" s="11" t="e">
        <f>MID(SUBSTITUTE(exportált!B1466,"&lt;br /&gt;","&lt;br&gt;"),LEN('exportált formázott'!B1466)+LEN(D1466)+LEN(E1466)+17,SEARCH("&lt;br&gt;&lt;br&gt;",RIGHT(SUBSTITUTE(exportált!B1466,"&lt;br /&gt;","&lt;br&gt;"),LEN(SUBSTITUTE(exportált!B1466,"&lt;br /&gt;","&lt;br&gt;"))-LEN(B1466)-LEN(D1466)-LEN(E1466)-17)))</f>
        <v>#VALUE!</v>
      </c>
    </row>
    <row r="1467" spans="1:6" x14ac:dyDescent="0.25">
      <c r="A1467" s="11" t="str">
        <f>IF(exportált!A1467&lt;&gt;"",IFERROR(LEFT(exportált!A1467,SEARCH("&lt;br/&gt;",SUBSTITUTE(exportált!A1467,"&lt;br&gt;","&lt;br/&gt;"),1)-1),exportált!A1467),"")</f>
        <v/>
      </c>
      <c r="B1467" s="11" t="e">
        <f>LEFT(SUBSTITUTE(exportált!B1467,"&lt;br /&gt;","&lt;br&gt;"),SEARCH("&lt;br&gt;&lt;br&gt;",SUBSTITUTE(SUBSTITUTE(exportált!B1467,"&lt;br /&gt;","&lt;br&gt;"),"&lt;br /&gt;","&lt;br&gt;"),1)-1)</f>
        <v>#VALUE!</v>
      </c>
      <c r="C1467" s="11" t="e">
        <f>SUBSTITUTE(MID(SUBSTITUTE(exportált!B1467,"&lt;br /&gt;","&lt;br&gt;"),LEN('exportált formázott'!B1467)+LEN(D1467)+LEN(E1467)+LEN(F1467)+25,LEN(SUBSTITUTE(exportált!B1467,"&lt;br /&gt;","&lt;br&gt;"))-LEN(D1467)-LEN(E1467)-LEN(F1467)),"&lt;br&gt;",CHAR(10))</f>
        <v>#VALUE!</v>
      </c>
      <c r="D1467" s="11" t="e">
        <f>MID(SUBSTITUTE(exportált!B1467,"&lt;br /&gt;","&lt;br&gt;"),LEN('exportált formázott'!B1467)+9,SEARCH("&lt;br&gt;",RIGHT(SUBSTITUTE(exportált!B1467,"&lt;br /&gt;","&lt;br&gt;"),LEN(SUBSTITUTE(exportált!B1467,"&lt;br /&gt;","&lt;br&gt;"))-LEN(B1467)-8))-1)</f>
        <v>#VALUE!</v>
      </c>
      <c r="E1467" s="11" t="e">
        <f>MID(SUBSTITUTE(exportált!B1467,"&lt;br /&gt;","&lt;br&gt;"),LEN('exportált formázott'!B1467)+LEN(D1467)+13,SEARCH("&lt;br&gt;",RIGHT(SUBSTITUTE(exportált!B1467,"&lt;br /&gt;","&lt;br&gt;"),LEN(SUBSTITUTE(exportált!B1467,"&lt;br /&gt;","&lt;br&gt;"))-LEN(B1467)-LEN(D1467)-13)))</f>
        <v>#VALUE!</v>
      </c>
      <c r="F1467" s="11" t="e">
        <f>MID(SUBSTITUTE(exportált!B1467,"&lt;br /&gt;","&lt;br&gt;"),LEN('exportált formázott'!B1467)+LEN(D1467)+LEN(E1467)+17,SEARCH("&lt;br&gt;&lt;br&gt;",RIGHT(SUBSTITUTE(exportált!B1467,"&lt;br /&gt;","&lt;br&gt;"),LEN(SUBSTITUTE(exportált!B1467,"&lt;br /&gt;","&lt;br&gt;"))-LEN(B1467)-LEN(D1467)-LEN(E1467)-17)))</f>
        <v>#VALUE!</v>
      </c>
    </row>
    <row r="1468" spans="1:6" x14ac:dyDescent="0.25">
      <c r="A1468" s="11" t="str">
        <f>IF(exportált!A1468&lt;&gt;"",IFERROR(LEFT(exportált!A1468,SEARCH("&lt;br/&gt;",SUBSTITUTE(exportált!A1468,"&lt;br&gt;","&lt;br/&gt;"),1)-1),exportált!A1468),"")</f>
        <v/>
      </c>
      <c r="B1468" s="11" t="e">
        <f>LEFT(SUBSTITUTE(exportált!B1468,"&lt;br /&gt;","&lt;br&gt;"),SEARCH("&lt;br&gt;&lt;br&gt;",SUBSTITUTE(SUBSTITUTE(exportált!B1468,"&lt;br /&gt;","&lt;br&gt;"),"&lt;br /&gt;","&lt;br&gt;"),1)-1)</f>
        <v>#VALUE!</v>
      </c>
      <c r="C1468" s="11" t="e">
        <f>SUBSTITUTE(MID(SUBSTITUTE(exportált!B1468,"&lt;br /&gt;","&lt;br&gt;"),LEN('exportált formázott'!B1468)+LEN(D1468)+LEN(E1468)+LEN(F1468)+25,LEN(SUBSTITUTE(exportált!B1468,"&lt;br /&gt;","&lt;br&gt;"))-LEN(D1468)-LEN(E1468)-LEN(F1468)),"&lt;br&gt;",CHAR(10))</f>
        <v>#VALUE!</v>
      </c>
      <c r="D1468" s="11" t="e">
        <f>MID(SUBSTITUTE(exportált!B1468,"&lt;br /&gt;","&lt;br&gt;"),LEN('exportált formázott'!B1468)+9,SEARCH("&lt;br&gt;",RIGHT(SUBSTITUTE(exportált!B1468,"&lt;br /&gt;","&lt;br&gt;"),LEN(SUBSTITUTE(exportált!B1468,"&lt;br /&gt;","&lt;br&gt;"))-LEN(B1468)-8))-1)</f>
        <v>#VALUE!</v>
      </c>
      <c r="E1468" s="11" t="e">
        <f>MID(SUBSTITUTE(exportált!B1468,"&lt;br /&gt;","&lt;br&gt;"),LEN('exportált formázott'!B1468)+LEN(D1468)+13,SEARCH("&lt;br&gt;",RIGHT(SUBSTITUTE(exportált!B1468,"&lt;br /&gt;","&lt;br&gt;"),LEN(SUBSTITUTE(exportált!B1468,"&lt;br /&gt;","&lt;br&gt;"))-LEN(B1468)-LEN(D1468)-13)))</f>
        <v>#VALUE!</v>
      </c>
      <c r="F1468" s="11" t="e">
        <f>MID(SUBSTITUTE(exportált!B1468,"&lt;br /&gt;","&lt;br&gt;"),LEN('exportált formázott'!B1468)+LEN(D1468)+LEN(E1468)+17,SEARCH("&lt;br&gt;&lt;br&gt;",RIGHT(SUBSTITUTE(exportált!B1468,"&lt;br /&gt;","&lt;br&gt;"),LEN(SUBSTITUTE(exportált!B1468,"&lt;br /&gt;","&lt;br&gt;"))-LEN(B1468)-LEN(D1468)-LEN(E1468)-17)))</f>
        <v>#VALUE!</v>
      </c>
    </row>
    <row r="1469" spans="1:6" x14ac:dyDescent="0.25">
      <c r="A1469" s="11" t="str">
        <f>IF(exportált!A1469&lt;&gt;"",IFERROR(LEFT(exportált!A1469,SEARCH("&lt;br/&gt;",SUBSTITUTE(exportált!A1469,"&lt;br&gt;","&lt;br/&gt;"),1)-1),exportált!A1469),"")</f>
        <v/>
      </c>
      <c r="B1469" s="11" t="e">
        <f>LEFT(SUBSTITUTE(exportált!B1469,"&lt;br /&gt;","&lt;br&gt;"),SEARCH("&lt;br&gt;&lt;br&gt;",SUBSTITUTE(SUBSTITUTE(exportált!B1469,"&lt;br /&gt;","&lt;br&gt;"),"&lt;br /&gt;","&lt;br&gt;"),1)-1)</f>
        <v>#VALUE!</v>
      </c>
      <c r="C1469" s="11" t="e">
        <f>SUBSTITUTE(MID(SUBSTITUTE(exportált!B1469,"&lt;br /&gt;","&lt;br&gt;"),LEN('exportált formázott'!B1469)+LEN(D1469)+LEN(E1469)+LEN(F1469)+25,LEN(SUBSTITUTE(exportált!B1469,"&lt;br /&gt;","&lt;br&gt;"))-LEN(D1469)-LEN(E1469)-LEN(F1469)),"&lt;br&gt;",CHAR(10))</f>
        <v>#VALUE!</v>
      </c>
      <c r="D1469" s="11" t="e">
        <f>MID(SUBSTITUTE(exportált!B1469,"&lt;br /&gt;","&lt;br&gt;"),LEN('exportált formázott'!B1469)+9,SEARCH("&lt;br&gt;",RIGHT(SUBSTITUTE(exportált!B1469,"&lt;br /&gt;","&lt;br&gt;"),LEN(SUBSTITUTE(exportált!B1469,"&lt;br /&gt;","&lt;br&gt;"))-LEN(B1469)-8))-1)</f>
        <v>#VALUE!</v>
      </c>
      <c r="E1469" s="11" t="e">
        <f>MID(SUBSTITUTE(exportált!B1469,"&lt;br /&gt;","&lt;br&gt;"),LEN('exportált formázott'!B1469)+LEN(D1469)+13,SEARCH("&lt;br&gt;",RIGHT(SUBSTITUTE(exportált!B1469,"&lt;br /&gt;","&lt;br&gt;"),LEN(SUBSTITUTE(exportált!B1469,"&lt;br /&gt;","&lt;br&gt;"))-LEN(B1469)-LEN(D1469)-13)))</f>
        <v>#VALUE!</v>
      </c>
      <c r="F1469" s="11" t="e">
        <f>MID(SUBSTITUTE(exportált!B1469,"&lt;br /&gt;","&lt;br&gt;"),LEN('exportált formázott'!B1469)+LEN(D1469)+LEN(E1469)+17,SEARCH("&lt;br&gt;&lt;br&gt;",RIGHT(SUBSTITUTE(exportált!B1469,"&lt;br /&gt;","&lt;br&gt;"),LEN(SUBSTITUTE(exportált!B1469,"&lt;br /&gt;","&lt;br&gt;"))-LEN(B1469)-LEN(D1469)-LEN(E1469)-17)))</f>
        <v>#VALUE!</v>
      </c>
    </row>
    <row r="1470" spans="1:6" x14ac:dyDescent="0.25">
      <c r="A1470" s="11" t="str">
        <f>IF(exportált!A1470&lt;&gt;"",IFERROR(LEFT(exportált!A1470,SEARCH("&lt;br/&gt;",SUBSTITUTE(exportált!A1470,"&lt;br&gt;","&lt;br/&gt;"),1)-1),exportált!A1470),"")</f>
        <v/>
      </c>
      <c r="B1470" s="11" t="e">
        <f>LEFT(SUBSTITUTE(exportált!B1470,"&lt;br /&gt;","&lt;br&gt;"),SEARCH("&lt;br&gt;&lt;br&gt;",SUBSTITUTE(SUBSTITUTE(exportált!B1470,"&lt;br /&gt;","&lt;br&gt;"),"&lt;br /&gt;","&lt;br&gt;"),1)-1)</f>
        <v>#VALUE!</v>
      </c>
      <c r="C1470" s="11" t="e">
        <f>SUBSTITUTE(MID(SUBSTITUTE(exportált!B1470,"&lt;br /&gt;","&lt;br&gt;"),LEN('exportált formázott'!B1470)+LEN(D1470)+LEN(E1470)+LEN(F1470)+25,LEN(SUBSTITUTE(exportált!B1470,"&lt;br /&gt;","&lt;br&gt;"))-LEN(D1470)-LEN(E1470)-LEN(F1470)),"&lt;br&gt;",CHAR(10))</f>
        <v>#VALUE!</v>
      </c>
      <c r="D1470" s="11" t="e">
        <f>MID(SUBSTITUTE(exportált!B1470,"&lt;br /&gt;","&lt;br&gt;"),LEN('exportált formázott'!B1470)+9,SEARCH("&lt;br&gt;",RIGHT(SUBSTITUTE(exportált!B1470,"&lt;br /&gt;","&lt;br&gt;"),LEN(SUBSTITUTE(exportált!B1470,"&lt;br /&gt;","&lt;br&gt;"))-LEN(B1470)-8))-1)</f>
        <v>#VALUE!</v>
      </c>
      <c r="E1470" s="11" t="e">
        <f>MID(SUBSTITUTE(exportált!B1470,"&lt;br /&gt;","&lt;br&gt;"),LEN('exportált formázott'!B1470)+LEN(D1470)+13,SEARCH("&lt;br&gt;",RIGHT(SUBSTITUTE(exportált!B1470,"&lt;br /&gt;","&lt;br&gt;"),LEN(SUBSTITUTE(exportált!B1470,"&lt;br /&gt;","&lt;br&gt;"))-LEN(B1470)-LEN(D1470)-13)))</f>
        <v>#VALUE!</v>
      </c>
      <c r="F1470" s="11" t="e">
        <f>MID(SUBSTITUTE(exportált!B1470,"&lt;br /&gt;","&lt;br&gt;"),LEN('exportált formázott'!B1470)+LEN(D1470)+LEN(E1470)+17,SEARCH("&lt;br&gt;&lt;br&gt;",RIGHT(SUBSTITUTE(exportált!B1470,"&lt;br /&gt;","&lt;br&gt;"),LEN(SUBSTITUTE(exportált!B1470,"&lt;br /&gt;","&lt;br&gt;"))-LEN(B1470)-LEN(D1470)-LEN(E1470)-17)))</f>
        <v>#VALUE!</v>
      </c>
    </row>
    <row r="1471" spans="1:6" x14ac:dyDescent="0.25">
      <c r="A1471" s="11" t="str">
        <f>IF(exportált!A1471&lt;&gt;"",IFERROR(LEFT(exportált!A1471,SEARCH("&lt;br/&gt;",SUBSTITUTE(exportált!A1471,"&lt;br&gt;","&lt;br/&gt;"),1)-1),exportált!A1471),"")</f>
        <v/>
      </c>
      <c r="B1471" s="11" t="e">
        <f>LEFT(SUBSTITUTE(exportált!B1471,"&lt;br /&gt;","&lt;br&gt;"),SEARCH("&lt;br&gt;&lt;br&gt;",SUBSTITUTE(SUBSTITUTE(exportált!B1471,"&lt;br /&gt;","&lt;br&gt;"),"&lt;br /&gt;","&lt;br&gt;"),1)-1)</f>
        <v>#VALUE!</v>
      </c>
      <c r="C1471" s="11" t="e">
        <f>SUBSTITUTE(MID(SUBSTITUTE(exportált!B1471,"&lt;br /&gt;","&lt;br&gt;"),LEN('exportált formázott'!B1471)+LEN(D1471)+LEN(E1471)+LEN(F1471)+25,LEN(SUBSTITUTE(exportált!B1471,"&lt;br /&gt;","&lt;br&gt;"))-LEN(D1471)-LEN(E1471)-LEN(F1471)),"&lt;br&gt;",CHAR(10))</f>
        <v>#VALUE!</v>
      </c>
      <c r="D1471" s="11" t="e">
        <f>MID(SUBSTITUTE(exportált!B1471,"&lt;br /&gt;","&lt;br&gt;"),LEN('exportált formázott'!B1471)+9,SEARCH("&lt;br&gt;",RIGHT(SUBSTITUTE(exportált!B1471,"&lt;br /&gt;","&lt;br&gt;"),LEN(SUBSTITUTE(exportált!B1471,"&lt;br /&gt;","&lt;br&gt;"))-LEN(B1471)-8))-1)</f>
        <v>#VALUE!</v>
      </c>
      <c r="E1471" s="11" t="e">
        <f>MID(SUBSTITUTE(exportált!B1471,"&lt;br /&gt;","&lt;br&gt;"),LEN('exportált formázott'!B1471)+LEN(D1471)+13,SEARCH("&lt;br&gt;",RIGHT(SUBSTITUTE(exportált!B1471,"&lt;br /&gt;","&lt;br&gt;"),LEN(SUBSTITUTE(exportált!B1471,"&lt;br /&gt;","&lt;br&gt;"))-LEN(B1471)-LEN(D1471)-13)))</f>
        <v>#VALUE!</v>
      </c>
      <c r="F1471" s="11" t="e">
        <f>MID(SUBSTITUTE(exportált!B1471,"&lt;br /&gt;","&lt;br&gt;"),LEN('exportált formázott'!B1471)+LEN(D1471)+LEN(E1471)+17,SEARCH("&lt;br&gt;&lt;br&gt;",RIGHT(SUBSTITUTE(exportált!B1471,"&lt;br /&gt;","&lt;br&gt;"),LEN(SUBSTITUTE(exportált!B1471,"&lt;br /&gt;","&lt;br&gt;"))-LEN(B1471)-LEN(D1471)-LEN(E1471)-17)))</f>
        <v>#VALUE!</v>
      </c>
    </row>
    <row r="1472" spans="1:6" x14ac:dyDescent="0.25">
      <c r="A1472" s="11" t="str">
        <f>IF(exportált!A1472&lt;&gt;"",IFERROR(LEFT(exportált!A1472,SEARCH("&lt;br/&gt;",SUBSTITUTE(exportált!A1472,"&lt;br&gt;","&lt;br/&gt;"),1)-1),exportált!A1472),"")</f>
        <v/>
      </c>
      <c r="B1472" s="11" t="e">
        <f>LEFT(SUBSTITUTE(exportált!B1472,"&lt;br /&gt;","&lt;br&gt;"),SEARCH("&lt;br&gt;&lt;br&gt;",SUBSTITUTE(SUBSTITUTE(exportált!B1472,"&lt;br /&gt;","&lt;br&gt;"),"&lt;br /&gt;","&lt;br&gt;"),1)-1)</f>
        <v>#VALUE!</v>
      </c>
      <c r="C1472" s="11" t="e">
        <f>SUBSTITUTE(MID(SUBSTITUTE(exportált!B1472,"&lt;br /&gt;","&lt;br&gt;"),LEN('exportált formázott'!B1472)+LEN(D1472)+LEN(E1472)+LEN(F1472)+25,LEN(SUBSTITUTE(exportált!B1472,"&lt;br /&gt;","&lt;br&gt;"))-LEN(D1472)-LEN(E1472)-LEN(F1472)),"&lt;br&gt;",CHAR(10))</f>
        <v>#VALUE!</v>
      </c>
      <c r="D1472" s="11" t="e">
        <f>MID(SUBSTITUTE(exportált!B1472,"&lt;br /&gt;","&lt;br&gt;"),LEN('exportált formázott'!B1472)+9,SEARCH("&lt;br&gt;",RIGHT(SUBSTITUTE(exportált!B1472,"&lt;br /&gt;","&lt;br&gt;"),LEN(SUBSTITUTE(exportált!B1472,"&lt;br /&gt;","&lt;br&gt;"))-LEN(B1472)-8))-1)</f>
        <v>#VALUE!</v>
      </c>
      <c r="E1472" s="11" t="e">
        <f>MID(SUBSTITUTE(exportált!B1472,"&lt;br /&gt;","&lt;br&gt;"),LEN('exportált formázott'!B1472)+LEN(D1472)+13,SEARCH("&lt;br&gt;",RIGHT(SUBSTITUTE(exportált!B1472,"&lt;br /&gt;","&lt;br&gt;"),LEN(SUBSTITUTE(exportált!B1472,"&lt;br /&gt;","&lt;br&gt;"))-LEN(B1472)-LEN(D1472)-13)))</f>
        <v>#VALUE!</v>
      </c>
      <c r="F1472" s="11" t="e">
        <f>MID(SUBSTITUTE(exportált!B1472,"&lt;br /&gt;","&lt;br&gt;"),LEN('exportált formázott'!B1472)+LEN(D1472)+LEN(E1472)+17,SEARCH("&lt;br&gt;&lt;br&gt;",RIGHT(SUBSTITUTE(exportált!B1472,"&lt;br /&gt;","&lt;br&gt;"),LEN(SUBSTITUTE(exportált!B1472,"&lt;br /&gt;","&lt;br&gt;"))-LEN(B1472)-LEN(D1472)-LEN(E1472)-17)))</f>
        <v>#VALUE!</v>
      </c>
    </row>
    <row r="1473" spans="1:6" x14ac:dyDescent="0.25">
      <c r="A1473" s="11" t="str">
        <f>IF(exportált!A1473&lt;&gt;"",IFERROR(LEFT(exportált!A1473,SEARCH("&lt;br/&gt;",SUBSTITUTE(exportált!A1473,"&lt;br&gt;","&lt;br/&gt;"),1)-1),exportált!A1473),"")</f>
        <v/>
      </c>
      <c r="B1473" s="11" t="e">
        <f>LEFT(SUBSTITUTE(exportált!B1473,"&lt;br /&gt;","&lt;br&gt;"),SEARCH("&lt;br&gt;&lt;br&gt;",SUBSTITUTE(SUBSTITUTE(exportált!B1473,"&lt;br /&gt;","&lt;br&gt;"),"&lt;br /&gt;","&lt;br&gt;"),1)-1)</f>
        <v>#VALUE!</v>
      </c>
      <c r="C1473" s="11" t="e">
        <f>SUBSTITUTE(MID(SUBSTITUTE(exportált!B1473,"&lt;br /&gt;","&lt;br&gt;"),LEN('exportált formázott'!B1473)+LEN(D1473)+LEN(E1473)+LEN(F1473)+25,LEN(SUBSTITUTE(exportált!B1473,"&lt;br /&gt;","&lt;br&gt;"))-LEN(D1473)-LEN(E1473)-LEN(F1473)),"&lt;br&gt;",CHAR(10))</f>
        <v>#VALUE!</v>
      </c>
      <c r="D1473" s="11" t="e">
        <f>MID(SUBSTITUTE(exportált!B1473,"&lt;br /&gt;","&lt;br&gt;"),LEN('exportált formázott'!B1473)+9,SEARCH("&lt;br&gt;",RIGHT(SUBSTITUTE(exportált!B1473,"&lt;br /&gt;","&lt;br&gt;"),LEN(SUBSTITUTE(exportált!B1473,"&lt;br /&gt;","&lt;br&gt;"))-LEN(B1473)-8))-1)</f>
        <v>#VALUE!</v>
      </c>
      <c r="E1473" s="11" t="e">
        <f>MID(SUBSTITUTE(exportált!B1473,"&lt;br /&gt;","&lt;br&gt;"),LEN('exportált formázott'!B1473)+LEN(D1473)+13,SEARCH("&lt;br&gt;",RIGHT(SUBSTITUTE(exportált!B1473,"&lt;br /&gt;","&lt;br&gt;"),LEN(SUBSTITUTE(exportált!B1473,"&lt;br /&gt;","&lt;br&gt;"))-LEN(B1473)-LEN(D1473)-13)))</f>
        <v>#VALUE!</v>
      </c>
      <c r="F1473" s="11" t="e">
        <f>MID(SUBSTITUTE(exportált!B1473,"&lt;br /&gt;","&lt;br&gt;"),LEN('exportált formázott'!B1473)+LEN(D1473)+LEN(E1473)+17,SEARCH("&lt;br&gt;&lt;br&gt;",RIGHT(SUBSTITUTE(exportált!B1473,"&lt;br /&gt;","&lt;br&gt;"),LEN(SUBSTITUTE(exportált!B1473,"&lt;br /&gt;","&lt;br&gt;"))-LEN(B1473)-LEN(D1473)-LEN(E1473)-17)))</f>
        <v>#VALUE!</v>
      </c>
    </row>
    <row r="1474" spans="1:6" x14ac:dyDescent="0.25">
      <c r="A1474" s="11" t="str">
        <f>IF(exportált!A1474&lt;&gt;"",IFERROR(LEFT(exportált!A1474,SEARCH("&lt;br/&gt;",SUBSTITUTE(exportált!A1474,"&lt;br&gt;","&lt;br/&gt;"),1)-1),exportált!A1474),"")</f>
        <v/>
      </c>
      <c r="B1474" s="11" t="e">
        <f>LEFT(SUBSTITUTE(exportált!B1474,"&lt;br /&gt;","&lt;br&gt;"),SEARCH("&lt;br&gt;&lt;br&gt;",SUBSTITUTE(SUBSTITUTE(exportált!B1474,"&lt;br /&gt;","&lt;br&gt;"),"&lt;br /&gt;","&lt;br&gt;"),1)-1)</f>
        <v>#VALUE!</v>
      </c>
      <c r="C1474" s="11" t="e">
        <f>SUBSTITUTE(MID(SUBSTITUTE(exportált!B1474,"&lt;br /&gt;","&lt;br&gt;"),LEN('exportált formázott'!B1474)+LEN(D1474)+LEN(E1474)+LEN(F1474)+25,LEN(SUBSTITUTE(exportált!B1474,"&lt;br /&gt;","&lt;br&gt;"))-LEN(D1474)-LEN(E1474)-LEN(F1474)),"&lt;br&gt;",CHAR(10))</f>
        <v>#VALUE!</v>
      </c>
      <c r="D1474" s="11" t="e">
        <f>MID(SUBSTITUTE(exportált!B1474,"&lt;br /&gt;","&lt;br&gt;"),LEN('exportált formázott'!B1474)+9,SEARCH("&lt;br&gt;",RIGHT(SUBSTITUTE(exportált!B1474,"&lt;br /&gt;","&lt;br&gt;"),LEN(SUBSTITUTE(exportált!B1474,"&lt;br /&gt;","&lt;br&gt;"))-LEN(B1474)-8))-1)</f>
        <v>#VALUE!</v>
      </c>
      <c r="E1474" s="11" t="e">
        <f>MID(SUBSTITUTE(exportált!B1474,"&lt;br /&gt;","&lt;br&gt;"),LEN('exportált formázott'!B1474)+LEN(D1474)+13,SEARCH("&lt;br&gt;",RIGHT(SUBSTITUTE(exportált!B1474,"&lt;br /&gt;","&lt;br&gt;"),LEN(SUBSTITUTE(exportált!B1474,"&lt;br /&gt;","&lt;br&gt;"))-LEN(B1474)-LEN(D1474)-13)))</f>
        <v>#VALUE!</v>
      </c>
      <c r="F1474" s="11" t="e">
        <f>MID(SUBSTITUTE(exportált!B1474,"&lt;br /&gt;","&lt;br&gt;"),LEN('exportált formázott'!B1474)+LEN(D1474)+LEN(E1474)+17,SEARCH("&lt;br&gt;&lt;br&gt;",RIGHT(SUBSTITUTE(exportált!B1474,"&lt;br /&gt;","&lt;br&gt;"),LEN(SUBSTITUTE(exportált!B1474,"&lt;br /&gt;","&lt;br&gt;"))-LEN(B1474)-LEN(D1474)-LEN(E1474)-17)))</f>
        <v>#VALUE!</v>
      </c>
    </row>
    <row r="1475" spans="1:6" x14ac:dyDescent="0.25">
      <c r="A1475" s="11" t="str">
        <f>IF(exportált!A1475&lt;&gt;"",IFERROR(LEFT(exportált!A1475,SEARCH("&lt;br/&gt;",SUBSTITUTE(exportált!A1475,"&lt;br&gt;","&lt;br/&gt;"),1)-1),exportált!A1475),"")</f>
        <v/>
      </c>
      <c r="B1475" s="11" t="e">
        <f>LEFT(SUBSTITUTE(exportált!B1475,"&lt;br /&gt;","&lt;br&gt;"),SEARCH("&lt;br&gt;&lt;br&gt;",SUBSTITUTE(SUBSTITUTE(exportált!B1475,"&lt;br /&gt;","&lt;br&gt;"),"&lt;br /&gt;","&lt;br&gt;"),1)-1)</f>
        <v>#VALUE!</v>
      </c>
      <c r="C1475" s="11" t="e">
        <f>SUBSTITUTE(MID(SUBSTITUTE(exportált!B1475,"&lt;br /&gt;","&lt;br&gt;"),LEN('exportált formázott'!B1475)+LEN(D1475)+LEN(E1475)+LEN(F1475)+25,LEN(SUBSTITUTE(exportált!B1475,"&lt;br /&gt;","&lt;br&gt;"))-LEN(D1475)-LEN(E1475)-LEN(F1475)),"&lt;br&gt;",CHAR(10))</f>
        <v>#VALUE!</v>
      </c>
      <c r="D1475" s="11" t="e">
        <f>MID(SUBSTITUTE(exportált!B1475,"&lt;br /&gt;","&lt;br&gt;"),LEN('exportált formázott'!B1475)+9,SEARCH("&lt;br&gt;",RIGHT(SUBSTITUTE(exportált!B1475,"&lt;br /&gt;","&lt;br&gt;"),LEN(SUBSTITUTE(exportált!B1475,"&lt;br /&gt;","&lt;br&gt;"))-LEN(B1475)-8))-1)</f>
        <v>#VALUE!</v>
      </c>
      <c r="E1475" s="11" t="e">
        <f>MID(SUBSTITUTE(exportált!B1475,"&lt;br /&gt;","&lt;br&gt;"),LEN('exportált formázott'!B1475)+LEN(D1475)+13,SEARCH("&lt;br&gt;",RIGHT(SUBSTITUTE(exportált!B1475,"&lt;br /&gt;","&lt;br&gt;"),LEN(SUBSTITUTE(exportált!B1475,"&lt;br /&gt;","&lt;br&gt;"))-LEN(B1475)-LEN(D1475)-13)))</f>
        <v>#VALUE!</v>
      </c>
      <c r="F1475" s="11" t="e">
        <f>MID(SUBSTITUTE(exportált!B1475,"&lt;br /&gt;","&lt;br&gt;"),LEN('exportált formázott'!B1475)+LEN(D1475)+LEN(E1475)+17,SEARCH("&lt;br&gt;&lt;br&gt;",RIGHT(SUBSTITUTE(exportált!B1475,"&lt;br /&gt;","&lt;br&gt;"),LEN(SUBSTITUTE(exportált!B1475,"&lt;br /&gt;","&lt;br&gt;"))-LEN(B1475)-LEN(D1475)-LEN(E1475)-17)))</f>
        <v>#VALUE!</v>
      </c>
    </row>
    <row r="1476" spans="1:6" x14ac:dyDescent="0.25">
      <c r="A1476" s="11" t="str">
        <f>IF(exportált!A1476&lt;&gt;"",IFERROR(LEFT(exportált!A1476,SEARCH("&lt;br/&gt;",SUBSTITUTE(exportált!A1476,"&lt;br&gt;","&lt;br/&gt;"),1)-1),exportált!A1476),"")</f>
        <v/>
      </c>
      <c r="B1476" s="11" t="e">
        <f>LEFT(SUBSTITUTE(exportált!B1476,"&lt;br /&gt;","&lt;br&gt;"),SEARCH("&lt;br&gt;&lt;br&gt;",SUBSTITUTE(SUBSTITUTE(exportált!B1476,"&lt;br /&gt;","&lt;br&gt;"),"&lt;br /&gt;","&lt;br&gt;"),1)-1)</f>
        <v>#VALUE!</v>
      </c>
      <c r="C1476" s="11" t="e">
        <f>SUBSTITUTE(MID(SUBSTITUTE(exportált!B1476,"&lt;br /&gt;","&lt;br&gt;"),LEN('exportált formázott'!B1476)+LEN(D1476)+LEN(E1476)+LEN(F1476)+25,LEN(SUBSTITUTE(exportált!B1476,"&lt;br /&gt;","&lt;br&gt;"))-LEN(D1476)-LEN(E1476)-LEN(F1476)),"&lt;br&gt;",CHAR(10))</f>
        <v>#VALUE!</v>
      </c>
      <c r="D1476" s="11" t="e">
        <f>MID(SUBSTITUTE(exportált!B1476,"&lt;br /&gt;","&lt;br&gt;"),LEN('exportált formázott'!B1476)+9,SEARCH("&lt;br&gt;",RIGHT(SUBSTITUTE(exportált!B1476,"&lt;br /&gt;","&lt;br&gt;"),LEN(SUBSTITUTE(exportált!B1476,"&lt;br /&gt;","&lt;br&gt;"))-LEN(B1476)-8))-1)</f>
        <v>#VALUE!</v>
      </c>
      <c r="E1476" s="11" t="e">
        <f>MID(SUBSTITUTE(exportált!B1476,"&lt;br /&gt;","&lt;br&gt;"),LEN('exportált formázott'!B1476)+LEN(D1476)+13,SEARCH("&lt;br&gt;",RIGHT(SUBSTITUTE(exportált!B1476,"&lt;br /&gt;","&lt;br&gt;"),LEN(SUBSTITUTE(exportált!B1476,"&lt;br /&gt;","&lt;br&gt;"))-LEN(B1476)-LEN(D1476)-13)))</f>
        <v>#VALUE!</v>
      </c>
      <c r="F1476" s="11" t="e">
        <f>MID(SUBSTITUTE(exportált!B1476,"&lt;br /&gt;","&lt;br&gt;"),LEN('exportált formázott'!B1476)+LEN(D1476)+LEN(E1476)+17,SEARCH("&lt;br&gt;&lt;br&gt;",RIGHT(SUBSTITUTE(exportált!B1476,"&lt;br /&gt;","&lt;br&gt;"),LEN(SUBSTITUTE(exportált!B1476,"&lt;br /&gt;","&lt;br&gt;"))-LEN(B1476)-LEN(D1476)-LEN(E1476)-17)))</f>
        <v>#VALUE!</v>
      </c>
    </row>
    <row r="1477" spans="1:6" x14ac:dyDescent="0.25">
      <c r="A1477" s="11" t="str">
        <f>IF(exportált!A1477&lt;&gt;"",IFERROR(LEFT(exportált!A1477,SEARCH("&lt;br/&gt;",SUBSTITUTE(exportált!A1477,"&lt;br&gt;","&lt;br/&gt;"),1)-1),exportált!A1477),"")</f>
        <v/>
      </c>
      <c r="B1477" s="11" t="e">
        <f>LEFT(SUBSTITUTE(exportált!B1477,"&lt;br /&gt;","&lt;br&gt;"),SEARCH("&lt;br&gt;&lt;br&gt;",SUBSTITUTE(SUBSTITUTE(exportált!B1477,"&lt;br /&gt;","&lt;br&gt;"),"&lt;br /&gt;","&lt;br&gt;"),1)-1)</f>
        <v>#VALUE!</v>
      </c>
      <c r="C1477" s="11" t="e">
        <f>SUBSTITUTE(MID(SUBSTITUTE(exportált!B1477,"&lt;br /&gt;","&lt;br&gt;"),LEN('exportált formázott'!B1477)+LEN(D1477)+LEN(E1477)+LEN(F1477)+25,LEN(SUBSTITUTE(exportált!B1477,"&lt;br /&gt;","&lt;br&gt;"))-LEN(D1477)-LEN(E1477)-LEN(F1477)),"&lt;br&gt;",CHAR(10))</f>
        <v>#VALUE!</v>
      </c>
      <c r="D1477" s="11" t="e">
        <f>MID(SUBSTITUTE(exportált!B1477,"&lt;br /&gt;","&lt;br&gt;"),LEN('exportált formázott'!B1477)+9,SEARCH("&lt;br&gt;",RIGHT(SUBSTITUTE(exportált!B1477,"&lt;br /&gt;","&lt;br&gt;"),LEN(SUBSTITUTE(exportált!B1477,"&lt;br /&gt;","&lt;br&gt;"))-LEN(B1477)-8))-1)</f>
        <v>#VALUE!</v>
      </c>
      <c r="E1477" s="11" t="e">
        <f>MID(SUBSTITUTE(exportált!B1477,"&lt;br /&gt;","&lt;br&gt;"),LEN('exportált formázott'!B1477)+LEN(D1477)+13,SEARCH("&lt;br&gt;",RIGHT(SUBSTITUTE(exportált!B1477,"&lt;br /&gt;","&lt;br&gt;"),LEN(SUBSTITUTE(exportált!B1477,"&lt;br /&gt;","&lt;br&gt;"))-LEN(B1477)-LEN(D1477)-13)))</f>
        <v>#VALUE!</v>
      </c>
      <c r="F1477" s="11" t="e">
        <f>MID(SUBSTITUTE(exportált!B1477,"&lt;br /&gt;","&lt;br&gt;"),LEN('exportált formázott'!B1477)+LEN(D1477)+LEN(E1477)+17,SEARCH("&lt;br&gt;&lt;br&gt;",RIGHT(SUBSTITUTE(exportált!B1477,"&lt;br /&gt;","&lt;br&gt;"),LEN(SUBSTITUTE(exportált!B1477,"&lt;br /&gt;","&lt;br&gt;"))-LEN(B1477)-LEN(D1477)-LEN(E1477)-17)))</f>
        <v>#VALUE!</v>
      </c>
    </row>
    <row r="1478" spans="1:6" x14ac:dyDescent="0.25">
      <c r="A1478" s="11" t="str">
        <f>IF(exportált!A1478&lt;&gt;"",IFERROR(LEFT(exportált!A1478,SEARCH("&lt;br/&gt;",SUBSTITUTE(exportált!A1478,"&lt;br&gt;","&lt;br/&gt;"),1)-1),exportált!A1478),"")</f>
        <v/>
      </c>
      <c r="B1478" s="11" t="e">
        <f>LEFT(SUBSTITUTE(exportált!B1478,"&lt;br /&gt;","&lt;br&gt;"),SEARCH("&lt;br&gt;&lt;br&gt;",SUBSTITUTE(SUBSTITUTE(exportált!B1478,"&lt;br /&gt;","&lt;br&gt;"),"&lt;br /&gt;","&lt;br&gt;"),1)-1)</f>
        <v>#VALUE!</v>
      </c>
      <c r="C1478" s="11" t="e">
        <f>SUBSTITUTE(MID(SUBSTITUTE(exportált!B1478,"&lt;br /&gt;","&lt;br&gt;"),LEN('exportált formázott'!B1478)+LEN(D1478)+LEN(E1478)+LEN(F1478)+25,LEN(SUBSTITUTE(exportált!B1478,"&lt;br /&gt;","&lt;br&gt;"))-LEN(D1478)-LEN(E1478)-LEN(F1478)),"&lt;br&gt;",CHAR(10))</f>
        <v>#VALUE!</v>
      </c>
      <c r="D1478" s="11" t="e">
        <f>MID(SUBSTITUTE(exportált!B1478,"&lt;br /&gt;","&lt;br&gt;"),LEN('exportált formázott'!B1478)+9,SEARCH("&lt;br&gt;",RIGHT(SUBSTITUTE(exportált!B1478,"&lt;br /&gt;","&lt;br&gt;"),LEN(SUBSTITUTE(exportált!B1478,"&lt;br /&gt;","&lt;br&gt;"))-LEN(B1478)-8))-1)</f>
        <v>#VALUE!</v>
      </c>
      <c r="E1478" s="11" t="e">
        <f>MID(SUBSTITUTE(exportált!B1478,"&lt;br /&gt;","&lt;br&gt;"),LEN('exportált formázott'!B1478)+LEN(D1478)+13,SEARCH("&lt;br&gt;",RIGHT(SUBSTITUTE(exportált!B1478,"&lt;br /&gt;","&lt;br&gt;"),LEN(SUBSTITUTE(exportált!B1478,"&lt;br /&gt;","&lt;br&gt;"))-LEN(B1478)-LEN(D1478)-13)))</f>
        <v>#VALUE!</v>
      </c>
      <c r="F1478" s="11" t="e">
        <f>MID(SUBSTITUTE(exportált!B1478,"&lt;br /&gt;","&lt;br&gt;"),LEN('exportált formázott'!B1478)+LEN(D1478)+LEN(E1478)+17,SEARCH("&lt;br&gt;&lt;br&gt;",RIGHT(SUBSTITUTE(exportált!B1478,"&lt;br /&gt;","&lt;br&gt;"),LEN(SUBSTITUTE(exportált!B1478,"&lt;br /&gt;","&lt;br&gt;"))-LEN(B1478)-LEN(D1478)-LEN(E1478)-17)))</f>
        <v>#VALUE!</v>
      </c>
    </row>
    <row r="1479" spans="1:6" x14ac:dyDescent="0.25">
      <c r="A1479" s="11" t="str">
        <f>IF(exportált!A1479&lt;&gt;"",IFERROR(LEFT(exportált!A1479,SEARCH("&lt;br/&gt;",SUBSTITUTE(exportált!A1479,"&lt;br&gt;","&lt;br/&gt;"),1)-1),exportált!A1479),"")</f>
        <v/>
      </c>
      <c r="B1479" s="11" t="e">
        <f>LEFT(SUBSTITUTE(exportált!B1479,"&lt;br /&gt;","&lt;br&gt;"),SEARCH("&lt;br&gt;&lt;br&gt;",SUBSTITUTE(SUBSTITUTE(exportált!B1479,"&lt;br /&gt;","&lt;br&gt;"),"&lt;br /&gt;","&lt;br&gt;"),1)-1)</f>
        <v>#VALUE!</v>
      </c>
      <c r="C1479" s="11" t="e">
        <f>SUBSTITUTE(MID(SUBSTITUTE(exportált!B1479,"&lt;br /&gt;","&lt;br&gt;"),LEN('exportált formázott'!B1479)+LEN(D1479)+LEN(E1479)+LEN(F1479)+25,LEN(SUBSTITUTE(exportált!B1479,"&lt;br /&gt;","&lt;br&gt;"))-LEN(D1479)-LEN(E1479)-LEN(F1479)),"&lt;br&gt;",CHAR(10))</f>
        <v>#VALUE!</v>
      </c>
      <c r="D1479" s="11" t="e">
        <f>MID(SUBSTITUTE(exportált!B1479,"&lt;br /&gt;","&lt;br&gt;"),LEN('exportált formázott'!B1479)+9,SEARCH("&lt;br&gt;",RIGHT(SUBSTITUTE(exportált!B1479,"&lt;br /&gt;","&lt;br&gt;"),LEN(SUBSTITUTE(exportált!B1479,"&lt;br /&gt;","&lt;br&gt;"))-LEN(B1479)-8))-1)</f>
        <v>#VALUE!</v>
      </c>
      <c r="E1479" s="11" t="e">
        <f>MID(SUBSTITUTE(exportált!B1479,"&lt;br /&gt;","&lt;br&gt;"),LEN('exportált formázott'!B1479)+LEN(D1479)+13,SEARCH("&lt;br&gt;",RIGHT(SUBSTITUTE(exportált!B1479,"&lt;br /&gt;","&lt;br&gt;"),LEN(SUBSTITUTE(exportált!B1479,"&lt;br /&gt;","&lt;br&gt;"))-LEN(B1479)-LEN(D1479)-13)))</f>
        <v>#VALUE!</v>
      </c>
      <c r="F1479" s="11" t="e">
        <f>MID(SUBSTITUTE(exportált!B1479,"&lt;br /&gt;","&lt;br&gt;"),LEN('exportált formázott'!B1479)+LEN(D1479)+LEN(E1479)+17,SEARCH("&lt;br&gt;&lt;br&gt;",RIGHT(SUBSTITUTE(exportált!B1479,"&lt;br /&gt;","&lt;br&gt;"),LEN(SUBSTITUTE(exportált!B1479,"&lt;br /&gt;","&lt;br&gt;"))-LEN(B1479)-LEN(D1479)-LEN(E1479)-17)))</f>
        <v>#VALUE!</v>
      </c>
    </row>
    <row r="1480" spans="1:6" x14ac:dyDescent="0.25">
      <c r="A1480" s="11" t="str">
        <f>IF(exportált!A1480&lt;&gt;"",IFERROR(LEFT(exportált!A1480,SEARCH("&lt;br/&gt;",SUBSTITUTE(exportált!A1480,"&lt;br&gt;","&lt;br/&gt;"),1)-1),exportált!A1480),"")</f>
        <v/>
      </c>
      <c r="B1480" s="11" t="e">
        <f>LEFT(SUBSTITUTE(exportált!B1480,"&lt;br /&gt;","&lt;br&gt;"),SEARCH("&lt;br&gt;&lt;br&gt;",SUBSTITUTE(SUBSTITUTE(exportált!B1480,"&lt;br /&gt;","&lt;br&gt;"),"&lt;br /&gt;","&lt;br&gt;"),1)-1)</f>
        <v>#VALUE!</v>
      </c>
      <c r="C1480" s="11" t="e">
        <f>SUBSTITUTE(MID(SUBSTITUTE(exportált!B1480,"&lt;br /&gt;","&lt;br&gt;"),LEN('exportált formázott'!B1480)+LEN(D1480)+LEN(E1480)+LEN(F1480)+25,LEN(SUBSTITUTE(exportált!B1480,"&lt;br /&gt;","&lt;br&gt;"))-LEN(D1480)-LEN(E1480)-LEN(F1480)),"&lt;br&gt;",CHAR(10))</f>
        <v>#VALUE!</v>
      </c>
      <c r="D1480" s="11" t="e">
        <f>MID(SUBSTITUTE(exportált!B1480,"&lt;br /&gt;","&lt;br&gt;"),LEN('exportált formázott'!B1480)+9,SEARCH("&lt;br&gt;",RIGHT(SUBSTITUTE(exportált!B1480,"&lt;br /&gt;","&lt;br&gt;"),LEN(SUBSTITUTE(exportált!B1480,"&lt;br /&gt;","&lt;br&gt;"))-LEN(B1480)-8))-1)</f>
        <v>#VALUE!</v>
      </c>
      <c r="E1480" s="11" t="e">
        <f>MID(SUBSTITUTE(exportált!B1480,"&lt;br /&gt;","&lt;br&gt;"),LEN('exportált formázott'!B1480)+LEN(D1480)+13,SEARCH("&lt;br&gt;",RIGHT(SUBSTITUTE(exportált!B1480,"&lt;br /&gt;","&lt;br&gt;"),LEN(SUBSTITUTE(exportált!B1480,"&lt;br /&gt;","&lt;br&gt;"))-LEN(B1480)-LEN(D1480)-13)))</f>
        <v>#VALUE!</v>
      </c>
      <c r="F1480" s="11" t="e">
        <f>MID(SUBSTITUTE(exportált!B1480,"&lt;br /&gt;","&lt;br&gt;"),LEN('exportált formázott'!B1480)+LEN(D1480)+LEN(E1480)+17,SEARCH("&lt;br&gt;&lt;br&gt;",RIGHT(SUBSTITUTE(exportált!B1480,"&lt;br /&gt;","&lt;br&gt;"),LEN(SUBSTITUTE(exportált!B1480,"&lt;br /&gt;","&lt;br&gt;"))-LEN(B1480)-LEN(D1480)-LEN(E1480)-17)))</f>
        <v>#VALUE!</v>
      </c>
    </row>
    <row r="1481" spans="1:6" x14ac:dyDescent="0.25">
      <c r="A1481" s="11" t="str">
        <f>IF(exportált!A1481&lt;&gt;"",IFERROR(LEFT(exportált!A1481,SEARCH("&lt;br/&gt;",SUBSTITUTE(exportált!A1481,"&lt;br&gt;","&lt;br/&gt;"),1)-1),exportált!A1481),"")</f>
        <v/>
      </c>
      <c r="B1481" s="11" t="e">
        <f>LEFT(SUBSTITUTE(exportált!B1481,"&lt;br /&gt;","&lt;br&gt;"),SEARCH("&lt;br&gt;&lt;br&gt;",SUBSTITUTE(SUBSTITUTE(exportált!B1481,"&lt;br /&gt;","&lt;br&gt;"),"&lt;br /&gt;","&lt;br&gt;"),1)-1)</f>
        <v>#VALUE!</v>
      </c>
      <c r="C1481" s="11" t="e">
        <f>SUBSTITUTE(MID(SUBSTITUTE(exportált!B1481,"&lt;br /&gt;","&lt;br&gt;"),LEN('exportált formázott'!B1481)+LEN(D1481)+LEN(E1481)+LEN(F1481)+25,LEN(SUBSTITUTE(exportált!B1481,"&lt;br /&gt;","&lt;br&gt;"))-LEN(D1481)-LEN(E1481)-LEN(F1481)),"&lt;br&gt;",CHAR(10))</f>
        <v>#VALUE!</v>
      </c>
      <c r="D1481" s="11" t="e">
        <f>MID(SUBSTITUTE(exportált!B1481,"&lt;br /&gt;","&lt;br&gt;"),LEN('exportált formázott'!B1481)+9,SEARCH("&lt;br&gt;",RIGHT(SUBSTITUTE(exportált!B1481,"&lt;br /&gt;","&lt;br&gt;"),LEN(SUBSTITUTE(exportált!B1481,"&lt;br /&gt;","&lt;br&gt;"))-LEN(B1481)-8))-1)</f>
        <v>#VALUE!</v>
      </c>
      <c r="E1481" s="11" t="e">
        <f>MID(SUBSTITUTE(exportált!B1481,"&lt;br /&gt;","&lt;br&gt;"),LEN('exportált formázott'!B1481)+LEN(D1481)+13,SEARCH("&lt;br&gt;",RIGHT(SUBSTITUTE(exportált!B1481,"&lt;br /&gt;","&lt;br&gt;"),LEN(SUBSTITUTE(exportált!B1481,"&lt;br /&gt;","&lt;br&gt;"))-LEN(B1481)-LEN(D1481)-13)))</f>
        <v>#VALUE!</v>
      </c>
      <c r="F1481" s="11" t="e">
        <f>MID(SUBSTITUTE(exportált!B1481,"&lt;br /&gt;","&lt;br&gt;"),LEN('exportált formázott'!B1481)+LEN(D1481)+LEN(E1481)+17,SEARCH("&lt;br&gt;&lt;br&gt;",RIGHT(SUBSTITUTE(exportált!B1481,"&lt;br /&gt;","&lt;br&gt;"),LEN(SUBSTITUTE(exportált!B1481,"&lt;br /&gt;","&lt;br&gt;"))-LEN(B1481)-LEN(D1481)-LEN(E1481)-17)))</f>
        <v>#VALUE!</v>
      </c>
    </row>
    <row r="1482" spans="1:6" x14ac:dyDescent="0.25">
      <c r="A1482" s="11" t="str">
        <f>IF(exportált!A1482&lt;&gt;"",IFERROR(LEFT(exportált!A1482,SEARCH("&lt;br/&gt;",SUBSTITUTE(exportált!A1482,"&lt;br&gt;","&lt;br/&gt;"),1)-1),exportált!A1482),"")</f>
        <v/>
      </c>
      <c r="B1482" s="11" t="e">
        <f>LEFT(SUBSTITUTE(exportált!B1482,"&lt;br /&gt;","&lt;br&gt;"),SEARCH("&lt;br&gt;&lt;br&gt;",SUBSTITUTE(SUBSTITUTE(exportált!B1482,"&lt;br /&gt;","&lt;br&gt;"),"&lt;br /&gt;","&lt;br&gt;"),1)-1)</f>
        <v>#VALUE!</v>
      </c>
      <c r="C1482" s="11" t="e">
        <f>SUBSTITUTE(MID(SUBSTITUTE(exportált!B1482,"&lt;br /&gt;","&lt;br&gt;"),LEN('exportált formázott'!B1482)+LEN(D1482)+LEN(E1482)+LEN(F1482)+25,LEN(SUBSTITUTE(exportált!B1482,"&lt;br /&gt;","&lt;br&gt;"))-LEN(D1482)-LEN(E1482)-LEN(F1482)),"&lt;br&gt;",CHAR(10))</f>
        <v>#VALUE!</v>
      </c>
      <c r="D1482" s="11" t="e">
        <f>MID(SUBSTITUTE(exportált!B1482,"&lt;br /&gt;","&lt;br&gt;"),LEN('exportált formázott'!B1482)+9,SEARCH("&lt;br&gt;",RIGHT(SUBSTITUTE(exportált!B1482,"&lt;br /&gt;","&lt;br&gt;"),LEN(SUBSTITUTE(exportált!B1482,"&lt;br /&gt;","&lt;br&gt;"))-LEN(B1482)-8))-1)</f>
        <v>#VALUE!</v>
      </c>
      <c r="E1482" s="11" t="e">
        <f>MID(SUBSTITUTE(exportált!B1482,"&lt;br /&gt;","&lt;br&gt;"),LEN('exportált formázott'!B1482)+LEN(D1482)+13,SEARCH("&lt;br&gt;",RIGHT(SUBSTITUTE(exportált!B1482,"&lt;br /&gt;","&lt;br&gt;"),LEN(SUBSTITUTE(exportált!B1482,"&lt;br /&gt;","&lt;br&gt;"))-LEN(B1482)-LEN(D1482)-13)))</f>
        <v>#VALUE!</v>
      </c>
      <c r="F1482" s="11" t="e">
        <f>MID(SUBSTITUTE(exportált!B1482,"&lt;br /&gt;","&lt;br&gt;"),LEN('exportált formázott'!B1482)+LEN(D1482)+LEN(E1482)+17,SEARCH("&lt;br&gt;&lt;br&gt;",RIGHT(SUBSTITUTE(exportált!B1482,"&lt;br /&gt;","&lt;br&gt;"),LEN(SUBSTITUTE(exportált!B1482,"&lt;br /&gt;","&lt;br&gt;"))-LEN(B1482)-LEN(D1482)-LEN(E1482)-17)))</f>
        <v>#VALUE!</v>
      </c>
    </row>
    <row r="1483" spans="1:6" x14ac:dyDescent="0.25">
      <c r="A1483" s="11" t="str">
        <f>IF(exportált!A1483&lt;&gt;"",IFERROR(LEFT(exportált!A1483,SEARCH("&lt;br/&gt;",SUBSTITUTE(exportált!A1483,"&lt;br&gt;","&lt;br/&gt;"),1)-1),exportált!A1483),"")</f>
        <v/>
      </c>
      <c r="B1483" s="11" t="e">
        <f>LEFT(SUBSTITUTE(exportált!B1483,"&lt;br /&gt;","&lt;br&gt;"),SEARCH("&lt;br&gt;&lt;br&gt;",SUBSTITUTE(SUBSTITUTE(exportált!B1483,"&lt;br /&gt;","&lt;br&gt;"),"&lt;br /&gt;","&lt;br&gt;"),1)-1)</f>
        <v>#VALUE!</v>
      </c>
      <c r="C1483" s="11" t="e">
        <f>SUBSTITUTE(MID(SUBSTITUTE(exportált!B1483,"&lt;br /&gt;","&lt;br&gt;"),LEN('exportált formázott'!B1483)+LEN(D1483)+LEN(E1483)+LEN(F1483)+25,LEN(SUBSTITUTE(exportált!B1483,"&lt;br /&gt;","&lt;br&gt;"))-LEN(D1483)-LEN(E1483)-LEN(F1483)),"&lt;br&gt;",CHAR(10))</f>
        <v>#VALUE!</v>
      </c>
      <c r="D1483" s="11" t="e">
        <f>MID(SUBSTITUTE(exportált!B1483,"&lt;br /&gt;","&lt;br&gt;"),LEN('exportált formázott'!B1483)+9,SEARCH("&lt;br&gt;",RIGHT(SUBSTITUTE(exportált!B1483,"&lt;br /&gt;","&lt;br&gt;"),LEN(SUBSTITUTE(exportált!B1483,"&lt;br /&gt;","&lt;br&gt;"))-LEN(B1483)-8))-1)</f>
        <v>#VALUE!</v>
      </c>
      <c r="E1483" s="11" t="e">
        <f>MID(SUBSTITUTE(exportált!B1483,"&lt;br /&gt;","&lt;br&gt;"),LEN('exportált formázott'!B1483)+LEN(D1483)+13,SEARCH("&lt;br&gt;",RIGHT(SUBSTITUTE(exportált!B1483,"&lt;br /&gt;","&lt;br&gt;"),LEN(SUBSTITUTE(exportált!B1483,"&lt;br /&gt;","&lt;br&gt;"))-LEN(B1483)-LEN(D1483)-13)))</f>
        <v>#VALUE!</v>
      </c>
      <c r="F1483" s="11" t="e">
        <f>MID(SUBSTITUTE(exportált!B1483,"&lt;br /&gt;","&lt;br&gt;"),LEN('exportált formázott'!B1483)+LEN(D1483)+LEN(E1483)+17,SEARCH("&lt;br&gt;&lt;br&gt;",RIGHT(SUBSTITUTE(exportált!B1483,"&lt;br /&gt;","&lt;br&gt;"),LEN(SUBSTITUTE(exportált!B1483,"&lt;br /&gt;","&lt;br&gt;"))-LEN(B1483)-LEN(D1483)-LEN(E1483)-17)))</f>
        <v>#VALUE!</v>
      </c>
    </row>
    <row r="1484" spans="1:6" x14ac:dyDescent="0.25">
      <c r="A1484" s="11" t="str">
        <f>IF(exportált!A1484&lt;&gt;"",IFERROR(LEFT(exportált!A1484,SEARCH("&lt;br/&gt;",SUBSTITUTE(exportált!A1484,"&lt;br&gt;","&lt;br/&gt;"),1)-1),exportált!A1484),"")</f>
        <v/>
      </c>
      <c r="B1484" s="11" t="e">
        <f>LEFT(SUBSTITUTE(exportált!B1484,"&lt;br /&gt;","&lt;br&gt;"),SEARCH("&lt;br&gt;&lt;br&gt;",SUBSTITUTE(SUBSTITUTE(exportált!B1484,"&lt;br /&gt;","&lt;br&gt;"),"&lt;br /&gt;","&lt;br&gt;"),1)-1)</f>
        <v>#VALUE!</v>
      </c>
      <c r="C1484" s="11" t="e">
        <f>SUBSTITUTE(MID(SUBSTITUTE(exportált!B1484,"&lt;br /&gt;","&lt;br&gt;"),LEN('exportált formázott'!B1484)+LEN(D1484)+LEN(E1484)+LEN(F1484)+25,LEN(SUBSTITUTE(exportált!B1484,"&lt;br /&gt;","&lt;br&gt;"))-LEN(D1484)-LEN(E1484)-LEN(F1484)),"&lt;br&gt;",CHAR(10))</f>
        <v>#VALUE!</v>
      </c>
      <c r="D1484" s="11" t="e">
        <f>MID(SUBSTITUTE(exportált!B1484,"&lt;br /&gt;","&lt;br&gt;"),LEN('exportált formázott'!B1484)+9,SEARCH("&lt;br&gt;",RIGHT(SUBSTITUTE(exportált!B1484,"&lt;br /&gt;","&lt;br&gt;"),LEN(SUBSTITUTE(exportált!B1484,"&lt;br /&gt;","&lt;br&gt;"))-LEN(B1484)-8))-1)</f>
        <v>#VALUE!</v>
      </c>
      <c r="E1484" s="11" t="e">
        <f>MID(SUBSTITUTE(exportált!B1484,"&lt;br /&gt;","&lt;br&gt;"),LEN('exportált formázott'!B1484)+LEN(D1484)+13,SEARCH("&lt;br&gt;",RIGHT(SUBSTITUTE(exportált!B1484,"&lt;br /&gt;","&lt;br&gt;"),LEN(SUBSTITUTE(exportált!B1484,"&lt;br /&gt;","&lt;br&gt;"))-LEN(B1484)-LEN(D1484)-13)))</f>
        <v>#VALUE!</v>
      </c>
      <c r="F1484" s="11" t="e">
        <f>MID(SUBSTITUTE(exportált!B1484,"&lt;br /&gt;","&lt;br&gt;"),LEN('exportált formázott'!B1484)+LEN(D1484)+LEN(E1484)+17,SEARCH("&lt;br&gt;&lt;br&gt;",RIGHT(SUBSTITUTE(exportált!B1484,"&lt;br /&gt;","&lt;br&gt;"),LEN(SUBSTITUTE(exportált!B1484,"&lt;br /&gt;","&lt;br&gt;"))-LEN(B1484)-LEN(D1484)-LEN(E1484)-17)))</f>
        <v>#VALUE!</v>
      </c>
    </row>
    <row r="1485" spans="1:6" x14ac:dyDescent="0.25">
      <c r="A1485" s="11" t="str">
        <f>IF(exportált!A1485&lt;&gt;"",IFERROR(LEFT(exportált!A1485,SEARCH("&lt;br/&gt;",SUBSTITUTE(exportált!A1485,"&lt;br&gt;","&lt;br/&gt;"),1)-1),exportált!A1485),"")</f>
        <v/>
      </c>
      <c r="B1485" s="11" t="e">
        <f>LEFT(SUBSTITUTE(exportált!B1485,"&lt;br /&gt;","&lt;br&gt;"),SEARCH("&lt;br&gt;&lt;br&gt;",SUBSTITUTE(SUBSTITUTE(exportált!B1485,"&lt;br /&gt;","&lt;br&gt;"),"&lt;br /&gt;","&lt;br&gt;"),1)-1)</f>
        <v>#VALUE!</v>
      </c>
      <c r="C1485" s="11" t="e">
        <f>SUBSTITUTE(MID(SUBSTITUTE(exportált!B1485,"&lt;br /&gt;","&lt;br&gt;"),LEN('exportált formázott'!B1485)+LEN(D1485)+LEN(E1485)+LEN(F1485)+25,LEN(SUBSTITUTE(exportált!B1485,"&lt;br /&gt;","&lt;br&gt;"))-LEN(D1485)-LEN(E1485)-LEN(F1485)),"&lt;br&gt;",CHAR(10))</f>
        <v>#VALUE!</v>
      </c>
      <c r="D1485" s="11" t="e">
        <f>MID(SUBSTITUTE(exportált!B1485,"&lt;br /&gt;","&lt;br&gt;"),LEN('exportált formázott'!B1485)+9,SEARCH("&lt;br&gt;",RIGHT(SUBSTITUTE(exportált!B1485,"&lt;br /&gt;","&lt;br&gt;"),LEN(SUBSTITUTE(exportált!B1485,"&lt;br /&gt;","&lt;br&gt;"))-LEN(B1485)-8))-1)</f>
        <v>#VALUE!</v>
      </c>
      <c r="E1485" s="11" t="e">
        <f>MID(SUBSTITUTE(exportált!B1485,"&lt;br /&gt;","&lt;br&gt;"),LEN('exportált formázott'!B1485)+LEN(D1485)+13,SEARCH("&lt;br&gt;",RIGHT(SUBSTITUTE(exportált!B1485,"&lt;br /&gt;","&lt;br&gt;"),LEN(SUBSTITUTE(exportált!B1485,"&lt;br /&gt;","&lt;br&gt;"))-LEN(B1485)-LEN(D1485)-13)))</f>
        <v>#VALUE!</v>
      </c>
      <c r="F1485" s="11" t="e">
        <f>MID(SUBSTITUTE(exportált!B1485,"&lt;br /&gt;","&lt;br&gt;"),LEN('exportált formázott'!B1485)+LEN(D1485)+LEN(E1485)+17,SEARCH("&lt;br&gt;&lt;br&gt;",RIGHT(SUBSTITUTE(exportált!B1485,"&lt;br /&gt;","&lt;br&gt;"),LEN(SUBSTITUTE(exportált!B1485,"&lt;br /&gt;","&lt;br&gt;"))-LEN(B1485)-LEN(D1485)-LEN(E1485)-17)))</f>
        <v>#VALUE!</v>
      </c>
    </row>
    <row r="1486" spans="1:6" x14ac:dyDescent="0.25">
      <c r="A1486" s="11" t="str">
        <f>IF(exportált!A1486&lt;&gt;"",IFERROR(LEFT(exportált!A1486,SEARCH("&lt;br/&gt;",SUBSTITUTE(exportált!A1486,"&lt;br&gt;","&lt;br/&gt;"),1)-1),exportált!A1486),"")</f>
        <v/>
      </c>
      <c r="B1486" s="11" t="e">
        <f>LEFT(SUBSTITUTE(exportált!B1486,"&lt;br /&gt;","&lt;br&gt;"),SEARCH("&lt;br&gt;&lt;br&gt;",SUBSTITUTE(SUBSTITUTE(exportált!B1486,"&lt;br /&gt;","&lt;br&gt;"),"&lt;br /&gt;","&lt;br&gt;"),1)-1)</f>
        <v>#VALUE!</v>
      </c>
      <c r="C1486" s="11" t="e">
        <f>SUBSTITUTE(MID(SUBSTITUTE(exportált!B1486,"&lt;br /&gt;","&lt;br&gt;"),LEN('exportált formázott'!B1486)+LEN(D1486)+LEN(E1486)+LEN(F1486)+25,LEN(SUBSTITUTE(exportált!B1486,"&lt;br /&gt;","&lt;br&gt;"))-LEN(D1486)-LEN(E1486)-LEN(F1486)),"&lt;br&gt;",CHAR(10))</f>
        <v>#VALUE!</v>
      </c>
      <c r="D1486" s="11" t="e">
        <f>MID(SUBSTITUTE(exportált!B1486,"&lt;br /&gt;","&lt;br&gt;"),LEN('exportált formázott'!B1486)+9,SEARCH("&lt;br&gt;",RIGHT(SUBSTITUTE(exportált!B1486,"&lt;br /&gt;","&lt;br&gt;"),LEN(SUBSTITUTE(exportált!B1486,"&lt;br /&gt;","&lt;br&gt;"))-LEN(B1486)-8))-1)</f>
        <v>#VALUE!</v>
      </c>
      <c r="E1486" s="11" t="e">
        <f>MID(SUBSTITUTE(exportált!B1486,"&lt;br /&gt;","&lt;br&gt;"),LEN('exportált formázott'!B1486)+LEN(D1486)+13,SEARCH("&lt;br&gt;",RIGHT(SUBSTITUTE(exportált!B1486,"&lt;br /&gt;","&lt;br&gt;"),LEN(SUBSTITUTE(exportált!B1486,"&lt;br /&gt;","&lt;br&gt;"))-LEN(B1486)-LEN(D1486)-13)))</f>
        <v>#VALUE!</v>
      </c>
      <c r="F1486" s="11" t="e">
        <f>MID(SUBSTITUTE(exportált!B1486,"&lt;br /&gt;","&lt;br&gt;"),LEN('exportált formázott'!B1486)+LEN(D1486)+LEN(E1486)+17,SEARCH("&lt;br&gt;&lt;br&gt;",RIGHT(SUBSTITUTE(exportált!B1486,"&lt;br /&gt;","&lt;br&gt;"),LEN(SUBSTITUTE(exportált!B1486,"&lt;br /&gt;","&lt;br&gt;"))-LEN(B1486)-LEN(D1486)-LEN(E1486)-17)))</f>
        <v>#VALUE!</v>
      </c>
    </row>
    <row r="1487" spans="1:6" x14ac:dyDescent="0.25">
      <c r="A1487" s="11" t="str">
        <f>IF(exportált!A1487&lt;&gt;"",IFERROR(LEFT(exportált!A1487,SEARCH("&lt;br/&gt;",SUBSTITUTE(exportált!A1487,"&lt;br&gt;","&lt;br/&gt;"),1)-1),exportált!A1487),"")</f>
        <v/>
      </c>
      <c r="B1487" s="11" t="e">
        <f>LEFT(SUBSTITUTE(exportált!B1487,"&lt;br /&gt;","&lt;br&gt;"),SEARCH("&lt;br&gt;&lt;br&gt;",SUBSTITUTE(SUBSTITUTE(exportált!B1487,"&lt;br /&gt;","&lt;br&gt;"),"&lt;br /&gt;","&lt;br&gt;"),1)-1)</f>
        <v>#VALUE!</v>
      </c>
      <c r="C1487" s="11" t="e">
        <f>SUBSTITUTE(MID(SUBSTITUTE(exportált!B1487,"&lt;br /&gt;","&lt;br&gt;"),LEN('exportált formázott'!B1487)+LEN(D1487)+LEN(E1487)+LEN(F1487)+25,LEN(SUBSTITUTE(exportált!B1487,"&lt;br /&gt;","&lt;br&gt;"))-LEN(D1487)-LEN(E1487)-LEN(F1487)),"&lt;br&gt;",CHAR(10))</f>
        <v>#VALUE!</v>
      </c>
      <c r="D1487" s="11" t="e">
        <f>MID(SUBSTITUTE(exportált!B1487,"&lt;br /&gt;","&lt;br&gt;"),LEN('exportált formázott'!B1487)+9,SEARCH("&lt;br&gt;",RIGHT(SUBSTITUTE(exportált!B1487,"&lt;br /&gt;","&lt;br&gt;"),LEN(SUBSTITUTE(exportált!B1487,"&lt;br /&gt;","&lt;br&gt;"))-LEN(B1487)-8))-1)</f>
        <v>#VALUE!</v>
      </c>
      <c r="E1487" s="11" t="e">
        <f>MID(SUBSTITUTE(exportált!B1487,"&lt;br /&gt;","&lt;br&gt;"),LEN('exportált formázott'!B1487)+LEN(D1487)+13,SEARCH("&lt;br&gt;",RIGHT(SUBSTITUTE(exportált!B1487,"&lt;br /&gt;","&lt;br&gt;"),LEN(SUBSTITUTE(exportált!B1487,"&lt;br /&gt;","&lt;br&gt;"))-LEN(B1487)-LEN(D1487)-13)))</f>
        <v>#VALUE!</v>
      </c>
      <c r="F1487" s="11" t="e">
        <f>MID(SUBSTITUTE(exportált!B1487,"&lt;br /&gt;","&lt;br&gt;"),LEN('exportált formázott'!B1487)+LEN(D1487)+LEN(E1487)+17,SEARCH("&lt;br&gt;&lt;br&gt;",RIGHT(SUBSTITUTE(exportált!B1487,"&lt;br /&gt;","&lt;br&gt;"),LEN(SUBSTITUTE(exportált!B1487,"&lt;br /&gt;","&lt;br&gt;"))-LEN(B1487)-LEN(D1487)-LEN(E1487)-17)))</f>
        <v>#VALUE!</v>
      </c>
    </row>
    <row r="1488" spans="1:6" x14ac:dyDescent="0.25">
      <c r="A1488" s="11" t="str">
        <f>IF(exportált!A1488&lt;&gt;"",IFERROR(LEFT(exportált!A1488,SEARCH("&lt;br/&gt;",SUBSTITUTE(exportált!A1488,"&lt;br&gt;","&lt;br/&gt;"),1)-1),exportált!A1488),"")</f>
        <v/>
      </c>
      <c r="B1488" s="11" t="e">
        <f>LEFT(SUBSTITUTE(exportált!B1488,"&lt;br /&gt;","&lt;br&gt;"),SEARCH("&lt;br&gt;&lt;br&gt;",SUBSTITUTE(SUBSTITUTE(exportált!B1488,"&lt;br /&gt;","&lt;br&gt;"),"&lt;br /&gt;","&lt;br&gt;"),1)-1)</f>
        <v>#VALUE!</v>
      </c>
      <c r="C1488" s="11" t="e">
        <f>SUBSTITUTE(MID(SUBSTITUTE(exportált!B1488,"&lt;br /&gt;","&lt;br&gt;"),LEN('exportált formázott'!B1488)+LEN(D1488)+LEN(E1488)+LEN(F1488)+25,LEN(SUBSTITUTE(exportált!B1488,"&lt;br /&gt;","&lt;br&gt;"))-LEN(D1488)-LEN(E1488)-LEN(F1488)),"&lt;br&gt;",CHAR(10))</f>
        <v>#VALUE!</v>
      </c>
      <c r="D1488" s="11" t="e">
        <f>MID(SUBSTITUTE(exportált!B1488,"&lt;br /&gt;","&lt;br&gt;"),LEN('exportált formázott'!B1488)+9,SEARCH("&lt;br&gt;",RIGHT(SUBSTITUTE(exportált!B1488,"&lt;br /&gt;","&lt;br&gt;"),LEN(SUBSTITUTE(exportált!B1488,"&lt;br /&gt;","&lt;br&gt;"))-LEN(B1488)-8))-1)</f>
        <v>#VALUE!</v>
      </c>
      <c r="E1488" s="11" t="e">
        <f>MID(SUBSTITUTE(exportált!B1488,"&lt;br /&gt;","&lt;br&gt;"),LEN('exportált formázott'!B1488)+LEN(D1488)+13,SEARCH("&lt;br&gt;",RIGHT(SUBSTITUTE(exportált!B1488,"&lt;br /&gt;","&lt;br&gt;"),LEN(SUBSTITUTE(exportált!B1488,"&lt;br /&gt;","&lt;br&gt;"))-LEN(B1488)-LEN(D1488)-13)))</f>
        <v>#VALUE!</v>
      </c>
      <c r="F1488" s="11" t="e">
        <f>MID(SUBSTITUTE(exportált!B1488,"&lt;br /&gt;","&lt;br&gt;"),LEN('exportált formázott'!B1488)+LEN(D1488)+LEN(E1488)+17,SEARCH("&lt;br&gt;&lt;br&gt;",RIGHT(SUBSTITUTE(exportált!B1488,"&lt;br /&gt;","&lt;br&gt;"),LEN(SUBSTITUTE(exportált!B1488,"&lt;br /&gt;","&lt;br&gt;"))-LEN(B1488)-LEN(D1488)-LEN(E1488)-17)))</f>
        <v>#VALUE!</v>
      </c>
    </row>
    <row r="1489" spans="1:6" x14ac:dyDescent="0.25">
      <c r="A1489" s="11" t="str">
        <f>IF(exportált!A1489&lt;&gt;"",IFERROR(LEFT(exportált!A1489,SEARCH("&lt;br/&gt;",SUBSTITUTE(exportált!A1489,"&lt;br&gt;","&lt;br/&gt;"),1)-1),exportált!A1489),"")</f>
        <v/>
      </c>
      <c r="B1489" s="11" t="e">
        <f>LEFT(SUBSTITUTE(exportált!B1489,"&lt;br /&gt;","&lt;br&gt;"),SEARCH("&lt;br&gt;&lt;br&gt;",SUBSTITUTE(SUBSTITUTE(exportált!B1489,"&lt;br /&gt;","&lt;br&gt;"),"&lt;br /&gt;","&lt;br&gt;"),1)-1)</f>
        <v>#VALUE!</v>
      </c>
      <c r="C1489" s="11" t="e">
        <f>SUBSTITUTE(MID(SUBSTITUTE(exportált!B1489,"&lt;br /&gt;","&lt;br&gt;"),LEN('exportált formázott'!B1489)+LEN(D1489)+LEN(E1489)+LEN(F1489)+25,LEN(SUBSTITUTE(exportált!B1489,"&lt;br /&gt;","&lt;br&gt;"))-LEN(D1489)-LEN(E1489)-LEN(F1489)),"&lt;br&gt;",CHAR(10))</f>
        <v>#VALUE!</v>
      </c>
      <c r="D1489" s="11" t="e">
        <f>MID(SUBSTITUTE(exportált!B1489,"&lt;br /&gt;","&lt;br&gt;"),LEN('exportált formázott'!B1489)+9,SEARCH("&lt;br&gt;",RIGHT(SUBSTITUTE(exportált!B1489,"&lt;br /&gt;","&lt;br&gt;"),LEN(SUBSTITUTE(exportált!B1489,"&lt;br /&gt;","&lt;br&gt;"))-LEN(B1489)-8))-1)</f>
        <v>#VALUE!</v>
      </c>
      <c r="E1489" s="11" t="e">
        <f>MID(SUBSTITUTE(exportált!B1489,"&lt;br /&gt;","&lt;br&gt;"),LEN('exportált formázott'!B1489)+LEN(D1489)+13,SEARCH("&lt;br&gt;",RIGHT(SUBSTITUTE(exportált!B1489,"&lt;br /&gt;","&lt;br&gt;"),LEN(SUBSTITUTE(exportált!B1489,"&lt;br /&gt;","&lt;br&gt;"))-LEN(B1489)-LEN(D1489)-13)))</f>
        <v>#VALUE!</v>
      </c>
      <c r="F1489" s="11" t="e">
        <f>MID(SUBSTITUTE(exportált!B1489,"&lt;br /&gt;","&lt;br&gt;"),LEN('exportált formázott'!B1489)+LEN(D1489)+LEN(E1489)+17,SEARCH("&lt;br&gt;&lt;br&gt;",RIGHT(SUBSTITUTE(exportált!B1489,"&lt;br /&gt;","&lt;br&gt;"),LEN(SUBSTITUTE(exportált!B1489,"&lt;br /&gt;","&lt;br&gt;"))-LEN(B1489)-LEN(D1489)-LEN(E1489)-17)))</f>
        <v>#VALUE!</v>
      </c>
    </row>
    <row r="1490" spans="1:6" x14ac:dyDescent="0.25">
      <c r="A1490" s="11" t="str">
        <f>IF(exportált!A1490&lt;&gt;"",IFERROR(LEFT(exportált!A1490,SEARCH("&lt;br/&gt;",SUBSTITUTE(exportált!A1490,"&lt;br&gt;","&lt;br/&gt;"),1)-1),exportált!A1490),"")</f>
        <v/>
      </c>
      <c r="B1490" s="11" t="e">
        <f>LEFT(SUBSTITUTE(exportált!B1490,"&lt;br /&gt;","&lt;br&gt;"),SEARCH("&lt;br&gt;&lt;br&gt;",SUBSTITUTE(SUBSTITUTE(exportált!B1490,"&lt;br /&gt;","&lt;br&gt;"),"&lt;br /&gt;","&lt;br&gt;"),1)-1)</f>
        <v>#VALUE!</v>
      </c>
      <c r="C1490" s="11" t="e">
        <f>SUBSTITUTE(MID(SUBSTITUTE(exportált!B1490,"&lt;br /&gt;","&lt;br&gt;"),LEN('exportált formázott'!B1490)+LEN(D1490)+LEN(E1490)+LEN(F1490)+25,LEN(SUBSTITUTE(exportált!B1490,"&lt;br /&gt;","&lt;br&gt;"))-LEN(D1490)-LEN(E1490)-LEN(F1490)),"&lt;br&gt;",CHAR(10))</f>
        <v>#VALUE!</v>
      </c>
      <c r="D1490" s="11" t="e">
        <f>MID(SUBSTITUTE(exportált!B1490,"&lt;br /&gt;","&lt;br&gt;"),LEN('exportált formázott'!B1490)+9,SEARCH("&lt;br&gt;",RIGHT(SUBSTITUTE(exportált!B1490,"&lt;br /&gt;","&lt;br&gt;"),LEN(SUBSTITUTE(exportált!B1490,"&lt;br /&gt;","&lt;br&gt;"))-LEN(B1490)-8))-1)</f>
        <v>#VALUE!</v>
      </c>
      <c r="E1490" s="11" t="e">
        <f>MID(SUBSTITUTE(exportált!B1490,"&lt;br /&gt;","&lt;br&gt;"),LEN('exportált formázott'!B1490)+LEN(D1490)+13,SEARCH("&lt;br&gt;",RIGHT(SUBSTITUTE(exportált!B1490,"&lt;br /&gt;","&lt;br&gt;"),LEN(SUBSTITUTE(exportált!B1490,"&lt;br /&gt;","&lt;br&gt;"))-LEN(B1490)-LEN(D1490)-13)))</f>
        <v>#VALUE!</v>
      </c>
      <c r="F1490" s="11" t="e">
        <f>MID(SUBSTITUTE(exportált!B1490,"&lt;br /&gt;","&lt;br&gt;"),LEN('exportált formázott'!B1490)+LEN(D1490)+LEN(E1490)+17,SEARCH("&lt;br&gt;&lt;br&gt;",RIGHT(SUBSTITUTE(exportált!B1490,"&lt;br /&gt;","&lt;br&gt;"),LEN(SUBSTITUTE(exportált!B1490,"&lt;br /&gt;","&lt;br&gt;"))-LEN(B1490)-LEN(D1490)-LEN(E1490)-17)))</f>
        <v>#VALUE!</v>
      </c>
    </row>
    <row r="1491" spans="1:6" x14ac:dyDescent="0.25">
      <c r="A1491" s="11" t="str">
        <f>IF(exportált!A1491&lt;&gt;"",IFERROR(LEFT(exportált!A1491,SEARCH("&lt;br/&gt;",SUBSTITUTE(exportált!A1491,"&lt;br&gt;","&lt;br/&gt;"),1)-1),exportált!A1491),"")</f>
        <v/>
      </c>
      <c r="B1491" s="11" t="e">
        <f>LEFT(SUBSTITUTE(exportált!B1491,"&lt;br /&gt;","&lt;br&gt;"),SEARCH("&lt;br&gt;&lt;br&gt;",SUBSTITUTE(SUBSTITUTE(exportált!B1491,"&lt;br /&gt;","&lt;br&gt;"),"&lt;br /&gt;","&lt;br&gt;"),1)-1)</f>
        <v>#VALUE!</v>
      </c>
      <c r="C1491" s="11" t="e">
        <f>SUBSTITUTE(MID(SUBSTITUTE(exportált!B1491,"&lt;br /&gt;","&lt;br&gt;"),LEN('exportált formázott'!B1491)+LEN(D1491)+LEN(E1491)+LEN(F1491)+25,LEN(SUBSTITUTE(exportált!B1491,"&lt;br /&gt;","&lt;br&gt;"))-LEN(D1491)-LEN(E1491)-LEN(F1491)),"&lt;br&gt;",CHAR(10))</f>
        <v>#VALUE!</v>
      </c>
      <c r="D1491" s="11" t="e">
        <f>MID(SUBSTITUTE(exportált!B1491,"&lt;br /&gt;","&lt;br&gt;"),LEN('exportált formázott'!B1491)+9,SEARCH("&lt;br&gt;",RIGHT(SUBSTITUTE(exportált!B1491,"&lt;br /&gt;","&lt;br&gt;"),LEN(SUBSTITUTE(exportált!B1491,"&lt;br /&gt;","&lt;br&gt;"))-LEN(B1491)-8))-1)</f>
        <v>#VALUE!</v>
      </c>
      <c r="E1491" s="11" t="e">
        <f>MID(SUBSTITUTE(exportált!B1491,"&lt;br /&gt;","&lt;br&gt;"),LEN('exportált formázott'!B1491)+LEN(D1491)+13,SEARCH("&lt;br&gt;",RIGHT(SUBSTITUTE(exportált!B1491,"&lt;br /&gt;","&lt;br&gt;"),LEN(SUBSTITUTE(exportált!B1491,"&lt;br /&gt;","&lt;br&gt;"))-LEN(B1491)-LEN(D1491)-13)))</f>
        <v>#VALUE!</v>
      </c>
      <c r="F1491" s="11" t="e">
        <f>MID(SUBSTITUTE(exportált!B1491,"&lt;br /&gt;","&lt;br&gt;"),LEN('exportált formázott'!B1491)+LEN(D1491)+LEN(E1491)+17,SEARCH("&lt;br&gt;&lt;br&gt;",RIGHT(SUBSTITUTE(exportált!B1491,"&lt;br /&gt;","&lt;br&gt;"),LEN(SUBSTITUTE(exportált!B1491,"&lt;br /&gt;","&lt;br&gt;"))-LEN(B1491)-LEN(D1491)-LEN(E1491)-17)))</f>
        <v>#VALUE!</v>
      </c>
    </row>
    <row r="1492" spans="1:6" x14ac:dyDescent="0.25">
      <c r="A1492" s="11" t="str">
        <f>IF(exportált!A1492&lt;&gt;"",IFERROR(LEFT(exportált!A1492,SEARCH("&lt;br/&gt;",SUBSTITUTE(exportált!A1492,"&lt;br&gt;","&lt;br/&gt;"),1)-1),exportált!A1492),"")</f>
        <v/>
      </c>
      <c r="B1492" s="11" t="e">
        <f>LEFT(SUBSTITUTE(exportált!B1492,"&lt;br /&gt;","&lt;br&gt;"),SEARCH("&lt;br&gt;&lt;br&gt;",SUBSTITUTE(SUBSTITUTE(exportált!B1492,"&lt;br /&gt;","&lt;br&gt;"),"&lt;br /&gt;","&lt;br&gt;"),1)-1)</f>
        <v>#VALUE!</v>
      </c>
      <c r="C1492" s="11" t="e">
        <f>SUBSTITUTE(MID(SUBSTITUTE(exportált!B1492,"&lt;br /&gt;","&lt;br&gt;"),LEN('exportált formázott'!B1492)+LEN(D1492)+LEN(E1492)+LEN(F1492)+25,LEN(SUBSTITUTE(exportált!B1492,"&lt;br /&gt;","&lt;br&gt;"))-LEN(D1492)-LEN(E1492)-LEN(F1492)),"&lt;br&gt;",CHAR(10))</f>
        <v>#VALUE!</v>
      </c>
      <c r="D1492" s="11" t="e">
        <f>MID(SUBSTITUTE(exportált!B1492,"&lt;br /&gt;","&lt;br&gt;"),LEN('exportált formázott'!B1492)+9,SEARCH("&lt;br&gt;",RIGHT(SUBSTITUTE(exportált!B1492,"&lt;br /&gt;","&lt;br&gt;"),LEN(SUBSTITUTE(exportált!B1492,"&lt;br /&gt;","&lt;br&gt;"))-LEN(B1492)-8))-1)</f>
        <v>#VALUE!</v>
      </c>
      <c r="E1492" s="11" t="e">
        <f>MID(SUBSTITUTE(exportált!B1492,"&lt;br /&gt;","&lt;br&gt;"),LEN('exportált formázott'!B1492)+LEN(D1492)+13,SEARCH("&lt;br&gt;",RIGHT(SUBSTITUTE(exportált!B1492,"&lt;br /&gt;","&lt;br&gt;"),LEN(SUBSTITUTE(exportált!B1492,"&lt;br /&gt;","&lt;br&gt;"))-LEN(B1492)-LEN(D1492)-13)))</f>
        <v>#VALUE!</v>
      </c>
      <c r="F1492" s="11" t="e">
        <f>MID(SUBSTITUTE(exportált!B1492,"&lt;br /&gt;","&lt;br&gt;"),LEN('exportált formázott'!B1492)+LEN(D1492)+LEN(E1492)+17,SEARCH("&lt;br&gt;&lt;br&gt;",RIGHT(SUBSTITUTE(exportált!B1492,"&lt;br /&gt;","&lt;br&gt;"),LEN(SUBSTITUTE(exportált!B1492,"&lt;br /&gt;","&lt;br&gt;"))-LEN(B1492)-LEN(D1492)-LEN(E1492)-17)))</f>
        <v>#VALUE!</v>
      </c>
    </row>
    <row r="1493" spans="1:6" x14ac:dyDescent="0.25">
      <c r="A1493" s="11" t="str">
        <f>IF(exportált!A1493&lt;&gt;"",IFERROR(LEFT(exportált!A1493,SEARCH("&lt;br/&gt;",SUBSTITUTE(exportált!A1493,"&lt;br&gt;","&lt;br/&gt;"),1)-1),exportált!A1493),"")</f>
        <v/>
      </c>
      <c r="B1493" s="11" t="e">
        <f>LEFT(SUBSTITUTE(exportált!B1493,"&lt;br /&gt;","&lt;br&gt;"),SEARCH("&lt;br&gt;&lt;br&gt;",SUBSTITUTE(SUBSTITUTE(exportált!B1493,"&lt;br /&gt;","&lt;br&gt;"),"&lt;br /&gt;","&lt;br&gt;"),1)-1)</f>
        <v>#VALUE!</v>
      </c>
      <c r="C1493" s="11" t="e">
        <f>SUBSTITUTE(MID(SUBSTITUTE(exportált!B1493,"&lt;br /&gt;","&lt;br&gt;"),LEN('exportált formázott'!B1493)+LEN(D1493)+LEN(E1493)+LEN(F1493)+25,LEN(SUBSTITUTE(exportált!B1493,"&lt;br /&gt;","&lt;br&gt;"))-LEN(D1493)-LEN(E1493)-LEN(F1493)),"&lt;br&gt;",CHAR(10))</f>
        <v>#VALUE!</v>
      </c>
      <c r="D1493" s="11" t="e">
        <f>MID(SUBSTITUTE(exportált!B1493,"&lt;br /&gt;","&lt;br&gt;"),LEN('exportált formázott'!B1493)+9,SEARCH("&lt;br&gt;",RIGHT(SUBSTITUTE(exportált!B1493,"&lt;br /&gt;","&lt;br&gt;"),LEN(SUBSTITUTE(exportált!B1493,"&lt;br /&gt;","&lt;br&gt;"))-LEN(B1493)-8))-1)</f>
        <v>#VALUE!</v>
      </c>
      <c r="E1493" s="11" t="e">
        <f>MID(SUBSTITUTE(exportált!B1493,"&lt;br /&gt;","&lt;br&gt;"),LEN('exportált formázott'!B1493)+LEN(D1493)+13,SEARCH("&lt;br&gt;",RIGHT(SUBSTITUTE(exportált!B1493,"&lt;br /&gt;","&lt;br&gt;"),LEN(SUBSTITUTE(exportált!B1493,"&lt;br /&gt;","&lt;br&gt;"))-LEN(B1493)-LEN(D1493)-13)))</f>
        <v>#VALUE!</v>
      </c>
      <c r="F1493" s="11" t="e">
        <f>MID(SUBSTITUTE(exportált!B1493,"&lt;br /&gt;","&lt;br&gt;"),LEN('exportált formázott'!B1493)+LEN(D1493)+LEN(E1493)+17,SEARCH("&lt;br&gt;&lt;br&gt;",RIGHT(SUBSTITUTE(exportált!B1493,"&lt;br /&gt;","&lt;br&gt;"),LEN(SUBSTITUTE(exportált!B1493,"&lt;br /&gt;","&lt;br&gt;"))-LEN(B1493)-LEN(D1493)-LEN(E1493)-17)))</f>
        <v>#VALUE!</v>
      </c>
    </row>
    <row r="1494" spans="1:6" x14ac:dyDescent="0.25">
      <c r="A1494" s="11" t="str">
        <f>IF(exportált!A1494&lt;&gt;"",IFERROR(LEFT(exportált!A1494,SEARCH("&lt;br/&gt;",SUBSTITUTE(exportált!A1494,"&lt;br&gt;","&lt;br/&gt;"),1)-1),exportált!A1494),"")</f>
        <v/>
      </c>
      <c r="B1494" s="11" t="e">
        <f>LEFT(SUBSTITUTE(exportált!B1494,"&lt;br /&gt;","&lt;br&gt;"),SEARCH("&lt;br&gt;&lt;br&gt;",SUBSTITUTE(SUBSTITUTE(exportált!B1494,"&lt;br /&gt;","&lt;br&gt;"),"&lt;br /&gt;","&lt;br&gt;"),1)-1)</f>
        <v>#VALUE!</v>
      </c>
      <c r="C1494" s="11" t="e">
        <f>SUBSTITUTE(MID(SUBSTITUTE(exportált!B1494,"&lt;br /&gt;","&lt;br&gt;"),LEN('exportált formázott'!B1494)+LEN(D1494)+LEN(E1494)+LEN(F1494)+25,LEN(SUBSTITUTE(exportált!B1494,"&lt;br /&gt;","&lt;br&gt;"))-LEN(D1494)-LEN(E1494)-LEN(F1494)),"&lt;br&gt;",CHAR(10))</f>
        <v>#VALUE!</v>
      </c>
      <c r="D1494" s="11" t="e">
        <f>MID(SUBSTITUTE(exportált!B1494,"&lt;br /&gt;","&lt;br&gt;"),LEN('exportált formázott'!B1494)+9,SEARCH("&lt;br&gt;",RIGHT(SUBSTITUTE(exportált!B1494,"&lt;br /&gt;","&lt;br&gt;"),LEN(SUBSTITUTE(exportált!B1494,"&lt;br /&gt;","&lt;br&gt;"))-LEN(B1494)-8))-1)</f>
        <v>#VALUE!</v>
      </c>
      <c r="E1494" s="11" t="e">
        <f>MID(SUBSTITUTE(exportált!B1494,"&lt;br /&gt;","&lt;br&gt;"),LEN('exportált formázott'!B1494)+LEN(D1494)+13,SEARCH("&lt;br&gt;",RIGHT(SUBSTITUTE(exportált!B1494,"&lt;br /&gt;","&lt;br&gt;"),LEN(SUBSTITUTE(exportált!B1494,"&lt;br /&gt;","&lt;br&gt;"))-LEN(B1494)-LEN(D1494)-13)))</f>
        <v>#VALUE!</v>
      </c>
      <c r="F1494" s="11" t="e">
        <f>MID(SUBSTITUTE(exportált!B1494,"&lt;br /&gt;","&lt;br&gt;"),LEN('exportált formázott'!B1494)+LEN(D1494)+LEN(E1494)+17,SEARCH("&lt;br&gt;&lt;br&gt;",RIGHT(SUBSTITUTE(exportált!B1494,"&lt;br /&gt;","&lt;br&gt;"),LEN(SUBSTITUTE(exportált!B1494,"&lt;br /&gt;","&lt;br&gt;"))-LEN(B1494)-LEN(D1494)-LEN(E1494)-17)))</f>
        <v>#VALUE!</v>
      </c>
    </row>
    <row r="1495" spans="1:6" x14ac:dyDescent="0.25">
      <c r="A1495" s="11" t="str">
        <f>IF(exportált!A1495&lt;&gt;"",IFERROR(LEFT(exportált!A1495,SEARCH("&lt;br/&gt;",SUBSTITUTE(exportált!A1495,"&lt;br&gt;","&lt;br/&gt;"),1)-1),exportált!A1495),"")</f>
        <v/>
      </c>
      <c r="B1495" s="11" t="e">
        <f>LEFT(SUBSTITUTE(exportált!B1495,"&lt;br /&gt;","&lt;br&gt;"),SEARCH("&lt;br&gt;&lt;br&gt;",SUBSTITUTE(SUBSTITUTE(exportált!B1495,"&lt;br /&gt;","&lt;br&gt;"),"&lt;br /&gt;","&lt;br&gt;"),1)-1)</f>
        <v>#VALUE!</v>
      </c>
      <c r="C1495" s="11" t="e">
        <f>SUBSTITUTE(MID(SUBSTITUTE(exportált!B1495,"&lt;br /&gt;","&lt;br&gt;"),LEN('exportált formázott'!B1495)+LEN(D1495)+LEN(E1495)+LEN(F1495)+25,LEN(SUBSTITUTE(exportált!B1495,"&lt;br /&gt;","&lt;br&gt;"))-LEN(D1495)-LEN(E1495)-LEN(F1495)),"&lt;br&gt;",CHAR(10))</f>
        <v>#VALUE!</v>
      </c>
      <c r="D1495" s="11" t="e">
        <f>MID(SUBSTITUTE(exportált!B1495,"&lt;br /&gt;","&lt;br&gt;"),LEN('exportált formázott'!B1495)+9,SEARCH("&lt;br&gt;",RIGHT(SUBSTITUTE(exportált!B1495,"&lt;br /&gt;","&lt;br&gt;"),LEN(SUBSTITUTE(exportált!B1495,"&lt;br /&gt;","&lt;br&gt;"))-LEN(B1495)-8))-1)</f>
        <v>#VALUE!</v>
      </c>
      <c r="E1495" s="11" t="e">
        <f>MID(SUBSTITUTE(exportált!B1495,"&lt;br /&gt;","&lt;br&gt;"),LEN('exportált formázott'!B1495)+LEN(D1495)+13,SEARCH("&lt;br&gt;",RIGHT(SUBSTITUTE(exportált!B1495,"&lt;br /&gt;","&lt;br&gt;"),LEN(SUBSTITUTE(exportált!B1495,"&lt;br /&gt;","&lt;br&gt;"))-LEN(B1495)-LEN(D1495)-13)))</f>
        <v>#VALUE!</v>
      </c>
      <c r="F1495" s="11" t="e">
        <f>MID(SUBSTITUTE(exportált!B1495,"&lt;br /&gt;","&lt;br&gt;"),LEN('exportált formázott'!B1495)+LEN(D1495)+LEN(E1495)+17,SEARCH("&lt;br&gt;&lt;br&gt;",RIGHT(SUBSTITUTE(exportált!B1495,"&lt;br /&gt;","&lt;br&gt;"),LEN(SUBSTITUTE(exportált!B1495,"&lt;br /&gt;","&lt;br&gt;"))-LEN(B1495)-LEN(D1495)-LEN(E1495)-17)))</f>
        <v>#VALUE!</v>
      </c>
    </row>
    <row r="1496" spans="1:6" x14ac:dyDescent="0.25">
      <c r="A1496" s="11" t="str">
        <f>IF(exportált!A1496&lt;&gt;"",IFERROR(LEFT(exportált!A1496,SEARCH("&lt;br/&gt;",SUBSTITUTE(exportált!A1496,"&lt;br&gt;","&lt;br/&gt;"),1)-1),exportált!A1496),"")</f>
        <v/>
      </c>
      <c r="B1496" s="11" t="e">
        <f>LEFT(SUBSTITUTE(exportált!B1496,"&lt;br /&gt;","&lt;br&gt;"),SEARCH("&lt;br&gt;&lt;br&gt;",SUBSTITUTE(SUBSTITUTE(exportált!B1496,"&lt;br /&gt;","&lt;br&gt;"),"&lt;br /&gt;","&lt;br&gt;"),1)-1)</f>
        <v>#VALUE!</v>
      </c>
      <c r="C1496" s="11" t="e">
        <f>SUBSTITUTE(MID(SUBSTITUTE(exportált!B1496,"&lt;br /&gt;","&lt;br&gt;"),LEN('exportált formázott'!B1496)+LEN(D1496)+LEN(E1496)+LEN(F1496)+25,LEN(SUBSTITUTE(exportált!B1496,"&lt;br /&gt;","&lt;br&gt;"))-LEN(D1496)-LEN(E1496)-LEN(F1496)),"&lt;br&gt;",CHAR(10))</f>
        <v>#VALUE!</v>
      </c>
      <c r="D1496" s="11" t="e">
        <f>MID(SUBSTITUTE(exportált!B1496,"&lt;br /&gt;","&lt;br&gt;"),LEN('exportált formázott'!B1496)+9,SEARCH("&lt;br&gt;",RIGHT(SUBSTITUTE(exportált!B1496,"&lt;br /&gt;","&lt;br&gt;"),LEN(SUBSTITUTE(exportált!B1496,"&lt;br /&gt;","&lt;br&gt;"))-LEN(B1496)-8))-1)</f>
        <v>#VALUE!</v>
      </c>
      <c r="E1496" s="11" t="e">
        <f>MID(SUBSTITUTE(exportált!B1496,"&lt;br /&gt;","&lt;br&gt;"),LEN('exportált formázott'!B1496)+LEN(D1496)+13,SEARCH("&lt;br&gt;",RIGHT(SUBSTITUTE(exportált!B1496,"&lt;br /&gt;","&lt;br&gt;"),LEN(SUBSTITUTE(exportált!B1496,"&lt;br /&gt;","&lt;br&gt;"))-LEN(B1496)-LEN(D1496)-13)))</f>
        <v>#VALUE!</v>
      </c>
      <c r="F1496" s="11" t="e">
        <f>MID(SUBSTITUTE(exportált!B1496,"&lt;br /&gt;","&lt;br&gt;"),LEN('exportált formázott'!B1496)+LEN(D1496)+LEN(E1496)+17,SEARCH("&lt;br&gt;&lt;br&gt;",RIGHT(SUBSTITUTE(exportált!B1496,"&lt;br /&gt;","&lt;br&gt;"),LEN(SUBSTITUTE(exportált!B1496,"&lt;br /&gt;","&lt;br&gt;"))-LEN(B1496)-LEN(D1496)-LEN(E1496)-17)))</f>
        <v>#VALUE!</v>
      </c>
    </row>
    <row r="1497" spans="1:6" x14ac:dyDescent="0.25">
      <c r="A1497" s="11" t="str">
        <f>IF(exportált!A1497&lt;&gt;"",IFERROR(LEFT(exportált!A1497,SEARCH("&lt;br/&gt;",SUBSTITUTE(exportált!A1497,"&lt;br&gt;","&lt;br/&gt;"),1)-1),exportált!A1497),"")</f>
        <v/>
      </c>
      <c r="B1497" s="11" t="e">
        <f>LEFT(SUBSTITUTE(exportált!B1497,"&lt;br /&gt;","&lt;br&gt;"),SEARCH("&lt;br&gt;&lt;br&gt;",SUBSTITUTE(SUBSTITUTE(exportált!B1497,"&lt;br /&gt;","&lt;br&gt;"),"&lt;br /&gt;","&lt;br&gt;"),1)-1)</f>
        <v>#VALUE!</v>
      </c>
      <c r="C1497" s="11" t="e">
        <f>SUBSTITUTE(MID(SUBSTITUTE(exportált!B1497,"&lt;br /&gt;","&lt;br&gt;"),LEN('exportált formázott'!B1497)+LEN(D1497)+LEN(E1497)+LEN(F1497)+25,LEN(SUBSTITUTE(exportált!B1497,"&lt;br /&gt;","&lt;br&gt;"))-LEN(D1497)-LEN(E1497)-LEN(F1497)),"&lt;br&gt;",CHAR(10))</f>
        <v>#VALUE!</v>
      </c>
      <c r="D1497" s="11" t="e">
        <f>MID(SUBSTITUTE(exportált!B1497,"&lt;br /&gt;","&lt;br&gt;"),LEN('exportált formázott'!B1497)+9,SEARCH("&lt;br&gt;",RIGHT(SUBSTITUTE(exportált!B1497,"&lt;br /&gt;","&lt;br&gt;"),LEN(SUBSTITUTE(exportált!B1497,"&lt;br /&gt;","&lt;br&gt;"))-LEN(B1497)-8))-1)</f>
        <v>#VALUE!</v>
      </c>
      <c r="E1497" s="11" t="e">
        <f>MID(SUBSTITUTE(exportált!B1497,"&lt;br /&gt;","&lt;br&gt;"),LEN('exportált formázott'!B1497)+LEN(D1497)+13,SEARCH("&lt;br&gt;",RIGHT(SUBSTITUTE(exportált!B1497,"&lt;br /&gt;","&lt;br&gt;"),LEN(SUBSTITUTE(exportált!B1497,"&lt;br /&gt;","&lt;br&gt;"))-LEN(B1497)-LEN(D1497)-13)))</f>
        <v>#VALUE!</v>
      </c>
      <c r="F1497" s="11" t="e">
        <f>MID(SUBSTITUTE(exportált!B1497,"&lt;br /&gt;","&lt;br&gt;"),LEN('exportált formázott'!B1497)+LEN(D1497)+LEN(E1497)+17,SEARCH("&lt;br&gt;&lt;br&gt;",RIGHT(SUBSTITUTE(exportált!B1497,"&lt;br /&gt;","&lt;br&gt;"),LEN(SUBSTITUTE(exportált!B1497,"&lt;br /&gt;","&lt;br&gt;"))-LEN(B1497)-LEN(D1497)-LEN(E1497)-17)))</f>
        <v>#VALUE!</v>
      </c>
    </row>
    <row r="1498" spans="1:6" x14ac:dyDescent="0.25">
      <c r="A1498" s="11" t="str">
        <f>IF(exportált!A1498&lt;&gt;"",IFERROR(LEFT(exportált!A1498,SEARCH("&lt;br/&gt;",SUBSTITUTE(exportált!A1498,"&lt;br&gt;","&lt;br/&gt;"),1)-1),exportált!A1498),"")</f>
        <v/>
      </c>
      <c r="B1498" s="11" t="e">
        <f>LEFT(SUBSTITUTE(exportált!B1498,"&lt;br /&gt;","&lt;br&gt;"),SEARCH("&lt;br&gt;&lt;br&gt;",SUBSTITUTE(SUBSTITUTE(exportált!B1498,"&lt;br /&gt;","&lt;br&gt;"),"&lt;br /&gt;","&lt;br&gt;"),1)-1)</f>
        <v>#VALUE!</v>
      </c>
      <c r="C1498" s="11" t="e">
        <f>SUBSTITUTE(MID(SUBSTITUTE(exportált!B1498,"&lt;br /&gt;","&lt;br&gt;"),LEN('exportált formázott'!B1498)+LEN(D1498)+LEN(E1498)+LEN(F1498)+25,LEN(SUBSTITUTE(exportált!B1498,"&lt;br /&gt;","&lt;br&gt;"))-LEN(D1498)-LEN(E1498)-LEN(F1498)),"&lt;br&gt;",CHAR(10))</f>
        <v>#VALUE!</v>
      </c>
      <c r="D1498" s="11" t="e">
        <f>MID(SUBSTITUTE(exportált!B1498,"&lt;br /&gt;","&lt;br&gt;"),LEN('exportált formázott'!B1498)+9,SEARCH("&lt;br&gt;",RIGHT(SUBSTITUTE(exportált!B1498,"&lt;br /&gt;","&lt;br&gt;"),LEN(SUBSTITUTE(exportált!B1498,"&lt;br /&gt;","&lt;br&gt;"))-LEN(B1498)-8))-1)</f>
        <v>#VALUE!</v>
      </c>
      <c r="E1498" s="11" t="e">
        <f>MID(SUBSTITUTE(exportált!B1498,"&lt;br /&gt;","&lt;br&gt;"),LEN('exportált formázott'!B1498)+LEN(D1498)+13,SEARCH("&lt;br&gt;",RIGHT(SUBSTITUTE(exportált!B1498,"&lt;br /&gt;","&lt;br&gt;"),LEN(SUBSTITUTE(exportált!B1498,"&lt;br /&gt;","&lt;br&gt;"))-LEN(B1498)-LEN(D1498)-13)))</f>
        <v>#VALUE!</v>
      </c>
      <c r="F1498" s="11" t="e">
        <f>MID(SUBSTITUTE(exportált!B1498,"&lt;br /&gt;","&lt;br&gt;"),LEN('exportált formázott'!B1498)+LEN(D1498)+LEN(E1498)+17,SEARCH("&lt;br&gt;&lt;br&gt;",RIGHT(SUBSTITUTE(exportált!B1498,"&lt;br /&gt;","&lt;br&gt;"),LEN(SUBSTITUTE(exportált!B1498,"&lt;br /&gt;","&lt;br&gt;"))-LEN(B1498)-LEN(D1498)-LEN(E1498)-17)))</f>
        <v>#VALUE!</v>
      </c>
    </row>
    <row r="1499" spans="1:6" x14ac:dyDescent="0.25">
      <c r="A1499" s="11" t="str">
        <f>IF(exportált!A1499&lt;&gt;"",IFERROR(LEFT(exportált!A1499,SEARCH("&lt;br/&gt;",SUBSTITUTE(exportált!A1499,"&lt;br&gt;","&lt;br/&gt;"),1)-1),exportált!A1499),"")</f>
        <v/>
      </c>
      <c r="B1499" s="11" t="e">
        <f>LEFT(SUBSTITUTE(exportált!B1499,"&lt;br /&gt;","&lt;br&gt;"),SEARCH("&lt;br&gt;&lt;br&gt;",SUBSTITUTE(SUBSTITUTE(exportált!B1499,"&lt;br /&gt;","&lt;br&gt;"),"&lt;br /&gt;","&lt;br&gt;"),1)-1)</f>
        <v>#VALUE!</v>
      </c>
      <c r="C1499" s="11" t="e">
        <f>SUBSTITUTE(MID(SUBSTITUTE(exportált!B1499,"&lt;br /&gt;","&lt;br&gt;"),LEN('exportált formázott'!B1499)+LEN(D1499)+LEN(E1499)+LEN(F1499)+25,LEN(SUBSTITUTE(exportált!B1499,"&lt;br /&gt;","&lt;br&gt;"))-LEN(D1499)-LEN(E1499)-LEN(F1499)),"&lt;br&gt;",CHAR(10))</f>
        <v>#VALUE!</v>
      </c>
      <c r="D1499" s="11" t="e">
        <f>MID(SUBSTITUTE(exportált!B1499,"&lt;br /&gt;","&lt;br&gt;"),LEN('exportált formázott'!B1499)+9,SEARCH("&lt;br&gt;",RIGHT(SUBSTITUTE(exportált!B1499,"&lt;br /&gt;","&lt;br&gt;"),LEN(SUBSTITUTE(exportált!B1499,"&lt;br /&gt;","&lt;br&gt;"))-LEN(B1499)-8))-1)</f>
        <v>#VALUE!</v>
      </c>
      <c r="E1499" s="11" t="e">
        <f>MID(SUBSTITUTE(exportált!B1499,"&lt;br /&gt;","&lt;br&gt;"),LEN('exportált formázott'!B1499)+LEN(D1499)+13,SEARCH("&lt;br&gt;",RIGHT(SUBSTITUTE(exportált!B1499,"&lt;br /&gt;","&lt;br&gt;"),LEN(SUBSTITUTE(exportált!B1499,"&lt;br /&gt;","&lt;br&gt;"))-LEN(B1499)-LEN(D1499)-13)))</f>
        <v>#VALUE!</v>
      </c>
      <c r="F1499" s="11" t="e">
        <f>MID(SUBSTITUTE(exportált!B1499,"&lt;br /&gt;","&lt;br&gt;"),LEN('exportált formázott'!B1499)+LEN(D1499)+LEN(E1499)+17,SEARCH("&lt;br&gt;&lt;br&gt;",RIGHT(SUBSTITUTE(exportált!B1499,"&lt;br /&gt;","&lt;br&gt;"),LEN(SUBSTITUTE(exportált!B1499,"&lt;br /&gt;","&lt;br&gt;"))-LEN(B1499)-LEN(D1499)-LEN(E1499)-17)))</f>
        <v>#VALUE!</v>
      </c>
    </row>
    <row r="1500" spans="1:6" x14ac:dyDescent="0.25">
      <c r="A1500" s="11" t="str">
        <f>IF(exportált!A1500&lt;&gt;"",IFERROR(LEFT(exportált!A1500,SEARCH("&lt;br/&gt;",SUBSTITUTE(exportált!A1500,"&lt;br&gt;","&lt;br/&gt;"),1)-1),exportált!A1500),"")</f>
        <v/>
      </c>
      <c r="B1500" s="11" t="e">
        <f>LEFT(SUBSTITUTE(exportált!B1500,"&lt;br /&gt;","&lt;br&gt;"),SEARCH("&lt;br&gt;&lt;br&gt;",SUBSTITUTE(SUBSTITUTE(exportált!B1500,"&lt;br /&gt;","&lt;br&gt;"),"&lt;br /&gt;","&lt;br&gt;"),1)-1)</f>
        <v>#VALUE!</v>
      </c>
      <c r="C1500" s="11" t="e">
        <f>SUBSTITUTE(MID(SUBSTITUTE(exportált!B1500,"&lt;br /&gt;","&lt;br&gt;"),LEN('exportált formázott'!B1500)+LEN(D1500)+LEN(E1500)+LEN(F1500)+25,LEN(SUBSTITUTE(exportált!B1500,"&lt;br /&gt;","&lt;br&gt;"))-LEN(D1500)-LEN(E1500)-LEN(F1500)),"&lt;br&gt;",CHAR(10))</f>
        <v>#VALUE!</v>
      </c>
      <c r="D1500" s="11" t="e">
        <f>MID(SUBSTITUTE(exportált!B1500,"&lt;br /&gt;","&lt;br&gt;"),LEN('exportált formázott'!B1500)+9,SEARCH("&lt;br&gt;",RIGHT(SUBSTITUTE(exportált!B1500,"&lt;br /&gt;","&lt;br&gt;"),LEN(SUBSTITUTE(exportált!B1500,"&lt;br /&gt;","&lt;br&gt;"))-LEN(B1500)-8))-1)</f>
        <v>#VALUE!</v>
      </c>
      <c r="E1500" s="11" t="e">
        <f>MID(SUBSTITUTE(exportált!B1500,"&lt;br /&gt;","&lt;br&gt;"),LEN('exportált formázott'!B1500)+LEN(D1500)+13,SEARCH("&lt;br&gt;",RIGHT(SUBSTITUTE(exportált!B1500,"&lt;br /&gt;","&lt;br&gt;"),LEN(SUBSTITUTE(exportált!B1500,"&lt;br /&gt;","&lt;br&gt;"))-LEN(B1500)-LEN(D1500)-13)))</f>
        <v>#VALUE!</v>
      </c>
      <c r="F1500" s="11" t="e">
        <f>MID(SUBSTITUTE(exportált!B1500,"&lt;br /&gt;","&lt;br&gt;"),LEN('exportált formázott'!B1500)+LEN(D1500)+LEN(E1500)+17,SEARCH("&lt;br&gt;&lt;br&gt;",RIGHT(SUBSTITUTE(exportált!B1500,"&lt;br /&gt;","&lt;br&gt;"),LEN(SUBSTITUTE(exportált!B1500,"&lt;br /&gt;","&lt;br&gt;"))-LEN(B1500)-LEN(D1500)-LEN(E1500)-17)))</f>
        <v>#VALUE!</v>
      </c>
    </row>
    <row r="1501" spans="1:6" x14ac:dyDescent="0.25">
      <c r="A1501" s="11" t="str">
        <f>IF(exportált!A1501&lt;&gt;"",IFERROR(LEFT(exportált!A1501,SEARCH("&lt;br/&gt;",SUBSTITUTE(exportált!A1501,"&lt;br&gt;","&lt;br/&gt;"),1)-1),exportált!A1501),"")</f>
        <v/>
      </c>
      <c r="B1501" s="11" t="e">
        <f>LEFT(SUBSTITUTE(exportált!B1501,"&lt;br /&gt;","&lt;br&gt;"),SEARCH("&lt;br&gt;&lt;br&gt;",SUBSTITUTE(SUBSTITUTE(exportált!B1501,"&lt;br /&gt;","&lt;br&gt;"),"&lt;br /&gt;","&lt;br&gt;"),1)-1)</f>
        <v>#VALUE!</v>
      </c>
      <c r="C1501" s="11" t="e">
        <f>SUBSTITUTE(MID(SUBSTITUTE(exportált!B1501,"&lt;br /&gt;","&lt;br&gt;"),LEN('exportált formázott'!B1501)+LEN(D1501)+LEN(E1501)+LEN(F1501)+25,LEN(SUBSTITUTE(exportált!B1501,"&lt;br /&gt;","&lt;br&gt;"))-LEN(D1501)-LEN(E1501)-LEN(F1501)),"&lt;br&gt;",CHAR(10))</f>
        <v>#VALUE!</v>
      </c>
      <c r="D1501" s="11" t="e">
        <f>MID(SUBSTITUTE(exportált!B1501,"&lt;br /&gt;","&lt;br&gt;"),LEN('exportált formázott'!B1501)+9,SEARCH("&lt;br&gt;",RIGHT(SUBSTITUTE(exportált!B1501,"&lt;br /&gt;","&lt;br&gt;"),LEN(SUBSTITUTE(exportált!B1501,"&lt;br /&gt;","&lt;br&gt;"))-LEN(B1501)-8))-1)</f>
        <v>#VALUE!</v>
      </c>
      <c r="E1501" s="11" t="e">
        <f>MID(SUBSTITUTE(exportált!B1501,"&lt;br /&gt;","&lt;br&gt;"),LEN('exportált formázott'!B1501)+LEN(D1501)+13,SEARCH("&lt;br&gt;",RIGHT(SUBSTITUTE(exportált!B1501,"&lt;br /&gt;","&lt;br&gt;"),LEN(SUBSTITUTE(exportált!B1501,"&lt;br /&gt;","&lt;br&gt;"))-LEN(B1501)-LEN(D1501)-13)))</f>
        <v>#VALUE!</v>
      </c>
      <c r="F1501" s="11" t="e">
        <f>MID(SUBSTITUTE(exportált!B1501,"&lt;br /&gt;","&lt;br&gt;"),LEN('exportált formázott'!B1501)+LEN(D1501)+LEN(E1501)+17,SEARCH("&lt;br&gt;&lt;br&gt;",RIGHT(SUBSTITUTE(exportált!B1501,"&lt;br /&gt;","&lt;br&gt;"),LEN(SUBSTITUTE(exportált!B1501,"&lt;br /&gt;","&lt;br&gt;"))-LEN(B1501)-LEN(D1501)-LEN(E1501)-17)))</f>
        <v>#VALUE!</v>
      </c>
    </row>
    <row r="1502" spans="1:6" x14ac:dyDescent="0.25">
      <c r="A1502" s="11" t="str">
        <f>IF(exportált!A1502&lt;&gt;"",IFERROR(LEFT(exportált!A1502,SEARCH("&lt;br/&gt;",SUBSTITUTE(exportált!A1502,"&lt;br&gt;","&lt;br/&gt;"),1)-1),exportált!A1502),"")</f>
        <v/>
      </c>
      <c r="B1502" s="11" t="e">
        <f>LEFT(SUBSTITUTE(exportált!B1502,"&lt;br /&gt;","&lt;br&gt;"),SEARCH("&lt;br&gt;&lt;br&gt;",SUBSTITUTE(SUBSTITUTE(exportált!B1502,"&lt;br /&gt;","&lt;br&gt;"),"&lt;br /&gt;","&lt;br&gt;"),1)-1)</f>
        <v>#VALUE!</v>
      </c>
      <c r="C1502" s="11" t="e">
        <f>SUBSTITUTE(MID(SUBSTITUTE(exportált!B1502,"&lt;br /&gt;","&lt;br&gt;"),LEN('exportált formázott'!B1502)+LEN(D1502)+LEN(E1502)+LEN(F1502)+25,LEN(SUBSTITUTE(exportált!B1502,"&lt;br /&gt;","&lt;br&gt;"))-LEN(D1502)-LEN(E1502)-LEN(F1502)),"&lt;br&gt;",CHAR(10))</f>
        <v>#VALUE!</v>
      </c>
      <c r="D1502" s="11" t="e">
        <f>MID(SUBSTITUTE(exportált!B1502,"&lt;br /&gt;","&lt;br&gt;"),LEN('exportált formázott'!B1502)+9,SEARCH("&lt;br&gt;",RIGHT(SUBSTITUTE(exportált!B1502,"&lt;br /&gt;","&lt;br&gt;"),LEN(SUBSTITUTE(exportált!B1502,"&lt;br /&gt;","&lt;br&gt;"))-LEN(B1502)-8))-1)</f>
        <v>#VALUE!</v>
      </c>
      <c r="E1502" s="11" t="e">
        <f>MID(SUBSTITUTE(exportált!B1502,"&lt;br /&gt;","&lt;br&gt;"),LEN('exportált formázott'!B1502)+LEN(D1502)+13,SEARCH("&lt;br&gt;",RIGHT(SUBSTITUTE(exportált!B1502,"&lt;br /&gt;","&lt;br&gt;"),LEN(SUBSTITUTE(exportált!B1502,"&lt;br /&gt;","&lt;br&gt;"))-LEN(B1502)-LEN(D1502)-13)))</f>
        <v>#VALUE!</v>
      </c>
      <c r="F1502" s="11" t="e">
        <f>MID(SUBSTITUTE(exportált!B1502,"&lt;br /&gt;","&lt;br&gt;"),LEN('exportált formázott'!B1502)+LEN(D1502)+LEN(E1502)+17,SEARCH("&lt;br&gt;&lt;br&gt;",RIGHT(SUBSTITUTE(exportált!B1502,"&lt;br /&gt;","&lt;br&gt;"),LEN(SUBSTITUTE(exportált!B1502,"&lt;br /&gt;","&lt;br&gt;"))-LEN(B1502)-LEN(D1502)-LEN(E1502)-17)))</f>
        <v>#VALUE!</v>
      </c>
    </row>
    <row r="1503" spans="1:6" x14ac:dyDescent="0.25">
      <c r="A1503" s="11" t="str">
        <f>IF(exportált!A1503&lt;&gt;"",IFERROR(LEFT(exportált!A1503,SEARCH("&lt;br/&gt;",SUBSTITUTE(exportált!A1503,"&lt;br&gt;","&lt;br/&gt;"),1)-1),exportált!A1503),"")</f>
        <v/>
      </c>
      <c r="B1503" s="11" t="e">
        <f>LEFT(SUBSTITUTE(exportált!B1503,"&lt;br /&gt;","&lt;br&gt;"),SEARCH("&lt;br&gt;&lt;br&gt;",SUBSTITUTE(SUBSTITUTE(exportált!B1503,"&lt;br /&gt;","&lt;br&gt;"),"&lt;br /&gt;","&lt;br&gt;"),1)-1)</f>
        <v>#VALUE!</v>
      </c>
      <c r="C1503" s="11" t="e">
        <f>SUBSTITUTE(MID(SUBSTITUTE(exportált!B1503,"&lt;br /&gt;","&lt;br&gt;"),LEN('exportált formázott'!B1503)+LEN(D1503)+LEN(E1503)+LEN(F1503)+25,LEN(SUBSTITUTE(exportált!B1503,"&lt;br /&gt;","&lt;br&gt;"))-LEN(D1503)-LEN(E1503)-LEN(F1503)),"&lt;br&gt;",CHAR(10))</f>
        <v>#VALUE!</v>
      </c>
      <c r="D1503" s="11" t="e">
        <f>MID(SUBSTITUTE(exportált!B1503,"&lt;br /&gt;","&lt;br&gt;"),LEN('exportált formázott'!B1503)+9,SEARCH("&lt;br&gt;",RIGHT(SUBSTITUTE(exportált!B1503,"&lt;br /&gt;","&lt;br&gt;"),LEN(SUBSTITUTE(exportált!B1503,"&lt;br /&gt;","&lt;br&gt;"))-LEN(B1503)-8))-1)</f>
        <v>#VALUE!</v>
      </c>
      <c r="E1503" s="11" t="e">
        <f>MID(SUBSTITUTE(exportált!B1503,"&lt;br /&gt;","&lt;br&gt;"),LEN('exportált formázott'!B1503)+LEN(D1503)+13,SEARCH("&lt;br&gt;",RIGHT(SUBSTITUTE(exportált!B1503,"&lt;br /&gt;","&lt;br&gt;"),LEN(SUBSTITUTE(exportált!B1503,"&lt;br /&gt;","&lt;br&gt;"))-LEN(B1503)-LEN(D1503)-13)))</f>
        <v>#VALUE!</v>
      </c>
      <c r="F1503" s="11" t="e">
        <f>MID(SUBSTITUTE(exportált!B1503,"&lt;br /&gt;","&lt;br&gt;"),LEN('exportált formázott'!B1503)+LEN(D1503)+LEN(E1503)+17,SEARCH("&lt;br&gt;&lt;br&gt;",RIGHT(SUBSTITUTE(exportált!B1503,"&lt;br /&gt;","&lt;br&gt;"),LEN(SUBSTITUTE(exportált!B1503,"&lt;br /&gt;","&lt;br&gt;"))-LEN(B1503)-LEN(D1503)-LEN(E1503)-17)))</f>
        <v>#VALUE!</v>
      </c>
    </row>
    <row r="1504" spans="1:6" x14ac:dyDescent="0.25">
      <c r="A1504" s="11" t="str">
        <f>IF(exportált!A1504&lt;&gt;"",IFERROR(LEFT(exportált!A1504,SEARCH("&lt;br/&gt;",SUBSTITUTE(exportált!A1504,"&lt;br&gt;","&lt;br/&gt;"),1)-1),exportált!A1504),"")</f>
        <v/>
      </c>
      <c r="B1504" s="11" t="e">
        <f>LEFT(SUBSTITUTE(exportált!B1504,"&lt;br /&gt;","&lt;br&gt;"),SEARCH("&lt;br&gt;&lt;br&gt;",SUBSTITUTE(SUBSTITUTE(exportált!B1504,"&lt;br /&gt;","&lt;br&gt;"),"&lt;br /&gt;","&lt;br&gt;"),1)-1)</f>
        <v>#VALUE!</v>
      </c>
      <c r="C1504" s="11" t="e">
        <f>SUBSTITUTE(MID(SUBSTITUTE(exportált!B1504,"&lt;br /&gt;","&lt;br&gt;"),LEN('exportált formázott'!B1504)+LEN(D1504)+LEN(E1504)+LEN(F1504)+25,LEN(SUBSTITUTE(exportált!B1504,"&lt;br /&gt;","&lt;br&gt;"))-LEN(D1504)-LEN(E1504)-LEN(F1504)),"&lt;br&gt;",CHAR(10))</f>
        <v>#VALUE!</v>
      </c>
      <c r="D1504" s="11" t="e">
        <f>MID(SUBSTITUTE(exportált!B1504,"&lt;br /&gt;","&lt;br&gt;"),LEN('exportált formázott'!B1504)+9,SEARCH("&lt;br&gt;",RIGHT(SUBSTITUTE(exportált!B1504,"&lt;br /&gt;","&lt;br&gt;"),LEN(SUBSTITUTE(exportált!B1504,"&lt;br /&gt;","&lt;br&gt;"))-LEN(B1504)-8))-1)</f>
        <v>#VALUE!</v>
      </c>
      <c r="E1504" s="11" t="e">
        <f>MID(SUBSTITUTE(exportált!B1504,"&lt;br /&gt;","&lt;br&gt;"),LEN('exportált formázott'!B1504)+LEN(D1504)+13,SEARCH("&lt;br&gt;",RIGHT(SUBSTITUTE(exportált!B1504,"&lt;br /&gt;","&lt;br&gt;"),LEN(SUBSTITUTE(exportált!B1504,"&lt;br /&gt;","&lt;br&gt;"))-LEN(B1504)-LEN(D1504)-13)))</f>
        <v>#VALUE!</v>
      </c>
      <c r="F1504" s="11" t="e">
        <f>MID(SUBSTITUTE(exportált!B1504,"&lt;br /&gt;","&lt;br&gt;"),LEN('exportált formázott'!B1504)+LEN(D1504)+LEN(E1504)+17,SEARCH("&lt;br&gt;&lt;br&gt;",RIGHT(SUBSTITUTE(exportált!B1504,"&lt;br /&gt;","&lt;br&gt;"),LEN(SUBSTITUTE(exportált!B1504,"&lt;br /&gt;","&lt;br&gt;"))-LEN(B1504)-LEN(D1504)-LEN(E1504)-17)))</f>
        <v>#VALUE!</v>
      </c>
    </row>
    <row r="1505" spans="1:6" x14ac:dyDescent="0.25">
      <c r="A1505" s="11" t="str">
        <f>IF(exportált!A1505&lt;&gt;"",IFERROR(LEFT(exportált!A1505,SEARCH("&lt;br/&gt;",SUBSTITUTE(exportált!A1505,"&lt;br&gt;","&lt;br/&gt;"),1)-1),exportált!A1505),"")</f>
        <v/>
      </c>
      <c r="B1505" s="11" t="e">
        <f>LEFT(SUBSTITUTE(exportált!B1505,"&lt;br /&gt;","&lt;br&gt;"),SEARCH("&lt;br&gt;&lt;br&gt;",SUBSTITUTE(SUBSTITUTE(exportált!B1505,"&lt;br /&gt;","&lt;br&gt;"),"&lt;br /&gt;","&lt;br&gt;"),1)-1)</f>
        <v>#VALUE!</v>
      </c>
      <c r="C1505" s="11" t="e">
        <f>SUBSTITUTE(MID(SUBSTITUTE(exportált!B1505,"&lt;br /&gt;","&lt;br&gt;"),LEN('exportált formázott'!B1505)+LEN(D1505)+LEN(E1505)+LEN(F1505)+25,LEN(SUBSTITUTE(exportált!B1505,"&lt;br /&gt;","&lt;br&gt;"))-LEN(D1505)-LEN(E1505)-LEN(F1505)),"&lt;br&gt;",CHAR(10))</f>
        <v>#VALUE!</v>
      </c>
      <c r="D1505" s="11" t="e">
        <f>MID(SUBSTITUTE(exportált!B1505,"&lt;br /&gt;","&lt;br&gt;"),LEN('exportált formázott'!B1505)+9,SEARCH("&lt;br&gt;",RIGHT(SUBSTITUTE(exportált!B1505,"&lt;br /&gt;","&lt;br&gt;"),LEN(SUBSTITUTE(exportált!B1505,"&lt;br /&gt;","&lt;br&gt;"))-LEN(B1505)-8))-1)</f>
        <v>#VALUE!</v>
      </c>
      <c r="E1505" s="11" t="e">
        <f>MID(SUBSTITUTE(exportált!B1505,"&lt;br /&gt;","&lt;br&gt;"),LEN('exportált formázott'!B1505)+LEN(D1505)+13,SEARCH("&lt;br&gt;",RIGHT(SUBSTITUTE(exportált!B1505,"&lt;br /&gt;","&lt;br&gt;"),LEN(SUBSTITUTE(exportált!B1505,"&lt;br /&gt;","&lt;br&gt;"))-LEN(B1505)-LEN(D1505)-13)))</f>
        <v>#VALUE!</v>
      </c>
      <c r="F1505" s="11" t="e">
        <f>MID(SUBSTITUTE(exportált!B1505,"&lt;br /&gt;","&lt;br&gt;"),LEN('exportált formázott'!B1505)+LEN(D1505)+LEN(E1505)+17,SEARCH("&lt;br&gt;&lt;br&gt;",RIGHT(SUBSTITUTE(exportált!B1505,"&lt;br /&gt;","&lt;br&gt;"),LEN(SUBSTITUTE(exportált!B1505,"&lt;br /&gt;","&lt;br&gt;"))-LEN(B1505)-LEN(D1505)-LEN(E1505)-17)))</f>
        <v>#VALUE!</v>
      </c>
    </row>
    <row r="1506" spans="1:6" x14ac:dyDescent="0.25">
      <c r="A1506" s="11" t="str">
        <f>IF(exportált!A1506&lt;&gt;"",IFERROR(LEFT(exportált!A1506,SEARCH("&lt;br/&gt;",SUBSTITUTE(exportált!A1506,"&lt;br&gt;","&lt;br/&gt;"),1)-1),exportált!A1506),"")</f>
        <v/>
      </c>
      <c r="B1506" s="11" t="e">
        <f>LEFT(SUBSTITUTE(exportált!B1506,"&lt;br /&gt;","&lt;br&gt;"),SEARCH("&lt;br&gt;&lt;br&gt;",SUBSTITUTE(SUBSTITUTE(exportált!B1506,"&lt;br /&gt;","&lt;br&gt;"),"&lt;br /&gt;","&lt;br&gt;"),1)-1)</f>
        <v>#VALUE!</v>
      </c>
      <c r="C1506" s="11" t="e">
        <f>SUBSTITUTE(MID(SUBSTITUTE(exportált!B1506,"&lt;br /&gt;","&lt;br&gt;"),LEN('exportált formázott'!B1506)+LEN(D1506)+LEN(E1506)+LEN(F1506)+25,LEN(SUBSTITUTE(exportált!B1506,"&lt;br /&gt;","&lt;br&gt;"))-LEN(D1506)-LEN(E1506)-LEN(F1506)),"&lt;br&gt;",CHAR(10))</f>
        <v>#VALUE!</v>
      </c>
      <c r="D1506" s="11" t="e">
        <f>MID(SUBSTITUTE(exportált!B1506,"&lt;br /&gt;","&lt;br&gt;"),LEN('exportált formázott'!B1506)+9,SEARCH("&lt;br&gt;",RIGHT(SUBSTITUTE(exportált!B1506,"&lt;br /&gt;","&lt;br&gt;"),LEN(SUBSTITUTE(exportált!B1506,"&lt;br /&gt;","&lt;br&gt;"))-LEN(B1506)-8))-1)</f>
        <v>#VALUE!</v>
      </c>
      <c r="E1506" s="11" t="e">
        <f>MID(SUBSTITUTE(exportált!B1506,"&lt;br /&gt;","&lt;br&gt;"),LEN('exportált formázott'!B1506)+LEN(D1506)+13,SEARCH("&lt;br&gt;",RIGHT(SUBSTITUTE(exportált!B1506,"&lt;br /&gt;","&lt;br&gt;"),LEN(SUBSTITUTE(exportált!B1506,"&lt;br /&gt;","&lt;br&gt;"))-LEN(B1506)-LEN(D1506)-13)))</f>
        <v>#VALUE!</v>
      </c>
      <c r="F1506" s="11" t="e">
        <f>MID(SUBSTITUTE(exportált!B1506,"&lt;br /&gt;","&lt;br&gt;"),LEN('exportált formázott'!B1506)+LEN(D1506)+LEN(E1506)+17,SEARCH("&lt;br&gt;&lt;br&gt;",RIGHT(SUBSTITUTE(exportált!B1506,"&lt;br /&gt;","&lt;br&gt;"),LEN(SUBSTITUTE(exportált!B1506,"&lt;br /&gt;","&lt;br&gt;"))-LEN(B1506)-LEN(D1506)-LEN(E1506)-17)))</f>
        <v>#VALUE!</v>
      </c>
    </row>
    <row r="1507" spans="1:6" x14ac:dyDescent="0.25">
      <c r="A1507" s="11" t="str">
        <f>IF(exportált!A1507&lt;&gt;"",IFERROR(LEFT(exportált!A1507,SEARCH("&lt;br/&gt;",SUBSTITUTE(exportált!A1507,"&lt;br&gt;","&lt;br/&gt;"),1)-1),exportált!A1507),"")</f>
        <v/>
      </c>
      <c r="B1507" s="11" t="e">
        <f>LEFT(SUBSTITUTE(exportált!B1507,"&lt;br /&gt;","&lt;br&gt;"),SEARCH("&lt;br&gt;&lt;br&gt;",SUBSTITUTE(SUBSTITUTE(exportált!B1507,"&lt;br /&gt;","&lt;br&gt;"),"&lt;br /&gt;","&lt;br&gt;"),1)-1)</f>
        <v>#VALUE!</v>
      </c>
      <c r="C1507" s="11" t="e">
        <f>SUBSTITUTE(MID(SUBSTITUTE(exportált!B1507,"&lt;br /&gt;","&lt;br&gt;"),LEN('exportált formázott'!B1507)+LEN(D1507)+LEN(E1507)+LEN(F1507)+25,LEN(SUBSTITUTE(exportált!B1507,"&lt;br /&gt;","&lt;br&gt;"))-LEN(D1507)-LEN(E1507)-LEN(F1507)),"&lt;br&gt;",CHAR(10))</f>
        <v>#VALUE!</v>
      </c>
      <c r="D1507" s="11" t="e">
        <f>MID(SUBSTITUTE(exportált!B1507,"&lt;br /&gt;","&lt;br&gt;"),LEN('exportált formázott'!B1507)+9,SEARCH("&lt;br&gt;",RIGHT(SUBSTITUTE(exportált!B1507,"&lt;br /&gt;","&lt;br&gt;"),LEN(SUBSTITUTE(exportált!B1507,"&lt;br /&gt;","&lt;br&gt;"))-LEN(B1507)-8))-1)</f>
        <v>#VALUE!</v>
      </c>
      <c r="E1507" s="11" t="e">
        <f>MID(SUBSTITUTE(exportált!B1507,"&lt;br /&gt;","&lt;br&gt;"),LEN('exportált formázott'!B1507)+LEN(D1507)+13,SEARCH("&lt;br&gt;",RIGHT(SUBSTITUTE(exportált!B1507,"&lt;br /&gt;","&lt;br&gt;"),LEN(SUBSTITUTE(exportált!B1507,"&lt;br /&gt;","&lt;br&gt;"))-LEN(B1507)-LEN(D1507)-13)))</f>
        <v>#VALUE!</v>
      </c>
      <c r="F1507" s="11" t="e">
        <f>MID(SUBSTITUTE(exportált!B1507,"&lt;br /&gt;","&lt;br&gt;"),LEN('exportált formázott'!B1507)+LEN(D1507)+LEN(E1507)+17,SEARCH("&lt;br&gt;&lt;br&gt;",RIGHT(SUBSTITUTE(exportált!B1507,"&lt;br /&gt;","&lt;br&gt;"),LEN(SUBSTITUTE(exportált!B1507,"&lt;br /&gt;","&lt;br&gt;"))-LEN(B1507)-LEN(D1507)-LEN(E1507)-17)))</f>
        <v>#VALUE!</v>
      </c>
    </row>
    <row r="1508" spans="1:6" x14ac:dyDescent="0.25">
      <c r="A1508" s="11" t="str">
        <f>IF(exportált!A1508&lt;&gt;"",IFERROR(LEFT(exportált!A1508,SEARCH("&lt;br/&gt;",SUBSTITUTE(exportált!A1508,"&lt;br&gt;","&lt;br/&gt;"),1)-1),exportált!A1508),"")</f>
        <v/>
      </c>
      <c r="B1508" s="11" t="e">
        <f>LEFT(SUBSTITUTE(exportált!B1508,"&lt;br /&gt;","&lt;br&gt;"),SEARCH("&lt;br&gt;&lt;br&gt;",SUBSTITUTE(SUBSTITUTE(exportált!B1508,"&lt;br /&gt;","&lt;br&gt;"),"&lt;br /&gt;","&lt;br&gt;"),1)-1)</f>
        <v>#VALUE!</v>
      </c>
      <c r="C1508" s="11" t="e">
        <f>SUBSTITUTE(MID(SUBSTITUTE(exportált!B1508,"&lt;br /&gt;","&lt;br&gt;"),LEN('exportált formázott'!B1508)+LEN(D1508)+LEN(E1508)+LEN(F1508)+25,LEN(SUBSTITUTE(exportált!B1508,"&lt;br /&gt;","&lt;br&gt;"))-LEN(D1508)-LEN(E1508)-LEN(F1508)),"&lt;br&gt;",CHAR(10))</f>
        <v>#VALUE!</v>
      </c>
      <c r="D1508" s="11" t="e">
        <f>MID(SUBSTITUTE(exportált!B1508,"&lt;br /&gt;","&lt;br&gt;"),LEN('exportált formázott'!B1508)+9,SEARCH("&lt;br&gt;",RIGHT(SUBSTITUTE(exportált!B1508,"&lt;br /&gt;","&lt;br&gt;"),LEN(SUBSTITUTE(exportált!B1508,"&lt;br /&gt;","&lt;br&gt;"))-LEN(B1508)-8))-1)</f>
        <v>#VALUE!</v>
      </c>
      <c r="E1508" s="11" t="e">
        <f>MID(SUBSTITUTE(exportált!B1508,"&lt;br /&gt;","&lt;br&gt;"),LEN('exportált formázott'!B1508)+LEN(D1508)+13,SEARCH("&lt;br&gt;",RIGHT(SUBSTITUTE(exportált!B1508,"&lt;br /&gt;","&lt;br&gt;"),LEN(SUBSTITUTE(exportált!B1508,"&lt;br /&gt;","&lt;br&gt;"))-LEN(B1508)-LEN(D1508)-13)))</f>
        <v>#VALUE!</v>
      </c>
      <c r="F1508" s="11" t="e">
        <f>MID(SUBSTITUTE(exportált!B1508,"&lt;br /&gt;","&lt;br&gt;"),LEN('exportált formázott'!B1508)+LEN(D1508)+LEN(E1508)+17,SEARCH("&lt;br&gt;&lt;br&gt;",RIGHT(SUBSTITUTE(exportált!B1508,"&lt;br /&gt;","&lt;br&gt;"),LEN(SUBSTITUTE(exportált!B1508,"&lt;br /&gt;","&lt;br&gt;"))-LEN(B1508)-LEN(D1508)-LEN(E1508)-17)))</f>
        <v>#VALUE!</v>
      </c>
    </row>
    <row r="1509" spans="1:6" x14ac:dyDescent="0.25">
      <c r="A1509" s="11" t="str">
        <f>IF(exportált!A1509&lt;&gt;"",IFERROR(LEFT(exportált!A1509,SEARCH("&lt;br/&gt;",SUBSTITUTE(exportált!A1509,"&lt;br&gt;","&lt;br/&gt;"),1)-1),exportált!A1509),"")</f>
        <v/>
      </c>
      <c r="B1509" s="11" t="e">
        <f>LEFT(SUBSTITUTE(exportált!B1509,"&lt;br /&gt;","&lt;br&gt;"),SEARCH("&lt;br&gt;&lt;br&gt;",SUBSTITUTE(SUBSTITUTE(exportált!B1509,"&lt;br /&gt;","&lt;br&gt;"),"&lt;br /&gt;","&lt;br&gt;"),1)-1)</f>
        <v>#VALUE!</v>
      </c>
      <c r="C1509" s="11" t="e">
        <f>SUBSTITUTE(MID(SUBSTITUTE(exportált!B1509,"&lt;br /&gt;","&lt;br&gt;"),LEN('exportált formázott'!B1509)+LEN(D1509)+LEN(E1509)+LEN(F1509)+25,LEN(SUBSTITUTE(exportált!B1509,"&lt;br /&gt;","&lt;br&gt;"))-LEN(D1509)-LEN(E1509)-LEN(F1509)),"&lt;br&gt;",CHAR(10))</f>
        <v>#VALUE!</v>
      </c>
      <c r="D1509" s="11" t="e">
        <f>MID(SUBSTITUTE(exportált!B1509,"&lt;br /&gt;","&lt;br&gt;"),LEN('exportált formázott'!B1509)+9,SEARCH("&lt;br&gt;",RIGHT(SUBSTITUTE(exportált!B1509,"&lt;br /&gt;","&lt;br&gt;"),LEN(SUBSTITUTE(exportált!B1509,"&lt;br /&gt;","&lt;br&gt;"))-LEN(B1509)-8))-1)</f>
        <v>#VALUE!</v>
      </c>
      <c r="E1509" s="11" t="e">
        <f>MID(SUBSTITUTE(exportált!B1509,"&lt;br /&gt;","&lt;br&gt;"),LEN('exportált formázott'!B1509)+LEN(D1509)+13,SEARCH("&lt;br&gt;",RIGHT(SUBSTITUTE(exportált!B1509,"&lt;br /&gt;","&lt;br&gt;"),LEN(SUBSTITUTE(exportált!B1509,"&lt;br /&gt;","&lt;br&gt;"))-LEN(B1509)-LEN(D1509)-13)))</f>
        <v>#VALUE!</v>
      </c>
      <c r="F1509" s="11" t="e">
        <f>MID(SUBSTITUTE(exportált!B1509,"&lt;br /&gt;","&lt;br&gt;"),LEN('exportált formázott'!B1509)+LEN(D1509)+LEN(E1509)+17,SEARCH("&lt;br&gt;&lt;br&gt;",RIGHT(SUBSTITUTE(exportált!B1509,"&lt;br /&gt;","&lt;br&gt;"),LEN(SUBSTITUTE(exportált!B1509,"&lt;br /&gt;","&lt;br&gt;"))-LEN(B1509)-LEN(D1509)-LEN(E1509)-17)))</f>
        <v>#VALUE!</v>
      </c>
    </row>
    <row r="1510" spans="1:6" x14ac:dyDescent="0.25">
      <c r="A1510" s="11" t="str">
        <f>IF(exportált!A1510&lt;&gt;"",IFERROR(LEFT(exportált!A1510,SEARCH("&lt;br/&gt;",SUBSTITUTE(exportált!A1510,"&lt;br&gt;","&lt;br/&gt;"),1)-1),exportált!A1510),"")</f>
        <v/>
      </c>
      <c r="B1510" s="11" t="e">
        <f>LEFT(SUBSTITUTE(exportált!B1510,"&lt;br /&gt;","&lt;br&gt;"),SEARCH("&lt;br&gt;&lt;br&gt;",SUBSTITUTE(SUBSTITUTE(exportált!B1510,"&lt;br /&gt;","&lt;br&gt;"),"&lt;br /&gt;","&lt;br&gt;"),1)-1)</f>
        <v>#VALUE!</v>
      </c>
      <c r="C1510" s="11" t="e">
        <f>SUBSTITUTE(MID(SUBSTITUTE(exportált!B1510,"&lt;br /&gt;","&lt;br&gt;"),LEN('exportált formázott'!B1510)+LEN(D1510)+LEN(E1510)+LEN(F1510)+25,LEN(SUBSTITUTE(exportált!B1510,"&lt;br /&gt;","&lt;br&gt;"))-LEN(D1510)-LEN(E1510)-LEN(F1510)),"&lt;br&gt;",CHAR(10))</f>
        <v>#VALUE!</v>
      </c>
      <c r="D1510" s="11" t="e">
        <f>MID(SUBSTITUTE(exportált!B1510,"&lt;br /&gt;","&lt;br&gt;"),LEN('exportált formázott'!B1510)+9,SEARCH("&lt;br&gt;",RIGHT(SUBSTITUTE(exportált!B1510,"&lt;br /&gt;","&lt;br&gt;"),LEN(SUBSTITUTE(exportált!B1510,"&lt;br /&gt;","&lt;br&gt;"))-LEN(B1510)-8))-1)</f>
        <v>#VALUE!</v>
      </c>
      <c r="E1510" s="11" t="e">
        <f>MID(SUBSTITUTE(exportált!B1510,"&lt;br /&gt;","&lt;br&gt;"),LEN('exportált formázott'!B1510)+LEN(D1510)+13,SEARCH("&lt;br&gt;",RIGHT(SUBSTITUTE(exportált!B1510,"&lt;br /&gt;","&lt;br&gt;"),LEN(SUBSTITUTE(exportált!B1510,"&lt;br /&gt;","&lt;br&gt;"))-LEN(B1510)-LEN(D1510)-13)))</f>
        <v>#VALUE!</v>
      </c>
      <c r="F1510" s="11" t="e">
        <f>MID(SUBSTITUTE(exportált!B1510,"&lt;br /&gt;","&lt;br&gt;"),LEN('exportált formázott'!B1510)+LEN(D1510)+LEN(E1510)+17,SEARCH("&lt;br&gt;&lt;br&gt;",RIGHT(SUBSTITUTE(exportált!B1510,"&lt;br /&gt;","&lt;br&gt;"),LEN(SUBSTITUTE(exportált!B1510,"&lt;br /&gt;","&lt;br&gt;"))-LEN(B1510)-LEN(D1510)-LEN(E1510)-17)))</f>
        <v>#VALUE!</v>
      </c>
    </row>
    <row r="1511" spans="1:6" x14ac:dyDescent="0.25">
      <c r="A1511" s="11" t="str">
        <f>IF(exportált!A1511&lt;&gt;"",IFERROR(LEFT(exportált!A1511,SEARCH("&lt;br/&gt;",SUBSTITUTE(exportált!A1511,"&lt;br&gt;","&lt;br/&gt;"),1)-1),exportált!A1511),"")</f>
        <v/>
      </c>
      <c r="B1511" s="11" t="e">
        <f>LEFT(SUBSTITUTE(exportált!B1511,"&lt;br /&gt;","&lt;br&gt;"),SEARCH("&lt;br&gt;&lt;br&gt;",SUBSTITUTE(SUBSTITUTE(exportált!B1511,"&lt;br /&gt;","&lt;br&gt;"),"&lt;br /&gt;","&lt;br&gt;"),1)-1)</f>
        <v>#VALUE!</v>
      </c>
      <c r="C1511" s="11" t="e">
        <f>SUBSTITUTE(MID(SUBSTITUTE(exportált!B1511,"&lt;br /&gt;","&lt;br&gt;"),LEN('exportált formázott'!B1511)+LEN(D1511)+LEN(E1511)+LEN(F1511)+25,LEN(SUBSTITUTE(exportált!B1511,"&lt;br /&gt;","&lt;br&gt;"))-LEN(D1511)-LEN(E1511)-LEN(F1511)),"&lt;br&gt;",CHAR(10))</f>
        <v>#VALUE!</v>
      </c>
      <c r="D1511" s="11" t="e">
        <f>MID(SUBSTITUTE(exportált!B1511,"&lt;br /&gt;","&lt;br&gt;"),LEN('exportált formázott'!B1511)+9,SEARCH("&lt;br&gt;",RIGHT(SUBSTITUTE(exportált!B1511,"&lt;br /&gt;","&lt;br&gt;"),LEN(SUBSTITUTE(exportált!B1511,"&lt;br /&gt;","&lt;br&gt;"))-LEN(B1511)-8))-1)</f>
        <v>#VALUE!</v>
      </c>
      <c r="E1511" s="11" t="e">
        <f>MID(SUBSTITUTE(exportált!B1511,"&lt;br /&gt;","&lt;br&gt;"),LEN('exportált formázott'!B1511)+LEN(D1511)+13,SEARCH("&lt;br&gt;",RIGHT(SUBSTITUTE(exportált!B1511,"&lt;br /&gt;","&lt;br&gt;"),LEN(SUBSTITUTE(exportált!B1511,"&lt;br /&gt;","&lt;br&gt;"))-LEN(B1511)-LEN(D1511)-13)))</f>
        <v>#VALUE!</v>
      </c>
      <c r="F1511" s="11" t="e">
        <f>MID(SUBSTITUTE(exportált!B1511,"&lt;br /&gt;","&lt;br&gt;"),LEN('exportált formázott'!B1511)+LEN(D1511)+LEN(E1511)+17,SEARCH("&lt;br&gt;&lt;br&gt;",RIGHT(SUBSTITUTE(exportált!B1511,"&lt;br /&gt;","&lt;br&gt;"),LEN(SUBSTITUTE(exportált!B1511,"&lt;br /&gt;","&lt;br&gt;"))-LEN(B1511)-LEN(D1511)-LEN(E1511)-17)))</f>
        <v>#VALUE!</v>
      </c>
    </row>
    <row r="1512" spans="1:6" x14ac:dyDescent="0.25">
      <c r="A1512" s="11" t="str">
        <f>IF(exportált!A1512&lt;&gt;"",IFERROR(LEFT(exportált!A1512,SEARCH("&lt;br/&gt;",SUBSTITUTE(exportált!A1512,"&lt;br&gt;","&lt;br/&gt;"),1)-1),exportált!A1512),"")</f>
        <v/>
      </c>
      <c r="B1512" s="11" t="e">
        <f>LEFT(SUBSTITUTE(exportált!B1512,"&lt;br /&gt;","&lt;br&gt;"),SEARCH("&lt;br&gt;&lt;br&gt;",SUBSTITUTE(SUBSTITUTE(exportált!B1512,"&lt;br /&gt;","&lt;br&gt;"),"&lt;br /&gt;","&lt;br&gt;"),1)-1)</f>
        <v>#VALUE!</v>
      </c>
      <c r="C1512" s="11" t="e">
        <f>SUBSTITUTE(MID(SUBSTITUTE(exportált!B1512,"&lt;br /&gt;","&lt;br&gt;"),LEN('exportált formázott'!B1512)+LEN(D1512)+LEN(E1512)+LEN(F1512)+25,LEN(SUBSTITUTE(exportált!B1512,"&lt;br /&gt;","&lt;br&gt;"))-LEN(D1512)-LEN(E1512)-LEN(F1512)),"&lt;br&gt;",CHAR(10))</f>
        <v>#VALUE!</v>
      </c>
      <c r="D1512" s="11" t="e">
        <f>MID(SUBSTITUTE(exportált!B1512,"&lt;br /&gt;","&lt;br&gt;"),LEN('exportált formázott'!B1512)+9,SEARCH("&lt;br&gt;",RIGHT(SUBSTITUTE(exportált!B1512,"&lt;br /&gt;","&lt;br&gt;"),LEN(SUBSTITUTE(exportált!B1512,"&lt;br /&gt;","&lt;br&gt;"))-LEN(B1512)-8))-1)</f>
        <v>#VALUE!</v>
      </c>
      <c r="E1512" s="11" t="e">
        <f>MID(SUBSTITUTE(exportált!B1512,"&lt;br /&gt;","&lt;br&gt;"),LEN('exportált formázott'!B1512)+LEN(D1512)+13,SEARCH("&lt;br&gt;",RIGHT(SUBSTITUTE(exportált!B1512,"&lt;br /&gt;","&lt;br&gt;"),LEN(SUBSTITUTE(exportált!B1512,"&lt;br /&gt;","&lt;br&gt;"))-LEN(B1512)-LEN(D1512)-13)))</f>
        <v>#VALUE!</v>
      </c>
      <c r="F1512" s="11" t="e">
        <f>MID(SUBSTITUTE(exportált!B1512,"&lt;br /&gt;","&lt;br&gt;"),LEN('exportált formázott'!B1512)+LEN(D1512)+LEN(E1512)+17,SEARCH("&lt;br&gt;&lt;br&gt;",RIGHT(SUBSTITUTE(exportált!B1512,"&lt;br /&gt;","&lt;br&gt;"),LEN(SUBSTITUTE(exportált!B1512,"&lt;br /&gt;","&lt;br&gt;"))-LEN(B1512)-LEN(D1512)-LEN(E1512)-17)))</f>
        <v>#VALUE!</v>
      </c>
    </row>
    <row r="1513" spans="1:6" x14ac:dyDescent="0.25">
      <c r="A1513" s="11" t="str">
        <f>IF(exportált!A1513&lt;&gt;"",IFERROR(LEFT(exportált!A1513,SEARCH("&lt;br/&gt;",SUBSTITUTE(exportált!A1513,"&lt;br&gt;","&lt;br/&gt;"),1)-1),exportált!A1513),"")</f>
        <v/>
      </c>
      <c r="B1513" s="11" t="e">
        <f>LEFT(SUBSTITUTE(exportált!B1513,"&lt;br /&gt;","&lt;br&gt;"),SEARCH("&lt;br&gt;&lt;br&gt;",SUBSTITUTE(SUBSTITUTE(exportált!B1513,"&lt;br /&gt;","&lt;br&gt;"),"&lt;br /&gt;","&lt;br&gt;"),1)-1)</f>
        <v>#VALUE!</v>
      </c>
      <c r="C1513" s="11" t="e">
        <f>SUBSTITUTE(MID(SUBSTITUTE(exportált!B1513,"&lt;br /&gt;","&lt;br&gt;"),LEN('exportált formázott'!B1513)+LEN(D1513)+LEN(E1513)+LEN(F1513)+25,LEN(SUBSTITUTE(exportált!B1513,"&lt;br /&gt;","&lt;br&gt;"))-LEN(D1513)-LEN(E1513)-LEN(F1513)),"&lt;br&gt;",CHAR(10))</f>
        <v>#VALUE!</v>
      </c>
      <c r="D1513" s="11" t="e">
        <f>MID(SUBSTITUTE(exportált!B1513,"&lt;br /&gt;","&lt;br&gt;"),LEN('exportált formázott'!B1513)+9,SEARCH("&lt;br&gt;",RIGHT(SUBSTITUTE(exportált!B1513,"&lt;br /&gt;","&lt;br&gt;"),LEN(SUBSTITUTE(exportált!B1513,"&lt;br /&gt;","&lt;br&gt;"))-LEN(B1513)-8))-1)</f>
        <v>#VALUE!</v>
      </c>
      <c r="E1513" s="11" t="e">
        <f>MID(SUBSTITUTE(exportált!B1513,"&lt;br /&gt;","&lt;br&gt;"),LEN('exportált formázott'!B1513)+LEN(D1513)+13,SEARCH("&lt;br&gt;",RIGHT(SUBSTITUTE(exportált!B1513,"&lt;br /&gt;","&lt;br&gt;"),LEN(SUBSTITUTE(exportált!B1513,"&lt;br /&gt;","&lt;br&gt;"))-LEN(B1513)-LEN(D1513)-13)))</f>
        <v>#VALUE!</v>
      </c>
      <c r="F1513" s="11" t="e">
        <f>MID(SUBSTITUTE(exportált!B1513,"&lt;br /&gt;","&lt;br&gt;"),LEN('exportált formázott'!B1513)+LEN(D1513)+LEN(E1513)+17,SEARCH("&lt;br&gt;&lt;br&gt;",RIGHT(SUBSTITUTE(exportált!B1513,"&lt;br /&gt;","&lt;br&gt;"),LEN(SUBSTITUTE(exportált!B1513,"&lt;br /&gt;","&lt;br&gt;"))-LEN(B1513)-LEN(D1513)-LEN(E1513)-17)))</f>
        <v>#VALUE!</v>
      </c>
    </row>
    <row r="1514" spans="1:6" x14ac:dyDescent="0.25">
      <c r="A1514" s="11" t="str">
        <f>IF(exportált!A1514&lt;&gt;"",IFERROR(LEFT(exportált!A1514,SEARCH("&lt;br/&gt;",SUBSTITUTE(exportált!A1514,"&lt;br&gt;","&lt;br/&gt;"),1)-1),exportált!A1514),"")</f>
        <v/>
      </c>
      <c r="B1514" s="11" t="e">
        <f>LEFT(SUBSTITUTE(exportált!B1514,"&lt;br /&gt;","&lt;br&gt;"),SEARCH("&lt;br&gt;&lt;br&gt;",SUBSTITUTE(SUBSTITUTE(exportált!B1514,"&lt;br /&gt;","&lt;br&gt;"),"&lt;br /&gt;","&lt;br&gt;"),1)-1)</f>
        <v>#VALUE!</v>
      </c>
      <c r="C1514" s="11" t="e">
        <f>SUBSTITUTE(MID(SUBSTITUTE(exportált!B1514,"&lt;br /&gt;","&lt;br&gt;"),LEN('exportált formázott'!B1514)+LEN(D1514)+LEN(E1514)+LEN(F1514)+25,LEN(SUBSTITUTE(exportált!B1514,"&lt;br /&gt;","&lt;br&gt;"))-LEN(D1514)-LEN(E1514)-LEN(F1514)),"&lt;br&gt;",CHAR(10))</f>
        <v>#VALUE!</v>
      </c>
      <c r="D1514" s="11" t="e">
        <f>MID(SUBSTITUTE(exportált!B1514,"&lt;br /&gt;","&lt;br&gt;"),LEN('exportált formázott'!B1514)+9,SEARCH("&lt;br&gt;",RIGHT(SUBSTITUTE(exportált!B1514,"&lt;br /&gt;","&lt;br&gt;"),LEN(SUBSTITUTE(exportált!B1514,"&lt;br /&gt;","&lt;br&gt;"))-LEN(B1514)-8))-1)</f>
        <v>#VALUE!</v>
      </c>
      <c r="E1514" s="11" t="e">
        <f>MID(SUBSTITUTE(exportált!B1514,"&lt;br /&gt;","&lt;br&gt;"),LEN('exportált formázott'!B1514)+LEN(D1514)+13,SEARCH("&lt;br&gt;",RIGHT(SUBSTITUTE(exportált!B1514,"&lt;br /&gt;","&lt;br&gt;"),LEN(SUBSTITUTE(exportált!B1514,"&lt;br /&gt;","&lt;br&gt;"))-LEN(B1514)-LEN(D1514)-13)))</f>
        <v>#VALUE!</v>
      </c>
      <c r="F1514" s="11" t="e">
        <f>MID(SUBSTITUTE(exportált!B1514,"&lt;br /&gt;","&lt;br&gt;"),LEN('exportált formázott'!B1514)+LEN(D1514)+LEN(E1514)+17,SEARCH("&lt;br&gt;&lt;br&gt;",RIGHT(SUBSTITUTE(exportált!B1514,"&lt;br /&gt;","&lt;br&gt;"),LEN(SUBSTITUTE(exportált!B1514,"&lt;br /&gt;","&lt;br&gt;"))-LEN(B1514)-LEN(D1514)-LEN(E1514)-17)))</f>
        <v>#VALUE!</v>
      </c>
    </row>
    <row r="1515" spans="1:6" x14ac:dyDescent="0.25">
      <c r="A1515" s="11" t="str">
        <f>IF(exportált!A1515&lt;&gt;"",IFERROR(LEFT(exportált!A1515,SEARCH("&lt;br/&gt;",SUBSTITUTE(exportált!A1515,"&lt;br&gt;","&lt;br/&gt;"),1)-1),exportált!A1515),"")</f>
        <v/>
      </c>
      <c r="B1515" s="11" t="e">
        <f>LEFT(SUBSTITUTE(exportált!B1515,"&lt;br /&gt;","&lt;br&gt;"),SEARCH("&lt;br&gt;&lt;br&gt;",SUBSTITUTE(SUBSTITUTE(exportált!B1515,"&lt;br /&gt;","&lt;br&gt;"),"&lt;br /&gt;","&lt;br&gt;"),1)-1)</f>
        <v>#VALUE!</v>
      </c>
      <c r="C1515" s="11" t="e">
        <f>SUBSTITUTE(MID(SUBSTITUTE(exportált!B1515,"&lt;br /&gt;","&lt;br&gt;"),LEN('exportált formázott'!B1515)+LEN(D1515)+LEN(E1515)+LEN(F1515)+25,LEN(SUBSTITUTE(exportált!B1515,"&lt;br /&gt;","&lt;br&gt;"))-LEN(D1515)-LEN(E1515)-LEN(F1515)),"&lt;br&gt;",CHAR(10))</f>
        <v>#VALUE!</v>
      </c>
      <c r="D1515" s="11" t="e">
        <f>MID(SUBSTITUTE(exportált!B1515,"&lt;br /&gt;","&lt;br&gt;"),LEN('exportált formázott'!B1515)+9,SEARCH("&lt;br&gt;",RIGHT(SUBSTITUTE(exportált!B1515,"&lt;br /&gt;","&lt;br&gt;"),LEN(SUBSTITUTE(exportált!B1515,"&lt;br /&gt;","&lt;br&gt;"))-LEN(B1515)-8))-1)</f>
        <v>#VALUE!</v>
      </c>
      <c r="E1515" s="11" t="e">
        <f>MID(SUBSTITUTE(exportált!B1515,"&lt;br /&gt;","&lt;br&gt;"),LEN('exportált formázott'!B1515)+LEN(D1515)+13,SEARCH("&lt;br&gt;",RIGHT(SUBSTITUTE(exportált!B1515,"&lt;br /&gt;","&lt;br&gt;"),LEN(SUBSTITUTE(exportált!B1515,"&lt;br /&gt;","&lt;br&gt;"))-LEN(B1515)-LEN(D1515)-13)))</f>
        <v>#VALUE!</v>
      </c>
      <c r="F1515" s="11" t="e">
        <f>MID(SUBSTITUTE(exportált!B1515,"&lt;br /&gt;","&lt;br&gt;"),LEN('exportált formázott'!B1515)+LEN(D1515)+LEN(E1515)+17,SEARCH("&lt;br&gt;&lt;br&gt;",RIGHT(SUBSTITUTE(exportált!B1515,"&lt;br /&gt;","&lt;br&gt;"),LEN(SUBSTITUTE(exportált!B1515,"&lt;br /&gt;","&lt;br&gt;"))-LEN(B1515)-LEN(D1515)-LEN(E1515)-17)))</f>
        <v>#VALUE!</v>
      </c>
    </row>
    <row r="1516" spans="1:6" x14ac:dyDescent="0.25">
      <c r="A1516" s="11" t="str">
        <f>IF(exportált!A1516&lt;&gt;"",IFERROR(LEFT(exportált!A1516,SEARCH("&lt;br/&gt;",SUBSTITUTE(exportált!A1516,"&lt;br&gt;","&lt;br/&gt;"),1)-1),exportált!A1516),"")</f>
        <v/>
      </c>
      <c r="B1516" s="11" t="e">
        <f>LEFT(SUBSTITUTE(exportált!B1516,"&lt;br /&gt;","&lt;br&gt;"),SEARCH("&lt;br&gt;&lt;br&gt;",SUBSTITUTE(SUBSTITUTE(exportált!B1516,"&lt;br /&gt;","&lt;br&gt;"),"&lt;br /&gt;","&lt;br&gt;"),1)-1)</f>
        <v>#VALUE!</v>
      </c>
      <c r="C1516" s="11" t="e">
        <f>SUBSTITUTE(MID(SUBSTITUTE(exportált!B1516,"&lt;br /&gt;","&lt;br&gt;"),LEN('exportált formázott'!B1516)+LEN(D1516)+LEN(E1516)+LEN(F1516)+25,LEN(SUBSTITUTE(exportált!B1516,"&lt;br /&gt;","&lt;br&gt;"))-LEN(D1516)-LEN(E1516)-LEN(F1516)),"&lt;br&gt;",CHAR(10))</f>
        <v>#VALUE!</v>
      </c>
      <c r="D1516" s="11" t="e">
        <f>MID(SUBSTITUTE(exportált!B1516,"&lt;br /&gt;","&lt;br&gt;"),LEN('exportált formázott'!B1516)+9,SEARCH("&lt;br&gt;",RIGHT(SUBSTITUTE(exportált!B1516,"&lt;br /&gt;","&lt;br&gt;"),LEN(SUBSTITUTE(exportált!B1516,"&lt;br /&gt;","&lt;br&gt;"))-LEN(B1516)-8))-1)</f>
        <v>#VALUE!</v>
      </c>
      <c r="E1516" s="11" t="e">
        <f>MID(SUBSTITUTE(exportált!B1516,"&lt;br /&gt;","&lt;br&gt;"),LEN('exportált formázott'!B1516)+LEN(D1516)+13,SEARCH("&lt;br&gt;",RIGHT(SUBSTITUTE(exportált!B1516,"&lt;br /&gt;","&lt;br&gt;"),LEN(SUBSTITUTE(exportált!B1516,"&lt;br /&gt;","&lt;br&gt;"))-LEN(B1516)-LEN(D1516)-13)))</f>
        <v>#VALUE!</v>
      </c>
      <c r="F1516" s="11" t="e">
        <f>MID(SUBSTITUTE(exportált!B1516,"&lt;br /&gt;","&lt;br&gt;"),LEN('exportált formázott'!B1516)+LEN(D1516)+LEN(E1516)+17,SEARCH("&lt;br&gt;&lt;br&gt;",RIGHT(SUBSTITUTE(exportált!B1516,"&lt;br /&gt;","&lt;br&gt;"),LEN(SUBSTITUTE(exportált!B1516,"&lt;br /&gt;","&lt;br&gt;"))-LEN(B1516)-LEN(D1516)-LEN(E1516)-17)))</f>
        <v>#VALUE!</v>
      </c>
    </row>
    <row r="1517" spans="1:6" x14ac:dyDescent="0.25">
      <c r="A1517" s="11" t="str">
        <f>IF(exportált!A1517&lt;&gt;"",IFERROR(LEFT(exportált!A1517,SEARCH("&lt;br/&gt;",SUBSTITUTE(exportált!A1517,"&lt;br&gt;","&lt;br/&gt;"),1)-1),exportált!A1517),"")</f>
        <v/>
      </c>
      <c r="B1517" s="11" t="e">
        <f>LEFT(SUBSTITUTE(exportált!B1517,"&lt;br /&gt;","&lt;br&gt;"),SEARCH("&lt;br&gt;&lt;br&gt;",SUBSTITUTE(SUBSTITUTE(exportált!B1517,"&lt;br /&gt;","&lt;br&gt;"),"&lt;br /&gt;","&lt;br&gt;"),1)-1)</f>
        <v>#VALUE!</v>
      </c>
      <c r="C1517" s="11" t="e">
        <f>SUBSTITUTE(MID(SUBSTITUTE(exportált!B1517,"&lt;br /&gt;","&lt;br&gt;"),LEN('exportált formázott'!B1517)+LEN(D1517)+LEN(E1517)+LEN(F1517)+25,LEN(SUBSTITUTE(exportált!B1517,"&lt;br /&gt;","&lt;br&gt;"))-LEN(D1517)-LEN(E1517)-LEN(F1517)),"&lt;br&gt;",CHAR(10))</f>
        <v>#VALUE!</v>
      </c>
      <c r="D1517" s="11" t="e">
        <f>MID(SUBSTITUTE(exportált!B1517,"&lt;br /&gt;","&lt;br&gt;"),LEN('exportált formázott'!B1517)+9,SEARCH("&lt;br&gt;",RIGHT(SUBSTITUTE(exportált!B1517,"&lt;br /&gt;","&lt;br&gt;"),LEN(SUBSTITUTE(exportált!B1517,"&lt;br /&gt;","&lt;br&gt;"))-LEN(B1517)-8))-1)</f>
        <v>#VALUE!</v>
      </c>
      <c r="E1517" s="11" t="e">
        <f>MID(SUBSTITUTE(exportált!B1517,"&lt;br /&gt;","&lt;br&gt;"),LEN('exportált formázott'!B1517)+LEN(D1517)+13,SEARCH("&lt;br&gt;",RIGHT(SUBSTITUTE(exportált!B1517,"&lt;br /&gt;","&lt;br&gt;"),LEN(SUBSTITUTE(exportált!B1517,"&lt;br /&gt;","&lt;br&gt;"))-LEN(B1517)-LEN(D1517)-13)))</f>
        <v>#VALUE!</v>
      </c>
      <c r="F1517" s="11" t="e">
        <f>MID(SUBSTITUTE(exportált!B1517,"&lt;br /&gt;","&lt;br&gt;"),LEN('exportált formázott'!B1517)+LEN(D1517)+LEN(E1517)+17,SEARCH("&lt;br&gt;&lt;br&gt;",RIGHT(SUBSTITUTE(exportált!B1517,"&lt;br /&gt;","&lt;br&gt;"),LEN(SUBSTITUTE(exportált!B1517,"&lt;br /&gt;","&lt;br&gt;"))-LEN(B1517)-LEN(D1517)-LEN(E1517)-17)))</f>
        <v>#VALUE!</v>
      </c>
    </row>
    <row r="1518" spans="1:6" x14ac:dyDescent="0.25">
      <c r="A1518" s="11" t="str">
        <f>IF(exportált!A1518&lt;&gt;"",IFERROR(LEFT(exportált!A1518,SEARCH("&lt;br/&gt;",SUBSTITUTE(exportált!A1518,"&lt;br&gt;","&lt;br/&gt;"),1)-1),exportált!A1518),"")</f>
        <v/>
      </c>
      <c r="B1518" s="11" t="e">
        <f>LEFT(SUBSTITUTE(exportált!B1518,"&lt;br /&gt;","&lt;br&gt;"),SEARCH("&lt;br&gt;&lt;br&gt;",SUBSTITUTE(SUBSTITUTE(exportált!B1518,"&lt;br /&gt;","&lt;br&gt;"),"&lt;br /&gt;","&lt;br&gt;"),1)-1)</f>
        <v>#VALUE!</v>
      </c>
      <c r="C1518" s="11" t="e">
        <f>SUBSTITUTE(MID(SUBSTITUTE(exportált!B1518,"&lt;br /&gt;","&lt;br&gt;"),LEN('exportált formázott'!B1518)+LEN(D1518)+LEN(E1518)+LEN(F1518)+25,LEN(SUBSTITUTE(exportált!B1518,"&lt;br /&gt;","&lt;br&gt;"))-LEN(D1518)-LEN(E1518)-LEN(F1518)),"&lt;br&gt;",CHAR(10))</f>
        <v>#VALUE!</v>
      </c>
      <c r="D1518" s="11" t="e">
        <f>MID(SUBSTITUTE(exportált!B1518,"&lt;br /&gt;","&lt;br&gt;"),LEN('exportált formázott'!B1518)+9,SEARCH("&lt;br&gt;",RIGHT(SUBSTITUTE(exportált!B1518,"&lt;br /&gt;","&lt;br&gt;"),LEN(SUBSTITUTE(exportált!B1518,"&lt;br /&gt;","&lt;br&gt;"))-LEN(B1518)-8))-1)</f>
        <v>#VALUE!</v>
      </c>
      <c r="E1518" s="11" t="e">
        <f>MID(SUBSTITUTE(exportált!B1518,"&lt;br /&gt;","&lt;br&gt;"),LEN('exportált formázott'!B1518)+LEN(D1518)+13,SEARCH("&lt;br&gt;",RIGHT(SUBSTITUTE(exportált!B1518,"&lt;br /&gt;","&lt;br&gt;"),LEN(SUBSTITUTE(exportált!B1518,"&lt;br /&gt;","&lt;br&gt;"))-LEN(B1518)-LEN(D1518)-13)))</f>
        <v>#VALUE!</v>
      </c>
      <c r="F1518" s="11" t="e">
        <f>MID(SUBSTITUTE(exportált!B1518,"&lt;br /&gt;","&lt;br&gt;"),LEN('exportált formázott'!B1518)+LEN(D1518)+LEN(E1518)+17,SEARCH("&lt;br&gt;&lt;br&gt;",RIGHT(SUBSTITUTE(exportált!B1518,"&lt;br /&gt;","&lt;br&gt;"),LEN(SUBSTITUTE(exportált!B1518,"&lt;br /&gt;","&lt;br&gt;"))-LEN(B1518)-LEN(D1518)-LEN(E1518)-17)))</f>
        <v>#VALUE!</v>
      </c>
    </row>
    <row r="1519" spans="1:6" x14ac:dyDescent="0.25">
      <c r="A1519" s="11" t="str">
        <f>IF(exportált!A1519&lt;&gt;"",IFERROR(LEFT(exportált!A1519,SEARCH("&lt;br/&gt;",SUBSTITUTE(exportált!A1519,"&lt;br&gt;","&lt;br/&gt;"),1)-1),exportált!A1519),"")</f>
        <v/>
      </c>
      <c r="B1519" s="11" t="e">
        <f>LEFT(SUBSTITUTE(exportált!B1519,"&lt;br /&gt;","&lt;br&gt;"),SEARCH("&lt;br&gt;&lt;br&gt;",SUBSTITUTE(SUBSTITUTE(exportált!B1519,"&lt;br /&gt;","&lt;br&gt;"),"&lt;br /&gt;","&lt;br&gt;"),1)-1)</f>
        <v>#VALUE!</v>
      </c>
      <c r="C1519" s="11" t="e">
        <f>SUBSTITUTE(MID(SUBSTITUTE(exportált!B1519,"&lt;br /&gt;","&lt;br&gt;"),LEN('exportált formázott'!B1519)+LEN(D1519)+LEN(E1519)+LEN(F1519)+25,LEN(SUBSTITUTE(exportált!B1519,"&lt;br /&gt;","&lt;br&gt;"))-LEN(D1519)-LEN(E1519)-LEN(F1519)),"&lt;br&gt;",CHAR(10))</f>
        <v>#VALUE!</v>
      </c>
      <c r="D1519" s="11" t="e">
        <f>MID(SUBSTITUTE(exportált!B1519,"&lt;br /&gt;","&lt;br&gt;"),LEN('exportált formázott'!B1519)+9,SEARCH("&lt;br&gt;",RIGHT(SUBSTITUTE(exportált!B1519,"&lt;br /&gt;","&lt;br&gt;"),LEN(SUBSTITUTE(exportált!B1519,"&lt;br /&gt;","&lt;br&gt;"))-LEN(B1519)-8))-1)</f>
        <v>#VALUE!</v>
      </c>
      <c r="E1519" s="11" t="e">
        <f>MID(SUBSTITUTE(exportált!B1519,"&lt;br /&gt;","&lt;br&gt;"),LEN('exportált formázott'!B1519)+LEN(D1519)+13,SEARCH("&lt;br&gt;",RIGHT(SUBSTITUTE(exportált!B1519,"&lt;br /&gt;","&lt;br&gt;"),LEN(SUBSTITUTE(exportált!B1519,"&lt;br /&gt;","&lt;br&gt;"))-LEN(B1519)-LEN(D1519)-13)))</f>
        <v>#VALUE!</v>
      </c>
      <c r="F1519" s="11" t="e">
        <f>MID(SUBSTITUTE(exportált!B1519,"&lt;br /&gt;","&lt;br&gt;"),LEN('exportált formázott'!B1519)+LEN(D1519)+LEN(E1519)+17,SEARCH("&lt;br&gt;&lt;br&gt;",RIGHT(SUBSTITUTE(exportált!B1519,"&lt;br /&gt;","&lt;br&gt;"),LEN(SUBSTITUTE(exportált!B1519,"&lt;br /&gt;","&lt;br&gt;"))-LEN(B1519)-LEN(D1519)-LEN(E1519)-17)))</f>
        <v>#VALUE!</v>
      </c>
    </row>
    <row r="1520" spans="1:6" x14ac:dyDescent="0.25">
      <c r="A1520" s="11" t="str">
        <f>IF(exportált!A1520&lt;&gt;"",IFERROR(LEFT(exportált!A1520,SEARCH("&lt;br/&gt;",SUBSTITUTE(exportált!A1520,"&lt;br&gt;","&lt;br/&gt;"),1)-1),exportált!A1520),"")</f>
        <v/>
      </c>
      <c r="B1520" s="11" t="e">
        <f>LEFT(SUBSTITUTE(exportált!B1520,"&lt;br /&gt;","&lt;br&gt;"),SEARCH("&lt;br&gt;&lt;br&gt;",SUBSTITUTE(SUBSTITUTE(exportált!B1520,"&lt;br /&gt;","&lt;br&gt;"),"&lt;br /&gt;","&lt;br&gt;"),1)-1)</f>
        <v>#VALUE!</v>
      </c>
      <c r="C1520" s="11" t="e">
        <f>SUBSTITUTE(MID(SUBSTITUTE(exportált!B1520,"&lt;br /&gt;","&lt;br&gt;"),LEN('exportált formázott'!B1520)+LEN(D1520)+LEN(E1520)+LEN(F1520)+25,LEN(SUBSTITUTE(exportált!B1520,"&lt;br /&gt;","&lt;br&gt;"))-LEN(D1520)-LEN(E1520)-LEN(F1520)),"&lt;br&gt;",CHAR(10))</f>
        <v>#VALUE!</v>
      </c>
      <c r="D1520" s="11" t="e">
        <f>MID(SUBSTITUTE(exportált!B1520,"&lt;br /&gt;","&lt;br&gt;"),LEN('exportált formázott'!B1520)+9,SEARCH("&lt;br&gt;",RIGHT(SUBSTITUTE(exportált!B1520,"&lt;br /&gt;","&lt;br&gt;"),LEN(SUBSTITUTE(exportált!B1520,"&lt;br /&gt;","&lt;br&gt;"))-LEN(B1520)-8))-1)</f>
        <v>#VALUE!</v>
      </c>
      <c r="E1520" s="11" t="e">
        <f>MID(SUBSTITUTE(exportált!B1520,"&lt;br /&gt;","&lt;br&gt;"),LEN('exportált formázott'!B1520)+LEN(D1520)+13,SEARCH("&lt;br&gt;",RIGHT(SUBSTITUTE(exportált!B1520,"&lt;br /&gt;","&lt;br&gt;"),LEN(SUBSTITUTE(exportált!B1520,"&lt;br /&gt;","&lt;br&gt;"))-LEN(B1520)-LEN(D1520)-13)))</f>
        <v>#VALUE!</v>
      </c>
      <c r="F1520" s="11" t="e">
        <f>MID(SUBSTITUTE(exportált!B1520,"&lt;br /&gt;","&lt;br&gt;"),LEN('exportált formázott'!B1520)+LEN(D1520)+LEN(E1520)+17,SEARCH("&lt;br&gt;&lt;br&gt;",RIGHT(SUBSTITUTE(exportált!B1520,"&lt;br /&gt;","&lt;br&gt;"),LEN(SUBSTITUTE(exportált!B1520,"&lt;br /&gt;","&lt;br&gt;"))-LEN(B1520)-LEN(D1520)-LEN(E1520)-17)))</f>
        <v>#VALUE!</v>
      </c>
    </row>
    <row r="1521" spans="1:6" x14ac:dyDescent="0.25">
      <c r="A1521" s="11" t="str">
        <f>IF(exportált!A1521&lt;&gt;"",IFERROR(LEFT(exportált!A1521,SEARCH("&lt;br/&gt;",SUBSTITUTE(exportált!A1521,"&lt;br&gt;","&lt;br/&gt;"),1)-1),exportált!A1521),"")</f>
        <v/>
      </c>
      <c r="B1521" s="11" t="e">
        <f>LEFT(SUBSTITUTE(exportált!B1521,"&lt;br /&gt;","&lt;br&gt;"),SEARCH("&lt;br&gt;&lt;br&gt;",SUBSTITUTE(SUBSTITUTE(exportált!B1521,"&lt;br /&gt;","&lt;br&gt;"),"&lt;br /&gt;","&lt;br&gt;"),1)-1)</f>
        <v>#VALUE!</v>
      </c>
      <c r="C1521" s="11" t="e">
        <f>SUBSTITUTE(MID(SUBSTITUTE(exportált!B1521,"&lt;br /&gt;","&lt;br&gt;"),LEN('exportált formázott'!B1521)+LEN(D1521)+LEN(E1521)+LEN(F1521)+25,LEN(SUBSTITUTE(exportált!B1521,"&lt;br /&gt;","&lt;br&gt;"))-LEN(D1521)-LEN(E1521)-LEN(F1521)),"&lt;br&gt;",CHAR(10))</f>
        <v>#VALUE!</v>
      </c>
      <c r="D1521" s="11" t="e">
        <f>MID(SUBSTITUTE(exportált!B1521,"&lt;br /&gt;","&lt;br&gt;"),LEN('exportált formázott'!B1521)+9,SEARCH("&lt;br&gt;",RIGHT(SUBSTITUTE(exportált!B1521,"&lt;br /&gt;","&lt;br&gt;"),LEN(SUBSTITUTE(exportált!B1521,"&lt;br /&gt;","&lt;br&gt;"))-LEN(B1521)-8))-1)</f>
        <v>#VALUE!</v>
      </c>
      <c r="E1521" s="11" t="e">
        <f>MID(SUBSTITUTE(exportált!B1521,"&lt;br /&gt;","&lt;br&gt;"),LEN('exportált formázott'!B1521)+LEN(D1521)+13,SEARCH("&lt;br&gt;",RIGHT(SUBSTITUTE(exportált!B1521,"&lt;br /&gt;","&lt;br&gt;"),LEN(SUBSTITUTE(exportált!B1521,"&lt;br /&gt;","&lt;br&gt;"))-LEN(B1521)-LEN(D1521)-13)))</f>
        <v>#VALUE!</v>
      </c>
      <c r="F1521" s="11" t="e">
        <f>MID(SUBSTITUTE(exportált!B1521,"&lt;br /&gt;","&lt;br&gt;"),LEN('exportált formázott'!B1521)+LEN(D1521)+LEN(E1521)+17,SEARCH("&lt;br&gt;&lt;br&gt;",RIGHT(SUBSTITUTE(exportált!B1521,"&lt;br /&gt;","&lt;br&gt;"),LEN(SUBSTITUTE(exportált!B1521,"&lt;br /&gt;","&lt;br&gt;"))-LEN(B1521)-LEN(D1521)-LEN(E1521)-17)))</f>
        <v>#VALUE!</v>
      </c>
    </row>
    <row r="1522" spans="1:6" x14ac:dyDescent="0.25">
      <c r="A1522" s="11" t="str">
        <f>IF(exportált!A1522&lt;&gt;"",IFERROR(LEFT(exportált!A1522,SEARCH("&lt;br/&gt;",SUBSTITUTE(exportált!A1522,"&lt;br&gt;","&lt;br/&gt;"),1)-1),exportált!A1522),"")</f>
        <v/>
      </c>
      <c r="B1522" s="11" t="e">
        <f>LEFT(SUBSTITUTE(exportált!B1522,"&lt;br /&gt;","&lt;br&gt;"),SEARCH("&lt;br&gt;&lt;br&gt;",SUBSTITUTE(SUBSTITUTE(exportált!B1522,"&lt;br /&gt;","&lt;br&gt;"),"&lt;br /&gt;","&lt;br&gt;"),1)-1)</f>
        <v>#VALUE!</v>
      </c>
      <c r="C1522" s="11" t="e">
        <f>SUBSTITUTE(MID(SUBSTITUTE(exportált!B1522,"&lt;br /&gt;","&lt;br&gt;"),LEN('exportált formázott'!B1522)+LEN(D1522)+LEN(E1522)+LEN(F1522)+25,LEN(SUBSTITUTE(exportált!B1522,"&lt;br /&gt;","&lt;br&gt;"))-LEN(D1522)-LEN(E1522)-LEN(F1522)),"&lt;br&gt;",CHAR(10))</f>
        <v>#VALUE!</v>
      </c>
      <c r="D1522" s="11" t="e">
        <f>MID(SUBSTITUTE(exportált!B1522,"&lt;br /&gt;","&lt;br&gt;"),LEN('exportált formázott'!B1522)+9,SEARCH("&lt;br&gt;",RIGHT(SUBSTITUTE(exportált!B1522,"&lt;br /&gt;","&lt;br&gt;"),LEN(SUBSTITUTE(exportált!B1522,"&lt;br /&gt;","&lt;br&gt;"))-LEN(B1522)-8))-1)</f>
        <v>#VALUE!</v>
      </c>
      <c r="E1522" s="11" t="e">
        <f>MID(SUBSTITUTE(exportált!B1522,"&lt;br /&gt;","&lt;br&gt;"),LEN('exportált formázott'!B1522)+LEN(D1522)+13,SEARCH("&lt;br&gt;",RIGHT(SUBSTITUTE(exportált!B1522,"&lt;br /&gt;","&lt;br&gt;"),LEN(SUBSTITUTE(exportált!B1522,"&lt;br /&gt;","&lt;br&gt;"))-LEN(B1522)-LEN(D1522)-13)))</f>
        <v>#VALUE!</v>
      </c>
      <c r="F1522" s="11" t="e">
        <f>MID(SUBSTITUTE(exportált!B1522,"&lt;br /&gt;","&lt;br&gt;"),LEN('exportált formázott'!B1522)+LEN(D1522)+LEN(E1522)+17,SEARCH("&lt;br&gt;&lt;br&gt;",RIGHT(SUBSTITUTE(exportált!B1522,"&lt;br /&gt;","&lt;br&gt;"),LEN(SUBSTITUTE(exportált!B1522,"&lt;br /&gt;","&lt;br&gt;"))-LEN(B1522)-LEN(D1522)-LEN(E1522)-17)))</f>
        <v>#VALUE!</v>
      </c>
    </row>
    <row r="1523" spans="1:6" x14ac:dyDescent="0.25">
      <c r="A1523" s="11" t="str">
        <f>IF(exportált!A1523&lt;&gt;"",IFERROR(LEFT(exportált!A1523,SEARCH("&lt;br/&gt;",SUBSTITUTE(exportált!A1523,"&lt;br&gt;","&lt;br/&gt;"),1)-1),exportált!A1523),"")</f>
        <v/>
      </c>
      <c r="B1523" s="11" t="e">
        <f>LEFT(SUBSTITUTE(exportált!B1523,"&lt;br /&gt;","&lt;br&gt;"),SEARCH("&lt;br&gt;&lt;br&gt;",SUBSTITUTE(SUBSTITUTE(exportált!B1523,"&lt;br /&gt;","&lt;br&gt;"),"&lt;br /&gt;","&lt;br&gt;"),1)-1)</f>
        <v>#VALUE!</v>
      </c>
      <c r="C1523" s="11" t="e">
        <f>SUBSTITUTE(MID(SUBSTITUTE(exportált!B1523,"&lt;br /&gt;","&lt;br&gt;"),LEN('exportált formázott'!B1523)+LEN(D1523)+LEN(E1523)+LEN(F1523)+25,LEN(SUBSTITUTE(exportált!B1523,"&lt;br /&gt;","&lt;br&gt;"))-LEN(D1523)-LEN(E1523)-LEN(F1523)),"&lt;br&gt;",CHAR(10))</f>
        <v>#VALUE!</v>
      </c>
      <c r="D1523" s="11" t="e">
        <f>MID(SUBSTITUTE(exportált!B1523,"&lt;br /&gt;","&lt;br&gt;"),LEN('exportált formázott'!B1523)+9,SEARCH("&lt;br&gt;",RIGHT(SUBSTITUTE(exportált!B1523,"&lt;br /&gt;","&lt;br&gt;"),LEN(SUBSTITUTE(exportált!B1523,"&lt;br /&gt;","&lt;br&gt;"))-LEN(B1523)-8))-1)</f>
        <v>#VALUE!</v>
      </c>
      <c r="E1523" s="11" t="e">
        <f>MID(SUBSTITUTE(exportált!B1523,"&lt;br /&gt;","&lt;br&gt;"),LEN('exportált formázott'!B1523)+LEN(D1523)+13,SEARCH("&lt;br&gt;",RIGHT(SUBSTITUTE(exportált!B1523,"&lt;br /&gt;","&lt;br&gt;"),LEN(SUBSTITUTE(exportált!B1523,"&lt;br /&gt;","&lt;br&gt;"))-LEN(B1523)-LEN(D1523)-13)))</f>
        <v>#VALUE!</v>
      </c>
      <c r="F1523" s="11" t="e">
        <f>MID(SUBSTITUTE(exportált!B1523,"&lt;br /&gt;","&lt;br&gt;"),LEN('exportált formázott'!B1523)+LEN(D1523)+LEN(E1523)+17,SEARCH("&lt;br&gt;&lt;br&gt;",RIGHT(SUBSTITUTE(exportált!B1523,"&lt;br /&gt;","&lt;br&gt;"),LEN(SUBSTITUTE(exportált!B1523,"&lt;br /&gt;","&lt;br&gt;"))-LEN(B1523)-LEN(D1523)-LEN(E1523)-17)))</f>
        <v>#VALUE!</v>
      </c>
    </row>
    <row r="1524" spans="1:6" x14ac:dyDescent="0.25">
      <c r="A1524" s="11" t="str">
        <f>IF(exportált!A1524&lt;&gt;"",IFERROR(LEFT(exportált!A1524,SEARCH("&lt;br/&gt;",SUBSTITUTE(exportált!A1524,"&lt;br&gt;","&lt;br/&gt;"),1)-1),exportált!A1524),"")</f>
        <v/>
      </c>
      <c r="B1524" s="11" t="e">
        <f>LEFT(SUBSTITUTE(exportált!B1524,"&lt;br /&gt;","&lt;br&gt;"),SEARCH("&lt;br&gt;&lt;br&gt;",SUBSTITUTE(SUBSTITUTE(exportált!B1524,"&lt;br /&gt;","&lt;br&gt;"),"&lt;br /&gt;","&lt;br&gt;"),1)-1)</f>
        <v>#VALUE!</v>
      </c>
      <c r="C1524" s="11" t="e">
        <f>SUBSTITUTE(MID(SUBSTITUTE(exportált!B1524,"&lt;br /&gt;","&lt;br&gt;"),LEN('exportált formázott'!B1524)+LEN(D1524)+LEN(E1524)+LEN(F1524)+25,LEN(SUBSTITUTE(exportált!B1524,"&lt;br /&gt;","&lt;br&gt;"))-LEN(D1524)-LEN(E1524)-LEN(F1524)),"&lt;br&gt;",CHAR(10))</f>
        <v>#VALUE!</v>
      </c>
      <c r="D1524" s="11" t="e">
        <f>MID(SUBSTITUTE(exportált!B1524,"&lt;br /&gt;","&lt;br&gt;"),LEN('exportált formázott'!B1524)+9,SEARCH("&lt;br&gt;",RIGHT(SUBSTITUTE(exportált!B1524,"&lt;br /&gt;","&lt;br&gt;"),LEN(SUBSTITUTE(exportált!B1524,"&lt;br /&gt;","&lt;br&gt;"))-LEN(B1524)-8))-1)</f>
        <v>#VALUE!</v>
      </c>
      <c r="E1524" s="11" t="e">
        <f>MID(SUBSTITUTE(exportált!B1524,"&lt;br /&gt;","&lt;br&gt;"),LEN('exportált formázott'!B1524)+LEN(D1524)+13,SEARCH("&lt;br&gt;",RIGHT(SUBSTITUTE(exportált!B1524,"&lt;br /&gt;","&lt;br&gt;"),LEN(SUBSTITUTE(exportált!B1524,"&lt;br /&gt;","&lt;br&gt;"))-LEN(B1524)-LEN(D1524)-13)))</f>
        <v>#VALUE!</v>
      </c>
      <c r="F1524" s="11" t="e">
        <f>MID(SUBSTITUTE(exportált!B1524,"&lt;br /&gt;","&lt;br&gt;"),LEN('exportált formázott'!B1524)+LEN(D1524)+LEN(E1524)+17,SEARCH("&lt;br&gt;&lt;br&gt;",RIGHT(SUBSTITUTE(exportált!B1524,"&lt;br /&gt;","&lt;br&gt;"),LEN(SUBSTITUTE(exportált!B1524,"&lt;br /&gt;","&lt;br&gt;"))-LEN(B1524)-LEN(D1524)-LEN(E1524)-17)))</f>
        <v>#VALUE!</v>
      </c>
    </row>
    <row r="1525" spans="1:6" x14ac:dyDescent="0.25">
      <c r="A1525" s="11" t="str">
        <f>IF(exportált!A1525&lt;&gt;"",IFERROR(LEFT(exportált!A1525,SEARCH("&lt;br/&gt;",SUBSTITUTE(exportált!A1525,"&lt;br&gt;","&lt;br/&gt;"),1)-1),exportált!A1525),"")</f>
        <v/>
      </c>
      <c r="B1525" s="11" t="e">
        <f>LEFT(SUBSTITUTE(exportált!B1525,"&lt;br /&gt;","&lt;br&gt;"),SEARCH("&lt;br&gt;&lt;br&gt;",SUBSTITUTE(SUBSTITUTE(exportált!B1525,"&lt;br /&gt;","&lt;br&gt;"),"&lt;br /&gt;","&lt;br&gt;"),1)-1)</f>
        <v>#VALUE!</v>
      </c>
      <c r="C1525" s="11" t="e">
        <f>SUBSTITUTE(MID(SUBSTITUTE(exportált!B1525,"&lt;br /&gt;","&lt;br&gt;"),LEN('exportált formázott'!B1525)+LEN(D1525)+LEN(E1525)+LEN(F1525)+25,LEN(SUBSTITUTE(exportált!B1525,"&lt;br /&gt;","&lt;br&gt;"))-LEN(D1525)-LEN(E1525)-LEN(F1525)),"&lt;br&gt;",CHAR(10))</f>
        <v>#VALUE!</v>
      </c>
      <c r="D1525" s="11" t="e">
        <f>MID(SUBSTITUTE(exportált!B1525,"&lt;br /&gt;","&lt;br&gt;"),LEN('exportált formázott'!B1525)+9,SEARCH("&lt;br&gt;",RIGHT(SUBSTITUTE(exportált!B1525,"&lt;br /&gt;","&lt;br&gt;"),LEN(SUBSTITUTE(exportált!B1525,"&lt;br /&gt;","&lt;br&gt;"))-LEN(B1525)-8))-1)</f>
        <v>#VALUE!</v>
      </c>
      <c r="E1525" s="11" t="e">
        <f>MID(SUBSTITUTE(exportált!B1525,"&lt;br /&gt;","&lt;br&gt;"),LEN('exportált formázott'!B1525)+LEN(D1525)+13,SEARCH("&lt;br&gt;",RIGHT(SUBSTITUTE(exportált!B1525,"&lt;br /&gt;","&lt;br&gt;"),LEN(SUBSTITUTE(exportált!B1525,"&lt;br /&gt;","&lt;br&gt;"))-LEN(B1525)-LEN(D1525)-13)))</f>
        <v>#VALUE!</v>
      </c>
      <c r="F1525" s="11" t="e">
        <f>MID(SUBSTITUTE(exportált!B1525,"&lt;br /&gt;","&lt;br&gt;"),LEN('exportált formázott'!B1525)+LEN(D1525)+LEN(E1525)+17,SEARCH("&lt;br&gt;&lt;br&gt;",RIGHT(SUBSTITUTE(exportált!B1525,"&lt;br /&gt;","&lt;br&gt;"),LEN(SUBSTITUTE(exportált!B1525,"&lt;br /&gt;","&lt;br&gt;"))-LEN(B1525)-LEN(D1525)-LEN(E1525)-17)))</f>
        <v>#VALUE!</v>
      </c>
    </row>
    <row r="1526" spans="1:6" x14ac:dyDescent="0.25">
      <c r="A1526" s="11" t="str">
        <f>IF(exportált!A1526&lt;&gt;"",IFERROR(LEFT(exportált!A1526,SEARCH("&lt;br/&gt;",SUBSTITUTE(exportált!A1526,"&lt;br&gt;","&lt;br/&gt;"),1)-1),exportált!A1526),"")</f>
        <v/>
      </c>
      <c r="B1526" s="11" t="e">
        <f>LEFT(SUBSTITUTE(exportált!B1526,"&lt;br /&gt;","&lt;br&gt;"),SEARCH("&lt;br&gt;&lt;br&gt;",SUBSTITUTE(SUBSTITUTE(exportált!B1526,"&lt;br /&gt;","&lt;br&gt;"),"&lt;br /&gt;","&lt;br&gt;"),1)-1)</f>
        <v>#VALUE!</v>
      </c>
      <c r="C1526" s="11" t="e">
        <f>SUBSTITUTE(MID(SUBSTITUTE(exportált!B1526,"&lt;br /&gt;","&lt;br&gt;"),LEN('exportált formázott'!B1526)+LEN(D1526)+LEN(E1526)+LEN(F1526)+25,LEN(SUBSTITUTE(exportált!B1526,"&lt;br /&gt;","&lt;br&gt;"))-LEN(D1526)-LEN(E1526)-LEN(F1526)),"&lt;br&gt;",CHAR(10))</f>
        <v>#VALUE!</v>
      </c>
      <c r="D1526" s="11" t="e">
        <f>MID(SUBSTITUTE(exportált!B1526,"&lt;br /&gt;","&lt;br&gt;"),LEN('exportált formázott'!B1526)+9,SEARCH("&lt;br&gt;",RIGHT(SUBSTITUTE(exportált!B1526,"&lt;br /&gt;","&lt;br&gt;"),LEN(SUBSTITUTE(exportált!B1526,"&lt;br /&gt;","&lt;br&gt;"))-LEN(B1526)-8))-1)</f>
        <v>#VALUE!</v>
      </c>
      <c r="E1526" s="11" t="e">
        <f>MID(SUBSTITUTE(exportált!B1526,"&lt;br /&gt;","&lt;br&gt;"),LEN('exportált formázott'!B1526)+LEN(D1526)+13,SEARCH("&lt;br&gt;",RIGHT(SUBSTITUTE(exportált!B1526,"&lt;br /&gt;","&lt;br&gt;"),LEN(SUBSTITUTE(exportált!B1526,"&lt;br /&gt;","&lt;br&gt;"))-LEN(B1526)-LEN(D1526)-13)))</f>
        <v>#VALUE!</v>
      </c>
      <c r="F1526" s="11" t="e">
        <f>MID(SUBSTITUTE(exportált!B1526,"&lt;br /&gt;","&lt;br&gt;"),LEN('exportált formázott'!B1526)+LEN(D1526)+LEN(E1526)+17,SEARCH("&lt;br&gt;&lt;br&gt;",RIGHT(SUBSTITUTE(exportált!B1526,"&lt;br /&gt;","&lt;br&gt;"),LEN(SUBSTITUTE(exportált!B1526,"&lt;br /&gt;","&lt;br&gt;"))-LEN(B1526)-LEN(D1526)-LEN(E1526)-17)))</f>
        <v>#VALUE!</v>
      </c>
    </row>
    <row r="1527" spans="1:6" x14ac:dyDescent="0.25">
      <c r="A1527" s="11" t="str">
        <f>IF(exportált!A1527&lt;&gt;"",IFERROR(LEFT(exportált!A1527,SEARCH("&lt;br/&gt;",SUBSTITUTE(exportált!A1527,"&lt;br&gt;","&lt;br/&gt;"),1)-1),exportált!A1527),"")</f>
        <v/>
      </c>
      <c r="B1527" s="11" t="e">
        <f>LEFT(SUBSTITUTE(exportált!B1527,"&lt;br /&gt;","&lt;br&gt;"),SEARCH("&lt;br&gt;&lt;br&gt;",SUBSTITUTE(SUBSTITUTE(exportált!B1527,"&lt;br /&gt;","&lt;br&gt;"),"&lt;br /&gt;","&lt;br&gt;"),1)-1)</f>
        <v>#VALUE!</v>
      </c>
      <c r="C1527" s="11" t="e">
        <f>SUBSTITUTE(MID(SUBSTITUTE(exportált!B1527,"&lt;br /&gt;","&lt;br&gt;"),LEN('exportált formázott'!B1527)+LEN(D1527)+LEN(E1527)+LEN(F1527)+25,LEN(SUBSTITUTE(exportált!B1527,"&lt;br /&gt;","&lt;br&gt;"))-LEN(D1527)-LEN(E1527)-LEN(F1527)),"&lt;br&gt;",CHAR(10))</f>
        <v>#VALUE!</v>
      </c>
      <c r="D1527" s="11" t="e">
        <f>MID(SUBSTITUTE(exportált!B1527,"&lt;br /&gt;","&lt;br&gt;"),LEN('exportált formázott'!B1527)+9,SEARCH("&lt;br&gt;",RIGHT(SUBSTITUTE(exportált!B1527,"&lt;br /&gt;","&lt;br&gt;"),LEN(SUBSTITUTE(exportált!B1527,"&lt;br /&gt;","&lt;br&gt;"))-LEN(B1527)-8))-1)</f>
        <v>#VALUE!</v>
      </c>
      <c r="E1527" s="11" t="e">
        <f>MID(SUBSTITUTE(exportált!B1527,"&lt;br /&gt;","&lt;br&gt;"),LEN('exportált formázott'!B1527)+LEN(D1527)+13,SEARCH("&lt;br&gt;",RIGHT(SUBSTITUTE(exportált!B1527,"&lt;br /&gt;","&lt;br&gt;"),LEN(SUBSTITUTE(exportált!B1527,"&lt;br /&gt;","&lt;br&gt;"))-LEN(B1527)-LEN(D1527)-13)))</f>
        <v>#VALUE!</v>
      </c>
      <c r="F1527" s="11" t="e">
        <f>MID(SUBSTITUTE(exportált!B1527,"&lt;br /&gt;","&lt;br&gt;"),LEN('exportált formázott'!B1527)+LEN(D1527)+LEN(E1527)+17,SEARCH("&lt;br&gt;&lt;br&gt;",RIGHT(SUBSTITUTE(exportált!B1527,"&lt;br /&gt;","&lt;br&gt;"),LEN(SUBSTITUTE(exportált!B1527,"&lt;br /&gt;","&lt;br&gt;"))-LEN(B1527)-LEN(D1527)-LEN(E1527)-17)))</f>
        <v>#VALUE!</v>
      </c>
    </row>
    <row r="1528" spans="1:6" x14ac:dyDescent="0.25">
      <c r="A1528" s="11" t="str">
        <f>IF(exportált!A1528&lt;&gt;"",IFERROR(LEFT(exportált!A1528,SEARCH("&lt;br/&gt;",SUBSTITUTE(exportált!A1528,"&lt;br&gt;","&lt;br/&gt;"),1)-1),exportált!A1528),"")</f>
        <v/>
      </c>
      <c r="B1528" s="11" t="e">
        <f>LEFT(SUBSTITUTE(exportált!B1528,"&lt;br /&gt;","&lt;br&gt;"),SEARCH("&lt;br&gt;&lt;br&gt;",SUBSTITUTE(SUBSTITUTE(exportált!B1528,"&lt;br /&gt;","&lt;br&gt;"),"&lt;br /&gt;","&lt;br&gt;"),1)-1)</f>
        <v>#VALUE!</v>
      </c>
      <c r="C1528" s="11" t="e">
        <f>SUBSTITUTE(MID(SUBSTITUTE(exportált!B1528,"&lt;br /&gt;","&lt;br&gt;"),LEN('exportált formázott'!B1528)+LEN(D1528)+LEN(E1528)+LEN(F1528)+25,LEN(SUBSTITUTE(exportált!B1528,"&lt;br /&gt;","&lt;br&gt;"))-LEN(D1528)-LEN(E1528)-LEN(F1528)),"&lt;br&gt;",CHAR(10))</f>
        <v>#VALUE!</v>
      </c>
      <c r="D1528" s="11" t="e">
        <f>MID(SUBSTITUTE(exportált!B1528,"&lt;br /&gt;","&lt;br&gt;"),LEN('exportált formázott'!B1528)+9,SEARCH("&lt;br&gt;",RIGHT(SUBSTITUTE(exportált!B1528,"&lt;br /&gt;","&lt;br&gt;"),LEN(SUBSTITUTE(exportált!B1528,"&lt;br /&gt;","&lt;br&gt;"))-LEN(B1528)-8))-1)</f>
        <v>#VALUE!</v>
      </c>
      <c r="E1528" s="11" t="e">
        <f>MID(SUBSTITUTE(exportált!B1528,"&lt;br /&gt;","&lt;br&gt;"),LEN('exportált formázott'!B1528)+LEN(D1528)+13,SEARCH("&lt;br&gt;",RIGHT(SUBSTITUTE(exportált!B1528,"&lt;br /&gt;","&lt;br&gt;"),LEN(SUBSTITUTE(exportált!B1528,"&lt;br /&gt;","&lt;br&gt;"))-LEN(B1528)-LEN(D1528)-13)))</f>
        <v>#VALUE!</v>
      </c>
      <c r="F1528" s="11" t="e">
        <f>MID(SUBSTITUTE(exportált!B1528,"&lt;br /&gt;","&lt;br&gt;"),LEN('exportált formázott'!B1528)+LEN(D1528)+LEN(E1528)+17,SEARCH("&lt;br&gt;&lt;br&gt;",RIGHT(SUBSTITUTE(exportált!B1528,"&lt;br /&gt;","&lt;br&gt;"),LEN(SUBSTITUTE(exportált!B1528,"&lt;br /&gt;","&lt;br&gt;"))-LEN(B1528)-LEN(D1528)-LEN(E1528)-17)))</f>
        <v>#VALUE!</v>
      </c>
    </row>
    <row r="1529" spans="1:6" x14ac:dyDescent="0.25">
      <c r="A1529" s="11" t="str">
        <f>IF(exportált!A1529&lt;&gt;"",IFERROR(LEFT(exportált!A1529,SEARCH("&lt;br/&gt;",SUBSTITUTE(exportált!A1529,"&lt;br&gt;","&lt;br/&gt;"),1)-1),exportált!A1529),"")</f>
        <v/>
      </c>
      <c r="B1529" s="11" t="e">
        <f>LEFT(SUBSTITUTE(exportált!B1529,"&lt;br /&gt;","&lt;br&gt;"),SEARCH("&lt;br&gt;&lt;br&gt;",SUBSTITUTE(SUBSTITUTE(exportált!B1529,"&lt;br /&gt;","&lt;br&gt;"),"&lt;br /&gt;","&lt;br&gt;"),1)-1)</f>
        <v>#VALUE!</v>
      </c>
      <c r="C1529" s="11" t="e">
        <f>SUBSTITUTE(MID(SUBSTITUTE(exportált!B1529,"&lt;br /&gt;","&lt;br&gt;"),LEN('exportált formázott'!B1529)+LEN(D1529)+LEN(E1529)+LEN(F1529)+25,LEN(SUBSTITUTE(exportált!B1529,"&lt;br /&gt;","&lt;br&gt;"))-LEN(D1529)-LEN(E1529)-LEN(F1529)),"&lt;br&gt;",CHAR(10))</f>
        <v>#VALUE!</v>
      </c>
      <c r="D1529" s="11" t="e">
        <f>MID(SUBSTITUTE(exportált!B1529,"&lt;br /&gt;","&lt;br&gt;"),LEN('exportált formázott'!B1529)+9,SEARCH("&lt;br&gt;",RIGHT(SUBSTITUTE(exportált!B1529,"&lt;br /&gt;","&lt;br&gt;"),LEN(SUBSTITUTE(exportált!B1529,"&lt;br /&gt;","&lt;br&gt;"))-LEN(B1529)-8))-1)</f>
        <v>#VALUE!</v>
      </c>
      <c r="E1529" s="11" t="e">
        <f>MID(SUBSTITUTE(exportált!B1529,"&lt;br /&gt;","&lt;br&gt;"),LEN('exportált formázott'!B1529)+LEN(D1529)+13,SEARCH("&lt;br&gt;",RIGHT(SUBSTITUTE(exportált!B1529,"&lt;br /&gt;","&lt;br&gt;"),LEN(SUBSTITUTE(exportált!B1529,"&lt;br /&gt;","&lt;br&gt;"))-LEN(B1529)-LEN(D1529)-13)))</f>
        <v>#VALUE!</v>
      </c>
      <c r="F1529" s="11" t="e">
        <f>MID(SUBSTITUTE(exportált!B1529,"&lt;br /&gt;","&lt;br&gt;"),LEN('exportált formázott'!B1529)+LEN(D1529)+LEN(E1529)+17,SEARCH("&lt;br&gt;&lt;br&gt;",RIGHT(SUBSTITUTE(exportált!B1529,"&lt;br /&gt;","&lt;br&gt;"),LEN(SUBSTITUTE(exportált!B1529,"&lt;br /&gt;","&lt;br&gt;"))-LEN(B1529)-LEN(D1529)-LEN(E1529)-17)))</f>
        <v>#VALUE!</v>
      </c>
    </row>
    <row r="1530" spans="1:6" x14ac:dyDescent="0.25">
      <c r="A1530" s="11" t="str">
        <f>IF(exportált!A1530&lt;&gt;"",IFERROR(LEFT(exportált!A1530,SEARCH("&lt;br/&gt;",SUBSTITUTE(exportált!A1530,"&lt;br&gt;","&lt;br/&gt;"),1)-1),exportált!A1530),"")</f>
        <v/>
      </c>
      <c r="B1530" s="11" t="e">
        <f>LEFT(SUBSTITUTE(exportált!B1530,"&lt;br /&gt;","&lt;br&gt;"),SEARCH("&lt;br&gt;&lt;br&gt;",SUBSTITUTE(SUBSTITUTE(exportált!B1530,"&lt;br /&gt;","&lt;br&gt;"),"&lt;br /&gt;","&lt;br&gt;"),1)-1)</f>
        <v>#VALUE!</v>
      </c>
      <c r="C1530" s="11" t="e">
        <f>SUBSTITUTE(MID(SUBSTITUTE(exportált!B1530,"&lt;br /&gt;","&lt;br&gt;"),LEN('exportált formázott'!B1530)+LEN(D1530)+LEN(E1530)+LEN(F1530)+25,LEN(SUBSTITUTE(exportált!B1530,"&lt;br /&gt;","&lt;br&gt;"))-LEN(D1530)-LEN(E1530)-LEN(F1530)),"&lt;br&gt;",CHAR(10))</f>
        <v>#VALUE!</v>
      </c>
      <c r="D1530" s="11" t="e">
        <f>MID(SUBSTITUTE(exportált!B1530,"&lt;br /&gt;","&lt;br&gt;"),LEN('exportált formázott'!B1530)+9,SEARCH("&lt;br&gt;",RIGHT(SUBSTITUTE(exportált!B1530,"&lt;br /&gt;","&lt;br&gt;"),LEN(SUBSTITUTE(exportált!B1530,"&lt;br /&gt;","&lt;br&gt;"))-LEN(B1530)-8))-1)</f>
        <v>#VALUE!</v>
      </c>
      <c r="E1530" s="11" t="e">
        <f>MID(SUBSTITUTE(exportált!B1530,"&lt;br /&gt;","&lt;br&gt;"),LEN('exportált formázott'!B1530)+LEN(D1530)+13,SEARCH("&lt;br&gt;",RIGHT(SUBSTITUTE(exportált!B1530,"&lt;br /&gt;","&lt;br&gt;"),LEN(SUBSTITUTE(exportált!B1530,"&lt;br /&gt;","&lt;br&gt;"))-LEN(B1530)-LEN(D1530)-13)))</f>
        <v>#VALUE!</v>
      </c>
      <c r="F1530" s="11" t="e">
        <f>MID(SUBSTITUTE(exportált!B1530,"&lt;br /&gt;","&lt;br&gt;"),LEN('exportált formázott'!B1530)+LEN(D1530)+LEN(E1530)+17,SEARCH("&lt;br&gt;&lt;br&gt;",RIGHT(SUBSTITUTE(exportált!B1530,"&lt;br /&gt;","&lt;br&gt;"),LEN(SUBSTITUTE(exportált!B1530,"&lt;br /&gt;","&lt;br&gt;"))-LEN(B1530)-LEN(D1530)-LEN(E1530)-17)))</f>
        <v>#VALUE!</v>
      </c>
    </row>
    <row r="1531" spans="1:6" x14ac:dyDescent="0.25">
      <c r="A1531" s="11" t="str">
        <f>IF(exportált!A1531&lt;&gt;"",IFERROR(LEFT(exportált!A1531,SEARCH("&lt;br/&gt;",SUBSTITUTE(exportált!A1531,"&lt;br&gt;","&lt;br/&gt;"),1)-1),exportált!A1531),"")</f>
        <v/>
      </c>
      <c r="B1531" s="11" t="e">
        <f>LEFT(SUBSTITUTE(exportált!B1531,"&lt;br /&gt;","&lt;br&gt;"),SEARCH("&lt;br&gt;&lt;br&gt;",SUBSTITUTE(SUBSTITUTE(exportált!B1531,"&lt;br /&gt;","&lt;br&gt;"),"&lt;br /&gt;","&lt;br&gt;"),1)-1)</f>
        <v>#VALUE!</v>
      </c>
      <c r="C1531" s="11" t="e">
        <f>SUBSTITUTE(MID(SUBSTITUTE(exportált!B1531,"&lt;br /&gt;","&lt;br&gt;"),LEN('exportált formázott'!B1531)+LEN(D1531)+LEN(E1531)+LEN(F1531)+25,LEN(SUBSTITUTE(exportált!B1531,"&lt;br /&gt;","&lt;br&gt;"))-LEN(D1531)-LEN(E1531)-LEN(F1531)),"&lt;br&gt;",CHAR(10))</f>
        <v>#VALUE!</v>
      </c>
      <c r="D1531" s="11" t="e">
        <f>MID(SUBSTITUTE(exportált!B1531,"&lt;br /&gt;","&lt;br&gt;"),LEN('exportált formázott'!B1531)+9,SEARCH("&lt;br&gt;",RIGHT(SUBSTITUTE(exportált!B1531,"&lt;br /&gt;","&lt;br&gt;"),LEN(SUBSTITUTE(exportált!B1531,"&lt;br /&gt;","&lt;br&gt;"))-LEN(B1531)-8))-1)</f>
        <v>#VALUE!</v>
      </c>
      <c r="E1531" s="11" t="e">
        <f>MID(SUBSTITUTE(exportált!B1531,"&lt;br /&gt;","&lt;br&gt;"),LEN('exportált formázott'!B1531)+LEN(D1531)+13,SEARCH("&lt;br&gt;",RIGHT(SUBSTITUTE(exportált!B1531,"&lt;br /&gt;","&lt;br&gt;"),LEN(SUBSTITUTE(exportált!B1531,"&lt;br /&gt;","&lt;br&gt;"))-LEN(B1531)-LEN(D1531)-13)))</f>
        <v>#VALUE!</v>
      </c>
      <c r="F1531" s="11" t="e">
        <f>MID(SUBSTITUTE(exportált!B1531,"&lt;br /&gt;","&lt;br&gt;"),LEN('exportált formázott'!B1531)+LEN(D1531)+LEN(E1531)+17,SEARCH("&lt;br&gt;&lt;br&gt;",RIGHT(SUBSTITUTE(exportált!B1531,"&lt;br /&gt;","&lt;br&gt;"),LEN(SUBSTITUTE(exportált!B1531,"&lt;br /&gt;","&lt;br&gt;"))-LEN(B1531)-LEN(D1531)-LEN(E1531)-17)))</f>
        <v>#VALUE!</v>
      </c>
    </row>
    <row r="1532" spans="1:6" x14ac:dyDescent="0.25">
      <c r="A1532" s="11" t="str">
        <f>IF(exportált!A1532&lt;&gt;"",IFERROR(LEFT(exportált!A1532,SEARCH("&lt;br/&gt;",SUBSTITUTE(exportált!A1532,"&lt;br&gt;","&lt;br/&gt;"),1)-1),exportált!A1532),"")</f>
        <v/>
      </c>
      <c r="B1532" s="11" t="e">
        <f>LEFT(SUBSTITUTE(exportált!B1532,"&lt;br /&gt;","&lt;br&gt;"),SEARCH("&lt;br&gt;&lt;br&gt;",SUBSTITUTE(SUBSTITUTE(exportált!B1532,"&lt;br /&gt;","&lt;br&gt;"),"&lt;br /&gt;","&lt;br&gt;"),1)-1)</f>
        <v>#VALUE!</v>
      </c>
      <c r="C1532" s="11" t="e">
        <f>SUBSTITUTE(MID(SUBSTITUTE(exportált!B1532,"&lt;br /&gt;","&lt;br&gt;"),LEN('exportált formázott'!B1532)+LEN(D1532)+LEN(E1532)+LEN(F1532)+25,LEN(SUBSTITUTE(exportált!B1532,"&lt;br /&gt;","&lt;br&gt;"))-LEN(D1532)-LEN(E1532)-LEN(F1532)),"&lt;br&gt;",CHAR(10))</f>
        <v>#VALUE!</v>
      </c>
      <c r="D1532" s="11" t="e">
        <f>MID(SUBSTITUTE(exportált!B1532,"&lt;br /&gt;","&lt;br&gt;"),LEN('exportált formázott'!B1532)+9,SEARCH("&lt;br&gt;",RIGHT(SUBSTITUTE(exportált!B1532,"&lt;br /&gt;","&lt;br&gt;"),LEN(SUBSTITUTE(exportált!B1532,"&lt;br /&gt;","&lt;br&gt;"))-LEN(B1532)-8))-1)</f>
        <v>#VALUE!</v>
      </c>
      <c r="E1532" s="11" t="e">
        <f>MID(SUBSTITUTE(exportált!B1532,"&lt;br /&gt;","&lt;br&gt;"),LEN('exportált formázott'!B1532)+LEN(D1532)+13,SEARCH("&lt;br&gt;",RIGHT(SUBSTITUTE(exportált!B1532,"&lt;br /&gt;","&lt;br&gt;"),LEN(SUBSTITUTE(exportált!B1532,"&lt;br /&gt;","&lt;br&gt;"))-LEN(B1532)-LEN(D1532)-13)))</f>
        <v>#VALUE!</v>
      </c>
      <c r="F1532" s="11" t="e">
        <f>MID(SUBSTITUTE(exportált!B1532,"&lt;br /&gt;","&lt;br&gt;"),LEN('exportált formázott'!B1532)+LEN(D1532)+LEN(E1532)+17,SEARCH("&lt;br&gt;&lt;br&gt;",RIGHT(SUBSTITUTE(exportált!B1532,"&lt;br /&gt;","&lt;br&gt;"),LEN(SUBSTITUTE(exportált!B1532,"&lt;br /&gt;","&lt;br&gt;"))-LEN(B1532)-LEN(D1532)-LEN(E1532)-17)))</f>
        <v>#VALUE!</v>
      </c>
    </row>
    <row r="1533" spans="1:6" x14ac:dyDescent="0.25">
      <c r="A1533" s="11" t="str">
        <f>IF(exportált!A1533&lt;&gt;"",IFERROR(LEFT(exportált!A1533,SEARCH("&lt;br/&gt;",SUBSTITUTE(exportált!A1533,"&lt;br&gt;","&lt;br/&gt;"),1)-1),exportált!A1533),"")</f>
        <v/>
      </c>
      <c r="B1533" s="11" t="e">
        <f>LEFT(SUBSTITUTE(exportált!B1533,"&lt;br /&gt;","&lt;br&gt;"),SEARCH("&lt;br&gt;&lt;br&gt;",SUBSTITUTE(SUBSTITUTE(exportált!B1533,"&lt;br /&gt;","&lt;br&gt;"),"&lt;br /&gt;","&lt;br&gt;"),1)-1)</f>
        <v>#VALUE!</v>
      </c>
      <c r="C1533" s="11" t="e">
        <f>SUBSTITUTE(MID(SUBSTITUTE(exportált!B1533,"&lt;br /&gt;","&lt;br&gt;"),LEN('exportált formázott'!B1533)+LEN(D1533)+LEN(E1533)+LEN(F1533)+25,LEN(SUBSTITUTE(exportált!B1533,"&lt;br /&gt;","&lt;br&gt;"))-LEN(D1533)-LEN(E1533)-LEN(F1533)),"&lt;br&gt;",CHAR(10))</f>
        <v>#VALUE!</v>
      </c>
      <c r="D1533" s="11" t="e">
        <f>MID(SUBSTITUTE(exportált!B1533,"&lt;br /&gt;","&lt;br&gt;"),LEN('exportált formázott'!B1533)+9,SEARCH("&lt;br&gt;",RIGHT(SUBSTITUTE(exportált!B1533,"&lt;br /&gt;","&lt;br&gt;"),LEN(SUBSTITUTE(exportált!B1533,"&lt;br /&gt;","&lt;br&gt;"))-LEN(B1533)-8))-1)</f>
        <v>#VALUE!</v>
      </c>
      <c r="E1533" s="11" t="e">
        <f>MID(SUBSTITUTE(exportált!B1533,"&lt;br /&gt;","&lt;br&gt;"),LEN('exportált formázott'!B1533)+LEN(D1533)+13,SEARCH("&lt;br&gt;",RIGHT(SUBSTITUTE(exportált!B1533,"&lt;br /&gt;","&lt;br&gt;"),LEN(SUBSTITUTE(exportált!B1533,"&lt;br /&gt;","&lt;br&gt;"))-LEN(B1533)-LEN(D1533)-13)))</f>
        <v>#VALUE!</v>
      </c>
      <c r="F1533" s="11" t="e">
        <f>MID(SUBSTITUTE(exportált!B1533,"&lt;br /&gt;","&lt;br&gt;"),LEN('exportált formázott'!B1533)+LEN(D1533)+LEN(E1533)+17,SEARCH("&lt;br&gt;&lt;br&gt;",RIGHT(SUBSTITUTE(exportált!B1533,"&lt;br /&gt;","&lt;br&gt;"),LEN(SUBSTITUTE(exportált!B1533,"&lt;br /&gt;","&lt;br&gt;"))-LEN(B1533)-LEN(D1533)-LEN(E1533)-17)))</f>
        <v>#VALUE!</v>
      </c>
    </row>
    <row r="1534" spans="1:6" x14ac:dyDescent="0.25">
      <c r="A1534" s="11" t="str">
        <f>IF(exportált!A1534&lt;&gt;"",IFERROR(LEFT(exportált!A1534,SEARCH("&lt;br/&gt;",SUBSTITUTE(exportált!A1534,"&lt;br&gt;","&lt;br/&gt;"),1)-1),exportált!A1534),"")</f>
        <v/>
      </c>
      <c r="B1534" s="11" t="e">
        <f>LEFT(SUBSTITUTE(exportált!B1534,"&lt;br /&gt;","&lt;br&gt;"),SEARCH("&lt;br&gt;&lt;br&gt;",SUBSTITUTE(SUBSTITUTE(exportált!B1534,"&lt;br /&gt;","&lt;br&gt;"),"&lt;br /&gt;","&lt;br&gt;"),1)-1)</f>
        <v>#VALUE!</v>
      </c>
      <c r="C1534" s="11" t="e">
        <f>SUBSTITUTE(MID(SUBSTITUTE(exportált!B1534,"&lt;br /&gt;","&lt;br&gt;"),LEN('exportált formázott'!B1534)+LEN(D1534)+LEN(E1534)+LEN(F1534)+25,LEN(SUBSTITUTE(exportált!B1534,"&lt;br /&gt;","&lt;br&gt;"))-LEN(D1534)-LEN(E1534)-LEN(F1534)),"&lt;br&gt;",CHAR(10))</f>
        <v>#VALUE!</v>
      </c>
      <c r="D1534" s="11" t="e">
        <f>MID(SUBSTITUTE(exportált!B1534,"&lt;br /&gt;","&lt;br&gt;"),LEN('exportált formázott'!B1534)+9,SEARCH("&lt;br&gt;",RIGHT(SUBSTITUTE(exportált!B1534,"&lt;br /&gt;","&lt;br&gt;"),LEN(SUBSTITUTE(exportált!B1534,"&lt;br /&gt;","&lt;br&gt;"))-LEN(B1534)-8))-1)</f>
        <v>#VALUE!</v>
      </c>
      <c r="E1534" s="11" t="e">
        <f>MID(SUBSTITUTE(exportált!B1534,"&lt;br /&gt;","&lt;br&gt;"),LEN('exportált formázott'!B1534)+LEN(D1534)+13,SEARCH("&lt;br&gt;",RIGHT(SUBSTITUTE(exportált!B1534,"&lt;br /&gt;","&lt;br&gt;"),LEN(SUBSTITUTE(exportált!B1534,"&lt;br /&gt;","&lt;br&gt;"))-LEN(B1534)-LEN(D1534)-13)))</f>
        <v>#VALUE!</v>
      </c>
      <c r="F1534" s="11" t="e">
        <f>MID(SUBSTITUTE(exportált!B1534,"&lt;br /&gt;","&lt;br&gt;"),LEN('exportált formázott'!B1534)+LEN(D1534)+LEN(E1534)+17,SEARCH("&lt;br&gt;&lt;br&gt;",RIGHT(SUBSTITUTE(exportált!B1534,"&lt;br /&gt;","&lt;br&gt;"),LEN(SUBSTITUTE(exportált!B1534,"&lt;br /&gt;","&lt;br&gt;"))-LEN(B1534)-LEN(D1534)-LEN(E1534)-17)))</f>
        <v>#VALUE!</v>
      </c>
    </row>
    <row r="1535" spans="1:6" x14ac:dyDescent="0.25">
      <c r="A1535" s="11" t="str">
        <f>IF(exportált!A1535&lt;&gt;"",IFERROR(LEFT(exportált!A1535,SEARCH("&lt;br/&gt;",SUBSTITUTE(exportált!A1535,"&lt;br&gt;","&lt;br/&gt;"),1)-1),exportált!A1535),"")</f>
        <v/>
      </c>
      <c r="B1535" s="11" t="e">
        <f>LEFT(SUBSTITUTE(exportált!B1535,"&lt;br /&gt;","&lt;br&gt;"),SEARCH("&lt;br&gt;&lt;br&gt;",SUBSTITUTE(SUBSTITUTE(exportált!B1535,"&lt;br /&gt;","&lt;br&gt;"),"&lt;br /&gt;","&lt;br&gt;"),1)-1)</f>
        <v>#VALUE!</v>
      </c>
      <c r="C1535" s="11" t="e">
        <f>SUBSTITUTE(MID(SUBSTITUTE(exportált!B1535,"&lt;br /&gt;","&lt;br&gt;"),LEN('exportált formázott'!B1535)+LEN(D1535)+LEN(E1535)+LEN(F1535)+25,LEN(SUBSTITUTE(exportált!B1535,"&lt;br /&gt;","&lt;br&gt;"))-LEN(D1535)-LEN(E1535)-LEN(F1535)),"&lt;br&gt;",CHAR(10))</f>
        <v>#VALUE!</v>
      </c>
      <c r="D1535" s="11" t="e">
        <f>MID(SUBSTITUTE(exportált!B1535,"&lt;br /&gt;","&lt;br&gt;"),LEN('exportált formázott'!B1535)+9,SEARCH("&lt;br&gt;",RIGHT(SUBSTITUTE(exportált!B1535,"&lt;br /&gt;","&lt;br&gt;"),LEN(SUBSTITUTE(exportált!B1535,"&lt;br /&gt;","&lt;br&gt;"))-LEN(B1535)-8))-1)</f>
        <v>#VALUE!</v>
      </c>
      <c r="E1535" s="11" t="e">
        <f>MID(SUBSTITUTE(exportált!B1535,"&lt;br /&gt;","&lt;br&gt;"),LEN('exportált formázott'!B1535)+LEN(D1535)+13,SEARCH("&lt;br&gt;",RIGHT(SUBSTITUTE(exportált!B1535,"&lt;br /&gt;","&lt;br&gt;"),LEN(SUBSTITUTE(exportált!B1535,"&lt;br /&gt;","&lt;br&gt;"))-LEN(B1535)-LEN(D1535)-13)))</f>
        <v>#VALUE!</v>
      </c>
      <c r="F1535" s="11" t="e">
        <f>MID(SUBSTITUTE(exportált!B1535,"&lt;br /&gt;","&lt;br&gt;"),LEN('exportált formázott'!B1535)+LEN(D1535)+LEN(E1535)+17,SEARCH("&lt;br&gt;&lt;br&gt;",RIGHT(SUBSTITUTE(exportált!B1535,"&lt;br /&gt;","&lt;br&gt;"),LEN(SUBSTITUTE(exportált!B1535,"&lt;br /&gt;","&lt;br&gt;"))-LEN(B1535)-LEN(D1535)-LEN(E1535)-17)))</f>
        <v>#VALUE!</v>
      </c>
    </row>
    <row r="1536" spans="1:6" x14ac:dyDescent="0.25">
      <c r="A1536" s="11" t="str">
        <f>IF(exportált!A1536&lt;&gt;"",IFERROR(LEFT(exportált!A1536,SEARCH("&lt;br/&gt;",SUBSTITUTE(exportált!A1536,"&lt;br&gt;","&lt;br/&gt;"),1)-1),exportált!A1536),"")</f>
        <v/>
      </c>
      <c r="B1536" s="11" t="e">
        <f>LEFT(SUBSTITUTE(exportált!B1536,"&lt;br /&gt;","&lt;br&gt;"),SEARCH("&lt;br&gt;&lt;br&gt;",SUBSTITUTE(SUBSTITUTE(exportált!B1536,"&lt;br /&gt;","&lt;br&gt;"),"&lt;br /&gt;","&lt;br&gt;"),1)-1)</f>
        <v>#VALUE!</v>
      </c>
      <c r="C1536" s="11" t="e">
        <f>SUBSTITUTE(MID(SUBSTITUTE(exportált!B1536,"&lt;br /&gt;","&lt;br&gt;"),LEN('exportált formázott'!B1536)+LEN(D1536)+LEN(E1536)+LEN(F1536)+25,LEN(SUBSTITUTE(exportált!B1536,"&lt;br /&gt;","&lt;br&gt;"))-LEN(D1536)-LEN(E1536)-LEN(F1536)),"&lt;br&gt;",CHAR(10))</f>
        <v>#VALUE!</v>
      </c>
      <c r="D1536" s="11" t="e">
        <f>MID(SUBSTITUTE(exportált!B1536,"&lt;br /&gt;","&lt;br&gt;"),LEN('exportált formázott'!B1536)+9,SEARCH("&lt;br&gt;",RIGHT(SUBSTITUTE(exportált!B1536,"&lt;br /&gt;","&lt;br&gt;"),LEN(SUBSTITUTE(exportált!B1536,"&lt;br /&gt;","&lt;br&gt;"))-LEN(B1536)-8))-1)</f>
        <v>#VALUE!</v>
      </c>
      <c r="E1536" s="11" t="e">
        <f>MID(SUBSTITUTE(exportált!B1536,"&lt;br /&gt;","&lt;br&gt;"),LEN('exportált formázott'!B1536)+LEN(D1536)+13,SEARCH("&lt;br&gt;",RIGHT(SUBSTITUTE(exportált!B1536,"&lt;br /&gt;","&lt;br&gt;"),LEN(SUBSTITUTE(exportált!B1536,"&lt;br /&gt;","&lt;br&gt;"))-LEN(B1536)-LEN(D1536)-13)))</f>
        <v>#VALUE!</v>
      </c>
      <c r="F1536" s="11" t="e">
        <f>MID(SUBSTITUTE(exportált!B1536,"&lt;br /&gt;","&lt;br&gt;"),LEN('exportált formázott'!B1536)+LEN(D1536)+LEN(E1536)+17,SEARCH("&lt;br&gt;&lt;br&gt;",RIGHT(SUBSTITUTE(exportált!B1536,"&lt;br /&gt;","&lt;br&gt;"),LEN(SUBSTITUTE(exportált!B1536,"&lt;br /&gt;","&lt;br&gt;"))-LEN(B1536)-LEN(D1536)-LEN(E1536)-17)))</f>
        <v>#VALUE!</v>
      </c>
    </row>
    <row r="1537" spans="1:6" x14ac:dyDescent="0.25">
      <c r="A1537" s="11" t="str">
        <f>IF(exportált!A1537&lt;&gt;"",IFERROR(LEFT(exportált!A1537,SEARCH("&lt;br/&gt;",SUBSTITUTE(exportált!A1537,"&lt;br&gt;","&lt;br/&gt;"),1)-1),exportált!A1537),"")</f>
        <v/>
      </c>
      <c r="B1537" s="11" t="e">
        <f>LEFT(SUBSTITUTE(exportált!B1537,"&lt;br /&gt;","&lt;br&gt;"),SEARCH("&lt;br&gt;&lt;br&gt;",SUBSTITUTE(SUBSTITUTE(exportált!B1537,"&lt;br /&gt;","&lt;br&gt;"),"&lt;br /&gt;","&lt;br&gt;"),1)-1)</f>
        <v>#VALUE!</v>
      </c>
      <c r="C1537" s="11" t="e">
        <f>SUBSTITUTE(MID(SUBSTITUTE(exportált!B1537,"&lt;br /&gt;","&lt;br&gt;"),LEN('exportált formázott'!B1537)+LEN(D1537)+LEN(E1537)+LEN(F1537)+25,LEN(SUBSTITUTE(exportált!B1537,"&lt;br /&gt;","&lt;br&gt;"))-LEN(D1537)-LEN(E1537)-LEN(F1537)),"&lt;br&gt;",CHAR(10))</f>
        <v>#VALUE!</v>
      </c>
      <c r="D1537" s="11" t="e">
        <f>MID(SUBSTITUTE(exportált!B1537,"&lt;br /&gt;","&lt;br&gt;"),LEN('exportált formázott'!B1537)+9,SEARCH("&lt;br&gt;",RIGHT(SUBSTITUTE(exportált!B1537,"&lt;br /&gt;","&lt;br&gt;"),LEN(SUBSTITUTE(exportált!B1537,"&lt;br /&gt;","&lt;br&gt;"))-LEN(B1537)-8))-1)</f>
        <v>#VALUE!</v>
      </c>
      <c r="E1537" s="11" t="e">
        <f>MID(SUBSTITUTE(exportált!B1537,"&lt;br /&gt;","&lt;br&gt;"),LEN('exportált formázott'!B1537)+LEN(D1537)+13,SEARCH("&lt;br&gt;",RIGHT(SUBSTITUTE(exportált!B1537,"&lt;br /&gt;","&lt;br&gt;"),LEN(SUBSTITUTE(exportált!B1537,"&lt;br /&gt;","&lt;br&gt;"))-LEN(B1537)-LEN(D1537)-13)))</f>
        <v>#VALUE!</v>
      </c>
      <c r="F1537" s="11" t="e">
        <f>MID(SUBSTITUTE(exportált!B1537,"&lt;br /&gt;","&lt;br&gt;"),LEN('exportált formázott'!B1537)+LEN(D1537)+LEN(E1537)+17,SEARCH("&lt;br&gt;&lt;br&gt;",RIGHT(SUBSTITUTE(exportált!B1537,"&lt;br /&gt;","&lt;br&gt;"),LEN(SUBSTITUTE(exportált!B1537,"&lt;br /&gt;","&lt;br&gt;"))-LEN(B1537)-LEN(D1537)-LEN(E1537)-17)))</f>
        <v>#VALUE!</v>
      </c>
    </row>
    <row r="1538" spans="1:6" x14ac:dyDescent="0.25">
      <c r="A1538" s="11" t="str">
        <f>IF(exportált!A1538&lt;&gt;"",IFERROR(LEFT(exportált!A1538,SEARCH("&lt;br/&gt;",SUBSTITUTE(exportált!A1538,"&lt;br&gt;","&lt;br/&gt;"),1)-1),exportált!A1538),"")</f>
        <v/>
      </c>
      <c r="B1538" s="11" t="e">
        <f>LEFT(SUBSTITUTE(exportált!B1538,"&lt;br /&gt;","&lt;br&gt;"),SEARCH("&lt;br&gt;&lt;br&gt;",SUBSTITUTE(SUBSTITUTE(exportált!B1538,"&lt;br /&gt;","&lt;br&gt;"),"&lt;br /&gt;","&lt;br&gt;"),1)-1)</f>
        <v>#VALUE!</v>
      </c>
      <c r="C1538" s="11" t="e">
        <f>SUBSTITUTE(MID(SUBSTITUTE(exportált!B1538,"&lt;br /&gt;","&lt;br&gt;"),LEN('exportált formázott'!B1538)+LEN(D1538)+LEN(E1538)+LEN(F1538)+25,LEN(SUBSTITUTE(exportált!B1538,"&lt;br /&gt;","&lt;br&gt;"))-LEN(D1538)-LEN(E1538)-LEN(F1538)),"&lt;br&gt;",CHAR(10))</f>
        <v>#VALUE!</v>
      </c>
      <c r="D1538" s="11" t="e">
        <f>MID(SUBSTITUTE(exportált!B1538,"&lt;br /&gt;","&lt;br&gt;"),LEN('exportált formázott'!B1538)+9,SEARCH("&lt;br&gt;",RIGHT(SUBSTITUTE(exportált!B1538,"&lt;br /&gt;","&lt;br&gt;"),LEN(SUBSTITUTE(exportált!B1538,"&lt;br /&gt;","&lt;br&gt;"))-LEN(B1538)-8))-1)</f>
        <v>#VALUE!</v>
      </c>
      <c r="E1538" s="11" t="e">
        <f>MID(SUBSTITUTE(exportált!B1538,"&lt;br /&gt;","&lt;br&gt;"),LEN('exportált formázott'!B1538)+LEN(D1538)+13,SEARCH("&lt;br&gt;",RIGHT(SUBSTITUTE(exportált!B1538,"&lt;br /&gt;","&lt;br&gt;"),LEN(SUBSTITUTE(exportált!B1538,"&lt;br /&gt;","&lt;br&gt;"))-LEN(B1538)-LEN(D1538)-13)))</f>
        <v>#VALUE!</v>
      </c>
      <c r="F1538" s="11" t="e">
        <f>MID(SUBSTITUTE(exportált!B1538,"&lt;br /&gt;","&lt;br&gt;"),LEN('exportált formázott'!B1538)+LEN(D1538)+LEN(E1538)+17,SEARCH("&lt;br&gt;&lt;br&gt;",RIGHT(SUBSTITUTE(exportált!B1538,"&lt;br /&gt;","&lt;br&gt;"),LEN(SUBSTITUTE(exportált!B1538,"&lt;br /&gt;","&lt;br&gt;"))-LEN(B1538)-LEN(D1538)-LEN(E1538)-17)))</f>
        <v>#VALUE!</v>
      </c>
    </row>
    <row r="1539" spans="1:6" x14ac:dyDescent="0.25">
      <c r="A1539" s="11" t="str">
        <f>IF(exportált!A1539&lt;&gt;"",IFERROR(LEFT(exportált!A1539,SEARCH("&lt;br/&gt;",SUBSTITUTE(exportált!A1539,"&lt;br&gt;","&lt;br/&gt;"),1)-1),exportált!A1539),"")</f>
        <v/>
      </c>
      <c r="B1539" s="11" t="e">
        <f>LEFT(SUBSTITUTE(exportált!B1539,"&lt;br /&gt;","&lt;br&gt;"),SEARCH("&lt;br&gt;&lt;br&gt;",SUBSTITUTE(SUBSTITUTE(exportált!B1539,"&lt;br /&gt;","&lt;br&gt;"),"&lt;br /&gt;","&lt;br&gt;"),1)-1)</f>
        <v>#VALUE!</v>
      </c>
      <c r="C1539" s="11" t="e">
        <f>SUBSTITUTE(MID(SUBSTITUTE(exportált!B1539,"&lt;br /&gt;","&lt;br&gt;"),LEN('exportált formázott'!B1539)+LEN(D1539)+LEN(E1539)+LEN(F1539)+25,LEN(SUBSTITUTE(exportált!B1539,"&lt;br /&gt;","&lt;br&gt;"))-LEN(D1539)-LEN(E1539)-LEN(F1539)),"&lt;br&gt;",CHAR(10))</f>
        <v>#VALUE!</v>
      </c>
      <c r="D1539" s="11" t="e">
        <f>MID(SUBSTITUTE(exportált!B1539,"&lt;br /&gt;","&lt;br&gt;"),LEN('exportált formázott'!B1539)+9,SEARCH("&lt;br&gt;",RIGHT(SUBSTITUTE(exportált!B1539,"&lt;br /&gt;","&lt;br&gt;"),LEN(SUBSTITUTE(exportált!B1539,"&lt;br /&gt;","&lt;br&gt;"))-LEN(B1539)-8))-1)</f>
        <v>#VALUE!</v>
      </c>
      <c r="E1539" s="11" t="e">
        <f>MID(SUBSTITUTE(exportált!B1539,"&lt;br /&gt;","&lt;br&gt;"),LEN('exportált formázott'!B1539)+LEN(D1539)+13,SEARCH("&lt;br&gt;",RIGHT(SUBSTITUTE(exportált!B1539,"&lt;br /&gt;","&lt;br&gt;"),LEN(SUBSTITUTE(exportált!B1539,"&lt;br /&gt;","&lt;br&gt;"))-LEN(B1539)-LEN(D1539)-13)))</f>
        <v>#VALUE!</v>
      </c>
      <c r="F1539" s="11" t="e">
        <f>MID(SUBSTITUTE(exportált!B1539,"&lt;br /&gt;","&lt;br&gt;"),LEN('exportált formázott'!B1539)+LEN(D1539)+LEN(E1539)+17,SEARCH("&lt;br&gt;&lt;br&gt;",RIGHT(SUBSTITUTE(exportált!B1539,"&lt;br /&gt;","&lt;br&gt;"),LEN(SUBSTITUTE(exportált!B1539,"&lt;br /&gt;","&lt;br&gt;"))-LEN(B1539)-LEN(D1539)-LEN(E1539)-17)))</f>
        <v>#VALUE!</v>
      </c>
    </row>
    <row r="1540" spans="1:6" x14ac:dyDescent="0.25">
      <c r="A1540" s="11" t="str">
        <f>IF(exportált!A1540&lt;&gt;"",IFERROR(LEFT(exportált!A1540,SEARCH("&lt;br/&gt;",SUBSTITUTE(exportált!A1540,"&lt;br&gt;","&lt;br/&gt;"),1)-1),exportált!A1540),"")</f>
        <v/>
      </c>
      <c r="B1540" s="11" t="e">
        <f>LEFT(SUBSTITUTE(exportált!B1540,"&lt;br /&gt;","&lt;br&gt;"),SEARCH("&lt;br&gt;&lt;br&gt;",SUBSTITUTE(SUBSTITUTE(exportált!B1540,"&lt;br /&gt;","&lt;br&gt;"),"&lt;br /&gt;","&lt;br&gt;"),1)-1)</f>
        <v>#VALUE!</v>
      </c>
      <c r="C1540" s="11" t="e">
        <f>SUBSTITUTE(MID(SUBSTITUTE(exportált!B1540,"&lt;br /&gt;","&lt;br&gt;"),LEN('exportált formázott'!B1540)+LEN(D1540)+LEN(E1540)+LEN(F1540)+25,LEN(SUBSTITUTE(exportált!B1540,"&lt;br /&gt;","&lt;br&gt;"))-LEN(D1540)-LEN(E1540)-LEN(F1540)),"&lt;br&gt;",CHAR(10))</f>
        <v>#VALUE!</v>
      </c>
      <c r="D1540" s="11" t="e">
        <f>MID(SUBSTITUTE(exportált!B1540,"&lt;br /&gt;","&lt;br&gt;"),LEN('exportált formázott'!B1540)+9,SEARCH("&lt;br&gt;",RIGHT(SUBSTITUTE(exportált!B1540,"&lt;br /&gt;","&lt;br&gt;"),LEN(SUBSTITUTE(exportált!B1540,"&lt;br /&gt;","&lt;br&gt;"))-LEN(B1540)-8))-1)</f>
        <v>#VALUE!</v>
      </c>
      <c r="E1540" s="11" t="e">
        <f>MID(SUBSTITUTE(exportált!B1540,"&lt;br /&gt;","&lt;br&gt;"),LEN('exportált formázott'!B1540)+LEN(D1540)+13,SEARCH("&lt;br&gt;",RIGHT(SUBSTITUTE(exportált!B1540,"&lt;br /&gt;","&lt;br&gt;"),LEN(SUBSTITUTE(exportált!B1540,"&lt;br /&gt;","&lt;br&gt;"))-LEN(B1540)-LEN(D1540)-13)))</f>
        <v>#VALUE!</v>
      </c>
      <c r="F1540" s="11" t="e">
        <f>MID(SUBSTITUTE(exportált!B1540,"&lt;br /&gt;","&lt;br&gt;"),LEN('exportált formázott'!B1540)+LEN(D1540)+LEN(E1540)+17,SEARCH("&lt;br&gt;&lt;br&gt;",RIGHT(SUBSTITUTE(exportált!B1540,"&lt;br /&gt;","&lt;br&gt;"),LEN(SUBSTITUTE(exportált!B1540,"&lt;br /&gt;","&lt;br&gt;"))-LEN(B1540)-LEN(D1540)-LEN(E1540)-17)))</f>
        <v>#VALUE!</v>
      </c>
    </row>
    <row r="1541" spans="1:6" x14ac:dyDescent="0.25">
      <c r="A1541" s="11" t="str">
        <f>IF(exportált!A1541&lt;&gt;"",IFERROR(LEFT(exportált!A1541,SEARCH("&lt;br/&gt;",SUBSTITUTE(exportált!A1541,"&lt;br&gt;","&lt;br/&gt;"),1)-1),exportált!A1541),"")</f>
        <v/>
      </c>
      <c r="B1541" s="11" t="e">
        <f>LEFT(SUBSTITUTE(exportált!B1541,"&lt;br /&gt;","&lt;br&gt;"),SEARCH("&lt;br&gt;&lt;br&gt;",SUBSTITUTE(SUBSTITUTE(exportált!B1541,"&lt;br /&gt;","&lt;br&gt;"),"&lt;br /&gt;","&lt;br&gt;"),1)-1)</f>
        <v>#VALUE!</v>
      </c>
      <c r="C1541" s="11" t="e">
        <f>SUBSTITUTE(MID(SUBSTITUTE(exportált!B1541,"&lt;br /&gt;","&lt;br&gt;"),LEN('exportált formázott'!B1541)+LEN(D1541)+LEN(E1541)+LEN(F1541)+25,LEN(SUBSTITUTE(exportált!B1541,"&lt;br /&gt;","&lt;br&gt;"))-LEN(D1541)-LEN(E1541)-LEN(F1541)),"&lt;br&gt;",CHAR(10))</f>
        <v>#VALUE!</v>
      </c>
      <c r="D1541" s="11" t="e">
        <f>MID(SUBSTITUTE(exportált!B1541,"&lt;br /&gt;","&lt;br&gt;"),LEN('exportált formázott'!B1541)+9,SEARCH("&lt;br&gt;",RIGHT(SUBSTITUTE(exportált!B1541,"&lt;br /&gt;","&lt;br&gt;"),LEN(SUBSTITUTE(exportált!B1541,"&lt;br /&gt;","&lt;br&gt;"))-LEN(B1541)-8))-1)</f>
        <v>#VALUE!</v>
      </c>
      <c r="E1541" s="11" t="e">
        <f>MID(SUBSTITUTE(exportált!B1541,"&lt;br /&gt;","&lt;br&gt;"),LEN('exportált formázott'!B1541)+LEN(D1541)+13,SEARCH("&lt;br&gt;",RIGHT(SUBSTITUTE(exportált!B1541,"&lt;br /&gt;","&lt;br&gt;"),LEN(SUBSTITUTE(exportált!B1541,"&lt;br /&gt;","&lt;br&gt;"))-LEN(B1541)-LEN(D1541)-13)))</f>
        <v>#VALUE!</v>
      </c>
      <c r="F1541" s="11" t="e">
        <f>MID(SUBSTITUTE(exportált!B1541,"&lt;br /&gt;","&lt;br&gt;"),LEN('exportált formázott'!B1541)+LEN(D1541)+LEN(E1541)+17,SEARCH("&lt;br&gt;&lt;br&gt;",RIGHT(SUBSTITUTE(exportált!B1541,"&lt;br /&gt;","&lt;br&gt;"),LEN(SUBSTITUTE(exportált!B1541,"&lt;br /&gt;","&lt;br&gt;"))-LEN(B1541)-LEN(D1541)-LEN(E1541)-17)))</f>
        <v>#VALUE!</v>
      </c>
    </row>
    <row r="1542" spans="1:6" x14ac:dyDescent="0.25">
      <c r="A1542" s="11" t="str">
        <f>IF(exportált!A1542&lt;&gt;"",IFERROR(LEFT(exportált!A1542,SEARCH("&lt;br/&gt;",SUBSTITUTE(exportált!A1542,"&lt;br&gt;","&lt;br/&gt;"),1)-1),exportált!A1542),"")</f>
        <v/>
      </c>
      <c r="B1542" s="11" t="e">
        <f>LEFT(SUBSTITUTE(exportált!B1542,"&lt;br /&gt;","&lt;br&gt;"),SEARCH("&lt;br&gt;&lt;br&gt;",SUBSTITUTE(SUBSTITUTE(exportált!B1542,"&lt;br /&gt;","&lt;br&gt;"),"&lt;br /&gt;","&lt;br&gt;"),1)-1)</f>
        <v>#VALUE!</v>
      </c>
      <c r="C1542" s="11" t="e">
        <f>SUBSTITUTE(MID(SUBSTITUTE(exportált!B1542,"&lt;br /&gt;","&lt;br&gt;"),LEN('exportált formázott'!B1542)+LEN(D1542)+LEN(E1542)+LEN(F1542)+25,LEN(SUBSTITUTE(exportált!B1542,"&lt;br /&gt;","&lt;br&gt;"))-LEN(D1542)-LEN(E1542)-LEN(F1542)),"&lt;br&gt;",CHAR(10))</f>
        <v>#VALUE!</v>
      </c>
      <c r="D1542" s="11" t="e">
        <f>MID(SUBSTITUTE(exportált!B1542,"&lt;br /&gt;","&lt;br&gt;"),LEN('exportált formázott'!B1542)+9,SEARCH("&lt;br&gt;",RIGHT(SUBSTITUTE(exportált!B1542,"&lt;br /&gt;","&lt;br&gt;"),LEN(SUBSTITUTE(exportált!B1542,"&lt;br /&gt;","&lt;br&gt;"))-LEN(B1542)-8))-1)</f>
        <v>#VALUE!</v>
      </c>
      <c r="E1542" s="11" t="e">
        <f>MID(SUBSTITUTE(exportált!B1542,"&lt;br /&gt;","&lt;br&gt;"),LEN('exportált formázott'!B1542)+LEN(D1542)+13,SEARCH("&lt;br&gt;",RIGHT(SUBSTITUTE(exportált!B1542,"&lt;br /&gt;","&lt;br&gt;"),LEN(SUBSTITUTE(exportált!B1542,"&lt;br /&gt;","&lt;br&gt;"))-LEN(B1542)-LEN(D1542)-13)))</f>
        <v>#VALUE!</v>
      </c>
      <c r="F1542" s="11" t="e">
        <f>MID(SUBSTITUTE(exportált!B1542,"&lt;br /&gt;","&lt;br&gt;"),LEN('exportált formázott'!B1542)+LEN(D1542)+LEN(E1542)+17,SEARCH("&lt;br&gt;&lt;br&gt;",RIGHT(SUBSTITUTE(exportált!B1542,"&lt;br /&gt;","&lt;br&gt;"),LEN(SUBSTITUTE(exportált!B1542,"&lt;br /&gt;","&lt;br&gt;"))-LEN(B1542)-LEN(D1542)-LEN(E1542)-17)))</f>
        <v>#VALUE!</v>
      </c>
    </row>
    <row r="1543" spans="1:6" x14ac:dyDescent="0.25">
      <c r="A1543" s="11" t="str">
        <f>IF(exportált!A1543&lt;&gt;"",IFERROR(LEFT(exportált!A1543,SEARCH("&lt;br/&gt;",SUBSTITUTE(exportált!A1543,"&lt;br&gt;","&lt;br/&gt;"),1)-1),exportált!A1543),"")</f>
        <v/>
      </c>
      <c r="B1543" s="11" t="e">
        <f>LEFT(SUBSTITUTE(exportált!B1543,"&lt;br /&gt;","&lt;br&gt;"),SEARCH("&lt;br&gt;&lt;br&gt;",SUBSTITUTE(SUBSTITUTE(exportált!B1543,"&lt;br /&gt;","&lt;br&gt;"),"&lt;br /&gt;","&lt;br&gt;"),1)-1)</f>
        <v>#VALUE!</v>
      </c>
      <c r="C1543" s="11" t="e">
        <f>SUBSTITUTE(MID(SUBSTITUTE(exportált!B1543,"&lt;br /&gt;","&lt;br&gt;"),LEN('exportált formázott'!B1543)+LEN(D1543)+LEN(E1543)+LEN(F1543)+25,LEN(SUBSTITUTE(exportált!B1543,"&lt;br /&gt;","&lt;br&gt;"))-LEN(D1543)-LEN(E1543)-LEN(F1543)),"&lt;br&gt;",CHAR(10))</f>
        <v>#VALUE!</v>
      </c>
      <c r="D1543" s="11" t="e">
        <f>MID(SUBSTITUTE(exportált!B1543,"&lt;br /&gt;","&lt;br&gt;"),LEN('exportált formázott'!B1543)+9,SEARCH("&lt;br&gt;",RIGHT(SUBSTITUTE(exportált!B1543,"&lt;br /&gt;","&lt;br&gt;"),LEN(SUBSTITUTE(exportált!B1543,"&lt;br /&gt;","&lt;br&gt;"))-LEN(B1543)-8))-1)</f>
        <v>#VALUE!</v>
      </c>
      <c r="E1543" s="11" t="e">
        <f>MID(SUBSTITUTE(exportált!B1543,"&lt;br /&gt;","&lt;br&gt;"),LEN('exportált formázott'!B1543)+LEN(D1543)+13,SEARCH("&lt;br&gt;",RIGHT(SUBSTITUTE(exportált!B1543,"&lt;br /&gt;","&lt;br&gt;"),LEN(SUBSTITUTE(exportált!B1543,"&lt;br /&gt;","&lt;br&gt;"))-LEN(B1543)-LEN(D1543)-13)))</f>
        <v>#VALUE!</v>
      </c>
      <c r="F1543" s="11" t="e">
        <f>MID(SUBSTITUTE(exportált!B1543,"&lt;br /&gt;","&lt;br&gt;"),LEN('exportált formázott'!B1543)+LEN(D1543)+LEN(E1543)+17,SEARCH("&lt;br&gt;&lt;br&gt;",RIGHT(SUBSTITUTE(exportált!B1543,"&lt;br /&gt;","&lt;br&gt;"),LEN(SUBSTITUTE(exportált!B1543,"&lt;br /&gt;","&lt;br&gt;"))-LEN(B1543)-LEN(D1543)-LEN(E1543)-17)))</f>
        <v>#VALUE!</v>
      </c>
    </row>
    <row r="1544" spans="1:6" x14ac:dyDescent="0.25">
      <c r="A1544" s="11" t="str">
        <f>IF(exportált!A1544&lt;&gt;"",IFERROR(LEFT(exportált!A1544,SEARCH("&lt;br/&gt;",SUBSTITUTE(exportált!A1544,"&lt;br&gt;","&lt;br/&gt;"),1)-1),exportált!A1544),"")</f>
        <v/>
      </c>
      <c r="B1544" s="11" t="e">
        <f>LEFT(SUBSTITUTE(exportált!B1544,"&lt;br /&gt;","&lt;br&gt;"),SEARCH("&lt;br&gt;&lt;br&gt;",SUBSTITUTE(SUBSTITUTE(exportált!B1544,"&lt;br /&gt;","&lt;br&gt;"),"&lt;br /&gt;","&lt;br&gt;"),1)-1)</f>
        <v>#VALUE!</v>
      </c>
      <c r="C1544" s="11" t="e">
        <f>SUBSTITUTE(MID(SUBSTITUTE(exportált!B1544,"&lt;br /&gt;","&lt;br&gt;"),LEN('exportált formázott'!B1544)+LEN(D1544)+LEN(E1544)+LEN(F1544)+25,LEN(SUBSTITUTE(exportált!B1544,"&lt;br /&gt;","&lt;br&gt;"))-LEN(D1544)-LEN(E1544)-LEN(F1544)),"&lt;br&gt;",CHAR(10))</f>
        <v>#VALUE!</v>
      </c>
      <c r="D1544" s="11" t="e">
        <f>MID(SUBSTITUTE(exportált!B1544,"&lt;br /&gt;","&lt;br&gt;"),LEN('exportált formázott'!B1544)+9,SEARCH("&lt;br&gt;",RIGHT(SUBSTITUTE(exportált!B1544,"&lt;br /&gt;","&lt;br&gt;"),LEN(SUBSTITUTE(exportált!B1544,"&lt;br /&gt;","&lt;br&gt;"))-LEN(B1544)-8))-1)</f>
        <v>#VALUE!</v>
      </c>
      <c r="E1544" s="11" t="e">
        <f>MID(SUBSTITUTE(exportált!B1544,"&lt;br /&gt;","&lt;br&gt;"),LEN('exportált formázott'!B1544)+LEN(D1544)+13,SEARCH("&lt;br&gt;",RIGHT(SUBSTITUTE(exportált!B1544,"&lt;br /&gt;","&lt;br&gt;"),LEN(SUBSTITUTE(exportált!B1544,"&lt;br /&gt;","&lt;br&gt;"))-LEN(B1544)-LEN(D1544)-13)))</f>
        <v>#VALUE!</v>
      </c>
      <c r="F1544" s="11" t="e">
        <f>MID(SUBSTITUTE(exportált!B1544,"&lt;br /&gt;","&lt;br&gt;"),LEN('exportált formázott'!B1544)+LEN(D1544)+LEN(E1544)+17,SEARCH("&lt;br&gt;&lt;br&gt;",RIGHT(SUBSTITUTE(exportált!B1544,"&lt;br /&gt;","&lt;br&gt;"),LEN(SUBSTITUTE(exportált!B1544,"&lt;br /&gt;","&lt;br&gt;"))-LEN(B1544)-LEN(D1544)-LEN(E1544)-17)))</f>
        <v>#VALUE!</v>
      </c>
    </row>
    <row r="1545" spans="1:6" x14ac:dyDescent="0.25">
      <c r="A1545" s="11" t="str">
        <f>IF(exportált!A1545&lt;&gt;"",IFERROR(LEFT(exportált!A1545,SEARCH("&lt;br/&gt;",SUBSTITUTE(exportált!A1545,"&lt;br&gt;","&lt;br/&gt;"),1)-1),exportált!A1545),"")</f>
        <v/>
      </c>
      <c r="B1545" s="11" t="e">
        <f>LEFT(SUBSTITUTE(exportált!B1545,"&lt;br /&gt;","&lt;br&gt;"),SEARCH("&lt;br&gt;&lt;br&gt;",SUBSTITUTE(SUBSTITUTE(exportált!B1545,"&lt;br /&gt;","&lt;br&gt;"),"&lt;br /&gt;","&lt;br&gt;"),1)-1)</f>
        <v>#VALUE!</v>
      </c>
      <c r="C1545" s="11" t="e">
        <f>SUBSTITUTE(MID(SUBSTITUTE(exportált!B1545,"&lt;br /&gt;","&lt;br&gt;"),LEN('exportált formázott'!B1545)+LEN(D1545)+LEN(E1545)+LEN(F1545)+25,LEN(SUBSTITUTE(exportált!B1545,"&lt;br /&gt;","&lt;br&gt;"))-LEN(D1545)-LEN(E1545)-LEN(F1545)),"&lt;br&gt;",CHAR(10))</f>
        <v>#VALUE!</v>
      </c>
      <c r="D1545" s="11" t="e">
        <f>MID(SUBSTITUTE(exportált!B1545,"&lt;br /&gt;","&lt;br&gt;"),LEN('exportált formázott'!B1545)+9,SEARCH("&lt;br&gt;",RIGHT(SUBSTITUTE(exportált!B1545,"&lt;br /&gt;","&lt;br&gt;"),LEN(SUBSTITUTE(exportált!B1545,"&lt;br /&gt;","&lt;br&gt;"))-LEN(B1545)-8))-1)</f>
        <v>#VALUE!</v>
      </c>
      <c r="E1545" s="11" t="e">
        <f>MID(SUBSTITUTE(exportált!B1545,"&lt;br /&gt;","&lt;br&gt;"),LEN('exportált formázott'!B1545)+LEN(D1545)+13,SEARCH("&lt;br&gt;",RIGHT(SUBSTITUTE(exportált!B1545,"&lt;br /&gt;","&lt;br&gt;"),LEN(SUBSTITUTE(exportált!B1545,"&lt;br /&gt;","&lt;br&gt;"))-LEN(B1545)-LEN(D1545)-13)))</f>
        <v>#VALUE!</v>
      </c>
      <c r="F1545" s="11" t="e">
        <f>MID(SUBSTITUTE(exportált!B1545,"&lt;br /&gt;","&lt;br&gt;"),LEN('exportált formázott'!B1545)+LEN(D1545)+LEN(E1545)+17,SEARCH("&lt;br&gt;&lt;br&gt;",RIGHT(SUBSTITUTE(exportált!B1545,"&lt;br /&gt;","&lt;br&gt;"),LEN(SUBSTITUTE(exportált!B1545,"&lt;br /&gt;","&lt;br&gt;"))-LEN(B1545)-LEN(D1545)-LEN(E1545)-17)))</f>
        <v>#VALUE!</v>
      </c>
    </row>
    <row r="1546" spans="1:6" x14ac:dyDescent="0.25">
      <c r="A1546" s="11" t="str">
        <f>IF(exportált!A1546&lt;&gt;"",IFERROR(LEFT(exportált!A1546,SEARCH("&lt;br/&gt;",SUBSTITUTE(exportált!A1546,"&lt;br&gt;","&lt;br/&gt;"),1)-1),exportált!A1546),"")</f>
        <v/>
      </c>
      <c r="B1546" s="11" t="e">
        <f>LEFT(SUBSTITUTE(exportált!B1546,"&lt;br /&gt;","&lt;br&gt;"),SEARCH("&lt;br&gt;&lt;br&gt;",SUBSTITUTE(SUBSTITUTE(exportált!B1546,"&lt;br /&gt;","&lt;br&gt;"),"&lt;br /&gt;","&lt;br&gt;"),1)-1)</f>
        <v>#VALUE!</v>
      </c>
      <c r="C1546" s="11" t="e">
        <f>SUBSTITUTE(MID(SUBSTITUTE(exportált!B1546,"&lt;br /&gt;","&lt;br&gt;"),LEN('exportált formázott'!B1546)+LEN(D1546)+LEN(E1546)+LEN(F1546)+25,LEN(SUBSTITUTE(exportált!B1546,"&lt;br /&gt;","&lt;br&gt;"))-LEN(D1546)-LEN(E1546)-LEN(F1546)),"&lt;br&gt;",CHAR(10))</f>
        <v>#VALUE!</v>
      </c>
      <c r="D1546" s="11" t="e">
        <f>MID(SUBSTITUTE(exportált!B1546,"&lt;br /&gt;","&lt;br&gt;"),LEN('exportált formázott'!B1546)+9,SEARCH("&lt;br&gt;",RIGHT(SUBSTITUTE(exportált!B1546,"&lt;br /&gt;","&lt;br&gt;"),LEN(SUBSTITUTE(exportált!B1546,"&lt;br /&gt;","&lt;br&gt;"))-LEN(B1546)-8))-1)</f>
        <v>#VALUE!</v>
      </c>
      <c r="E1546" s="11" t="e">
        <f>MID(SUBSTITUTE(exportált!B1546,"&lt;br /&gt;","&lt;br&gt;"),LEN('exportált formázott'!B1546)+LEN(D1546)+13,SEARCH("&lt;br&gt;",RIGHT(SUBSTITUTE(exportált!B1546,"&lt;br /&gt;","&lt;br&gt;"),LEN(SUBSTITUTE(exportált!B1546,"&lt;br /&gt;","&lt;br&gt;"))-LEN(B1546)-LEN(D1546)-13)))</f>
        <v>#VALUE!</v>
      </c>
      <c r="F1546" s="11" t="e">
        <f>MID(SUBSTITUTE(exportált!B1546,"&lt;br /&gt;","&lt;br&gt;"),LEN('exportált formázott'!B1546)+LEN(D1546)+LEN(E1546)+17,SEARCH("&lt;br&gt;&lt;br&gt;",RIGHT(SUBSTITUTE(exportált!B1546,"&lt;br /&gt;","&lt;br&gt;"),LEN(SUBSTITUTE(exportált!B1546,"&lt;br /&gt;","&lt;br&gt;"))-LEN(B1546)-LEN(D1546)-LEN(E1546)-17)))</f>
        <v>#VALUE!</v>
      </c>
    </row>
    <row r="1547" spans="1:6" x14ac:dyDescent="0.25">
      <c r="A1547" s="11" t="str">
        <f>IF(exportált!A1547&lt;&gt;"",IFERROR(LEFT(exportált!A1547,SEARCH("&lt;br/&gt;",SUBSTITUTE(exportált!A1547,"&lt;br&gt;","&lt;br/&gt;"),1)-1),exportált!A1547),"")</f>
        <v/>
      </c>
      <c r="B1547" s="11" t="e">
        <f>LEFT(SUBSTITUTE(exportált!B1547,"&lt;br /&gt;","&lt;br&gt;"),SEARCH("&lt;br&gt;&lt;br&gt;",SUBSTITUTE(SUBSTITUTE(exportált!B1547,"&lt;br /&gt;","&lt;br&gt;"),"&lt;br /&gt;","&lt;br&gt;"),1)-1)</f>
        <v>#VALUE!</v>
      </c>
      <c r="C1547" s="11" t="e">
        <f>SUBSTITUTE(MID(SUBSTITUTE(exportált!B1547,"&lt;br /&gt;","&lt;br&gt;"),LEN('exportált formázott'!B1547)+LEN(D1547)+LEN(E1547)+LEN(F1547)+25,LEN(SUBSTITUTE(exportált!B1547,"&lt;br /&gt;","&lt;br&gt;"))-LEN(D1547)-LEN(E1547)-LEN(F1547)),"&lt;br&gt;",CHAR(10))</f>
        <v>#VALUE!</v>
      </c>
      <c r="D1547" s="11" t="e">
        <f>MID(SUBSTITUTE(exportált!B1547,"&lt;br /&gt;","&lt;br&gt;"),LEN('exportált formázott'!B1547)+9,SEARCH("&lt;br&gt;",RIGHT(SUBSTITUTE(exportált!B1547,"&lt;br /&gt;","&lt;br&gt;"),LEN(SUBSTITUTE(exportált!B1547,"&lt;br /&gt;","&lt;br&gt;"))-LEN(B1547)-8))-1)</f>
        <v>#VALUE!</v>
      </c>
      <c r="E1547" s="11" t="e">
        <f>MID(SUBSTITUTE(exportált!B1547,"&lt;br /&gt;","&lt;br&gt;"),LEN('exportált formázott'!B1547)+LEN(D1547)+13,SEARCH("&lt;br&gt;",RIGHT(SUBSTITUTE(exportált!B1547,"&lt;br /&gt;","&lt;br&gt;"),LEN(SUBSTITUTE(exportált!B1547,"&lt;br /&gt;","&lt;br&gt;"))-LEN(B1547)-LEN(D1547)-13)))</f>
        <v>#VALUE!</v>
      </c>
      <c r="F1547" s="11" t="e">
        <f>MID(SUBSTITUTE(exportált!B1547,"&lt;br /&gt;","&lt;br&gt;"),LEN('exportált formázott'!B1547)+LEN(D1547)+LEN(E1547)+17,SEARCH("&lt;br&gt;&lt;br&gt;",RIGHT(SUBSTITUTE(exportált!B1547,"&lt;br /&gt;","&lt;br&gt;"),LEN(SUBSTITUTE(exportált!B1547,"&lt;br /&gt;","&lt;br&gt;"))-LEN(B1547)-LEN(D1547)-LEN(E1547)-17)))</f>
        <v>#VALUE!</v>
      </c>
    </row>
    <row r="1548" spans="1:6" x14ac:dyDescent="0.25">
      <c r="A1548" s="11" t="str">
        <f>IF(exportált!A1548&lt;&gt;"",IFERROR(LEFT(exportált!A1548,SEARCH("&lt;br/&gt;",SUBSTITUTE(exportált!A1548,"&lt;br&gt;","&lt;br/&gt;"),1)-1),exportált!A1548),"")</f>
        <v/>
      </c>
      <c r="B1548" s="11" t="e">
        <f>LEFT(SUBSTITUTE(exportált!B1548,"&lt;br /&gt;","&lt;br&gt;"),SEARCH("&lt;br&gt;&lt;br&gt;",SUBSTITUTE(SUBSTITUTE(exportált!B1548,"&lt;br /&gt;","&lt;br&gt;"),"&lt;br /&gt;","&lt;br&gt;"),1)-1)</f>
        <v>#VALUE!</v>
      </c>
      <c r="C1548" s="11" t="e">
        <f>SUBSTITUTE(MID(SUBSTITUTE(exportált!B1548,"&lt;br /&gt;","&lt;br&gt;"),LEN('exportált formázott'!B1548)+LEN(D1548)+LEN(E1548)+LEN(F1548)+25,LEN(SUBSTITUTE(exportált!B1548,"&lt;br /&gt;","&lt;br&gt;"))-LEN(D1548)-LEN(E1548)-LEN(F1548)),"&lt;br&gt;",CHAR(10))</f>
        <v>#VALUE!</v>
      </c>
      <c r="D1548" s="11" t="e">
        <f>MID(SUBSTITUTE(exportált!B1548,"&lt;br /&gt;","&lt;br&gt;"),LEN('exportált formázott'!B1548)+9,SEARCH("&lt;br&gt;",RIGHT(SUBSTITUTE(exportált!B1548,"&lt;br /&gt;","&lt;br&gt;"),LEN(SUBSTITUTE(exportált!B1548,"&lt;br /&gt;","&lt;br&gt;"))-LEN(B1548)-8))-1)</f>
        <v>#VALUE!</v>
      </c>
      <c r="E1548" s="11" t="e">
        <f>MID(SUBSTITUTE(exportált!B1548,"&lt;br /&gt;","&lt;br&gt;"),LEN('exportált formázott'!B1548)+LEN(D1548)+13,SEARCH("&lt;br&gt;",RIGHT(SUBSTITUTE(exportált!B1548,"&lt;br /&gt;","&lt;br&gt;"),LEN(SUBSTITUTE(exportált!B1548,"&lt;br /&gt;","&lt;br&gt;"))-LEN(B1548)-LEN(D1548)-13)))</f>
        <v>#VALUE!</v>
      </c>
      <c r="F1548" s="11" t="e">
        <f>MID(SUBSTITUTE(exportált!B1548,"&lt;br /&gt;","&lt;br&gt;"),LEN('exportált formázott'!B1548)+LEN(D1548)+LEN(E1548)+17,SEARCH("&lt;br&gt;&lt;br&gt;",RIGHT(SUBSTITUTE(exportált!B1548,"&lt;br /&gt;","&lt;br&gt;"),LEN(SUBSTITUTE(exportált!B1548,"&lt;br /&gt;","&lt;br&gt;"))-LEN(B1548)-LEN(D1548)-LEN(E1548)-17)))</f>
        <v>#VALUE!</v>
      </c>
    </row>
    <row r="1549" spans="1:6" x14ac:dyDescent="0.25">
      <c r="A1549" s="11" t="str">
        <f>IF(exportált!A1549&lt;&gt;"",IFERROR(LEFT(exportált!A1549,SEARCH("&lt;br/&gt;",SUBSTITUTE(exportált!A1549,"&lt;br&gt;","&lt;br/&gt;"),1)-1),exportált!A1549),"")</f>
        <v/>
      </c>
      <c r="B1549" s="11" t="e">
        <f>LEFT(SUBSTITUTE(exportált!B1549,"&lt;br /&gt;","&lt;br&gt;"),SEARCH("&lt;br&gt;&lt;br&gt;",SUBSTITUTE(SUBSTITUTE(exportált!B1549,"&lt;br /&gt;","&lt;br&gt;"),"&lt;br /&gt;","&lt;br&gt;"),1)-1)</f>
        <v>#VALUE!</v>
      </c>
      <c r="C1549" s="11" t="e">
        <f>SUBSTITUTE(MID(SUBSTITUTE(exportált!B1549,"&lt;br /&gt;","&lt;br&gt;"),LEN('exportált formázott'!B1549)+LEN(D1549)+LEN(E1549)+LEN(F1549)+25,LEN(SUBSTITUTE(exportált!B1549,"&lt;br /&gt;","&lt;br&gt;"))-LEN(D1549)-LEN(E1549)-LEN(F1549)),"&lt;br&gt;",CHAR(10))</f>
        <v>#VALUE!</v>
      </c>
      <c r="D1549" s="11" t="e">
        <f>MID(SUBSTITUTE(exportált!B1549,"&lt;br /&gt;","&lt;br&gt;"),LEN('exportált formázott'!B1549)+9,SEARCH("&lt;br&gt;",RIGHT(SUBSTITUTE(exportált!B1549,"&lt;br /&gt;","&lt;br&gt;"),LEN(SUBSTITUTE(exportált!B1549,"&lt;br /&gt;","&lt;br&gt;"))-LEN(B1549)-8))-1)</f>
        <v>#VALUE!</v>
      </c>
      <c r="E1549" s="11" t="e">
        <f>MID(SUBSTITUTE(exportált!B1549,"&lt;br /&gt;","&lt;br&gt;"),LEN('exportált formázott'!B1549)+LEN(D1549)+13,SEARCH("&lt;br&gt;",RIGHT(SUBSTITUTE(exportált!B1549,"&lt;br /&gt;","&lt;br&gt;"),LEN(SUBSTITUTE(exportált!B1549,"&lt;br /&gt;","&lt;br&gt;"))-LEN(B1549)-LEN(D1549)-13)))</f>
        <v>#VALUE!</v>
      </c>
      <c r="F1549" s="11" t="e">
        <f>MID(SUBSTITUTE(exportált!B1549,"&lt;br /&gt;","&lt;br&gt;"),LEN('exportált formázott'!B1549)+LEN(D1549)+LEN(E1549)+17,SEARCH("&lt;br&gt;&lt;br&gt;",RIGHT(SUBSTITUTE(exportált!B1549,"&lt;br /&gt;","&lt;br&gt;"),LEN(SUBSTITUTE(exportált!B1549,"&lt;br /&gt;","&lt;br&gt;"))-LEN(B1549)-LEN(D1549)-LEN(E1549)-17)))</f>
        <v>#VALUE!</v>
      </c>
    </row>
    <row r="1550" spans="1:6" x14ac:dyDescent="0.25">
      <c r="A1550" s="11" t="str">
        <f>IF(exportált!A1550&lt;&gt;"",IFERROR(LEFT(exportált!A1550,SEARCH("&lt;br/&gt;",SUBSTITUTE(exportált!A1550,"&lt;br&gt;","&lt;br/&gt;"),1)-1),exportált!A1550),"")</f>
        <v/>
      </c>
      <c r="B1550" s="11" t="e">
        <f>LEFT(SUBSTITUTE(exportált!B1550,"&lt;br /&gt;","&lt;br&gt;"),SEARCH("&lt;br&gt;&lt;br&gt;",SUBSTITUTE(SUBSTITUTE(exportált!B1550,"&lt;br /&gt;","&lt;br&gt;"),"&lt;br /&gt;","&lt;br&gt;"),1)-1)</f>
        <v>#VALUE!</v>
      </c>
      <c r="C1550" s="11" t="e">
        <f>SUBSTITUTE(MID(SUBSTITUTE(exportált!B1550,"&lt;br /&gt;","&lt;br&gt;"),LEN('exportált formázott'!B1550)+LEN(D1550)+LEN(E1550)+LEN(F1550)+25,LEN(SUBSTITUTE(exportált!B1550,"&lt;br /&gt;","&lt;br&gt;"))-LEN(D1550)-LEN(E1550)-LEN(F1550)),"&lt;br&gt;",CHAR(10))</f>
        <v>#VALUE!</v>
      </c>
      <c r="D1550" s="11" t="e">
        <f>MID(SUBSTITUTE(exportált!B1550,"&lt;br /&gt;","&lt;br&gt;"),LEN('exportált formázott'!B1550)+9,SEARCH("&lt;br&gt;",RIGHT(SUBSTITUTE(exportált!B1550,"&lt;br /&gt;","&lt;br&gt;"),LEN(SUBSTITUTE(exportált!B1550,"&lt;br /&gt;","&lt;br&gt;"))-LEN(B1550)-8))-1)</f>
        <v>#VALUE!</v>
      </c>
      <c r="E1550" s="11" t="e">
        <f>MID(SUBSTITUTE(exportált!B1550,"&lt;br /&gt;","&lt;br&gt;"),LEN('exportált formázott'!B1550)+LEN(D1550)+13,SEARCH("&lt;br&gt;",RIGHT(SUBSTITUTE(exportált!B1550,"&lt;br /&gt;","&lt;br&gt;"),LEN(SUBSTITUTE(exportált!B1550,"&lt;br /&gt;","&lt;br&gt;"))-LEN(B1550)-LEN(D1550)-13)))</f>
        <v>#VALUE!</v>
      </c>
      <c r="F1550" s="11" t="e">
        <f>MID(SUBSTITUTE(exportált!B1550,"&lt;br /&gt;","&lt;br&gt;"),LEN('exportált formázott'!B1550)+LEN(D1550)+LEN(E1550)+17,SEARCH("&lt;br&gt;&lt;br&gt;",RIGHT(SUBSTITUTE(exportált!B1550,"&lt;br /&gt;","&lt;br&gt;"),LEN(SUBSTITUTE(exportált!B1550,"&lt;br /&gt;","&lt;br&gt;"))-LEN(B1550)-LEN(D1550)-LEN(E1550)-17)))</f>
        <v>#VALUE!</v>
      </c>
    </row>
    <row r="1551" spans="1:6" x14ac:dyDescent="0.25">
      <c r="A1551" s="11" t="str">
        <f>IF(exportált!A1551&lt;&gt;"",IFERROR(LEFT(exportált!A1551,SEARCH("&lt;br/&gt;",SUBSTITUTE(exportált!A1551,"&lt;br&gt;","&lt;br/&gt;"),1)-1),exportált!A1551),"")</f>
        <v/>
      </c>
      <c r="B1551" s="11" t="e">
        <f>LEFT(SUBSTITUTE(exportált!B1551,"&lt;br /&gt;","&lt;br&gt;"),SEARCH("&lt;br&gt;&lt;br&gt;",SUBSTITUTE(SUBSTITUTE(exportált!B1551,"&lt;br /&gt;","&lt;br&gt;"),"&lt;br /&gt;","&lt;br&gt;"),1)-1)</f>
        <v>#VALUE!</v>
      </c>
      <c r="C1551" s="11" t="e">
        <f>SUBSTITUTE(MID(SUBSTITUTE(exportált!B1551,"&lt;br /&gt;","&lt;br&gt;"),LEN('exportált formázott'!B1551)+LEN(D1551)+LEN(E1551)+LEN(F1551)+25,LEN(SUBSTITUTE(exportált!B1551,"&lt;br /&gt;","&lt;br&gt;"))-LEN(D1551)-LEN(E1551)-LEN(F1551)),"&lt;br&gt;",CHAR(10))</f>
        <v>#VALUE!</v>
      </c>
      <c r="D1551" s="11" t="e">
        <f>MID(SUBSTITUTE(exportált!B1551,"&lt;br /&gt;","&lt;br&gt;"),LEN('exportált formázott'!B1551)+9,SEARCH("&lt;br&gt;",RIGHT(SUBSTITUTE(exportált!B1551,"&lt;br /&gt;","&lt;br&gt;"),LEN(SUBSTITUTE(exportált!B1551,"&lt;br /&gt;","&lt;br&gt;"))-LEN(B1551)-8))-1)</f>
        <v>#VALUE!</v>
      </c>
      <c r="E1551" s="11" t="e">
        <f>MID(SUBSTITUTE(exportált!B1551,"&lt;br /&gt;","&lt;br&gt;"),LEN('exportált formázott'!B1551)+LEN(D1551)+13,SEARCH("&lt;br&gt;",RIGHT(SUBSTITUTE(exportált!B1551,"&lt;br /&gt;","&lt;br&gt;"),LEN(SUBSTITUTE(exportált!B1551,"&lt;br /&gt;","&lt;br&gt;"))-LEN(B1551)-LEN(D1551)-13)))</f>
        <v>#VALUE!</v>
      </c>
      <c r="F1551" s="11" t="e">
        <f>MID(SUBSTITUTE(exportált!B1551,"&lt;br /&gt;","&lt;br&gt;"),LEN('exportált formázott'!B1551)+LEN(D1551)+LEN(E1551)+17,SEARCH("&lt;br&gt;&lt;br&gt;",RIGHT(SUBSTITUTE(exportált!B1551,"&lt;br /&gt;","&lt;br&gt;"),LEN(SUBSTITUTE(exportált!B1551,"&lt;br /&gt;","&lt;br&gt;"))-LEN(B1551)-LEN(D1551)-LEN(E1551)-17)))</f>
        <v>#VALUE!</v>
      </c>
    </row>
    <row r="1552" spans="1:6" x14ac:dyDescent="0.25">
      <c r="A1552" s="11" t="str">
        <f>IF(exportált!A1552&lt;&gt;"",IFERROR(LEFT(exportált!A1552,SEARCH("&lt;br/&gt;",SUBSTITUTE(exportált!A1552,"&lt;br&gt;","&lt;br/&gt;"),1)-1),exportált!A1552),"")</f>
        <v/>
      </c>
      <c r="B1552" s="11" t="e">
        <f>LEFT(SUBSTITUTE(exportált!B1552,"&lt;br /&gt;","&lt;br&gt;"),SEARCH("&lt;br&gt;&lt;br&gt;",SUBSTITUTE(SUBSTITUTE(exportált!B1552,"&lt;br /&gt;","&lt;br&gt;"),"&lt;br /&gt;","&lt;br&gt;"),1)-1)</f>
        <v>#VALUE!</v>
      </c>
      <c r="C1552" s="11" t="e">
        <f>SUBSTITUTE(MID(SUBSTITUTE(exportált!B1552,"&lt;br /&gt;","&lt;br&gt;"),LEN('exportált formázott'!B1552)+LEN(D1552)+LEN(E1552)+LEN(F1552)+25,LEN(SUBSTITUTE(exportált!B1552,"&lt;br /&gt;","&lt;br&gt;"))-LEN(D1552)-LEN(E1552)-LEN(F1552)),"&lt;br&gt;",CHAR(10))</f>
        <v>#VALUE!</v>
      </c>
      <c r="D1552" s="11" t="e">
        <f>MID(SUBSTITUTE(exportált!B1552,"&lt;br /&gt;","&lt;br&gt;"),LEN('exportált formázott'!B1552)+9,SEARCH("&lt;br&gt;",RIGHT(SUBSTITUTE(exportált!B1552,"&lt;br /&gt;","&lt;br&gt;"),LEN(SUBSTITUTE(exportált!B1552,"&lt;br /&gt;","&lt;br&gt;"))-LEN(B1552)-8))-1)</f>
        <v>#VALUE!</v>
      </c>
      <c r="E1552" s="11" t="e">
        <f>MID(SUBSTITUTE(exportált!B1552,"&lt;br /&gt;","&lt;br&gt;"),LEN('exportált formázott'!B1552)+LEN(D1552)+13,SEARCH("&lt;br&gt;",RIGHT(SUBSTITUTE(exportált!B1552,"&lt;br /&gt;","&lt;br&gt;"),LEN(SUBSTITUTE(exportált!B1552,"&lt;br /&gt;","&lt;br&gt;"))-LEN(B1552)-LEN(D1552)-13)))</f>
        <v>#VALUE!</v>
      </c>
      <c r="F1552" s="11" t="e">
        <f>MID(SUBSTITUTE(exportált!B1552,"&lt;br /&gt;","&lt;br&gt;"),LEN('exportált formázott'!B1552)+LEN(D1552)+LEN(E1552)+17,SEARCH("&lt;br&gt;&lt;br&gt;",RIGHT(SUBSTITUTE(exportált!B1552,"&lt;br /&gt;","&lt;br&gt;"),LEN(SUBSTITUTE(exportált!B1552,"&lt;br /&gt;","&lt;br&gt;"))-LEN(B1552)-LEN(D1552)-LEN(E1552)-17)))</f>
        <v>#VALUE!</v>
      </c>
    </row>
    <row r="1553" spans="1:6" x14ac:dyDescent="0.25">
      <c r="A1553" s="11" t="str">
        <f>IF(exportált!A1553&lt;&gt;"",IFERROR(LEFT(exportált!A1553,SEARCH("&lt;br/&gt;",SUBSTITUTE(exportált!A1553,"&lt;br&gt;","&lt;br/&gt;"),1)-1),exportált!A1553),"")</f>
        <v/>
      </c>
      <c r="B1553" s="11" t="e">
        <f>LEFT(SUBSTITUTE(exportált!B1553,"&lt;br /&gt;","&lt;br&gt;"),SEARCH("&lt;br&gt;&lt;br&gt;",SUBSTITUTE(SUBSTITUTE(exportált!B1553,"&lt;br /&gt;","&lt;br&gt;"),"&lt;br /&gt;","&lt;br&gt;"),1)-1)</f>
        <v>#VALUE!</v>
      </c>
      <c r="C1553" s="11" t="e">
        <f>SUBSTITUTE(MID(SUBSTITUTE(exportált!B1553,"&lt;br /&gt;","&lt;br&gt;"),LEN('exportált formázott'!B1553)+LEN(D1553)+LEN(E1553)+LEN(F1553)+25,LEN(SUBSTITUTE(exportált!B1553,"&lt;br /&gt;","&lt;br&gt;"))-LEN(D1553)-LEN(E1553)-LEN(F1553)),"&lt;br&gt;",CHAR(10))</f>
        <v>#VALUE!</v>
      </c>
      <c r="D1553" s="11" t="e">
        <f>MID(SUBSTITUTE(exportált!B1553,"&lt;br /&gt;","&lt;br&gt;"),LEN('exportált formázott'!B1553)+9,SEARCH("&lt;br&gt;",RIGHT(SUBSTITUTE(exportált!B1553,"&lt;br /&gt;","&lt;br&gt;"),LEN(SUBSTITUTE(exportált!B1553,"&lt;br /&gt;","&lt;br&gt;"))-LEN(B1553)-8))-1)</f>
        <v>#VALUE!</v>
      </c>
      <c r="E1553" s="11" t="e">
        <f>MID(SUBSTITUTE(exportált!B1553,"&lt;br /&gt;","&lt;br&gt;"),LEN('exportált formázott'!B1553)+LEN(D1553)+13,SEARCH("&lt;br&gt;",RIGHT(SUBSTITUTE(exportált!B1553,"&lt;br /&gt;","&lt;br&gt;"),LEN(SUBSTITUTE(exportált!B1553,"&lt;br /&gt;","&lt;br&gt;"))-LEN(B1553)-LEN(D1553)-13)))</f>
        <v>#VALUE!</v>
      </c>
      <c r="F1553" s="11" t="e">
        <f>MID(SUBSTITUTE(exportált!B1553,"&lt;br /&gt;","&lt;br&gt;"),LEN('exportált formázott'!B1553)+LEN(D1553)+LEN(E1553)+17,SEARCH("&lt;br&gt;&lt;br&gt;",RIGHT(SUBSTITUTE(exportált!B1553,"&lt;br /&gt;","&lt;br&gt;"),LEN(SUBSTITUTE(exportált!B1553,"&lt;br /&gt;","&lt;br&gt;"))-LEN(B1553)-LEN(D1553)-LEN(E1553)-17)))</f>
        <v>#VALUE!</v>
      </c>
    </row>
    <row r="1554" spans="1:6" x14ac:dyDescent="0.25">
      <c r="A1554" s="11" t="str">
        <f>IF(exportált!A1554&lt;&gt;"",IFERROR(LEFT(exportált!A1554,SEARCH("&lt;br/&gt;",SUBSTITUTE(exportált!A1554,"&lt;br&gt;","&lt;br/&gt;"),1)-1),exportált!A1554),"")</f>
        <v/>
      </c>
      <c r="B1554" s="11" t="e">
        <f>LEFT(SUBSTITUTE(exportált!B1554,"&lt;br /&gt;","&lt;br&gt;"),SEARCH("&lt;br&gt;&lt;br&gt;",SUBSTITUTE(SUBSTITUTE(exportált!B1554,"&lt;br /&gt;","&lt;br&gt;"),"&lt;br /&gt;","&lt;br&gt;"),1)-1)</f>
        <v>#VALUE!</v>
      </c>
      <c r="C1554" s="11" t="e">
        <f>SUBSTITUTE(MID(SUBSTITUTE(exportált!B1554,"&lt;br /&gt;","&lt;br&gt;"),LEN('exportált formázott'!B1554)+LEN(D1554)+LEN(E1554)+LEN(F1554)+25,LEN(SUBSTITUTE(exportált!B1554,"&lt;br /&gt;","&lt;br&gt;"))-LEN(D1554)-LEN(E1554)-LEN(F1554)),"&lt;br&gt;",CHAR(10))</f>
        <v>#VALUE!</v>
      </c>
      <c r="D1554" s="11" t="e">
        <f>MID(SUBSTITUTE(exportált!B1554,"&lt;br /&gt;","&lt;br&gt;"),LEN('exportált formázott'!B1554)+9,SEARCH("&lt;br&gt;",RIGHT(SUBSTITUTE(exportált!B1554,"&lt;br /&gt;","&lt;br&gt;"),LEN(SUBSTITUTE(exportált!B1554,"&lt;br /&gt;","&lt;br&gt;"))-LEN(B1554)-8))-1)</f>
        <v>#VALUE!</v>
      </c>
      <c r="E1554" s="11" t="e">
        <f>MID(SUBSTITUTE(exportált!B1554,"&lt;br /&gt;","&lt;br&gt;"),LEN('exportált formázott'!B1554)+LEN(D1554)+13,SEARCH("&lt;br&gt;",RIGHT(SUBSTITUTE(exportált!B1554,"&lt;br /&gt;","&lt;br&gt;"),LEN(SUBSTITUTE(exportált!B1554,"&lt;br /&gt;","&lt;br&gt;"))-LEN(B1554)-LEN(D1554)-13)))</f>
        <v>#VALUE!</v>
      </c>
      <c r="F1554" s="11" t="e">
        <f>MID(SUBSTITUTE(exportált!B1554,"&lt;br /&gt;","&lt;br&gt;"),LEN('exportált formázott'!B1554)+LEN(D1554)+LEN(E1554)+17,SEARCH("&lt;br&gt;&lt;br&gt;",RIGHT(SUBSTITUTE(exportált!B1554,"&lt;br /&gt;","&lt;br&gt;"),LEN(SUBSTITUTE(exportált!B1554,"&lt;br /&gt;","&lt;br&gt;"))-LEN(B1554)-LEN(D1554)-LEN(E1554)-17)))</f>
        <v>#VALUE!</v>
      </c>
    </row>
    <row r="1555" spans="1:6" x14ac:dyDescent="0.25">
      <c r="A1555" s="11" t="str">
        <f>IF(exportált!A1555&lt;&gt;"",IFERROR(LEFT(exportált!A1555,SEARCH("&lt;br/&gt;",SUBSTITUTE(exportált!A1555,"&lt;br&gt;","&lt;br/&gt;"),1)-1),exportált!A1555),"")</f>
        <v/>
      </c>
      <c r="B1555" s="11" t="e">
        <f>LEFT(SUBSTITUTE(exportált!B1555,"&lt;br /&gt;","&lt;br&gt;"),SEARCH("&lt;br&gt;&lt;br&gt;",SUBSTITUTE(SUBSTITUTE(exportált!B1555,"&lt;br /&gt;","&lt;br&gt;"),"&lt;br /&gt;","&lt;br&gt;"),1)-1)</f>
        <v>#VALUE!</v>
      </c>
      <c r="C1555" s="11" t="e">
        <f>SUBSTITUTE(MID(SUBSTITUTE(exportált!B1555,"&lt;br /&gt;","&lt;br&gt;"),LEN('exportált formázott'!B1555)+LEN(D1555)+LEN(E1555)+LEN(F1555)+25,LEN(SUBSTITUTE(exportált!B1555,"&lt;br /&gt;","&lt;br&gt;"))-LEN(D1555)-LEN(E1555)-LEN(F1555)),"&lt;br&gt;",CHAR(10))</f>
        <v>#VALUE!</v>
      </c>
      <c r="D1555" s="11" t="e">
        <f>MID(SUBSTITUTE(exportált!B1555,"&lt;br /&gt;","&lt;br&gt;"),LEN('exportált formázott'!B1555)+9,SEARCH("&lt;br&gt;",RIGHT(SUBSTITUTE(exportált!B1555,"&lt;br /&gt;","&lt;br&gt;"),LEN(SUBSTITUTE(exportált!B1555,"&lt;br /&gt;","&lt;br&gt;"))-LEN(B1555)-8))-1)</f>
        <v>#VALUE!</v>
      </c>
      <c r="E1555" s="11" t="e">
        <f>MID(SUBSTITUTE(exportált!B1555,"&lt;br /&gt;","&lt;br&gt;"),LEN('exportált formázott'!B1555)+LEN(D1555)+13,SEARCH("&lt;br&gt;",RIGHT(SUBSTITUTE(exportált!B1555,"&lt;br /&gt;","&lt;br&gt;"),LEN(SUBSTITUTE(exportált!B1555,"&lt;br /&gt;","&lt;br&gt;"))-LEN(B1555)-LEN(D1555)-13)))</f>
        <v>#VALUE!</v>
      </c>
      <c r="F1555" s="11" t="e">
        <f>MID(SUBSTITUTE(exportált!B1555,"&lt;br /&gt;","&lt;br&gt;"),LEN('exportált formázott'!B1555)+LEN(D1555)+LEN(E1555)+17,SEARCH("&lt;br&gt;&lt;br&gt;",RIGHT(SUBSTITUTE(exportált!B1555,"&lt;br /&gt;","&lt;br&gt;"),LEN(SUBSTITUTE(exportált!B1555,"&lt;br /&gt;","&lt;br&gt;"))-LEN(B1555)-LEN(D1555)-LEN(E1555)-17)))</f>
        <v>#VALUE!</v>
      </c>
    </row>
    <row r="1556" spans="1:6" x14ac:dyDescent="0.25">
      <c r="A1556" s="11" t="str">
        <f>IF(exportált!A1556&lt;&gt;"",IFERROR(LEFT(exportált!A1556,SEARCH("&lt;br/&gt;",SUBSTITUTE(exportált!A1556,"&lt;br&gt;","&lt;br/&gt;"),1)-1),exportált!A1556),"")</f>
        <v/>
      </c>
      <c r="B1556" s="11" t="e">
        <f>LEFT(SUBSTITUTE(exportált!B1556,"&lt;br /&gt;","&lt;br&gt;"),SEARCH("&lt;br&gt;&lt;br&gt;",SUBSTITUTE(SUBSTITUTE(exportált!B1556,"&lt;br /&gt;","&lt;br&gt;"),"&lt;br /&gt;","&lt;br&gt;"),1)-1)</f>
        <v>#VALUE!</v>
      </c>
      <c r="C1556" s="11" t="e">
        <f>SUBSTITUTE(MID(SUBSTITUTE(exportált!B1556,"&lt;br /&gt;","&lt;br&gt;"),LEN('exportált formázott'!B1556)+LEN(D1556)+LEN(E1556)+LEN(F1556)+25,LEN(SUBSTITUTE(exportált!B1556,"&lt;br /&gt;","&lt;br&gt;"))-LEN(D1556)-LEN(E1556)-LEN(F1556)),"&lt;br&gt;",CHAR(10))</f>
        <v>#VALUE!</v>
      </c>
      <c r="D1556" s="11" t="e">
        <f>MID(SUBSTITUTE(exportált!B1556,"&lt;br /&gt;","&lt;br&gt;"),LEN('exportált formázott'!B1556)+9,SEARCH("&lt;br&gt;",RIGHT(SUBSTITUTE(exportált!B1556,"&lt;br /&gt;","&lt;br&gt;"),LEN(SUBSTITUTE(exportált!B1556,"&lt;br /&gt;","&lt;br&gt;"))-LEN(B1556)-8))-1)</f>
        <v>#VALUE!</v>
      </c>
      <c r="E1556" s="11" t="e">
        <f>MID(SUBSTITUTE(exportált!B1556,"&lt;br /&gt;","&lt;br&gt;"),LEN('exportált formázott'!B1556)+LEN(D1556)+13,SEARCH("&lt;br&gt;",RIGHT(SUBSTITUTE(exportált!B1556,"&lt;br /&gt;","&lt;br&gt;"),LEN(SUBSTITUTE(exportált!B1556,"&lt;br /&gt;","&lt;br&gt;"))-LEN(B1556)-LEN(D1556)-13)))</f>
        <v>#VALUE!</v>
      </c>
      <c r="F1556" s="11" t="e">
        <f>MID(SUBSTITUTE(exportált!B1556,"&lt;br /&gt;","&lt;br&gt;"),LEN('exportált formázott'!B1556)+LEN(D1556)+LEN(E1556)+17,SEARCH("&lt;br&gt;&lt;br&gt;",RIGHT(SUBSTITUTE(exportált!B1556,"&lt;br /&gt;","&lt;br&gt;"),LEN(SUBSTITUTE(exportált!B1556,"&lt;br /&gt;","&lt;br&gt;"))-LEN(B1556)-LEN(D1556)-LEN(E1556)-17)))</f>
        <v>#VALUE!</v>
      </c>
    </row>
    <row r="1557" spans="1:6" x14ac:dyDescent="0.25">
      <c r="A1557" s="11" t="str">
        <f>IF(exportált!A1557&lt;&gt;"",IFERROR(LEFT(exportált!A1557,SEARCH("&lt;br/&gt;",SUBSTITUTE(exportált!A1557,"&lt;br&gt;","&lt;br/&gt;"),1)-1),exportált!A1557),"")</f>
        <v/>
      </c>
      <c r="B1557" s="11" t="e">
        <f>LEFT(SUBSTITUTE(exportált!B1557,"&lt;br /&gt;","&lt;br&gt;"),SEARCH("&lt;br&gt;&lt;br&gt;",SUBSTITUTE(SUBSTITUTE(exportált!B1557,"&lt;br /&gt;","&lt;br&gt;"),"&lt;br /&gt;","&lt;br&gt;"),1)-1)</f>
        <v>#VALUE!</v>
      </c>
      <c r="C1557" s="11" t="e">
        <f>SUBSTITUTE(MID(SUBSTITUTE(exportált!B1557,"&lt;br /&gt;","&lt;br&gt;"),LEN('exportált formázott'!B1557)+LEN(D1557)+LEN(E1557)+LEN(F1557)+25,LEN(SUBSTITUTE(exportált!B1557,"&lt;br /&gt;","&lt;br&gt;"))-LEN(D1557)-LEN(E1557)-LEN(F1557)),"&lt;br&gt;",CHAR(10))</f>
        <v>#VALUE!</v>
      </c>
      <c r="D1557" s="11" t="e">
        <f>MID(SUBSTITUTE(exportált!B1557,"&lt;br /&gt;","&lt;br&gt;"),LEN('exportált formázott'!B1557)+9,SEARCH("&lt;br&gt;",RIGHT(SUBSTITUTE(exportált!B1557,"&lt;br /&gt;","&lt;br&gt;"),LEN(SUBSTITUTE(exportált!B1557,"&lt;br /&gt;","&lt;br&gt;"))-LEN(B1557)-8))-1)</f>
        <v>#VALUE!</v>
      </c>
      <c r="E1557" s="11" t="e">
        <f>MID(SUBSTITUTE(exportált!B1557,"&lt;br /&gt;","&lt;br&gt;"),LEN('exportált formázott'!B1557)+LEN(D1557)+13,SEARCH("&lt;br&gt;",RIGHT(SUBSTITUTE(exportált!B1557,"&lt;br /&gt;","&lt;br&gt;"),LEN(SUBSTITUTE(exportált!B1557,"&lt;br /&gt;","&lt;br&gt;"))-LEN(B1557)-LEN(D1557)-13)))</f>
        <v>#VALUE!</v>
      </c>
      <c r="F1557" s="11" t="e">
        <f>MID(SUBSTITUTE(exportált!B1557,"&lt;br /&gt;","&lt;br&gt;"),LEN('exportált formázott'!B1557)+LEN(D1557)+LEN(E1557)+17,SEARCH("&lt;br&gt;&lt;br&gt;",RIGHT(SUBSTITUTE(exportált!B1557,"&lt;br /&gt;","&lt;br&gt;"),LEN(SUBSTITUTE(exportált!B1557,"&lt;br /&gt;","&lt;br&gt;"))-LEN(B1557)-LEN(D1557)-LEN(E1557)-17)))</f>
        <v>#VALUE!</v>
      </c>
    </row>
    <row r="1558" spans="1:6" x14ac:dyDescent="0.25">
      <c r="A1558" s="11" t="str">
        <f>IF(exportált!A1558&lt;&gt;"",IFERROR(LEFT(exportált!A1558,SEARCH("&lt;br/&gt;",SUBSTITUTE(exportált!A1558,"&lt;br&gt;","&lt;br/&gt;"),1)-1),exportált!A1558),"")</f>
        <v/>
      </c>
      <c r="B1558" s="11" t="e">
        <f>LEFT(SUBSTITUTE(exportált!B1558,"&lt;br /&gt;","&lt;br&gt;"),SEARCH("&lt;br&gt;&lt;br&gt;",SUBSTITUTE(SUBSTITUTE(exportált!B1558,"&lt;br /&gt;","&lt;br&gt;"),"&lt;br /&gt;","&lt;br&gt;"),1)-1)</f>
        <v>#VALUE!</v>
      </c>
      <c r="C1558" s="11" t="e">
        <f>SUBSTITUTE(MID(SUBSTITUTE(exportált!B1558,"&lt;br /&gt;","&lt;br&gt;"),LEN('exportált formázott'!B1558)+LEN(D1558)+LEN(E1558)+LEN(F1558)+25,LEN(SUBSTITUTE(exportált!B1558,"&lt;br /&gt;","&lt;br&gt;"))-LEN(D1558)-LEN(E1558)-LEN(F1558)),"&lt;br&gt;",CHAR(10))</f>
        <v>#VALUE!</v>
      </c>
      <c r="D1558" s="11" t="e">
        <f>MID(SUBSTITUTE(exportált!B1558,"&lt;br /&gt;","&lt;br&gt;"),LEN('exportált formázott'!B1558)+9,SEARCH("&lt;br&gt;",RIGHT(SUBSTITUTE(exportált!B1558,"&lt;br /&gt;","&lt;br&gt;"),LEN(SUBSTITUTE(exportált!B1558,"&lt;br /&gt;","&lt;br&gt;"))-LEN(B1558)-8))-1)</f>
        <v>#VALUE!</v>
      </c>
      <c r="E1558" s="11" t="e">
        <f>MID(SUBSTITUTE(exportált!B1558,"&lt;br /&gt;","&lt;br&gt;"),LEN('exportált formázott'!B1558)+LEN(D1558)+13,SEARCH("&lt;br&gt;",RIGHT(SUBSTITUTE(exportált!B1558,"&lt;br /&gt;","&lt;br&gt;"),LEN(SUBSTITUTE(exportált!B1558,"&lt;br /&gt;","&lt;br&gt;"))-LEN(B1558)-LEN(D1558)-13)))</f>
        <v>#VALUE!</v>
      </c>
      <c r="F1558" s="11" t="e">
        <f>MID(SUBSTITUTE(exportált!B1558,"&lt;br /&gt;","&lt;br&gt;"),LEN('exportált formázott'!B1558)+LEN(D1558)+LEN(E1558)+17,SEARCH("&lt;br&gt;&lt;br&gt;",RIGHT(SUBSTITUTE(exportált!B1558,"&lt;br /&gt;","&lt;br&gt;"),LEN(SUBSTITUTE(exportált!B1558,"&lt;br /&gt;","&lt;br&gt;"))-LEN(B1558)-LEN(D1558)-LEN(E1558)-17)))</f>
        <v>#VALUE!</v>
      </c>
    </row>
    <row r="1559" spans="1:6" x14ac:dyDescent="0.25">
      <c r="A1559" s="11" t="str">
        <f>IF(exportált!A1559&lt;&gt;"",IFERROR(LEFT(exportált!A1559,SEARCH("&lt;br/&gt;",SUBSTITUTE(exportált!A1559,"&lt;br&gt;","&lt;br/&gt;"),1)-1),exportált!A1559),"")</f>
        <v/>
      </c>
      <c r="B1559" s="11" t="e">
        <f>LEFT(SUBSTITUTE(exportált!B1559,"&lt;br /&gt;","&lt;br&gt;"),SEARCH("&lt;br&gt;&lt;br&gt;",SUBSTITUTE(SUBSTITUTE(exportált!B1559,"&lt;br /&gt;","&lt;br&gt;"),"&lt;br /&gt;","&lt;br&gt;"),1)-1)</f>
        <v>#VALUE!</v>
      </c>
      <c r="C1559" s="11" t="e">
        <f>SUBSTITUTE(MID(SUBSTITUTE(exportált!B1559,"&lt;br /&gt;","&lt;br&gt;"),LEN('exportált formázott'!B1559)+LEN(D1559)+LEN(E1559)+LEN(F1559)+25,LEN(SUBSTITUTE(exportált!B1559,"&lt;br /&gt;","&lt;br&gt;"))-LEN(D1559)-LEN(E1559)-LEN(F1559)),"&lt;br&gt;",CHAR(10))</f>
        <v>#VALUE!</v>
      </c>
      <c r="D1559" s="11" t="e">
        <f>MID(SUBSTITUTE(exportált!B1559,"&lt;br /&gt;","&lt;br&gt;"),LEN('exportált formázott'!B1559)+9,SEARCH("&lt;br&gt;",RIGHT(SUBSTITUTE(exportált!B1559,"&lt;br /&gt;","&lt;br&gt;"),LEN(SUBSTITUTE(exportált!B1559,"&lt;br /&gt;","&lt;br&gt;"))-LEN(B1559)-8))-1)</f>
        <v>#VALUE!</v>
      </c>
      <c r="E1559" s="11" t="e">
        <f>MID(SUBSTITUTE(exportált!B1559,"&lt;br /&gt;","&lt;br&gt;"),LEN('exportált formázott'!B1559)+LEN(D1559)+13,SEARCH("&lt;br&gt;",RIGHT(SUBSTITUTE(exportált!B1559,"&lt;br /&gt;","&lt;br&gt;"),LEN(SUBSTITUTE(exportált!B1559,"&lt;br /&gt;","&lt;br&gt;"))-LEN(B1559)-LEN(D1559)-13)))</f>
        <v>#VALUE!</v>
      </c>
      <c r="F1559" s="11" t="e">
        <f>MID(SUBSTITUTE(exportált!B1559,"&lt;br /&gt;","&lt;br&gt;"),LEN('exportált formázott'!B1559)+LEN(D1559)+LEN(E1559)+17,SEARCH("&lt;br&gt;&lt;br&gt;",RIGHT(SUBSTITUTE(exportált!B1559,"&lt;br /&gt;","&lt;br&gt;"),LEN(SUBSTITUTE(exportált!B1559,"&lt;br /&gt;","&lt;br&gt;"))-LEN(B1559)-LEN(D1559)-LEN(E1559)-17)))</f>
        <v>#VALUE!</v>
      </c>
    </row>
    <row r="1560" spans="1:6" x14ac:dyDescent="0.25">
      <c r="A1560" s="11" t="str">
        <f>IF(exportált!A1560&lt;&gt;"",IFERROR(LEFT(exportált!A1560,SEARCH("&lt;br/&gt;",SUBSTITUTE(exportált!A1560,"&lt;br&gt;","&lt;br/&gt;"),1)-1),exportált!A1560),"")</f>
        <v/>
      </c>
      <c r="B1560" s="11" t="e">
        <f>LEFT(SUBSTITUTE(exportált!B1560,"&lt;br /&gt;","&lt;br&gt;"),SEARCH("&lt;br&gt;&lt;br&gt;",SUBSTITUTE(SUBSTITUTE(exportált!B1560,"&lt;br /&gt;","&lt;br&gt;"),"&lt;br /&gt;","&lt;br&gt;"),1)-1)</f>
        <v>#VALUE!</v>
      </c>
      <c r="C1560" s="11" t="e">
        <f>SUBSTITUTE(MID(SUBSTITUTE(exportált!B1560,"&lt;br /&gt;","&lt;br&gt;"),LEN('exportált formázott'!B1560)+LEN(D1560)+LEN(E1560)+LEN(F1560)+25,LEN(SUBSTITUTE(exportált!B1560,"&lt;br /&gt;","&lt;br&gt;"))-LEN(D1560)-LEN(E1560)-LEN(F1560)),"&lt;br&gt;",CHAR(10))</f>
        <v>#VALUE!</v>
      </c>
      <c r="D1560" s="11" t="e">
        <f>MID(SUBSTITUTE(exportált!B1560,"&lt;br /&gt;","&lt;br&gt;"),LEN('exportált formázott'!B1560)+9,SEARCH("&lt;br&gt;",RIGHT(SUBSTITUTE(exportált!B1560,"&lt;br /&gt;","&lt;br&gt;"),LEN(SUBSTITUTE(exportált!B1560,"&lt;br /&gt;","&lt;br&gt;"))-LEN(B1560)-8))-1)</f>
        <v>#VALUE!</v>
      </c>
      <c r="E1560" s="11" t="e">
        <f>MID(SUBSTITUTE(exportált!B1560,"&lt;br /&gt;","&lt;br&gt;"),LEN('exportált formázott'!B1560)+LEN(D1560)+13,SEARCH("&lt;br&gt;",RIGHT(SUBSTITUTE(exportált!B1560,"&lt;br /&gt;","&lt;br&gt;"),LEN(SUBSTITUTE(exportált!B1560,"&lt;br /&gt;","&lt;br&gt;"))-LEN(B1560)-LEN(D1560)-13)))</f>
        <v>#VALUE!</v>
      </c>
      <c r="F1560" s="11" t="e">
        <f>MID(SUBSTITUTE(exportált!B1560,"&lt;br /&gt;","&lt;br&gt;"),LEN('exportált formázott'!B1560)+LEN(D1560)+LEN(E1560)+17,SEARCH("&lt;br&gt;&lt;br&gt;",RIGHT(SUBSTITUTE(exportált!B1560,"&lt;br /&gt;","&lt;br&gt;"),LEN(SUBSTITUTE(exportált!B1560,"&lt;br /&gt;","&lt;br&gt;"))-LEN(B1560)-LEN(D1560)-LEN(E1560)-17)))</f>
        <v>#VALUE!</v>
      </c>
    </row>
    <row r="1561" spans="1:6" x14ac:dyDescent="0.25">
      <c r="A1561" s="11" t="str">
        <f>IF(exportált!A1561&lt;&gt;"",IFERROR(LEFT(exportált!A1561,SEARCH("&lt;br/&gt;",SUBSTITUTE(exportált!A1561,"&lt;br&gt;","&lt;br/&gt;"),1)-1),exportált!A1561),"")</f>
        <v/>
      </c>
      <c r="B1561" s="11" t="e">
        <f>LEFT(SUBSTITUTE(exportált!B1561,"&lt;br /&gt;","&lt;br&gt;"),SEARCH("&lt;br&gt;&lt;br&gt;",SUBSTITUTE(SUBSTITUTE(exportált!B1561,"&lt;br /&gt;","&lt;br&gt;"),"&lt;br /&gt;","&lt;br&gt;"),1)-1)</f>
        <v>#VALUE!</v>
      </c>
      <c r="C1561" s="11" t="e">
        <f>SUBSTITUTE(MID(SUBSTITUTE(exportált!B1561,"&lt;br /&gt;","&lt;br&gt;"),LEN('exportált formázott'!B1561)+LEN(D1561)+LEN(E1561)+LEN(F1561)+25,LEN(SUBSTITUTE(exportált!B1561,"&lt;br /&gt;","&lt;br&gt;"))-LEN(D1561)-LEN(E1561)-LEN(F1561)),"&lt;br&gt;",CHAR(10))</f>
        <v>#VALUE!</v>
      </c>
      <c r="D1561" s="11" t="e">
        <f>MID(SUBSTITUTE(exportált!B1561,"&lt;br /&gt;","&lt;br&gt;"),LEN('exportált formázott'!B1561)+9,SEARCH("&lt;br&gt;",RIGHT(SUBSTITUTE(exportált!B1561,"&lt;br /&gt;","&lt;br&gt;"),LEN(SUBSTITUTE(exportált!B1561,"&lt;br /&gt;","&lt;br&gt;"))-LEN(B1561)-8))-1)</f>
        <v>#VALUE!</v>
      </c>
      <c r="E1561" s="11" t="e">
        <f>MID(SUBSTITUTE(exportált!B1561,"&lt;br /&gt;","&lt;br&gt;"),LEN('exportált formázott'!B1561)+LEN(D1561)+13,SEARCH("&lt;br&gt;",RIGHT(SUBSTITUTE(exportált!B1561,"&lt;br /&gt;","&lt;br&gt;"),LEN(SUBSTITUTE(exportált!B1561,"&lt;br /&gt;","&lt;br&gt;"))-LEN(B1561)-LEN(D1561)-13)))</f>
        <v>#VALUE!</v>
      </c>
      <c r="F1561" s="11" t="e">
        <f>MID(SUBSTITUTE(exportált!B1561,"&lt;br /&gt;","&lt;br&gt;"),LEN('exportált formázott'!B1561)+LEN(D1561)+LEN(E1561)+17,SEARCH("&lt;br&gt;&lt;br&gt;",RIGHT(SUBSTITUTE(exportált!B1561,"&lt;br /&gt;","&lt;br&gt;"),LEN(SUBSTITUTE(exportált!B1561,"&lt;br /&gt;","&lt;br&gt;"))-LEN(B1561)-LEN(D1561)-LEN(E1561)-17)))</f>
        <v>#VALUE!</v>
      </c>
    </row>
    <row r="1562" spans="1:6" x14ac:dyDescent="0.25">
      <c r="A1562" s="11" t="str">
        <f>IF(exportált!A1562&lt;&gt;"",IFERROR(LEFT(exportált!A1562,SEARCH("&lt;br/&gt;",SUBSTITUTE(exportált!A1562,"&lt;br&gt;","&lt;br/&gt;"),1)-1),exportált!A1562),"")</f>
        <v/>
      </c>
      <c r="B1562" s="11" t="e">
        <f>LEFT(SUBSTITUTE(exportált!B1562,"&lt;br /&gt;","&lt;br&gt;"),SEARCH("&lt;br&gt;&lt;br&gt;",SUBSTITUTE(SUBSTITUTE(exportált!B1562,"&lt;br /&gt;","&lt;br&gt;"),"&lt;br /&gt;","&lt;br&gt;"),1)-1)</f>
        <v>#VALUE!</v>
      </c>
      <c r="C1562" s="11" t="e">
        <f>SUBSTITUTE(MID(SUBSTITUTE(exportált!B1562,"&lt;br /&gt;","&lt;br&gt;"),LEN('exportált formázott'!B1562)+LEN(D1562)+LEN(E1562)+LEN(F1562)+25,LEN(SUBSTITUTE(exportált!B1562,"&lt;br /&gt;","&lt;br&gt;"))-LEN(D1562)-LEN(E1562)-LEN(F1562)),"&lt;br&gt;",CHAR(10))</f>
        <v>#VALUE!</v>
      </c>
      <c r="D1562" s="11" t="e">
        <f>MID(SUBSTITUTE(exportált!B1562,"&lt;br /&gt;","&lt;br&gt;"),LEN('exportált formázott'!B1562)+9,SEARCH("&lt;br&gt;",RIGHT(SUBSTITUTE(exportált!B1562,"&lt;br /&gt;","&lt;br&gt;"),LEN(SUBSTITUTE(exportált!B1562,"&lt;br /&gt;","&lt;br&gt;"))-LEN(B1562)-8))-1)</f>
        <v>#VALUE!</v>
      </c>
      <c r="E1562" s="11" t="e">
        <f>MID(SUBSTITUTE(exportált!B1562,"&lt;br /&gt;","&lt;br&gt;"),LEN('exportált formázott'!B1562)+LEN(D1562)+13,SEARCH("&lt;br&gt;",RIGHT(SUBSTITUTE(exportált!B1562,"&lt;br /&gt;","&lt;br&gt;"),LEN(SUBSTITUTE(exportált!B1562,"&lt;br /&gt;","&lt;br&gt;"))-LEN(B1562)-LEN(D1562)-13)))</f>
        <v>#VALUE!</v>
      </c>
      <c r="F1562" s="11" t="e">
        <f>MID(SUBSTITUTE(exportált!B1562,"&lt;br /&gt;","&lt;br&gt;"),LEN('exportált formázott'!B1562)+LEN(D1562)+LEN(E1562)+17,SEARCH("&lt;br&gt;&lt;br&gt;",RIGHT(SUBSTITUTE(exportált!B1562,"&lt;br /&gt;","&lt;br&gt;"),LEN(SUBSTITUTE(exportált!B1562,"&lt;br /&gt;","&lt;br&gt;"))-LEN(B1562)-LEN(D1562)-LEN(E1562)-17)))</f>
        <v>#VALUE!</v>
      </c>
    </row>
    <row r="1563" spans="1:6" x14ac:dyDescent="0.25">
      <c r="A1563" s="11" t="str">
        <f>IF(exportált!A1563&lt;&gt;"",IFERROR(LEFT(exportált!A1563,SEARCH("&lt;br/&gt;",SUBSTITUTE(exportált!A1563,"&lt;br&gt;","&lt;br/&gt;"),1)-1),exportált!A1563),"")</f>
        <v/>
      </c>
      <c r="B1563" s="11" t="e">
        <f>LEFT(SUBSTITUTE(exportált!B1563,"&lt;br /&gt;","&lt;br&gt;"),SEARCH("&lt;br&gt;&lt;br&gt;",SUBSTITUTE(SUBSTITUTE(exportált!B1563,"&lt;br /&gt;","&lt;br&gt;"),"&lt;br /&gt;","&lt;br&gt;"),1)-1)</f>
        <v>#VALUE!</v>
      </c>
      <c r="C1563" s="11" t="e">
        <f>SUBSTITUTE(MID(SUBSTITUTE(exportált!B1563,"&lt;br /&gt;","&lt;br&gt;"),LEN('exportált formázott'!B1563)+LEN(D1563)+LEN(E1563)+LEN(F1563)+25,LEN(SUBSTITUTE(exportált!B1563,"&lt;br /&gt;","&lt;br&gt;"))-LEN(D1563)-LEN(E1563)-LEN(F1563)),"&lt;br&gt;",CHAR(10))</f>
        <v>#VALUE!</v>
      </c>
      <c r="D1563" s="11" t="e">
        <f>MID(SUBSTITUTE(exportált!B1563,"&lt;br /&gt;","&lt;br&gt;"),LEN('exportált formázott'!B1563)+9,SEARCH("&lt;br&gt;",RIGHT(SUBSTITUTE(exportált!B1563,"&lt;br /&gt;","&lt;br&gt;"),LEN(SUBSTITUTE(exportált!B1563,"&lt;br /&gt;","&lt;br&gt;"))-LEN(B1563)-8))-1)</f>
        <v>#VALUE!</v>
      </c>
      <c r="E1563" s="11" t="e">
        <f>MID(SUBSTITUTE(exportált!B1563,"&lt;br /&gt;","&lt;br&gt;"),LEN('exportált formázott'!B1563)+LEN(D1563)+13,SEARCH("&lt;br&gt;",RIGHT(SUBSTITUTE(exportált!B1563,"&lt;br /&gt;","&lt;br&gt;"),LEN(SUBSTITUTE(exportált!B1563,"&lt;br /&gt;","&lt;br&gt;"))-LEN(B1563)-LEN(D1563)-13)))</f>
        <v>#VALUE!</v>
      </c>
      <c r="F1563" s="11" t="e">
        <f>MID(SUBSTITUTE(exportált!B1563,"&lt;br /&gt;","&lt;br&gt;"),LEN('exportált formázott'!B1563)+LEN(D1563)+LEN(E1563)+17,SEARCH("&lt;br&gt;&lt;br&gt;",RIGHT(SUBSTITUTE(exportált!B1563,"&lt;br /&gt;","&lt;br&gt;"),LEN(SUBSTITUTE(exportált!B1563,"&lt;br /&gt;","&lt;br&gt;"))-LEN(B1563)-LEN(D1563)-LEN(E1563)-17)))</f>
        <v>#VALUE!</v>
      </c>
    </row>
    <row r="1564" spans="1:6" x14ac:dyDescent="0.25">
      <c r="A1564" s="11" t="str">
        <f>IF(exportált!A1564&lt;&gt;"",IFERROR(LEFT(exportált!A1564,SEARCH("&lt;br/&gt;",SUBSTITUTE(exportált!A1564,"&lt;br&gt;","&lt;br/&gt;"),1)-1),exportált!A1564),"")</f>
        <v/>
      </c>
      <c r="B1564" s="11" t="e">
        <f>LEFT(SUBSTITUTE(exportált!B1564,"&lt;br /&gt;","&lt;br&gt;"),SEARCH("&lt;br&gt;&lt;br&gt;",SUBSTITUTE(SUBSTITUTE(exportált!B1564,"&lt;br /&gt;","&lt;br&gt;"),"&lt;br /&gt;","&lt;br&gt;"),1)-1)</f>
        <v>#VALUE!</v>
      </c>
      <c r="C1564" s="11" t="e">
        <f>SUBSTITUTE(MID(SUBSTITUTE(exportált!B1564,"&lt;br /&gt;","&lt;br&gt;"),LEN('exportált formázott'!B1564)+LEN(D1564)+LEN(E1564)+LEN(F1564)+25,LEN(SUBSTITUTE(exportált!B1564,"&lt;br /&gt;","&lt;br&gt;"))-LEN(D1564)-LEN(E1564)-LEN(F1564)),"&lt;br&gt;",CHAR(10))</f>
        <v>#VALUE!</v>
      </c>
      <c r="D1564" s="11" t="e">
        <f>MID(SUBSTITUTE(exportált!B1564,"&lt;br /&gt;","&lt;br&gt;"),LEN('exportált formázott'!B1564)+9,SEARCH("&lt;br&gt;",RIGHT(SUBSTITUTE(exportált!B1564,"&lt;br /&gt;","&lt;br&gt;"),LEN(SUBSTITUTE(exportált!B1564,"&lt;br /&gt;","&lt;br&gt;"))-LEN(B1564)-8))-1)</f>
        <v>#VALUE!</v>
      </c>
      <c r="E1564" s="11" t="e">
        <f>MID(SUBSTITUTE(exportált!B1564,"&lt;br /&gt;","&lt;br&gt;"),LEN('exportált formázott'!B1564)+LEN(D1564)+13,SEARCH("&lt;br&gt;",RIGHT(SUBSTITUTE(exportált!B1564,"&lt;br /&gt;","&lt;br&gt;"),LEN(SUBSTITUTE(exportált!B1564,"&lt;br /&gt;","&lt;br&gt;"))-LEN(B1564)-LEN(D1564)-13)))</f>
        <v>#VALUE!</v>
      </c>
      <c r="F1564" s="11" t="e">
        <f>MID(SUBSTITUTE(exportált!B1564,"&lt;br /&gt;","&lt;br&gt;"),LEN('exportált formázott'!B1564)+LEN(D1564)+LEN(E1564)+17,SEARCH("&lt;br&gt;&lt;br&gt;",RIGHT(SUBSTITUTE(exportált!B1564,"&lt;br /&gt;","&lt;br&gt;"),LEN(SUBSTITUTE(exportált!B1564,"&lt;br /&gt;","&lt;br&gt;"))-LEN(B1564)-LEN(D1564)-LEN(E1564)-17)))</f>
        <v>#VALUE!</v>
      </c>
    </row>
    <row r="1565" spans="1:6" x14ac:dyDescent="0.25">
      <c r="A1565" s="11" t="str">
        <f>IF(exportált!A1565&lt;&gt;"",IFERROR(LEFT(exportált!A1565,SEARCH("&lt;br/&gt;",SUBSTITUTE(exportált!A1565,"&lt;br&gt;","&lt;br/&gt;"),1)-1),exportált!A1565),"")</f>
        <v/>
      </c>
      <c r="B1565" s="11" t="e">
        <f>LEFT(SUBSTITUTE(exportált!B1565,"&lt;br /&gt;","&lt;br&gt;"),SEARCH("&lt;br&gt;&lt;br&gt;",SUBSTITUTE(SUBSTITUTE(exportált!B1565,"&lt;br /&gt;","&lt;br&gt;"),"&lt;br /&gt;","&lt;br&gt;"),1)-1)</f>
        <v>#VALUE!</v>
      </c>
      <c r="C1565" s="11" t="e">
        <f>SUBSTITUTE(MID(SUBSTITUTE(exportált!B1565,"&lt;br /&gt;","&lt;br&gt;"),LEN('exportált formázott'!B1565)+LEN(D1565)+LEN(E1565)+LEN(F1565)+25,LEN(SUBSTITUTE(exportált!B1565,"&lt;br /&gt;","&lt;br&gt;"))-LEN(D1565)-LEN(E1565)-LEN(F1565)),"&lt;br&gt;",CHAR(10))</f>
        <v>#VALUE!</v>
      </c>
      <c r="D1565" s="11" t="e">
        <f>MID(SUBSTITUTE(exportált!B1565,"&lt;br /&gt;","&lt;br&gt;"),LEN('exportált formázott'!B1565)+9,SEARCH("&lt;br&gt;",RIGHT(SUBSTITUTE(exportált!B1565,"&lt;br /&gt;","&lt;br&gt;"),LEN(SUBSTITUTE(exportált!B1565,"&lt;br /&gt;","&lt;br&gt;"))-LEN(B1565)-8))-1)</f>
        <v>#VALUE!</v>
      </c>
      <c r="E1565" s="11" t="e">
        <f>MID(SUBSTITUTE(exportált!B1565,"&lt;br /&gt;","&lt;br&gt;"),LEN('exportált formázott'!B1565)+LEN(D1565)+13,SEARCH("&lt;br&gt;",RIGHT(SUBSTITUTE(exportált!B1565,"&lt;br /&gt;","&lt;br&gt;"),LEN(SUBSTITUTE(exportált!B1565,"&lt;br /&gt;","&lt;br&gt;"))-LEN(B1565)-LEN(D1565)-13)))</f>
        <v>#VALUE!</v>
      </c>
      <c r="F1565" s="11" t="e">
        <f>MID(SUBSTITUTE(exportált!B1565,"&lt;br /&gt;","&lt;br&gt;"),LEN('exportált formázott'!B1565)+LEN(D1565)+LEN(E1565)+17,SEARCH("&lt;br&gt;&lt;br&gt;",RIGHT(SUBSTITUTE(exportált!B1565,"&lt;br /&gt;","&lt;br&gt;"),LEN(SUBSTITUTE(exportált!B1565,"&lt;br /&gt;","&lt;br&gt;"))-LEN(B1565)-LEN(D1565)-LEN(E1565)-17)))</f>
        <v>#VALUE!</v>
      </c>
    </row>
    <row r="1566" spans="1:6" x14ac:dyDescent="0.25">
      <c r="A1566" s="11" t="str">
        <f>IF(exportált!A1566&lt;&gt;"",IFERROR(LEFT(exportált!A1566,SEARCH("&lt;br/&gt;",SUBSTITUTE(exportált!A1566,"&lt;br&gt;","&lt;br/&gt;"),1)-1),exportált!A1566),"")</f>
        <v/>
      </c>
      <c r="B1566" s="11" t="e">
        <f>LEFT(SUBSTITUTE(exportált!B1566,"&lt;br /&gt;","&lt;br&gt;"),SEARCH("&lt;br&gt;&lt;br&gt;",SUBSTITUTE(SUBSTITUTE(exportált!B1566,"&lt;br /&gt;","&lt;br&gt;"),"&lt;br /&gt;","&lt;br&gt;"),1)-1)</f>
        <v>#VALUE!</v>
      </c>
      <c r="C1566" s="11" t="e">
        <f>SUBSTITUTE(MID(SUBSTITUTE(exportált!B1566,"&lt;br /&gt;","&lt;br&gt;"),LEN('exportált formázott'!B1566)+LEN(D1566)+LEN(E1566)+LEN(F1566)+25,LEN(SUBSTITUTE(exportált!B1566,"&lt;br /&gt;","&lt;br&gt;"))-LEN(D1566)-LEN(E1566)-LEN(F1566)),"&lt;br&gt;",CHAR(10))</f>
        <v>#VALUE!</v>
      </c>
      <c r="D1566" s="11" t="e">
        <f>MID(SUBSTITUTE(exportált!B1566,"&lt;br /&gt;","&lt;br&gt;"),LEN('exportált formázott'!B1566)+9,SEARCH("&lt;br&gt;",RIGHT(SUBSTITUTE(exportált!B1566,"&lt;br /&gt;","&lt;br&gt;"),LEN(SUBSTITUTE(exportált!B1566,"&lt;br /&gt;","&lt;br&gt;"))-LEN(B1566)-8))-1)</f>
        <v>#VALUE!</v>
      </c>
      <c r="E1566" s="11" t="e">
        <f>MID(SUBSTITUTE(exportált!B1566,"&lt;br /&gt;","&lt;br&gt;"),LEN('exportált formázott'!B1566)+LEN(D1566)+13,SEARCH("&lt;br&gt;",RIGHT(SUBSTITUTE(exportált!B1566,"&lt;br /&gt;","&lt;br&gt;"),LEN(SUBSTITUTE(exportált!B1566,"&lt;br /&gt;","&lt;br&gt;"))-LEN(B1566)-LEN(D1566)-13)))</f>
        <v>#VALUE!</v>
      </c>
      <c r="F1566" s="11" t="e">
        <f>MID(SUBSTITUTE(exportált!B1566,"&lt;br /&gt;","&lt;br&gt;"),LEN('exportált formázott'!B1566)+LEN(D1566)+LEN(E1566)+17,SEARCH("&lt;br&gt;&lt;br&gt;",RIGHT(SUBSTITUTE(exportált!B1566,"&lt;br /&gt;","&lt;br&gt;"),LEN(SUBSTITUTE(exportált!B1566,"&lt;br /&gt;","&lt;br&gt;"))-LEN(B1566)-LEN(D1566)-LEN(E1566)-17)))</f>
        <v>#VALUE!</v>
      </c>
    </row>
    <row r="1567" spans="1:6" x14ac:dyDescent="0.25">
      <c r="A1567" s="11" t="str">
        <f>IF(exportált!A1567&lt;&gt;"",IFERROR(LEFT(exportált!A1567,SEARCH("&lt;br/&gt;",SUBSTITUTE(exportált!A1567,"&lt;br&gt;","&lt;br/&gt;"),1)-1),exportált!A1567),"")</f>
        <v/>
      </c>
      <c r="B1567" s="11" t="e">
        <f>LEFT(SUBSTITUTE(exportált!B1567,"&lt;br /&gt;","&lt;br&gt;"),SEARCH("&lt;br&gt;&lt;br&gt;",SUBSTITUTE(SUBSTITUTE(exportált!B1567,"&lt;br /&gt;","&lt;br&gt;"),"&lt;br /&gt;","&lt;br&gt;"),1)-1)</f>
        <v>#VALUE!</v>
      </c>
      <c r="C1567" s="11" t="e">
        <f>SUBSTITUTE(MID(SUBSTITUTE(exportált!B1567,"&lt;br /&gt;","&lt;br&gt;"),LEN('exportált formázott'!B1567)+LEN(D1567)+LEN(E1567)+LEN(F1567)+25,LEN(SUBSTITUTE(exportált!B1567,"&lt;br /&gt;","&lt;br&gt;"))-LEN(D1567)-LEN(E1567)-LEN(F1567)),"&lt;br&gt;",CHAR(10))</f>
        <v>#VALUE!</v>
      </c>
      <c r="D1567" s="11" t="e">
        <f>MID(SUBSTITUTE(exportált!B1567,"&lt;br /&gt;","&lt;br&gt;"),LEN('exportált formázott'!B1567)+9,SEARCH("&lt;br&gt;",RIGHT(SUBSTITUTE(exportált!B1567,"&lt;br /&gt;","&lt;br&gt;"),LEN(SUBSTITUTE(exportált!B1567,"&lt;br /&gt;","&lt;br&gt;"))-LEN(B1567)-8))-1)</f>
        <v>#VALUE!</v>
      </c>
      <c r="E1567" s="11" t="e">
        <f>MID(SUBSTITUTE(exportált!B1567,"&lt;br /&gt;","&lt;br&gt;"),LEN('exportált formázott'!B1567)+LEN(D1567)+13,SEARCH("&lt;br&gt;",RIGHT(SUBSTITUTE(exportált!B1567,"&lt;br /&gt;","&lt;br&gt;"),LEN(SUBSTITUTE(exportált!B1567,"&lt;br /&gt;","&lt;br&gt;"))-LEN(B1567)-LEN(D1567)-13)))</f>
        <v>#VALUE!</v>
      </c>
      <c r="F1567" s="11" t="e">
        <f>MID(SUBSTITUTE(exportált!B1567,"&lt;br /&gt;","&lt;br&gt;"),LEN('exportált formázott'!B1567)+LEN(D1567)+LEN(E1567)+17,SEARCH("&lt;br&gt;&lt;br&gt;",RIGHT(SUBSTITUTE(exportált!B1567,"&lt;br /&gt;","&lt;br&gt;"),LEN(SUBSTITUTE(exportált!B1567,"&lt;br /&gt;","&lt;br&gt;"))-LEN(B1567)-LEN(D1567)-LEN(E1567)-17)))</f>
        <v>#VALUE!</v>
      </c>
    </row>
    <row r="1568" spans="1:6" x14ac:dyDescent="0.25">
      <c r="A1568" s="11" t="str">
        <f>IF(exportált!A1568&lt;&gt;"",IFERROR(LEFT(exportált!A1568,SEARCH("&lt;br/&gt;",SUBSTITUTE(exportált!A1568,"&lt;br&gt;","&lt;br/&gt;"),1)-1),exportált!A1568),"")</f>
        <v/>
      </c>
      <c r="B1568" s="11" t="e">
        <f>LEFT(SUBSTITUTE(exportált!B1568,"&lt;br /&gt;","&lt;br&gt;"),SEARCH("&lt;br&gt;&lt;br&gt;",SUBSTITUTE(SUBSTITUTE(exportált!B1568,"&lt;br /&gt;","&lt;br&gt;"),"&lt;br /&gt;","&lt;br&gt;"),1)-1)</f>
        <v>#VALUE!</v>
      </c>
      <c r="C1568" s="11" t="e">
        <f>SUBSTITUTE(MID(SUBSTITUTE(exportált!B1568,"&lt;br /&gt;","&lt;br&gt;"),LEN('exportált formázott'!B1568)+LEN(D1568)+LEN(E1568)+LEN(F1568)+25,LEN(SUBSTITUTE(exportált!B1568,"&lt;br /&gt;","&lt;br&gt;"))-LEN(D1568)-LEN(E1568)-LEN(F1568)),"&lt;br&gt;",CHAR(10))</f>
        <v>#VALUE!</v>
      </c>
      <c r="D1568" s="11" t="e">
        <f>MID(SUBSTITUTE(exportált!B1568,"&lt;br /&gt;","&lt;br&gt;"),LEN('exportált formázott'!B1568)+9,SEARCH("&lt;br&gt;",RIGHT(SUBSTITUTE(exportált!B1568,"&lt;br /&gt;","&lt;br&gt;"),LEN(SUBSTITUTE(exportált!B1568,"&lt;br /&gt;","&lt;br&gt;"))-LEN(B1568)-8))-1)</f>
        <v>#VALUE!</v>
      </c>
      <c r="E1568" s="11" t="e">
        <f>MID(SUBSTITUTE(exportált!B1568,"&lt;br /&gt;","&lt;br&gt;"),LEN('exportált formázott'!B1568)+LEN(D1568)+13,SEARCH("&lt;br&gt;",RIGHT(SUBSTITUTE(exportált!B1568,"&lt;br /&gt;","&lt;br&gt;"),LEN(SUBSTITUTE(exportált!B1568,"&lt;br /&gt;","&lt;br&gt;"))-LEN(B1568)-LEN(D1568)-13)))</f>
        <v>#VALUE!</v>
      </c>
      <c r="F1568" s="11" t="e">
        <f>MID(SUBSTITUTE(exportált!B1568,"&lt;br /&gt;","&lt;br&gt;"),LEN('exportált formázott'!B1568)+LEN(D1568)+LEN(E1568)+17,SEARCH("&lt;br&gt;&lt;br&gt;",RIGHT(SUBSTITUTE(exportált!B1568,"&lt;br /&gt;","&lt;br&gt;"),LEN(SUBSTITUTE(exportált!B1568,"&lt;br /&gt;","&lt;br&gt;"))-LEN(B1568)-LEN(D1568)-LEN(E1568)-17)))</f>
        <v>#VALUE!</v>
      </c>
    </row>
    <row r="1569" spans="1:6" x14ac:dyDescent="0.25">
      <c r="A1569" s="11" t="str">
        <f>IF(exportált!A1569&lt;&gt;"",IFERROR(LEFT(exportált!A1569,SEARCH("&lt;br/&gt;",SUBSTITUTE(exportált!A1569,"&lt;br&gt;","&lt;br/&gt;"),1)-1),exportált!A1569),"")</f>
        <v/>
      </c>
      <c r="B1569" s="11" t="e">
        <f>LEFT(SUBSTITUTE(exportált!B1569,"&lt;br /&gt;","&lt;br&gt;"),SEARCH("&lt;br&gt;&lt;br&gt;",SUBSTITUTE(SUBSTITUTE(exportált!B1569,"&lt;br /&gt;","&lt;br&gt;"),"&lt;br /&gt;","&lt;br&gt;"),1)-1)</f>
        <v>#VALUE!</v>
      </c>
      <c r="C1569" s="11" t="e">
        <f>SUBSTITUTE(MID(SUBSTITUTE(exportált!B1569,"&lt;br /&gt;","&lt;br&gt;"),LEN('exportált formázott'!B1569)+LEN(D1569)+LEN(E1569)+LEN(F1569)+25,LEN(SUBSTITUTE(exportált!B1569,"&lt;br /&gt;","&lt;br&gt;"))-LEN(D1569)-LEN(E1569)-LEN(F1569)),"&lt;br&gt;",CHAR(10))</f>
        <v>#VALUE!</v>
      </c>
      <c r="D1569" s="11" t="e">
        <f>MID(SUBSTITUTE(exportált!B1569,"&lt;br /&gt;","&lt;br&gt;"),LEN('exportált formázott'!B1569)+9,SEARCH("&lt;br&gt;",RIGHT(SUBSTITUTE(exportált!B1569,"&lt;br /&gt;","&lt;br&gt;"),LEN(SUBSTITUTE(exportált!B1569,"&lt;br /&gt;","&lt;br&gt;"))-LEN(B1569)-8))-1)</f>
        <v>#VALUE!</v>
      </c>
      <c r="E1569" s="11" t="e">
        <f>MID(SUBSTITUTE(exportált!B1569,"&lt;br /&gt;","&lt;br&gt;"),LEN('exportált formázott'!B1569)+LEN(D1569)+13,SEARCH("&lt;br&gt;",RIGHT(SUBSTITUTE(exportált!B1569,"&lt;br /&gt;","&lt;br&gt;"),LEN(SUBSTITUTE(exportált!B1569,"&lt;br /&gt;","&lt;br&gt;"))-LEN(B1569)-LEN(D1569)-13)))</f>
        <v>#VALUE!</v>
      </c>
      <c r="F1569" s="11" t="e">
        <f>MID(SUBSTITUTE(exportált!B1569,"&lt;br /&gt;","&lt;br&gt;"),LEN('exportált formázott'!B1569)+LEN(D1569)+LEN(E1569)+17,SEARCH("&lt;br&gt;&lt;br&gt;",RIGHT(SUBSTITUTE(exportált!B1569,"&lt;br /&gt;","&lt;br&gt;"),LEN(SUBSTITUTE(exportált!B1569,"&lt;br /&gt;","&lt;br&gt;"))-LEN(B1569)-LEN(D1569)-LEN(E1569)-17)))</f>
        <v>#VALUE!</v>
      </c>
    </row>
    <row r="1570" spans="1:6" x14ac:dyDescent="0.25">
      <c r="A1570" s="11" t="str">
        <f>IF(exportált!A1570&lt;&gt;"",IFERROR(LEFT(exportált!A1570,SEARCH("&lt;br/&gt;",SUBSTITUTE(exportált!A1570,"&lt;br&gt;","&lt;br/&gt;"),1)-1),exportált!A1570),"")</f>
        <v/>
      </c>
      <c r="B1570" s="11" t="e">
        <f>LEFT(SUBSTITUTE(exportált!B1570,"&lt;br /&gt;","&lt;br&gt;"),SEARCH("&lt;br&gt;&lt;br&gt;",SUBSTITUTE(SUBSTITUTE(exportált!B1570,"&lt;br /&gt;","&lt;br&gt;"),"&lt;br /&gt;","&lt;br&gt;"),1)-1)</f>
        <v>#VALUE!</v>
      </c>
      <c r="C1570" s="11" t="e">
        <f>SUBSTITUTE(MID(SUBSTITUTE(exportált!B1570,"&lt;br /&gt;","&lt;br&gt;"),LEN('exportált formázott'!B1570)+LEN(D1570)+LEN(E1570)+LEN(F1570)+25,LEN(SUBSTITUTE(exportált!B1570,"&lt;br /&gt;","&lt;br&gt;"))-LEN(D1570)-LEN(E1570)-LEN(F1570)),"&lt;br&gt;",CHAR(10))</f>
        <v>#VALUE!</v>
      </c>
      <c r="D1570" s="11" t="e">
        <f>MID(SUBSTITUTE(exportált!B1570,"&lt;br /&gt;","&lt;br&gt;"),LEN('exportált formázott'!B1570)+9,SEARCH("&lt;br&gt;",RIGHT(SUBSTITUTE(exportált!B1570,"&lt;br /&gt;","&lt;br&gt;"),LEN(SUBSTITUTE(exportált!B1570,"&lt;br /&gt;","&lt;br&gt;"))-LEN(B1570)-8))-1)</f>
        <v>#VALUE!</v>
      </c>
      <c r="E1570" s="11" t="e">
        <f>MID(SUBSTITUTE(exportált!B1570,"&lt;br /&gt;","&lt;br&gt;"),LEN('exportált formázott'!B1570)+LEN(D1570)+13,SEARCH("&lt;br&gt;",RIGHT(SUBSTITUTE(exportált!B1570,"&lt;br /&gt;","&lt;br&gt;"),LEN(SUBSTITUTE(exportált!B1570,"&lt;br /&gt;","&lt;br&gt;"))-LEN(B1570)-LEN(D1570)-13)))</f>
        <v>#VALUE!</v>
      </c>
      <c r="F1570" s="11" t="e">
        <f>MID(SUBSTITUTE(exportált!B1570,"&lt;br /&gt;","&lt;br&gt;"),LEN('exportált formázott'!B1570)+LEN(D1570)+LEN(E1570)+17,SEARCH("&lt;br&gt;&lt;br&gt;",RIGHT(SUBSTITUTE(exportált!B1570,"&lt;br /&gt;","&lt;br&gt;"),LEN(SUBSTITUTE(exportált!B1570,"&lt;br /&gt;","&lt;br&gt;"))-LEN(B1570)-LEN(D1570)-LEN(E1570)-17)))</f>
        <v>#VALUE!</v>
      </c>
    </row>
    <row r="1571" spans="1:6" x14ac:dyDescent="0.25">
      <c r="A1571" s="11" t="str">
        <f>IF(exportált!A1571&lt;&gt;"",IFERROR(LEFT(exportált!A1571,SEARCH("&lt;br/&gt;",SUBSTITUTE(exportált!A1571,"&lt;br&gt;","&lt;br/&gt;"),1)-1),exportált!A1571),"")</f>
        <v/>
      </c>
      <c r="B1571" s="11" t="e">
        <f>LEFT(SUBSTITUTE(exportált!B1571,"&lt;br /&gt;","&lt;br&gt;"),SEARCH("&lt;br&gt;&lt;br&gt;",SUBSTITUTE(SUBSTITUTE(exportált!B1571,"&lt;br /&gt;","&lt;br&gt;"),"&lt;br /&gt;","&lt;br&gt;"),1)-1)</f>
        <v>#VALUE!</v>
      </c>
      <c r="C1571" s="11" t="e">
        <f>SUBSTITUTE(MID(SUBSTITUTE(exportált!B1571,"&lt;br /&gt;","&lt;br&gt;"),LEN('exportált formázott'!B1571)+LEN(D1571)+LEN(E1571)+LEN(F1571)+25,LEN(SUBSTITUTE(exportált!B1571,"&lt;br /&gt;","&lt;br&gt;"))-LEN(D1571)-LEN(E1571)-LEN(F1571)),"&lt;br&gt;",CHAR(10))</f>
        <v>#VALUE!</v>
      </c>
      <c r="D1571" s="11" t="e">
        <f>MID(SUBSTITUTE(exportált!B1571,"&lt;br /&gt;","&lt;br&gt;"),LEN('exportált formázott'!B1571)+9,SEARCH("&lt;br&gt;",RIGHT(SUBSTITUTE(exportált!B1571,"&lt;br /&gt;","&lt;br&gt;"),LEN(SUBSTITUTE(exportált!B1571,"&lt;br /&gt;","&lt;br&gt;"))-LEN(B1571)-8))-1)</f>
        <v>#VALUE!</v>
      </c>
      <c r="E1571" s="11" t="e">
        <f>MID(SUBSTITUTE(exportált!B1571,"&lt;br /&gt;","&lt;br&gt;"),LEN('exportált formázott'!B1571)+LEN(D1571)+13,SEARCH("&lt;br&gt;",RIGHT(SUBSTITUTE(exportált!B1571,"&lt;br /&gt;","&lt;br&gt;"),LEN(SUBSTITUTE(exportált!B1571,"&lt;br /&gt;","&lt;br&gt;"))-LEN(B1571)-LEN(D1571)-13)))</f>
        <v>#VALUE!</v>
      </c>
      <c r="F1571" s="11" t="e">
        <f>MID(SUBSTITUTE(exportált!B1571,"&lt;br /&gt;","&lt;br&gt;"),LEN('exportált formázott'!B1571)+LEN(D1571)+LEN(E1571)+17,SEARCH("&lt;br&gt;&lt;br&gt;",RIGHT(SUBSTITUTE(exportált!B1571,"&lt;br /&gt;","&lt;br&gt;"),LEN(SUBSTITUTE(exportált!B1571,"&lt;br /&gt;","&lt;br&gt;"))-LEN(B1571)-LEN(D1571)-LEN(E1571)-17)))</f>
        <v>#VALUE!</v>
      </c>
    </row>
    <row r="1572" spans="1:6" x14ac:dyDescent="0.25">
      <c r="A1572" s="11" t="str">
        <f>IF(exportált!A1572&lt;&gt;"",IFERROR(LEFT(exportált!A1572,SEARCH("&lt;br/&gt;",SUBSTITUTE(exportált!A1572,"&lt;br&gt;","&lt;br/&gt;"),1)-1),exportált!A1572),"")</f>
        <v/>
      </c>
      <c r="B1572" s="11" t="e">
        <f>LEFT(SUBSTITUTE(exportált!B1572,"&lt;br /&gt;","&lt;br&gt;"),SEARCH("&lt;br&gt;&lt;br&gt;",SUBSTITUTE(SUBSTITUTE(exportált!B1572,"&lt;br /&gt;","&lt;br&gt;"),"&lt;br /&gt;","&lt;br&gt;"),1)-1)</f>
        <v>#VALUE!</v>
      </c>
      <c r="C1572" s="11" t="e">
        <f>SUBSTITUTE(MID(SUBSTITUTE(exportált!B1572,"&lt;br /&gt;","&lt;br&gt;"),LEN('exportált formázott'!B1572)+LEN(D1572)+LEN(E1572)+LEN(F1572)+25,LEN(SUBSTITUTE(exportált!B1572,"&lt;br /&gt;","&lt;br&gt;"))-LEN(D1572)-LEN(E1572)-LEN(F1572)),"&lt;br&gt;",CHAR(10))</f>
        <v>#VALUE!</v>
      </c>
      <c r="D1572" s="11" t="e">
        <f>MID(SUBSTITUTE(exportált!B1572,"&lt;br /&gt;","&lt;br&gt;"),LEN('exportált formázott'!B1572)+9,SEARCH("&lt;br&gt;",RIGHT(SUBSTITUTE(exportált!B1572,"&lt;br /&gt;","&lt;br&gt;"),LEN(SUBSTITUTE(exportált!B1572,"&lt;br /&gt;","&lt;br&gt;"))-LEN(B1572)-8))-1)</f>
        <v>#VALUE!</v>
      </c>
      <c r="E1572" s="11" t="e">
        <f>MID(SUBSTITUTE(exportált!B1572,"&lt;br /&gt;","&lt;br&gt;"),LEN('exportált formázott'!B1572)+LEN(D1572)+13,SEARCH("&lt;br&gt;",RIGHT(SUBSTITUTE(exportált!B1572,"&lt;br /&gt;","&lt;br&gt;"),LEN(SUBSTITUTE(exportált!B1572,"&lt;br /&gt;","&lt;br&gt;"))-LEN(B1572)-LEN(D1572)-13)))</f>
        <v>#VALUE!</v>
      </c>
      <c r="F1572" s="11" t="e">
        <f>MID(SUBSTITUTE(exportált!B1572,"&lt;br /&gt;","&lt;br&gt;"),LEN('exportált formázott'!B1572)+LEN(D1572)+LEN(E1572)+17,SEARCH("&lt;br&gt;&lt;br&gt;",RIGHT(SUBSTITUTE(exportált!B1572,"&lt;br /&gt;","&lt;br&gt;"),LEN(SUBSTITUTE(exportált!B1572,"&lt;br /&gt;","&lt;br&gt;"))-LEN(B1572)-LEN(D1572)-LEN(E1572)-17)))</f>
        <v>#VALUE!</v>
      </c>
    </row>
    <row r="1573" spans="1:6" x14ac:dyDescent="0.25">
      <c r="A1573" s="11" t="str">
        <f>IF(exportált!A1573&lt;&gt;"",IFERROR(LEFT(exportált!A1573,SEARCH("&lt;br/&gt;",SUBSTITUTE(exportált!A1573,"&lt;br&gt;","&lt;br/&gt;"),1)-1),exportált!A1573),"")</f>
        <v/>
      </c>
      <c r="B1573" s="11" t="e">
        <f>LEFT(SUBSTITUTE(exportált!B1573,"&lt;br /&gt;","&lt;br&gt;"),SEARCH("&lt;br&gt;&lt;br&gt;",SUBSTITUTE(SUBSTITUTE(exportált!B1573,"&lt;br /&gt;","&lt;br&gt;"),"&lt;br /&gt;","&lt;br&gt;"),1)-1)</f>
        <v>#VALUE!</v>
      </c>
      <c r="C1573" s="11" t="e">
        <f>SUBSTITUTE(MID(SUBSTITUTE(exportált!B1573,"&lt;br /&gt;","&lt;br&gt;"),LEN('exportált formázott'!B1573)+LEN(D1573)+LEN(E1573)+LEN(F1573)+25,LEN(SUBSTITUTE(exportált!B1573,"&lt;br /&gt;","&lt;br&gt;"))-LEN(D1573)-LEN(E1573)-LEN(F1573)),"&lt;br&gt;",CHAR(10))</f>
        <v>#VALUE!</v>
      </c>
      <c r="D1573" s="11" t="e">
        <f>MID(SUBSTITUTE(exportált!B1573,"&lt;br /&gt;","&lt;br&gt;"),LEN('exportált formázott'!B1573)+9,SEARCH("&lt;br&gt;",RIGHT(SUBSTITUTE(exportált!B1573,"&lt;br /&gt;","&lt;br&gt;"),LEN(SUBSTITUTE(exportált!B1573,"&lt;br /&gt;","&lt;br&gt;"))-LEN(B1573)-8))-1)</f>
        <v>#VALUE!</v>
      </c>
      <c r="E1573" s="11" t="e">
        <f>MID(SUBSTITUTE(exportált!B1573,"&lt;br /&gt;","&lt;br&gt;"),LEN('exportált formázott'!B1573)+LEN(D1573)+13,SEARCH("&lt;br&gt;",RIGHT(SUBSTITUTE(exportált!B1573,"&lt;br /&gt;","&lt;br&gt;"),LEN(SUBSTITUTE(exportált!B1573,"&lt;br /&gt;","&lt;br&gt;"))-LEN(B1573)-LEN(D1573)-13)))</f>
        <v>#VALUE!</v>
      </c>
      <c r="F1573" s="11" t="e">
        <f>MID(SUBSTITUTE(exportált!B1573,"&lt;br /&gt;","&lt;br&gt;"),LEN('exportált formázott'!B1573)+LEN(D1573)+LEN(E1573)+17,SEARCH("&lt;br&gt;&lt;br&gt;",RIGHT(SUBSTITUTE(exportált!B1573,"&lt;br /&gt;","&lt;br&gt;"),LEN(SUBSTITUTE(exportált!B1573,"&lt;br /&gt;","&lt;br&gt;"))-LEN(B1573)-LEN(D1573)-LEN(E1573)-17)))</f>
        <v>#VALUE!</v>
      </c>
    </row>
    <row r="1574" spans="1:6" x14ac:dyDescent="0.25">
      <c r="A1574" s="11" t="str">
        <f>IF(exportált!A1574&lt;&gt;"",IFERROR(LEFT(exportált!A1574,SEARCH("&lt;br/&gt;",SUBSTITUTE(exportált!A1574,"&lt;br&gt;","&lt;br/&gt;"),1)-1),exportált!A1574),"")</f>
        <v/>
      </c>
      <c r="B1574" s="11" t="e">
        <f>LEFT(SUBSTITUTE(exportált!B1574,"&lt;br /&gt;","&lt;br&gt;"),SEARCH("&lt;br&gt;&lt;br&gt;",SUBSTITUTE(SUBSTITUTE(exportált!B1574,"&lt;br /&gt;","&lt;br&gt;"),"&lt;br /&gt;","&lt;br&gt;"),1)-1)</f>
        <v>#VALUE!</v>
      </c>
      <c r="C1574" s="11" t="e">
        <f>SUBSTITUTE(MID(SUBSTITUTE(exportált!B1574,"&lt;br /&gt;","&lt;br&gt;"),LEN('exportált formázott'!B1574)+LEN(D1574)+LEN(E1574)+LEN(F1574)+25,LEN(SUBSTITUTE(exportált!B1574,"&lt;br /&gt;","&lt;br&gt;"))-LEN(D1574)-LEN(E1574)-LEN(F1574)),"&lt;br&gt;",CHAR(10))</f>
        <v>#VALUE!</v>
      </c>
      <c r="D1574" s="11" t="e">
        <f>MID(SUBSTITUTE(exportált!B1574,"&lt;br /&gt;","&lt;br&gt;"),LEN('exportált formázott'!B1574)+9,SEARCH("&lt;br&gt;",RIGHT(SUBSTITUTE(exportált!B1574,"&lt;br /&gt;","&lt;br&gt;"),LEN(SUBSTITUTE(exportált!B1574,"&lt;br /&gt;","&lt;br&gt;"))-LEN(B1574)-8))-1)</f>
        <v>#VALUE!</v>
      </c>
      <c r="E1574" s="11" t="e">
        <f>MID(SUBSTITUTE(exportált!B1574,"&lt;br /&gt;","&lt;br&gt;"),LEN('exportált formázott'!B1574)+LEN(D1574)+13,SEARCH("&lt;br&gt;",RIGHT(SUBSTITUTE(exportált!B1574,"&lt;br /&gt;","&lt;br&gt;"),LEN(SUBSTITUTE(exportált!B1574,"&lt;br /&gt;","&lt;br&gt;"))-LEN(B1574)-LEN(D1574)-13)))</f>
        <v>#VALUE!</v>
      </c>
      <c r="F1574" s="11" t="e">
        <f>MID(SUBSTITUTE(exportált!B1574,"&lt;br /&gt;","&lt;br&gt;"),LEN('exportált formázott'!B1574)+LEN(D1574)+LEN(E1574)+17,SEARCH("&lt;br&gt;&lt;br&gt;",RIGHT(SUBSTITUTE(exportált!B1574,"&lt;br /&gt;","&lt;br&gt;"),LEN(SUBSTITUTE(exportált!B1574,"&lt;br /&gt;","&lt;br&gt;"))-LEN(B1574)-LEN(D1574)-LEN(E1574)-17)))</f>
        <v>#VALUE!</v>
      </c>
    </row>
    <row r="1575" spans="1:6" x14ac:dyDescent="0.25">
      <c r="A1575" s="11" t="str">
        <f>IF(exportált!A1575&lt;&gt;"",IFERROR(LEFT(exportált!A1575,SEARCH("&lt;br/&gt;",SUBSTITUTE(exportált!A1575,"&lt;br&gt;","&lt;br/&gt;"),1)-1),exportált!A1575),"")</f>
        <v/>
      </c>
      <c r="B1575" s="11" t="e">
        <f>LEFT(SUBSTITUTE(exportált!B1575,"&lt;br /&gt;","&lt;br&gt;"),SEARCH("&lt;br&gt;&lt;br&gt;",SUBSTITUTE(SUBSTITUTE(exportált!B1575,"&lt;br /&gt;","&lt;br&gt;"),"&lt;br /&gt;","&lt;br&gt;"),1)-1)</f>
        <v>#VALUE!</v>
      </c>
      <c r="C1575" s="11" t="e">
        <f>SUBSTITUTE(MID(SUBSTITUTE(exportált!B1575,"&lt;br /&gt;","&lt;br&gt;"),LEN('exportált formázott'!B1575)+LEN(D1575)+LEN(E1575)+LEN(F1575)+25,LEN(SUBSTITUTE(exportált!B1575,"&lt;br /&gt;","&lt;br&gt;"))-LEN(D1575)-LEN(E1575)-LEN(F1575)),"&lt;br&gt;",CHAR(10))</f>
        <v>#VALUE!</v>
      </c>
      <c r="D1575" s="11" t="e">
        <f>MID(SUBSTITUTE(exportált!B1575,"&lt;br /&gt;","&lt;br&gt;"),LEN('exportált formázott'!B1575)+9,SEARCH("&lt;br&gt;",RIGHT(SUBSTITUTE(exportált!B1575,"&lt;br /&gt;","&lt;br&gt;"),LEN(SUBSTITUTE(exportált!B1575,"&lt;br /&gt;","&lt;br&gt;"))-LEN(B1575)-8))-1)</f>
        <v>#VALUE!</v>
      </c>
      <c r="E1575" s="11" t="e">
        <f>MID(SUBSTITUTE(exportált!B1575,"&lt;br /&gt;","&lt;br&gt;"),LEN('exportált formázott'!B1575)+LEN(D1575)+13,SEARCH("&lt;br&gt;",RIGHT(SUBSTITUTE(exportált!B1575,"&lt;br /&gt;","&lt;br&gt;"),LEN(SUBSTITUTE(exportált!B1575,"&lt;br /&gt;","&lt;br&gt;"))-LEN(B1575)-LEN(D1575)-13)))</f>
        <v>#VALUE!</v>
      </c>
      <c r="F1575" s="11" t="e">
        <f>MID(SUBSTITUTE(exportált!B1575,"&lt;br /&gt;","&lt;br&gt;"),LEN('exportált formázott'!B1575)+LEN(D1575)+LEN(E1575)+17,SEARCH("&lt;br&gt;&lt;br&gt;",RIGHT(SUBSTITUTE(exportált!B1575,"&lt;br /&gt;","&lt;br&gt;"),LEN(SUBSTITUTE(exportált!B1575,"&lt;br /&gt;","&lt;br&gt;"))-LEN(B1575)-LEN(D1575)-LEN(E1575)-17)))</f>
        <v>#VALUE!</v>
      </c>
    </row>
    <row r="1576" spans="1:6" x14ac:dyDescent="0.25">
      <c r="A1576" s="11" t="str">
        <f>IF(exportált!A1576&lt;&gt;"",IFERROR(LEFT(exportált!A1576,SEARCH("&lt;br/&gt;",SUBSTITUTE(exportált!A1576,"&lt;br&gt;","&lt;br/&gt;"),1)-1),exportált!A1576),"")</f>
        <v/>
      </c>
      <c r="B1576" s="11" t="e">
        <f>LEFT(SUBSTITUTE(exportált!B1576,"&lt;br /&gt;","&lt;br&gt;"),SEARCH("&lt;br&gt;&lt;br&gt;",SUBSTITUTE(SUBSTITUTE(exportált!B1576,"&lt;br /&gt;","&lt;br&gt;"),"&lt;br /&gt;","&lt;br&gt;"),1)-1)</f>
        <v>#VALUE!</v>
      </c>
      <c r="C1576" s="11" t="e">
        <f>SUBSTITUTE(MID(SUBSTITUTE(exportált!B1576,"&lt;br /&gt;","&lt;br&gt;"),LEN('exportált formázott'!B1576)+LEN(D1576)+LEN(E1576)+LEN(F1576)+25,LEN(SUBSTITUTE(exportált!B1576,"&lt;br /&gt;","&lt;br&gt;"))-LEN(D1576)-LEN(E1576)-LEN(F1576)),"&lt;br&gt;",CHAR(10))</f>
        <v>#VALUE!</v>
      </c>
      <c r="D1576" s="11" t="e">
        <f>MID(SUBSTITUTE(exportált!B1576,"&lt;br /&gt;","&lt;br&gt;"),LEN('exportált formázott'!B1576)+9,SEARCH("&lt;br&gt;",RIGHT(SUBSTITUTE(exportált!B1576,"&lt;br /&gt;","&lt;br&gt;"),LEN(SUBSTITUTE(exportált!B1576,"&lt;br /&gt;","&lt;br&gt;"))-LEN(B1576)-8))-1)</f>
        <v>#VALUE!</v>
      </c>
      <c r="E1576" s="11" t="e">
        <f>MID(SUBSTITUTE(exportált!B1576,"&lt;br /&gt;","&lt;br&gt;"),LEN('exportált formázott'!B1576)+LEN(D1576)+13,SEARCH("&lt;br&gt;",RIGHT(SUBSTITUTE(exportált!B1576,"&lt;br /&gt;","&lt;br&gt;"),LEN(SUBSTITUTE(exportált!B1576,"&lt;br /&gt;","&lt;br&gt;"))-LEN(B1576)-LEN(D1576)-13)))</f>
        <v>#VALUE!</v>
      </c>
      <c r="F1576" s="11" t="e">
        <f>MID(SUBSTITUTE(exportált!B1576,"&lt;br /&gt;","&lt;br&gt;"),LEN('exportált formázott'!B1576)+LEN(D1576)+LEN(E1576)+17,SEARCH("&lt;br&gt;&lt;br&gt;",RIGHT(SUBSTITUTE(exportált!B1576,"&lt;br /&gt;","&lt;br&gt;"),LEN(SUBSTITUTE(exportált!B1576,"&lt;br /&gt;","&lt;br&gt;"))-LEN(B1576)-LEN(D1576)-LEN(E1576)-17)))</f>
        <v>#VALUE!</v>
      </c>
    </row>
    <row r="1577" spans="1:6" x14ac:dyDescent="0.25">
      <c r="A1577" s="11" t="str">
        <f>IF(exportált!A1577&lt;&gt;"",IFERROR(LEFT(exportált!A1577,SEARCH("&lt;br/&gt;",SUBSTITUTE(exportált!A1577,"&lt;br&gt;","&lt;br/&gt;"),1)-1),exportált!A1577),"")</f>
        <v/>
      </c>
      <c r="B1577" s="11" t="e">
        <f>LEFT(SUBSTITUTE(exportált!B1577,"&lt;br /&gt;","&lt;br&gt;"),SEARCH("&lt;br&gt;&lt;br&gt;",SUBSTITUTE(SUBSTITUTE(exportált!B1577,"&lt;br /&gt;","&lt;br&gt;"),"&lt;br /&gt;","&lt;br&gt;"),1)-1)</f>
        <v>#VALUE!</v>
      </c>
      <c r="C1577" s="11" t="e">
        <f>SUBSTITUTE(MID(SUBSTITUTE(exportált!B1577,"&lt;br /&gt;","&lt;br&gt;"),LEN('exportált formázott'!B1577)+LEN(D1577)+LEN(E1577)+LEN(F1577)+25,LEN(SUBSTITUTE(exportált!B1577,"&lt;br /&gt;","&lt;br&gt;"))-LEN(D1577)-LEN(E1577)-LEN(F1577)),"&lt;br&gt;",CHAR(10))</f>
        <v>#VALUE!</v>
      </c>
      <c r="D1577" s="11" t="e">
        <f>MID(SUBSTITUTE(exportált!B1577,"&lt;br /&gt;","&lt;br&gt;"),LEN('exportált formázott'!B1577)+9,SEARCH("&lt;br&gt;",RIGHT(SUBSTITUTE(exportált!B1577,"&lt;br /&gt;","&lt;br&gt;"),LEN(SUBSTITUTE(exportált!B1577,"&lt;br /&gt;","&lt;br&gt;"))-LEN(B1577)-8))-1)</f>
        <v>#VALUE!</v>
      </c>
      <c r="E1577" s="11" t="e">
        <f>MID(SUBSTITUTE(exportált!B1577,"&lt;br /&gt;","&lt;br&gt;"),LEN('exportált formázott'!B1577)+LEN(D1577)+13,SEARCH("&lt;br&gt;",RIGHT(SUBSTITUTE(exportált!B1577,"&lt;br /&gt;","&lt;br&gt;"),LEN(SUBSTITUTE(exportált!B1577,"&lt;br /&gt;","&lt;br&gt;"))-LEN(B1577)-LEN(D1577)-13)))</f>
        <v>#VALUE!</v>
      </c>
      <c r="F1577" s="11" t="e">
        <f>MID(SUBSTITUTE(exportált!B1577,"&lt;br /&gt;","&lt;br&gt;"),LEN('exportált formázott'!B1577)+LEN(D1577)+LEN(E1577)+17,SEARCH("&lt;br&gt;&lt;br&gt;",RIGHT(SUBSTITUTE(exportált!B1577,"&lt;br /&gt;","&lt;br&gt;"),LEN(SUBSTITUTE(exportált!B1577,"&lt;br /&gt;","&lt;br&gt;"))-LEN(B1577)-LEN(D1577)-LEN(E1577)-17)))</f>
        <v>#VALUE!</v>
      </c>
    </row>
    <row r="1578" spans="1:6" x14ac:dyDescent="0.25">
      <c r="A1578" s="11" t="str">
        <f>IF(exportált!A1578&lt;&gt;"",IFERROR(LEFT(exportált!A1578,SEARCH("&lt;br/&gt;",SUBSTITUTE(exportált!A1578,"&lt;br&gt;","&lt;br/&gt;"),1)-1),exportált!A1578),"")</f>
        <v/>
      </c>
      <c r="B1578" s="11" t="e">
        <f>LEFT(SUBSTITUTE(exportált!B1578,"&lt;br /&gt;","&lt;br&gt;"),SEARCH("&lt;br&gt;&lt;br&gt;",SUBSTITUTE(SUBSTITUTE(exportált!B1578,"&lt;br /&gt;","&lt;br&gt;"),"&lt;br /&gt;","&lt;br&gt;"),1)-1)</f>
        <v>#VALUE!</v>
      </c>
      <c r="C1578" s="11" t="e">
        <f>SUBSTITUTE(MID(SUBSTITUTE(exportált!B1578,"&lt;br /&gt;","&lt;br&gt;"),LEN('exportált formázott'!B1578)+LEN(D1578)+LEN(E1578)+LEN(F1578)+25,LEN(SUBSTITUTE(exportált!B1578,"&lt;br /&gt;","&lt;br&gt;"))-LEN(D1578)-LEN(E1578)-LEN(F1578)),"&lt;br&gt;",CHAR(10))</f>
        <v>#VALUE!</v>
      </c>
      <c r="D1578" s="11" t="e">
        <f>MID(SUBSTITUTE(exportált!B1578,"&lt;br /&gt;","&lt;br&gt;"),LEN('exportált formázott'!B1578)+9,SEARCH("&lt;br&gt;",RIGHT(SUBSTITUTE(exportált!B1578,"&lt;br /&gt;","&lt;br&gt;"),LEN(SUBSTITUTE(exportált!B1578,"&lt;br /&gt;","&lt;br&gt;"))-LEN(B1578)-8))-1)</f>
        <v>#VALUE!</v>
      </c>
      <c r="E1578" s="11" t="e">
        <f>MID(SUBSTITUTE(exportált!B1578,"&lt;br /&gt;","&lt;br&gt;"),LEN('exportált formázott'!B1578)+LEN(D1578)+13,SEARCH("&lt;br&gt;",RIGHT(SUBSTITUTE(exportált!B1578,"&lt;br /&gt;","&lt;br&gt;"),LEN(SUBSTITUTE(exportált!B1578,"&lt;br /&gt;","&lt;br&gt;"))-LEN(B1578)-LEN(D1578)-13)))</f>
        <v>#VALUE!</v>
      </c>
      <c r="F1578" s="11" t="e">
        <f>MID(SUBSTITUTE(exportált!B1578,"&lt;br /&gt;","&lt;br&gt;"),LEN('exportált formázott'!B1578)+LEN(D1578)+LEN(E1578)+17,SEARCH("&lt;br&gt;&lt;br&gt;",RIGHT(SUBSTITUTE(exportált!B1578,"&lt;br /&gt;","&lt;br&gt;"),LEN(SUBSTITUTE(exportált!B1578,"&lt;br /&gt;","&lt;br&gt;"))-LEN(B1578)-LEN(D1578)-LEN(E1578)-17)))</f>
        <v>#VALUE!</v>
      </c>
    </row>
    <row r="1579" spans="1:6" x14ac:dyDescent="0.25">
      <c r="A1579" s="11" t="str">
        <f>IF(exportált!A1579&lt;&gt;"",IFERROR(LEFT(exportált!A1579,SEARCH("&lt;br/&gt;",SUBSTITUTE(exportált!A1579,"&lt;br&gt;","&lt;br/&gt;"),1)-1),exportált!A1579),"")</f>
        <v/>
      </c>
      <c r="B1579" s="11" t="e">
        <f>LEFT(SUBSTITUTE(exportált!B1579,"&lt;br /&gt;","&lt;br&gt;"),SEARCH("&lt;br&gt;&lt;br&gt;",SUBSTITUTE(SUBSTITUTE(exportált!B1579,"&lt;br /&gt;","&lt;br&gt;"),"&lt;br /&gt;","&lt;br&gt;"),1)-1)</f>
        <v>#VALUE!</v>
      </c>
      <c r="C1579" s="11" t="e">
        <f>SUBSTITUTE(MID(SUBSTITUTE(exportált!B1579,"&lt;br /&gt;","&lt;br&gt;"),LEN('exportált formázott'!B1579)+LEN(D1579)+LEN(E1579)+LEN(F1579)+25,LEN(SUBSTITUTE(exportált!B1579,"&lt;br /&gt;","&lt;br&gt;"))-LEN(D1579)-LEN(E1579)-LEN(F1579)),"&lt;br&gt;",CHAR(10))</f>
        <v>#VALUE!</v>
      </c>
      <c r="D1579" s="11" t="e">
        <f>MID(SUBSTITUTE(exportált!B1579,"&lt;br /&gt;","&lt;br&gt;"),LEN('exportált formázott'!B1579)+9,SEARCH("&lt;br&gt;",RIGHT(SUBSTITUTE(exportált!B1579,"&lt;br /&gt;","&lt;br&gt;"),LEN(SUBSTITUTE(exportált!B1579,"&lt;br /&gt;","&lt;br&gt;"))-LEN(B1579)-8))-1)</f>
        <v>#VALUE!</v>
      </c>
      <c r="E1579" s="11" t="e">
        <f>MID(SUBSTITUTE(exportált!B1579,"&lt;br /&gt;","&lt;br&gt;"),LEN('exportált formázott'!B1579)+LEN(D1579)+13,SEARCH("&lt;br&gt;",RIGHT(SUBSTITUTE(exportált!B1579,"&lt;br /&gt;","&lt;br&gt;"),LEN(SUBSTITUTE(exportált!B1579,"&lt;br /&gt;","&lt;br&gt;"))-LEN(B1579)-LEN(D1579)-13)))</f>
        <v>#VALUE!</v>
      </c>
      <c r="F1579" s="11" t="e">
        <f>MID(SUBSTITUTE(exportált!B1579,"&lt;br /&gt;","&lt;br&gt;"),LEN('exportált formázott'!B1579)+LEN(D1579)+LEN(E1579)+17,SEARCH("&lt;br&gt;&lt;br&gt;",RIGHT(SUBSTITUTE(exportált!B1579,"&lt;br /&gt;","&lt;br&gt;"),LEN(SUBSTITUTE(exportált!B1579,"&lt;br /&gt;","&lt;br&gt;"))-LEN(B1579)-LEN(D1579)-LEN(E1579)-17)))</f>
        <v>#VALUE!</v>
      </c>
    </row>
    <row r="1580" spans="1:6" x14ac:dyDescent="0.25">
      <c r="A1580" s="11" t="str">
        <f>IF(exportált!A1580&lt;&gt;"",IFERROR(LEFT(exportált!A1580,SEARCH("&lt;br/&gt;",SUBSTITUTE(exportált!A1580,"&lt;br&gt;","&lt;br/&gt;"),1)-1),exportált!A1580),"")</f>
        <v/>
      </c>
      <c r="B1580" s="11" t="e">
        <f>LEFT(SUBSTITUTE(exportált!B1580,"&lt;br /&gt;","&lt;br&gt;"),SEARCH("&lt;br&gt;&lt;br&gt;",SUBSTITUTE(SUBSTITUTE(exportált!B1580,"&lt;br /&gt;","&lt;br&gt;"),"&lt;br /&gt;","&lt;br&gt;"),1)-1)</f>
        <v>#VALUE!</v>
      </c>
      <c r="C1580" s="11" t="e">
        <f>SUBSTITUTE(MID(SUBSTITUTE(exportált!B1580,"&lt;br /&gt;","&lt;br&gt;"),LEN('exportált formázott'!B1580)+LEN(D1580)+LEN(E1580)+LEN(F1580)+25,LEN(SUBSTITUTE(exportált!B1580,"&lt;br /&gt;","&lt;br&gt;"))-LEN(D1580)-LEN(E1580)-LEN(F1580)),"&lt;br&gt;",CHAR(10))</f>
        <v>#VALUE!</v>
      </c>
      <c r="D1580" s="11" t="e">
        <f>MID(SUBSTITUTE(exportált!B1580,"&lt;br /&gt;","&lt;br&gt;"),LEN('exportált formázott'!B1580)+9,SEARCH("&lt;br&gt;",RIGHT(SUBSTITUTE(exportált!B1580,"&lt;br /&gt;","&lt;br&gt;"),LEN(SUBSTITUTE(exportált!B1580,"&lt;br /&gt;","&lt;br&gt;"))-LEN(B1580)-8))-1)</f>
        <v>#VALUE!</v>
      </c>
      <c r="E1580" s="11" t="e">
        <f>MID(SUBSTITUTE(exportált!B1580,"&lt;br /&gt;","&lt;br&gt;"),LEN('exportált formázott'!B1580)+LEN(D1580)+13,SEARCH("&lt;br&gt;",RIGHT(SUBSTITUTE(exportált!B1580,"&lt;br /&gt;","&lt;br&gt;"),LEN(SUBSTITUTE(exportált!B1580,"&lt;br /&gt;","&lt;br&gt;"))-LEN(B1580)-LEN(D1580)-13)))</f>
        <v>#VALUE!</v>
      </c>
      <c r="F1580" s="11" t="e">
        <f>MID(SUBSTITUTE(exportált!B1580,"&lt;br /&gt;","&lt;br&gt;"),LEN('exportált formázott'!B1580)+LEN(D1580)+LEN(E1580)+17,SEARCH("&lt;br&gt;&lt;br&gt;",RIGHT(SUBSTITUTE(exportált!B1580,"&lt;br /&gt;","&lt;br&gt;"),LEN(SUBSTITUTE(exportált!B1580,"&lt;br /&gt;","&lt;br&gt;"))-LEN(B1580)-LEN(D1580)-LEN(E1580)-17)))</f>
        <v>#VALUE!</v>
      </c>
    </row>
    <row r="1581" spans="1:6" x14ac:dyDescent="0.25">
      <c r="A1581" s="11" t="str">
        <f>IF(exportált!A1581&lt;&gt;"",IFERROR(LEFT(exportált!A1581,SEARCH("&lt;br/&gt;",SUBSTITUTE(exportált!A1581,"&lt;br&gt;","&lt;br/&gt;"),1)-1),exportált!A1581),"")</f>
        <v/>
      </c>
      <c r="B1581" s="11" t="e">
        <f>LEFT(SUBSTITUTE(exportált!B1581,"&lt;br /&gt;","&lt;br&gt;"),SEARCH("&lt;br&gt;&lt;br&gt;",SUBSTITUTE(SUBSTITUTE(exportált!B1581,"&lt;br /&gt;","&lt;br&gt;"),"&lt;br /&gt;","&lt;br&gt;"),1)-1)</f>
        <v>#VALUE!</v>
      </c>
      <c r="C1581" s="11" t="e">
        <f>SUBSTITUTE(MID(SUBSTITUTE(exportált!B1581,"&lt;br /&gt;","&lt;br&gt;"),LEN('exportált formázott'!B1581)+LEN(D1581)+LEN(E1581)+LEN(F1581)+25,LEN(SUBSTITUTE(exportált!B1581,"&lt;br /&gt;","&lt;br&gt;"))-LEN(D1581)-LEN(E1581)-LEN(F1581)),"&lt;br&gt;",CHAR(10))</f>
        <v>#VALUE!</v>
      </c>
      <c r="D1581" s="11" t="e">
        <f>MID(SUBSTITUTE(exportált!B1581,"&lt;br /&gt;","&lt;br&gt;"),LEN('exportált formázott'!B1581)+9,SEARCH("&lt;br&gt;",RIGHT(SUBSTITUTE(exportált!B1581,"&lt;br /&gt;","&lt;br&gt;"),LEN(SUBSTITUTE(exportált!B1581,"&lt;br /&gt;","&lt;br&gt;"))-LEN(B1581)-8))-1)</f>
        <v>#VALUE!</v>
      </c>
      <c r="E1581" s="11" t="e">
        <f>MID(SUBSTITUTE(exportált!B1581,"&lt;br /&gt;","&lt;br&gt;"),LEN('exportált formázott'!B1581)+LEN(D1581)+13,SEARCH("&lt;br&gt;",RIGHT(SUBSTITUTE(exportált!B1581,"&lt;br /&gt;","&lt;br&gt;"),LEN(SUBSTITUTE(exportált!B1581,"&lt;br /&gt;","&lt;br&gt;"))-LEN(B1581)-LEN(D1581)-13)))</f>
        <v>#VALUE!</v>
      </c>
      <c r="F1581" s="11" t="e">
        <f>MID(SUBSTITUTE(exportált!B1581,"&lt;br /&gt;","&lt;br&gt;"),LEN('exportált formázott'!B1581)+LEN(D1581)+LEN(E1581)+17,SEARCH("&lt;br&gt;&lt;br&gt;",RIGHT(SUBSTITUTE(exportált!B1581,"&lt;br /&gt;","&lt;br&gt;"),LEN(SUBSTITUTE(exportált!B1581,"&lt;br /&gt;","&lt;br&gt;"))-LEN(B1581)-LEN(D1581)-LEN(E1581)-17)))</f>
        <v>#VALUE!</v>
      </c>
    </row>
    <row r="1582" spans="1:6" x14ac:dyDescent="0.25">
      <c r="A1582" s="11" t="str">
        <f>IF(exportált!A1582&lt;&gt;"",IFERROR(LEFT(exportált!A1582,SEARCH("&lt;br/&gt;",SUBSTITUTE(exportált!A1582,"&lt;br&gt;","&lt;br/&gt;"),1)-1),exportált!A1582),"")</f>
        <v/>
      </c>
      <c r="B1582" s="11" t="e">
        <f>LEFT(SUBSTITUTE(exportált!B1582,"&lt;br /&gt;","&lt;br&gt;"),SEARCH("&lt;br&gt;&lt;br&gt;",SUBSTITUTE(SUBSTITUTE(exportált!B1582,"&lt;br /&gt;","&lt;br&gt;"),"&lt;br /&gt;","&lt;br&gt;"),1)-1)</f>
        <v>#VALUE!</v>
      </c>
      <c r="C1582" s="11" t="e">
        <f>SUBSTITUTE(MID(SUBSTITUTE(exportált!B1582,"&lt;br /&gt;","&lt;br&gt;"),LEN('exportált formázott'!B1582)+LEN(D1582)+LEN(E1582)+LEN(F1582)+25,LEN(SUBSTITUTE(exportált!B1582,"&lt;br /&gt;","&lt;br&gt;"))-LEN(D1582)-LEN(E1582)-LEN(F1582)),"&lt;br&gt;",CHAR(10))</f>
        <v>#VALUE!</v>
      </c>
      <c r="D1582" s="11" t="e">
        <f>MID(SUBSTITUTE(exportált!B1582,"&lt;br /&gt;","&lt;br&gt;"),LEN('exportált formázott'!B1582)+9,SEARCH("&lt;br&gt;",RIGHT(SUBSTITUTE(exportált!B1582,"&lt;br /&gt;","&lt;br&gt;"),LEN(SUBSTITUTE(exportált!B1582,"&lt;br /&gt;","&lt;br&gt;"))-LEN(B1582)-8))-1)</f>
        <v>#VALUE!</v>
      </c>
      <c r="E1582" s="11" t="e">
        <f>MID(SUBSTITUTE(exportált!B1582,"&lt;br /&gt;","&lt;br&gt;"),LEN('exportált formázott'!B1582)+LEN(D1582)+13,SEARCH("&lt;br&gt;",RIGHT(SUBSTITUTE(exportált!B1582,"&lt;br /&gt;","&lt;br&gt;"),LEN(SUBSTITUTE(exportált!B1582,"&lt;br /&gt;","&lt;br&gt;"))-LEN(B1582)-LEN(D1582)-13)))</f>
        <v>#VALUE!</v>
      </c>
      <c r="F1582" s="11" t="e">
        <f>MID(SUBSTITUTE(exportált!B1582,"&lt;br /&gt;","&lt;br&gt;"),LEN('exportált formázott'!B1582)+LEN(D1582)+LEN(E1582)+17,SEARCH("&lt;br&gt;&lt;br&gt;",RIGHT(SUBSTITUTE(exportált!B1582,"&lt;br /&gt;","&lt;br&gt;"),LEN(SUBSTITUTE(exportált!B1582,"&lt;br /&gt;","&lt;br&gt;"))-LEN(B1582)-LEN(D1582)-LEN(E1582)-17)))</f>
        <v>#VALUE!</v>
      </c>
    </row>
    <row r="1583" spans="1:6" x14ac:dyDescent="0.25">
      <c r="A1583" s="11" t="str">
        <f>IF(exportált!A1583&lt;&gt;"",IFERROR(LEFT(exportált!A1583,SEARCH("&lt;br/&gt;",SUBSTITUTE(exportált!A1583,"&lt;br&gt;","&lt;br/&gt;"),1)-1),exportált!A1583),"")</f>
        <v/>
      </c>
      <c r="B1583" s="11" t="e">
        <f>LEFT(SUBSTITUTE(exportált!B1583,"&lt;br /&gt;","&lt;br&gt;"),SEARCH("&lt;br&gt;&lt;br&gt;",SUBSTITUTE(SUBSTITUTE(exportált!B1583,"&lt;br /&gt;","&lt;br&gt;"),"&lt;br /&gt;","&lt;br&gt;"),1)-1)</f>
        <v>#VALUE!</v>
      </c>
      <c r="C1583" s="11" t="e">
        <f>SUBSTITUTE(MID(SUBSTITUTE(exportált!B1583,"&lt;br /&gt;","&lt;br&gt;"),LEN('exportált formázott'!B1583)+LEN(D1583)+LEN(E1583)+LEN(F1583)+25,LEN(SUBSTITUTE(exportált!B1583,"&lt;br /&gt;","&lt;br&gt;"))-LEN(D1583)-LEN(E1583)-LEN(F1583)),"&lt;br&gt;",CHAR(10))</f>
        <v>#VALUE!</v>
      </c>
      <c r="D1583" s="11" t="e">
        <f>MID(SUBSTITUTE(exportált!B1583,"&lt;br /&gt;","&lt;br&gt;"),LEN('exportált formázott'!B1583)+9,SEARCH("&lt;br&gt;",RIGHT(SUBSTITUTE(exportált!B1583,"&lt;br /&gt;","&lt;br&gt;"),LEN(SUBSTITUTE(exportált!B1583,"&lt;br /&gt;","&lt;br&gt;"))-LEN(B1583)-8))-1)</f>
        <v>#VALUE!</v>
      </c>
      <c r="E1583" s="11" t="e">
        <f>MID(SUBSTITUTE(exportált!B1583,"&lt;br /&gt;","&lt;br&gt;"),LEN('exportált formázott'!B1583)+LEN(D1583)+13,SEARCH("&lt;br&gt;",RIGHT(SUBSTITUTE(exportált!B1583,"&lt;br /&gt;","&lt;br&gt;"),LEN(SUBSTITUTE(exportált!B1583,"&lt;br /&gt;","&lt;br&gt;"))-LEN(B1583)-LEN(D1583)-13)))</f>
        <v>#VALUE!</v>
      </c>
      <c r="F1583" s="11" t="e">
        <f>MID(SUBSTITUTE(exportált!B1583,"&lt;br /&gt;","&lt;br&gt;"),LEN('exportált formázott'!B1583)+LEN(D1583)+LEN(E1583)+17,SEARCH("&lt;br&gt;&lt;br&gt;",RIGHT(SUBSTITUTE(exportált!B1583,"&lt;br /&gt;","&lt;br&gt;"),LEN(SUBSTITUTE(exportált!B1583,"&lt;br /&gt;","&lt;br&gt;"))-LEN(B1583)-LEN(D1583)-LEN(E1583)-17)))</f>
        <v>#VALUE!</v>
      </c>
    </row>
    <row r="1584" spans="1:6" x14ac:dyDescent="0.25">
      <c r="A1584" s="11" t="str">
        <f>IF(exportált!A1584&lt;&gt;"",IFERROR(LEFT(exportált!A1584,SEARCH("&lt;br/&gt;",SUBSTITUTE(exportált!A1584,"&lt;br&gt;","&lt;br/&gt;"),1)-1),exportált!A1584),"")</f>
        <v/>
      </c>
      <c r="B1584" s="11" t="e">
        <f>LEFT(SUBSTITUTE(exportált!B1584,"&lt;br /&gt;","&lt;br&gt;"),SEARCH("&lt;br&gt;&lt;br&gt;",SUBSTITUTE(SUBSTITUTE(exportált!B1584,"&lt;br /&gt;","&lt;br&gt;"),"&lt;br /&gt;","&lt;br&gt;"),1)-1)</f>
        <v>#VALUE!</v>
      </c>
      <c r="C1584" s="11" t="e">
        <f>SUBSTITUTE(MID(SUBSTITUTE(exportált!B1584,"&lt;br /&gt;","&lt;br&gt;"),LEN('exportált formázott'!B1584)+LEN(D1584)+LEN(E1584)+LEN(F1584)+25,LEN(SUBSTITUTE(exportált!B1584,"&lt;br /&gt;","&lt;br&gt;"))-LEN(D1584)-LEN(E1584)-LEN(F1584)),"&lt;br&gt;",CHAR(10))</f>
        <v>#VALUE!</v>
      </c>
      <c r="D1584" s="11" t="e">
        <f>MID(SUBSTITUTE(exportált!B1584,"&lt;br /&gt;","&lt;br&gt;"),LEN('exportált formázott'!B1584)+9,SEARCH("&lt;br&gt;",RIGHT(SUBSTITUTE(exportált!B1584,"&lt;br /&gt;","&lt;br&gt;"),LEN(SUBSTITUTE(exportált!B1584,"&lt;br /&gt;","&lt;br&gt;"))-LEN(B1584)-8))-1)</f>
        <v>#VALUE!</v>
      </c>
      <c r="E1584" s="11" t="e">
        <f>MID(SUBSTITUTE(exportált!B1584,"&lt;br /&gt;","&lt;br&gt;"),LEN('exportált formázott'!B1584)+LEN(D1584)+13,SEARCH("&lt;br&gt;",RIGHT(SUBSTITUTE(exportált!B1584,"&lt;br /&gt;","&lt;br&gt;"),LEN(SUBSTITUTE(exportált!B1584,"&lt;br /&gt;","&lt;br&gt;"))-LEN(B1584)-LEN(D1584)-13)))</f>
        <v>#VALUE!</v>
      </c>
      <c r="F1584" s="11" t="e">
        <f>MID(SUBSTITUTE(exportált!B1584,"&lt;br /&gt;","&lt;br&gt;"),LEN('exportált formázott'!B1584)+LEN(D1584)+LEN(E1584)+17,SEARCH("&lt;br&gt;&lt;br&gt;",RIGHT(SUBSTITUTE(exportált!B1584,"&lt;br /&gt;","&lt;br&gt;"),LEN(SUBSTITUTE(exportált!B1584,"&lt;br /&gt;","&lt;br&gt;"))-LEN(B1584)-LEN(D1584)-LEN(E1584)-17)))</f>
        <v>#VALUE!</v>
      </c>
    </row>
    <row r="1585" spans="1:6" x14ac:dyDescent="0.25">
      <c r="A1585" s="11" t="str">
        <f>IF(exportált!A1585&lt;&gt;"",IFERROR(LEFT(exportált!A1585,SEARCH("&lt;br/&gt;",SUBSTITUTE(exportált!A1585,"&lt;br&gt;","&lt;br/&gt;"),1)-1),exportált!A1585),"")</f>
        <v/>
      </c>
      <c r="B1585" s="11" t="e">
        <f>LEFT(SUBSTITUTE(exportált!B1585,"&lt;br /&gt;","&lt;br&gt;"),SEARCH("&lt;br&gt;&lt;br&gt;",SUBSTITUTE(SUBSTITUTE(exportált!B1585,"&lt;br /&gt;","&lt;br&gt;"),"&lt;br /&gt;","&lt;br&gt;"),1)-1)</f>
        <v>#VALUE!</v>
      </c>
      <c r="C1585" s="11" t="e">
        <f>SUBSTITUTE(MID(SUBSTITUTE(exportált!B1585,"&lt;br /&gt;","&lt;br&gt;"),LEN('exportált formázott'!B1585)+LEN(D1585)+LEN(E1585)+LEN(F1585)+25,LEN(SUBSTITUTE(exportált!B1585,"&lt;br /&gt;","&lt;br&gt;"))-LEN(D1585)-LEN(E1585)-LEN(F1585)),"&lt;br&gt;",CHAR(10))</f>
        <v>#VALUE!</v>
      </c>
      <c r="D1585" s="11" t="e">
        <f>MID(SUBSTITUTE(exportált!B1585,"&lt;br /&gt;","&lt;br&gt;"),LEN('exportált formázott'!B1585)+9,SEARCH("&lt;br&gt;",RIGHT(SUBSTITUTE(exportált!B1585,"&lt;br /&gt;","&lt;br&gt;"),LEN(SUBSTITUTE(exportált!B1585,"&lt;br /&gt;","&lt;br&gt;"))-LEN(B1585)-8))-1)</f>
        <v>#VALUE!</v>
      </c>
      <c r="E1585" s="11" t="e">
        <f>MID(SUBSTITUTE(exportált!B1585,"&lt;br /&gt;","&lt;br&gt;"),LEN('exportált formázott'!B1585)+LEN(D1585)+13,SEARCH("&lt;br&gt;",RIGHT(SUBSTITUTE(exportált!B1585,"&lt;br /&gt;","&lt;br&gt;"),LEN(SUBSTITUTE(exportált!B1585,"&lt;br /&gt;","&lt;br&gt;"))-LEN(B1585)-LEN(D1585)-13)))</f>
        <v>#VALUE!</v>
      </c>
      <c r="F1585" s="11" t="e">
        <f>MID(SUBSTITUTE(exportált!B1585,"&lt;br /&gt;","&lt;br&gt;"),LEN('exportált formázott'!B1585)+LEN(D1585)+LEN(E1585)+17,SEARCH("&lt;br&gt;&lt;br&gt;",RIGHT(SUBSTITUTE(exportált!B1585,"&lt;br /&gt;","&lt;br&gt;"),LEN(SUBSTITUTE(exportált!B1585,"&lt;br /&gt;","&lt;br&gt;"))-LEN(B1585)-LEN(D1585)-LEN(E1585)-17)))</f>
        <v>#VALUE!</v>
      </c>
    </row>
    <row r="1586" spans="1:6" x14ac:dyDescent="0.25">
      <c r="A1586" s="11" t="str">
        <f>IF(exportált!A1586&lt;&gt;"",IFERROR(LEFT(exportált!A1586,SEARCH("&lt;br/&gt;",SUBSTITUTE(exportált!A1586,"&lt;br&gt;","&lt;br/&gt;"),1)-1),exportált!A1586),"")</f>
        <v/>
      </c>
      <c r="B1586" s="11" t="e">
        <f>LEFT(SUBSTITUTE(exportált!B1586,"&lt;br /&gt;","&lt;br&gt;"),SEARCH("&lt;br&gt;&lt;br&gt;",SUBSTITUTE(SUBSTITUTE(exportált!B1586,"&lt;br /&gt;","&lt;br&gt;"),"&lt;br /&gt;","&lt;br&gt;"),1)-1)</f>
        <v>#VALUE!</v>
      </c>
      <c r="C1586" s="11" t="e">
        <f>SUBSTITUTE(MID(SUBSTITUTE(exportált!B1586,"&lt;br /&gt;","&lt;br&gt;"),LEN('exportált formázott'!B1586)+LEN(D1586)+LEN(E1586)+LEN(F1586)+25,LEN(SUBSTITUTE(exportált!B1586,"&lt;br /&gt;","&lt;br&gt;"))-LEN(D1586)-LEN(E1586)-LEN(F1586)),"&lt;br&gt;",CHAR(10))</f>
        <v>#VALUE!</v>
      </c>
      <c r="D1586" s="11" t="e">
        <f>MID(SUBSTITUTE(exportált!B1586,"&lt;br /&gt;","&lt;br&gt;"),LEN('exportált formázott'!B1586)+9,SEARCH("&lt;br&gt;",RIGHT(SUBSTITUTE(exportált!B1586,"&lt;br /&gt;","&lt;br&gt;"),LEN(SUBSTITUTE(exportált!B1586,"&lt;br /&gt;","&lt;br&gt;"))-LEN(B1586)-8))-1)</f>
        <v>#VALUE!</v>
      </c>
      <c r="E1586" s="11" t="e">
        <f>MID(SUBSTITUTE(exportált!B1586,"&lt;br /&gt;","&lt;br&gt;"),LEN('exportált formázott'!B1586)+LEN(D1586)+13,SEARCH("&lt;br&gt;",RIGHT(SUBSTITUTE(exportált!B1586,"&lt;br /&gt;","&lt;br&gt;"),LEN(SUBSTITUTE(exportált!B1586,"&lt;br /&gt;","&lt;br&gt;"))-LEN(B1586)-LEN(D1586)-13)))</f>
        <v>#VALUE!</v>
      </c>
      <c r="F1586" s="11" t="e">
        <f>MID(SUBSTITUTE(exportált!B1586,"&lt;br /&gt;","&lt;br&gt;"),LEN('exportált formázott'!B1586)+LEN(D1586)+LEN(E1586)+17,SEARCH("&lt;br&gt;&lt;br&gt;",RIGHT(SUBSTITUTE(exportált!B1586,"&lt;br /&gt;","&lt;br&gt;"),LEN(SUBSTITUTE(exportált!B1586,"&lt;br /&gt;","&lt;br&gt;"))-LEN(B1586)-LEN(D1586)-LEN(E1586)-17)))</f>
        <v>#VALUE!</v>
      </c>
    </row>
    <row r="1587" spans="1:6" x14ac:dyDescent="0.25">
      <c r="A1587" s="11" t="str">
        <f>IF(exportált!A1587&lt;&gt;"",IFERROR(LEFT(exportált!A1587,SEARCH("&lt;br/&gt;",SUBSTITUTE(exportált!A1587,"&lt;br&gt;","&lt;br/&gt;"),1)-1),exportált!A1587),"")</f>
        <v/>
      </c>
      <c r="B1587" s="11" t="e">
        <f>LEFT(SUBSTITUTE(exportált!B1587,"&lt;br /&gt;","&lt;br&gt;"),SEARCH("&lt;br&gt;&lt;br&gt;",SUBSTITUTE(SUBSTITUTE(exportált!B1587,"&lt;br /&gt;","&lt;br&gt;"),"&lt;br /&gt;","&lt;br&gt;"),1)-1)</f>
        <v>#VALUE!</v>
      </c>
      <c r="C1587" s="11" t="e">
        <f>SUBSTITUTE(MID(SUBSTITUTE(exportált!B1587,"&lt;br /&gt;","&lt;br&gt;"),LEN('exportált formázott'!B1587)+LEN(D1587)+LEN(E1587)+LEN(F1587)+25,LEN(SUBSTITUTE(exportált!B1587,"&lt;br /&gt;","&lt;br&gt;"))-LEN(D1587)-LEN(E1587)-LEN(F1587)),"&lt;br&gt;",CHAR(10))</f>
        <v>#VALUE!</v>
      </c>
      <c r="D1587" s="11" t="e">
        <f>MID(SUBSTITUTE(exportált!B1587,"&lt;br /&gt;","&lt;br&gt;"),LEN('exportált formázott'!B1587)+9,SEARCH("&lt;br&gt;",RIGHT(SUBSTITUTE(exportált!B1587,"&lt;br /&gt;","&lt;br&gt;"),LEN(SUBSTITUTE(exportált!B1587,"&lt;br /&gt;","&lt;br&gt;"))-LEN(B1587)-8))-1)</f>
        <v>#VALUE!</v>
      </c>
      <c r="E1587" s="11" t="e">
        <f>MID(SUBSTITUTE(exportált!B1587,"&lt;br /&gt;","&lt;br&gt;"),LEN('exportált formázott'!B1587)+LEN(D1587)+13,SEARCH("&lt;br&gt;",RIGHT(SUBSTITUTE(exportált!B1587,"&lt;br /&gt;","&lt;br&gt;"),LEN(SUBSTITUTE(exportált!B1587,"&lt;br /&gt;","&lt;br&gt;"))-LEN(B1587)-LEN(D1587)-13)))</f>
        <v>#VALUE!</v>
      </c>
      <c r="F1587" s="11" t="e">
        <f>MID(SUBSTITUTE(exportált!B1587,"&lt;br /&gt;","&lt;br&gt;"),LEN('exportált formázott'!B1587)+LEN(D1587)+LEN(E1587)+17,SEARCH("&lt;br&gt;&lt;br&gt;",RIGHT(SUBSTITUTE(exportált!B1587,"&lt;br /&gt;","&lt;br&gt;"),LEN(SUBSTITUTE(exportált!B1587,"&lt;br /&gt;","&lt;br&gt;"))-LEN(B1587)-LEN(D1587)-LEN(E1587)-17)))</f>
        <v>#VALUE!</v>
      </c>
    </row>
    <row r="1588" spans="1:6" x14ac:dyDescent="0.25">
      <c r="A1588" s="11" t="str">
        <f>IF(exportált!A1588&lt;&gt;"",IFERROR(LEFT(exportált!A1588,SEARCH("&lt;br/&gt;",SUBSTITUTE(exportált!A1588,"&lt;br&gt;","&lt;br/&gt;"),1)-1),exportált!A1588),"")</f>
        <v/>
      </c>
      <c r="B1588" s="11" t="e">
        <f>LEFT(SUBSTITUTE(exportált!B1588,"&lt;br /&gt;","&lt;br&gt;"),SEARCH("&lt;br&gt;&lt;br&gt;",SUBSTITUTE(SUBSTITUTE(exportált!B1588,"&lt;br /&gt;","&lt;br&gt;"),"&lt;br /&gt;","&lt;br&gt;"),1)-1)</f>
        <v>#VALUE!</v>
      </c>
      <c r="C1588" s="11" t="e">
        <f>SUBSTITUTE(MID(SUBSTITUTE(exportált!B1588,"&lt;br /&gt;","&lt;br&gt;"),LEN('exportált formázott'!B1588)+LEN(D1588)+LEN(E1588)+LEN(F1588)+25,LEN(SUBSTITUTE(exportált!B1588,"&lt;br /&gt;","&lt;br&gt;"))-LEN(D1588)-LEN(E1588)-LEN(F1588)),"&lt;br&gt;",CHAR(10))</f>
        <v>#VALUE!</v>
      </c>
      <c r="D1588" s="11" t="e">
        <f>MID(SUBSTITUTE(exportált!B1588,"&lt;br /&gt;","&lt;br&gt;"),LEN('exportált formázott'!B1588)+9,SEARCH("&lt;br&gt;",RIGHT(SUBSTITUTE(exportált!B1588,"&lt;br /&gt;","&lt;br&gt;"),LEN(SUBSTITUTE(exportált!B1588,"&lt;br /&gt;","&lt;br&gt;"))-LEN(B1588)-8))-1)</f>
        <v>#VALUE!</v>
      </c>
      <c r="E1588" s="11" t="e">
        <f>MID(SUBSTITUTE(exportált!B1588,"&lt;br /&gt;","&lt;br&gt;"),LEN('exportált formázott'!B1588)+LEN(D1588)+13,SEARCH("&lt;br&gt;",RIGHT(SUBSTITUTE(exportált!B1588,"&lt;br /&gt;","&lt;br&gt;"),LEN(SUBSTITUTE(exportált!B1588,"&lt;br /&gt;","&lt;br&gt;"))-LEN(B1588)-LEN(D1588)-13)))</f>
        <v>#VALUE!</v>
      </c>
      <c r="F1588" s="11" t="e">
        <f>MID(SUBSTITUTE(exportált!B1588,"&lt;br /&gt;","&lt;br&gt;"),LEN('exportált formázott'!B1588)+LEN(D1588)+LEN(E1588)+17,SEARCH("&lt;br&gt;&lt;br&gt;",RIGHT(SUBSTITUTE(exportált!B1588,"&lt;br /&gt;","&lt;br&gt;"),LEN(SUBSTITUTE(exportált!B1588,"&lt;br /&gt;","&lt;br&gt;"))-LEN(B1588)-LEN(D1588)-LEN(E1588)-17)))</f>
        <v>#VALUE!</v>
      </c>
    </row>
    <row r="1589" spans="1:6" x14ac:dyDescent="0.25">
      <c r="A1589" s="11" t="str">
        <f>IF(exportált!A1589&lt;&gt;"",IFERROR(LEFT(exportált!A1589,SEARCH("&lt;br/&gt;",SUBSTITUTE(exportált!A1589,"&lt;br&gt;","&lt;br/&gt;"),1)-1),exportált!A1589),"")</f>
        <v/>
      </c>
      <c r="B1589" s="11" t="e">
        <f>LEFT(SUBSTITUTE(exportált!B1589,"&lt;br /&gt;","&lt;br&gt;"),SEARCH("&lt;br&gt;&lt;br&gt;",SUBSTITUTE(SUBSTITUTE(exportált!B1589,"&lt;br /&gt;","&lt;br&gt;"),"&lt;br /&gt;","&lt;br&gt;"),1)-1)</f>
        <v>#VALUE!</v>
      </c>
      <c r="C1589" s="11" t="e">
        <f>SUBSTITUTE(MID(SUBSTITUTE(exportált!B1589,"&lt;br /&gt;","&lt;br&gt;"),LEN('exportált formázott'!B1589)+LEN(D1589)+LEN(E1589)+LEN(F1589)+25,LEN(SUBSTITUTE(exportált!B1589,"&lt;br /&gt;","&lt;br&gt;"))-LEN(D1589)-LEN(E1589)-LEN(F1589)),"&lt;br&gt;",CHAR(10))</f>
        <v>#VALUE!</v>
      </c>
      <c r="D1589" s="11" t="e">
        <f>MID(SUBSTITUTE(exportált!B1589,"&lt;br /&gt;","&lt;br&gt;"),LEN('exportált formázott'!B1589)+9,SEARCH("&lt;br&gt;",RIGHT(SUBSTITUTE(exportált!B1589,"&lt;br /&gt;","&lt;br&gt;"),LEN(SUBSTITUTE(exportált!B1589,"&lt;br /&gt;","&lt;br&gt;"))-LEN(B1589)-8))-1)</f>
        <v>#VALUE!</v>
      </c>
      <c r="E1589" s="11" t="e">
        <f>MID(SUBSTITUTE(exportált!B1589,"&lt;br /&gt;","&lt;br&gt;"),LEN('exportált formázott'!B1589)+LEN(D1589)+13,SEARCH("&lt;br&gt;",RIGHT(SUBSTITUTE(exportált!B1589,"&lt;br /&gt;","&lt;br&gt;"),LEN(SUBSTITUTE(exportált!B1589,"&lt;br /&gt;","&lt;br&gt;"))-LEN(B1589)-LEN(D1589)-13)))</f>
        <v>#VALUE!</v>
      </c>
      <c r="F1589" s="11" t="e">
        <f>MID(SUBSTITUTE(exportált!B1589,"&lt;br /&gt;","&lt;br&gt;"),LEN('exportált formázott'!B1589)+LEN(D1589)+LEN(E1589)+17,SEARCH("&lt;br&gt;&lt;br&gt;",RIGHT(SUBSTITUTE(exportált!B1589,"&lt;br /&gt;","&lt;br&gt;"),LEN(SUBSTITUTE(exportált!B1589,"&lt;br /&gt;","&lt;br&gt;"))-LEN(B1589)-LEN(D1589)-LEN(E1589)-17)))</f>
        <v>#VALUE!</v>
      </c>
    </row>
    <row r="1590" spans="1:6" x14ac:dyDescent="0.25">
      <c r="A1590" s="11" t="str">
        <f>IF(exportált!A1590&lt;&gt;"",IFERROR(LEFT(exportált!A1590,SEARCH("&lt;br/&gt;",SUBSTITUTE(exportált!A1590,"&lt;br&gt;","&lt;br/&gt;"),1)-1),exportált!A1590),"")</f>
        <v/>
      </c>
      <c r="B1590" s="11" t="e">
        <f>LEFT(SUBSTITUTE(exportált!B1590,"&lt;br /&gt;","&lt;br&gt;"),SEARCH("&lt;br&gt;&lt;br&gt;",SUBSTITUTE(SUBSTITUTE(exportált!B1590,"&lt;br /&gt;","&lt;br&gt;"),"&lt;br /&gt;","&lt;br&gt;"),1)-1)</f>
        <v>#VALUE!</v>
      </c>
      <c r="C1590" s="11" t="e">
        <f>SUBSTITUTE(MID(SUBSTITUTE(exportált!B1590,"&lt;br /&gt;","&lt;br&gt;"),LEN('exportált formázott'!B1590)+LEN(D1590)+LEN(E1590)+LEN(F1590)+25,LEN(SUBSTITUTE(exportált!B1590,"&lt;br /&gt;","&lt;br&gt;"))-LEN(D1590)-LEN(E1590)-LEN(F1590)),"&lt;br&gt;",CHAR(10))</f>
        <v>#VALUE!</v>
      </c>
      <c r="D1590" s="11" t="e">
        <f>MID(SUBSTITUTE(exportált!B1590,"&lt;br /&gt;","&lt;br&gt;"),LEN('exportált formázott'!B1590)+9,SEARCH("&lt;br&gt;",RIGHT(SUBSTITUTE(exportált!B1590,"&lt;br /&gt;","&lt;br&gt;"),LEN(SUBSTITUTE(exportált!B1590,"&lt;br /&gt;","&lt;br&gt;"))-LEN(B1590)-8))-1)</f>
        <v>#VALUE!</v>
      </c>
      <c r="E1590" s="11" t="e">
        <f>MID(SUBSTITUTE(exportált!B1590,"&lt;br /&gt;","&lt;br&gt;"),LEN('exportált formázott'!B1590)+LEN(D1590)+13,SEARCH("&lt;br&gt;",RIGHT(SUBSTITUTE(exportált!B1590,"&lt;br /&gt;","&lt;br&gt;"),LEN(SUBSTITUTE(exportált!B1590,"&lt;br /&gt;","&lt;br&gt;"))-LEN(B1590)-LEN(D1590)-13)))</f>
        <v>#VALUE!</v>
      </c>
      <c r="F1590" s="11" t="e">
        <f>MID(SUBSTITUTE(exportált!B1590,"&lt;br /&gt;","&lt;br&gt;"),LEN('exportált formázott'!B1590)+LEN(D1590)+LEN(E1590)+17,SEARCH("&lt;br&gt;&lt;br&gt;",RIGHT(SUBSTITUTE(exportált!B1590,"&lt;br /&gt;","&lt;br&gt;"),LEN(SUBSTITUTE(exportált!B1590,"&lt;br /&gt;","&lt;br&gt;"))-LEN(B1590)-LEN(D1590)-LEN(E1590)-17)))</f>
        <v>#VALUE!</v>
      </c>
    </row>
    <row r="1591" spans="1:6" x14ac:dyDescent="0.25">
      <c r="A1591" s="11" t="str">
        <f>IF(exportált!A1591&lt;&gt;"",IFERROR(LEFT(exportált!A1591,SEARCH("&lt;br/&gt;",SUBSTITUTE(exportált!A1591,"&lt;br&gt;","&lt;br/&gt;"),1)-1),exportált!A1591),"")</f>
        <v/>
      </c>
      <c r="B1591" s="11" t="e">
        <f>LEFT(SUBSTITUTE(exportált!B1591,"&lt;br /&gt;","&lt;br&gt;"),SEARCH("&lt;br&gt;&lt;br&gt;",SUBSTITUTE(SUBSTITUTE(exportált!B1591,"&lt;br /&gt;","&lt;br&gt;"),"&lt;br /&gt;","&lt;br&gt;"),1)-1)</f>
        <v>#VALUE!</v>
      </c>
      <c r="C1591" s="11" t="e">
        <f>SUBSTITUTE(MID(SUBSTITUTE(exportált!B1591,"&lt;br /&gt;","&lt;br&gt;"),LEN('exportált formázott'!B1591)+LEN(D1591)+LEN(E1591)+LEN(F1591)+25,LEN(SUBSTITUTE(exportált!B1591,"&lt;br /&gt;","&lt;br&gt;"))-LEN(D1591)-LEN(E1591)-LEN(F1591)),"&lt;br&gt;",CHAR(10))</f>
        <v>#VALUE!</v>
      </c>
      <c r="D1591" s="11" t="e">
        <f>MID(SUBSTITUTE(exportált!B1591,"&lt;br /&gt;","&lt;br&gt;"),LEN('exportált formázott'!B1591)+9,SEARCH("&lt;br&gt;",RIGHT(SUBSTITUTE(exportált!B1591,"&lt;br /&gt;","&lt;br&gt;"),LEN(SUBSTITUTE(exportált!B1591,"&lt;br /&gt;","&lt;br&gt;"))-LEN(B1591)-8))-1)</f>
        <v>#VALUE!</v>
      </c>
      <c r="E1591" s="11" t="e">
        <f>MID(SUBSTITUTE(exportált!B1591,"&lt;br /&gt;","&lt;br&gt;"),LEN('exportált formázott'!B1591)+LEN(D1591)+13,SEARCH("&lt;br&gt;",RIGHT(SUBSTITUTE(exportált!B1591,"&lt;br /&gt;","&lt;br&gt;"),LEN(SUBSTITUTE(exportált!B1591,"&lt;br /&gt;","&lt;br&gt;"))-LEN(B1591)-LEN(D1591)-13)))</f>
        <v>#VALUE!</v>
      </c>
      <c r="F1591" s="11" t="e">
        <f>MID(SUBSTITUTE(exportált!B1591,"&lt;br /&gt;","&lt;br&gt;"),LEN('exportált formázott'!B1591)+LEN(D1591)+LEN(E1591)+17,SEARCH("&lt;br&gt;&lt;br&gt;",RIGHT(SUBSTITUTE(exportált!B1591,"&lt;br /&gt;","&lt;br&gt;"),LEN(SUBSTITUTE(exportált!B1591,"&lt;br /&gt;","&lt;br&gt;"))-LEN(B1591)-LEN(D1591)-LEN(E1591)-17)))</f>
        <v>#VALUE!</v>
      </c>
    </row>
    <row r="1592" spans="1:6" x14ac:dyDescent="0.25">
      <c r="A1592" s="11" t="str">
        <f>IF(exportált!A1592&lt;&gt;"",IFERROR(LEFT(exportált!A1592,SEARCH("&lt;br/&gt;",SUBSTITUTE(exportált!A1592,"&lt;br&gt;","&lt;br/&gt;"),1)-1),exportált!A1592),"")</f>
        <v/>
      </c>
      <c r="B1592" s="11" t="e">
        <f>LEFT(SUBSTITUTE(exportált!B1592,"&lt;br /&gt;","&lt;br&gt;"),SEARCH("&lt;br&gt;&lt;br&gt;",SUBSTITUTE(SUBSTITUTE(exportált!B1592,"&lt;br /&gt;","&lt;br&gt;"),"&lt;br /&gt;","&lt;br&gt;"),1)-1)</f>
        <v>#VALUE!</v>
      </c>
      <c r="C1592" s="11" t="e">
        <f>SUBSTITUTE(MID(SUBSTITUTE(exportált!B1592,"&lt;br /&gt;","&lt;br&gt;"),LEN('exportált formázott'!B1592)+LEN(D1592)+LEN(E1592)+LEN(F1592)+25,LEN(SUBSTITUTE(exportált!B1592,"&lt;br /&gt;","&lt;br&gt;"))-LEN(D1592)-LEN(E1592)-LEN(F1592)),"&lt;br&gt;",CHAR(10))</f>
        <v>#VALUE!</v>
      </c>
      <c r="D1592" s="11" t="e">
        <f>MID(SUBSTITUTE(exportált!B1592,"&lt;br /&gt;","&lt;br&gt;"),LEN('exportált formázott'!B1592)+9,SEARCH("&lt;br&gt;",RIGHT(SUBSTITUTE(exportált!B1592,"&lt;br /&gt;","&lt;br&gt;"),LEN(SUBSTITUTE(exportált!B1592,"&lt;br /&gt;","&lt;br&gt;"))-LEN(B1592)-8))-1)</f>
        <v>#VALUE!</v>
      </c>
      <c r="E1592" s="11" t="e">
        <f>MID(SUBSTITUTE(exportált!B1592,"&lt;br /&gt;","&lt;br&gt;"),LEN('exportált formázott'!B1592)+LEN(D1592)+13,SEARCH("&lt;br&gt;",RIGHT(SUBSTITUTE(exportált!B1592,"&lt;br /&gt;","&lt;br&gt;"),LEN(SUBSTITUTE(exportált!B1592,"&lt;br /&gt;","&lt;br&gt;"))-LEN(B1592)-LEN(D1592)-13)))</f>
        <v>#VALUE!</v>
      </c>
      <c r="F1592" s="11" t="e">
        <f>MID(SUBSTITUTE(exportált!B1592,"&lt;br /&gt;","&lt;br&gt;"),LEN('exportált formázott'!B1592)+LEN(D1592)+LEN(E1592)+17,SEARCH("&lt;br&gt;&lt;br&gt;",RIGHT(SUBSTITUTE(exportált!B1592,"&lt;br /&gt;","&lt;br&gt;"),LEN(SUBSTITUTE(exportált!B1592,"&lt;br /&gt;","&lt;br&gt;"))-LEN(B1592)-LEN(D1592)-LEN(E1592)-17)))</f>
        <v>#VALUE!</v>
      </c>
    </row>
    <row r="1593" spans="1:6" x14ac:dyDescent="0.25">
      <c r="A1593" s="11" t="str">
        <f>IF(exportált!A1593&lt;&gt;"",IFERROR(LEFT(exportált!A1593,SEARCH("&lt;br/&gt;",SUBSTITUTE(exportált!A1593,"&lt;br&gt;","&lt;br/&gt;"),1)-1),exportált!A1593),"")</f>
        <v/>
      </c>
      <c r="B1593" s="11" t="e">
        <f>LEFT(SUBSTITUTE(exportált!B1593,"&lt;br /&gt;","&lt;br&gt;"),SEARCH("&lt;br&gt;&lt;br&gt;",SUBSTITUTE(SUBSTITUTE(exportált!B1593,"&lt;br /&gt;","&lt;br&gt;"),"&lt;br /&gt;","&lt;br&gt;"),1)-1)</f>
        <v>#VALUE!</v>
      </c>
      <c r="C1593" s="11" t="e">
        <f>SUBSTITUTE(MID(SUBSTITUTE(exportált!B1593,"&lt;br /&gt;","&lt;br&gt;"),LEN('exportált formázott'!B1593)+LEN(D1593)+LEN(E1593)+LEN(F1593)+25,LEN(SUBSTITUTE(exportált!B1593,"&lt;br /&gt;","&lt;br&gt;"))-LEN(D1593)-LEN(E1593)-LEN(F1593)),"&lt;br&gt;",CHAR(10))</f>
        <v>#VALUE!</v>
      </c>
      <c r="D1593" s="11" t="e">
        <f>MID(SUBSTITUTE(exportált!B1593,"&lt;br /&gt;","&lt;br&gt;"),LEN('exportált formázott'!B1593)+9,SEARCH("&lt;br&gt;",RIGHT(SUBSTITUTE(exportált!B1593,"&lt;br /&gt;","&lt;br&gt;"),LEN(SUBSTITUTE(exportált!B1593,"&lt;br /&gt;","&lt;br&gt;"))-LEN(B1593)-8))-1)</f>
        <v>#VALUE!</v>
      </c>
      <c r="E1593" s="11" t="e">
        <f>MID(SUBSTITUTE(exportált!B1593,"&lt;br /&gt;","&lt;br&gt;"),LEN('exportált formázott'!B1593)+LEN(D1593)+13,SEARCH("&lt;br&gt;",RIGHT(SUBSTITUTE(exportált!B1593,"&lt;br /&gt;","&lt;br&gt;"),LEN(SUBSTITUTE(exportált!B1593,"&lt;br /&gt;","&lt;br&gt;"))-LEN(B1593)-LEN(D1593)-13)))</f>
        <v>#VALUE!</v>
      </c>
      <c r="F1593" s="11" t="e">
        <f>MID(SUBSTITUTE(exportált!B1593,"&lt;br /&gt;","&lt;br&gt;"),LEN('exportált formázott'!B1593)+LEN(D1593)+LEN(E1593)+17,SEARCH("&lt;br&gt;&lt;br&gt;",RIGHT(SUBSTITUTE(exportált!B1593,"&lt;br /&gt;","&lt;br&gt;"),LEN(SUBSTITUTE(exportált!B1593,"&lt;br /&gt;","&lt;br&gt;"))-LEN(B1593)-LEN(D1593)-LEN(E1593)-17)))</f>
        <v>#VALUE!</v>
      </c>
    </row>
    <row r="1594" spans="1:6" x14ac:dyDescent="0.25">
      <c r="A1594" s="11" t="str">
        <f>IF(exportált!A1594&lt;&gt;"",IFERROR(LEFT(exportált!A1594,SEARCH("&lt;br/&gt;",SUBSTITUTE(exportált!A1594,"&lt;br&gt;","&lt;br/&gt;"),1)-1),exportált!A1594),"")</f>
        <v/>
      </c>
      <c r="B1594" s="11" t="e">
        <f>LEFT(SUBSTITUTE(exportált!B1594,"&lt;br /&gt;","&lt;br&gt;"),SEARCH("&lt;br&gt;&lt;br&gt;",SUBSTITUTE(SUBSTITUTE(exportált!B1594,"&lt;br /&gt;","&lt;br&gt;"),"&lt;br /&gt;","&lt;br&gt;"),1)-1)</f>
        <v>#VALUE!</v>
      </c>
      <c r="C1594" s="11" t="e">
        <f>SUBSTITUTE(MID(SUBSTITUTE(exportált!B1594,"&lt;br /&gt;","&lt;br&gt;"),LEN('exportált formázott'!B1594)+LEN(D1594)+LEN(E1594)+LEN(F1594)+25,LEN(SUBSTITUTE(exportált!B1594,"&lt;br /&gt;","&lt;br&gt;"))-LEN(D1594)-LEN(E1594)-LEN(F1594)),"&lt;br&gt;",CHAR(10))</f>
        <v>#VALUE!</v>
      </c>
      <c r="D1594" s="11" t="e">
        <f>MID(SUBSTITUTE(exportált!B1594,"&lt;br /&gt;","&lt;br&gt;"),LEN('exportált formázott'!B1594)+9,SEARCH("&lt;br&gt;",RIGHT(SUBSTITUTE(exportált!B1594,"&lt;br /&gt;","&lt;br&gt;"),LEN(SUBSTITUTE(exportált!B1594,"&lt;br /&gt;","&lt;br&gt;"))-LEN(B1594)-8))-1)</f>
        <v>#VALUE!</v>
      </c>
      <c r="E1594" s="11" t="e">
        <f>MID(SUBSTITUTE(exportált!B1594,"&lt;br /&gt;","&lt;br&gt;"),LEN('exportált formázott'!B1594)+LEN(D1594)+13,SEARCH("&lt;br&gt;",RIGHT(SUBSTITUTE(exportált!B1594,"&lt;br /&gt;","&lt;br&gt;"),LEN(SUBSTITUTE(exportált!B1594,"&lt;br /&gt;","&lt;br&gt;"))-LEN(B1594)-LEN(D1594)-13)))</f>
        <v>#VALUE!</v>
      </c>
      <c r="F1594" s="11" t="e">
        <f>MID(SUBSTITUTE(exportált!B1594,"&lt;br /&gt;","&lt;br&gt;"),LEN('exportált formázott'!B1594)+LEN(D1594)+LEN(E1594)+17,SEARCH("&lt;br&gt;&lt;br&gt;",RIGHT(SUBSTITUTE(exportált!B1594,"&lt;br /&gt;","&lt;br&gt;"),LEN(SUBSTITUTE(exportált!B1594,"&lt;br /&gt;","&lt;br&gt;"))-LEN(B1594)-LEN(D1594)-LEN(E1594)-17)))</f>
        <v>#VALUE!</v>
      </c>
    </row>
    <row r="1595" spans="1:6" x14ac:dyDescent="0.25">
      <c r="A1595" s="11" t="str">
        <f>IF(exportált!A1595&lt;&gt;"",IFERROR(LEFT(exportált!A1595,SEARCH("&lt;br/&gt;",SUBSTITUTE(exportált!A1595,"&lt;br&gt;","&lt;br/&gt;"),1)-1),exportált!A1595),"")</f>
        <v/>
      </c>
      <c r="B1595" s="11" t="e">
        <f>LEFT(SUBSTITUTE(exportált!B1595,"&lt;br /&gt;","&lt;br&gt;"),SEARCH("&lt;br&gt;&lt;br&gt;",SUBSTITUTE(SUBSTITUTE(exportált!B1595,"&lt;br /&gt;","&lt;br&gt;"),"&lt;br /&gt;","&lt;br&gt;"),1)-1)</f>
        <v>#VALUE!</v>
      </c>
      <c r="C1595" s="11" t="e">
        <f>SUBSTITUTE(MID(SUBSTITUTE(exportált!B1595,"&lt;br /&gt;","&lt;br&gt;"),LEN('exportált formázott'!B1595)+LEN(D1595)+LEN(E1595)+LEN(F1595)+25,LEN(SUBSTITUTE(exportált!B1595,"&lt;br /&gt;","&lt;br&gt;"))-LEN(D1595)-LEN(E1595)-LEN(F1595)),"&lt;br&gt;",CHAR(10))</f>
        <v>#VALUE!</v>
      </c>
      <c r="D1595" s="11" t="e">
        <f>MID(SUBSTITUTE(exportált!B1595,"&lt;br /&gt;","&lt;br&gt;"),LEN('exportált formázott'!B1595)+9,SEARCH("&lt;br&gt;",RIGHT(SUBSTITUTE(exportált!B1595,"&lt;br /&gt;","&lt;br&gt;"),LEN(SUBSTITUTE(exportált!B1595,"&lt;br /&gt;","&lt;br&gt;"))-LEN(B1595)-8))-1)</f>
        <v>#VALUE!</v>
      </c>
      <c r="E1595" s="11" t="e">
        <f>MID(SUBSTITUTE(exportált!B1595,"&lt;br /&gt;","&lt;br&gt;"),LEN('exportált formázott'!B1595)+LEN(D1595)+13,SEARCH("&lt;br&gt;",RIGHT(SUBSTITUTE(exportált!B1595,"&lt;br /&gt;","&lt;br&gt;"),LEN(SUBSTITUTE(exportált!B1595,"&lt;br /&gt;","&lt;br&gt;"))-LEN(B1595)-LEN(D1595)-13)))</f>
        <v>#VALUE!</v>
      </c>
      <c r="F1595" s="11" t="e">
        <f>MID(SUBSTITUTE(exportált!B1595,"&lt;br /&gt;","&lt;br&gt;"),LEN('exportált formázott'!B1595)+LEN(D1595)+LEN(E1595)+17,SEARCH("&lt;br&gt;&lt;br&gt;",RIGHT(SUBSTITUTE(exportált!B1595,"&lt;br /&gt;","&lt;br&gt;"),LEN(SUBSTITUTE(exportált!B1595,"&lt;br /&gt;","&lt;br&gt;"))-LEN(B1595)-LEN(D1595)-LEN(E1595)-17)))</f>
        <v>#VALUE!</v>
      </c>
    </row>
    <row r="1596" spans="1:6" x14ac:dyDescent="0.25">
      <c r="A1596" s="11" t="str">
        <f>IF(exportált!A1596&lt;&gt;"",IFERROR(LEFT(exportált!A1596,SEARCH("&lt;br/&gt;",SUBSTITUTE(exportált!A1596,"&lt;br&gt;","&lt;br/&gt;"),1)-1),exportált!A1596),"")</f>
        <v/>
      </c>
      <c r="B1596" s="11" t="e">
        <f>LEFT(SUBSTITUTE(exportált!B1596,"&lt;br /&gt;","&lt;br&gt;"),SEARCH("&lt;br&gt;&lt;br&gt;",SUBSTITUTE(SUBSTITUTE(exportált!B1596,"&lt;br /&gt;","&lt;br&gt;"),"&lt;br /&gt;","&lt;br&gt;"),1)-1)</f>
        <v>#VALUE!</v>
      </c>
      <c r="C1596" s="11" t="e">
        <f>SUBSTITUTE(MID(SUBSTITUTE(exportált!B1596,"&lt;br /&gt;","&lt;br&gt;"),LEN('exportált formázott'!B1596)+LEN(D1596)+LEN(E1596)+LEN(F1596)+25,LEN(SUBSTITUTE(exportált!B1596,"&lt;br /&gt;","&lt;br&gt;"))-LEN(D1596)-LEN(E1596)-LEN(F1596)),"&lt;br&gt;",CHAR(10))</f>
        <v>#VALUE!</v>
      </c>
      <c r="D1596" s="11" t="e">
        <f>MID(SUBSTITUTE(exportált!B1596,"&lt;br /&gt;","&lt;br&gt;"),LEN('exportált formázott'!B1596)+9,SEARCH("&lt;br&gt;",RIGHT(SUBSTITUTE(exportált!B1596,"&lt;br /&gt;","&lt;br&gt;"),LEN(SUBSTITUTE(exportált!B1596,"&lt;br /&gt;","&lt;br&gt;"))-LEN(B1596)-8))-1)</f>
        <v>#VALUE!</v>
      </c>
      <c r="E1596" s="11" t="e">
        <f>MID(SUBSTITUTE(exportált!B1596,"&lt;br /&gt;","&lt;br&gt;"),LEN('exportált formázott'!B1596)+LEN(D1596)+13,SEARCH("&lt;br&gt;",RIGHT(SUBSTITUTE(exportált!B1596,"&lt;br /&gt;","&lt;br&gt;"),LEN(SUBSTITUTE(exportált!B1596,"&lt;br /&gt;","&lt;br&gt;"))-LEN(B1596)-LEN(D1596)-13)))</f>
        <v>#VALUE!</v>
      </c>
      <c r="F1596" s="11" t="e">
        <f>MID(SUBSTITUTE(exportált!B1596,"&lt;br /&gt;","&lt;br&gt;"),LEN('exportált formázott'!B1596)+LEN(D1596)+LEN(E1596)+17,SEARCH("&lt;br&gt;&lt;br&gt;",RIGHT(SUBSTITUTE(exportált!B1596,"&lt;br /&gt;","&lt;br&gt;"),LEN(SUBSTITUTE(exportált!B1596,"&lt;br /&gt;","&lt;br&gt;"))-LEN(B1596)-LEN(D1596)-LEN(E1596)-17)))</f>
        <v>#VALUE!</v>
      </c>
    </row>
    <row r="1597" spans="1:6" x14ac:dyDescent="0.25">
      <c r="A1597" s="11" t="str">
        <f>IF(exportált!A1597&lt;&gt;"",IFERROR(LEFT(exportált!A1597,SEARCH("&lt;br/&gt;",SUBSTITUTE(exportált!A1597,"&lt;br&gt;","&lt;br/&gt;"),1)-1),exportált!A1597),"")</f>
        <v/>
      </c>
      <c r="B1597" s="11" t="e">
        <f>LEFT(SUBSTITUTE(exportált!B1597,"&lt;br /&gt;","&lt;br&gt;"),SEARCH("&lt;br&gt;&lt;br&gt;",SUBSTITUTE(SUBSTITUTE(exportált!B1597,"&lt;br /&gt;","&lt;br&gt;"),"&lt;br /&gt;","&lt;br&gt;"),1)-1)</f>
        <v>#VALUE!</v>
      </c>
      <c r="C1597" s="11" t="e">
        <f>SUBSTITUTE(MID(SUBSTITUTE(exportált!B1597,"&lt;br /&gt;","&lt;br&gt;"),LEN('exportált formázott'!B1597)+LEN(D1597)+LEN(E1597)+LEN(F1597)+25,LEN(SUBSTITUTE(exportált!B1597,"&lt;br /&gt;","&lt;br&gt;"))-LEN(D1597)-LEN(E1597)-LEN(F1597)),"&lt;br&gt;",CHAR(10))</f>
        <v>#VALUE!</v>
      </c>
      <c r="D1597" s="11" t="e">
        <f>MID(SUBSTITUTE(exportált!B1597,"&lt;br /&gt;","&lt;br&gt;"),LEN('exportált formázott'!B1597)+9,SEARCH("&lt;br&gt;",RIGHT(SUBSTITUTE(exportált!B1597,"&lt;br /&gt;","&lt;br&gt;"),LEN(SUBSTITUTE(exportált!B1597,"&lt;br /&gt;","&lt;br&gt;"))-LEN(B1597)-8))-1)</f>
        <v>#VALUE!</v>
      </c>
      <c r="E1597" s="11" t="e">
        <f>MID(SUBSTITUTE(exportált!B1597,"&lt;br /&gt;","&lt;br&gt;"),LEN('exportált formázott'!B1597)+LEN(D1597)+13,SEARCH("&lt;br&gt;",RIGHT(SUBSTITUTE(exportált!B1597,"&lt;br /&gt;","&lt;br&gt;"),LEN(SUBSTITUTE(exportált!B1597,"&lt;br /&gt;","&lt;br&gt;"))-LEN(B1597)-LEN(D1597)-13)))</f>
        <v>#VALUE!</v>
      </c>
      <c r="F1597" s="11" t="e">
        <f>MID(SUBSTITUTE(exportált!B1597,"&lt;br /&gt;","&lt;br&gt;"),LEN('exportált formázott'!B1597)+LEN(D1597)+LEN(E1597)+17,SEARCH("&lt;br&gt;&lt;br&gt;",RIGHT(SUBSTITUTE(exportált!B1597,"&lt;br /&gt;","&lt;br&gt;"),LEN(SUBSTITUTE(exportált!B1597,"&lt;br /&gt;","&lt;br&gt;"))-LEN(B1597)-LEN(D1597)-LEN(E1597)-17)))</f>
        <v>#VALUE!</v>
      </c>
    </row>
    <row r="1598" spans="1:6" x14ac:dyDescent="0.25">
      <c r="A1598" s="11" t="str">
        <f>IF(exportált!A1598&lt;&gt;"",IFERROR(LEFT(exportált!A1598,SEARCH("&lt;br/&gt;",SUBSTITUTE(exportált!A1598,"&lt;br&gt;","&lt;br/&gt;"),1)-1),exportált!A1598),"")</f>
        <v/>
      </c>
      <c r="B1598" s="11" t="e">
        <f>LEFT(SUBSTITUTE(exportált!B1598,"&lt;br /&gt;","&lt;br&gt;"),SEARCH("&lt;br&gt;&lt;br&gt;",SUBSTITUTE(SUBSTITUTE(exportált!B1598,"&lt;br /&gt;","&lt;br&gt;"),"&lt;br /&gt;","&lt;br&gt;"),1)-1)</f>
        <v>#VALUE!</v>
      </c>
      <c r="C1598" s="11" t="e">
        <f>SUBSTITUTE(MID(SUBSTITUTE(exportált!B1598,"&lt;br /&gt;","&lt;br&gt;"),LEN('exportált formázott'!B1598)+LEN(D1598)+LEN(E1598)+LEN(F1598)+25,LEN(SUBSTITUTE(exportált!B1598,"&lt;br /&gt;","&lt;br&gt;"))-LEN(D1598)-LEN(E1598)-LEN(F1598)),"&lt;br&gt;",CHAR(10))</f>
        <v>#VALUE!</v>
      </c>
      <c r="D1598" s="11" t="e">
        <f>MID(SUBSTITUTE(exportált!B1598,"&lt;br /&gt;","&lt;br&gt;"),LEN('exportált formázott'!B1598)+9,SEARCH("&lt;br&gt;",RIGHT(SUBSTITUTE(exportált!B1598,"&lt;br /&gt;","&lt;br&gt;"),LEN(SUBSTITUTE(exportált!B1598,"&lt;br /&gt;","&lt;br&gt;"))-LEN(B1598)-8))-1)</f>
        <v>#VALUE!</v>
      </c>
      <c r="E1598" s="11" t="e">
        <f>MID(SUBSTITUTE(exportált!B1598,"&lt;br /&gt;","&lt;br&gt;"),LEN('exportált formázott'!B1598)+LEN(D1598)+13,SEARCH("&lt;br&gt;",RIGHT(SUBSTITUTE(exportált!B1598,"&lt;br /&gt;","&lt;br&gt;"),LEN(SUBSTITUTE(exportált!B1598,"&lt;br /&gt;","&lt;br&gt;"))-LEN(B1598)-LEN(D1598)-13)))</f>
        <v>#VALUE!</v>
      </c>
      <c r="F1598" s="11" t="e">
        <f>MID(SUBSTITUTE(exportált!B1598,"&lt;br /&gt;","&lt;br&gt;"),LEN('exportált formázott'!B1598)+LEN(D1598)+LEN(E1598)+17,SEARCH("&lt;br&gt;&lt;br&gt;",RIGHT(SUBSTITUTE(exportált!B1598,"&lt;br /&gt;","&lt;br&gt;"),LEN(SUBSTITUTE(exportált!B1598,"&lt;br /&gt;","&lt;br&gt;"))-LEN(B1598)-LEN(D1598)-LEN(E1598)-17)))</f>
        <v>#VALUE!</v>
      </c>
    </row>
    <row r="1599" spans="1:6" x14ac:dyDescent="0.25">
      <c r="A1599" s="11" t="str">
        <f>IF(exportált!A1599&lt;&gt;"",IFERROR(LEFT(exportált!A1599,SEARCH("&lt;br/&gt;",SUBSTITUTE(exportált!A1599,"&lt;br&gt;","&lt;br/&gt;"),1)-1),exportált!A1599),"")</f>
        <v/>
      </c>
      <c r="B1599" s="11" t="e">
        <f>LEFT(SUBSTITUTE(exportált!B1599,"&lt;br /&gt;","&lt;br&gt;"),SEARCH("&lt;br&gt;&lt;br&gt;",SUBSTITUTE(SUBSTITUTE(exportált!B1599,"&lt;br /&gt;","&lt;br&gt;"),"&lt;br /&gt;","&lt;br&gt;"),1)-1)</f>
        <v>#VALUE!</v>
      </c>
      <c r="C1599" s="11" t="e">
        <f>SUBSTITUTE(MID(SUBSTITUTE(exportált!B1599,"&lt;br /&gt;","&lt;br&gt;"),LEN('exportált formázott'!B1599)+LEN(D1599)+LEN(E1599)+LEN(F1599)+25,LEN(SUBSTITUTE(exportált!B1599,"&lt;br /&gt;","&lt;br&gt;"))-LEN(D1599)-LEN(E1599)-LEN(F1599)),"&lt;br&gt;",CHAR(10))</f>
        <v>#VALUE!</v>
      </c>
      <c r="D1599" s="11" t="e">
        <f>MID(SUBSTITUTE(exportált!B1599,"&lt;br /&gt;","&lt;br&gt;"),LEN('exportált formázott'!B1599)+9,SEARCH("&lt;br&gt;",RIGHT(SUBSTITUTE(exportált!B1599,"&lt;br /&gt;","&lt;br&gt;"),LEN(SUBSTITUTE(exportált!B1599,"&lt;br /&gt;","&lt;br&gt;"))-LEN(B1599)-8))-1)</f>
        <v>#VALUE!</v>
      </c>
      <c r="E1599" s="11" t="e">
        <f>MID(SUBSTITUTE(exportált!B1599,"&lt;br /&gt;","&lt;br&gt;"),LEN('exportált formázott'!B1599)+LEN(D1599)+13,SEARCH("&lt;br&gt;",RIGHT(SUBSTITUTE(exportált!B1599,"&lt;br /&gt;","&lt;br&gt;"),LEN(SUBSTITUTE(exportált!B1599,"&lt;br /&gt;","&lt;br&gt;"))-LEN(B1599)-LEN(D1599)-13)))</f>
        <v>#VALUE!</v>
      </c>
      <c r="F1599" s="11" t="e">
        <f>MID(SUBSTITUTE(exportált!B1599,"&lt;br /&gt;","&lt;br&gt;"),LEN('exportált formázott'!B1599)+LEN(D1599)+LEN(E1599)+17,SEARCH("&lt;br&gt;&lt;br&gt;",RIGHT(SUBSTITUTE(exportált!B1599,"&lt;br /&gt;","&lt;br&gt;"),LEN(SUBSTITUTE(exportált!B1599,"&lt;br /&gt;","&lt;br&gt;"))-LEN(B1599)-LEN(D1599)-LEN(E1599)-17)))</f>
        <v>#VALUE!</v>
      </c>
    </row>
    <row r="1600" spans="1:6" x14ac:dyDescent="0.25">
      <c r="A1600" s="11" t="str">
        <f>IF(exportált!A1600&lt;&gt;"",IFERROR(LEFT(exportált!A1600,SEARCH("&lt;br/&gt;",SUBSTITUTE(exportált!A1600,"&lt;br&gt;","&lt;br/&gt;"),1)-1),exportált!A1600),"")</f>
        <v/>
      </c>
      <c r="B1600" s="11" t="e">
        <f>LEFT(SUBSTITUTE(exportált!B1600,"&lt;br /&gt;","&lt;br&gt;"),SEARCH("&lt;br&gt;&lt;br&gt;",SUBSTITUTE(SUBSTITUTE(exportált!B1600,"&lt;br /&gt;","&lt;br&gt;"),"&lt;br /&gt;","&lt;br&gt;"),1)-1)</f>
        <v>#VALUE!</v>
      </c>
      <c r="C1600" s="11" t="e">
        <f>SUBSTITUTE(MID(SUBSTITUTE(exportált!B1600,"&lt;br /&gt;","&lt;br&gt;"),LEN('exportált formázott'!B1600)+LEN(D1600)+LEN(E1600)+LEN(F1600)+25,LEN(SUBSTITUTE(exportált!B1600,"&lt;br /&gt;","&lt;br&gt;"))-LEN(D1600)-LEN(E1600)-LEN(F1600)),"&lt;br&gt;",CHAR(10))</f>
        <v>#VALUE!</v>
      </c>
      <c r="D1600" s="11" t="e">
        <f>MID(SUBSTITUTE(exportált!B1600,"&lt;br /&gt;","&lt;br&gt;"),LEN('exportált formázott'!B1600)+9,SEARCH("&lt;br&gt;",RIGHT(SUBSTITUTE(exportált!B1600,"&lt;br /&gt;","&lt;br&gt;"),LEN(SUBSTITUTE(exportált!B1600,"&lt;br /&gt;","&lt;br&gt;"))-LEN(B1600)-8))-1)</f>
        <v>#VALUE!</v>
      </c>
      <c r="E1600" s="11" t="e">
        <f>MID(SUBSTITUTE(exportált!B1600,"&lt;br /&gt;","&lt;br&gt;"),LEN('exportált formázott'!B1600)+LEN(D1600)+13,SEARCH("&lt;br&gt;",RIGHT(SUBSTITUTE(exportált!B1600,"&lt;br /&gt;","&lt;br&gt;"),LEN(SUBSTITUTE(exportált!B1600,"&lt;br /&gt;","&lt;br&gt;"))-LEN(B1600)-LEN(D1600)-13)))</f>
        <v>#VALUE!</v>
      </c>
      <c r="F1600" s="11" t="e">
        <f>MID(SUBSTITUTE(exportált!B1600,"&lt;br /&gt;","&lt;br&gt;"),LEN('exportált formázott'!B1600)+LEN(D1600)+LEN(E1600)+17,SEARCH("&lt;br&gt;&lt;br&gt;",RIGHT(SUBSTITUTE(exportált!B1600,"&lt;br /&gt;","&lt;br&gt;"),LEN(SUBSTITUTE(exportált!B1600,"&lt;br /&gt;","&lt;br&gt;"))-LEN(B1600)-LEN(D1600)-LEN(E1600)-17)))</f>
        <v>#VALUE!</v>
      </c>
    </row>
    <row r="1601" spans="1:6" x14ac:dyDescent="0.25">
      <c r="A1601" s="11" t="str">
        <f>IF(exportált!A1601&lt;&gt;"",IFERROR(LEFT(exportált!A1601,SEARCH("&lt;br/&gt;",SUBSTITUTE(exportált!A1601,"&lt;br&gt;","&lt;br/&gt;"),1)-1),exportált!A1601),"")</f>
        <v/>
      </c>
      <c r="B1601" s="11" t="e">
        <f>LEFT(SUBSTITUTE(exportált!B1601,"&lt;br /&gt;","&lt;br&gt;"),SEARCH("&lt;br&gt;&lt;br&gt;",SUBSTITUTE(SUBSTITUTE(exportált!B1601,"&lt;br /&gt;","&lt;br&gt;"),"&lt;br /&gt;","&lt;br&gt;"),1)-1)</f>
        <v>#VALUE!</v>
      </c>
      <c r="C1601" s="11" t="e">
        <f>SUBSTITUTE(MID(SUBSTITUTE(exportált!B1601,"&lt;br /&gt;","&lt;br&gt;"),LEN('exportált formázott'!B1601)+LEN(D1601)+LEN(E1601)+LEN(F1601)+25,LEN(SUBSTITUTE(exportált!B1601,"&lt;br /&gt;","&lt;br&gt;"))-LEN(D1601)-LEN(E1601)-LEN(F1601)),"&lt;br&gt;",CHAR(10))</f>
        <v>#VALUE!</v>
      </c>
      <c r="D1601" s="11" t="e">
        <f>MID(SUBSTITUTE(exportált!B1601,"&lt;br /&gt;","&lt;br&gt;"),LEN('exportált formázott'!B1601)+9,SEARCH("&lt;br&gt;",RIGHT(SUBSTITUTE(exportált!B1601,"&lt;br /&gt;","&lt;br&gt;"),LEN(SUBSTITUTE(exportált!B1601,"&lt;br /&gt;","&lt;br&gt;"))-LEN(B1601)-8))-1)</f>
        <v>#VALUE!</v>
      </c>
      <c r="E1601" s="11" t="e">
        <f>MID(SUBSTITUTE(exportált!B1601,"&lt;br /&gt;","&lt;br&gt;"),LEN('exportált formázott'!B1601)+LEN(D1601)+13,SEARCH("&lt;br&gt;",RIGHT(SUBSTITUTE(exportált!B1601,"&lt;br /&gt;","&lt;br&gt;"),LEN(SUBSTITUTE(exportált!B1601,"&lt;br /&gt;","&lt;br&gt;"))-LEN(B1601)-LEN(D1601)-13)))</f>
        <v>#VALUE!</v>
      </c>
      <c r="F1601" s="11" t="e">
        <f>MID(SUBSTITUTE(exportált!B1601,"&lt;br /&gt;","&lt;br&gt;"),LEN('exportált formázott'!B1601)+LEN(D1601)+LEN(E1601)+17,SEARCH("&lt;br&gt;&lt;br&gt;",RIGHT(SUBSTITUTE(exportált!B1601,"&lt;br /&gt;","&lt;br&gt;"),LEN(SUBSTITUTE(exportált!B1601,"&lt;br /&gt;","&lt;br&gt;"))-LEN(B1601)-LEN(D1601)-LEN(E1601)-17)))</f>
        <v>#VALUE!</v>
      </c>
    </row>
    <row r="1602" spans="1:6" x14ac:dyDescent="0.25">
      <c r="A1602" s="11" t="str">
        <f>IF(exportált!A1602&lt;&gt;"",IFERROR(LEFT(exportált!A1602,SEARCH("&lt;br/&gt;",SUBSTITUTE(exportált!A1602,"&lt;br&gt;","&lt;br/&gt;"),1)-1),exportált!A1602),"")</f>
        <v/>
      </c>
      <c r="B1602" s="11" t="e">
        <f>LEFT(SUBSTITUTE(exportált!B1602,"&lt;br /&gt;","&lt;br&gt;"),SEARCH("&lt;br&gt;&lt;br&gt;",SUBSTITUTE(SUBSTITUTE(exportált!B1602,"&lt;br /&gt;","&lt;br&gt;"),"&lt;br /&gt;","&lt;br&gt;"),1)-1)</f>
        <v>#VALUE!</v>
      </c>
      <c r="C1602" s="11" t="e">
        <f>SUBSTITUTE(MID(SUBSTITUTE(exportált!B1602,"&lt;br /&gt;","&lt;br&gt;"),LEN('exportált formázott'!B1602)+LEN(D1602)+LEN(E1602)+LEN(F1602)+25,LEN(SUBSTITUTE(exportált!B1602,"&lt;br /&gt;","&lt;br&gt;"))-LEN(D1602)-LEN(E1602)-LEN(F1602)),"&lt;br&gt;",CHAR(10))</f>
        <v>#VALUE!</v>
      </c>
      <c r="D1602" s="11" t="e">
        <f>MID(SUBSTITUTE(exportált!B1602,"&lt;br /&gt;","&lt;br&gt;"),LEN('exportált formázott'!B1602)+9,SEARCH("&lt;br&gt;",RIGHT(SUBSTITUTE(exportált!B1602,"&lt;br /&gt;","&lt;br&gt;"),LEN(SUBSTITUTE(exportált!B1602,"&lt;br /&gt;","&lt;br&gt;"))-LEN(B1602)-8))-1)</f>
        <v>#VALUE!</v>
      </c>
      <c r="E1602" s="11" t="e">
        <f>MID(SUBSTITUTE(exportált!B1602,"&lt;br /&gt;","&lt;br&gt;"),LEN('exportált formázott'!B1602)+LEN(D1602)+13,SEARCH("&lt;br&gt;",RIGHT(SUBSTITUTE(exportált!B1602,"&lt;br /&gt;","&lt;br&gt;"),LEN(SUBSTITUTE(exportált!B1602,"&lt;br /&gt;","&lt;br&gt;"))-LEN(B1602)-LEN(D1602)-13)))</f>
        <v>#VALUE!</v>
      </c>
      <c r="F1602" s="11" t="e">
        <f>MID(SUBSTITUTE(exportált!B1602,"&lt;br /&gt;","&lt;br&gt;"),LEN('exportált formázott'!B1602)+LEN(D1602)+LEN(E1602)+17,SEARCH("&lt;br&gt;&lt;br&gt;",RIGHT(SUBSTITUTE(exportált!B1602,"&lt;br /&gt;","&lt;br&gt;"),LEN(SUBSTITUTE(exportált!B1602,"&lt;br /&gt;","&lt;br&gt;"))-LEN(B1602)-LEN(D1602)-LEN(E1602)-17)))</f>
        <v>#VALUE!</v>
      </c>
    </row>
    <row r="1603" spans="1:6" x14ac:dyDescent="0.25">
      <c r="A1603" s="11" t="str">
        <f>IF(exportált!A1603&lt;&gt;"",IFERROR(LEFT(exportált!A1603,SEARCH("&lt;br/&gt;",SUBSTITUTE(exportált!A1603,"&lt;br&gt;","&lt;br/&gt;"),1)-1),exportált!A1603),"")</f>
        <v/>
      </c>
      <c r="B1603" s="11" t="e">
        <f>LEFT(SUBSTITUTE(exportált!B1603,"&lt;br /&gt;","&lt;br&gt;"),SEARCH("&lt;br&gt;&lt;br&gt;",SUBSTITUTE(SUBSTITUTE(exportált!B1603,"&lt;br /&gt;","&lt;br&gt;"),"&lt;br /&gt;","&lt;br&gt;"),1)-1)</f>
        <v>#VALUE!</v>
      </c>
      <c r="C1603" s="11" t="e">
        <f>SUBSTITUTE(MID(SUBSTITUTE(exportált!B1603,"&lt;br /&gt;","&lt;br&gt;"),LEN('exportált formázott'!B1603)+LEN(D1603)+LEN(E1603)+LEN(F1603)+25,LEN(SUBSTITUTE(exportált!B1603,"&lt;br /&gt;","&lt;br&gt;"))-LEN(D1603)-LEN(E1603)-LEN(F1603)),"&lt;br&gt;",CHAR(10))</f>
        <v>#VALUE!</v>
      </c>
      <c r="D1603" s="11" t="e">
        <f>MID(SUBSTITUTE(exportált!B1603,"&lt;br /&gt;","&lt;br&gt;"),LEN('exportált formázott'!B1603)+9,SEARCH("&lt;br&gt;",RIGHT(SUBSTITUTE(exportált!B1603,"&lt;br /&gt;","&lt;br&gt;"),LEN(SUBSTITUTE(exportált!B1603,"&lt;br /&gt;","&lt;br&gt;"))-LEN(B1603)-8))-1)</f>
        <v>#VALUE!</v>
      </c>
      <c r="E1603" s="11" t="e">
        <f>MID(SUBSTITUTE(exportált!B1603,"&lt;br /&gt;","&lt;br&gt;"),LEN('exportált formázott'!B1603)+LEN(D1603)+13,SEARCH("&lt;br&gt;",RIGHT(SUBSTITUTE(exportált!B1603,"&lt;br /&gt;","&lt;br&gt;"),LEN(SUBSTITUTE(exportált!B1603,"&lt;br /&gt;","&lt;br&gt;"))-LEN(B1603)-LEN(D1603)-13)))</f>
        <v>#VALUE!</v>
      </c>
      <c r="F1603" s="11" t="e">
        <f>MID(SUBSTITUTE(exportált!B1603,"&lt;br /&gt;","&lt;br&gt;"),LEN('exportált formázott'!B1603)+LEN(D1603)+LEN(E1603)+17,SEARCH("&lt;br&gt;&lt;br&gt;",RIGHT(SUBSTITUTE(exportált!B1603,"&lt;br /&gt;","&lt;br&gt;"),LEN(SUBSTITUTE(exportált!B1603,"&lt;br /&gt;","&lt;br&gt;"))-LEN(B1603)-LEN(D1603)-LEN(E1603)-17)))</f>
        <v>#VALUE!</v>
      </c>
    </row>
    <row r="1604" spans="1:6" x14ac:dyDescent="0.25">
      <c r="A1604" s="11" t="str">
        <f>IF(exportált!A1604&lt;&gt;"",IFERROR(LEFT(exportált!A1604,SEARCH("&lt;br/&gt;",SUBSTITUTE(exportált!A1604,"&lt;br&gt;","&lt;br/&gt;"),1)-1),exportált!A1604),"")</f>
        <v/>
      </c>
      <c r="B1604" s="11" t="e">
        <f>LEFT(SUBSTITUTE(exportált!B1604,"&lt;br /&gt;","&lt;br&gt;"),SEARCH("&lt;br&gt;&lt;br&gt;",SUBSTITUTE(SUBSTITUTE(exportált!B1604,"&lt;br /&gt;","&lt;br&gt;"),"&lt;br /&gt;","&lt;br&gt;"),1)-1)</f>
        <v>#VALUE!</v>
      </c>
      <c r="C1604" s="11" t="e">
        <f>SUBSTITUTE(MID(SUBSTITUTE(exportált!B1604,"&lt;br /&gt;","&lt;br&gt;"),LEN('exportált formázott'!B1604)+LEN(D1604)+LEN(E1604)+LEN(F1604)+25,LEN(SUBSTITUTE(exportált!B1604,"&lt;br /&gt;","&lt;br&gt;"))-LEN(D1604)-LEN(E1604)-LEN(F1604)),"&lt;br&gt;",CHAR(10))</f>
        <v>#VALUE!</v>
      </c>
      <c r="D1604" s="11" t="e">
        <f>MID(SUBSTITUTE(exportált!B1604,"&lt;br /&gt;","&lt;br&gt;"),LEN('exportált formázott'!B1604)+9,SEARCH("&lt;br&gt;",RIGHT(SUBSTITUTE(exportált!B1604,"&lt;br /&gt;","&lt;br&gt;"),LEN(SUBSTITUTE(exportált!B1604,"&lt;br /&gt;","&lt;br&gt;"))-LEN(B1604)-8))-1)</f>
        <v>#VALUE!</v>
      </c>
      <c r="E1604" s="11" t="e">
        <f>MID(SUBSTITUTE(exportált!B1604,"&lt;br /&gt;","&lt;br&gt;"),LEN('exportált formázott'!B1604)+LEN(D1604)+13,SEARCH("&lt;br&gt;",RIGHT(SUBSTITUTE(exportált!B1604,"&lt;br /&gt;","&lt;br&gt;"),LEN(SUBSTITUTE(exportált!B1604,"&lt;br /&gt;","&lt;br&gt;"))-LEN(B1604)-LEN(D1604)-13)))</f>
        <v>#VALUE!</v>
      </c>
      <c r="F1604" s="11" t="e">
        <f>MID(SUBSTITUTE(exportált!B1604,"&lt;br /&gt;","&lt;br&gt;"),LEN('exportált formázott'!B1604)+LEN(D1604)+LEN(E1604)+17,SEARCH("&lt;br&gt;&lt;br&gt;",RIGHT(SUBSTITUTE(exportált!B1604,"&lt;br /&gt;","&lt;br&gt;"),LEN(SUBSTITUTE(exportált!B1604,"&lt;br /&gt;","&lt;br&gt;"))-LEN(B1604)-LEN(D1604)-LEN(E1604)-17)))</f>
        <v>#VALUE!</v>
      </c>
    </row>
    <row r="1605" spans="1:6" x14ac:dyDescent="0.25">
      <c r="A1605" s="11" t="str">
        <f>IF(exportált!A1605&lt;&gt;"",IFERROR(LEFT(exportált!A1605,SEARCH("&lt;br/&gt;",SUBSTITUTE(exportált!A1605,"&lt;br&gt;","&lt;br/&gt;"),1)-1),exportált!A1605),"")</f>
        <v/>
      </c>
      <c r="B1605" s="11" t="e">
        <f>LEFT(SUBSTITUTE(exportált!B1605,"&lt;br /&gt;","&lt;br&gt;"),SEARCH("&lt;br&gt;&lt;br&gt;",SUBSTITUTE(SUBSTITUTE(exportált!B1605,"&lt;br /&gt;","&lt;br&gt;"),"&lt;br /&gt;","&lt;br&gt;"),1)-1)</f>
        <v>#VALUE!</v>
      </c>
      <c r="C1605" s="11" t="e">
        <f>SUBSTITUTE(MID(SUBSTITUTE(exportált!B1605,"&lt;br /&gt;","&lt;br&gt;"),LEN('exportált formázott'!B1605)+LEN(D1605)+LEN(E1605)+LEN(F1605)+25,LEN(SUBSTITUTE(exportált!B1605,"&lt;br /&gt;","&lt;br&gt;"))-LEN(D1605)-LEN(E1605)-LEN(F1605)),"&lt;br&gt;",CHAR(10))</f>
        <v>#VALUE!</v>
      </c>
      <c r="D1605" s="11" t="e">
        <f>MID(SUBSTITUTE(exportált!B1605,"&lt;br /&gt;","&lt;br&gt;"),LEN('exportált formázott'!B1605)+9,SEARCH("&lt;br&gt;",RIGHT(SUBSTITUTE(exportált!B1605,"&lt;br /&gt;","&lt;br&gt;"),LEN(SUBSTITUTE(exportált!B1605,"&lt;br /&gt;","&lt;br&gt;"))-LEN(B1605)-8))-1)</f>
        <v>#VALUE!</v>
      </c>
      <c r="E1605" s="11" t="e">
        <f>MID(SUBSTITUTE(exportált!B1605,"&lt;br /&gt;","&lt;br&gt;"),LEN('exportált formázott'!B1605)+LEN(D1605)+13,SEARCH("&lt;br&gt;",RIGHT(SUBSTITUTE(exportált!B1605,"&lt;br /&gt;","&lt;br&gt;"),LEN(SUBSTITUTE(exportált!B1605,"&lt;br /&gt;","&lt;br&gt;"))-LEN(B1605)-LEN(D1605)-13)))</f>
        <v>#VALUE!</v>
      </c>
      <c r="F1605" s="11" t="e">
        <f>MID(SUBSTITUTE(exportált!B1605,"&lt;br /&gt;","&lt;br&gt;"),LEN('exportált formázott'!B1605)+LEN(D1605)+LEN(E1605)+17,SEARCH("&lt;br&gt;&lt;br&gt;",RIGHT(SUBSTITUTE(exportált!B1605,"&lt;br /&gt;","&lt;br&gt;"),LEN(SUBSTITUTE(exportált!B1605,"&lt;br /&gt;","&lt;br&gt;"))-LEN(B1605)-LEN(D1605)-LEN(E1605)-17)))</f>
        <v>#VALUE!</v>
      </c>
    </row>
    <row r="1606" spans="1:6" x14ac:dyDescent="0.25">
      <c r="A1606" s="11" t="str">
        <f>IF(exportált!A1606&lt;&gt;"",IFERROR(LEFT(exportált!A1606,SEARCH("&lt;br/&gt;",SUBSTITUTE(exportált!A1606,"&lt;br&gt;","&lt;br/&gt;"),1)-1),exportált!A1606),"")</f>
        <v/>
      </c>
      <c r="B1606" s="11" t="e">
        <f>LEFT(SUBSTITUTE(exportált!B1606,"&lt;br /&gt;","&lt;br&gt;"),SEARCH("&lt;br&gt;&lt;br&gt;",SUBSTITUTE(SUBSTITUTE(exportált!B1606,"&lt;br /&gt;","&lt;br&gt;"),"&lt;br /&gt;","&lt;br&gt;"),1)-1)</f>
        <v>#VALUE!</v>
      </c>
      <c r="C1606" s="11" t="e">
        <f>SUBSTITUTE(MID(SUBSTITUTE(exportált!B1606,"&lt;br /&gt;","&lt;br&gt;"),LEN('exportált formázott'!B1606)+LEN(D1606)+LEN(E1606)+LEN(F1606)+25,LEN(SUBSTITUTE(exportált!B1606,"&lt;br /&gt;","&lt;br&gt;"))-LEN(D1606)-LEN(E1606)-LEN(F1606)),"&lt;br&gt;",CHAR(10))</f>
        <v>#VALUE!</v>
      </c>
      <c r="D1606" s="11" t="e">
        <f>MID(SUBSTITUTE(exportált!B1606,"&lt;br /&gt;","&lt;br&gt;"),LEN('exportált formázott'!B1606)+9,SEARCH("&lt;br&gt;",RIGHT(SUBSTITUTE(exportált!B1606,"&lt;br /&gt;","&lt;br&gt;"),LEN(SUBSTITUTE(exportált!B1606,"&lt;br /&gt;","&lt;br&gt;"))-LEN(B1606)-8))-1)</f>
        <v>#VALUE!</v>
      </c>
      <c r="E1606" s="11" t="e">
        <f>MID(SUBSTITUTE(exportált!B1606,"&lt;br /&gt;","&lt;br&gt;"),LEN('exportált formázott'!B1606)+LEN(D1606)+13,SEARCH("&lt;br&gt;",RIGHT(SUBSTITUTE(exportált!B1606,"&lt;br /&gt;","&lt;br&gt;"),LEN(SUBSTITUTE(exportált!B1606,"&lt;br /&gt;","&lt;br&gt;"))-LEN(B1606)-LEN(D1606)-13)))</f>
        <v>#VALUE!</v>
      </c>
      <c r="F1606" s="11" t="e">
        <f>MID(SUBSTITUTE(exportált!B1606,"&lt;br /&gt;","&lt;br&gt;"),LEN('exportált formázott'!B1606)+LEN(D1606)+LEN(E1606)+17,SEARCH("&lt;br&gt;&lt;br&gt;",RIGHT(SUBSTITUTE(exportált!B1606,"&lt;br /&gt;","&lt;br&gt;"),LEN(SUBSTITUTE(exportált!B1606,"&lt;br /&gt;","&lt;br&gt;"))-LEN(B1606)-LEN(D1606)-LEN(E1606)-17)))</f>
        <v>#VALUE!</v>
      </c>
    </row>
    <row r="1607" spans="1:6" x14ac:dyDescent="0.25">
      <c r="A1607" s="11" t="str">
        <f>IF(exportált!A1607&lt;&gt;"",IFERROR(LEFT(exportált!A1607,SEARCH("&lt;br/&gt;",SUBSTITUTE(exportált!A1607,"&lt;br&gt;","&lt;br/&gt;"),1)-1),exportált!A1607),"")</f>
        <v/>
      </c>
      <c r="B1607" s="11" t="e">
        <f>LEFT(SUBSTITUTE(exportált!B1607,"&lt;br /&gt;","&lt;br&gt;"),SEARCH("&lt;br&gt;&lt;br&gt;",SUBSTITUTE(SUBSTITUTE(exportált!B1607,"&lt;br /&gt;","&lt;br&gt;"),"&lt;br /&gt;","&lt;br&gt;"),1)-1)</f>
        <v>#VALUE!</v>
      </c>
      <c r="C1607" s="11" t="e">
        <f>SUBSTITUTE(MID(SUBSTITUTE(exportált!B1607,"&lt;br /&gt;","&lt;br&gt;"),LEN('exportált formázott'!B1607)+LEN(D1607)+LEN(E1607)+LEN(F1607)+25,LEN(SUBSTITUTE(exportált!B1607,"&lt;br /&gt;","&lt;br&gt;"))-LEN(D1607)-LEN(E1607)-LEN(F1607)),"&lt;br&gt;",CHAR(10))</f>
        <v>#VALUE!</v>
      </c>
      <c r="D1607" s="11" t="e">
        <f>MID(SUBSTITUTE(exportált!B1607,"&lt;br /&gt;","&lt;br&gt;"),LEN('exportált formázott'!B1607)+9,SEARCH("&lt;br&gt;",RIGHT(SUBSTITUTE(exportált!B1607,"&lt;br /&gt;","&lt;br&gt;"),LEN(SUBSTITUTE(exportált!B1607,"&lt;br /&gt;","&lt;br&gt;"))-LEN(B1607)-8))-1)</f>
        <v>#VALUE!</v>
      </c>
      <c r="E1607" s="11" t="e">
        <f>MID(SUBSTITUTE(exportált!B1607,"&lt;br /&gt;","&lt;br&gt;"),LEN('exportált formázott'!B1607)+LEN(D1607)+13,SEARCH("&lt;br&gt;",RIGHT(SUBSTITUTE(exportált!B1607,"&lt;br /&gt;","&lt;br&gt;"),LEN(SUBSTITUTE(exportált!B1607,"&lt;br /&gt;","&lt;br&gt;"))-LEN(B1607)-LEN(D1607)-13)))</f>
        <v>#VALUE!</v>
      </c>
      <c r="F1607" s="11" t="e">
        <f>MID(SUBSTITUTE(exportált!B1607,"&lt;br /&gt;","&lt;br&gt;"),LEN('exportált formázott'!B1607)+LEN(D1607)+LEN(E1607)+17,SEARCH("&lt;br&gt;&lt;br&gt;",RIGHT(SUBSTITUTE(exportált!B1607,"&lt;br /&gt;","&lt;br&gt;"),LEN(SUBSTITUTE(exportált!B1607,"&lt;br /&gt;","&lt;br&gt;"))-LEN(B1607)-LEN(D1607)-LEN(E1607)-17)))</f>
        <v>#VALUE!</v>
      </c>
    </row>
    <row r="1608" spans="1:6" x14ac:dyDescent="0.25">
      <c r="A1608" s="11" t="str">
        <f>IF(exportált!A1608&lt;&gt;"",IFERROR(LEFT(exportált!A1608,SEARCH("&lt;br/&gt;",SUBSTITUTE(exportált!A1608,"&lt;br&gt;","&lt;br/&gt;"),1)-1),exportált!A1608),"")</f>
        <v/>
      </c>
      <c r="B1608" s="11" t="e">
        <f>LEFT(SUBSTITUTE(exportált!B1608,"&lt;br /&gt;","&lt;br&gt;"),SEARCH("&lt;br&gt;&lt;br&gt;",SUBSTITUTE(SUBSTITUTE(exportált!B1608,"&lt;br /&gt;","&lt;br&gt;"),"&lt;br /&gt;","&lt;br&gt;"),1)-1)</f>
        <v>#VALUE!</v>
      </c>
      <c r="C1608" s="11" t="e">
        <f>SUBSTITUTE(MID(SUBSTITUTE(exportált!B1608,"&lt;br /&gt;","&lt;br&gt;"),LEN('exportált formázott'!B1608)+LEN(D1608)+LEN(E1608)+LEN(F1608)+25,LEN(SUBSTITUTE(exportált!B1608,"&lt;br /&gt;","&lt;br&gt;"))-LEN(D1608)-LEN(E1608)-LEN(F1608)),"&lt;br&gt;",CHAR(10))</f>
        <v>#VALUE!</v>
      </c>
      <c r="D1608" s="11" t="e">
        <f>MID(SUBSTITUTE(exportált!B1608,"&lt;br /&gt;","&lt;br&gt;"),LEN('exportált formázott'!B1608)+9,SEARCH("&lt;br&gt;",RIGHT(SUBSTITUTE(exportált!B1608,"&lt;br /&gt;","&lt;br&gt;"),LEN(SUBSTITUTE(exportált!B1608,"&lt;br /&gt;","&lt;br&gt;"))-LEN(B1608)-8))-1)</f>
        <v>#VALUE!</v>
      </c>
      <c r="E1608" s="11" t="e">
        <f>MID(SUBSTITUTE(exportált!B1608,"&lt;br /&gt;","&lt;br&gt;"),LEN('exportált formázott'!B1608)+LEN(D1608)+13,SEARCH("&lt;br&gt;",RIGHT(SUBSTITUTE(exportált!B1608,"&lt;br /&gt;","&lt;br&gt;"),LEN(SUBSTITUTE(exportált!B1608,"&lt;br /&gt;","&lt;br&gt;"))-LEN(B1608)-LEN(D1608)-13)))</f>
        <v>#VALUE!</v>
      </c>
      <c r="F1608" s="11" t="e">
        <f>MID(SUBSTITUTE(exportált!B1608,"&lt;br /&gt;","&lt;br&gt;"),LEN('exportált formázott'!B1608)+LEN(D1608)+LEN(E1608)+17,SEARCH("&lt;br&gt;&lt;br&gt;",RIGHT(SUBSTITUTE(exportált!B1608,"&lt;br /&gt;","&lt;br&gt;"),LEN(SUBSTITUTE(exportált!B1608,"&lt;br /&gt;","&lt;br&gt;"))-LEN(B1608)-LEN(D1608)-LEN(E1608)-17)))</f>
        <v>#VALUE!</v>
      </c>
    </row>
    <row r="1609" spans="1:6" x14ac:dyDescent="0.25">
      <c r="A1609" s="11" t="str">
        <f>IF(exportált!A1609&lt;&gt;"",IFERROR(LEFT(exportált!A1609,SEARCH("&lt;br/&gt;",SUBSTITUTE(exportált!A1609,"&lt;br&gt;","&lt;br/&gt;"),1)-1),exportált!A1609),"")</f>
        <v/>
      </c>
      <c r="B1609" s="11" t="e">
        <f>LEFT(SUBSTITUTE(exportált!B1609,"&lt;br /&gt;","&lt;br&gt;"),SEARCH("&lt;br&gt;&lt;br&gt;",SUBSTITUTE(SUBSTITUTE(exportált!B1609,"&lt;br /&gt;","&lt;br&gt;"),"&lt;br /&gt;","&lt;br&gt;"),1)-1)</f>
        <v>#VALUE!</v>
      </c>
      <c r="C1609" s="11" t="e">
        <f>SUBSTITUTE(MID(SUBSTITUTE(exportált!B1609,"&lt;br /&gt;","&lt;br&gt;"),LEN('exportált formázott'!B1609)+LEN(D1609)+LEN(E1609)+LEN(F1609)+25,LEN(SUBSTITUTE(exportált!B1609,"&lt;br /&gt;","&lt;br&gt;"))-LEN(D1609)-LEN(E1609)-LEN(F1609)),"&lt;br&gt;",CHAR(10))</f>
        <v>#VALUE!</v>
      </c>
      <c r="D1609" s="11" t="e">
        <f>MID(SUBSTITUTE(exportált!B1609,"&lt;br /&gt;","&lt;br&gt;"),LEN('exportált formázott'!B1609)+9,SEARCH("&lt;br&gt;",RIGHT(SUBSTITUTE(exportált!B1609,"&lt;br /&gt;","&lt;br&gt;"),LEN(SUBSTITUTE(exportált!B1609,"&lt;br /&gt;","&lt;br&gt;"))-LEN(B1609)-8))-1)</f>
        <v>#VALUE!</v>
      </c>
      <c r="E1609" s="11" t="e">
        <f>MID(SUBSTITUTE(exportált!B1609,"&lt;br /&gt;","&lt;br&gt;"),LEN('exportált formázott'!B1609)+LEN(D1609)+13,SEARCH("&lt;br&gt;",RIGHT(SUBSTITUTE(exportált!B1609,"&lt;br /&gt;","&lt;br&gt;"),LEN(SUBSTITUTE(exportált!B1609,"&lt;br /&gt;","&lt;br&gt;"))-LEN(B1609)-LEN(D1609)-13)))</f>
        <v>#VALUE!</v>
      </c>
      <c r="F1609" s="11" t="e">
        <f>MID(SUBSTITUTE(exportált!B1609,"&lt;br /&gt;","&lt;br&gt;"),LEN('exportált formázott'!B1609)+LEN(D1609)+LEN(E1609)+17,SEARCH("&lt;br&gt;&lt;br&gt;",RIGHT(SUBSTITUTE(exportált!B1609,"&lt;br /&gt;","&lt;br&gt;"),LEN(SUBSTITUTE(exportált!B1609,"&lt;br /&gt;","&lt;br&gt;"))-LEN(B1609)-LEN(D1609)-LEN(E1609)-17)))</f>
        <v>#VALUE!</v>
      </c>
    </row>
    <row r="1610" spans="1:6" x14ac:dyDescent="0.25">
      <c r="A1610" s="11" t="str">
        <f>IF(exportált!A1610&lt;&gt;"",IFERROR(LEFT(exportált!A1610,SEARCH("&lt;br/&gt;",SUBSTITUTE(exportált!A1610,"&lt;br&gt;","&lt;br/&gt;"),1)-1),exportált!A1610),"")</f>
        <v/>
      </c>
      <c r="B1610" s="11" t="e">
        <f>LEFT(SUBSTITUTE(exportált!B1610,"&lt;br /&gt;","&lt;br&gt;"),SEARCH("&lt;br&gt;&lt;br&gt;",SUBSTITUTE(SUBSTITUTE(exportált!B1610,"&lt;br /&gt;","&lt;br&gt;"),"&lt;br /&gt;","&lt;br&gt;"),1)-1)</f>
        <v>#VALUE!</v>
      </c>
      <c r="C1610" s="11" t="e">
        <f>SUBSTITUTE(MID(SUBSTITUTE(exportált!B1610,"&lt;br /&gt;","&lt;br&gt;"),LEN('exportált formázott'!B1610)+LEN(D1610)+LEN(E1610)+LEN(F1610)+25,LEN(SUBSTITUTE(exportált!B1610,"&lt;br /&gt;","&lt;br&gt;"))-LEN(D1610)-LEN(E1610)-LEN(F1610)),"&lt;br&gt;",CHAR(10))</f>
        <v>#VALUE!</v>
      </c>
      <c r="D1610" s="11" t="e">
        <f>MID(SUBSTITUTE(exportált!B1610,"&lt;br /&gt;","&lt;br&gt;"),LEN('exportált formázott'!B1610)+9,SEARCH("&lt;br&gt;",RIGHT(SUBSTITUTE(exportált!B1610,"&lt;br /&gt;","&lt;br&gt;"),LEN(SUBSTITUTE(exportált!B1610,"&lt;br /&gt;","&lt;br&gt;"))-LEN(B1610)-8))-1)</f>
        <v>#VALUE!</v>
      </c>
      <c r="E1610" s="11" t="e">
        <f>MID(SUBSTITUTE(exportált!B1610,"&lt;br /&gt;","&lt;br&gt;"),LEN('exportált formázott'!B1610)+LEN(D1610)+13,SEARCH("&lt;br&gt;",RIGHT(SUBSTITUTE(exportált!B1610,"&lt;br /&gt;","&lt;br&gt;"),LEN(SUBSTITUTE(exportált!B1610,"&lt;br /&gt;","&lt;br&gt;"))-LEN(B1610)-LEN(D1610)-13)))</f>
        <v>#VALUE!</v>
      </c>
      <c r="F1610" s="11" t="e">
        <f>MID(SUBSTITUTE(exportált!B1610,"&lt;br /&gt;","&lt;br&gt;"),LEN('exportált formázott'!B1610)+LEN(D1610)+LEN(E1610)+17,SEARCH("&lt;br&gt;&lt;br&gt;",RIGHT(SUBSTITUTE(exportált!B1610,"&lt;br /&gt;","&lt;br&gt;"),LEN(SUBSTITUTE(exportált!B1610,"&lt;br /&gt;","&lt;br&gt;"))-LEN(B1610)-LEN(D1610)-LEN(E1610)-17)))</f>
        <v>#VALUE!</v>
      </c>
    </row>
    <row r="1611" spans="1:6" x14ac:dyDescent="0.25">
      <c r="A1611" s="11" t="str">
        <f>IF(exportált!A1611&lt;&gt;"",IFERROR(LEFT(exportált!A1611,SEARCH("&lt;br/&gt;",SUBSTITUTE(exportált!A1611,"&lt;br&gt;","&lt;br/&gt;"),1)-1),exportált!A1611),"")</f>
        <v/>
      </c>
      <c r="B1611" s="11" t="e">
        <f>LEFT(SUBSTITUTE(exportált!B1611,"&lt;br /&gt;","&lt;br&gt;"),SEARCH("&lt;br&gt;&lt;br&gt;",SUBSTITUTE(SUBSTITUTE(exportált!B1611,"&lt;br /&gt;","&lt;br&gt;"),"&lt;br /&gt;","&lt;br&gt;"),1)-1)</f>
        <v>#VALUE!</v>
      </c>
      <c r="C1611" s="11" t="e">
        <f>SUBSTITUTE(MID(SUBSTITUTE(exportált!B1611,"&lt;br /&gt;","&lt;br&gt;"),LEN('exportált formázott'!B1611)+LEN(D1611)+LEN(E1611)+LEN(F1611)+25,LEN(SUBSTITUTE(exportált!B1611,"&lt;br /&gt;","&lt;br&gt;"))-LEN(D1611)-LEN(E1611)-LEN(F1611)),"&lt;br&gt;",CHAR(10))</f>
        <v>#VALUE!</v>
      </c>
      <c r="D1611" s="11" t="e">
        <f>MID(SUBSTITUTE(exportált!B1611,"&lt;br /&gt;","&lt;br&gt;"),LEN('exportált formázott'!B1611)+9,SEARCH("&lt;br&gt;",RIGHT(SUBSTITUTE(exportált!B1611,"&lt;br /&gt;","&lt;br&gt;"),LEN(SUBSTITUTE(exportált!B1611,"&lt;br /&gt;","&lt;br&gt;"))-LEN(B1611)-8))-1)</f>
        <v>#VALUE!</v>
      </c>
      <c r="E1611" s="11" t="e">
        <f>MID(SUBSTITUTE(exportált!B1611,"&lt;br /&gt;","&lt;br&gt;"),LEN('exportált formázott'!B1611)+LEN(D1611)+13,SEARCH("&lt;br&gt;",RIGHT(SUBSTITUTE(exportált!B1611,"&lt;br /&gt;","&lt;br&gt;"),LEN(SUBSTITUTE(exportált!B1611,"&lt;br /&gt;","&lt;br&gt;"))-LEN(B1611)-LEN(D1611)-13)))</f>
        <v>#VALUE!</v>
      </c>
      <c r="F1611" s="11" t="e">
        <f>MID(SUBSTITUTE(exportált!B1611,"&lt;br /&gt;","&lt;br&gt;"),LEN('exportált formázott'!B1611)+LEN(D1611)+LEN(E1611)+17,SEARCH("&lt;br&gt;&lt;br&gt;",RIGHT(SUBSTITUTE(exportált!B1611,"&lt;br /&gt;","&lt;br&gt;"),LEN(SUBSTITUTE(exportált!B1611,"&lt;br /&gt;","&lt;br&gt;"))-LEN(B1611)-LEN(D1611)-LEN(E1611)-17)))</f>
        <v>#VALUE!</v>
      </c>
    </row>
    <row r="1612" spans="1:6" x14ac:dyDescent="0.25">
      <c r="A1612" s="11" t="str">
        <f>IF(exportált!A1612&lt;&gt;"",IFERROR(LEFT(exportált!A1612,SEARCH("&lt;br/&gt;",SUBSTITUTE(exportált!A1612,"&lt;br&gt;","&lt;br/&gt;"),1)-1),exportált!A1612),"")</f>
        <v/>
      </c>
      <c r="B1612" s="11" t="e">
        <f>LEFT(SUBSTITUTE(exportált!B1612,"&lt;br /&gt;","&lt;br&gt;"),SEARCH("&lt;br&gt;&lt;br&gt;",SUBSTITUTE(SUBSTITUTE(exportált!B1612,"&lt;br /&gt;","&lt;br&gt;"),"&lt;br /&gt;","&lt;br&gt;"),1)-1)</f>
        <v>#VALUE!</v>
      </c>
      <c r="C1612" s="11" t="e">
        <f>SUBSTITUTE(MID(SUBSTITUTE(exportált!B1612,"&lt;br /&gt;","&lt;br&gt;"),LEN('exportált formázott'!B1612)+LEN(D1612)+LEN(E1612)+LEN(F1612)+25,LEN(SUBSTITUTE(exportált!B1612,"&lt;br /&gt;","&lt;br&gt;"))-LEN(D1612)-LEN(E1612)-LEN(F1612)),"&lt;br&gt;",CHAR(10))</f>
        <v>#VALUE!</v>
      </c>
      <c r="D1612" s="11" t="e">
        <f>MID(SUBSTITUTE(exportált!B1612,"&lt;br /&gt;","&lt;br&gt;"),LEN('exportált formázott'!B1612)+9,SEARCH("&lt;br&gt;",RIGHT(SUBSTITUTE(exportált!B1612,"&lt;br /&gt;","&lt;br&gt;"),LEN(SUBSTITUTE(exportált!B1612,"&lt;br /&gt;","&lt;br&gt;"))-LEN(B1612)-8))-1)</f>
        <v>#VALUE!</v>
      </c>
      <c r="E1612" s="11" t="e">
        <f>MID(SUBSTITUTE(exportált!B1612,"&lt;br /&gt;","&lt;br&gt;"),LEN('exportált formázott'!B1612)+LEN(D1612)+13,SEARCH("&lt;br&gt;",RIGHT(SUBSTITUTE(exportált!B1612,"&lt;br /&gt;","&lt;br&gt;"),LEN(SUBSTITUTE(exportált!B1612,"&lt;br /&gt;","&lt;br&gt;"))-LEN(B1612)-LEN(D1612)-13)))</f>
        <v>#VALUE!</v>
      </c>
      <c r="F1612" s="11" t="e">
        <f>MID(SUBSTITUTE(exportált!B1612,"&lt;br /&gt;","&lt;br&gt;"),LEN('exportált formázott'!B1612)+LEN(D1612)+LEN(E1612)+17,SEARCH("&lt;br&gt;&lt;br&gt;",RIGHT(SUBSTITUTE(exportált!B1612,"&lt;br /&gt;","&lt;br&gt;"),LEN(SUBSTITUTE(exportált!B1612,"&lt;br /&gt;","&lt;br&gt;"))-LEN(B1612)-LEN(D1612)-LEN(E1612)-17)))</f>
        <v>#VALUE!</v>
      </c>
    </row>
    <row r="1613" spans="1:6" x14ac:dyDescent="0.25">
      <c r="A1613" s="11" t="str">
        <f>IF(exportált!A1613&lt;&gt;"",IFERROR(LEFT(exportált!A1613,SEARCH("&lt;br/&gt;",SUBSTITUTE(exportált!A1613,"&lt;br&gt;","&lt;br/&gt;"),1)-1),exportált!A1613),"")</f>
        <v/>
      </c>
      <c r="B1613" s="11" t="e">
        <f>LEFT(SUBSTITUTE(exportált!B1613,"&lt;br /&gt;","&lt;br&gt;"),SEARCH("&lt;br&gt;&lt;br&gt;",SUBSTITUTE(SUBSTITUTE(exportált!B1613,"&lt;br /&gt;","&lt;br&gt;"),"&lt;br /&gt;","&lt;br&gt;"),1)-1)</f>
        <v>#VALUE!</v>
      </c>
      <c r="C1613" s="11" t="e">
        <f>SUBSTITUTE(MID(SUBSTITUTE(exportált!B1613,"&lt;br /&gt;","&lt;br&gt;"),LEN('exportált formázott'!B1613)+LEN(D1613)+LEN(E1613)+LEN(F1613)+25,LEN(SUBSTITUTE(exportált!B1613,"&lt;br /&gt;","&lt;br&gt;"))-LEN(D1613)-LEN(E1613)-LEN(F1613)),"&lt;br&gt;",CHAR(10))</f>
        <v>#VALUE!</v>
      </c>
      <c r="D1613" s="11" t="e">
        <f>MID(SUBSTITUTE(exportált!B1613,"&lt;br /&gt;","&lt;br&gt;"),LEN('exportált formázott'!B1613)+9,SEARCH("&lt;br&gt;",RIGHT(SUBSTITUTE(exportált!B1613,"&lt;br /&gt;","&lt;br&gt;"),LEN(SUBSTITUTE(exportált!B1613,"&lt;br /&gt;","&lt;br&gt;"))-LEN(B1613)-8))-1)</f>
        <v>#VALUE!</v>
      </c>
      <c r="E1613" s="11" t="e">
        <f>MID(SUBSTITUTE(exportált!B1613,"&lt;br /&gt;","&lt;br&gt;"),LEN('exportált formázott'!B1613)+LEN(D1613)+13,SEARCH("&lt;br&gt;",RIGHT(SUBSTITUTE(exportált!B1613,"&lt;br /&gt;","&lt;br&gt;"),LEN(SUBSTITUTE(exportált!B1613,"&lt;br /&gt;","&lt;br&gt;"))-LEN(B1613)-LEN(D1613)-13)))</f>
        <v>#VALUE!</v>
      </c>
      <c r="F1613" s="11" t="e">
        <f>MID(SUBSTITUTE(exportált!B1613,"&lt;br /&gt;","&lt;br&gt;"),LEN('exportált formázott'!B1613)+LEN(D1613)+LEN(E1613)+17,SEARCH("&lt;br&gt;&lt;br&gt;",RIGHT(SUBSTITUTE(exportált!B1613,"&lt;br /&gt;","&lt;br&gt;"),LEN(SUBSTITUTE(exportált!B1613,"&lt;br /&gt;","&lt;br&gt;"))-LEN(B1613)-LEN(D1613)-LEN(E1613)-17)))</f>
        <v>#VALUE!</v>
      </c>
    </row>
    <row r="1614" spans="1:6" x14ac:dyDescent="0.25">
      <c r="A1614" s="11" t="str">
        <f>IF(exportált!A1614&lt;&gt;"",IFERROR(LEFT(exportált!A1614,SEARCH("&lt;br/&gt;",SUBSTITUTE(exportált!A1614,"&lt;br&gt;","&lt;br/&gt;"),1)-1),exportált!A1614),"")</f>
        <v/>
      </c>
      <c r="B1614" s="11" t="e">
        <f>LEFT(SUBSTITUTE(exportált!B1614,"&lt;br /&gt;","&lt;br&gt;"),SEARCH("&lt;br&gt;&lt;br&gt;",SUBSTITUTE(SUBSTITUTE(exportált!B1614,"&lt;br /&gt;","&lt;br&gt;"),"&lt;br /&gt;","&lt;br&gt;"),1)-1)</f>
        <v>#VALUE!</v>
      </c>
      <c r="C1614" s="11" t="e">
        <f>SUBSTITUTE(MID(SUBSTITUTE(exportált!B1614,"&lt;br /&gt;","&lt;br&gt;"),LEN('exportált formázott'!B1614)+LEN(D1614)+LEN(E1614)+LEN(F1614)+25,LEN(SUBSTITUTE(exportált!B1614,"&lt;br /&gt;","&lt;br&gt;"))-LEN(D1614)-LEN(E1614)-LEN(F1614)),"&lt;br&gt;",CHAR(10))</f>
        <v>#VALUE!</v>
      </c>
      <c r="D1614" s="11" t="e">
        <f>MID(SUBSTITUTE(exportált!B1614,"&lt;br /&gt;","&lt;br&gt;"),LEN('exportált formázott'!B1614)+9,SEARCH("&lt;br&gt;",RIGHT(SUBSTITUTE(exportált!B1614,"&lt;br /&gt;","&lt;br&gt;"),LEN(SUBSTITUTE(exportált!B1614,"&lt;br /&gt;","&lt;br&gt;"))-LEN(B1614)-8))-1)</f>
        <v>#VALUE!</v>
      </c>
      <c r="E1614" s="11" t="e">
        <f>MID(SUBSTITUTE(exportált!B1614,"&lt;br /&gt;","&lt;br&gt;"),LEN('exportált formázott'!B1614)+LEN(D1614)+13,SEARCH("&lt;br&gt;",RIGHT(SUBSTITUTE(exportált!B1614,"&lt;br /&gt;","&lt;br&gt;"),LEN(SUBSTITUTE(exportált!B1614,"&lt;br /&gt;","&lt;br&gt;"))-LEN(B1614)-LEN(D1614)-13)))</f>
        <v>#VALUE!</v>
      </c>
      <c r="F1614" s="11" t="e">
        <f>MID(SUBSTITUTE(exportált!B1614,"&lt;br /&gt;","&lt;br&gt;"),LEN('exportált formázott'!B1614)+LEN(D1614)+LEN(E1614)+17,SEARCH("&lt;br&gt;&lt;br&gt;",RIGHT(SUBSTITUTE(exportált!B1614,"&lt;br /&gt;","&lt;br&gt;"),LEN(SUBSTITUTE(exportált!B1614,"&lt;br /&gt;","&lt;br&gt;"))-LEN(B1614)-LEN(D1614)-LEN(E1614)-17)))</f>
        <v>#VALUE!</v>
      </c>
    </row>
    <row r="1615" spans="1:6" x14ac:dyDescent="0.25">
      <c r="A1615" s="11" t="str">
        <f>IF(exportált!A1615&lt;&gt;"",IFERROR(LEFT(exportált!A1615,SEARCH("&lt;br/&gt;",SUBSTITUTE(exportált!A1615,"&lt;br&gt;","&lt;br/&gt;"),1)-1),exportált!A1615),"")</f>
        <v/>
      </c>
      <c r="B1615" s="11" t="e">
        <f>LEFT(SUBSTITUTE(exportált!B1615,"&lt;br /&gt;","&lt;br&gt;"),SEARCH("&lt;br&gt;&lt;br&gt;",SUBSTITUTE(SUBSTITUTE(exportált!B1615,"&lt;br /&gt;","&lt;br&gt;"),"&lt;br /&gt;","&lt;br&gt;"),1)-1)</f>
        <v>#VALUE!</v>
      </c>
      <c r="C1615" s="11" t="e">
        <f>SUBSTITUTE(MID(SUBSTITUTE(exportált!B1615,"&lt;br /&gt;","&lt;br&gt;"),LEN('exportált formázott'!B1615)+LEN(D1615)+LEN(E1615)+LEN(F1615)+25,LEN(SUBSTITUTE(exportált!B1615,"&lt;br /&gt;","&lt;br&gt;"))-LEN(D1615)-LEN(E1615)-LEN(F1615)),"&lt;br&gt;",CHAR(10))</f>
        <v>#VALUE!</v>
      </c>
      <c r="D1615" s="11" t="e">
        <f>MID(SUBSTITUTE(exportált!B1615,"&lt;br /&gt;","&lt;br&gt;"),LEN('exportált formázott'!B1615)+9,SEARCH("&lt;br&gt;",RIGHT(SUBSTITUTE(exportált!B1615,"&lt;br /&gt;","&lt;br&gt;"),LEN(SUBSTITUTE(exportált!B1615,"&lt;br /&gt;","&lt;br&gt;"))-LEN(B1615)-8))-1)</f>
        <v>#VALUE!</v>
      </c>
      <c r="E1615" s="11" t="e">
        <f>MID(SUBSTITUTE(exportált!B1615,"&lt;br /&gt;","&lt;br&gt;"),LEN('exportált formázott'!B1615)+LEN(D1615)+13,SEARCH("&lt;br&gt;",RIGHT(SUBSTITUTE(exportált!B1615,"&lt;br /&gt;","&lt;br&gt;"),LEN(SUBSTITUTE(exportált!B1615,"&lt;br /&gt;","&lt;br&gt;"))-LEN(B1615)-LEN(D1615)-13)))</f>
        <v>#VALUE!</v>
      </c>
      <c r="F1615" s="11" t="e">
        <f>MID(SUBSTITUTE(exportált!B1615,"&lt;br /&gt;","&lt;br&gt;"),LEN('exportált formázott'!B1615)+LEN(D1615)+LEN(E1615)+17,SEARCH("&lt;br&gt;&lt;br&gt;",RIGHT(SUBSTITUTE(exportált!B1615,"&lt;br /&gt;","&lt;br&gt;"),LEN(SUBSTITUTE(exportált!B1615,"&lt;br /&gt;","&lt;br&gt;"))-LEN(B1615)-LEN(D1615)-LEN(E1615)-17)))</f>
        <v>#VALUE!</v>
      </c>
    </row>
    <row r="1616" spans="1:6" x14ac:dyDescent="0.25">
      <c r="A1616" s="11" t="str">
        <f>IF(exportált!A1616&lt;&gt;"",IFERROR(LEFT(exportált!A1616,SEARCH("&lt;br/&gt;",SUBSTITUTE(exportált!A1616,"&lt;br&gt;","&lt;br/&gt;"),1)-1),exportált!A1616),"")</f>
        <v/>
      </c>
      <c r="B1616" s="11" t="e">
        <f>LEFT(SUBSTITUTE(exportált!B1616,"&lt;br /&gt;","&lt;br&gt;"),SEARCH("&lt;br&gt;&lt;br&gt;",SUBSTITUTE(SUBSTITUTE(exportált!B1616,"&lt;br /&gt;","&lt;br&gt;"),"&lt;br /&gt;","&lt;br&gt;"),1)-1)</f>
        <v>#VALUE!</v>
      </c>
      <c r="C1616" s="11" t="e">
        <f>SUBSTITUTE(MID(SUBSTITUTE(exportált!B1616,"&lt;br /&gt;","&lt;br&gt;"),LEN('exportált formázott'!B1616)+LEN(D1616)+LEN(E1616)+LEN(F1616)+25,LEN(SUBSTITUTE(exportált!B1616,"&lt;br /&gt;","&lt;br&gt;"))-LEN(D1616)-LEN(E1616)-LEN(F1616)),"&lt;br&gt;",CHAR(10))</f>
        <v>#VALUE!</v>
      </c>
      <c r="D1616" s="11" t="e">
        <f>MID(SUBSTITUTE(exportált!B1616,"&lt;br /&gt;","&lt;br&gt;"),LEN('exportált formázott'!B1616)+9,SEARCH("&lt;br&gt;",RIGHT(SUBSTITUTE(exportált!B1616,"&lt;br /&gt;","&lt;br&gt;"),LEN(SUBSTITUTE(exportált!B1616,"&lt;br /&gt;","&lt;br&gt;"))-LEN(B1616)-8))-1)</f>
        <v>#VALUE!</v>
      </c>
      <c r="E1616" s="11" t="e">
        <f>MID(SUBSTITUTE(exportált!B1616,"&lt;br /&gt;","&lt;br&gt;"),LEN('exportált formázott'!B1616)+LEN(D1616)+13,SEARCH("&lt;br&gt;",RIGHT(SUBSTITUTE(exportált!B1616,"&lt;br /&gt;","&lt;br&gt;"),LEN(SUBSTITUTE(exportált!B1616,"&lt;br /&gt;","&lt;br&gt;"))-LEN(B1616)-LEN(D1616)-13)))</f>
        <v>#VALUE!</v>
      </c>
      <c r="F1616" s="11" t="e">
        <f>MID(SUBSTITUTE(exportált!B1616,"&lt;br /&gt;","&lt;br&gt;"),LEN('exportált formázott'!B1616)+LEN(D1616)+LEN(E1616)+17,SEARCH("&lt;br&gt;&lt;br&gt;",RIGHT(SUBSTITUTE(exportált!B1616,"&lt;br /&gt;","&lt;br&gt;"),LEN(SUBSTITUTE(exportált!B1616,"&lt;br /&gt;","&lt;br&gt;"))-LEN(B1616)-LEN(D1616)-LEN(E1616)-17)))</f>
        <v>#VALUE!</v>
      </c>
    </row>
    <row r="1617" spans="1:6" x14ac:dyDescent="0.25">
      <c r="A1617" s="11" t="str">
        <f>IF(exportált!A1617&lt;&gt;"",IFERROR(LEFT(exportált!A1617,SEARCH("&lt;br/&gt;",SUBSTITUTE(exportált!A1617,"&lt;br&gt;","&lt;br/&gt;"),1)-1),exportált!A1617),"")</f>
        <v/>
      </c>
      <c r="B1617" s="11" t="e">
        <f>LEFT(SUBSTITUTE(exportált!B1617,"&lt;br /&gt;","&lt;br&gt;"),SEARCH("&lt;br&gt;&lt;br&gt;",SUBSTITUTE(SUBSTITUTE(exportált!B1617,"&lt;br /&gt;","&lt;br&gt;"),"&lt;br /&gt;","&lt;br&gt;"),1)-1)</f>
        <v>#VALUE!</v>
      </c>
      <c r="C1617" s="11" t="e">
        <f>SUBSTITUTE(MID(SUBSTITUTE(exportált!B1617,"&lt;br /&gt;","&lt;br&gt;"),LEN('exportált formázott'!B1617)+LEN(D1617)+LEN(E1617)+LEN(F1617)+25,LEN(SUBSTITUTE(exportált!B1617,"&lt;br /&gt;","&lt;br&gt;"))-LEN(D1617)-LEN(E1617)-LEN(F1617)),"&lt;br&gt;",CHAR(10))</f>
        <v>#VALUE!</v>
      </c>
      <c r="D1617" s="11" t="e">
        <f>MID(SUBSTITUTE(exportált!B1617,"&lt;br /&gt;","&lt;br&gt;"),LEN('exportált formázott'!B1617)+9,SEARCH("&lt;br&gt;",RIGHT(SUBSTITUTE(exportált!B1617,"&lt;br /&gt;","&lt;br&gt;"),LEN(SUBSTITUTE(exportált!B1617,"&lt;br /&gt;","&lt;br&gt;"))-LEN(B1617)-8))-1)</f>
        <v>#VALUE!</v>
      </c>
      <c r="E1617" s="11" t="e">
        <f>MID(SUBSTITUTE(exportált!B1617,"&lt;br /&gt;","&lt;br&gt;"),LEN('exportált formázott'!B1617)+LEN(D1617)+13,SEARCH("&lt;br&gt;",RIGHT(SUBSTITUTE(exportált!B1617,"&lt;br /&gt;","&lt;br&gt;"),LEN(SUBSTITUTE(exportált!B1617,"&lt;br /&gt;","&lt;br&gt;"))-LEN(B1617)-LEN(D1617)-13)))</f>
        <v>#VALUE!</v>
      </c>
      <c r="F1617" s="11" t="e">
        <f>MID(SUBSTITUTE(exportált!B1617,"&lt;br /&gt;","&lt;br&gt;"),LEN('exportált formázott'!B1617)+LEN(D1617)+LEN(E1617)+17,SEARCH("&lt;br&gt;&lt;br&gt;",RIGHT(SUBSTITUTE(exportált!B1617,"&lt;br /&gt;","&lt;br&gt;"),LEN(SUBSTITUTE(exportált!B1617,"&lt;br /&gt;","&lt;br&gt;"))-LEN(B1617)-LEN(D1617)-LEN(E1617)-17)))</f>
        <v>#VALUE!</v>
      </c>
    </row>
    <row r="1618" spans="1:6" x14ac:dyDescent="0.25">
      <c r="A1618" s="11" t="str">
        <f>IF(exportált!A1618&lt;&gt;"",IFERROR(LEFT(exportált!A1618,SEARCH("&lt;br/&gt;",SUBSTITUTE(exportált!A1618,"&lt;br&gt;","&lt;br/&gt;"),1)-1),exportált!A1618),"")</f>
        <v/>
      </c>
      <c r="B1618" s="11" t="e">
        <f>LEFT(SUBSTITUTE(exportált!B1618,"&lt;br /&gt;","&lt;br&gt;"),SEARCH("&lt;br&gt;&lt;br&gt;",SUBSTITUTE(SUBSTITUTE(exportált!B1618,"&lt;br /&gt;","&lt;br&gt;"),"&lt;br /&gt;","&lt;br&gt;"),1)-1)</f>
        <v>#VALUE!</v>
      </c>
      <c r="C1618" s="11" t="e">
        <f>SUBSTITUTE(MID(SUBSTITUTE(exportált!B1618,"&lt;br /&gt;","&lt;br&gt;"),LEN('exportált formázott'!B1618)+LEN(D1618)+LEN(E1618)+LEN(F1618)+25,LEN(SUBSTITUTE(exportált!B1618,"&lt;br /&gt;","&lt;br&gt;"))-LEN(D1618)-LEN(E1618)-LEN(F1618)),"&lt;br&gt;",CHAR(10))</f>
        <v>#VALUE!</v>
      </c>
      <c r="D1618" s="11" t="e">
        <f>MID(SUBSTITUTE(exportált!B1618,"&lt;br /&gt;","&lt;br&gt;"),LEN('exportált formázott'!B1618)+9,SEARCH("&lt;br&gt;",RIGHT(SUBSTITUTE(exportált!B1618,"&lt;br /&gt;","&lt;br&gt;"),LEN(SUBSTITUTE(exportált!B1618,"&lt;br /&gt;","&lt;br&gt;"))-LEN(B1618)-8))-1)</f>
        <v>#VALUE!</v>
      </c>
      <c r="E1618" s="11" t="e">
        <f>MID(SUBSTITUTE(exportált!B1618,"&lt;br /&gt;","&lt;br&gt;"),LEN('exportált formázott'!B1618)+LEN(D1618)+13,SEARCH("&lt;br&gt;",RIGHT(SUBSTITUTE(exportált!B1618,"&lt;br /&gt;","&lt;br&gt;"),LEN(SUBSTITUTE(exportált!B1618,"&lt;br /&gt;","&lt;br&gt;"))-LEN(B1618)-LEN(D1618)-13)))</f>
        <v>#VALUE!</v>
      </c>
      <c r="F1618" s="11" t="e">
        <f>MID(SUBSTITUTE(exportált!B1618,"&lt;br /&gt;","&lt;br&gt;"),LEN('exportált formázott'!B1618)+LEN(D1618)+LEN(E1618)+17,SEARCH("&lt;br&gt;&lt;br&gt;",RIGHT(SUBSTITUTE(exportált!B1618,"&lt;br /&gt;","&lt;br&gt;"),LEN(SUBSTITUTE(exportált!B1618,"&lt;br /&gt;","&lt;br&gt;"))-LEN(B1618)-LEN(D1618)-LEN(E1618)-17)))</f>
        <v>#VALUE!</v>
      </c>
    </row>
    <row r="1619" spans="1:6" x14ac:dyDescent="0.25">
      <c r="A1619" s="11" t="str">
        <f>IF(exportált!A1619&lt;&gt;"",IFERROR(LEFT(exportált!A1619,SEARCH("&lt;br/&gt;",SUBSTITUTE(exportált!A1619,"&lt;br&gt;","&lt;br/&gt;"),1)-1),exportált!A1619),"")</f>
        <v/>
      </c>
      <c r="B1619" s="11" t="e">
        <f>LEFT(SUBSTITUTE(exportált!B1619,"&lt;br /&gt;","&lt;br&gt;"),SEARCH("&lt;br&gt;&lt;br&gt;",SUBSTITUTE(SUBSTITUTE(exportált!B1619,"&lt;br /&gt;","&lt;br&gt;"),"&lt;br /&gt;","&lt;br&gt;"),1)-1)</f>
        <v>#VALUE!</v>
      </c>
      <c r="C1619" s="11" t="e">
        <f>SUBSTITUTE(MID(SUBSTITUTE(exportált!B1619,"&lt;br /&gt;","&lt;br&gt;"),LEN('exportált formázott'!B1619)+LEN(D1619)+LEN(E1619)+LEN(F1619)+25,LEN(SUBSTITUTE(exportált!B1619,"&lt;br /&gt;","&lt;br&gt;"))-LEN(D1619)-LEN(E1619)-LEN(F1619)),"&lt;br&gt;",CHAR(10))</f>
        <v>#VALUE!</v>
      </c>
      <c r="D1619" s="11" t="e">
        <f>MID(SUBSTITUTE(exportált!B1619,"&lt;br /&gt;","&lt;br&gt;"),LEN('exportált formázott'!B1619)+9,SEARCH("&lt;br&gt;",RIGHT(SUBSTITUTE(exportált!B1619,"&lt;br /&gt;","&lt;br&gt;"),LEN(SUBSTITUTE(exportált!B1619,"&lt;br /&gt;","&lt;br&gt;"))-LEN(B1619)-8))-1)</f>
        <v>#VALUE!</v>
      </c>
      <c r="E1619" s="11" t="e">
        <f>MID(SUBSTITUTE(exportált!B1619,"&lt;br /&gt;","&lt;br&gt;"),LEN('exportált formázott'!B1619)+LEN(D1619)+13,SEARCH("&lt;br&gt;",RIGHT(SUBSTITUTE(exportált!B1619,"&lt;br /&gt;","&lt;br&gt;"),LEN(SUBSTITUTE(exportált!B1619,"&lt;br /&gt;","&lt;br&gt;"))-LEN(B1619)-LEN(D1619)-13)))</f>
        <v>#VALUE!</v>
      </c>
      <c r="F1619" s="11" t="e">
        <f>MID(SUBSTITUTE(exportált!B1619,"&lt;br /&gt;","&lt;br&gt;"),LEN('exportált formázott'!B1619)+LEN(D1619)+LEN(E1619)+17,SEARCH("&lt;br&gt;&lt;br&gt;",RIGHT(SUBSTITUTE(exportált!B1619,"&lt;br /&gt;","&lt;br&gt;"),LEN(SUBSTITUTE(exportált!B1619,"&lt;br /&gt;","&lt;br&gt;"))-LEN(B1619)-LEN(D1619)-LEN(E1619)-17)))</f>
        <v>#VALUE!</v>
      </c>
    </row>
    <row r="1620" spans="1:6" x14ac:dyDescent="0.25">
      <c r="A1620" s="11" t="str">
        <f>IF(exportált!A1620&lt;&gt;"",IFERROR(LEFT(exportált!A1620,SEARCH("&lt;br/&gt;",SUBSTITUTE(exportált!A1620,"&lt;br&gt;","&lt;br/&gt;"),1)-1),exportált!A1620),"")</f>
        <v/>
      </c>
      <c r="B1620" s="11" t="e">
        <f>LEFT(SUBSTITUTE(exportált!B1620,"&lt;br /&gt;","&lt;br&gt;"),SEARCH("&lt;br&gt;&lt;br&gt;",SUBSTITUTE(SUBSTITUTE(exportált!B1620,"&lt;br /&gt;","&lt;br&gt;"),"&lt;br /&gt;","&lt;br&gt;"),1)-1)</f>
        <v>#VALUE!</v>
      </c>
      <c r="C1620" s="11" t="e">
        <f>SUBSTITUTE(MID(SUBSTITUTE(exportált!B1620,"&lt;br /&gt;","&lt;br&gt;"),LEN('exportált formázott'!B1620)+LEN(D1620)+LEN(E1620)+LEN(F1620)+25,LEN(SUBSTITUTE(exportált!B1620,"&lt;br /&gt;","&lt;br&gt;"))-LEN(D1620)-LEN(E1620)-LEN(F1620)),"&lt;br&gt;",CHAR(10))</f>
        <v>#VALUE!</v>
      </c>
      <c r="D1620" s="11" t="e">
        <f>MID(SUBSTITUTE(exportált!B1620,"&lt;br /&gt;","&lt;br&gt;"),LEN('exportált formázott'!B1620)+9,SEARCH("&lt;br&gt;",RIGHT(SUBSTITUTE(exportált!B1620,"&lt;br /&gt;","&lt;br&gt;"),LEN(SUBSTITUTE(exportált!B1620,"&lt;br /&gt;","&lt;br&gt;"))-LEN(B1620)-8))-1)</f>
        <v>#VALUE!</v>
      </c>
      <c r="E1620" s="11" t="e">
        <f>MID(SUBSTITUTE(exportált!B1620,"&lt;br /&gt;","&lt;br&gt;"),LEN('exportált formázott'!B1620)+LEN(D1620)+13,SEARCH("&lt;br&gt;",RIGHT(SUBSTITUTE(exportált!B1620,"&lt;br /&gt;","&lt;br&gt;"),LEN(SUBSTITUTE(exportált!B1620,"&lt;br /&gt;","&lt;br&gt;"))-LEN(B1620)-LEN(D1620)-13)))</f>
        <v>#VALUE!</v>
      </c>
      <c r="F1620" s="11" t="e">
        <f>MID(SUBSTITUTE(exportált!B1620,"&lt;br /&gt;","&lt;br&gt;"),LEN('exportált formázott'!B1620)+LEN(D1620)+LEN(E1620)+17,SEARCH("&lt;br&gt;&lt;br&gt;",RIGHT(SUBSTITUTE(exportált!B1620,"&lt;br /&gt;","&lt;br&gt;"),LEN(SUBSTITUTE(exportált!B1620,"&lt;br /&gt;","&lt;br&gt;"))-LEN(B1620)-LEN(D1620)-LEN(E1620)-17)))</f>
        <v>#VALUE!</v>
      </c>
    </row>
    <row r="1621" spans="1:6" x14ac:dyDescent="0.25">
      <c r="A1621" s="11" t="str">
        <f>IF(exportált!A1621&lt;&gt;"",IFERROR(LEFT(exportált!A1621,SEARCH("&lt;br/&gt;",SUBSTITUTE(exportált!A1621,"&lt;br&gt;","&lt;br/&gt;"),1)-1),exportált!A1621),"")</f>
        <v/>
      </c>
      <c r="B1621" s="11" t="e">
        <f>LEFT(SUBSTITUTE(exportált!B1621,"&lt;br /&gt;","&lt;br&gt;"),SEARCH("&lt;br&gt;&lt;br&gt;",SUBSTITUTE(SUBSTITUTE(exportált!B1621,"&lt;br /&gt;","&lt;br&gt;"),"&lt;br /&gt;","&lt;br&gt;"),1)-1)</f>
        <v>#VALUE!</v>
      </c>
      <c r="C1621" s="11" t="e">
        <f>SUBSTITUTE(MID(SUBSTITUTE(exportált!B1621,"&lt;br /&gt;","&lt;br&gt;"),LEN('exportált formázott'!B1621)+LEN(D1621)+LEN(E1621)+LEN(F1621)+25,LEN(SUBSTITUTE(exportált!B1621,"&lt;br /&gt;","&lt;br&gt;"))-LEN(D1621)-LEN(E1621)-LEN(F1621)),"&lt;br&gt;",CHAR(10))</f>
        <v>#VALUE!</v>
      </c>
      <c r="D1621" s="11" t="e">
        <f>MID(SUBSTITUTE(exportált!B1621,"&lt;br /&gt;","&lt;br&gt;"),LEN('exportált formázott'!B1621)+9,SEARCH("&lt;br&gt;",RIGHT(SUBSTITUTE(exportált!B1621,"&lt;br /&gt;","&lt;br&gt;"),LEN(SUBSTITUTE(exportált!B1621,"&lt;br /&gt;","&lt;br&gt;"))-LEN(B1621)-8))-1)</f>
        <v>#VALUE!</v>
      </c>
      <c r="E1621" s="11" t="e">
        <f>MID(SUBSTITUTE(exportált!B1621,"&lt;br /&gt;","&lt;br&gt;"),LEN('exportált formázott'!B1621)+LEN(D1621)+13,SEARCH("&lt;br&gt;",RIGHT(SUBSTITUTE(exportált!B1621,"&lt;br /&gt;","&lt;br&gt;"),LEN(SUBSTITUTE(exportált!B1621,"&lt;br /&gt;","&lt;br&gt;"))-LEN(B1621)-LEN(D1621)-13)))</f>
        <v>#VALUE!</v>
      </c>
      <c r="F1621" s="11" t="e">
        <f>MID(SUBSTITUTE(exportált!B1621,"&lt;br /&gt;","&lt;br&gt;"),LEN('exportált formázott'!B1621)+LEN(D1621)+LEN(E1621)+17,SEARCH("&lt;br&gt;&lt;br&gt;",RIGHT(SUBSTITUTE(exportált!B1621,"&lt;br /&gt;","&lt;br&gt;"),LEN(SUBSTITUTE(exportált!B1621,"&lt;br /&gt;","&lt;br&gt;"))-LEN(B1621)-LEN(D1621)-LEN(E1621)-17)))</f>
        <v>#VALUE!</v>
      </c>
    </row>
    <row r="1622" spans="1:6" x14ac:dyDescent="0.25">
      <c r="A1622" s="11" t="str">
        <f>IF(exportált!A1622&lt;&gt;"",IFERROR(LEFT(exportált!A1622,SEARCH("&lt;br/&gt;",SUBSTITUTE(exportált!A1622,"&lt;br&gt;","&lt;br/&gt;"),1)-1),exportált!A1622),"")</f>
        <v/>
      </c>
      <c r="B1622" s="11" t="e">
        <f>LEFT(SUBSTITUTE(exportált!B1622,"&lt;br /&gt;","&lt;br&gt;"),SEARCH("&lt;br&gt;&lt;br&gt;",SUBSTITUTE(SUBSTITUTE(exportált!B1622,"&lt;br /&gt;","&lt;br&gt;"),"&lt;br /&gt;","&lt;br&gt;"),1)-1)</f>
        <v>#VALUE!</v>
      </c>
      <c r="C1622" s="11" t="e">
        <f>SUBSTITUTE(MID(SUBSTITUTE(exportált!B1622,"&lt;br /&gt;","&lt;br&gt;"),LEN('exportált formázott'!B1622)+LEN(D1622)+LEN(E1622)+LEN(F1622)+25,LEN(SUBSTITUTE(exportált!B1622,"&lt;br /&gt;","&lt;br&gt;"))-LEN(D1622)-LEN(E1622)-LEN(F1622)),"&lt;br&gt;",CHAR(10))</f>
        <v>#VALUE!</v>
      </c>
      <c r="D1622" s="11" t="e">
        <f>MID(SUBSTITUTE(exportált!B1622,"&lt;br /&gt;","&lt;br&gt;"),LEN('exportált formázott'!B1622)+9,SEARCH("&lt;br&gt;",RIGHT(SUBSTITUTE(exportált!B1622,"&lt;br /&gt;","&lt;br&gt;"),LEN(SUBSTITUTE(exportált!B1622,"&lt;br /&gt;","&lt;br&gt;"))-LEN(B1622)-8))-1)</f>
        <v>#VALUE!</v>
      </c>
      <c r="E1622" s="11" t="e">
        <f>MID(SUBSTITUTE(exportált!B1622,"&lt;br /&gt;","&lt;br&gt;"),LEN('exportált formázott'!B1622)+LEN(D1622)+13,SEARCH("&lt;br&gt;",RIGHT(SUBSTITUTE(exportált!B1622,"&lt;br /&gt;","&lt;br&gt;"),LEN(SUBSTITUTE(exportált!B1622,"&lt;br /&gt;","&lt;br&gt;"))-LEN(B1622)-LEN(D1622)-13)))</f>
        <v>#VALUE!</v>
      </c>
      <c r="F1622" s="11" t="e">
        <f>MID(SUBSTITUTE(exportált!B1622,"&lt;br /&gt;","&lt;br&gt;"),LEN('exportált formázott'!B1622)+LEN(D1622)+LEN(E1622)+17,SEARCH("&lt;br&gt;&lt;br&gt;",RIGHT(SUBSTITUTE(exportált!B1622,"&lt;br /&gt;","&lt;br&gt;"),LEN(SUBSTITUTE(exportált!B1622,"&lt;br /&gt;","&lt;br&gt;"))-LEN(B1622)-LEN(D1622)-LEN(E1622)-17)))</f>
        <v>#VALUE!</v>
      </c>
    </row>
    <row r="1623" spans="1:6" x14ac:dyDescent="0.25">
      <c r="A1623" s="11" t="str">
        <f>IF(exportált!A1623&lt;&gt;"",IFERROR(LEFT(exportált!A1623,SEARCH("&lt;br/&gt;",SUBSTITUTE(exportált!A1623,"&lt;br&gt;","&lt;br/&gt;"),1)-1),exportált!A1623),"")</f>
        <v/>
      </c>
      <c r="B1623" s="11" t="e">
        <f>LEFT(SUBSTITUTE(exportált!B1623,"&lt;br /&gt;","&lt;br&gt;"),SEARCH("&lt;br&gt;&lt;br&gt;",SUBSTITUTE(SUBSTITUTE(exportált!B1623,"&lt;br /&gt;","&lt;br&gt;"),"&lt;br /&gt;","&lt;br&gt;"),1)-1)</f>
        <v>#VALUE!</v>
      </c>
      <c r="C1623" s="11" t="e">
        <f>SUBSTITUTE(MID(SUBSTITUTE(exportált!B1623,"&lt;br /&gt;","&lt;br&gt;"),LEN('exportált formázott'!B1623)+LEN(D1623)+LEN(E1623)+LEN(F1623)+25,LEN(SUBSTITUTE(exportált!B1623,"&lt;br /&gt;","&lt;br&gt;"))-LEN(D1623)-LEN(E1623)-LEN(F1623)),"&lt;br&gt;",CHAR(10))</f>
        <v>#VALUE!</v>
      </c>
      <c r="D1623" s="11" t="e">
        <f>MID(SUBSTITUTE(exportált!B1623,"&lt;br /&gt;","&lt;br&gt;"),LEN('exportált formázott'!B1623)+9,SEARCH("&lt;br&gt;",RIGHT(SUBSTITUTE(exportált!B1623,"&lt;br /&gt;","&lt;br&gt;"),LEN(SUBSTITUTE(exportált!B1623,"&lt;br /&gt;","&lt;br&gt;"))-LEN(B1623)-8))-1)</f>
        <v>#VALUE!</v>
      </c>
      <c r="E1623" s="11" t="e">
        <f>MID(SUBSTITUTE(exportált!B1623,"&lt;br /&gt;","&lt;br&gt;"),LEN('exportált formázott'!B1623)+LEN(D1623)+13,SEARCH("&lt;br&gt;",RIGHT(SUBSTITUTE(exportált!B1623,"&lt;br /&gt;","&lt;br&gt;"),LEN(SUBSTITUTE(exportált!B1623,"&lt;br /&gt;","&lt;br&gt;"))-LEN(B1623)-LEN(D1623)-13)))</f>
        <v>#VALUE!</v>
      </c>
      <c r="F1623" s="11" t="e">
        <f>MID(SUBSTITUTE(exportált!B1623,"&lt;br /&gt;","&lt;br&gt;"),LEN('exportált formázott'!B1623)+LEN(D1623)+LEN(E1623)+17,SEARCH("&lt;br&gt;&lt;br&gt;",RIGHT(SUBSTITUTE(exportált!B1623,"&lt;br /&gt;","&lt;br&gt;"),LEN(SUBSTITUTE(exportált!B1623,"&lt;br /&gt;","&lt;br&gt;"))-LEN(B1623)-LEN(D1623)-LEN(E1623)-17)))</f>
        <v>#VALUE!</v>
      </c>
    </row>
    <row r="1624" spans="1:6" x14ac:dyDescent="0.25">
      <c r="A1624" s="11" t="str">
        <f>IF(exportált!A1624&lt;&gt;"",IFERROR(LEFT(exportált!A1624,SEARCH("&lt;br/&gt;",SUBSTITUTE(exportált!A1624,"&lt;br&gt;","&lt;br/&gt;"),1)-1),exportált!A1624),"")</f>
        <v/>
      </c>
      <c r="B1624" s="11" t="e">
        <f>LEFT(SUBSTITUTE(exportált!B1624,"&lt;br /&gt;","&lt;br&gt;"),SEARCH("&lt;br&gt;&lt;br&gt;",SUBSTITUTE(SUBSTITUTE(exportált!B1624,"&lt;br /&gt;","&lt;br&gt;"),"&lt;br /&gt;","&lt;br&gt;"),1)-1)</f>
        <v>#VALUE!</v>
      </c>
      <c r="C1624" s="11" t="e">
        <f>SUBSTITUTE(MID(SUBSTITUTE(exportált!B1624,"&lt;br /&gt;","&lt;br&gt;"),LEN('exportált formázott'!B1624)+LEN(D1624)+LEN(E1624)+LEN(F1624)+25,LEN(SUBSTITUTE(exportált!B1624,"&lt;br /&gt;","&lt;br&gt;"))-LEN(D1624)-LEN(E1624)-LEN(F1624)),"&lt;br&gt;",CHAR(10))</f>
        <v>#VALUE!</v>
      </c>
      <c r="D1624" s="11" t="e">
        <f>MID(SUBSTITUTE(exportált!B1624,"&lt;br /&gt;","&lt;br&gt;"),LEN('exportált formázott'!B1624)+9,SEARCH("&lt;br&gt;",RIGHT(SUBSTITUTE(exportált!B1624,"&lt;br /&gt;","&lt;br&gt;"),LEN(SUBSTITUTE(exportált!B1624,"&lt;br /&gt;","&lt;br&gt;"))-LEN(B1624)-8))-1)</f>
        <v>#VALUE!</v>
      </c>
      <c r="E1624" s="11" t="e">
        <f>MID(SUBSTITUTE(exportált!B1624,"&lt;br /&gt;","&lt;br&gt;"),LEN('exportált formázott'!B1624)+LEN(D1624)+13,SEARCH("&lt;br&gt;",RIGHT(SUBSTITUTE(exportált!B1624,"&lt;br /&gt;","&lt;br&gt;"),LEN(SUBSTITUTE(exportált!B1624,"&lt;br /&gt;","&lt;br&gt;"))-LEN(B1624)-LEN(D1624)-13)))</f>
        <v>#VALUE!</v>
      </c>
      <c r="F1624" s="11" t="e">
        <f>MID(SUBSTITUTE(exportált!B1624,"&lt;br /&gt;","&lt;br&gt;"),LEN('exportált formázott'!B1624)+LEN(D1624)+LEN(E1624)+17,SEARCH("&lt;br&gt;&lt;br&gt;",RIGHT(SUBSTITUTE(exportált!B1624,"&lt;br /&gt;","&lt;br&gt;"),LEN(SUBSTITUTE(exportált!B1624,"&lt;br /&gt;","&lt;br&gt;"))-LEN(B1624)-LEN(D1624)-LEN(E1624)-17)))</f>
        <v>#VALUE!</v>
      </c>
    </row>
    <row r="1625" spans="1:6" x14ac:dyDescent="0.25">
      <c r="A1625" s="11" t="str">
        <f>IF(exportált!A1625&lt;&gt;"",IFERROR(LEFT(exportált!A1625,SEARCH("&lt;br/&gt;",SUBSTITUTE(exportált!A1625,"&lt;br&gt;","&lt;br/&gt;"),1)-1),exportált!A1625),"")</f>
        <v/>
      </c>
      <c r="B1625" s="11" t="e">
        <f>LEFT(SUBSTITUTE(exportált!B1625,"&lt;br /&gt;","&lt;br&gt;"),SEARCH("&lt;br&gt;&lt;br&gt;",SUBSTITUTE(SUBSTITUTE(exportált!B1625,"&lt;br /&gt;","&lt;br&gt;"),"&lt;br /&gt;","&lt;br&gt;"),1)-1)</f>
        <v>#VALUE!</v>
      </c>
      <c r="C1625" s="11" t="e">
        <f>SUBSTITUTE(MID(SUBSTITUTE(exportált!B1625,"&lt;br /&gt;","&lt;br&gt;"),LEN('exportált formázott'!B1625)+LEN(D1625)+LEN(E1625)+LEN(F1625)+25,LEN(SUBSTITUTE(exportált!B1625,"&lt;br /&gt;","&lt;br&gt;"))-LEN(D1625)-LEN(E1625)-LEN(F1625)),"&lt;br&gt;",CHAR(10))</f>
        <v>#VALUE!</v>
      </c>
      <c r="D1625" s="11" t="e">
        <f>MID(SUBSTITUTE(exportált!B1625,"&lt;br /&gt;","&lt;br&gt;"),LEN('exportált formázott'!B1625)+9,SEARCH("&lt;br&gt;",RIGHT(SUBSTITUTE(exportált!B1625,"&lt;br /&gt;","&lt;br&gt;"),LEN(SUBSTITUTE(exportált!B1625,"&lt;br /&gt;","&lt;br&gt;"))-LEN(B1625)-8))-1)</f>
        <v>#VALUE!</v>
      </c>
      <c r="E1625" s="11" t="e">
        <f>MID(SUBSTITUTE(exportált!B1625,"&lt;br /&gt;","&lt;br&gt;"),LEN('exportált formázott'!B1625)+LEN(D1625)+13,SEARCH("&lt;br&gt;",RIGHT(SUBSTITUTE(exportált!B1625,"&lt;br /&gt;","&lt;br&gt;"),LEN(SUBSTITUTE(exportált!B1625,"&lt;br /&gt;","&lt;br&gt;"))-LEN(B1625)-LEN(D1625)-13)))</f>
        <v>#VALUE!</v>
      </c>
      <c r="F1625" s="11" t="e">
        <f>MID(SUBSTITUTE(exportált!B1625,"&lt;br /&gt;","&lt;br&gt;"),LEN('exportált formázott'!B1625)+LEN(D1625)+LEN(E1625)+17,SEARCH("&lt;br&gt;&lt;br&gt;",RIGHT(SUBSTITUTE(exportált!B1625,"&lt;br /&gt;","&lt;br&gt;"),LEN(SUBSTITUTE(exportált!B1625,"&lt;br /&gt;","&lt;br&gt;"))-LEN(B1625)-LEN(D1625)-LEN(E1625)-17)))</f>
        <v>#VALUE!</v>
      </c>
    </row>
    <row r="1626" spans="1:6" x14ac:dyDescent="0.25">
      <c r="A1626" s="11" t="str">
        <f>IF(exportált!A1626&lt;&gt;"",IFERROR(LEFT(exportált!A1626,SEARCH("&lt;br/&gt;",SUBSTITUTE(exportált!A1626,"&lt;br&gt;","&lt;br/&gt;"),1)-1),exportált!A1626),"")</f>
        <v/>
      </c>
      <c r="B1626" s="11" t="e">
        <f>LEFT(SUBSTITUTE(exportált!B1626,"&lt;br /&gt;","&lt;br&gt;"),SEARCH("&lt;br&gt;&lt;br&gt;",SUBSTITUTE(SUBSTITUTE(exportált!B1626,"&lt;br /&gt;","&lt;br&gt;"),"&lt;br /&gt;","&lt;br&gt;"),1)-1)</f>
        <v>#VALUE!</v>
      </c>
      <c r="C1626" s="11" t="e">
        <f>SUBSTITUTE(MID(SUBSTITUTE(exportált!B1626,"&lt;br /&gt;","&lt;br&gt;"),LEN('exportált formázott'!B1626)+LEN(D1626)+LEN(E1626)+LEN(F1626)+25,LEN(SUBSTITUTE(exportált!B1626,"&lt;br /&gt;","&lt;br&gt;"))-LEN(D1626)-LEN(E1626)-LEN(F1626)),"&lt;br&gt;",CHAR(10))</f>
        <v>#VALUE!</v>
      </c>
      <c r="D1626" s="11" t="e">
        <f>MID(SUBSTITUTE(exportált!B1626,"&lt;br /&gt;","&lt;br&gt;"),LEN('exportált formázott'!B1626)+9,SEARCH("&lt;br&gt;",RIGHT(SUBSTITUTE(exportált!B1626,"&lt;br /&gt;","&lt;br&gt;"),LEN(SUBSTITUTE(exportált!B1626,"&lt;br /&gt;","&lt;br&gt;"))-LEN(B1626)-8))-1)</f>
        <v>#VALUE!</v>
      </c>
      <c r="E1626" s="11" t="e">
        <f>MID(SUBSTITUTE(exportált!B1626,"&lt;br /&gt;","&lt;br&gt;"),LEN('exportált formázott'!B1626)+LEN(D1626)+13,SEARCH("&lt;br&gt;",RIGHT(SUBSTITUTE(exportált!B1626,"&lt;br /&gt;","&lt;br&gt;"),LEN(SUBSTITUTE(exportált!B1626,"&lt;br /&gt;","&lt;br&gt;"))-LEN(B1626)-LEN(D1626)-13)))</f>
        <v>#VALUE!</v>
      </c>
      <c r="F1626" s="11" t="e">
        <f>MID(SUBSTITUTE(exportált!B1626,"&lt;br /&gt;","&lt;br&gt;"),LEN('exportált formázott'!B1626)+LEN(D1626)+LEN(E1626)+17,SEARCH("&lt;br&gt;&lt;br&gt;",RIGHT(SUBSTITUTE(exportált!B1626,"&lt;br /&gt;","&lt;br&gt;"),LEN(SUBSTITUTE(exportált!B1626,"&lt;br /&gt;","&lt;br&gt;"))-LEN(B1626)-LEN(D1626)-LEN(E1626)-17)))</f>
        <v>#VALUE!</v>
      </c>
    </row>
    <row r="1627" spans="1:6" x14ac:dyDescent="0.25">
      <c r="A1627" s="11" t="str">
        <f>IF(exportált!A1627&lt;&gt;"",IFERROR(LEFT(exportált!A1627,SEARCH("&lt;br/&gt;",SUBSTITUTE(exportált!A1627,"&lt;br&gt;","&lt;br/&gt;"),1)-1),exportált!A1627),"")</f>
        <v/>
      </c>
      <c r="B1627" s="11" t="e">
        <f>LEFT(SUBSTITUTE(exportált!B1627,"&lt;br /&gt;","&lt;br&gt;"),SEARCH("&lt;br&gt;&lt;br&gt;",SUBSTITUTE(SUBSTITUTE(exportált!B1627,"&lt;br /&gt;","&lt;br&gt;"),"&lt;br /&gt;","&lt;br&gt;"),1)-1)</f>
        <v>#VALUE!</v>
      </c>
      <c r="C1627" s="11" t="e">
        <f>SUBSTITUTE(MID(SUBSTITUTE(exportált!B1627,"&lt;br /&gt;","&lt;br&gt;"),LEN('exportált formázott'!B1627)+LEN(D1627)+LEN(E1627)+LEN(F1627)+25,LEN(SUBSTITUTE(exportált!B1627,"&lt;br /&gt;","&lt;br&gt;"))-LEN(D1627)-LEN(E1627)-LEN(F1627)),"&lt;br&gt;",CHAR(10))</f>
        <v>#VALUE!</v>
      </c>
      <c r="D1627" s="11" t="e">
        <f>MID(SUBSTITUTE(exportált!B1627,"&lt;br /&gt;","&lt;br&gt;"),LEN('exportált formázott'!B1627)+9,SEARCH("&lt;br&gt;",RIGHT(SUBSTITUTE(exportált!B1627,"&lt;br /&gt;","&lt;br&gt;"),LEN(SUBSTITUTE(exportált!B1627,"&lt;br /&gt;","&lt;br&gt;"))-LEN(B1627)-8))-1)</f>
        <v>#VALUE!</v>
      </c>
      <c r="E1627" s="11" t="e">
        <f>MID(SUBSTITUTE(exportált!B1627,"&lt;br /&gt;","&lt;br&gt;"),LEN('exportált formázott'!B1627)+LEN(D1627)+13,SEARCH("&lt;br&gt;",RIGHT(SUBSTITUTE(exportált!B1627,"&lt;br /&gt;","&lt;br&gt;"),LEN(SUBSTITUTE(exportált!B1627,"&lt;br /&gt;","&lt;br&gt;"))-LEN(B1627)-LEN(D1627)-13)))</f>
        <v>#VALUE!</v>
      </c>
      <c r="F1627" s="11" t="e">
        <f>MID(SUBSTITUTE(exportált!B1627,"&lt;br /&gt;","&lt;br&gt;"),LEN('exportált formázott'!B1627)+LEN(D1627)+LEN(E1627)+17,SEARCH("&lt;br&gt;&lt;br&gt;",RIGHT(SUBSTITUTE(exportált!B1627,"&lt;br /&gt;","&lt;br&gt;"),LEN(SUBSTITUTE(exportált!B1627,"&lt;br /&gt;","&lt;br&gt;"))-LEN(B1627)-LEN(D1627)-LEN(E1627)-17)))</f>
        <v>#VALUE!</v>
      </c>
    </row>
    <row r="1628" spans="1:6" x14ac:dyDescent="0.25">
      <c r="A1628" s="11" t="str">
        <f>IF(exportált!A1628&lt;&gt;"",IFERROR(LEFT(exportált!A1628,SEARCH("&lt;br/&gt;",SUBSTITUTE(exportált!A1628,"&lt;br&gt;","&lt;br/&gt;"),1)-1),exportált!A1628),"")</f>
        <v/>
      </c>
      <c r="B1628" s="11" t="e">
        <f>LEFT(SUBSTITUTE(exportált!B1628,"&lt;br /&gt;","&lt;br&gt;"),SEARCH("&lt;br&gt;&lt;br&gt;",SUBSTITUTE(SUBSTITUTE(exportált!B1628,"&lt;br /&gt;","&lt;br&gt;"),"&lt;br /&gt;","&lt;br&gt;"),1)-1)</f>
        <v>#VALUE!</v>
      </c>
      <c r="C1628" s="11" t="e">
        <f>SUBSTITUTE(MID(SUBSTITUTE(exportált!B1628,"&lt;br /&gt;","&lt;br&gt;"),LEN('exportált formázott'!B1628)+LEN(D1628)+LEN(E1628)+LEN(F1628)+25,LEN(SUBSTITUTE(exportált!B1628,"&lt;br /&gt;","&lt;br&gt;"))-LEN(D1628)-LEN(E1628)-LEN(F1628)),"&lt;br&gt;",CHAR(10))</f>
        <v>#VALUE!</v>
      </c>
      <c r="D1628" s="11" t="e">
        <f>MID(SUBSTITUTE(exportált!B1628,"&lt;br /&gt;","&lt;br&gt;"),LEN('exportált formázott'!B1628)+9,SEARCH("&lt;br&gt;",RIGHT(SUBSTITUTE(exportált!B1628,"&lt;br /&gt;","&lt;br&gt;"),LEN(SUBSTITUTE(exportált!B1628,"&lt;br /&gt;","&lt;br&gt;"))-LEN(B1628)-8))-1)</f>
        <v>#VALUE!</v>
      </c>
      <c r="E1628" s="11" t="e">
        <f>MID(SUBSTITUTE(exportált!B1628,"&lt;br /&gt;","&lt;br&gt;"),LEN('exportált formázott'!B1628)+LEN(D1628)+13,SEARCH("&lt;br&gt;",RIGHT(SUBSTITUTE(exportált!B1628,"&lt;br /&gt;","&lt;br&gt;"),LEN(SUBSTITUTE(exportált!B1628,"&lt;br /&gt;","&lt;br&gt;"))-LEN(B1628)-LEN(D1628)-13)))</f>
        <v>#VALUE!</v>
      </c>
      <c r="F1628" s="11" t="e">
        <f>MID(SUBSTITUTE(exportált!B1628,"&lt;br /&gt;","&lt;br&gt;"),LEN('exportált formázott'!B1628)+LEN(D1628)+LEN(E1628)+17,SEARCH("&lt;br&gt;&lt;br&gt;",RIGHT(SUBSTITUTE(exportált!B1628,"&lt;br /&gt;","&lt;br&gt;"),LEN(SUBSTITUTE(exportált!B1628,"&lt;br /&gt;","&lt;br&gt;"))-LEN(B1628)-LEN(D1628)-LEN(E1628)-17)))</f>
        <v>#VALUE!</v>
      </c>
    </row>
    <row r="1629" spans="1:6" x14ac:dyDescent="0.25">
      <c r="A1629" s="11" t="str">
        <f>IF(exportált!A1629&lt;&gt;"",IFERROR(LEFT(exportált!A1629,SEARCH("&lt;br/&gt;",SUBSTITUTE(exportált!A1629,"&lt;br&gt;","&lt;br/&gt;"),1)-1),exportált!A1629),"")</f>
        <v/>
      </c>
      <c r="B1629" s="11" t="e">
        <f>LEFT(SUBSTITUTE(exportált!B1629,"&lt;br /&gt;","&lt;br&gt;"),SEARCH("&lt;br&gt;&lt;br&gt;",SUBSTITUTE(SUBSTITUTE(exportált!B1629,"&lt;br /&gt;","&lt;br&gt;"),"&lt;br /&gt;","&lt;br&gt;"),1)-1)</f>
        <v>#VALUE!</v>
      </c>
      <c r="C1629" s="11" t="e">
        <f>SUBSTITUTE(MID(SUBSTITUTE(exportált!B1629,"&lt;br /&gt;","&lt;br&gt;"),LEN('exportált formázott'!B1629)+LEN(D1629)+LEN(E1629)+LEN(F1629)+25,LEN(SUBSTITUTE(exportált!B1629,"&lt;br /&gt;","&lt;br&gt;"))-LEN(D1629)-LEN(E1629)-LEN(F1629)),"&lt;br&gt;",CHAR(10))</f>
        <v>#VALUE!</v>
      </c>
      <c r="D1629" s="11" t="e">
        <f>MID(SUBSTITUTE(exportált!B1629,"&lt;br /&gt;","&lt;br&gt;"),LEN('exportált formázott'!B1629)+9,SEARCH("&lt;br&gt;",RIGHT(SUBSTITUTE(exportált!B1629,"&lt;br /&gt;","&lt;br&gt;"),LEN(SUBSTITUTE(exportált!B1629,"&lt;br /&gt;","&lt;br&gt;"))-LEN(B1629)-8))-1)</f>
        <v>#VALUE!</v>
      </c>
      <c r="E1629" s="11" t="e">
        <f>MID(SUBSTITUTE(exportált!B1629,"&lt;br /&gt;","&lt;br&gt;"),LEN('exportált formázott'!B1629)+LEN(D1629)+13,SEARCH("&lt;br&gt;",RIGHT(SUBSTITUTE(exportált!B1629,"&lt;br /&gt;","&lt;br&gt;"),LEN(SUBSTITUTE(exportált!B1629,"&lt;br /&gt;","&lt;br&gt;"))-LEN(B1629)-LEN(D1629)-13)))</f>
        <v>#VALUE!</v>
      </c>
      <c r="F1629" s="11" t="e">
        <f>MID(SUBSTITUTE(exportált!B1629,"&lt;br /&gt;","&lt;br&gt;"),LEN('exportált formázott'!B1629)+LEN(D1629)+LEN(E1629)+17,SEARCH("&lt;br&gt;&lt;br&gt;",RIGHT(SUBSTITUTE(exportált!B1629,"&lt;br /&gt;","&lt;br&gt;"),LEN(SUBSTITUTE(exportált!B1629,"&lt;br /&gt;","&lt;br&gt;"))-LEN(B1629)-LEN(D1629)-LEN(E1629)-17)))</f>
        <v>#VALUE!</v>
      </c>
    </row>
    <row r="1630" spans="1:6" x14ac:dyDescent="0.25">
      <c r="A1630" s="11" t="str">
        <f>IF(exportált!A1630&lt;&gt;"",IFERROR(LEFT(exportált!A1630,SEARCH("&lt;br/&gt;",SUBSTITUTE(exportált!A1630,"&lt;br&gt;","&lt;br/&gt;"),1)-1),exportált!A1630),"")</f>
        <v/>
      </c>
      <c r="B1630" s="11" t="e">
        <f>LEFT(SUBSTITUTE(exportált!B1630,"&lt;br /&gt;","&lt;br&gt;"),SEARCH("&lt;br&gt;&lt;br&gt;",SUBSTITUTE(SUBSTITUTE(exportált!B1630,"&lt;br /&gt;","&lt;br&gt;"),"&lt;br /&gt;","&lt;br&gt;"),1)-1)</f>
        <v>#VALUE!</v>
      </c>
      <c r="C1630" s="11" t="e">
        <f>SUBSTITUTE(MID(SUBSTITUTE(exportált!B1630,"&lt;br /&gt;","&lt;br&gt;"),LEN('exportált formázott'!B1630)+LEN(D1630)+LEN(E1630)+LEN(F1630)+25,LEN(SUBSTITUTE(exportált!B1630,"&lt;br /&gt;","&lt;br&gt;"))-LEN(D1630)-LEN(E1630)-LEN(F1630)),"&lt;br&gt;",CHAR(10))</f>
        <v>#VALUE!</v>
      </c>
      <c r="D1630" s="11" t="e">
        <f>MID(SUBSTITUTE(exportált!B1630,"&lt;br /&gt;","&lt;br&gt;"),LEN('exportált formázott'!B1630)+9,SEARCH("&lt;br&gt;",RIGHT(SUBSTITUTE(exportált!B1630,"&lt;br /&gt;","&lt;br&gt;"),LEN(SUBSTITUTE(exportált!B1630,"&lt;br /&gt;","&lt;br&gt;"))-LEN(B1630)-8))-1)</f>
        <v>#VALUE!</v>
      </c>
      <c r="E1630" s="11" t="e">
        <f>MID(SUBSTITUTE(exportált!B1630,"&lt;br /&gt;","&lt;br&gt;"),LEN('exportált formázott'!B1630)+LEN(D1630)+13,SEARCH("&lt;br&gt;",RIGHT(SUBSTITUTE(exportált!B1630,"&lt;br /&gt;","&lt;br&gt;"),LEN(SUBSTITUTE(exportált!B1630,"&lt;br /&gt;","&lt;br&gt;"))-LEN(B1630)-LEN(D1630)-13)))</f>
        <v>#VALUE!</v>
      </c>
      <c r="F1630" s="11" t="e">
        <f>MID(SUBSTITUTE(exportált!B1630,"&lt;br /&gt;","&lt;br&gt;"),LEN('exportált formázott'!B1630)+LEN(D1630)+LEN(E1630)+17,SEARCH("&lt;br&gt;&lt;br&gt;",RIGHT(SUBSTITUTE(exportált!B1630,"&lt;br /&gt;","&lt;br&gt;"),LEN(SUBSTITUTE(exportált!B1630,"&lt;br /&gt;","&lt;br&gt;"))-LEN(B1630)-LEN(D1630)-LEN(E1630)-17)))</f>
        <v>#VALUE!</v>
      </c>
    </row>
    <row r="1631" spans="1:6" x14ac:dyDescent="0.25">
      <c r="A1631" s="11" t="str">
        <f>IF(exportált!A1631&lt;&gt;"",IFERROR(LEFT(exportált!A1631,SEARCH("&lt;br/&gt;",SUBSTITUTE(exportált!A1631,"&lt;br&gt;","&lt;br/&gt;"),1)-1),exportált!A1631),"")</f>
        <v/>
      </c>
      <c r="B1631" s="11" t="e">
        <f>LEFT(SUBSTITUTE(exportált!B1631,"&lt;br /&gt;","&lt;br&gt;"),SEARCH("&lt;br&gt;&lt;br&gt;",SUBSTITUTE(SUBSTITUTE(exportált!B1631,"&lt;br /&gt;","&lt;br&gt;"),"&lt;br /&gt;","&lt;br&gt;"),1)-1)</f>
        <v>#VALUE!</v>
      </c>
      <c r="C1631" s="11" t="e">
        <f>SUBSTITUTE(MID(SUBSTITUTE(exportált!B1631,"&lt;br /&gt;","&lt;br&gt;"),LEN('exportált formázott'!B1631)+LEN(D1631)+LEN(E1631)+LEN(F1631)+25,LEN(SUBSTITUTE(exportált!B1631,"&lt;br /&gt;","&lt;br&gt;"))-LEN(D1631)-LEN(E1631)-LEN(F1631)),"&lt;br&gt;",CHAR(10))</f>
        <v>#VALUE!</v>
      </c>
      <c r="D1631" s="11" t="e">
        <f>MID(SUBSTITUTE(exportált!B1631,"&lt;br /&gt;","&lt;br&gt;"),LEN('exportált formázott'!B1631)+9,SEARCH("&lt;br&gt;",RIGHT(SUBSTITUTE(exportált!B1631,"&lt;br /&gt;","&lt;br&gt;"),LEN(SUBSTITUTE(exportált!B1631,"&lt;br /&gt;","&lt;br&gt;"))-LEN(B1631)-8))-1)</f>
        <v>#VALUE!</v>
      </c>
      <c r="E1631" s="11" t="e">
        <f>MID(SUBSTITUTE(exportált!B1631,"&lt;br /&gt;","&lt;br&gt;"),LEN('exportált formázott'!B1631)+LEN(D1631)+13,SEARCH("&lt;br&gt;",RIGHT(SUBSTITUTE(exportált!B1631,"&lt;br /&gt;","&lt;br&gt;"),LEN(SUBSTITUTE(exportált!B1631,"&lt;br /&gt;","&lt;br&gt;"))-LEN(B1631)-LEN(D1631)-13)))</f>
        <v>#VALUE!</v>
      </c>
      <c r="F1631" s="11" t="e">
        <f>MID(SUBSTITUTE(exportált!B1631,"&lt;br /&gt;","&lt;br&gt;"),LEN('exportált formázott'!B1631)+LEN(D1631)+LEN(E1631)+17,SEARCH("&lt;br&gt;&lt;br&gt;",RIGHT(SUBSTITUTE(exportált!B1631,"&lt;br /&gt;","&lt;br&gt;"),LEN(SUBSTITUTE(exportált!B1631,"&lt;br /&gt;","&lt;br&gt;"))-LEN(B1631)-LEN(D1631)-LEN(E1631)-17)))</f>
        <v>#VALUE!</v>
      </c>
    </row>
    <row r="1632" spans="1:6" x14ac:dyDescent="0.25">
      <c r="A1632" s="11" t="str">
        <f>IF(exportált!A1632&lt;&gt;"",IFERROR(LEFT(exportált!A1632,SEARCH("&lt;br/&gt;",SUBSTITUTE(exportált!A1632,"&lt;br&gt;","&lt;br/&gt;"),1)-1),exportált!A1632),"")</f>
        <v/>
      </c>
      <c r="B1632" s="11" t="e">
        <f>LEFT(SUBSTITUTE(exportált!B1632,"&lt;br /&gt;","&lt;br&gt;"),SEARCH("&lt;br&gt;&lt;br&gt;",SUBSTITUTE(SUBSTITUTE(exportált!B1632,"&lt;br /&gt;","&lt;br&gt;"),"&lt;br /&gt;","&lt;br&gt;"),1)-1)</f>
        <v>#VALUE!</v>
      </c>
      <c r="C1632" s="11" t="e">
        <f>SUBSTITUTE(MID(SUBSTITUTE(exportált!B1632,"&lt;br /&gt;","&lt;br&gt;"),LEN('exportált formázott'!B1632)+LEN(D1632)+LEN(E1632)+LEN(F1632)+25,LEN(SUBSTITUTE(exportált!B1632,"&lt;br /&gt;","&lt;br&gt;"))-LEN(D1632)-LEN(E1632)-LEN(F1632)),"&lt;br&gt;",CHAR(10))</f>
        <v>#VALUE!</v>
      </c>
      <c r="D1632" s="11" t="e">
        <f>MID(SUBSTITUTE(exportált!B1632,"&lt;br /&gt;","&lt;br&gt;"),LEN('exportált formázott'!B1632)+9,SEARCH("&lt;br&gt;",RIGHT(SUBSTITUTE(exportált!B1632,"&lt;br /&gt;","&lt;br&gt;"),LEN(SUBSTITUTE(exportált!B1632,"&lt;br /&gt;","&lt;br&gt;"))-LEN(B1632)-8))-1)</f>
        <v>#VALUE!</v>
      </c>
      <c r="E1632" s="11" t="e">
        <f>MID(SUBSTITUTE(exportált!B1632,"&lt;br /&gt;","&lt;br&gt;"),LEN('exportált formázott'!B1632)+LEN(D1632)+13,SEARCH("&lt;br&gt;",RIGHT(SUBSTITUTE(exportált!B1632,"&lt;br /&gt;","&lt;br&gt;"),LEN(SUBSTITUTE(exportált!B1632,"&lt;br /&gt;","&lt;br&gt;"))-LEN(B1632)-LEN(D1632)-13)))</f>
        <v>#VALUE!</v>
      </c>
      <c r="F1632" s="11" t="e">
        <f>MID(SUBSTITUTE(exportált!B1632,"&lt;br /&gt;","&lt;br&gt;"),LEN('exportált formázott'!B1632)+LEN(D1632)+LEN(E1632)+17,SEARCH("&lt;br&gt;&lt;br&gt;",RIGHT(SUBSTITUTE(exportált!B1632,"&lt;br /&gt;","&lt;br&gt;"),LEN(SUBSTITUTE(exportált!B1632,"&lt;br /&gt;","&lt;br&gt;"))-LEN(B1632)-LEN(D1632)-LEN(E1632)-17)))</f>
        <v>#VALUE!</v>
      </c>
    </row>
    <row r="1633" spans="1:6" x14ac:dyDescent="0.25">
      <c r="A1633" s="11" t="str">
        <f>IF(exportált!A1633&lt;&gt;"",IFERROR(LEFT(exportált!A1633,SEARCH("&lt;br/&gt;",SUBSTITUTE(exportált!A1633,"&lt;br&gt;","&lt;br/&gt;"),1)-1),exportált!A1633),"")</f>
        <v/>
      </c>
      <c r="B1633" s="11" t="e">
        <f>LEFT(SUBSTITUTE(exportált!B1633,"&lt;br /&gt;","&lt;br&gt;"),SEARCH("&lt;br&gt;&lt;br&gt;",SUBSTITUTE(SUBSTITUTE(exportált!B1633,"&lt;br /&gt;","&lt;br&gt;"),"&lt;br /&gt;","&lt;br&gt;"),1)-1)</f>
        <v>#VALUE!</v>
      </c>
      <c r="C1633" s="11" t="e">
        <f>SUBSTITUTE(MID(SUBSTITUTE(exportált!B1633,"&lt;br /&gt;","&lt;br&gt;"),LEN('exportált formázott'!B1633)+LEN(D1633)+LEN(E1633)+LEN(F1633)+25,LEN(SUBSTITUTE(exportált!B1633,"&lt;br /&gt;","&lt;br&gt;"))-LEN(D1633)-LEN(E1633)-LEN(F1633)),"&lt;br&gt;",CHAR(10))</f>
        <v>#VALUE!</v>
      </c>
      <c r="D1633" s="11" t="e">
        <f>MID(SUBSTITUTE(exportált!B1633,"&lt;br /&gt;","&lt;br&gt;"),LEN('exportált formázott'!B1633)+9,SEARCH("&lt;br&gt;",RIGHT(SUBSTITUTE(exportált!B1633,"&lt;br /&gt;","&lt;br&gt;"),LEN(SUBSTITUTE(exportált!B1633,"&lt;br /&gt;","&lt;br&gt;"))-LEN(B1633)-8))-1)</f>
        <v>#VALUE!</v>
      </c>
      <c r="E1633" s="11" t="e">
        <f>MID(SUBSTITUTE(exportált!B1633,"&lt;br /&gt;","&lt;br&gt;"),LEN('exportált formázott'!B1633)+LEN(D1633)+13,SEARCH("&lt;br&gt;",RIGHT(SUBSTITUTE(exportált!B1633,"&lt;br /&gt;","&lt;br&gt;"),LEN(SUBSTITUTE(exportált!B1633,"&lt;br /&gt;","&lt;br&gt;"))-LEN(B1633)-LEN(D1633)-13)))</f>
        <v>#VALUE!</v>
      </c>
      <c r="F1633" s="11" t="e">
        <f>MID(SUBSTITUTE(exportált!B1633,"&lt;br /&gt;","&lt;br&gt;"),LEN('exportált formázott'!B1633)+LEN(D1633)+LEN(E1633)+17,SEARCH("&lt;br&gt;&lt;br&gt;",RIGHT(SUBSTITUTE(exportált!B1633,"&lt;br /&gt;","&lt;br&gt;"),LEN(SUBSTITUTE(exportált!B1633,"&lt;br /&gt;","&lt;br&gt;"))-LEN(B1633)-LEN(D1633)-LEN(E1633)-17)))</f>
        <v>#VALUE!</v>
      </c>
    </row>
    <row r="1634" spans="1:6" x14ac:dyDescent="0.25">
      <c r="A1634" s="11" t="str">
        <f>IF(exportált!A1634&lt;&gt;"",IFERROR(LEFT(exportált!A1634,SEARCH("&lt;br/&gt;",SUBSTITUTE(exportált!A1634,"&lt;br&gt;","&lt;br/&gt;"),1)-1),exportált!A1634),"")</f>
        <v/>
      </c>
      <c r="B1634" s="11" t="e">
        <f>LEFT(SUBSTITUTE(exportált!B1634,"&lt;br /&gt;","&lt;br&gt;"),SEARCH("&lt;br&gt;&lt;br&gt;",SUBSTITUTE(SUBSTITUTE(exportált!B1634,"&lt;br /&gt;","&lt;br&gt;"),"&lt;br /&gt;","&lt;br&gt;"),1)-1)</f>
        <v>#VALUE!</v>
      </c>
      <c r="C1634" s="11" t="e">
        <f>SUBSTITUTE(MID(SUBSTITUTE(exportált!B1634,"&lt;br /&gt;","&lt;br&gt;"),LEN('exportált formázott'!B1634)+LEN(D1634)+LEN(E1634)+LEN(F1634)+25,LEN(SUBSTITUTE(exportált!B1634,"&lt;br /&gt;","&lt;br&gt;"))-LEN(D1634)-LEN(E1634)-LEN(F1634)),"&lt;br&gt;",CHAR(10))</f>
        <v>#VALUE!</v>
      </c>
      <c r="D1634" s="11" t="e">
        <f>MID(SUBSTITUTE(exportált!B1634,"&lt;br /&gt;","&lt;br&gt;"),LEN('exportált formázott'!B1634)+9,SEARCH("&lt;br&gt;",RIGHT(SUBSTITUTE(exportált!B1634,"&lt;br /&gt;","&lt;br&gt;"),LEN(SUBSTITUTE(exportált!B1634,"&lt;br /&gt;","&lt;br&gt;"))-LEN(B1634)-8))-1)</f>
        <v>#VALUE!</v>
      </c>
      <c r="E1634" s="11" t="e">
        <f>MID(SUBSTITUTE(exportált!B1634,"&lt;br /&gt;","&lt;br&gt;"),LEN('exportált formázott'!B1634)+LEN(D1634)+13,SEARCH("&lt;br&gt;",RIGHT(SUBSTITUTE(exportált!B1634,"&lt;br /&gt;","&lt;br&gt;"),LEN(SUBSTITUTE(exportált!B1634,"&lt;br /&gt;","&lt;br&gt;"))-LEN(B1634)-LEN(D1634)-13)))</f>
        <v>#VALUE!</v>
      </c>
      <c r="F1634" s="11" t="e">
        <f>MID(SUBSTITUTE(exportált!B1634,"&lt;br /&gt;","&lt;br&gt;"),LEN('exportált formázott'!B1634)+LEN(D1634)+LEN(E1634)+17,SEARCH("&lt;br&gt;&lt;br&gt;",RIGHT(SUBSTITUTE(exportált!B1634,"&lt;br /&gt;","&lt;br&gt;"),LEN(SUBSTITUTE(exportált!B1634,"&lt;br /&gt;","&lt;br&gt;"))-LEN(B1634)-LEN(D1634)-LEN(E1634)-17)))</f>
        <v>#VALUE!</v>
      </c>
    </row>
    <row r="1635" spans="1:6" x14ac:dyDescent="0.25">
      <c r="A1635" s="11" t="str">
        <f>IF(exportált!A1635&lt;&gt;"",IFERROR(LEFT(exportált!A1635,SEARCH("&lt;br/&gt;",SUBSTITUTE(exportált!A1635,"&lt;br&gt;","&lt;br/&gt;"),1)-1),exportált!A1635),"")</f>
        <v/>
      </c>
      <c r="B1635" s="11" t="e">
        <f>LEFT(SUBSTITUTE(exportált!B1635,"&lt;br /&gt;","&lt;br&gt;"),SEARCH("&lt;br&gt;&lt;br&gt;",SUBSTITUTE(SUBSTITUTE(exportált!B1635,"&lt;br /&gt;","&lt;br&gt;"),"&lt;br /&gt;","&lt;br&gt;"),1)-1)</f>
        <v>#VALUE!</v>
      </c>
      <c r="C1635" s="11" t="e">
        <f>SUBSTITUTE(MID(SUBSTITUTE(exportált!B1635,"&lt;br /&gt;","&lt;br&gt;"),LEN('exportált formázott'!B1635)+LEN(D1635)+LEN(E1635)+LEN(F1635)+25,LEN(SUBSTITUTE(exportált!B1635,"&lt;br /&gt;","&lt;br&gt;"))-LEN(D1635)-LEN(E1635)-LEN(F1635)),"&lt;br&gt;",CHAR(10))</f>
        <v>#VALUE!</v>
      </c>
      <c r="D1635" s="11" t="e">
        <f>MID(SUBSTITUTE(exportált!B1635,"&lt;br /&gt;","&lt;br&gt;"),LEN('exportált formázott'!B1635)+9,SEARCH("&lt;br&gt;",RIGHT(SUBSTITUTE(exportált!B1635,"&lt;br /&gt;","&lt;br&gt;"),LEN(SUBSTITUTE(exportált!B1635,"&lt;br /&gt;","&lt;br&gt;"))-LEN(B1635)-8))-1)</f>
        <v>#VALUE!</v>
      </c>
      <c r="E1635" s="11" t="e">
        <f>MID(SUBSTITUTE(exportált!B1635,"&lt;br /&gt;","&lt;br&gt;"),LEN('exportált formázott'!B1635)+LEN(D1635)+13,SEARCH("&lt;br&gt;",RIGHT(SUBSTITUTE(exportált!B1635,"&lt;br /&gt;","&lt;br&gt;"),LEN(SUBSTITUTE(exportált!B1635,"&lt;br /&gt;","&lt;br&gt;"))-LEN(B1635)-LEN(D1635)-13)))</f>
        <v>#VALUE!</v>
      </c>
      <c r="F1635" s="11" t="e">
        <f>MID(SUBSTITUTE(exportált!B1635,"&lt;br /&gt;","&lt;br&gt;"),LEN('exportált formázott'!B1635)+LEN(D1635)+LEN(E1635)+17,SEARCH("&lt;br&gt;&lt;br&gt;",RIGHT(SUBSTITUTE(exportált!B1635,"&lt;br /&gt;","&lt;br&gt;"),LEN(SUBSTITUTE(exportált!B1635,"&lt;br /&gt;","&lt;br&gt;"))-LEN(B1635)-LEN(D1635)-LEN(E1635)-17)))</f>
        <v>#VALUE!</v>
      </c>
    </row>
    <row r="1636" spans="1:6" x14ac:dyDescent="0.25">
      <c r="A1636" s="11" t="str">
        <f>IF(exportált!A1636&lt;&gt;"",IFERROR(LEFT(exportált!A1636,SEARCH("&lt;br/&gt;",SUBSTITUTE(exportált!A1636,"&lt;br&gt;","&lt;br/&gt;"),1)-1),exportált!A1636),"")</f>
        <v/>
      </c>
      <c r="B1636" s="11" t="e">
        <f>LEFT(SUBSTITUTE(exportált!B1636,"&lt;br /&gt;","&lt;br&gt;"),SEARCH("&lt;br&gt;&lt;br&gt;",SUBSTITUTE(SUBSTITUTE(exportált!B1636,"&lt;br /&gt;","&lt;br&gt;"),"&lt;br /&gt;","&lt;br&gt;"),1)-1)</f>
        <v>#VALUE!</v>
      </c>
      <c r="C1636" s="11" t="e">
        <f>SUBSTITUTE(MID(SUBSTITUTE(exportált!B1636,"&lt;br /&gt;","&lt;br&gt;"),LEN('exportált formázott'!B1636)+LEN(D1636)+LEN(E1636)+LEN(F1636)+25,LEN(SUBSTITUTE(exportált!B1636,"&lt;br /&gt;","&lt;br&gt;"))-LEN(D1636)-LEN(E1636)-LEN(F1636)),"&lt;br&gt;",CHAR(10))</f>
        <v>#VALUE!</v>
      </c>
      <c r="D1636" s="11" t="e">
        <f>MID(SUBSTITUTE(exportált!B1636,"&lt;br /&gt;","&lt;br&gt;"),LEN('exportált formázott'!B1636)+9,SEARCH("&lt;br&gt;",RIGHT(SUBSTITUTE(exportált!B1636,"&lt;br /&gt;","&lt;br&gt;"),LEN(SUBSTITUTE(exportált!B1636,"&lt;br /&gt;","&lt;br&gt;"))-LEN(B1636)-8))-1)</f>
        <v>#VALUE!</v>
      </c>
      <c r="E1636" s="11" t="e">
        <f>MID(SUBSTITUTE(exportált!B1636,"&lt;br /&gt;","&lt;br&gt;"),LEN('exportált formázott'!B1636)+LEN(D1636)+13,SEARCH("&lt;br&gt;",RIGHT(SUBSTITUTE(exportált!B1636,"&lt;br /&gt;","&lt;br&gt;"),LEN(SUBSTITUTE(exportált!B1636,"&lt;br /&gt;","&lt;br&gt;"))-LEN(B1636)-LEN(D1636)-13)))</f>
        <v>#VALUE!</v>
      </c>
      <c r="F1636" s="11" t="e">
        <f>MID(SUBSTITUTE(exportált!B1636,"&lt;br /&gt;","&lt;br&gt;"),LEN('exportált formázott'!B1636)+LEN(D1636)+LEN(E1636)+17,SEARCH("&lt;br&gt;&lt;br&gt;",RIGHT(SUBSTITUTE(exportált!B1636,"&lt;br /&gt;","&lt;br&gt;"),LEN(SUBSTITUTE(exportált!B1636,"&lt;br /&gt;","&lt;br&gt;"))-LEN(B1636)-LEN(D1636)-LEN(E1636)-17)))</f>
        <v>#VALUE!</v>
      </c>
    </row>
    <row r="1637" spans="1:6" x14ac:dyDescent="0.25">
      <c r="A1637" s="11" t="str">
        <f>IF(exportált!A1637&lt;&gt;"",IFERROR(LEFT(exportált!A1637,SEARCH("&lt;br/&gt;",SUBSTITUTE(exportált!A1637,"&lt;br&gt;","&lt;br/&gt;"),1)-1),exportált!A1637),"")</f>
        <v/>
      </c>
      <c r="B1637" s="11" t="e">
        <f>LEFT(SUBSTITUTE(exportált!B1637,"&lt;br /&gt;","&lt;br&gt;"),SEARCH("&lt;br&gt;&lt;br&gt;",SUBSTITUTE(SUBSTITUTE(exportált!B1637,"&lt;br /&gt;","&lt;br&gt;"),"&lt;br /&gt;","&lt;br&gt;"),1)-1)</f>
        <v>#VALUE!</v>
      </c>
      <c r="C1637" s="11" t="e">
        <f>SUBSTITUTE(MID(SUBSTITUTE(exportált!B1637,"&lt;br /&gt;","&lt;br&gt;"),LEN('exportált formázott'!B1637)+LEN(D1637)+LEN(E1637)+LEN(F1637)+25,LEN(SUBSTITUTE(exportált!B1637,"&lt;br /&gt;","&lt;br&gt;"))-LEN(D1637)-LEN(E1637)-LEN(F1637)),"&lt;br&gt;",CHAR(10))</f>
        <v>#VALUE!</v>
      </c>
      <c r="D1637" s="11" t="e">
        <f>MID(SUBSTITUTE(exportált!B1637,"&lt;br /&gt;","&lt;br&gt;"),LEN('exportált formázott'!B1637)+9,SEARCH("&lt;br&gt;",RIGHT(SUBSTITUTE(exportált!B1637,"&lt;br /&gt;","&lt;br&gt;"),LEN(SUBSTITUTE(exportált!B1637,"&lt;br /&gt;","&lt;br&gt;"))-LEN(B1637)-8))-1)</f>
        <v>#VALUE!</v>
      </c>
      <c r="E1637" s="11" t="e">
        <f>MID(SUBSTITUTE(exportált!B1637,"&lt;br /&gt;","&lt;br&gt;"),LEN('exportált formázott'!B1637)+LEN(D1637)+13,SEARCH("&lt;br&gt;",RIGHT(SUBSTITUTE(exportált!B1637,"&lt;br /&gt;","&lt;br&gt;"),LEN(SUBSTITUTE(exportált!B1637,"&lt;br /&gt;","&lt;br&gt;"))-LEN(B1637)-LEN(D1637)-13)))</f>
        <v>#VALUE!</v>
      </c>
      <c r="F1637" s="11" t="e">
        <f>MID(SUBSTITUTE(exportált!B1637,"&lt;br /&gt;","&lt;br&gt;"),LEN('exportált formázott'!B1637)+LEN(D1637)+LEN(E1637)+17,SEARCH("&lt;br&gt;&lt;br&gt;",RIGHT(SUBSTITUTE(exportált!B1637,"&lt;br /&gt;","&lt;br&gt;"),LEN(SUBSTITUTE(exportált!B1637,"&lt;br /&gt;","&lt;br&gt;"))-LEN(B1637)-LEN(D1637)-LEN(E1637)-17)))</f>
        <v>#VALUE!</v>
      </c>
    </row>
    <row r="1638" spans="1:6" x14ac:dyDescent="0.25">
      <c r="A1638" s="11" t="str">
        <f>IF(exportált!A1638&lt;&gt;"",IFERROR(LEFT(exportált!A1638,SEARCH("&lt;br/&gt;",SUBSTITUTE(exportált!A1638,"&lt;br&gt;","&lt;br/&gt;"),1)-1),exportált!A1638),"")</f>
        <v/>
      </c>
      <c r="B1638" s="11" t="e">
        <f>LEFT(SUBSTITUTE(exportált!B1638,"&lt;br /&gt;","&lt;br&gt;"),SEARCH("&lt;br&gt;&lt;br&gt;",SUBSTITUTE(SUBSTITUTE(exportált!B1638,"&lt;br /&gt;","&lt;br&gt;"),"&lt;br /&gt;","&lt;br&gt;"),1)-1)</f>
        <v>#VALUE!</v>
      </c>
      <c r="C1638" s="11" t="e">
        <f>SUBSTITUTE(MID(SUBSTITUTE(exportált!B1638,"&lt;br /&gt;","&lt;br&gt;"),LEN('exportált formázott'!B1638)+LEN(D1638)+LEN(E1638)+LEN(F1638)+25,LEN(SUBSTITUTE(exportált!B1638,"&lt;br /&gt;","&lt;br&gt;"))-LEN(D1638)-LEN(E1638)-LEN(F1638)),"&lt;br&gt;",CHAR(10))</f>
        <v>#VALUE!</v>
      </c>
      <c r="D1638" s="11" t="e">
        <f>MID(SUBSTITUTE(exportált!B1638,"&lt;br /&gt;","&lt;br&gt;"),LEN('exportált formázott'!B1638)+9,SEARCH("&lt;br&gt;",RIGHT(SUBSTITUTE(exportált!B1638,"&lt;br /&gt;","&lt;br&gt;"),LEN(SUBSTITUTE(exportált!B1638,"&lt;br /&gt;","&lt;br&gt;"))-LEN(B1638)-8))-1)</f>
        <v>#VALUE!</v>
      </c>
      <c r="E1638" s="11" t="e">
        <f>MID(SUBSTITUTE(exportált!B1638,"&lt;br /&gt;","&lt;br&gt;"),LEN('exportált formázott'!B1638)+LEN(D1638)+13,SEARCH("&lt;br&gt;",RIGHT(SUBSTITUTE(exportált!B1638,"&lt;br /&gt;","&lt;br&gt;"),LEN(SUBSTITUTE(exportált!B1638,"&lt;br /&gt;","&lt;br&gt;"))-LEN(B1638)-LEN(D1638)-13)))</f>
        <v>#VALUE!</v>
      </c>
      <c r="F1638" s="11" t="e">
        <f>MID(SUBSTITUTE(exportált!B1638,"&lt;br /&gt;","&lt;br&gt;"),LEN('exportált formázott'!B1638)+LEN(D1638)+LEN(E1638)+17,SEARCH("&lt;br&gt;&lt;br&gt;",RIGHT(SUBSTITUTE(exportált!B1638,"&lt;br /&gt;","&lt;br&gt;"),LEN(SUBSTITUTE(exportált!B1638,"&lt;br /&gt;","&lt;br&gt;"))-LEN(B1638)-LEN(D1638)-LEN(E1638)-17)))</f>
        <v>#VALUE!</v>
      </c>
    </row>
    <row r="1639" spans="1:6" x14ac:dyDescent="0.25">
      <c r="A1639" s="11" t="str">
        <f>IF(exportált!A1639&lt;&gt;"",IFERROR(LEFT(exportált!A1639,SEARCH("&lt;br/&gt;",SUBSTITUTE(exportált!A1639,"&lt;br&gt;","&lt;br/&gt;"),1)-1),exportált!A1639),"")</f>
        <v/>
      </c>
      <c r="B1639" s="11" t="e">
        <f>LEFT(SUBSTITUTE(exportált!B1639,"&lt;br /&gt;","&lt;br&gt;"),SEARCH("&lt;br&gt;&lt;br&gt;",SUBSTITUTE(SUBSTITUTE(exportált!B1639,"&lt;br /&gt;","&lt;br&gt;"),"&lt;br /&gt;","&lt;br&gt;"),1)-1)</f>
        <v>#VALUE!</v>
      </c>
      <c r="C1639" s="11" t="e">
        <f>SUBSTITUTE(MID(SUBSTITUTE(exportált!B1639,"&lt;br /&gt;","&lt;br&gt;"),LEN('exportált formázott'!B1639)+LEN(D1639)+LEN(E1639)+LEN(F1639)+25,LEN(SUBSTITUTE(exportált!B1639,"&lt;br /&gt;","&lt;br&gt;"))-LEN(D1639)-LEN(E1639)-LEN(F1639)),"&lt;br&gt;",CHAR(10))</f>
        <v>#VALUE!</v>
      </c>
      <c r="D1639" s="11" t="e">
        <f>MID(SUBSTITUTE(exportált!B1639,"&lt;br /&gt;","&lt;br&gt;"),LEN('exportált formázott'!B1639)+9,SEARCH("&lt;br&gt;",RIGHT(SUBSTITUTE(exportált!B1639,"&lt;br /&gt;","&lt;br&gt;"),LEN(SUBSTITUTE(exportált!B1639,"&lt;br /&gt;","&lt;br&gt;"))-LEN(B1639)-8))-1)</f>
        <v>#VALUE!</v>
      </c>
      <c r="E1639" s="11" t="e">
        <f>MID(SUBSTITUTE(exportált!B1639,"&lt;br /&gt;","&lt;br&gt;"),LEN('exportált formázott'!B1639)+LEN(D1639)+13,SEARCH("&lt;br&gt;",RIGHT(SUBSTITUTE(exportált!B1639,"&lt;br /&gt;","&lt;br&gt;"),LEN(SUBSTITUTE(exportált!B1639,"&lt;br /&gt;","&lt;br&gt;"))-LEN(B1639)-LEN(D1639)-13)))</f>
        <v>#VALUE!</v>
      </c>
      <c r="F1639" s="11" t="e">
        <f>MID(SUBSTITUTE(exportált!B1639,"&lt;br /&gt;","&lt;br&gt;"),LEN('exportált formázott'!B1639)+LEN(D1639)+LEN(E1639)+17,SEARCH("&lt;br&gt;&lt;br&gt;",RIGHT(SUBSTITUTE(exportált!B1639,"&lt;br /&gt;","&lt;br&gt;"),LEN(SUBSTITUTE(exportált!B1639,"&lt;br /&gt;","&lt;br&gt;"))-LEN(B1639)-LEN(D1639)-LEN(E1639)-17)))</f>
        <v>#VALUE!</v>
      </c>
    </row>
    <row r="1640" spans="1:6" x14ac:dyDescent="0.25">
      <c r="A1640" s="11" t="str">
        <f>IF(exportált!A1640&lt;&gt;"",IFERROR(LEFT(exportált!A1640,SEARCH("&lt;br/&gt;",SUBSTITUTE(exportált!A1640,"&lt;br&gt;","&lt;br/&gt;"),1)-1),exportált!A1640),"")</f>
        <v/>
      </c>
      <c r="B1640" s="11" t="e">
        <f>LEFT(SUBSTITUTE(exportált!B1640,"&lt;br /&gt;","&lt;br&gt;"),SEARCH("&lt;br&gt;&lt;br&gt;",SUBSTITUTE(SUBSTITUTE(exportált!B1640,"&lt;br /&gt;","&lt;br&gt;"),"&lt;br /&gt;","&lt;br&gt;"),1)-1)</f>
        <v>#VALUE!</v>
      </c>
      <c r="C1640" s="11" t="e">
        <f>SUBSTITUTE(MID(SUBSTITUTE(exportált!B1640,"&lt;br /&gt;","&lt;br&gt;"),LEN('exportált formázott'!B1640)+LEN(D1640)+LEN(E1640)+LEN(F1640)+25,LEN(SUBSTITUTE(exportált!B1640,"&lt;br /&gt;","&lt;br&gt;"))-LEN(D1640)-LEN(E1640)-LEN(F1640)),"&lt;br&gt;",CHAR(10))</f>
        <v>#VALUE!</v>
      </c>
      <c r="D1640" s="11" t="e">
        <f>MID(SUBSTITUTE(exportált!B1640,"&lt;br /&gt;","&lt;br&gt;"),LEN('exportált formázott'!B1640)+9,SEARCH("&lt;br&gt;",RIGHT(SUBSTITUTE(exportált!B1640,"&lt;br /&gt;","&lt;br&gt;"),LEN(SUBSTITUTE(exportált!B1640,"&lt;br /&gt;","&lt;br&gt;"))-LEN(B1640)-8))-1)</f>
        <v>#VALUE!</v>
      </c>
      <c r="E1640" s="11" t="e">
        <f>MID(SUBSTITUTE(exportált!B1640,"&lt;br /&gt;","&lt;br&gt;"),LEN('exportált formázott'!B1640)+LEN(D1640)+13,SEARCH("&lt;br&gt;",RIGHT(SUBSTITUTE(exportált!B1640,"&lt;br /&gt;","&lt;br&gt;"),LEN(SUBSTITUTE(exportált!B1640,"&lt;br /&gt;","&lt;br&gt;"))-LEN(B1640)-LEN(D1640)-13)))</f>
        <v>#VALUE!</v>
      </c>
      <c r="F1640" s="11" t="e">
        <f>MID(SUBSTITUTE(exportált!B1640,"&lt;br /&gt;","&lt;br&gt;"),LEN('exportált formázott'!B1640)+LEN(D1640)+LEN(E1640)+17,SEARCH("&lt;br&gt;&lt;br&gt;",RIGHT(SUBSTITUTE(exportált!B1640,"&lt;br /&gt;","&lt;br&gt;"),LEN(SUBSTITUTE(exportált!B1640,"&lt;br /&gt;","&lt;br&gt;"))-LEN(B1640)-LEN(D1640)-LEN(E1640)-17)))</f>
        <v>#VALUE!</v>
      </c>
    </row>
    <row r="1641" spans="1:6" x14ac:dyDescent="0.25">
      <c r="A1641" s="11" t="str">
        <f>IF(exportált!A1641&lt;&gt;"",IFERROR(LEFT(exportált!A1641,SEARCH("&lt;br/&gt;",SUBSTITUTE(exportált!A1641,"&lt;br&gt;","&lt;br/&gt;"),1)-1),exportált!A1641),"")</f>
        <v/>
      </c>
      <c r="B1641" s="11" t="e">
        <f>LEFT(SUBSTITUTE(exportált!B1641,"&lt;br /&gt;","&lt;br&gt;"),SEARCH("&lt;br&gt;&lt;br&gt;",SUBSTITUTE(SUBSTITUTE(exportált!B1641,"&lt;br /&gt;","&lt;br&gt;"),"&lt;br /&gt;","&lt;br&gt;"),1)-1)</f>
        <v>#VALUE!</v>
      </c>
      <c r="C1641" s="11" t="e">
        <f>SUBSTITUTE(MID(SUBSTITUTE(exportált!B1641,"&lt;br /&gt;","&lt;br&gt;"),LEN('exportált formázott'!B1641)+LEN(D1641)+LEN(E1641)+LEN(F1641)+25,LEN(SUBSTITUTE(exportált!B1641,"&lt;br /&gt;","&lt;br&gt;"))-LEN(D1641)-LEN(E1641)-LEN(F1641)),"&lt;br&gt;",CHAR(10))</f>
        <v>#VALUE!</v>
      </c>
      <c r="D1641" s="11" t="e">
        <f>MID(SUBSTITUTE(exportált!B1641,"&lt;br /&gt;","&lt;br&gt;"),LEN('exportált formázott'!B1641)+9,SEARCH("&lt;br&gt;",RIGHT(SUBSTITUTE(exportált!B1641,"&lt;br /&gt;","&lt;br&gt;"),LEN(SUBSTITUTE(exportált!B1641,"&lt;br /&gt;","&lt;br&gt;"))-LEN(B1641)-8))-1)</f>
        <v>#VALUE!</v>
      </c>
      <c r="E1641" s="11" t="e">
        <f>MID(SUBSTITUTE(exportált!B1641,"&lt;br /&gt;","&lt;br&gt;"),LEN('exportált formázott'!B1641)+LEN(D1641)+13,SEARCH("&lt;br&gt;",RIGHT(SUBSTITUTE(exportált!B1641,"&lt;br /&gt;","&lt;br&gt;"),LEN(SUBSTITUTE(exportált!B1641,"&lt;br /&gt;","&lt;br&gt;"))-LEN(B1641)-LEN(D1641)-13)))</f>
        <v>#VALUE!</v>
      </c>
      <c r="F1641" s="11" t="e">
        <f>MID(SUBSTITUTE(exportált!B1641,"&lt;br /&gt;","&lt;br&gt;"),LEN('exportált formázott'!B1641)+LEN(D1641)+LEN(E1641)+17,SEARCH("&lt;br&gt;&lt;br&gt;",RIGHT(SUBSTITUTE(exportált!B1641,"&lt;br /&gt;","&lt;br&gt;"),LEN(SUBSTITUTE(exportált!B1641,"&lt;br /&gt;","&lt;br&gt;"))-LEN(B1641)-LEN(D1641)-LEN(E1641)-17)))</f>
        <v>#VALUE!</v>
      </c>
    </row>
    <row r="1642" spans="1:6" x14ac:dyDescent="0.25">
      <c r="A1642" s="11" t="str">
        <f>IF(exportált!A1642&lt;&gt;"",IFERROR(LEFT(exportált!A1642,SEARCH("&lt;br/&gt;",SUBSTITUTE(exportált!A1642,"&lt;br&gt;","&lt;br/&gt;"),1)-1),exportált!A1642),"")</f>
        <v/>
      </c>
      <c r="B1642" s="11" t="e">
        <f>LEFT(SUBSTITUTE(exportált!B1642,"&lt;br /&gt;","&lt;br&gt;"),SEARCH("&lt;br&gt;&lt;br&gt;",SUBSTITUTE(SUBSTITUTE(exportált!B1642,"&lt;br /&gt;","&lt;br&gt;"),"&lt;br /&gt;","&lt;br&gt;"),1)-1)</f>
        <v>#VALUE!</v>
      </c>
      <c r="C1642" s="11" t="e">
        <f>SUBSTITUTE(MID(SUBSTITUTE(exportált!B1642,"&lt;br /&gt;","&lt;br&gt;"),LEN('exportált formázott'!B1642)+LEN(D1642)+LEN(E1642)+LEN(F1642)+25,LEN(SUBSTITUTE(exportált!B1642,"&lt;br /&gt;","&lt;br&gt;"))-LEN(D1642)-LEN(E1642)-LEN(F1642)),"&lt;br&gt;",CHAR(10))</f>
        <v>#VALUE!</v>
      </c>
      <c r="D1642" s="11" t="e">
        <f>MID(SUBSTITUTE(exportált!B1642,"&lt;br /&gt;","&lt;br&gt;"),LEN('exportált formázott'!B1642)+9,SEARCH("&lt;br&gt;",RIGHT(SUBSTITUTE(exportált!B1642,"&lt;br /&gt;","&lt;br&gt;"),LEN(SUBSTITUTE(exportált!B1642,"&lt;br /&gt;","&lt;br&gt;"))-LEN(B1642)-8))-1)</f>
        <v>#VALUE!</v>
      </c>
      <c r="E1642" s="11" t="e">
        <f>MID(SUBSTITUTE(exportált!B1642,"&lt;br /&gt;","&lt;br&gt;"),LEN('exportált formázott'!B1642)+LEN(D1642)+13,SEARCH("&lt;br&gt;",RIGHT(SUBSTITUTE(exportált!B1642,"&lt;br /&gt;","&lt;br&gt;"),LEN(SUBSTITUTE(exportált!B1642,"&lt;br /&gt;","&lt;br&gt;"))-LEN(B1642)-LEN(D1642)-13)))</f>
        <v>#VALUE!</v>
      </c>
      <c r="F1642" s="11" t="e">
        <f>MID(SUBSTITUTE(exportált!B1642,"&lt;br /&gt;","&lt;br&gt;"),LEN('exportált formázott'!B1642)+LEN(D1642)+LEN(E1642)+17,SEARCH("&lt;br&gt;&lt;br&gt;",RIGHT(SUBSTITUTE(exportált!B1642,"&lt;br /&gt;","&lt;br&gt;"),LEN(SUBSTITUTE(exportált!B1642,"&lt;br /&gt;","&lt;br&gt;"))-LEN(B1642)-LEN(D1642)-LEN(E1642)-17)))</f>
        <v>#VALUE!</v>
      </c>
    </row>
    <row r="1643" spans="1:6" x14ac:dyDescent="0.25">
      <c r="A1643" s="11" t="str">
        <f>IF(exportált!A1643&lt;&gt;"",IFERROR(LEFT(exportált!A1643,SEARCH("&lt;br/&gt;",SUBSTITUTE(exportált!A1643,"&lt;br&gt;","&lt;br/&gt;"),1)-1),exportált!A1643),"")</f>
        <v/>
      </c>
      <c r="B1643" s="11" t="e">
        <f>LEFT(SUBSTITUTE(exportált!B1643,"&lt;br /&gt;","&lt;br&gt;"),SEARCH("&lt;br&gt;&lt;br&gt;",SUBSTITUTE(SUBSTITUTE(exportált!B1643,"&lt;br /&gt;","&lt;br&gt;"),"&lt;br /&gt;","&lt;br&gt;"),1)-1)</f>
        <v>#VALUE!</v>
      </c>
      <c r="C1643" s="11" t="e">
        <f>SUBSTITUTE(MID(SUBSTITUTE(exportált!B1643,"&lt;br /&gt;","&lt;br&gt;"),LEN('exportált formázott'!B1643)+LEN(D1643)+LEN(E1643)+LEN(F1643)+25,LEN(SUBSTITUTE(exportált!B1643,"&lt;br /&gt;","&lt;br&gt;"))-LEN(D1643)-LEN(E1643)-LEN(F1643)),"&lt;br&gt;",CHAR(10))</f>
        <v>#VALUE!</v>
      </c>
      <c r="D1643" s="11" t="e">
        <f>MID(SUBSTITUTE(exportált!B1643,"&lt;br /&gt;","&lt;br&gt;"),LEN('exportált formázott'!B1643)+9,SEARCH("&lt;br&gt;",RIGHT(SUBSTITUTE(exportált!B1643,"&lt;br /&gt;","&lt;br&gt;"),LEN(SUBSTITUTE(exportált!B1643,"&lt;br /&gt;","&lt;br&gt;"))-LEN(B1643)-8))-1)</f>
        <v>#VALUE!</v>
      </c>
      <c r="E1643" s="11" t="e">
        <f>MID(SUBSTITUTE(exportált!B1643,"&lt;br /&gt;","&lt;br&gt;"),LEN('exportált formázott'!B1643)+LEN(D1643)+13,SEARCH("&lt;br&gt;",RIGHT(SUBSTITUTE(exportált!B1643,"&lt;br /&gt;","&lt;br&gt;"),LEN(SUBSTITUTE(exportált!B1643,"&lt;br /&gt;","&lt;br&gt;"))-LEN(B1643)-LEN(D1643)-13)))</f>
        <v>#VALUE!</v>
      </c>
      <c r="F1643" s="11" t="e">
        <f>MID(SUBSTITUTE(exportált!B1643,"&lt;br /&gt;","&lt;br&gt;"),LEN('exportált formázott'!B1643)+LEN(D1643)+LEN(E1643)+17,SEARCH("&lt;br&gt;&lt;br&gt;",RIGHT(SUBSTITUTE(exportált!B1643,"&lt;br /&gt;","&lt;br&gt;"),LEN(SUBSTITUTE(exportált!B1643,"&lt;br /&gt;","&lt;br&gt;"))-LEN(B1643)-LEN(D1643)-LEN(E1643)-17)))</f>
        <v>#VALUE!</v>
      </c>
    </row>
    <row r="1644" spans="1:6" x14ac:dyDescent="0.25">
      <c r="A1644" s="11" t="str">
        <f>IF(exportált!A1644&lt;&gt;"",IFERROR(LEFT(exportált!A1644,SEARCH("&lt;br/&gt;",SUBSTITUTE(exportált!A1644,"&lt;br&gt;","&lt;br/&gt;"),1)-1),exportált!A1644),"")</f>
        <v/>
      </c>
      <c r="B1644" s="11" t="e">
        <f>LEFT(SUBSTITUTE(exportált!B1644,"&lt;br /&gt;","&lt;br&gt;"),SEARCH("&lt;br&gt;&lt;br&gt;",SUBSTITUTE(SUBSTITUTE(exportált!B1644,"&lt;br /&gt;","&lt;br&gt;"),"&lt;br /&gt;","&lt;br&gt;"),1)-1)</f>
        <v>#VALUE!</v>
      </c>
      <c r="C1644" s="11" t="e">
        <f>SUBSTITUTE(MID(SUBSTITUTE(exportált!B1644,"&lt;br /&gt;","&lt;br&gt;"),LEN('exportált formázott'!B1644)+LEN(D1644)+LEN(E1644)+LEN(F1644)+25,LEN(SUBSTITUTE(exportált!B1644,"&lt;br /&gt;","&lt;br&gt;"))-LEN(D1644)-LEN(E1644)-LEN(F1644)),"&lt;br&gt;",CHAR(10))</f>
        <v>#VALUE!</v>
      </c>
      <c r="D1644" s="11" t="e">
        <f>MID(SUBSTITUTE(exportált!B1644,"&lt;br /&gt;","&lt;br&gt;"),LEN('exportált formázott'!B1644)+9,SEARCH("&lt;br&gt;",RIGHT(SUBSTITUTE(exportált!B1644,"&lt;br /&gt;","&lt;br&gt;"),LEN(SUBSTITUTE(exportált!B1644,"&lt;br /&gt;","&lt;br&gt;"))-LEN(B1644)-8))-1)</f>
        <v>#VALUE!</v>
      </c>
      <c r="E1644" s="11" t="e">
        <f>MID(SUBSTITUTE(exportált!B1644,"&lt;br /&gt;","&lt;br&gt;"),LEN('exportált formázott'!B1644)+LEN(D1644)+13,SEARCH("&lt;br&gt;",RIGHT(SUBSTITUTE(exportált!B1644,"&lt;br /&gt;","&lt;br&gt;"),LEN(SUBSTITUTE(exportált!B1644,"&lt;br /&gt;","&lt;br&gt;"))-LEN(B1644)-LEN(D1644)-13)))</f>
        <v>#VALUE!</v>
      </c>
      <c r="F1644" s="11" t="e">
        <f>MID(SUBSTITUTE(exportált!B1644,"&lt;br /&gt;","&lt;br&gt;"),LEN('exportált formázott'!B1644)+LEN(D1644)+LEN(E1644)+17,SEARCH("&lt;br&gt;&lt;br&gt;",RIGHT(SUBSTITUTE(exportált!B1644,"&lt;br /&gt;","&lt;br&gt;"),LEN(SUBSTITUTE(exportált!B1644,"&lt;br /&gt;","&lt;br&gt;"))-LEN(B1644)-LEN(D1644)-LEN(E1644)-17)))</f>
        <v>#VALUE!</v>
      </c>
    </row>
    <row r="1645" spans="1:6" x14ac:dyDescent="0.25">
      <c r="A1645" s="11" t="str">
        <f>IF(exportált!A1645&lt;&gt;"",IFERROR(LEFT(exportált!A1645,SEARCH("&lt;br/&gt;",SUBSTITUTE(exportált!A1645,"&lt;br&gt;","&lt;br/&gt;"),1)-1),exportált!A1645),"")</f>
        <v/>
      </c>
      <c r="B1645" s="11" t="e">
        <f>LEFT(SUBSTITUTE(exportált!B1645,"&lt;br /&gt;","&lt;br&gt;"),SEARCH("&lt;br&gt;&lt;br&gt;",SUBSTITUTE(SUBSTITUTE(exportált!B1645,"&lt;br /&gt;","&lt;br&gt;"),"&lt;br /&gt;","&lt;br&gt;"),1)-1)</f>
        <v>#VALUE!</v>
      </c>
      <c r="C1645" s="11" t="e">
        <f>SUBSTITUTE(MID(SUBSTITUTE(exportált!B1645,"&lt;br /&gt;","&lt;br&gt;"),LEN('exportált formázott'!B1645)+LEN(D1645)+LEN(E1645)+LEN(F1645)+25,LEN(SUBSTITUTE(exportált!B1645,"&lt;br /&gt;","&lt;br&gt;"))-LEN(D1645)-LEN(E1645)-LEN(F1645)),"&lt;br&gt;",CHAR(10))</f>
        <v>#VALUE!</v>
      </c>
      <c r="D1645" s="11" t="e">
        <f>MID(SUBSTITUTE(exportált!B1645,"&lt;br /&gt;","&lt;br&gt;"),LEN('exportált formázott'!B1645)+9,SEARCH("&lt;br&gt;",RIGHT(SUBSTITUTE(exportált!B1645,"&lt;br /&gt;","&lt;br&gt;"),LEN(SUBSTITUTE(exportált!B1645,"&lt;br /&gt;","&lt;br&gt;"))-LEN(B1645)-8))-1)</f>
        <v>#VALUE!</v>
      </c>
      <c r="E1645" s="11" t="e">
        <f>MID(SUBSTITUTE(exportált!B1645,"&lt;br /&gt;","&lt;br&gt;"),LEN('exportált formázott'!B1645)+LEN(D1645)+13,SEARCH("&lt;br&gt;",RIGHT(SUBSTITUTE(exportált!B1645,"&lt;br /&gt;","&lt;br&gt;"),LEN(SUBSTITUTE(exportált!B1645,"&lt;br /&gt;","&lt;br&gt;"))-LEN(B1645)-LEN(D1645)-13)))</f>
        <v>#VALUE!</v>
      </c>
      <c r="F1645" s="11" t="e">
        <f>MID(SUBSTITUTE(exportált!B1645,"&lt;br /&gt;","&lt;br&gt;"),LEN('exportált formázott'!B1645)+LEN(D1645)+LEN(E1645)+17,SEARCH("&lt;br&gt;&lt;br&gt;",RIGHT(SUBSTITUTE(exportált!B1645,"&lt;br /&gt;","&lt;br&gt;"),LEN(SUBSTITUTE(exportált!B1645,"&lt;br /&gt;","&lt;br&gt;"))-LEN(B1645)-LEN(D1645)-LEN(E1645)-17)))</f>
        <v>#VALUE!</v>
      </c>
    </row>
    <row r="1646" spans="1:6" x14ac:dyDescent="0.25">
      <c r="A1646" s="11" t="str">
        <f>IF(exportált!A1646&lt;&gt;"",IFERROR(LEFT(exportált!A1646,SEARCH("&lt;br/&gt;",SUBSTITUTE(exportált!A1646,"&lt;br&gt;","&lt;br/&gt;"),1)-1),exportált!A1646),"")</f>
        <v/>
      </c>
      <c r="B1646" s="11" t="e">
        <f>LEFT(SUBSTITUTE(exportált!B1646,"&lt;br /&gt;","&lt;br&gt;"),SEARCH("&lt;br&gt;&lt;br&gt;",SUBSTITUTE(SUBSTITUTE(exportált!B1646,"&lt;br /&gt;","&lt;br&gt;"),"&lt;br /&gt;","&lt;br&gt;"),1)-1)</f>
        <v>#VALUE!</v>
      </c>
      <c r="C1646" s="11" t="e">
        <f>SUBSTITUTE(MID(SUBSTITUTE(exportált!B1646,"&lt;br /&gt;","&lt;br&gt;"),LEN('exportált formázott'!B1646)+LEN(D1646)+LEN(E1646)+LEN(F1646)+25,LEN(SUBSTITUTE(exportált!B1646,"&lt;br /&gt;","&lt;br&gt;"))-LEN(D1646)-LEN(E1646)-LEN(F1646)),"&lt;br&gt;",CHAR(10))</f>
        <v>#VALUE!</v>
      </c>
      <c r="D1646" s="11" t="e">
        <f>MID(SUBSTITUTE(exportált!B1646,"&lt;br /&gt;","&lt;br&gt;"),LEN('exportált formázott'!B1646)+9,SEARCH("&lt;br&gt;",RIGHT(SUBSTITUTE(exportált!B1646,"&lt;br /&gt;","&lt;br&gt;"),LEN(SUBSTITUTE(exportált!B1646,"&lt;br /&gt;","&lt;br&gt;"))-LEN(B1646)-8))-1)</f>
        <v>#VALUE!</v>
      </c>
      <c r="E1646" s="11" t="e">
        <f>MID(SUBSTITUTE(exportált!B1646,"&lt;br /&gt;","&lt;br&gt;"),LEN('exportált formázott'!B1646)+LEN(D1646)+13,SEARCH("&lt;br&gt;",RIGHT(SUBSTITUTE(exportált!B1646,"&lt;br /&gt;","&lt;br&gt;"),LEN(SUBSTITUTE(exportált!B1646,"&lt;br /&gt;","&lt;br&gt;"))-LEN(B1646)-LEN(D1646)-13)))</f>
        <v>#VALUE!</v>
      </c>
      <c r="F1646" s="11" t="e">
        <f>MID(SUBSTITUTE(exportált!B1646,"&lt;br /&gt;","&lt;br&gt;"),LEN('exportált formázott'!B1646)+LEN(D1646)+LEN(E1646)+17,SEARCH("&lt;br&gt;&lt;br&gt;",RIGHT(SUBSTITUTE(exportált!B1646,"&lt;br /&gt;","&lt;br&gt;"),LEN(SUBSTITUTE(exportált!B1646,"&lt;br /&gt;","&lt;br&gt;"))-LEN(B1646)-LEN(D1646)-LEN(E1646)-17)))</f>
        <v>#VALUE!</v>
      </c>
    </row>
    <row r="1647" spans="1:6" x14ac:dyDescent="0.25">
      <c r="A1647" s="11" t="str">
        <f>IF(exportált!A1647&lt;&gt;"",IFERROR(LEFT(exportált!A1647,SEARCH("&lt;br/&gt;",SUBSTITUTE(exportált!A1647,"&lt;br&gt;","&lt;br/&gt;"),1)-1),exportált!A1647),"")</f>
        <v/>
      </c>
      <c r="B1647" s="11" t="e">
        <f>LEFT(SUBSTITUTE(exportált!B1647,"&lt;br /&gt;","&lt;br&gt;"),SEARCH("&lt;br&gt;&lt;br&gt;",SUBSTITUTE(SUBSTITUTE(exportált!B1647,"&lt;br /&gt;","&lt;br&gt;"),"&lt;br /&gt;","&lt;br&gt;"),1)-1)</f>
        <v>#VALUE!</v>
      </c>
      <c r="C1647" s="11" t="e">
        <f>SUBSTITUTE(MID(SUBSTITUTE(exportált!B1647,"&lt;br /&gt;","&lt;br&gt;"),LEN('exportált formázott'!B1647)+LEN(D1647)+LEN(E1647)+LEN(F1647)+25,LEN(SUBSTITUTE(exportált!B1647,"&lt;br /&gt;","&lt;br&gt;"))-LEN(D1647)-LEN(E1647)-LEN(F1647)),"&lt;br&gt;",CHAR(10))</f>
        <v>#VALUE!</v>
      </c>
      <c r="D1647" s="11" t="e">
        <f>MID(SUBSTITUTE(exportált!B1647,"&lt;br /&gt;","&lt;br&gt;"),LEN('exportált formázott'!B1647)+9,SEARCH("&lt;br&gt;",RIGHT(SUBSTITUTE(exportált!B1647,"&lt;br /&gt;","&lt;br&gt;"),LEN(SUBSTITUTE(exportált!B1647,"&lt;br /&gt;","&lt;br&gt;"))-LEN(B1647)-8))-1)</f>
        <v>#VALUE!</v>
      </c>
      <c r="E1647" s="11" t="e">
        <f>MID(SUBSTITUTE(exportált!B1647,"&lt;br /&gt;","&lt;br&gt;"),LEN('exportált formázott'!B1647)+LEN(D1647)+13,SEARCH("&lt;br&gt;",RIGHT(SUBSTITUTE(exportált!B1647,"&lt;br /&gt;","&lt;br&gt;"),LEN(SUBSTITUTE(exportált!B1647,"&lt;br /&gt;","&lt;br&gt;"))-LEN(B1647)-LEN(D1647)-13)))</f>
        <v>#VALUE!</v>
      </c>
      <c r="F1647" s="11" t="e">
        <f>MID(SUBSTITUTE(exportált!B1647,"&lt;br /&gt;","&lt;br&gt;"),LEN('exportált formázott'!B1647)+LEN(D1647)+LEN(E1647)+17,SEARCH("&lt;br&gt;&lt;br&gt;",RIGHT(SUBSTITUTE(exportált!B1647,"&lt;br /&gt;","&lt;br&gt;"),LEN(SUBSTITUTE(exportált!B1647,"&lt;br /&gt;","&lt;br&gt;"))-LEN(B1647)-LEN(D1647)-LEN(E1647)-17)))</f>
        <v>#VALUE!</v>
      </c>
    </row>
    <row r="1648" spans="1:6" x14ac:dyDescent="0.25">
      <c r="A1648" s="11" t="str">
        <f>IF(exportált!A1648&lt;&gt;"",IFERROR(LEFT(exportált!A1648,SEARCH("&lt;br/&gt;",SUBSTITUTE(exportált!A1648,"&lt;br&gt;","&lt;br/&gt;"),1)-1),exportált!A1648),"")</f>
        <v/>
      </c>
      <c r="B1648" s="11" t="e">
        <f>LEFT(SUBSTITUTE(exportált!B1648,"&lt;br /&gt;","&lt;br&gt;"),SEARCH("&lt;br&gt;&lt;br&gt;",SUBSTITUTE(SUBSTITUTE(exportált!B1648,"&lt;br /&gt;","&lt;br&gt;"),"&lt;br /&gt;","&lt;br&gt;"),1)-1)</f>
        <v>#VALUE!</v>
      </c>
      <c r="C1648" s="11" t="e">
        <f>SUBSTITUTE(MID(SUBSTITUTE(exportált!B1648,"&lt;br /&gt;","&lt;br&gt;"),LEN('exportált formázott'!B1648)+LEN(D1648)+LEN(E1648)+LEN(F1648)+25,LEN(SUBSTITUTE(exportált!B1648,"&lt;br /&gt;","&lt;br&gt;"))-LEN(D1648)-LEN(E1648)-LEN(F1648)),"&lt;br&gt;",CHAR(10))</f>
        <v>#VALUE!</v>
      </c>
      <c r="D1648" s="11" t="e">
        <f>MID(SUBSTITUTE(exportált!B1648,"&lt;br /&gt;","&lt;br&gt;"),LEN('exportált formázott'!B1648)+9,SEARCH("&lt;br&gt;",RIGHT(SUBSTITUTE(exportált!B1648,"&lt;br /&gt;","&lt;br&gt;"),LEN(SUBSTITUTE(exportált!B1648,"&lt;br /&gt;","&lt;br&gt;"))-LEN(B1648)-8))-1)</f>
        <v>#VALUE!</v>
      </c>
      <c r="E1648" s="11" t="e">
        <f>MID(SUBSTITUTE(exportált!B1648,"&lt;br /&gt;","&lt;br&gt;"),LEN('exportált formázott'!B1648)+LEN(D1648)+13,SEARCH("&lt;br&gt;",RIGHT(SUBSTITUTE(exportált!B1648,"&lt;br /&gt;","&lt;br&gt;"),LEN(SUBSTITUTE(exportált!B1648,"&lt;br /&gt;","&lt;br&gt;"))-LEN(B1648)-LEN(D1648)-13)))</f>
        <v>#VALUE!</v>
      </c>
      <c r="F1648" s="11" t="e">
        <f>MID(SUBSTITUTE(exportált!B1648,"&lt;br /&gt;","&lt;br&gt;"),LEN('exportált formázott'!B1648)+LEN(D1648)+LEN(E1648)+17,SEARCH("&lt;br&gt;&lt;br&gt;",RIGHT(SUBSTITUTE(exportált!B1648,"&lt;br /&gt;","&lt;br&gt;"),LEN(SUBSTITUTE(exportált!B1648,"&lt;br /&gt;","&lt;br&gt;"))-LEN(B1648)-LEN(D1648)-LEN(E1648)-17)))</f>
        <v>#VALUE!</v>
      </c>
    </row>
    <row r="1649" spans="1:6" x14ac:dyDescent="0.25">
      <c r="A1649" s="11" t="str">
        <f>IF(exportált!A1649&lt;&gt;"",IFERROR(LEFT(exportált!A1649,SEARCH("&lt;br/&gt;",SUBSTITUTE(exportált!A1649,"&lt;br&gt;","&lt;br/&gt;"),1)-1),exportált!A1649),"")</f>
        <v/>
      </c>
      <c r="B1649" s="11" t="e">
        <f>LEFT(SUBSTITUTE(exportált!B1649,"&lt;br /&gt;","&lt;br&gt;"),SEARCH("&lt;br&gt;&lt;br&gt;",SUBSTITUTE(SUBSTITUTE(exportált!B1649,"&lt;br /&gt;","&lt;br&gt;"),"&lt;br /&gt;","&lt;br&gt;"),1)-1)</f>
        <v>#VALUE!</v>
      </c>
      <c r="C1649" s="11" t="e">
        <f>SUBSTITUTE(MID(SUBSTITUTE(exportált!B1649,"&lt;br /&gt;","&lt;br&gt;"),LEN('exportált formázott'!B1649)+LEN(D1649)+LEN(E1649)+LEN(F1649)+25,LEN(SUBSTITUTE(exportált!B1649,"&lt;br /&gt;","&lt;br&gt;"))-LEN(D1649)-LEN(E1649)-LEN(F1649)),"&lt;br&gt;",CHAR(10))</f>
        <v>#VALUE!</v>
      </c>
      <c r="D1649" s="11" t="e">
        <f>MID(SUBSTITUTE(exportált!B1649,"&lt;br /&gt;","&lt;br&gt;"),LEN('exportált formázott'!B1649)+9,SEARCH("&lt;br&gt;",RIGHT(SUBSTITUTE(exportált!B1649,"&lt;br /&gt;","&lt;br&gt;"),LEN(SUBSTITUTE(exportált!B1649,"&lt;br /&gt;","&lt;br&gt;"))-LEN(B1649)-8))-1)</f>
        <v>#VALUE!</v>
      </c>
      <c r="E1649" s="11" t="e">
        <f>MID(SUBSTITUTE(exportált!B1649,"&lt;br /&gt;","&lt;br&gt;"),LEN('exportált formázott'!B1649)+LEN(D1649)+13,SEARCH("&lt;br&gt;",RIGHT(SUBSTITUTE(exportált!B1649,"&lt;br /&gt;","&lt;br&gt;"),LEN(SUBSTITUTE(exportált!B1649,"&lt;br /&gt;","&lt;br&gt;"))-LEN(B1649)-LEN(D1649)-13)))</f>
        <v>#VALUE!</v>
      </c>
      <c r="F1649" s="11" t="e">
        <f>MID(SUBSTITUTE(exportált!B1649,"&lt;br /&gt;","&lt;br&gt;"),LEN('exportált formázott'!B1649)+LEN(D1649)+LEN(E1649)+17,SEARCH("&lt;br&gt;&lt;br&gt;",RIGHT(SUBSTITUTE(exportált!B1649,"&lt;br /&gt;","&lt;br&gt;"),LEN(SUBSTITUTE(exportált!B1649,"&lt;br /&gt;","&lt;br&gt;"))-LEN(B1649)-LEN(D1649)-LEN(E1649)-17)))</f>
        <v>#VALUE!</v>
      </c>
    </row>
    <row r="1650" spans="1:6" x14ac:dyDescent="0.25">
      <c r="A1650" s="11" t="str">
        <f>IF(exportált!A1650&lt;&gt;"",IFERROR(LEFT(exportált!A1650,SEARCH("&lt;br/&gt;",SUBSTITUTE(exportált!A1650,"&lt;br&gt;","&lt;br/&gt;"),1)-1),exportált!A1650),"")</f>
        <v/>
      </c>
      <c r="B1650" s="11" t="e">
        <f>LEFT(SUBSTITUTE(exportált!B1650,"&lt;br /&gt;","&lt;br&gt;"),SEARCH("&lt;br&gt;&lt;br&gt;",SUBSTITUTE(SUBSTITUTE(exportált!B1650,"&lt;br /&gt;","&lt;br&gt;"),"&lt;br /&gt;","&lt;br&gt;"),1)-1)</f>
        <v>#VALUE!</v>
      </c>
      <c r="C1650" s="11" t="e">
        <f>SUBSTITUTE(MID(SUBSTITUTE(exportált!B1650,"&lt;br /&gt;","&lt;br&gt;"),LEN('exportált formázott'!B1650)+LEN(D1650)+LEN(E1650)+LEN(F1650)+25,LEN(SUBSTITUTE(exportált!B1650,"&lt;br /&gt;","&lt;br&gt;"))-LEN(D1650)-LEN(E1650)-LEN(F1650)),"&lt;br&gt;",CHAR(10))</f>
        <v>#VALUE!</v>
      </c>
      <c r="D1650" s="11" t="e">
        <f>MID(SUBSTITUTE(exportált!B1650,"&lt;br /&gt;","&lt;br&gt;"),LEN('exportált formázott'!B1650)+9,SEARCH("&lt;br&gt;",RIGHT(SUBSTITUTE(exportált!B1650,"&lt;br /&gt;","&lt;br&gt;"),LEN(SUBSTITUTE(exportált!B1650,"&lt;br /&gt;","&lt;br&gt;"))-LEN(B1650)-8))-1)</f>
        <v>#VALUE!</v>
      </c>
      <c r="E1650" s="11" t="e">
        <f>MID(SUBSTITUTE(exportált!B1650,"&lt;br /&gt;","&lt;br&gt;"),LEN('exportált formázott'!B1650)+LEN(D1650)+13,SEARCH("&lt;br&gt;",RIGHT(SUBSTITUTE(exportált!B1650,"&lt;br /&gt;","&lt;br&gt;"),LEN(SUBSTITUTE(exportált!B1650,"&lt;br /&gt;","&lt;br&gt;"))-LEN(B1650)-LEN(D1650)-13)))</f>
        <v>#VALUE!</v>
      </c>
      <c r="F1650" s="11" t="e">
        <f>MID(SUBSTITUTE(exportált!B1650,"&lt;br /&gt;","&lt;br&gt;"),LEN('exportált formázott'!B1650)+LEN(D1650)+LEN(E1650)+17,SEARCH("&lt;br&gt;&lt;br&gt;",RIGHT(SUBSTITUTE(exportált!B1650,"&lt;br /&gt;","&lt;br&gt;"),LEN(SUBSTITUTE(exportált!B1650,"&lt;br /&gt;","&lt;br&gt;"))-LEN(B1650)-LEN(D1650)-LEN(E1650)-17)))</f>
        <v>#VALUE!</v>
      </c>
    </row>
    <row r="1651" spans="1:6" x14ac:dyDescent="0.25">
      <c r="A1651" s="11" t="str">
        <f>IF(exportált!A1651&lt;&gt;"",IFERROR(LEFT(exportált!A1651,SEARCH("&lt;br/&gt;",SUBSTITUTE(exportált!A1651,"&lt;br&gt;","&lt;br/&gt;"),1)-1),exportált!A1651),"")</f>
        <v/>
      </c>
      <c r="B1651" s="11" t="e">
        <f>LEFT(SUBSTITUTE(exportált!B1651,"&lt;br /&gt;","&lt;br&gt;"),SEARCH("&lt;br&gt;&lt;br&gt;",SUBSTITUTE(SUBSTITUTE(exportált!B1651,"&lt;br /&gt;","&lt;br&gt;"),"&lt;br /&gt;","&lt;br&gt;"),1)-1)</f>
        <v>#VALUE!</v>
      </c>
      <c r="C1651" s="11" t="e">
        <f>SUBSTITUTE(MID(SUBSTITUTE(exportált!B1651,"&lt;br /&gt;","&lt;br&gt;"),LEN('exportált formázott'!B1651)+LEN(D1651)+LEN(E1651)+LEN(F1651)+25,LEN(SUBSTITUTE(exportált!B1651,"&lt;br /&gt;","&lt;br&gt;"))-LEN(D1651)-LEN(E1651)-LEN(F1651)),"&lt;br&gt;",CHAR(10))</f>
        <v>#VALUE!</v>
      </c>
      <c r="D1651" s="11" t="e">
        <f>MID(SUBSTITUTE(exportált!B1651,"&lt;br /&gt;","&lt;br&gt;"),LEN('exportált formázott'!B1651)+9,SEARCH("&lt;br&gt;",RIGHT(SUBSTITUTE(exportált!B1651,"&lt;br /&gt;","&lt;br&gt;"),LEN(SUBSTITUTE(exportált!B1651,"&lt;br /&gt;","&lt;br&gt;"))-LEN(B1651)-8))-1)</f>
        <v>#VALUE!</v>
      </c>
      <c r="E1651" s="11" t="e">
        <f>MID(SUBSTITUTE(exportált!B1651,"&lt;br /&gt;","&lt;br&gt;"),LEN('exportált formázott'!B1651)+LEN(D1651)+13,SEARCH("&lt;br&gt;",RIGHT(SUBSTITUTE(exportált!B1651,"&lt;br /&gt;","&lt;br&gt;"),LEN(SUBSTITUTE(exportált!B1651,"&lt;br /&gt;","&lt;br&gt;"))-LEN(B1651)-LEN(D1651)-13)))</f>
        <v>#VALUE!</v>
      </c>
      <c r="F1651" s="11" t="e">
        <f>MID(SUBSTITUTE(exportált!B1651,"&lt;br /&gt;","&lt;br&gt;"),LEN('exportált formázott'!B1651)+LEN(D1651)+LEN(E1651)+17,SEARCH("&lt;br&gt;&lt;br&gt;",RIGHT(SUBSTITUTE(exportált!B1651,"&lt;br /&gt;","&lt;br&gt;"),LEN(SUBSTITUTE(exportált!B1651,"&lt;br /&gt;","&lt;br&gt;"))-LEN(B1651)-LEN(D1651)-LEN(E1651)-17)))</f>
        <v>#VALUE!</v>
      </c>
    </row>
    <row r="1652" spans="1:6" x14ac:dyDescent="0.25">
      <c r="A1652" s="11" t="str">
        <f>IF(exportált!A1652&lt;&gt;"",IFERROR(LEFT(exportált!A1652,SEARCH("&lt;br/&gt;",SUBSTITUTE(exportált!A1652,"&lt;br&gt;","&lt;br/&gt;"),1)-1),exportált!A1652),"")</f>
        <v/>
      </c>
      <c r="B1652" s="11" t="e">
        <f>LEFT(SUBSTITUTE(exportált!B1652,"&lt;br /&gt;","&lt;br&gt;"),SEARCH("&lt;br&gt;&lt;br&gt;",SUBSTITUTE(SUBSTITUTE(exportált!B1652,"&lt;br /&gt;","&lt;br&gt;"),"&lt;br /&gt;","&lt;br&gt;"),1)-1)</f>
        <v>#VALUE!</v>
      </c>
      <c r="C1652" s="11" t="e">
        <f>SUBSTITUTE(MID(SUBSTITUTE(exportált!B1652,"&lt;br /&gt;","&lt;br&gt;"),LEN('exportált formázott'!B1652)+LEN(D1652)+LEN(E1652)+LEN(F1652)+25,LEN(SUBSTITUTE(exportált!B1652,"&lt;br /&gt;","&lt;br&gt;"))-LEN(D1652)-LEN(E1652)-LEN(F1652)),"&lt;br&gt;",CHAR(10))</f>
        <v>#VALUE!</v>
      </c>
      <c r="D1652" s="11" t="e">
        <f>MID(SUBSTITUTE(exportált!B1652,"&lt;br /&gt;","&lt;br&gt;"),LEN('exportált formázott'!B1652)+9,SEARCH("&lt;br&gt;",RIGHT(SUBSTITUTE(exportált!B1652,"&lt;br /&gt;","&lt;br&gt;"),LEN(SUBSTITUTE(exportált!B1652,"&lt;br /&gt;","&lt;br&gt;"))-LEN(B1652)-8))-1)</f>
        <v>#VALUE!</v>
      </c>
      <c r="E1652" s="11" t="e">
        <f>MID(SUBSTITUTE(exportált!B1652,"&lt;br /&gt;","&lt;br&gt;"),LEN('exportált formázott'!B1652)+LEN(D1652)+13,SEARCH("&lt;br&gt;",RIGHT(SUBSTITUTE(exportált!B1652,"&lt;br /&gt;","&lt;br&gt;"),LEN(SUBSTITUTE(exportált!B1652,"&lt;br /&gt;","&lt;br&gt;"))-LEN(B1652)-LEN(D1652)-13)))</f>
        <v>#VALUE!</v>
      </c>
      <c r="F1652" s="11" t="e">
        <f>MID(SUBSTITUTE(exportált!B1652,"&lt;br /&gt;","&lt;br&gt;"),LEN('exportált formázott'!B1652)+LEN(D1652)+LEN(E1652)+17,SEARCH("&lt;br&gt;&lt;br&gt;",RIGHT(SUBSTITUTE(exportált!B1652,"&lt;br /&gt;","&lt;br&gt;"),LEN(SUBSTITUTE(exportált!B1652,"&lt;br /&gt;","&lt;br&gt;"))-LEN(B1652)-LEN(D1652)-LEN(E1652)-17)))</f>
        <v>#VALUE!</v>
      </c>
    </row>
    <row r="1653" spans="1:6" x14ac:dyDescent="0.25">
      <c r="A1653" s="11" t="str">
        <f>IF(exportált!A1653&lt;&gt;"",IFERROR(LEFT(exportált!A1653,SEARCH("&lt;br/&gt;",SUBSTITUTE(exportált!A1653,"&lt;br&gt;","&lt;br/&gt;"),1)-1),exportált!A1653),"")</f>
        <v/>
      </c>
      <c r="B1653" s="11" t="e">
        <f>LEFT(SUBSTITUTE(exportált!B1653,"&lt;br /&gt;","&lt;br&gt;"),SEARCH("&lt;br&gt;&lt;br&gt;",SUBSTITUTE(SUBSTITUTE(exportált!B1653,"&lt;br /&gt;","&lt;br&gt;"),"&lt;br /&gt;","&lt;br&gt;"),1)-1)</f>
        <v>#VALUE!</v>
      </c>
      <c r="C1653" s="11" t="e">
        <f>SUBSTITUTE(MID(SUBSTITUTE(exportált!B1653,"&lt;br /&gt;","&lt;br&gt;"),LEN('exportált formázott'!B1653)+LEN(D1653)+LEN(E1653)+LEN(F1653)+25,LEN(SUBSTITUTE(exportált!B1653,"&lt;br /&gt;","&lt;br&gt;"))-LEN(D1653)-LEN(E1653)-LEN(F1653)),"&lt;br&gt;",CHAR(10))</f>
        <v>#VALUE!</v>
      </c>
      <c r="D1653" s="11" t="e">
        <f>MID(SUBSTITUTE(exportált!B1653,"&lt;br /&gt;","&lt;br&gt;"),LEN('exportált formázott'!B1653)+9,SEARCH("&lt;br&gt;",RIGHT(SUBSTITUTE(exportált!B1653,"&lt;br /&gt;","&lt;br&gt;"),LEN(SUBSTITUTE(exportált!B1653,"&lt;br /&gt;","&lt;br&gt;"))-LEN(B1653)-8))-1)</f>
        <v>#VALUE!</v>
      </c>
      <c r="E1653" s="11" t="e">
        <f>MID(SUBSTITUTE(exportált!B1653,"&lt;br /&gt;","&lt;br&gt;"),LEN('exportált formázott'!B1653)+LEN(D1653)+13,SEARCH("&lt;br&gt;",RIGHT(SUBSTITUTE(exportált!B1653,"&lt;br /&gt;","&lt;br&gt;"),LEN(SUBSTITUTE(exportált!B1653,"&lt;br /&gt;","&lt;br&gt;"))-LEN(B1653)-LEN(D1653)-13)))</f>
        <v>#VALUE!</v>
      </c>
      <c r="F1653" s="11" t="e">
        <f>MID(SUBSTITUTE(exportált!B1653,"&lt;br /&gt;","&lt;br&gt;"),LEN('exportált formázott'!B1653)+LEN(D1653)+LEN(E1653)+17,SEARCH("&lt;br&gt;&lt;br&gt;",RIGHT(SUBSTITUTE(exportált!B1653,"&lt;br /&gt;","&lt;br&gt;"),LEN(SUBSTITUTE(exportált!B1653,"&lt;br /&gt;","&lt;br&gt;"))-LEN(B1653)-LEN(D1653)-LEN(E1653)-17)))</f>
        <v>#VALUE!</v>
      </c>
    </row>
    <row r="1654" spans="1:6" x14ac:dyDescent="0.25">
      <c r="A1654" s="11" t="str">
        <f>IF(exportált!A1654&lt;&gt;"",IFERROR(LEFT(exportált!A1654,SEARCH("&lt;br/&gt;",SUBSTITUTE(exportált!A1654,"&lt;br&gt;","&lt;br/&gt;"),1)-1),exportált!A1654),"")</f>
        <v/>
      </c>
      <c r="B1654" s="11" t="e">
        <f>LEFT(SUBSTITUTE(exportált!B1654,"&lt;br /&gt;","&lt;br&gt;"),SEARCH("&lt;br&gt;&lt;br&gt;",SUBSTITUTE(SUBSTITUTE(exportált!B1654,"&lt;br /&gt;","&lt;br&gt;"),"&lt;br /&gt;","&lt;br&gt;"),1)-1)</f>
        <v>#VALUE!</v>
      </c>
      <c r="C1654" s="11" t="e">
        <f>SUBSTITUTE(MID(SUBSTITUTE(exportált!B1654,"&lt;br /&gt;","&lt;br&gt;"),LEN('exportált formázott'!B1654)+LEN(D1654)+LEN(E1654)+LEN(F1654)+25,LEN(SUBSTITUTE(exportált!B1654,"&lt;br /&gt;","&lt;br&gt;"))-LEN(D1654)-LEN(E1654)-LEN(F1654)),"&lt;br&gt;",CHAR(10))</f>
        <v>#VALUE!</v>
      </c>
      <c r="D1654" s="11" t="e">
        <f>MID(SUBSTITUTE(exportált!B1654,"&lt;br /&gt;","&lt;br&gt;"),LEN('exportált formázott'!B1654)+9,SEARCH("&lt;br&gt;",RIGHT(SUBSTITUTE(exportált!B1654,"&lt;br /&gt;","&lt;br&gt;"),LEN(SUBSTITUTE(exportált!B1654,"&lt;br /&gt;","&lt;br&gt;"))-LEN(B1654)-8))-1)</f>
        <v>#VALUE!</v>
      </c>
      <c r="E1654" s="11" t="e">
        <f>MID(SUBSTITUTE(exportált!B1654,"&lt;br /&gt;","&lt;br&gt;"),LEN('exportált formázott'!B1654)+LEN(D1654)+13,SEARCH("&lt;br&gt;",RIGHT(SUBSTITUTE(exportált!B1654,"&lt;br /&gt;","&lt;br&gt;"),LEN(SUBSTITUTE(exportált!B1654,"&lt;br /&gt;","&lt;br&gt;"))-LEN(B1654)-LEN(D1654)-13)))</f>
        <v>#VALUE!</v>
      </c>
      <c r="F1654" s="11" t="e">
        <f>MID(SUBSTITUTE(exportált!B1654,"&lt;br /&gt;","&lt;br&gt;"),LEN('exportált formázott'!B1654)+LEN(D1654)+LEN(E1654)+17,SEARCH("&lt;br&gt;&lt;br&gt;",RIGHT(SUBSTITUTE(exportált!B1654,"&lt;br /&gt;","&lt;br&gt;"),LEN(SUBSTITUTE(exportált!B1654,"&lt;br /&gt;","&lt;br&gt;"))-LEN(B1654)-LEN(D1654)-LEN(E1654)-17)))</f>
        <v>#VALUE!</v>
      </c>
    </row>
    <row r="1655" spans="1:6" x14ac:dyDescent="0.25">
      <c r="A1655" s="11" t="str">
        <f>IF(exportált!A1655&lt;&gt;"",IFERROR(LEFT(exportált!A1655,SEARCH("&lt;br/&gt;",SUBSTITUTE(exportált!A1655,"&lt;br&gt;","&lt;br/&gt;"),1)-1),exportált!A1655),"")</f>
        <v/>
      </c>
      <c r="B1655" s="11" t="e">
        <f>LEFT(SUBSTITUTE(exportált!B1655,"&lt;br /&gt;","&lt;br&gt;"),SEARCH("&lt;br&gt;&lt;br&gt;",SUBSTITUTE(SUBSTITUTE(exportált!B1655,"&lt;br /&gt;","&lt;br&gt;"),"&lt;br /&gt;","&lt;br&gt;"),1)-1)</f>
        <v>#VALUE!</v>
      </c>
      <c r="C1655" s="11" t="e">
        <f>SUBSTITUTE(MID(SUBSTITUTE(exportált!B1655,"&lt;br /&gt;","&lt;br&gt;"),LEN('exportált formázott'!B1655)+LEN(D1655)+LEN(E1655)+LEN(F1655)+25,LEN(SUBSTITUTE(exportált!B1655,"&lt;br /&gt;","&lt;br&gt;"))-LEN(D1655)-LEN(E1655)-LEN(F1655)),"&lt;br&gt;",CHAR(10))</f>
        <v>#VALUE!</v>
      </c>
      <c r="D1655" s="11" t="e">
        <f>MID(SUBSTITUTE(exportált!B1655,"&lt;br /&gt;","&lt;br&gt;"),LEN('exportált formázott'!B1655)+9,SEARCH("&lt;br&gt;",RIGHT(SUBSTITUTE(exportált!B1655,"&lt;br /&gt;","&lt;br&gt;"),LEN(SUBSTITUTE(exportált!B1655,"&lt;br /&gt;","&lt;br&gt;"))-LEN(B1655)-8))-1)</f>
        <v>#VALUE!</v>
      </c>
      <c r="E1655" s="11" t="e">
        <f>MID(SUBSTITUTE(exportált!B1655,"&lt;br /&gt;","&lt;br&gt;"),LEN('exportált formázott'!B1655)+LEN(D1655)+13,SEARCH("&lt;br&gt;",RIGHT(SUBSTITUTE(exportált!B1655,"&lt;br /&gt;","&lt;br&gt;"),LEN(SUBSTITUTE(exportált!B1655,"&lt;br /&gt;","&lt;br&gt;"))-LEN(B1655)-LEN(D1655)-13)))</f>
        <v>#VALUE!</v>
      </c>
      <c r="F1655" s="11" t="e">
        <f>MID(SUBSTITUTE(exportált!B1655,"&lt;br /&gt;","&lt;br&gt;"),LEN('exportált formázott'!B1655)+LEN(D1655)+LEN(E1655)+17,SEARCH("&lt;br&gt;&lt;br&gt;",RIGHT(SUBSTITUTE(exportált!B1655,"&lt;br /&gt;","&lt;br&gt;"),LEN(SUBSTITUTE(exportált!B1655,"&lt;br /&gt;","&lt;br&gt;"))-LEN(B1655)-LEN(D1655)-LEN(E1655)-17)))</f>
        <v>#VALUE!</v>
      </c>
    </row>
    <row r="1656" spans="1:6" x14ac:dyDescent="0.25">
      <c r="A1656" s="11" t="str">
        <f>IF(exportált!A1656&lt;&gt;"",IFERROR(LEFT(exportált!A1656,SEARCH("&lt;br/&gt;",SUBSTITUTE(exportált!A1656,"&lt;br&gt;","&lt;br/&gt;"),1)-1),exportált!A1656),"")</f>
        <v/>
      </c>
      <c r="B1656" s="11" t="e">
        <f>LEFT(SUBSTITUTE(exportált!B1656,"&lt;br /&gt;","&lt;br&gt;"),SEARCH("&lt;br&gt;&lt;br&gt;",SUBSTITUTE(SUBSTITUTE(exportált!B1656,"&lt;br /&gt;","&lt;br&gt;"),"&lt;br /&gt;","&lt;br&gt;"),1)-1)</f>
        <v>#VALUE!</v>
      </c>
      <c r="C1656" s="11" t="e">
        <f>SUBSTITUTE(MID(SUBSTITUTE(exportált!B1656,"&lt;br /&gt;","&lt;br&gt;"),LEN('exportált formázott'!B1656)+LEN(D1656)+LEN(E1656)+LEN(F1656)+25,LEN(SUBSTITUTE(exportált!B1656,"&lt;br /&gt;","&lt;br&gt;"))-LEN(D1656)-LEN(E1656)-LEN(F1656)),"&lt;br&gt;",CHAR(10))</f>
        <v>#VALUE!</v>
      </c>
      <c r="D1656" s="11" t="e">
        <f>MID(SUBSTITUTE(exportált!B1656,"&lt;br /&gt;","&lt;br&gt;"),LEN('exportált formázott'!B1656)+9,SEARCH("&lt;br&gt;",RIGHT(SUBSTITUTE(exportált!B1656,"&lt;br /&gt;","&lt;br&gt;"),LEN(SUBSTITUTE(exportált!B1656,"&lt;br /&gt;","&lt;br&gt;"))-LEN(B1656)-8))-1)</f>
        <v>#VALUE!</v>
      </c>
      <c r="E1656" s="11" t="e">
        <f>MID(SUBSTITUTE(exportált!B1656,"&lt;br /&gt;","&lt;br&gt;"),LEN('exportált formázott'!B1656)+LEN(D1656)+13,SEARCH("&lt;br&gt;",RIGHT(SUBSTITUTE(exportált!B1656,"&lt;br /&gt;","&lt;br&gt;"),LEN(SUBSTITUTE(exportált!B1656,"&lt;br /&gt;","&lt;br&gt;"))-LEN(B1656)-LEN(D1656)-13)))</f>
        <v>#VALUE!</v>
      </c>
      <c r="F1656" s="11" t="e">
        <f>MID(SUBSTITUTE(exportált!B1656,"&lt;br /&gt;","&lt;br&gt;"),LEN('exportált formázott'!B1656)+LEN(D1656)+LEN(E1656)+17,SEARCH("&lt;br&gt;&lt;br&gt;",RIGHT(SUBSTITUTE(exportált!B1656,"&lt;br /&gt;","&lt;br&gt;"),LEN(SUBSTITUTE(exportált!B1656,"&lt;br /&gt;","&lt;br&gt;"))-LEN(B1656)-LEN(D1656)-LEN(E1656)-17)))</f>
        <v>#VALUE!</v>
      </c>
    </row>
    <row r="1657" spans="1:6" x14ac:dyDescent="0.25">
      <c r="A1657" s="11" t="str">
        <f>IF(exportált!A1657&lt;&gt;"",IFERROR(LEFT(exportált!A1657,SEARCH("&lt;br/&gt;",SUBSTITUTE(exportált!A1657,"&lt;br&gt;","&lt;br/&gt;"),1)-1),exportált!A1657),"")</f>
        <v/>
      </c>
      <c r="B1657" s="11" t="e">
        <f>LEFT(SUBSTITUTE(exportált!B1657,"&lt;br /&gt;","&lt;br&gt;"),SEARCH("&lt;br&gt;&lt;br&gt;",SUBSTITUTE(SUBSTITUTE(exportált!B1657,"&lt;br /&gt;","&lt;br&gt;"),"&lt;br /&gt;","&lt;br&gt;"),1)-1)</f>
        <v>#VALUE!</v>
      </c>
      <c r="C1657" s="11" t="e">
        <f>SUBSTITUTE(MID(SUBSTITUTE(exportált!B1657,"&lt;br /&gt;","&lt;br&gt;"),LEN('exportált formázott'!B1657)+LEN(D1657)+LEN(E1657)+LEN(F1657)+25,LEN(SUBSTITUTE(exportált!B1657,"&lt;br /&gt;","&lt;br&gt;"))-LEN(D1657)-LEN(E1657)-LEN(F1657)),"&lt;br&gt;",CHAR(10))</f>
        <v>#VALUE!</v>
      </c>
      <c r="D1657" s="11" t="e">
        <f>MID(SUBSTITUTE(exportált!B1657,"&lt;br /&gt;","&lt;br&gt;"),LEN('exportált formázott'!B1657)+9,SEARCH("&lt;br&gt;",RIGHT(SUBSTITUTE(exportált!B1657,"&lt;br /&gt;","&lt;br&gt;"),LEN(SUBSTITUTE(exportált!B1657,"&lt;br /&gt;","&lt;br&gt;"))-LEN(B1657)-8))-1)</f>
        <v>#VALUE!</v>
      </c>
      <c r="E1657" s="11" t="e">
        <f>MID(SUBSTITUTE(exportált!B1657,"&lt;br /&gt;","&lt;br&gt;"),LEN('exportált formázott'!B1657)+LEN(D1657)+13,SEARCH("&lt;br&gt;",RIGHT(SUBSTITUTE(exportált!B1657,"&lt;br /&gt;","&lt;br&gt;"),LEN(SUBSTITUTE(exportált!B1657,"&lt;br /&gt;","&lt;br&gt;"))-LEN(B1657)-LEN(D1657)-13)))</f>
        <v>#VALUE!</v>
      </c>
      <c r="F1657" s="11" t="e">
        <f>MID(SUBSTITUTE(exportált!B1657,"&lt;br /&gt;","&lt;br&gt;"),LEN('exportált formázott'!B1657)+LEN(D1657)+LEN(E1657)+17,SEARCH("&lt;br&gt;&lt;br&gt;",RIGHT(SUBSTITUTE(exportált!B1657,"&lt;br /&gt;","&lt;br&gt;"),LEN(SUBSTITUTE(exportált!B1657,"&lt;br /&gt;","&lt;br&gt;"))-LEN(B1657)-LEN(D1657)-LEN(E1657)-17)))</f>
        <v>#VALUE!</v>
      </c>
    </row>
    <row r="1658" spans="1:6" x14ac:dyDescent="0.25">
      <c r="A1658" s="11" t="str">
        <f>IF(exportált!A1658&lt;&gt;"",IFERROR(LEFT(exportált!A1658,SEARCH("&lt;br/&gt;",SUBSTITUTE(exportált!A1658,"&lt;br&gt;","&lt;br/&gt;"),1)-1),exportált!A1658),"")</f>
        <v/>
      </c>
      <c r="B1658" s="11" t="e">
        <f>LEFT(SUBSTITUTE(exportált!B1658,"&lt;br /&gt;","&lt;br&gt;"),SEARCH("&lt;br&gt;&lt;br&gt;",SUBSTITUTE(SUBSTITUTE(exportált!B1658,"&lt;br /&gt;","&lt;br&gt;"),"&lt;br /&gt;","&lt;br&gt;"),1)-1)</f>
        <v>#VALUE!</v>
      </c>
      <c r="C1658" s="11" t="e">
        <f>SUBSTITUTE(MID(SUBSTITUTE(exportált!B1658,"&lt;br /&gt;","&lt;br&gt;"),LEN('exportált formázott'!B1658)+LEN(D1658)+LEN(E1658)+LEN(F1658)+25,LEN(SUBSTITUTE(exportált!B1658,"&lt;br /&gt;","&lt;br&gt;"))-LEN(D1658)-LEN(E1658)-LEN(F1658)),"&lt;br&gt;",CHAR(10))</f>
        <v>#VALUE!</v>
      </c>
      <c r="D1658" s="11" t="e">
        <f>MID(SUBSTITUTE(exportált!B1658,"&lt;br /&gt;","&lt;br&gt;"),LEN('exportált formázott'!B1658)+9,SEARCH("&lt;br&gt;",RIGHT(SUBSTITUTE(exportált!B1658,"&lt;br /&gt;","&lt;br&gt;"),LEN(SUBSTITUTE(exportált!B1658,"&lt;br /&gt;","&lt;br&gt;"))-LEN(B1658)-8))-1)</f>
        <v>#VALUE!</v>
      </c>
      <c r="E1658" s="11" t="e">
        <f>MID(SUBSTITUTE(exportált!B1658,"&lt;br /&gt;","&lt;br&gt;"),LEN('exportált formázott'!B1658)+LEN(D1658)+13,SEARCH("&lt;br&gt;",RIGHT(SUBSTITUTE(exportált!B1658,"&lt;br /&gt;","&lt;br&gt;"),LEN(SUBSTITUTE(exportált!B1658,"&lt;br /&gt;","&lt;br&gt;"))-LEN(B1658)-LEN(D1658)-13)))</f>
        <v>#VALUE!</v>
      </c>
      <c r="F1658" s="11" t="e">
        <f>MID(SUBSTITUTE(exportált!B1658,"&lt;br /&gt;","&lt;br&gt;"),LEN('exportált formázott'!B1658)+LEN(D1658)+LEN(E1658)+17,SEARCH("&lt;br&gt;&lt;br&gt;",RIGHT(SUBSTITUTE(exportált!B1658,"&lt;br /&gt;","&lt;br&gt;"),LEN(SUBSTITUTE(exportált!B1658,"&lt;br /&gt;","&lt;br&gt;"))-LEN(B1658)-LEN(D1658)-LEN(E1658)-17)))</f>
        <v>#VALUE!</v>
      </c>
    </row>
    <row r="1659" spans="1:6" x14ac:dyDescent="0.25">
      <c r="A1659" s="11" t="str">
        <f>IF(exportált!A1659&lt;&gt;"",IFERROR(LEFT(exportált!A1659,SEARCH("&lt;br/&gt;",SUBSTITUTE(exportált!A1659,"&lt;br&gt;","&lt;br/&gt;"),1)-1),exportált!A1659),"")</f>
        <v/>
      </c>
      <c r="B1659" s="11" t="e">
        <f>LEFT(SUBSTITUTE(exportált!B1659,"&lt;br /&gt;","&lt;br&gt;"),SEARCH("&lt;br&gt;&lt;br&gt;",SUBSTITUTE(SUBSTITUTE(exportált!B1659,"&lt;br /&gt;","&lt;br&gt;"),"&lt;br /&gt;","&lt;br&gt;"),1)-1)</f>
        <v>#VALUE!</v>
      </c>
      <c r="C1659" s="11" t="e">
        <f>SUBSTITUTE(MID(SUBSTITUTE(exportált!B1659,"&lt;br /&gt;","&lt;br&gt;"),LEN('exportált formázott'!B1659)+LEN(D1659)+LEN(E1659)+LEN(F1659)+25,LEN(SUBSTITUTE(exportált!B1659,"&lt;br /&gt;","&lt;br&gt;"))-LEN(D1659)-LEN(E1659)-LEN(F1659)),"&lt;br&gt;",CHAR(10))</f>
        <v>#VALUE!</v>
      </c>
      <c r="D1659" s="11" t="e">
        <f>MID(SUBSTITUTE(exportált!B1659,"&lt;br /&gt;","&lt;br&gt;"),LEN('exportált formázott'!B1659)+9,SEARCH("&lt;br&gt;",RIGHT(SUBSTITUTE(exportált!B1659,"&lt;br /&gt;","&lt;br&gt;"),LEN(SUBSTITUTE(exportált!B1659,"&lt;br /&gt;","&lt;br&gt;"))-LEN(B1659)-8))-1)</f>
        <v>#VALUE!</v>
      </c>
      <c r="E1659" s="11" t="e">
        <f>MID(SUBSTITUTE(exportált!B1659,"&lt;br /&gt;","&lt;br&gt;"),LEN('exportált formázott'!B1659)+LEN(D1659)+13,SEARCH("&lt;br&gt;",RIGHT(SUBSTITUTE(exportált!B1659,"&lt;br /&gt;","&lt;br&gt;"),LEN(SUBSTITUTE(exportált!B1659,"&lt;br /&gt;","&lt;br&gt;"))-LEN(B1659)-LEN(D1659)-13)))</f>
        <v>#VALUE!</v>
      </c>
      <c r="F1659" s="11" t="e">
        <f>MID(SUBSTITUTE(exportált!B1659,"&lt;br /&gt;","&lt;br&gt;"),LEN('exportált formázott'!B1659)+LEN(D1659)+LEN(E1659)+17,SEARCH("&lt;br&gt;&lt;br&gt;",RIGHT(SUBSTITUTE(exportált!B1659,"&lt;br /&gt;","&lt;br&gt;"),LEN(SUBSTITUTE(exportált!B1659,"&lt;br /&gt;","&lt;br&gt;"))-LEN(B1659)-LEN(D1659)-LEN(E1659)-17)))</f>
        <v>#VALUE!</v>
      </c>
    </row>
    <row r="1660" spans="1:6" x14ac:dyDescent="0.25">
      <c r="A1660" s="11" t="str">
        <f>IF(exportált!A1660&lt;&gt;"",IFERROR(LEFT(exportált!A1660,SEARCH("&lt;br/&gt;",SUBSTITUTE(exportált!A1660,"&lt;br&gt;","&lt;br/&gt;"),1)-1),exportált!A1660),"")</f>
        <v/>
      </c>
      <c r="B1660" s="11" t="e">
        <f>LEFT(SUBSTITUTE(exportált!B1660,"&lt;br /&gt;","&lt;br&gt;"),SEARCH("&lt;br&gt;&lt;br&gt;",SUBSTITUTE(SUBSTITUTE(exportált!B1660,"&lt;br /&gt;","&lt;br&gt;"),"&lt;br /&gt;","&lt;br&gt;"),1)-1)</f>
        <v>#VALUE!</v>
      </c>
      <c r="C1660" s="11" t="e">
        <f>SUBSTITUTE(MID(SUBSTITUTE(exportált!B1660,"&lt;br /&gt;","&lt;br&gt;"),LEN('exportált formázott'!B1660)+LEN(D1660)+LEN(E1660)+LEN(F1660)+25,LEN(SUBSTITUTE(exportált!B1660,"&lt;br /&gt;","&lt;br&gt;"))-LEN(D1660)-LEN(E1660)-LEN(F1660)),"&lt;br&gt;",CHAR(10))</f>
        <v>#VALUE!</v>
      </c>
      <c r="D1660" s="11" t="e">
        <f>MID(SUBSTITUTE(exportált!B1660,"&lt;br /&gt;","&lt;br&gt;"),LEN('exportált formázott'!B1660)+9,SEARCH("&lt;br&gt;",RIGHT(SUBSTITUTE(exportált!B1660,"&lt;br /&gt;","&lt;br&gt;"),LEN(SUBSTITUTE(exportált!B1660,"&lt;br /&gt;","&lt;br&gt;"))-LEN(B1660)-8))-1)</f>
        <v>#VALUE!</v>
      </c>
      <c r="E1660" s="11" t="e">
        <f>MID(SUBSTITUTE(exportált!B1660,"&lt;br /&gt;","&lt;br&gt;"),LEN('exportált formázott'!B1660)+LEN(D1660)+13,SEARCH("&lt;br&gt;",RIGHT(SUBSTITUTE(exportált!B1660,"&lt;br /&gt;","&lt;br&gt;"),LEN(SUBSTITUTE(exportált!B1660,"&lt;br /&gt;","&lt;br&gt;"))-LEN(B1660)-LEN(D1660)-13)))</f>
        <v>#VALUE!</v>
      </c>
      <c r="F1660" s="11" t="e">
        <f>MID(SUBSTITUTE(exportált!B1660,"&lt;br /&gt;","&lt;br&gt;"),LEN('exportált formázott'!B1660)+LEN(D1660)+LEN(E1660)+17,SEARCH("&lt;br&gt;&lt;br&gt;",RIGHT(SUBSTITUTE(exportált!B1660,"&lt;br /&gt;","&lt;br&gt;"),LEN(SUBSTITUTE(exportált!B1660,"&lt;br /&gt;","&lt;br&gt;"))-LEN(B1660)-LEN(D1660)-LEN(E1660)-17)))</f>
        <v>#VALUE!</v>
      </c>
    </row>
    <row r="1661" spans="1:6" x14ac:dyDescent="0.25">
      <c r="A1661" s="11" t="str">
        <f>IF(exportált!A1661&lt;&gt;"",IFERROR(LEFT(exportált!A1661,SEARCH("&lt;br/&gt;",SUBSTITUTE(exportált!A1661,"&lt;br&gt;","&lt;br/&gt;"),1)-1),exportált!A1661),"")</f>
        <v/>
      </c>
      <c r="B1661" s="11" t="e">
        <f>LEFT(SUBSTITUTE(exportált!B1661,"&lt;br /&gt;","&lt;br&gt;"),SEARCH("&lt;br&gt;&lt;br&gt;",SUBSTITUTE(SUBSTITUTE(exportált!B1661,"&lt;br /&gt;","&lt;br&gt;"),"&lt;br /&gt;","&lt;br&gt;"),1)-1)</f>
        <v>#VALUE!</v>
      </c>
      <c r="C1661" s="11" t="e">
        <f>SUBSTITUTE(MID(SUBSTITUTE(exportált!B1661,"&lt;br /&gt;","&lt;br&gt;"),LEN('exportált formázott'!B1661)+LEN(D1661)+LEN(E1661)+LEN(F1661)+25,LEN(SUBSTITUTE(exportált!B1661,"&lt;br /&gt;","&lt;br&gt;"))-LEN(D1661)-LEN(E1661)-LEN(F1661)),"&lt;br&gt;",CHAR(10))</f>
        <v>#VALUE!</v>
      </c>
      <c r="D1661" s="11" t="e">
        <f>MID(SUBSTITUTE(exportált!B1661,"&lt;br /&gt;","&lt;br&gt;"),LEN('exportált formázott'!B1661)+9,SEARCH("&lt;br&gt;",RIGHT(SUBSTITUTE(exportált!B1661,"&lt;br /&gt;","&lt;br&gt;"),LEN(SUBSTITUTE(exportált!B1661,"&lt;br /&gt;","&lt;br&gt;"))-LEN(B1661)-8))-1)</f>
        <v>#VALUE!</v>
      </c>
      <c r="E1661" s="11" t="e">
        <f>MID(SUBSTITUTE(exportált!B1661,"&lt;br /&gt;","&lt;br&gt;"),LEN('exportált formázott'!B1661)+LEN(D1661)+13,SEARCH("&lt;br&gt;",RIGHT(SUBSTITUTE(exportált!B1661,"&lt;br /&gt;","&lt;br&gt;"),LEN(SUBSTITUTE(exportált!B1661,"&lt;br /&gt;","&lt;br&gt;"))-LEN(B1661)-LEN(D1661)-13)))</f>
        <v>#VALUE!</v>
      </c>
      <c r="F1661" s="11" t="e">
        <f>MID(SUBSTITUTE(exportált!B1661,"&lt;br /&gt;","&lt;br&gt;"),LEN('exportált formázott'!B1661)+LEN(D1661)+LEN(E1661)+17,SEARCH("&lt;br&gt;&lt;br&gt;",RIGHT(SUBSTITUTE(exportált!B1661,"&lt;br /&gt;","&lt;br&gt;"),LEN(SUBSTITUTE(exportált!B1661,"&lt;br /&gt;","&lt;br&gt;"))-LEN(B1661)-LEN(D1661)-LEN(E1661)-17)))</f>
        <v>#VALUE!</v>
      </c>
    </row>
    <row r="1662" spans="1:6" x14ac:dyDescent="0.25">
      <c r="A1662" s="11" t="str">
        <f>IF(exportált!A1662&lt;&gt;"",IFERROR(LEFT(exportált!A1662,SEARCH("&lt;br/&gt;",SUBSTITUTE(exportált!A1662,"&lt;br&gt;","&lt;br/&gt;"),1)-1),exportált!A1662),"")</f>
        <v/>
      </c>
      <c r="B1662" s="11" t="e">
        <f>LEFT(SUBSTITUTE(exportált!B1662,"&lt;br /&gt;","&lt;br&gt;"),SEARCH("&lt;br&gt;&lt;br&gt;",SUBSTITUTE(SUBSTITUTE(exportált!B1662,"&lt;br /&gt;","&lt;br&gt;"),"&lt;br /&gt;","&lt;br&gt;"),1)-1)</f>
        <v>#VALUE!</v>
      </c>
      <c r="C1662" s="11" t="e">
        <f>SUBSTITUTE(MID(SUBSTITUTE(exportált!B1662,"&lt;br /&gt;","&lt;br&gt;"),LEN('exportált formázott'!B1662)+LEN(D1662)+LEN(E1662)+LEN(F1662)+25,LEN(SUBSTITUTE(exportált!B1662,"&lt;br /&gt;","&lt;br&gt;"))-LEN(D1662)-LEN(E1662)-LEN(F1662)),"&lt;br&gt;",CHAR(10))</f>
        <v>#VALUE!</v>
      </c>
      <c r="D1662" s="11" t="e">
        <f>MID(SUBSTITUTE(exportált!B1662,"&lt;br /&gt;","&lt;br&gt;"),LEN('exportált formázott'!B1662)+9,SEARCH("&lt;br&gt;",RIGHT(SUBSTITUTE(exportált!B1662,"&lt;br /&gt;","&lt;br&gt;"),LEN(SUBSTITUTE(exportált!B1662,"&lt;br /&gt;","&lt;br&gt;"))-LEN(B1662)-8))-1)</f>
        <v>#VALUE!</v>
      </c>
      <c r="E1662" s="11" t="e">
        <f>MID(SUBSTITUTE(exportált!B1662,"&lt;br /&gt;","&lt;br&gt;"),LEN('exportált formázott'!B1662)+LEN(D1662)+13,SEARCH("&lt;br&gt;",RIGHT(SUBSTITUTE(exportált!B1662,"&lt;br /&gt;","&lt;br&gt;"),LEN(SUBSTITUTE(exportált!B1662,"&lt;br /&gt;","&lt;br&gt;"))-LEN(B1662)-LEN(D1662)-13)))</f>
        <v>#VALUE!</v>
      </c>
      <c r="F1662" s="11" t="e">
        <f>MID(SUBSTITUTE(exportált!B1662,"&lt;br /&gt;","&lt;br&gt;"),LEN('exportált formázott'!B1662)+LEN(D1662)+LEN(E1662)+17,SEARCH("&lt;br&gt;&lt;br&gt;",RIGHT(SUBSTITUTE(exportált!B1662,"&lt;br /&gt;","&lt;br&gt;"),LEN(SUBSTITUTE(exportált!B1662,"&lt;br /&gt;","&lt;br&gt;"))-LEN(B1662)-LEN(D1662)-LEN(E1662)-17)))</f>
        <v>#VALUE!</v>
      </c>
    </row>
    <row r="1663" spans="1:6" x14ac:dyDescent="0.25">
      <c r="A1663" s="11" t="str">
        <f>IF(exportált!A1663&lt;&gt;"",IFERROR(LEFT(exportált!A1663,SEARCH("&lt;br/&gt;",SUBSTITUTE(exportált!A1663,"&lt;br&gt;","&lt;br/&gt;"),1)-1),exportált!A1663),"")</f>
        <v/>
      </c>
      <c r="B1663" s="11" t="e">
        <f>LEFT(SUBSTITUTE(exportált!B1663,"&lt;br /&gt;","&lt;br&gt;"),SEARCH("&lt;br&gt;&lt;br&gt;",SUBSTITUTE(SUBSTITUTE(exportált!B1663,"&lt;br /&gt;","&lt;br&gt;"),"&lt;br /&gt;","&lt;br&gt;"),1)-1)</f>
        <v>#VALUE!</v>
      </c>
      <c r="C1663" s="11" t="e">
        <f>SUBSTITUTE(MID(SUBSTITUTE(exportált!B1663,"&lt;br /&gt;","&lt;br&gt;"),LEN('exportált formázott'!B1663)+LEN(D1663)+LEN(E1663)+LEN(F1663)+25,LEN(SUBSTITUTE(exportált!B1663,"&lt;br /&gt;","&lt;br&gt;"))-LEN(D1663)-LEN(E1663)-LEN(F1663)),"&lt;br&gt;",CHAR(10))</f>
        <v>#VALUE!</v>
      </c>
      <c r="D1663" s="11" t="e">
        <f>MID(SUBSTITUTE(exportált!B1663,"&lt;br /&gt;","&lt;br&gt;"),LEN('exportált formázott'!B1663)+9,SEARCH("&lt;br&gt;",RIGHT(SUBSTITUTE(exportált!B1663,"&lt;br /&gt;","&lt;br&gt;"),LEN(SUBSTITUTE(exportált!B1663,"&lt;br /&gt;","&lt;br&gt;"))-LEN(B1663)-8))-1)</f>
        <v>#VALUE!</v>
      </c>
      <c r="E1663" s="11" t="e">
        <f>MID(SUBSTITUTE(exportált!B1663,"&lt;br /&gt;","&lt;br&gt;"),LEN('exportált formázott'!B1663)+LEN(D1663)+13,SEARCH("&lt;br&gt;",RIGHT(SUBSTITUTE(exportált!B1663,"&lt;br /&gt;","&lt;br&gt;"),LEN(SUBSTITUTE(exportált!B1663,"&lt;br /&gt;","&lt;br&gt;"))-LEN(B1663)-LEN(D1663)-13)))</f>
        <v>#VALUE!</v>
      </c>
      <c r="F1663" s="11" t="e">
        <f>MID(SUBSTITUTE(exportált!B1663,"&lt;br /&gt;","&lt;br&gt;"),LEN('exportált formázott'!B1663)+LEN(D1663)+LEN(E1663)+17,SEARCH("&lt;br&gt;&lt;br&gt;",RIGHT(SUBSTITUTE(exportált!B1663,"&lt;br /&gt;","&lt;br&gt;"),LEN(SUBSTITUTE(exportált!B1663,"&lt;br /&gt;","&lt;br&gt;"))-LEN(B1663)-LEN(D1663)-LEN(E1663)-17)))</f>
        <v>#VALUE!</v>
      </c>
    </row>
    <row r="1664" spans="1:6" x14ac:dyDescent="0.25">
      <c r="A1664" s="11" t="str">
        <f>IF(exportált!A1664&lt;&gt;"",IFERROR(LEFT(exportált!A1664,SEARCH("&lt;br/&gt;",SUBSTITUTE(exportált!A1664,"&lt;br&gt;","&lt;br/&gt;"),1)-1),exportált!A1664),"")</f>
        <v/>
      </c>
      <c r="B1664" s="11" t="e">
        <f>LEFT(SUBSTITUTE(exportált!B1664,"&lt;br /&gt;","&lt;br&gt;"),SEARCH("&lt;br&gt;&lt;br&gt;",SUBSTITUTE(SUBSTITUTE(exportált!B1664,"&lt;br /&gt;","&lt;br&gt;"),"&lt;br /&gt;","&lt;br&gt;"),1)-1)</f>
        <v>#VALUE!</v>
      </c>
      <c r="C1664" s="11" t="e">
        <f>SUBSTITUTE(MID(SUBSTITUTE(exportált!B1664,"&lt;br /&gt;","&lt;br&gt;"),LEN('exportált formázott'!B1664)+LEN(D1664)+LEN(E1664)+LEN(F1664)+25,LEN(SUBSTITUTE(exportált!B1664,"&lt;br /&gt;","&lt;br&gt;"))-LEN(D1664)-LEN(E1664)-LEN(F1664)),"&lt;br&gt;",CHAR(10))</f>
        <v>#VALUE!</v>
      </c>
      <c r="D1664" s="11" t="e">
        <f>MID(SUBSTITUTE(exportált!B1664,"&lt;br /&gt;","&lt;br&gt;"),LEN('exportált formázott'!B1664)+9,SEARCH("&lt;br&gt;",RIGHT(SUBSTITUTE(exportált!B1664,"&lt;br /&gt;","&lt;br&gt;"),LEN(SUBSTITUTE(exportált!B1664,"&lt;br /&gt;","&lt;br&gt;"))-LEN(B1664)-8))-1)</f>
        <v>#VALUE!</v>
      </c>
      <c r="E1664" s="11" t="e">
        <f>MID(SUBSTITUTE(exportált!B1664,"&lt;br /&gt;","&lt;br&gt;"),LEN('exportált formázott'!B1664)+LEN(D1664)+13,SEARCH("&lt;br&gt;",RIGHT(SUBSTITUTE(exportált!B1664,"&lt;br /&gt;","&lt;br&gt;"),LEN(SUBSTITUTE(exportált!B1664,"&lt;br /&gt;","&lt;br&gt;"))-LEN(B1664)-LEN(D1664)-13)))</f>
        <v>#VALUE!</v>
      </c>
      <c r="F1664" s="11" t="e">
        <f>MID(SUBSTITUTE(exportált!B1664,"&lt;br /&gt;","&lt;br&gt;"),LEN('exportált formázott'!B1664)+LEN(D1664)+LEN(E1664)+17,SEARCH("&lt;br&gt;&lt;br&gt;",RIGHT(SUBSTITUTE(exportált!B1664,"&lt;br /&gt;","&lt;br&gt;"),LEN(SUBSTITUTE(exportált!B1664,"&lt;br /&gt;","&lt;br&gt;"))-LEN(B1664)-LEN(D1664)-LEN(E1664)-17)))</f>
        <v>#VALUE!</v>
      </c>
    </row>
    <row r="1665" spans="1:6" x14ac:dyDescent="0.25">
      <c r="A1665" s="11" t="str">
        <f>IF(exportált!A1665&lt;&gt;"",IFERROR(LEFT(exportált!A1665,SEARCH("&lt;br/&gt;",SUBSTITUTE(exportált!A1665,"&lt;br&gt;","&lt;br/&gt;"),1)-1),exportált!A1665),"")</f>
        <v/>
      </c>
      <c r="B1665" s="11" t="e">
        <f>LEFT(SUBSTITUTE(exportált!B1665,"&lt;br /&gt;","&lt;br&gt;"),SEARCH("&lt;br&gt;&lt;br&gt;",SUBSTITUTE(SUBSTITUTE(exportált!B1665,"&lt;br /&gt;","&lt;br&gt;"),"&lt;br /&gt;","&lt;br&gt;"),1)-1)</f>
        <v>#VALUE!</v>
      </c>
      <c r="C1665" s="11" t="e">
        <f>SUBSTITUTE(MID(SUBSTITUTE(exportált!B1665,"&lt;br /&gt;","&lt;br&gt;"),LEN('exportált formázott'!B1665)+LEN(D1665)+LEN(E1665)+LEN(F1665)+25,LEN(SUBSTITUTE(exportált!B1665,"&lt;br /&gt;","&lt;br&gt;"))-LEN(D1665)-LEN(E1665)-LEN(F1665)),"&lt;br&gt;",CHAR(10))</f>
        <v>#VALUE!</v>
      </c>
      <c r="D1665" s="11" t="e">
        <f>MID(SUBSTITUTE(exportált!B1665,"&lt;br /&gt;","&lt;br&gt;"),LEN('exportált formázott'!B1665)+9,SEARCH("&lt;br&gt;",RIGHT(SUBSTITUTE(exportált!B1665,"&lt;br /&gt;","&lt;br&gt;"),LEN(SUBSTITUTE(exportált!B1665,"&lt;br /&gt;","&lt;br&gt;"))-LEN(B1665)-8))-1)</f>
        <v>#VALUE!</v>
      </c>
      <c r="E1665" s="11" t="e">
        <f>MID(SUBSTITUTE(exportált!B1665,"&lt;br /&gt;","&lt;br&gt;"),LEN('exportált formázott'!B1665)+LEN(D1665)+13,SEARCH("&lt;br&gt;",RIGHT(SUBSTITUTE(exportált!B1665,"&lt;br /&gt;","&lt;br&gt;"),LEN(SUBSTITUTE(exportált!B1665,"&lt;br /&gt;","&lt;br&gt;"))-LEN(B1665)-LEN(D1665)-13)))</f>
        <v>#VALUE!</v>
      </c>
      <c r="F1665" s="11" t="e">
        <f>MID(SUBSTITUTE(exportált!B1665,"&lt;br /&gt;","&lt;br&gt;"),LEN('exportált formázott'!B1665)+LEN(D1665)+LEN(E1665)+17,SEARCH("&lt;br&gt;&lt;br&gt;",RIGHT(SUBSTITUTE(exportált!B1665,"&lt;br /&gt;","&lt;br&gt;"),LEN(SUBSTITUTE(exportált!B1665,"&lt;br /&gt;","&lt;br&gt;"))-LEN(B1665)-LEN(D1665)-LEN(E1665)-17)))</f>
        <v>#VALUE!</v>
      </c>
    </row>
    <row r="1666" spans="1:6" x14ac:dyDescent="0.25">
      <c r="A1666" s="11" t="str">
        <f>IF(exportált!A1666&lt;&gt;"",IFERROR(LEFT(exportált!A1666,SEARCH("&lt;br/&gt;",SUBSTITUTE(exportált!A1666,"&lt;br&gt;","&lt;br/&gt;"),1)-1),exportált!A1666),"")</f>
        <v/>
      </c>
      <c r="B1666" s="11" t="e">
        <f>LEFT(SUBSTITUTE(exportált!B1666,"&lt;br /&gt;","&lt;br&gt;"),SEARCH("&lt;br&gt;&lt;br&gt;",SUBSTITUTE(SUBSTITUTE(exportált!B1666,"&lt;br /&gt;","&lt;br&gt;"),"&lt;br /&gt;","&lt;br&gt;"),1)-1)</f>
        <v>#VALUE!</v>
      </c>
      <c r="C1666" s="11" t="e">
        <f>SUBSTITUTE(MID(SUBSTITUTE(exportált!B1666,"&lt;br /&gt;","&lt;br&gt;"),LEN('exportált formázott'!B1666)+LEN(D1666)+LEN(E1666)+LEN(F1666)+25,LEN(SUBSTITUTE(exportált!B1666,"&lt;br /&gt;","&lt;br&gt;"))-LEN(D1666)-LEN(E1666)-LEN(F1666)),"&lt;br&gt;",CHAR(10))</f>
        <v>#VALUE!</v>
      </c>
      <c r="D1666" s="11" t="e">
        <f>MID(SUBSTITUTE(exportált!B1666,"&lt;br /&gt;","&lt;br&gt;"),LEN('exportált formázott'!B1666)+9,SEARCH("&lt;br&gt;",RIGHT(SUBSTITUTE(exportált!B1666,"&lt;br /&gt;","&lt;br&gt;"),LEN(SUBSTITUTE(exportált!B1666,"&lt;br /&gt;","&lt;br&gt;"))-LEN(B1666)-8))-1)</f>
        <v>#VALUE!</v>
      </c>
      <c r="E1666" s="11" t="e">
        <f>MID(SUBSTITUTE(exportált!B1666,"&lt;br /&gt;","&lt;br&gt;"),LEN('exportált formázott'!B1666)+LEN(D1666)+13,SEARCH("&lt;br&gt;",RIGHT(SUBSTITUTE(exportált!B1666,"&lt;br /&gt;","&lt;br&gt;"),LEN(SUBSTITUTE(exportált!B1666,"&lt;br /&gt;","&lt;br&gt;"))-LEN(B1666)-LEN(D1666)-13)))</f>
        <v>#VALUE!</v>
      </c>
      <c r="F1666" s="11" t="e">
        <f>MID(SUBSTITUTE(exportált!B1666,"&lt;br /&gt;","&lt;br&gt;"),LEN('exportált formázott'!B1666)+LEN(D1666)+LEN(E1666)+17,SEARCH("&lt;br&gt;&lt;br&gt;",RIGHT(SUBSTITUTE(exportált!B1666,"&lt;br /&gt;","&lt;br&gt;"),LEN(SUBSTITUTE(exportált!B1666,"&lt;br /&gt;","&lt;br&gt;"))-LEN(B1666)-LEN(D1666)-LEN(E1666)-17)))</f>
        <v>#VALUE!</v>
      </c>
    </row>
    <row r="1667" spans="1:6" x14ac:dyDescent="0.25">
      <c r="A1667" s="11" t="str">
        <f>IF(exportált!A1667&lt;&gt;"",IFERROR(LEFT(exportált!A1667,SEARCH("&lt;br/&gt;",SUBSTITUTE(exportált!A1667,"&lt;br&gt;","&lt;br/&gt;"),1)-1),exportált!A1667),"")</f>
        <v/>
      </c>
      <c r="B1667" s="11" t="e">
        <f>LEFT(SUBSTITUTE(exportált!B1667,"&lt;br /&gt;","&lt;br&gt;"),SEARCH("&lt;br&gt;&lt;br&gt;",SUBSTITUTE(SUBSTITUTE(exportált!B1667,"&lt;br /&gt;","&lt;br&gt;"),"&lt;br /&gt;","&lt;br&gt;"),1)-1)</f>
        <v>#VALUE!</v>
      </c>
      <c r="C1667" s="11" t="e">
        <f>SUBSTITUTE(MID(SUBSTITUTE(exportált!B1667,"&lt;br /&gt;","&lt;br&gt;"),LEN('exportált formázott'!B1667)+LEN(D1667)+LEN(E1667)+LEN(F1667)+25,LEN(SUBSTITUTE(exportált!B1667,"&lt;br /&gt;","&lt;br&gt;"))-LEN(D1667)-LEN(E1667)-LEN(F1667)),"&lt;br&gt;",CHAR(10))</f>
        <v>#VALUE!</v>
      </c>
      <c r="D1667" s="11" t="e">
        <f>MID(SUBSTITUTE(exportált!B1667,"&lt;br /&gt;","&lt;br&gt;"),LEN('exportált formázott'!B1667)+9,SEARCH("&lt;br&gt;",RIGHT(SUBSTITUTE(exportált!B1667,"&lt;br /&gt;","&lt;br&gt;"),LEN(SUBSTITUTE(exportált!B1667,"&lt;br /&gt;","&lt;br&gt;"))-LEN(B1667)-8))-1)</f>
        <v>#VALUE!</v>
      </c>
      <c r="E1667" s="11" t="e">
        <f>MID(SUBSTITUTE(exportált!B1667,"&lt;br /&gt;","&lt;br&gt;"),LEN('exportált formázott'!B1667)+LEN(D1667)+13,SEARCH("&lt;br&gt;",RIGHT(SUBSTITUTE(exportált!B1667,"&lt;br /&gt;","&lt;br&gt;"),LEN(SUBSTITUTE(exportált!B1667,"&lt;br /&gt;","&lt;br&gt;"))-LEN(B1667)-LEN(D1667)-13)))</f>
        <v>#VALUE!</v>
      </c>
      <c r="F1667" s="11" t="e">
        <f>MID(SUBSTITUTE(exportált!B1667,"&lt;br /&gt;","&lt;br&gt;"),LEN('exportált formázott'!B1667)+LEN(D1667)+LEN(E1667)+17,SEARCH("&lt;br&gt;&lt;br&gt;",RIGHT(SUBSTITUTE(exportált!B1667,"&lt;br /&gt;","&lt;br&gt;"),LEN(SUBSTITUTE(exportált!B1667,"&lt;br /&gt;","&lt;br&gt;"))-LEN(B1667)-LEN(D1667)-LEN(E1667)-17)))</f>
        <v>#VALUE!</v>
      </c>
    </row>
    <row r="1668" spans="1:6" x14ac:dyDescent="0.25">
      <c r="A1668" s="11" t="str">
        <f>IF(exportált!A1668&lt;&gt;"",IFERROR(LEFT(exportált!A1668,SEARCH("&lt;br/&gt;",SUBSTITUTE(exportált!A1668,"&lt;br&gt;","&lt;br/&gt;"),1)-1),exportált!A1668),"")</f>
        <v/>
      </c>
      <c r="B1668" s="11" t="e">
        <f>LEFT(SUBSTITUTE(exportált!B1668,"&lt;br /&gt;","&lt;br&gt;"),SEARCH("&lt;br&gt;&lt;br&gt;",SUBSTITUTE(SUBSTITUTE(exportált!B1668,"&lt;br /&gt;","&lt;br&gt;"),"&lt;br /&gt;","&lt;br&gt;"),1)-1)</f>
        <v>#VALUE!</v>
      </c>
      <c r="C1668" s="11" t="e">
        <f>SUBSTITUTE(MID(SUBSTITUTE(exportált!B1668,"&lt;br /&gt;","&lt;br&gt;"),LEN('exportált formázott'!B1668)+LEN(D1668)+LEN(E1668)+LEN(F1668)+25,LEN(SUBSTITUTE(exportált!B1668,"&lt;br /&gt;","&lt;br&gt;"))-LEN(D1668)-LEN(E1668)-LEN(F1668)),"&lt;br&gt;",CHAR(10))</f>
        <v>#VALUE!</v>
      </c>
      <c r="D1668" s="11" t="e">
        <f>MID(SUBSTITUTE(exportált!B1668,"&lt;br /&gt;","&lt;br&gt;"),LEN('exportált formázott'!B1668)+9,SEARCH("&lt;br&gt;",RIGHT(SUBSTITUTE(exportált!B1668,"&lt;br /&gt;","&lt;br&gt;"),LEN(SUBSTITUTE(exportált!B1668,"&lt;br /&gt;","&lt;br&gt;"))-LEN(B1668)-8))-1)</f>
        <v>#VALUE!</v>
      </c>
      <c r="E1668" s="11" t="e">
        <f>MID(SUBSTITUTE(exportált!B1668,"&lt;br /&gt;","&lt;br&gt;"),LEN('exportált formázott'!B1668)+LEN(D1668)+13,SEARCH("&lt;br&gt;",RIGHT(SUBSTITUTE(exportált!B1668,"&lt;br /&gt;","&lt;br&gt;"),LEN(SUBSTITUTE(exportált!B1668,"&lt;br /&gt;","&lt;br&gt;"))-LEN(B1668)-LEN(D1668)-13)))</f>
        <v>#VALUE!</v>
      </c>
      <c r="F1668" s="11" t="e">
        <f>MID(SUBSTITUTE(exportált!B1668,"&lt;br /&gt;","&lt;br&gt;"),LEN('exportált formázott'!B1668)+LEN(D1668)+LEN(E1668)+17,SEARCH("&lt;br&gt;&lt;br&gt;",RIGHT(SUBSTITUTE(exportált!B1668,"&lt;br /&gt;","&lt;br&gt;"),LEN(SUBSTITUTE(exportált!B1668,"&lt;br /&gt;","&lt;br&gt;"))-LEN(B1668)-LEN(D1668)-LEN(E1668)-17)))</f>
        <v>#VALUE!</v>
      </c>
    </row>
    <row r="1669" spans="1:6" x14ac:dyDescent="0.25">
      <c r="A1669" s="11" t="str">
        <f>IF(exportált!A1669&lt;&gt;"",IFERROR(LEFT(exportált!A1669,SEARCH("&lt;br/&gt;",SUBSTITUTE(exportált!A1669,"&lt;br&gt;","&lt;br/&gt;"),1)-1),exportált!A1669),"")</f>
        <v/>
      </c>
      <c r="B1669" s="11" t="e">
        <f>LEFT(SUBSTITUTE(exportált!B1669,"&lt;br /&gt;","&lt;br&gt;"),SEARCH("&lt;br&gt;&lt;br&gt;",SUBSTITUTE(SUBSTITUTE(exportált!B1669,"&lt;br /&gt;","&lt;br&gt;"),"&lt;br /&gt;","&lt;br&gt;"),1)-1)</f>
        <v>#VALUE!</v>
      </c>
      <c r="C1669" s="11" t="e">
        <f>SUBSTITUTE(MID(SUBSTITUTE(exportált!B1669,"&lt;br /&gt;","&lt;br&gt;"),LEN('exportált formázott'!B1669)+LEN(D1669)+LEN(E1669)+LEN(F1669)+25,LEN(SUBSTITUTE(exportált!B1669,"&lt;br /&gt;","&lt;br&gt;"))-LEN(D1669)-LEN(E1669)-LEN(F1669)),"&lt;br&gt;",CHAR(10))</f>
        <v>#VALUE!</v>
      </c>
      <c r="D1669" s="11" t="e">
        <f>MID(SUBSTITUTE(exportált!B1669,"&lt;br /&gt;","&lt;br&gt;"),LEN('exportált formázott'!B1669)+9,SEARCH("&lt;br&gt;",RIGHT(SUBSTITUTE(exportált!B1669,"&lt;br /&gt;","&lt;br&gt;"),LEN(SUBSTITUTE(exportált!B1669,"&lt;br /&gt;","&lt;br&gt;"))-LEN(B1669)-8))-1)</f>
        <v>#VALUE!</v>
      </c>
      <c r="E1669" s="11" t="e">
        <f>MID(SUBSTITUTE(exportált!B1669,"&lt;br /&gt;","&lt;br&gt;"),LEN('exportált formázott'!B1669)+LEN(D1669)+13,SEARCH("&lt;br&gt;",RIGHT(SUBSTITUTE(exportált!B1669,"&lt;br /&gt;","&lt;br&gt;"),LEN(SUBSTITUTE(exportált!B1669,"&lt;br /&gt;","&lt;br&gt;"))-LEN(B1669)-LEN(D1669)-13)))</f>
        <v>#VALUE!</v>
      </c>
      <c r="F1669" s="11" t="e">
        <f>MID(SUBSTITUTE(exportált!B1669,"&lt;br /&gt;","&lt;br&gt;"),LEN('exportált formázott'!B1669)+LEN(D1669)+LEN(E1669)+17,SEARCH("&lt;br&gt;&lt;br&gt;",RIGHT(SUBSTITUTE(exportált!B1669,"&lt;br /&gt;","&lt;br&gt;"),LEN(SUBSTITUTE(exportált!B1669,"&lt;br /&gt;","&lt;br&gt;"))-LEN(B1669)-LEN(D1669)-LEN(E1669)-17)))</f>
        <v>#VALUE!</v>
      </c>
    </row>
    <row r="1670" spans="1:6" x14ac:dyDescent="0.25">
      <c r="A1670" s="11" t="str">
        <f>IF(exportált!A1670&lt;&gt;"",IFERROR(LEFT(exportált!A1670,SEARCH("&lt;br/&gt;",SUBSTITUTE(exportált!A1670,"&lt;br&gt;","&lt;br/&gt;"),1)-1),exportált!A1670),"")</f>
        <v/>
      </c>
      <c r="B1670" s="11" t="e">
        <f>LEFT(SUBSTITUTE(exportált!B1670,"&lt;br /&gt;","&lt;br&gt;"),SEARCH("&lt;br&gt;&lt;br&gt;",SUBSTITUTE(SUBSTITUTE(exportált!B1670,"&lt;br /&gt;","&lt;br&gt;"),"&lt;br /&gt;","&lt;br&gt;"),1)-1)</f>
        <v>#VALUE!</v>
      </c>
      <c r="C1670" s="11" t="e">
        <f>SUBSTITUTE(MID(SUBSTITUTE(exportált!B1670,"&lt;br /&gt;","&lt;br&gt;"),LEN('exportált formázott'!B1670)+LEN(D1670)+LEN(E1670)+LEN(F1670)+25,LEN(SUBSTITUTE(exportált!B1670,"&lt;br /&gt;","&lt;br&gt;"))-LEN(D1670)-LEN(E1670)-LEN(F1670)),"&lt;br&gt;",CHAR(10))</f>
        <v>#VALUE!</v>
      </c>
      <c r="D1670" s="11" t="e">
        <f>MID(SUBSTITUTE(exportált!B1670,"&lt;br /&gt;","&lt;br&gt;"),LEN('exportált formázott'!B1670)+9,SEARCH("&lt;br&gt;",RIGHT(SUBSTITUTE(exportált!B1670,"&lt;br /&gt;","&lt;br&gt;"),LEN(SUBSTITUTE(exportált!B1670,"&lt;br /&gt;","&lt;br&gt;"))-LEN(B1670)-8))-1)</f>
        <v>#VALUE!</v>
      </c>
      <c r="E1670" s="11" t="e">
        <f>MID(SUBSTITUTE(exportált!B1670,"&lt;br /&gt;","&lt;br&gt;"),LEN('exportált formázott'!B1670)+LEN(D1670)+13,SEARCH("&lt;br&gt;",RIGHT(SUBSTITUTE(exportált!B1670,"&lt;br /&gt;","&lt;br&gt;"),LEN(SUBSTITUTE(exportált!B1670,"&lt;br /&gt;","&lt;br&gt;"))-LEN(B1670)-LEN(D1670)-13)))</f>
        <v>#VALUE!</v>
      </c>
      <c r="F1670" s="11" t="e">
        <f>MID(SUBSTITUTE(exportált!B1670,"&lt;br /&gt;","&lt;br&gt;"),LEN('exportált formázott'!B1670)+LEN(D1670)+LEN(E1670)+17,SEARCH("&lt;br&gt;&lt;br&gt;",RIGHT(SUBSTITUTE(exportált!B1670,"&lt;br /&gt;","&lt;br&gt;"),LEN(SUBSTITUTE(exportált!B1670,"&lt;br /&gt;","&lt;br&gt;"))-LEN(B1670)-LEN(D1670)-LEN(E1670)-17)))</f>
        <v>#VALUE!</v>
      </c>
    </row>
    <row r="1671" spans="1:6" x14ac:dyDescent="0.25">
      <c r="A1671" s="11" t="str">
        <f>IF(exportált!A1671&lt;&gt;"",IFERROR(LEFT(exportált!A1671,SEARCH("&lt;br/&gt;",SUBSTITUTE(exportált!A1671,"&lt;br&gt;","&lt;br/&gt;"),1)-1),exportált!A1671),"")</f>
        <v/>
      </c>
      <c r="B1671" s="11" t="e">
        <f>LEFT(SUBSTITUTE(exportált!B1671,"&lt;br /&gt;","&lt;br&gt;"),SEARCH("&lt;br&gt;&lt;br&gt;",SUBSTITUTE(SUBSTITUTE(exportált!B1671,"&lt;br /&gt;","&lt;br&gt;"),"&lt;br /&gt;","&lt;br&gt;"),1)-1)</f>
        <v>#VALUE!</v>
      </c>
      <c r="C1671" s="11" t="e">
        <f>SUBSTITUTE(MID(SUBSTITUTE(exportált!B1671,"&lt;br /&gt;","&lt;br&gt;"),LEN('exportált formázott'!B1671)+LEN(D1671)+LEN(E1671)+LEN(F1671)+25,LEN(SUBSTITUTE(exportált!B1671,"&lt;br /&gt;","&lt;br&gt;"))-LEN(D1671)-LEN(E1671)-LEN(F1671)),"&lt;br&gt;",CHAR(10))</f>
        <v>#VALUE!</v>
      </c>
      <c r="D1671" s="11" t="e">
        <f>MID(SUBSTITUTE(exportált!B1671,"&lt;br /&gt;","&lt;br&gt;"),LEN('exportált formázott'!B1671)+9,SEARCH("&lt;br&gt;",RIGHT(SUBSTITUTE(exportált!B1671,"&lt;br /&gt;","&lt;br&gt;"),LEN(SUBSTITUTE(exportált!B1671,"&lt;br /&gt;","&lt;br&gt;"))-LEN(B1671)-8))-1)</f>
        <v>#VALUE!</v>
      </c>
      <c r="E1671" s="11" t="e">
        <f>MID(SUBSTITUTE(exportált!B1671,"&lt;br /&gt;","&lt;br&gt;"),LEN('exportált formázott'!B1671)+LEN(D1671)+13,SEARCH("&lt;br&gt;",RIGHT(SUBSTITUTE(exportált!B1671,"&lt;br /&gt;","&lt;br&gt;"),LEN(SUBSTITUTE(exportált!B1671,"&lt;br /&gt;","&lt;br&gt;"))-LEN(B1671)-LEN(D1671)-13)))</f>
        <v>#VALUE!</v>
      </c>
      <c r="F1671" s="11" t="e">
        <f>MID(SUBSTITUTE(exportált!B1671,"&lt;br /&gt;","&lt;br&gt;"),LEN('exportált formázott'!B1671)+LEN(D1671)+LEN(E1671)+17,SEARCH("&lt;br&gt;&lt;br&gt;",RIGHT(SUBSTITUTE(exportált!B1671,"&lt;br /&gt;","&lt;br&gt;"),LEN(SUBSTITUTE(exportált!B1671,"&lt;br /&gt;","&lt;br&gt;"))-LEN(B1671)-LEN(D1671)-LEN(E1671)-17)))</f>
        <v>#VALUE!</v>
      </c>
    </row>
    <row r="1672" spans="1:6" x14ac:dyDescent="0.25">
      <c r="A1672" s="11" t="str">
        <f>IF(exportált!A1672&lt;&gt;"",IFERROR(LEFT(exportált!A1672,SEARCH("&lt;br/&gt;",SUBSTITUTE(exportált!A1672,"&lt;br&gt;","&lt;br/&gt;"),1)-1),exportált!A1672),"")</f>
        <v/>
      </c>
      <c r="B1672" s="11" t="e">
        <f>LEFT(SUBSTITUTE(exportált!B1672,"&lt;br /&gt;","&lt;br&gt;"),SEARCH("&lt;br&gt;&lt;br&gt;",SUBSTITUTE(SUBSTITUTE(exportált!B1672,"&lt;br /&gt;","&lt;br&gt;"),"&lt;br /&gt;","&lt;br&gt;"),1)-1)</f>
        <v>#VALUE!</v>
      </c>
      <c r="C1672" s="11" t="e">
        <f>SUBSTITUTE(MID(SUBSTITUTE(exportált!B1672,"&lt;br /&gt;","&lt;br&gt;"),LEN('exportált formázott'!B1672)+LEN(D1672)+LEN(E1672)+LEN(F1672)+25,LEN(SUBSTITUTE(exportált!B1672,"&lt;br /&gt;","&lt;br&gt;"))-LEN(D1672)-LEN(E1672)-LEN(F1672)),"&lt;br&gt;",CHAR(10))</f>
        <v>#VALUE!</v>
      </c>
      <c r="D1672" s="11" t="e">
        <f>MID(SUBSTITUTE(exportált!B1672,"&lt;br /&gt;","&lt;br&gt;"),LEN('exportált formázott'!B1672)+9,SEARCH("&lt;br&gt;",RIGHT(SUBSTITUTE(exportált!B1672,"&lt;br /&gt;","&lt;br&gt;"),LEN(SUBSTITUTE(exportált!B1672,"&lt;br /&gt;","&lt;br&gt;"))-LEN(B1672)-8))-1)</f>
        <v>#VALUE!</v>
      </c>
      <c r="E1672" s="11" t="e">
        <f>MID(SUBSTITUTE(exportált!B1672,"&lt;br /&gt;","&lt;br&gt;"),LEN('exportált formázott'!B1672)+LEN(D1672)+13,SEARCH("&lt;br&gt;",RIGHT(SUBSTITUTE(exportált!B1672,"&lt;br /&gt;","&lt;br&gt;"),LEN(SUBSTITUTE(exportált!B1672,"&lt;br /&gt;","&lt;br&gt;"))-LEN(B1672)-LEN(D1672)-13)))</f>
        <v>#VALUE!</v>
      </c>
      <c r="F1672" s="11" t="e">
        <f>MID(SUBSTITUTE(exportált!B1672,"&lt;br /&gt;","&lt;br&gt;"),LEN('exportált formázott'!B1672)+LEN(D1672)+LEN(E1672)+17,SEARCH("&lt;br&gt;&lt;br&gt;",RIGHT(SUBSTITUTE(exportált!B1672,"&lt;br /&gt;","&lt;br&gt;"),LEN(SUBSTITUTE(exportált!B1672,"&lt;br /&gt;","&lt;br&gt;"))-LEN(B1672)-LEN(D1672)-LEN(E1672)-17)))</f>
        <v>#VALUE!</v>
      </c>
    </row>
    <row r="1673" spans="1:6" x14ac:dyDescent="0.25">
      <c r="A1673" s="11" t="str">
        <f>IF(exportált!A1673&lt;&gt;"",IFERROR(LEFT(exportált!A1673,SEARCH("&lt;br/&gt;",SUBSTITUTE(exportált!A1673,"&lt;br&gt;","&lt;br/&gt;"),1)-1),exportált!A1673),"")</f>
        <v/>
      </c>
      <c r="B1673" s="11" t="e">
        <f>LEFT(SUBSTITUTE(exportált!B1673,"&lt;br /&gt;","&lt;br&gt;"),SEARCH("&lt;br&gt;&lt;br&gt;",SUBSTITUTE(SUBSTITUTE(exportált!B1673,"&lt;br /&gt;","&lt;br&gt;"),"&lt;br /&gt;","&lt;br&gt;"),1)-1)</f>
        <v>#VALUE!</v>
      </c>
      <c r="C1673" s="11" t="e">
        <f>SUBSTITUTE(MID(SUBSTITUTE(exportált!B1673,"&lt;br /&gt;","&lt;br&gt;"),LEN('exportált formázott'!B1673)+LEN(D1673)+LEN(E1673)+LEN(F1673)+25,LEN(SUBSTITUTE(exportált!B1673,"&lt;br /&gt;","&lt;br&gt;"))-LEN(D1673)-LEN(E1673)-LEN(F1673)),"&lt;br&gt;",CHAR(10))</f>
        <v>#VALUE!</v>
      </c>
      <c r="D1673" s="11" t="e">
        <f>MID(SUBSTITUTE(exportált!B1673,"&lt;br /&gt;","&lt;br&gt;"),LEN('exportált formázott'!B1673)+9,SEARCH("&lt;br&gt;",RIGHT(SUBSTITUTE(exportált!B1673,"&lt;br /&gt;","&lt;br&gt;"),LEN(SUBSTITUTE(exportált!B1673,"&lt;br /&gt;","&lt;br&gt;"))-LEN(B1673)-8))-1)</f>
        <v>#VALUE!</v>
      </c>
      <c r="E1673" s="11" t="e">
        <f>MID(SUBSTITUTE(exportált!B1673,"&lt;br /&gt;","&lt;br&gt;"),LEN('exportált formázott'!B1673)+LEN(D1673)+13,SEARCH("&lt;br&gt;",RIGHT(SUBSTITUTE(exportált!B1673,"&lt;br /&gt;","&lt;br&gt;"),LEN(SUBSTITUTE(exportált!B1673,"&lt;br /&gt;","&lt;br&gt;"))-LEN(B1673)-LEN(D1673)-13)))</f>
        <v>#VALUE!</v>
      </c>
      <c r="F1673" s="11" t="e">
        <f>MID(SUBSTITUTE(exportált!B1673,"&lt;br /&gt;","&lt;br&gt;"),LEN('exportált formázott'!B1673)+LEN(D1673)+LEN(E1673)+17,SEARCH("&lt;br&gt;&lt;br&gt;",RIGHT(SUBSTITUTE(exportált!B1673,"&lt;br /&gt;","&lt;br&gt;"),LEN(SUBSTITUTE(exportált!B1673,"&lt;br /&gt;","&lt;br&gt;"))-LEN(B1673)-LEN(D1673)-LEN(E1673)-17)))</f>
        <v>#VALUE!</v>
      </c>
    </row>
    <row r="1674" spans="1:6" x14ac:dyDescent="0.25">
      <c r="A1674" s="11" t="str">
        <f>IF(exportált!A1674&lt;&gt;"",IFERROR(LEFT(exportált!A1674,SEARCH("&lt;br/&gt;",SUBSTITUTE(exportált!A1674,"&lt;br&gt;","&lt;br/&gt;"),1)-1),exportált!A1674),"")</f>
        <v/>
      </c>
      <c r="B1674" s="11" t="e">
        <f>LEFT(SUBSTITUTE(exportált!B1674,"&lt;br /&gt;","&lt;br&gt;"),SEARCH("&lt;br&gt;&lt;br&gt;",SUBSTITUTE(SUBSTITUTE(exportált!B1674,"&lt;br /&gt;","&lt;br&gt;"),"&lt;br /&gt;","&lt;br&gt;"),1)-1)</f>
        <v>#VALUE!</v>
      </c>
      <c r="C1674" s="11" t="e">
        <f>SUBSTITUTE(MID(SUBSTITUTE(exportált!B1674,"&lt;br /&gt;","&lt;br&gt;"),LEN('exportált formázott'!B1674)+LEN(D1674)+LEN(E1674)+LEN(F1674)+25,LEN(SUBSTITUTE(exportált!B1674,"&lt;br /&gt;","&lt;br&gt;"))-LEN(D1674)-LEN(E1674)-LEN(F1674)),"&lt;br&gt;",CHAR(10))</f>
        <v>#VALUE!</v>
      </c>
      <c r="D1674" s="11" t="e">
        <f>MID(SUBSTITUTE(exportált!B1674,"&lt;br /&gt;","&lt;br&gt;"),LEN('exportált formázott'!B1674)+9,SEARCH("&lt;br&gt;",RIGHT(SUBSTITUTE(exportált!B1674,"&lt;br /&gt;","&lt;br&gt;"),LEN(SUBSTITUTE(exportált!B1674,"&lt;br /&gt;","&lt;br&gt;"))-LEN(B1674)-8))-1)</f>
        <v>#VALUE!</v>
      </c>
      <c r="E1674" s="11" t="e">
        <f>MID(SUBSTITUTE(exportált!B1674,"&lt;br /&gt;","&lt;br&gt;"),LEN('exportált formázott'!B1674)+LEN(D1674)+13,SEARCH("&lt;br&gt;",RIGHT(SUBSTITUTE(exportált!B1674,"&lt;br /&gt;","&lt;br&gt;"),LEN(SUBSTITUTE(exportált!B1674,"&lt;br /&gt;","&lt;br&gt;"))-LEN(B1674)-LEN(D1674)-13)))</f>
        <v>#VALUE!</v>
      </c>
      <c r="F1674" s="11" t="e">
        <f>MID(SUBSTITUTE(exportált!B1674,"&lt;br /&gt;","&lt;br&gt;"),LEN('exportált formázott'!B1674)+LEN(D1674)+LEN(E1674)+17,SEARCH("&lt;br&gt;&lt;br&gt;",RIGHT(SUBSTITUTE(exportált!B1674,"&lt;br /&gt;","&lt;br&gt;"),LEN(SUBSTITUTE(exportált!B1674,"&lt;br /&gt;","&lt;br&gt;"))-LEN(B1674)-LEN(D1674)-LEN(E1674)-17)))</f>
        <v>#VALUE!</v>
      </c>
    </row>
    <row r="1675" spans="1:6" x14ac:dyDescent="0.25">
      <c r="A1675" s="11" t="str">
        <f>IF(exportált!A1675&lt;&gt;"",IFERROR(LEFT(exportált!A1675,SEARCH("&lt;br/&gt;",SUBSTITUTE(exportált!A1675,"&lt;br&gt;","&lt;br/&gt;"),1)-1),exportált!A1675),"")</f>
        <v/>
      </c>
      <c r="B1675" s="11" t="e">
        <f>LEFT(SUBSTITUTE(exportált!B1675,"&lt;br /&gt;","&lt;br&gt;"),SEARCH("&lt;br&gt;&lt;br&gt;",SUBSTITUTE(SUBSTITUTE(exportált!B1675,"&lt;br /&gt;","&lt;br&gt;"),"&lt;br /&gt;","&lt;br&gt;"),1)-1)</f>
        <v>#VALUE!</v>
      </c>
      <c r="C1675" s="11" t="e">
        <f>SUBSTITUTE(MID(SUBSTITUTE(exportált!B1675,"&lt;br /&gt;","&lt;br&gt;"),LEN('exportált formázott'!B1675)+LEN(D1675)+LEN(E1675)+LEN(F1675)+25,LEN(SUBSTITUTE(exportált!B1675,"&lt;br /&gt;","&lt;br&gt;"))-LEN(D1675)-LEN(E1675)-LEN(F1675)),"&lt;br&gt;",CHAR(10))</f>
        <v>#VALUE!</v>
      </c>
      <c r="D1675" s="11" t="e">
        <f>MID(SUBSTITUTE(exportált!B1675,"&lt;br /&gt;","&lt;br&gt;"),LEN('exportált formázott'!B1675)+9,SEARCH("&lt;br&gt;",RIGHT(SUBSTITUTE(exportált!B1675,"&lt;br /&gt;","&lt;br&gt;"),LEN(SUBSTITUTE(exportált!B1675,"&lt;br /&gt;","&lt;br&gt;"))-LEN(B1675)-8))-1)</f>
        <v>#VALUE!</v>
      </c>
      <c r="E1675" s="11" t="e">
        <f>MID(SUBSTITUTE(exportált!B1675,"&lt;br /&gt;","&lt;br&gt;"),LEN('exportált formázott'!B1675)+LEN(D1675)+13,SEARCH("&lt;br&gt;",RIGHT(SUBSTITUTE(exportált!B1675,"&lt;br /&gt;","&lt;br&gt;"),LEN(SUBSTITUTE(exportált!B1675,"&lt;br /&gt;","&lt;br&gt;"))-LEN(B1675)-LEN(D1675)-13)))</f>
        <v>#VALUE!</v>
      </c>
      <c r="F1675" s="11" t="e">
        <f>MID(SUBSTITUTE(exportált!B1675,"&lt;br /&gt;","&lt;br&gt;"),LEN('exportált formázott'!B1675)+LEN(D1675)+LEN(E1675)+17,SEARCH("&lt;br&gt;&lt;br&gt;",RIGHT(SUBSTITUTE(exportált!B1675,"&lt;br /&gt;","&lt;br&gt;"),LEN(SUBSTITUTE(exportált!B1675,"&lt;br /&gt;","&lt;br&gt;"))-LEN(B1675)-LEN(D1675)-LEN(E1675)-17)))</f>
        <v>#VALUE!</v>
      </c>
    </row>
    <row r="1676" spans="1:6" x14ac:dyDescent="0.25">
      <c r="A1676" s="11" t="str">
        <f>IF(exportált!A1676&lt;&gt;"",IFERROR(LEFT(exportált!A1676,SEARCH("&lt;br/&gt;",SUBSTITUTE(exportált!A1676,"&lt;br&gt;","&lt;br/&gt;"),1)-1),exportált!A1676),"")</f>
        <v/>
      </c>
      <c r="B1676" s="11" t="e">
        <f>LEFT(SUBSTITUTE(exportált!B1676,"&lt;br /&gt;","&lt;br&gt;"),SEARCH("&lt;br&gt;&lt;br&gt;",SUBSTITUTE(SUBSTITUTE(exportált!B1676,"&lt;br /&gt;","&lt;br&gt;"),"&lt;br /&gt;","&lt;br&gt;"),1)-1)</f>
        <v>#VALUE!</v>
      </c>
      <c r="C1676" s="11" t="e">
        <f>SUBSTITUTE(MID(SUBSTITUTE(exportált!B1676,"&lt;br /&gt;","&lt;br&gt;"),LEN('exportált formázott'!B1676)+LEN(D1676)+LEN(E1676)+LEN(F1676)+25,LEN(SUBSTITUTE(exportált!B1676,"&lt;br /&gt;","&lt;br&gt;"))-LEN(D1676)-LEN(E1676)-LEN(F1676)),"&lt;br&gt;",CHAR(10))</f>
        <v>#VALUE!</v>
      </c>
      <c r="D1676" s="11" t="e">
        <f>MID(SUBSTITUTE(exportált!B1676,"&lt;br /&gt;","&lt;br&gt;"),LEN('exportált formázott'!B1676)+9,SEARCH("&lt;br&gt;",RIGHT(SUBSTITUTE(exportált!B1676,"&lt;br /&gt;","&lt;br&gt;"),LEN(SUBSTITUTE(exportált!B1676,"&lt;br /&gt;","&lt;br&gt;"))-LEN(B1676)-8))-1)</f>
        <v>#VALUE!</v>
      </c>
      <c r="E1676" s="11" t="e">
        <f>MID(SUBSTITUTE(exportált!B1676,"&lt;br /&gt;","&lt;br&gt;"),LEN('exportált formázott'!B1676)+LEN(D1676)+13,SEARCH("&lt;br&gt;",RIGHT(SUBSTITUTE(exportált!B1676,"&lt;br /&gt;","&lt;br&gt;"),LEN(SUBSTITUTE(exportált!B1676,"&lt;br /&gt;","&lt;br&gt;"))-LEN(B1676)-LEN(D1676)-13)))</f>
        <v>#VALUE!</v>
      </c>
      <c r="F1676" s="11" t="e">
        <f>MID(SUBSTITUTE(exportált!B1676,"&lt;br /&gt;","&lt;br&gt;"),LEN('exportált formázott'!B1676)+LEN(D1676)+LEN(E1676)+17,SEARCH("&lt;br&gt;&lt;br&gt;",RIGHT(SUBSTITUTE(exportált!B1676,"&lt;br /&gt;","&lt;br&gt;"),LEN(SUBSTITUTE(exportált!B1676,"&lt;br /&gt;","&lt;br&gt;"))-LEN(B1676)-LEN(D1676)-LEN(E1676)-17)))</f>
        <v>#VALUE!</v>
      </c>
    </row>
    <row r="1677" spans="1:6" x14ac:dyDescent="0.25">
      <c r="A1677" s="11" t="str">
        <f>IF(exportált!A1677&lt;&gt;"",IFERROR(LEFT(exportált!A1677,SEARCH("&lt;br/&gt;",SUBSTITUTE(exportált!A1677,"&lt;br&gt;","&lt;br/&gt;"),1)-1),exportált!A1677),"")</f>
        <v/>
      </c>
      <c r="B1677" s="11" t="e">
        <f>LEFT(SUBSTITUTE(exportált!B1677,"&lt;br /&gt;","&lt;br&gt;"),SEARCH("&lt;br&gt;&lt;br&gt;",SUBSTITUTE(SUBSTITUTE(exportált!B1677,"&lt;br /&gt;","&lt;br&gt;"),"&lt;br /&gt;","&lt;br&gt;"),1)-1)</f>
        <v>#VALUE!</v>
      </c>
      <c r="C1677" s="11" t="e">
        <f>SUBSTITUTE(MID(SUBSTITUTE(exportált!B1677,"&lt;br /&gt;","&lt;br&gt;"),LEN('exportált formázott'!B1677)+LEN(D1677)+LEN(E1677)+LEN(F1677)+25,LEN(SUBSTITUTE(exportált!B1677,"&lt;br /&gt;","&lt;br&gt;"))-LEN(D1677)-LEN(E1677)-LEN(F1677)),"&lt;br&gt;",CHAR(10))</f>
        <v>#VALUE!</v>
      </c>
      <c r="D1677" s="11" t="e">
        <f>MID(SUBSTITUTE(exportált!B1677,"&lt;br /&gt;","&lt;br&gt;"),LEN('exportált formázott'!B1677)+9,SEARCH("&lt;br&gt;",RIGHT(SUBSTITUTE(exportált!B1677,"&lt;br /&gt;","&lt;br&gt;"),LEN(SUBSTITUTE(exportált!B1677,"&lt;br /&gt;","&lt;br&gt;"))-LEN(B1677)-8))-1)</f>
        <v>#VALUE!</v>
      </c>
      <c r="E1677" s="11" t="e">
        <f>MID(SUBSTITUTE(exportált!B1677,"&lt;br /&gt;","&lt;br&gt;"),LEN('exportált formázott'!B1677)+LEN(D1677)+13,SEARCH("&lt;br&gt;",RIGHT(SUBSTITUTE(exportált!B1677,"&lt;br /&gt;","&lt;br&gt;"),LEN(SUBSTITUTE(exportált!B1677,"&lt;br /&gt;","&lt;br&gt;"))-LEN(B1677)-LEN(D1677)-13)))</f>
        <v>#VALUE!</v>
      </c>
      <c r="F1677" s="11" t="e">
        <f>MID(SUBSTITUTE(exportált!B1677,"&lt;br /&gt;","&lt;br&gt;"),LEN('exportált formázott'!B1677)+LEN(D1677)+LEN(E1677)+17,SEARCH("&lt;br&gt;&lt;br&gt;",RIGHT(SUBSTITUTE(exportált!B1677,"&lt;br /&gt;","&lt;br&gt;"),LEN(SUBSTITUTE(exportált!B1677,"&lt;br /&gt;","&lt;br&gt;"))-LEN(B1677)-LEN(D1677)-LEN(E1677)-17)))</f>
        <v>#VALUE!</v>
      </c>
    </row>
    <row r="1678" spans="1:6" x14ac:dyDescent="0.25">
      <c r="A1678" s="11" t="str">
        <f>IF(exportált!A1678&lt;&gt;"",IFERROR(LEFT(exportált!A1678,SEARCH("&lt;br/&gt;",SUBSTITUTE(exportált!A1678,"&lt;br&gt;","&lt;br/&gt;"),1)-1),exportált!A1678),"")</f>
        <v/>
      </c>
      <c r="B1678" s="11" t="e">
        <f>LEFT(SUBSTITUTE(exportált!B1678,"&lt;br /&gt;","&lt;br&gt;"),SEARCH("&lt;br&gt;&lt;br&gt;",SUBSTITUTE(SUBSTITUTE(exportált!B1678,"&lt;br /&gt;","&lt;br&gt;"),"&lt;br /&gt;","&lt;br&gt;"),1)-1)</f>
        <v>#VALUE!</v>
      </c>
      <c r="C1678" s="11" t="e">
        <f>SUBSTITUTE(MID(SUBSTITUTE(exportált!B1678,"&lt;br /&gt;","&lt;br&gt;"),LEN('exportált formázott'!B1678)+LEN(D1678)+LEN(E1678)+LEN(F1678)+25,LEN(SUBSTITUTE(exportált!B1678,"&lt;br /&gt;","&lt;br&gt;"))-LEN(D1678)-LEN(E1678)-LEN(F1678)),"&lt;br&gt;",CHAR(10))</f>
        <v>#VALUE!</v>
      </c>
      <c r="D1678" s="11" t="e">
        <f>MID(SUBSTITUTE(exportált!B1678,"&lt;br /&gt;","&lt;br&gt;"),LEN('exportált formázott'!B1678)+9,SEARCH("&lt;br&gt;",RIGHT(SUBSTITUTE(exportált!B1678,"&lt;br /&gt;","&lt;br&gt;"),LEN(SUBSTITUTE(exportált!B1678,"&lt;br /&gt;","&lt;br&gt;"))-LEN(B1678)-8))-1)</f>
        <v>#VALUE!</v>
      </c>
      <c r="E1678" s="11" t="e">
        <f>MID(SUBSTITUTE(exportált!B1678,"&lt;br /&gt;","&lt;br&gt;"),LEN('exportált formázott'!B1678)+LEN(D1678)+13,SEARCH("&lt;br&gt;",RIGHT(SUBSTITUTE(exportált!B1678,"&lt;br /&gt;","&lt;br&gt;"),LEN(SUBSTITUTE(exportált!B1678,"&lt;br /&gt;","&lt;br&gt;"))-LEN(B1678)-LEN(D1678)-13)))</f>
        <v>#VALUE!</v>
      </c>
      <c r="F1678" s="11" t="e">
        <f>MID(SUBSTITUTE(exportált!B1678,"&lt;br /&gt;","&lt;br&gt;"),LEN('exportált formázott'!B1678)+LEN(D1678)+LEN(E1678)+17,SEARCH("&lt;br&gt;&lt;br&gt;",RIGHT(SUBSTITUTE(exportált!B1678,"&lt;br /&gt;","&lt;br&gt;"),LEN(SUBSTITUTE(exportált!B1678,"&lt;br /&gt;","&lt;br&gt;"))-LEN(B1678)-LEN(D1678)-LEN(E1678)-17)))</f>
        <v>#VALUE!</v>
      </c>
    </row>
    <row r="1679" spans="1:6" x14ac:dyDescent="0.25">
      <c r="A1679" s="11" t="str">
        <f>IF(exportált!A1679&lt;&gt;"",IFERROR(LEFT(exportált!A1679,SEARCH("&lt;br/&gt;",SUBSTITUTE(exportált!A1679,"&lt;br&gt;","&lt;br/&gt;"),1)-1),exportált!A1679),"")</f>
        <v/>
      </c>
      <c r="B1679" s="11" t="e">
        <f>LEFT(SUBSTITUTE(exportált!B1679,"&lt;br /&gt;","&lt;br&gt;"),SEARCH("&lt;br&gt;&lt;br&gt;",SUBSTITUTE(SUBSTITUTE(exportált!B1679,"&lt;br /&gt;","&lt;br&gt;"),"&lt;br /&gt;","&lt;br&gt;"),1)-1)</f>
        <v>#VALUE!</v>
      </c>
      <c r="C1679" s="11" t="e">
        <f>SUBSTITUTE(MID(SUBSTITUTE(exportált!B1679,"&lt;br /&gt;","&lt;br&gt;"),LEN('exportált formázott'!B1679)+LEN(D1679)+LEN(E1679)+LEN(F1679)+25,LEN(SUBSTITUTE(exportált!B1679,"&lt;br /&gt;","&lt;br&gt;"))-LEN(D1679)-LEN(E1679)-LEN(F1679)),"&lt;br&gt;",CHAR(10))</f>
        <v>#VALUE!</v>
      </c>
      <c r="D1679" s="11" t="e">
        <f>MID(SUBSTITUTE(exportált!B1679,"&lt;br /&gt;","&lt;br&gt;"),LEN('exportált formázott'!B1679)+9,SEARCH("&lt;br&gt;",RIGHT(SUBSTITUTE(exportált!B1679,"&lt;br /&gt;","&lt;br&gt;"),LEN(SUBSTITUTE(exportált!B1679,"&lt;br /&gt;","&lt;br&gt;"))-LEN(B1679)-8))-1)</f>
        <v>#VALUE!</v>
      </c>
      <c r="E1679" s="11" t="e">
        <f>MID(SUBSTITUTE(exportált!B1679,"&lt;br /&gt;","&lt;br&gt;"),LEN('exportált formázott'!B1679)+LEN(D1679)+13,SEARCH("&lt;br&gt;",RIGHT(SUBSTITUTE(exportált!B1679,"&lt;br /&gt;","&lt;br&gt;"),LEN(SUBSTITUTE(exportált!B1679,"&lt;br /&gt;","&lt;br&gt;"))-LEN(B1679)-LEN(D1679)-13)))</f>
        <v>#VALUE!</v>
      </c>
      <c r="F1679" s="11" t="e">
        <f>MID(SUBSTITUTE(exportált!B1679,"&lt;br /&gt;","&lt;br&gt;"),LEN('exportált formázott'!B1679)+LEN(D1679)+LEN(E1679)+17,SEARCH("&lt;br&gt;&lt;br&gt;",RIGHT(SUBSTITUTE(exportált!B1679,"&lt;br /&gt;","&lt;br&gt;"),LEN(SUBSTITUTE(exportált!B1679,"&lt;br /&gt;","&lt;br&gt;"))-LEN(B1679)-LEN(D1679)-LEN(E1679)-17)))</f>
        <v>#VALUE!</v>
      </c>
    </row>
    <row r="1680" spans="1:6" x14ac:dyDescent="0.25">
      <c r="A1680" s="11" t="str">
        <f>IF(exportált!A1680&lt;&gt;"",IFERROR(LEFT(exportált!A1680,SEARCH("&lt;br/&gt;",SUBSTITUTE(exportált!A1680,"&lt;br&gt;","&lt;br/&gt;"),1)-1),exportált!A1680),"")</f>
        <v/>
      </c>
      <c r="B1680" s="11" t="e">
        <f>LEFT(SUBSTITUTE(exportált!B1680,"&lt;br /&gt;","&lt;br&gt;"),SEARCH("&lt;br&gt;&lt;br&gt;",SUBSTITUTE(SUBSTITUTE(exportált!B1680,"&lt;br /&gt;","&lt;br&gt;"),"&lt;br /&gt;","&lt;br&gt;"),1)-1)</f>
        <v>#VALUE!</v>
      </c>
      <c r="C1680" s="11" t="e">
        <f>SUBSTITUTE(MID(SUBSTITUTE(exportált!B1680,"&lt;br /&gt;","&lt;br&gt;"),LEN('exportált formázott'!B1680)+LEN(D1680)+LEN(E1680)+LEN(F1680)+25,LEN(SUBSTITUTE(exportált!B1680,"&lt;br /&gt;","&lt;br&gt;"))-LEN(D1680)-LEN(E1680)-LEN(F1680)),"&lt;br&gt;",CHAR(10))</f>
        <v>#VALUE!</v>
      </c>
      <c r="D1680" s="11" t="e">
        <f>MID(SUBSTITUTE(exportált!B1680,"&lt;br /&gt;","&lt;br&gt;"),LEN('exportált formázott'!B1680)+9,SEARCH("&lt;br&gt;",RIGHT(SUBSTITUTE(exportált!B1680,"&lt;br /&gt;","&lt;br&gt;"),LEN(SUBSTITUTE(exportált!B1680,"&lt;br /&gt;","&lt;br&gt;"))-LEN(B1680)-8))-1)</f>
        <v>#VALUE!</v>
      </c>
      <c r="E1680" s="11" t="e">
        <f>MID(SUBSTITUTE(exportált!B1680,"&lt;br /&gt;","&lt;br&gt;"),LEN('exportált formázott'!B1680)+LEN(D1680)+13,SEARCH("&lt;br&gt;",RIGHT(SUBSTITUTE(exportált!B1680,"&lt;br /&gt;","&lt;br&gt;"),LEN(SUBSTITUTE(exportált!B1680,"&lt;br /&gt;","&lt;br&gt;"))-LEN(B1680)-LEN(D1680)-13)))</f>
        <v>#VALUE!</v>
      </c>
      <c r="F1680" s="11" t="e">
        <f>MID(SUBSTITUTE(exportált!B1680,"&lt;br /&gt;","&lt;br&gt;"),LEN('exportált formázott'!B1680)+LEN(D1680)+LEN(E1680)+17,SEARCH("&lt;br&gt;&lt;br&gt;",RIGHT(SUBSTITUTE(exportált!B1680,"&lt;br /&gt;","&lt;br&gt;"),LEN(SUBSTITUTE(exportált!B1680,"&lt;br /&gt;","&lt;br&gt;"))-LEN(B1680)-LEN(D1680)-LEN(E1680)-17)))</f>
        <v>#VALUE!</v>
      </c>
    </row>
    <row r="1681" spans="1:6" x14ac:dyDescent="0.25">
      <c r="A1681" s="11" t="str">
        <f>IF(exportált!A1681&lt;&gt;"",IFERROR(LEFT(exportált!A1681,SEARCH("&lt;br/&gt;",SUBSTITUTE(exportált!A1681,"&lt;br&gt;","&lt;br/&gt;"),1)-1),exportált!A1681),"")</f>
        <v/>
      </c>
      <c r="B1681" s="11" t="e">
        <f>LEFT(SUBSTITUTE(exportált!B1681,"&lt;br /&gt;","&lt;br&gt;"),SEARCH("&lt;br&gt;&lt;br&gt;",SUBSTITUTE(SUBSTITUTE(exportált!B1681,"&lt;br /&gt;","&lt;br&gt;"),"&lt;br /&gt;","&lt;br&gt;"),1)-1)</f>
        <v>#VALUE!</v>
      </c>
      <c r="C1681" s="11" t="e">
        <f>SUBSTITUTE(MID(SUBSTITUTE(exportált!B1681,"&lt;br /&gt;","&lt;br&gt;"),LEN('exportált formázott'!B1681)+LEN(D1681)+LEN(E1681)+LEN(F1681)+25,LEN(SUBSTITUTE(exportált!B1681,"&lt;br /&gt;","&lt;br&gt;"))-LEN(D1681)-LEN(E1681)-LEN(F1681)),"&lt;br&gt;",CHAR(10))</f>
        <v>#VALUE!</v>
      </c>
      <c r="D1681" s="11" t="e">
        <f>MID(SUBSTITUTE(exportált!B1681,"&lt;br /&gt;","&lt;br&gt;"),LEN('exportált formázott'!B1681)+9,SEARCH("&lt;br&gt;",RIGHT(SUBSTITUTE(exportált!B1681,"&lt;br /&gt;","&lt;br&gt;"),LEN(SUBSTITUTE(exportált!B1681,"&lt;br /&gt;","&lt;br&gt;"))-LEN(B1681)-8))-1)</f>
        <v>#VALUE!</v>
      </c>
      <c r="E1681" s="11" t="e">
        <f>MID(SUBSTITUTE(exportált!B1681,"&lt;br /&gt;","&lt;br&gt;"),LEN('exportált formázott'!B1681)+LEN(D1681)+13,SEARCH("&lt;br&gt;",RIGHT(SUBSTITUTE(exportált!B1681,"&lt;br /&gt;","&lt;br&gt;"),LEN(SUBSTITUTE(exportált!B1681,"&lt;br /&gt;","&lt;br&gt;"))-LEN(B1681)-LEN(D1681)-13)))</f>
        <v>#VALUE!</v>
      </c>
      <c r="F1681" s="11" t="e">
        <f>MID(SUBSTITUTE(exportált!B1681,"&lt;br /&gt;","&lt;br&gt;"),LEN('exportált formázott'!B1681)+LEN(D1681)+LEN(E1681)+17,SEARCH("&lt;br&gt;&lt;br&gt;",RIGHT(SUBSTITUTE(exportált!B1681,"&lt;br /&gt;","&lt;br&gt;"),LEN(SUBSTITUTE(exportált!B1681,"&lt;br /&gt;","&lt;br&gt;"))-LEN(B1681)-LEN(D1681)-LEN(E1681)-17)))</f>
        <v>#VALUE!</v>
      </c>
    </row>
    <row r="1682" spans="1:6" x14ac:dyDescent="0.25">
      <c r="A1682" s="11" t="str">
        <f>IF(exportált!A1682&lt;&gt;"",IFERROR(LEFT(exportált!A1682,SEARCH("&lt;br/&gt;",SUBSTITUTE(exportált!A1682,"&lt;br&gt;","&lt;br/&gt;"),1)-1),exportált!A1682),"")</f>
        <v/>
      </c>
      <c r="B1682" s="11" t="e">
        <f>LEFT(SUBSTITUTE(exportált!B1682,"&lt;br /&gt;","&lt;br&gt;"),SEARCH("&lt;br&gt;&lt;br&gt;",SUBSTITUTE(SUBSTITUTE(exportált!B1682,"&lt;br /&gt;","&lt;br&gt;"),"&lt;br /&gt;","&lt;br&gt;"),1)-1)</f>
        <v>#VALUE!</v>
      </c>
      <c r="C1682" s="11" t="e">
        <f>SUBSTITUTE(MID(SUBSTITUTE(exportált!B1682,"&lt;br /&gt;","&lt;br&gt;"),LEN('exportált formázott'!B1682)+LEN(D1682)+LEN(E1682)+LEN(F1682)+25,LEN(SUBSTITUTE(exportált!B1682,"&lt;br /&gt;","&lt;br&gt;"))-LEN(D1682)-LEN(E1682)-LEN(F1682)),"&lt;br&gt;",CHAR(10))</f>
        <v>#VALUE!</v>
      </c>
      <c r="D1682" s="11" t="e">
        <f>MID(SUBSTITUTE(exportált!B1682,"&lt;br /&gt;","&lt;br&gt;"),LEN('exportált formázott'!B1682)+9,SEARCH("&lt;br&gt;",RIGHT(SUBSTITUTE(exportált!B1682,"&lt;br /&gt;","&lt;br&gt;"),LEN(SUBSTITUTE(exportált!B1682,"&lt;br /&gt;","&lt;br&gt;"))-LEN(B1682)-8))-1)</f>
        <v>#VALUE!</v>
      </c>
      <c r="E1682" s="11" t="e">
        <f>MID(SUBSTITUTE(exportált!B1682,"&lt;br /&gt;","&lt;br&gt;"),LEN('exportált formázott'!B1682)+LEN(D1682)+13,SEARCH("&lt;br&gt;",RIGHT(SUBSTITUTE(exportált!B1682,"&lt;br /&gt;","&lt;br&gt;"),LEN(SUBSTITUTE(exportált!B1682,"&lt;br /&gt;","&lt;br&gt;"))-LEN(B1682)-LEN(D1682)-13)))</f>
        <v>#VALUE!</v>
      </c>
      <c r="F1682" s="11" t="e">
        <f>MID(SUBSTITUTE(exportált!B1682,"&lt;br /&gt;","&lt;br&gt;"),LEN('exportált formázott'!B1682)+LEN(D1682)+LEN(E1682)+17,SEARCH("&lt;br&gt;&lt;br&gt;",RIGHT(SUBSTITUTE(exportált!B1682,"&lt;br /&gt;","&lt;br&gt;"),LEN(SUBSTITUTE(exportált!B1682,"&lt;br /&gt;","&lt;br&gt;"))-LEN(B1682)-LEN(D1682)-LEN(E1682)-17)))</f>
        <v>#VALUE!</v>
      </c>
    </row>
    <row r="1683" spans="1:6" x14ac:dyDescent="0.25">
      <c r="A1683" s="11" t="str">
        <f>IF(exportált!A1683&lt;&gt;"",IFERROR(LEFT(exportált!A1683,SEARCH("&lt;br/&gt;",SUBSTITUTE(exportált!A1683,"&lt;br&gt;","&lt;br/&gt;"),1)-1),exportált!A1683),"")</f>
        <v/>
      </c>
      <c r="B1683" s="11" t="e">
        <f>LEFT(SUBSTITUTE(exportált!B1683,"&lt;br /&gt;","&lt;br&gt;"),SEARCH("&lt;br&gt;&lt;br&gt;",SUBSTITUTE(SUBSTITUTE(exportált!B1683,"&lt;br /&gt;","&lt;br&gt;"),"&lt;br /&gt;","&lt;br&gt;"),1)-1)</f>
        <v>#VALUE!</v>
      </c>
      <c r="C1683" s="11" t="e">
        <f>SUBSTITUTE(MID(SUBSTITUTE(exportált!B1683,"&lt;br /&gt;","&lt;br&gt;"),LEN('exportált formázott'!B1683)+LEN(D1683)+LEN(E1683)+LEN(F1683)+25,LEN(SUBSTITUTE(exportált!B1683,"&lt;br /&gt;","&lt;br&gt;"))-LEN(D1683)-LEN(E1683)-LEN(F1683)),"&lt;br&gt;",CHAR(10))</f>
        <v>#VALUE!</v>
      </c>
      <c r="D1683" s="11" t="e">
        <f>MID(SUBSTITUTE(exportált!B1683,"&lt;br /&gt;","&lt;br&gt;"),LEN('exportált formázott'!B1683)+9,SEARCH("&lt;br&gt;",RIGHT(SUBSTITUTE(exportált!B1683,"&lt;br /&gt;","&lt;br&gt;"),LEN(SUBSTITUTE(exportált!B1683,"&lt;br /&gt;","&lt;br&gt;"))-LEN(B1683)-8))-1)</f>
        <v>#VALUE!</v>
      </c>
      <c r="E1683" s="11" t="e">
        <f>MID(SUBSTITUTE(exportált!B1683,"&lt;br /&gt;","&lt;br&gt;"),LEN('exportált formázott'!B1683)+LEN(D1683)+13,SEARCH("&lt;br&gt;",RIGHT(SUBSTITUTE(exportált!B1683,"&lt;br /&gt;","&lt;br&gt;"),LEN(SUBSTITUTE(exportált!B1683,"&lt;br /&gt;","&lt;br&gt;"))-LEN(B1683)-LEN(D1683)-13)))</f>
        <v>#VALUE!</v>
      </c>
      <c r="F1683" s="11" t="e">
        <f>MID(SUBSTITUTE(exportált!B1683,"&lt;br /&gt;","&lt;br&gt;"),LEN('exportált formázott'!B1683)+LEN(D1683)+LEN(E1683)+17,SEARCH("&lt;br&gt;&lt;br&gt;",RIGHT(SUBSTITUTE(exportált!B1683,"&lt;br /&gt;","&lt;br&gt;"),LEN(SUBSTITUTE(exportált!B1683,"&lt;br /&gt;","&lt;br&gt;"))-LEN(B1683)-LEN(D1683)-LEN(E1683)-17)))</f>
        <v>#VALUE!</v>
      </c>
    </row>
    <row r="1684" spans="1:6" x14ac:dyDescent="0.25">
      <c r="A1684" s="11" t="str">
        <f>IF(exportált!A1684&lt;&gt;"",IFERROR(LEFT(exportált!A1684,SEARCH("&lt;br/&gt;",SUBSTITUTE(exportált!A1684,"&lt;br&gt;","&lt;br/&gt;"),1)-1),exportált!A1684),"")</f>
        <v/>
      </c>
      <c r="B1684" s="11" t="e">
        <f>LEFT(SUBSTITUTE(exportált!B1684,"&lt;br /&gt;","&lt;br&gt;"),SEARCH("&lt;br&gt;&lt;br&gt;",SUBSTITUTE(SUBSTITUTE(exportált!B1684,"&lt;br /&gt;","&lt;br&gt;"),"&lt;br /&gt;","&lt;br&gt;"),1)-1)</f>
        <v>#VALUE!</v>
      </c>
      <c r="C1684" s="11" t="e">
        <f>SUBSTITUTE(MID(SUBSTITUTE(exportált!B1684,"&lt;br /&gt;","&lt;br&gt;"),LEN('exportált formázott'!B1684)+LEN(D1684)+LEN(E1684)+LEN(F1684)+25,LEN(SUBSTITUTE(exportált!B1684,"&lt;br /&gt;","&lt;br&gt;"))-LEN(D1684)-LEN(E1684)-LEN(F1684)),"&lt;br&gt;",CHAR(10))</f>
        <v>#VALUE!</v>
      </c>
      <c r="D1684" s="11" t="e">
        <f>MID(SUBSTITUTE(exportált!B1684,"&lt;br /&gt;","&lt;br&gt;"),LEN('exportált formázott'!B1684)+9,SEARCH("&lt;br&gt;",RIGHT(SUBSTITUTE(exportált!B1684,"&lt;br /&gt;","&lt;br&gt;"),LEN(SUBSTITUTE(exportált!B1684,"&lt;br /&gt;","&lt;br&gt;"))-LEN(B1684)-8))-1)</f>
        <v>#VALUE!</v>
      </c>
      <c r="E1684" s="11" t="e">
        <f>MID(SUBSTITUTE(exportált!B1684,"&lt;br /&gt;","&lt;br&gt;"),LEN('exportált formázott'!B1684)+LEN(D1684)+13,SEARCH("&lt;br&gt;",RIGHT(SUBSTITUTE(exportált!B1684,"&lt;br /&gt;","&lt;br&gt;"),LEN(SUBSTITUTE(exportált!B1684,"&lt;br /&gt;","&lt;br&gt;"))-LEN(B1684)-LEN(D1684)-13)))</f>
        <v>#VALUE!</v>
      </c>
      <c r="F1684" s="11" t="e">
        <f>MID(SUBSTITUTE(exportált!B1684,"&lt;br /&gt;","&lt;br&gt;"),LEN('exportált formázott'!B1684)+LEN(D1684)+LEN(E1684)+17,SEARCH("&lt;br&gt;&lt;br&gt;",RIGHT(SUBSTITUTE(exportált!B1684,"&lt;br /&gt;","&lt;br&gt;"),LEN(SUBSTITUTE(exportált!B1684,"&lt;br /&gt;","&lt;br&gt;"))-LEN(B1684)-LEN(D1684)-LEN(E1684)-17)))</f>
        <v>#VALUE!</v>
      </c>
    </row>
    <row r="1685" spans="1:6" x14ac:dyDescent="0.25">
      <c r="A1685" s="11" t="str">
        <f>IF(exportált!A1685&lt;&gt;"",IFERROR(LEFT(exportált!A1685,SEARCH("&lt;br/&gt;",SUBSTITUTE(exportált!A1685,"&lt;br&gt;","&lt;br/&gt;"),1)-1),exportált!A1685),"")</f>
        <v/>
      </c>
      <c r="B1685" s="11" t="e">
        <f>LEFT(SUBSTITUTE(exportált!B1685,"&lt;br /&gt;","&lt;br&gt;"),SEARCH("&lt;br&gt;&lt;br&gt;",SUBSTITUTE(SUBSTITUTE(exportált!B1685,"&lt;br /&gt;","&lt;br&gt;"),"&lt;br /&gt;","&lt;br&gt;"),1)-1)</f>
        <v>#VALUE!</v>
      </c>
      <c r="C1685" s="11" t="e">
        <f>SUBSTITUTE(MID(SUBSTITUTE(exportált!B1685,"&lt;br /&gt;","&lt;br&gt;"),LEN('exportált formázott'!B1685)+LEN(D1685)+LEN(E1685)+LEN(F1685)+25,LEN(SUBSTITUTE(exportált!B1685,"&lt;br /&gt;","&lt;br&gt;"))-LEN(D1685)-LEN(E1685)-LEN(F1685)),"&lt;br&gt;",CHAR(10))</f>
        <v>#VALUE!</v>
      </c>
      <c r="D1685" s="11" t="e">
        <f>MID(SUBSTITUTE(exportált!B1685,"&lt;br /&gt;","&lt;br&gt;"),LEN('exportált formázott'!B1685)+9,SEARCH("&lt;br&gt;",RIGHT(SUBSTITUTE(exportált!B1685,"&lt;br /&gt;","&lt;br&gt;"),LEN(SUBSTITUTE(exportált!B1685,"&lt;br /&gt;","&lt;br&gt;"))-LEN(B1685)-8))-1)</f>
        <v>#VALUE!</v>
      </c>
      <c r="E1685" s="11" t="e">
        <f>MID(SUBSTITUTE(exportált!B1685,"&lt;br /&gt;","&lt;br&gt;"),LEN('exportált formázott'!B1685)+LEN(D1685)+13,SEARCH("&lt;br&gt;",RIGHT(SUBSTITUTE(exportált!B1685,"&lt;br /&gt;","&lt;br&gt;"),LEN(SUBSTITUTE(exportált!B1685,"&lt;br /&gt;","&lt;br&gt;"))-LEN(B1685)-LEN(D1685)-13)))</f>
        <v>#VALUE!</v>
      </c>
      <c r="F1685" s="11" t="e">
        <f>MID(SUBSTITUTE(exportált!B1685,"&lt;br /&gt;","&lt;br&gt;"),LEN('exportált formázott'!B1685)+LEN(D1685)+LEN(E1685)+17,SEARCH("&lt;br&gt;&lt;br&gt;",RIGHT(SUBSTITUTE(exportált!B1685,"&lt;br /&gt;","&lt;br&gt;"),LEN(SUBSTITUTE(exportált!B1685,"&lt;br /&gt;","&lt;br&gt;"))-LEN(B1685)-LEN(D1685)-LEN(E1685)-17)))</f>
        <v>#VALUE!</v>
      </c>
    </row>
    <row r="1686" spans="1:6" x14ac:dyDescent="0.25">
      <c r="A1686" s="11" t="str">
        <f>IF(exportált!A1686&lt;&gt;"",IFERROR(LEFT(exportált!A1686,SEARCH("&lt;br/&gt;",SUBSTITUTE(exportált!A1686,"&lt;br&gt;","&lt;br/&gt;"),1)-1),exportált!A1686),"")</f>
        <v/>
      </c>
      <c r="B1686" s="11" t="e">
        <f>LEFT(SUBSTITUTE(exportált!B1686,"&lt;br /&gt;","&lt;br&gt;"),SEARCH("&lt;br&gt;&lt;br&gt;",SUBSTITUTE(SUBSTITUTE(exportált!B1686,"&lt;br /&gt;","&lt;br&gt;"),"&lt;br /&gt;","&lt;br&gt;"),1)-1)</f>
        <v>#VALUE!</v>
      </c>
      <c r="C1686" s="11" t="e">
        <f>SUBSTITUTE(MID(SUBSTITUTE(exportált!B1686,"&lt;br /&gt;","&lt;br&gt;"),LEN('exportált formázott'!B1686)+LEN(D1686)+LEN(E1686)+LEN(F1686)+25,LEN(SUBSTITUTE(exportált!B1686,"&lt;br /&gt;","&lt;br&gt;"))-LEN(D1686)-LEN(E1686)-LEN(F1686)),"&lt;br&gt;",CHAR(10))</f>
        <v>#VALUE!</v>
      </c>
      <c r="D1686" s="11" t="e">
        <f>MID(SUBSTITUTE(exportált!B1686,"&lt;br /&gt;","&lt;br&gt;"),LEN('exportált formázott'!B1686)+9,SEARCH("&lt;br&gt;",RIGHT(SUBSTITUTE(exportált!B1686,"&lt;br /&gt;","&lt;br&gt;"),LEN(SUBSTITUTE(exportált!B1686,"&lt;br /&gt;","&lt;br&gt;"))-LEN(B1686)-8))-1)</f>
        <v>#VALUE!</v>
      </c>
      <c r="E1686" s="11" t="e">
        <f>MID(SUBSTITUTE(exportált!B1686,"&lt;br /&gt;","&lt;br&gt;"),LEN('exportált formázott'!B1686)+LEN(D1686)+13,SEARCH("&lt;br&gt;",RIGHT(SUBSTITUTE(exportált!B1686,"&lt;br /&gt;","&lt;br&gt;"),LEN(SUBSTITUTE(exportált!B1686,"&lt;br /&gt;","&lt;br&gt;"))-LEN(B1686)-LEN(D1686)-13)))</f>
        <v>#VALUE!</v>
      </c>
      <c r="F1686" s="11" t="e">
        <f>MID(SUBSTITUTE(exportált!B1686,"&lt;br /&gt;","&lt;br&gt;"),LEN('exportált formázott'!B1686)+LEN(D1686)+LEN(E1686)+17,SEARCH("&lt;br&gt;&lt;br&gt;",RIGHT(SUBSTITUTE(exportált!B1686,"&lt;br /&gt;","&lt;br&gt;"),LEN(SUBSTITUTE(exportált!B1686,"&lt;br /&gt;","&lt;br&gt;"))-LEN(B1686)-LEN(D1686)-LEN(E1686)-17)))</f>
        <v>#VALUE!</v>
      </c>
    </row>
    <row r="1687" spans="1:6" x14ac:dyDescent="0.25">
      <c r="A1687" s="11" t="str">
        <f>IF(exportált!A1687&lt;&gt;"",IFERROR(LEFT(exportált!A1687,SEARCH("&lt;br/&gt;",SUBSTITUTE(exportált!A1687,"&lt;br&gt;","&lt;br/&gt;"),1)-1),exportált!A1687),"")</f>
        <v/>
      </c>
      <c r="B1687" s="11" t="e">
        <f>LEFT(SUBSTITUTE(exportált!B1687,"&lt;br /&gt;","&lt;br&gt;"),SEARCH("&lt;br&gt;&lt;br&gt;",SUBSTITUTE(SUBSTITUTE(exportált!B1687,"&lt;br /&gt;","&lt;br&gt;"),"&lt;br /&gt;","&lt;br&gt;"),1)-1)</f>
        <v>#VALUE!</v>
      </c>
      <c r="C1687" s="11" t="e">
        <f>SUBSTITUTE(MID(SUBSTITUTE(exportált!B1687,"&lt;br /&gt;","&lt;br&gt;"),LEN('exportált formázott'!B1687)+LEN(D1687)+LEN(E1687)+LEN(F1687)+25,LEN(SUBSTITUTE(exportált!B1687,"&lt;br /&gt;","&lt;br&gt;"))-LEN(D1687)-LEN(E1687)-LEN(F1687)),"&lt;br&gt;",CHAR(10))</f>
        <v>#VALUE!</v>
      </c>
      <c r="D1687" s="11" t="e">
        <f>MID(SUBSTITUTE(exportált!B1687,"&lt;br /&gt;","&lt;br&gt;"),LEN('exportált formázott'!B1687)+9,SEARCH("&lt;br&gt;",RIGHT(SUBSTITUTE(exportált!B1687,"&lt;br /&gt;","&lt;br&gt;"),LEN(SUBSTITUTE(exportált!B1687,"&lt;br /&gt;","&lt;br&gt;"))-LEN(B1687)-8))-1)</f>
        <v>#VALUE!</v>
      </c>
      <c r="E1687" s="11" t="e">
        <f>MID(SUBSTITUTE(exportált!B1687,"&lt;br /&gt;","&lt;br&gt;"),LEN('exportált formázott'!B1687)+LEN(D1687)+13,SEARCH("&lt;br&gt;",RIGHT(SUBSTITUTE(exportált!B1687,"&lt;br /&gt;","&lt;br&gt;"),LEN(SUBSTITUTE(exportált!B1687,"&lt;br /&gt;","&lt;br&gt;"))-LEN(B1687)-LEN(D1687)-13)))</f>
        <v>#VALUE!</v>
      </c>
      <c r="F1687" s="11" t="e">
        <f>MID(SUBSTITUTE(exportált!B1687,"&lt;br /&gt;","&lt;br&gt;"),LEN('exportált formázott'!B1687)+LEN(D1687)+LEN(E1687)+17,SEARCH("&lt;br&gt;&lt;br&gt;",RIGHT(SUBSTITUTE(exportált!B1687,"&lt;br /&gt;","&lt;br&gt;"),LEN(SUBSTITUTE(exportált!B1687,"&lt;br /&gt;","&lt;br&gt;"))-LEN(B1687)-LEN(D1687)-LEN(E1687)-17)))</f>
        <v>#VALUE!</v>
      </c>
    </row>
    <row r="1688" spans="1:6" x14ac:dyDescent="0.25">
      <c r="A1688" s="11" t="str">
        <f>IF(exportált!A1688&lt;&gt;"",IFERROR(LEFT(exportált!A1688,SEARCH("&lt;br/&gt;",SUBSTITUTE(exportált!A1688,"&lt;br&gt;","&lt;br/&gt;"),1)-1),exportált!A1688),"")</f>
        <v/>
      </c>
      <c r="B1688" s="11" t="e">
        <f>LEFT(SUBSTITUTE(exportált!B1688,"&lt;br /&gt;","&lt;br&gt;"),SEARCH("&lt;br&gt;&lt;br&gt;",SUBSTITUTE(SUBSTITUTE(exportált!B1688,"&lt;br /&gt;","&lt;br&gt;"),"&lt;br /&gt;","&lt;br&gt;"),1)-1)</f>
        <v>#VALUE!</v>
      </c>
      <c r="C1688" s="11" t="e">
        <f>SUBSTITUTE(MID(SUBSTITUTE(exportált!B1688,"&lt;br /&gt;","&lt;br&gt;"),LEN('exportált formázott'!B1688)+LEN(D1688)+LEN(E1688)+LEN(F1688)+25,LEN(SUBSTITUTE(exportált!B1688,"&lt;br /&gt;","&lt;br&gt;"))-LEN(D1688)-LEN(E1688)-LEN(F1688)),"&lt;br&gt;",CHAR(10))</f>
        <v>#VALUE!</v>
      </c>
      <c r="D1688" s="11" t="e">
        <f>MID(SUBSTITUTE(exportált!B1688,"&lt;br /&gt;","&lt;br&gt;"),LEN('exportált formázott'!B1688)+9,SEARCH("&lt;br&gt;",RIGHT(SUBSTITUTE(exportált!B1688,"&lt;br /&gt;","&lt;br&gt;"),LEN(SUBSTITUTE(exportált!B1688,"&lt;br /&gt;","&lt;br&gt;"))-LEN(B1688)-8))-1)</f>
        <v>#VALUE!</v>
      </c>
      <c r="E1688" s="11" t="e">
        <f>MID(SUBSTITUTE(exportált!B1688,"&lt;br /&gt;","&lt;br&gt;"),LEN('exportált formázott'!B1688)+LEN(D1688)+13,SEARCH("&lt;br&gt;",RIGHT(SUBSTITUTE(exportált!B1688,"&lt;br /&gt;","&lt;br&gt;"),LEN(SUBSTITUTE(exportált!B1688,"&lt;br /&gt;","&lt;br&gt;"))-LEN(B1688)-LEN(D1688)-13)))</f>
        <v>#VALUE!</v>
      </c>
      <c r="F1688" s="11" t="e">
        <f>MID(SUBSTITUTE(exportált!B1688,"&lt;br /&gt;","&lt;br&gt;"),LEN('exportált formázott'!B1688)+LEN(D1688)+LEN(E1688)+17,SEARCH("&lt;br&gt;&lt;br&gt;",RIGHT(SUBSTITUTE(exportált!B1688,"&lt;br /&gt;","&lt;br&gt;"),LEN(SUBSTITUTE(exportált!B1688,"&lt;br /&gt;","&lt;br&gt;"))-LEN(B1688)-LEN(D1688)-LEN(E1688)-17)))</f>
        <v>#VALUE!</v>
      </c>
    </row>
    <row r="1689" spans="1:6" x14ac:dyDescent="0.25">
      <c r="A1689" s="11" t="str">
        <f>IF(exportált!A1689&lt;&gt;"",IFERROR(LEFT(exportált!A1689,SEARCH("&lt;br/&gt;",SUBSTITUTE(exportált!A1689,"&lt;br&gt;","&lt;br/&gt;"),1)-1),exportált!A1689),"")</f>
        <v/>
      </c>
      <c r="B1689" s="11" t="e">
        <f>LEFT(SUBSTITUTE(exportált!B1689,"&lt;br /&gt;","&lt;br&gt;"),SEARCH("&lt;br&gt;&lt;br&gt;",SUBSTITUTE(SUBSTITUTE(exportált!B1689,"&lt;br /&gt;","&lt;br&gt;"),"&lt;br /&gt;","&lt;br&gt;"),1)-1)</f>
        <v>#VALUE!</v>
      </c>
      <c r="C1689" s="11" t="e">
        <f>SUBSTITUTE(MID(SUBSTITUTE(exportált!B1689,"&lt;br /&gt;","&lt;br&gt;"),LEN('exportált formázott'!B1689)+LEN(D1689)+LEN(E1689)+LEN(F1689)+25,LEN(SUBSTITUTE(exportált!B1689,"&lt;br /&gt;","&lt;br&gt;"))-LEN(D1689)-LEN(E1689)-LEN(F1689)),"&lt;br&gt;",CHAR(10))</f>
        <v>#VALUE!</v>
      </c>
      <c r="D1689" s="11" t="e">
        <f>MID(SUBSTITUTE(exportált!B1689,"&lt;br /&gt;","&lt;br&gt;"),LEN('exportált formázott'!B1689)+9,SEARCH("&lt;br&gt;",RIGHT(SUBSTITUTE(exportált!B1689,"&lt;br /&gt;","&lt;br&gt;"),LEN(SUBSTITUTE(exportált!B1689,"&lt;br /&gt;","&lt;br&gt;"))-LEN(B1689)-8))-1)</f>
        <v>#VALUE!</v>
      </c>
      <c r="E1689" s="11" t="e">
        <f>MID(SUBSTITUTE(exportált!B1689,"&lt;br /&gt;","&lt;br&gt;"),LEN('exportált formázott'!B1689)+LEN(D1689)+13,SEARCH("&lt;br&gt;",RIGHT(SUBSTITUTE(exportált!B1689,"&lt;br /&gt;","&lt;br&gt;"),LEN(SUBSTITUTE(exportált!B1689,"&lt;br /&gt;","&lt;br&gt;"))-LEN(B1689)-LEN(D1689)-13)))</f>
        <v>#VALUE!</v>
      </c>
      <c r="F1689" s="11" t="e">
        <f>MID(SUBSTITUTE(exportált!B1689,"&lt;br /&gt;","&lt;br&gt;"),LEN('exportált formázott'!B1689)+LEN(D1689)+LEN(E1689)+17,SEARCH("&lt;br&gt;&lt;br&gt;",RIGHT(SUBSTITUTE(exportált!B1689,"&lt;br /&gt;","&lt;br&gt;"),LEN(SUBSTITUTE(exportált!B1689,"&lt;br /&gt;","&lt;br&gt;"))-LEN(B1689)-LEN(D1689)-LEN(E1689)-17)))</f>
        <v>#VALUE!</v>
      </c>
    </row>
    <row r="1690" spans="1:6" x14ac:dyDescent="0.25">
      <c r="A1690" s="11" t="str">
        <f>IF(exportált!A1690&lt;&gt;"",IFERROR(LEFT(exportált!A1690,SEARCH("&lt;br/&gt;",SUBSTITUTE(exportált!A1690,"&lt;br&gt;","&lt;br/&gt;"),1)-1),exportált!A1690),"")</f>
        <v/>
      </c>
      <c r="B1690" s="11" t="e">
        <f>LEFT(SUBSTITUTE(exportált!B1690,"&lt;br /&gt;","&lt;br&gt;"),SEARCH("&lt;br&gt;&lt;br&gt;",SUBSTITUTE(SUBSTITUTE(exportált!B1690,"&lt;br /&gt;","&lt;br&gt;"),"&lt;br /&gt;","&lt;br&gt;"),1)-1)</f>
        <v>#VALUE!</v>
      </c>
      <c r="C1690" s="11" t="e">
        <f>SUBSTITUTE(MID(SUBSTITUTE(exportált!B1690,"&lt;br /&gt;","&lt;br&gt;"),LEN('exportált formázott'!B1690)+LEN(D1690)+LEN(E1690)+LEN(F1690)+25,LEN(SUBSTITUTE(exportált!B1690,"&lt;br /&gt;","&lt;br&gt;"))-LEN(D1690)-LEN(E1690)-LEN(F1690)),"&lt;br&gt;",CHAR(10))</f>
        <v>#VALUE!</v>
      </c>
      <c r="D1690" s="11" t="e">
        <f>MID(SUBSTITUTE(exportált!B1690,"&lt;br /&gt;","&lt;br&gt;"),LEN('exportált formázott'!B1690)+9,SEARCH("&lt;br&gt;",RIGHT(SUBSTITUTE(exportált!B1690,"&lt;br /&gt;","&lt;br&gt;"),LEN(SUBSTITUTE(exportált!B1690,"&lt;br /&gt;","&lt;br&gt;"))-LEN(B1690)-8))-1)</f>
        <v>#VALUE!</v>
      </c>
      <c r="E1690" s="11" t="e">
        <f>MID(SUBSTITUTE(exportált!B1690,"&lt;br /&gt;","&lt;br&gt;"),LEN('exportált formázott'!B1690)+LEN(D1690)+13,SEARCH("&lt;br&gt;",RIGHT(SUBSTITUTE(exportált!B1690,"&lt;br /&gt;","&lt;br&gt;"),LEN(SUBSTITUTE(exportált!B1690,"&lt;br /&gt;","&lt;br&gt;"))-LEN(B1690)-LEN(D1690)-13)))</f>
        <v>#VALUE!</v>
      </c>
      <c r="F1690" s="11" t="e">
        <f>MID(SUBSTITUTE(exportált!B1690,"&lt;br /&gt;","&lt;br&gt;"),LEN('exportált formázott'!B1690)+LEN(D1690)+LEN(E1690)+17,SEARCH("&lt;br&gt;&lt;br&gt;",RIGHT(SUBSTITUTE(exportált!B1690,"&lt;br /&gt;","&lt;br&gt;"),LEN(SUBSTITUTE(exportált!B1690,"&lt;br /&gt;","&lt;br&gt;"))-LEN(B1690)-LEN(D1690)-LEN(E1690)-17)))</f>
        <v>#VALUE!</v>
      </c>
    </row>
    <row r="1691" spans="1:6" x14ac:dyDescent="0.25">
      <c r="A1691" s="11" t="str">
        <f>IF(exportált!A1691&lt;&gt;"",IFERROR(LEFT(exportált!A1691,SEARCH("&lt;br/&gt;",SUBSTITUTE(exportált!A1691,"&lt;br&gt;","&lt;br/&gt;"),1)-1),exportált!A1691),"")</f>
        <v/>
      </c>
      <c r="B1691" s="11" t="e">
        <f>LEFT(SUBSTITUTE(exportált!B1691,"&lt;br /&gt;","&lt;br&gt;"),SEARCH("&lt;br&gt;&lt;br&gt;",SUBSTITUTE(SUBSTITUTE(exportált!B1691,"&lt;br /&gt;","&lt;br&gt;"),"&lt;br /&gt;","&lt;br&gt;"),1)-1)</f>
        <v>#VALUE!</v>
      </c>
      <c r="C1691" s="11" t="e">
        <f>SUBSTITUTE(MID(SUBSTITUTE(exportált!B1691,"&lt;br /&gt;","&lt;br&gt;"),LEN('exportált formázott'!B1691)+LEN(D1691)+LEN(E1691)+LEN(F1691)+25,LEN(SUBSTITUTE(exportált!B1691,"&lt;br /&gt;","&lt;br&gt;"))-LEN(D1691)-LEN(E1691)-LEN(F1691)),"&lt;br&gt;",CHAR(10))</f>
        <v>#VALUE!</v>
      </c>
      <c r="D1691" s="11" t="e">
        <f>MID(SUBSTITUTE(exportált!B1691,"&lt;br /&gt;","&lt;br&gt;"),LEN('exportált formázott'!B1691)+9,SEARCH("&lt;br&gt;",RIGHT(SUBSTITUTE(exportált!B1691,"&lt;br /&gt;","&lt;br&gt;"),LEN(SUBSTITUTE(exportált!B1691,"&lt;br /&gt;","&lt;br&gt;"))-LEN(B1691)-8))-1)</f>
        <v>#VALUE!</v>
      </c>
      <c r="E1691" s="11" t="e">
        <f>MID(SUBSTITUTE(exportált!B1691,"&lt;br /&gt;","&lt;br&gt;"),LEN('exportált formázott'!B1691)+LEN(D1691)+13,SEARCH("&lt;br&gt;",RIGHT(SUBSTITUTE(exportált!B1691,"&lt;br /&gt;","&lt;br&gt;"),LEN(SUBSTITUTE(exportált!B1691,"&lt;br /&gt;","&lt;br&gt;"))-LEN(B1691)-LEN(D1691)-13)))</f>
        <v>#VALUE!</v>
      </c>
      <c r="F1691" s="11" t="e">
        <f>MID(SUBSTITUTE(exportált!B1691,"&lt;br /&gt;","&lt;br&gt;"),LEN('exportált formázott'!B1691)+LEN(D1691)+LEN(E1691)+17,SEARCH("&lt;br&gt;&lt;br&gt;",RIGHT(SUBSTITUTE(exportált!B1691,"&lt;br /&gt;","&lt;br&gt;"),LEN(SUBSTITUTE(exportált!B1691,"&lt;br /&gt;","&lt;br&gt;"))-LEN(B1691)-LEN(D1691)-LEN(E1691)-17)))</f>
        <v>#VALUE!</v>
      </c>
    </row>
    <row r="1692" spans="1:6" x14ac:dyDescent="0.25">
      <c r="A1692" s="11" t="str">
        <f>IF(exportált!A1692&lt;&gt;"",IFERROR(LEFT(exportált!A1692,SEARCH("&lt;br/&gt;",SUBSTITUTE(exportált!A1692,"&lt;br&gt;","&lt;br/&gt;"),1)-1),exportált!A1692),"")</f>
        <v/>
      </c>
      <c r="B1692" s="11" t="e">
        <f>LEFT(SUBSTITUTE(exportált!B1692,"&lt;br /&gt;","&lt;br&gt;"),SEARCH("&lt;br&gt;&lt;br&gt;",SUBSTITUTE(SUBSTITUTE(exportált!B1692,"&lt;br /&gt;","&lt;br&gt;"),"&lt;br /&gt;","&lt;br&gt;"),1)-1)</f>
        <v>#VALUE!</v>
      </c>
      <c r="C1692" s="11" t="e">
        <f>SUBSTITUTE(MID(SUBSTITUTE(exportált!B1692,"&lt;br /&gt;","&lt;br&gt;"),LEN('exportált formázott'!B1692)+LEN(D1692)+LEN(E1692)+LEN(F1692)+25,LEN(SUBSTITUTE(exportált!B1692,"&lt;br /&gt;","&lt;br&gt;"))-LEN(D1692)-LEN(E1692)-LEN(F1692)),"&lt;br&gt;",CHAR(10))</f>
        <v>#VALUE!</v>
      </c>
      <c r="D1692" s="11" t="e">
        <f>MID(SUBSTITUTE(exportált!B1692,"&lt;br /&gt;","&lt;br&gt;"),LEN('exportált formázott'!B1692)+9,SEARCH("&lt;br&gt;",RIGHT(SUBSTITUTE(exportált!B1692,"&lt;br /&gt;","&lt;br&gt;"),LEN(SUBSTITUTE(exportált!B1692,"&lt;br /&gt;","&lt;br&gt;"))-LEN(B1692)-8))-1)</f>
        <v>#VALUE!</v>
      </c>
      <c r="E1692" s="11" t="e">
        <f>MID(SUBSTITUTE(exportált!B1692,"&lt;br /&gt;","&lt;br&gt;"),LEN('exportált formázott'!B1692)+LEN(D1692)+13,SEARCH("&lt;br&gt;",RIGHT(SUBSTITUTE(exportált!B1692,"&lt;br /&gt;","&lt;br&gt;"),LEN(SUBSTITUTE(exportált!B1692,"&lt;br /&gt;","&lt;br&gt;"))-LEN(B1692)-LEN(D1692)-13)))</f>
        <v>#VALUE!</v>
      </c>
      <c r="F1692" s="11" t="e">
        <f>MID(SUBSTITUTE(exportált!B1692,"&lt;br /&gt;","&lt;br&gt;"),LEN('exportált formázott'!B1692)+LEN(D1692)+LEN(E1692)+17,SEARCH("&lt;br&gt;&lt;br&gt;",RIGHT(SUBSTITUTE(exportált!B1692,"&lt;br /&gt;","&lt;br&gt;"),LEN(SUBSTITUTE(exportált!B1692,"&lt;br /&gt;","&lt;br&gt;"))-LEN(B1692)-LEN(D1692)-LEN(E1692)-17)))</f>
        <v>#VALUE!</v>
      </c>
    </row>
    <row r="1693" spans="1:6" x14ac:dyDescent="0.25">
      <c r="A1693" s="11" t="str">
        <f>IF(exportált!A1693&lt;&gt;"",IFERROR(LEFT(exportált!A1693,SEARCH("&lt;br/&gt;",SUBSTITUTE(exportált!A1693,"&lt;br&gt;","&lt;br/&gt;"),1)-1),exportált!A1693),"")</f>
        <v/>
      </c>
      <c r="B1693" s="11" t="e">
        <f>LEFT(SUBSTITUTE(exportált!B1693,"&lt;br /&gt;","&lt;br&gt;"),SEARCH("&lt;br&gt;&lt;br&gt;",SUBSTITUTE(SUBSTITUTE(exportált!B1693,"&lt;br /&gt;","&lt;br&gt;"),"&lt;br /&gt;","&lt;br&gt;"),1)-1)</f>
        <v>#VALUE!</v>
      </c>
      <c r="C1693" s="11" t="e">
        <f>SUBSTITUTE(MID(SUBSTITUTE(exportált!B1693,"&lt;br /&gt;","&lt;br&gt;"),LEN('exportált formázott'!B1693)+LEN(D1693)+LEN(E1693)+LEN(F1693)+25,LEN(SUBSTITUTE(exportált!B1693,"&lt;br /&gt;","&lt;br&gt;"))-LEN(D1693)-LEN(E1693)-LEN(F1693)),"&lt;br&gt;",CHAR(10))</f>
        <v>#VALUE!</v>
      </c>
      <c r="D1693" s="11" t="e">
        <f>MID(SUBSTITUTE(exportált!B1693,"&lt;br /&gt;","&lt;br&gt;"),LEN('exportált formázott'!B1693)+9,SEARCH("&lt;br&gt;",RIGHT(SUBSTITUTE(exportált!B1693,"&lt;br /&gt;","&lt;br&gt;"),LEN(SUBSTITUTE(exportált!B1693,"&lt;br /&gt;","&lt;br&gt;"))-LEN(B1693)-8))-1)</f>
        <v>#VALUE!</v>
      </c>
      <c r="E1693" s="11" t="e">
        <f>MID(SUBSTITUTE(exportált!B1693,"&lt;br /&gt;","&lt;br&gt;"),LEN('exportált formázott'!B1693)+LEN(D1693)+13,SEARCH("&lt;br&gt;",RIGHT(SUBSTITUTE(exportált!B1693,"&lt;br /&gt;","&lt;br&gt;"),LEN(SUBSTITUTE(exportált!B1693,"&lt;br /&gt;","&lt;br&gt;"))-LEN(B1693)-LEN(D1693)-13)))</f>
        <v>#VALUE!</v>
      </c>
      <c r="F1693" s="11" t="e">
        <f>MID(SUBSTITUTE(exportált!B1693,"&lt;br /&gt;","&lt;br&gt;"),LEN('exportált formázott'!B1693)+LEN(D1693)+LEN(E1693)+17,SEARCH("&lt;br&gt;&lt;br&gt;",RIGHT(SUBSTITUTE(exportált!B1693,"&lt;br /&gt;","&lt;br&gt;"),LEN(SUBSTITUTE(exportált!B1693,"&lt;br /&gt;","&lt;br&gt;"))-LEN(B1693)-LEN(D1693)-LEN(E1693)-17)))</f>
        <v>#VALUE!</v>
      </c>
    </row>
    <row r="1694" spans="1:6" x14ac:dyDescent="0.25">
      <c r="A1694" s="11" t="str">
        <f>IF(exportált!A1694&lt;&gt;"",IFERROR(LEFT(exportált!A1694,SEARCH("&lt;br/&gt;",SUBSTITUTE(exportált!A1694,"&lt;br&gt;","&lt;br/&gt;"),1)-1),exportált!A1694),"")</f>
        <v/>
      </c>
      <c r="B1694" s="11" t="e">
        <f>LEFT(SUBSTITUTE(exportált!B1694,"&lt;br /&gt;","&lt;br&gt;"),SEARCH("&lt;br&gt;&lt;br&gt;",SUBSTITUTE(SUBSTITUTE(exportált!B1694,"&lt;br /&gt;","&lt;br&gt;"),"&lt;br /&gt;","&lt;br&gt;"),1)-1)</f>
        <v>#VALUE!</v>
      </c>
      <c r="C1694" s="11" t="e">
        <f>SUBSTITUTE(MID(SUBSTITUTE(exportált!B1694,"&lt;br /&gt;","&lt;br&gt;"),LEN('exportált formázott'!B1694)+LEN(D1694)+LEN(E1694)+LEN(F1694)+25,LEN(SUBSTITUTE(exportált!B1694,"&lt;br /&gt;","&lt;br&gt;"))-LEN(D1694)-LEN(E1694)-LEN(F1694)),"&lt;br&gt;",CHAR(10))</f>
        <v>#VALUE!</v>
      </c>
      <c r="D1694" s="11" t="e">
        <f>MID(SUBSTITUTE(exportált!B1694,"&lt;br /&gt;","&lt;br&gt;"),LEN('exportált formázott'!B1694)+9,SEARCH("&lt;br&gt;",RIGHT(SUBSTITUTE(exportált!B1694,"&lt;br /&gt;","&lt;br&gt;"),LEN(SUBSTITUTE(exportált!B1694,"&lt;br /&gt;","&lt;br&gt;"))-LEN(B1694)-8))-1)</f>
        <v>#VALUE!</v>
      </c>
      <c r="E1694" s="11" t="e">
        <f>MID(SUBSTITUTE(exportált!B1694,"&lt;br /&gt;","&lt;br&gt;"),LEN('exportált formázott'!B1694)+LEN(D1694)+13,SEARCH("&lt;br&gt;",RIGHT(SUBSTITUTE(exportált!B1694,"&lt;br /&gt;","&lt;br&gt;"),LEN(SUBSTITUTE(exportált!B1694,"&lt;br /&gt;","&lt;br&gt;"))-LEN(B1694)-LEN(D1694)-13)))</f>
        <v>#VALUE!</v>
      </c>
      <c r="F1694" s="11" t="e">
        <f>MID(SUBSTITUTE(exportált!B1694,"&lt;br /&gt;","&lt;br&gt;"),LEN('exportált formázott'!B1694)+LEN(D1694)+LEN(E1694)+17,SEARCH("&lt;br&gt;&lt;br&gt;",RIGHT(SUBSTITUTE(exportált!B1694,"&lt;br /&gt;","&lt;br&gt;"),LEN(SUBSTITUTE(exportált!B1694,"&lt;br /&gt;","&lt;br&gt;"))-LEN(B1694)-LEN(D1694)-LEN(E1694)-17)))</f>
        <v>#VALUE!</v>
      </c>
    </row>
    <row r="1695" spans="1:6" x14ac:dyDescent="0.25">
      <c r="A1695" s="11" t="str">
        <f>IF(exportált!A1695&lt;&gt;"",IFERROR(LEFT(exportált!A1695,SEARCH("&lt;br/&gt;",SUBSTITUTE(exportált!A1695,"&lt;br&gt;","&lt;br/&gt;"),1)-1),exportált!A1695),"")</f>
        <v/>
      </c>
      <c r="B1695" s="11" t="e">
        <f>LEFT(SUBSTITUTE(exportált!B1695,"&lt;br /&gt;","&lt;br&gt;"),SEARCH("&lt;br&gt;&lt;br&gt;",SUBSTITUTE(SUBSTITUTE(exportált!B1695,"&lt;br /&gt;","&lt;br&gt;"),"&lt;br /&gt;","&lt;br&gt;"),1)-1)</f>
        <v>#VALUE!</v>
      </c>
      <c r="C1695" s="11" t="e">
        <f>SUBSTITUTE(MID(SUBSTITUTE(exportált!B1695,"&lt;br /&gt;","&lt;br&gt;"),LEN('exportált formázott'!B1695)+LEN(D1695)+LEN(E1695)+LEN(F1695)+25,LEN(SUBSTITUTE(exportált!B1695,"&lt;br /&gt;","&lt;br&gt;"))-LEN(D1695)-LEN(E1695)-LEN(F1695)),"&lt;br&gt;",CHAR(10))</f>
        <v>#VALUE!</v>
      </c>
      <c r="D1695" s="11" t="e">
        <f>MID(SUBSTITUTE(exportált!B1695,"&lt;br /&gt;","&lt;br&gt;"),LEN('exportált formázott'!B1695)+9,SEARCH("&lt;br&gt;",RIGHT(SUBSTITUTE(exportált!B1695,"&lt;br /&gt;","&lt;br&gt;"),LEN(SUBSTITUTE(exportált!B1695,"&lt;br /&gt;","&lt;br&gt;"))-LEN(B1695)-8))-1)</f>
        <v>#VALUE!</v>
      </c>
      <c r="E1695" s="11" t="e">
        <f>MID(SUBSTITUTE(exportált!B1695,"&lt;br /&gt;","&lt;br&gt;"),LEN('exportált formázott'!B1695)+LEN(D1695)+13,SEARCH("&lt;br&gt;",RIGHT(SUBSTITUTE(exportált!B1695,"&lt;br /&gt;","&lt;br&gt;"),LEN(SUBSTITUTE(exportált!B1695,"&lt;br /&gt;","&lt;br&gt;"))-LEN(B1695)-LEN(D1695)-13)))</f>
        <v>#VALUE!</v>
      </c>
      <c r="F1695" s="11" t="e">
        <f>MID(SUBSTITUTE(exportált!B1695,"&lt;br /&gt;","&lt;br&gt;"),LEN('exportált formázott'!B1695)+LEN(D1695)+LEN(E1695)+17,SEARCH("&lt;br&gt;&lt;br&gt;",RIGHT(SUBSTITUTE(exportált!B1695,"&lt;br /&gt;","&lt;br&gt;"),LEN(SUBSTITUTE(exportált!B1695,"&lt;br /&gt;","&lt;br&gt;"))-LEN(B1695)-LEN(D1695)-LEN(E1695)-17)))</f>
        <v>#VALUE!</v>
      </c>
    </row>
    <row r="1696" spans="1:6" x14ac:dyDescent="0.25">
      <c r="A1696" s="11" t="str">
        <f>IF(exportált!A1696&lt;&gt;"",IFERROR(LEFT(exportált!A1696,SEARCH("&lt;br/&gt;",SUBSTITUTE(exportált!A1696,"&lt;br&gt;","&lt;br/&gt;"),1)-1),exportált!A1696),"")</f>
        <v/>
      </c>
      <c r="B1696" s="11" t="e">
        <f>LEFT(SUBSTITUTE(exportált!B1696,"&lt;br /&gt;","&lt;br&gt;"),SEARCH("&lt;br&gt;&lt;br&gt;",SUBSTITUTE(SUBSTITUTE(exportált!B1696,"&lt;br /&gt;","&lt;br&gt;"),"&lt;br /&gt;","&lt;br&gt;"),1)-1)</f>
        <v>#VALUE!</v>
      </c>
      <c r="C1696" s="11" t="e">
        <f>SUBSTITUTE(MID(SUBSTITUTE(exportált!B1696,"&lt;br /&gt;","&lt;br&gt;"),LEN('exportált formázott'!B1696)+LEN(D1696)+LEN(E1696)+LEN(F1696)+25,LEN(SUBSTITUTE(exportált!B1696,"&lt;br /&gt;","&lt;br&gt;"))-LEN(D1696)-LEN(E1696)-LEN(F1696)),"&lt;br&gt;",CHAR(10))</f>
        <v>#VALUE!</v>
      </c>
      <c r="D1696" s="11" t="e">
        <f>MID(SUBSTITUTE(exportált!B1696,"&lt;br /&gt;","&lt;br&gt;"),LEN('exportált formázott'!B1696)+9,SEARCH("&lt;br&gt;",RIGHT(SUBSTITUTE(exportált!B1696,"&lt;br /&gt;","&lt;br&gt;"),LEN(SUBSTITUTE(exportált!B1696,"&lt;br /&gt;","&lt;br&gt;"))-LEN(B1696)-8))-1)</f>
        <v>#VALUE!</v>
      </c>
      <c r="E1696" s="11" t="e">
        <f>MID(SUBSTITUTE(exportált!B1696,"&lt;br /&gt;","&lt;br&gt;"),LEN('exportált formázott'!B1696)+LEN(D1696)+13,SEARCH("&lt;br&gt;",RIGHT(SUBSTITUTE(exportált!B1696,"&lt;br /&gt;","&lt;br&gt;"),LEN(SUBSTITUTE(exportált!B1696,"&lt;br /&gt;","&lt;br&gt;"))-LEN(B1696)-LEN(D1696)-13)))</f>
        <v>#VALUE!</v>
      </c>
      <c r="F1696" s="11" t="e">
        <f>MID(SUBSTITUTE(exportált!B1696,"&lt;br /&gt;","&lt;br&gt;"),LEN('exportált formázott'!B1696)+LEN(D1696)+LEN(E1696)+17,SEARCH("&lt;br&gt;&lt;br&gt;",RIGHT(SUBSTITUTE(exportált!B1696,"&lt;br /&gt;","&lt;br&gt;"),LEN(SUBSTITUTE(exportált!B1696,"&lt;br /&gt;","&lt;br&gt;"))-LEN(B1696)-LEN(D1696)-LEN(E1696)-17)))</f>
        <v>#VALUE!</v>
      </c>
    </row>
    <row r="1697" spans="1:6" x14ac:dyDescent="0.25">
      <c r="A1697" s="11" t="str">
        <f>IF(exportált!A1697&lt;&gt;"",IFERROR(LEFT(exportált!A1697,SEARCH("&lt;br/&gt;",SUBSTITUTE(exportált!A1697,"&lt;br&gt;","&lt;br/&gt;"),1)-1),exportált!A1697),"")</f>
        <v/>
      </c>
      <c r="B1697" s="11" t="e">
        <f>LEFT(SUBSTITUTE(exportált!B1697,"&lt;br /&gt;","&lt;br&gt;"),SEARCH("&lt;br&gt;&lt;br&gt;",SUBSTITUTE(SUBSTITUTE(exportált!B1697,"&lt;br /&gt;","&lt;br&gt;"),"&lt;br /&gt;","&lt;br&gt;"),1)-1)</f>
        <v>#VALUE!</v>
      </c>
      <c r="C1697" s="11" t="e">
        <f>SUBSTITUTE(MID(SUBSTITUTE(exportált!B1697,"&lt;br /&gt;","&lt;br&gt;"),LEN('exportált formázott'!B1697)+LEN(D1697)+LEN(E1697)+LEN(F1697)+25,LEN(SUBSTITUTE(exportált!B1697,"&lt;br /&gt;","&lt;br&gt;"))-LEN(D1697)-LEN(E1697)-LEN(F1697)),"&lt;br&gt;",CHAR(10))</f>
        <v>#VALUE!</v>
      </c>
      <c r="D1697" s="11" t="e">
        <f>MID(SUBSTITUTE(exportált!B1697,"&lt;br /&gt;","&lt;br&gt;"),LEN('exportált formázott'!B1697)+9,SEARCH("&lt;br&gt;",RIGHT(SUBSTITUTE(exportált!B1697,"&lt;br /&gt;","&lt;br&gt;"),LEN(SUBSTITUTE(exportált!B1697,"&lt;br /&gt;","&lt;br&gt;"))-LEN(B1697)-8))-1)</f>
        <v>#VALUE!</v>
      </c>
      <c r="E1697" s="11" t="e">
        <f>MID(SUBSTITUTE(exportált!B1697,"&lt;br /&gt;","&lt;br&gt;"),LEN('exportált formázott'!B1697)+LEN(D1697)+13,SEARCH("&lt;br&gt;",RIGHT(SUBSTITUTE(exportált!B1697,"&lt;br /&gt;","&lt;br&gt;"),LEN(SUBSTITUTE(exportált!B1697,"&lt;br /&gt;","&lt;br&gt;"))-LEN(B1697)-LEN(D1697)-13)))</f>
        <v>#VALUE!</v>
      </c>
      <c r="F1697" s="11" t="e">
        <f>MID(SUBSTITUTE(exportált!B1697,"&lt;br /&gt;","&lt;br&gt;"),LEN('exportált formázott'!B1697)+LEN(D1697)+LEN(E1697)+17,SEARCH("&lt;br&gt;&lt;br&gt;",RIGHT(SUBSTITUTE(exportált!B1697,"&lt;br /&gt;","&lt;br&gt;"),LEN(SUBSTITUTE(exportált!B1697,"&lt;br /&gt;","&lt;br&gt;"))-LEN(B1697)-LEN(D1697)-LEN(E1697)-17)))</f>
        <v>#VALUE!</v>
      </c>
    </row>
    <row r="1698" spans="1:6" x14ac:dyDescent="0.25">
      <c r="A1698" s="11" t="str">
        <f>IF(exportált!A1698&lt;&gt;"",IFERROR(LEFT(exportált!A1698,SEARCH("&lt;br/&gt;",SUBSTITUTE(exportált!A1698,"&lt;br&gt;","&lt;br/&gt;"),1)-1),exportált!A1698),"")</f>
        <v/>
      </c>
      <c r="B1698" s="11" t="e">
        <f>LEFT(SUBSTITUTE(exportált!B1698,"&lt;br /&gt;","&lt;br&gt;"),SEARCH("&lt;br&gt;&lt;br&gt;",SUBSTITUTE(SUBSTITUTE(exportált!B1698,"&lt;br /&gt;","&lt;br&gt;"),"&lt;br /&gt;","&lt;br&gt;"),1)-1)</f>
        <v>#VALUE!</v>
      </c>
      <c r="C1698" s="11" t="e">
        <f>SUBSTITUTE(MID(SUBSTITUTE(exportált!B1698,"&lt;br /&gt;","&lt;br&gt;"),LEN('exportált formázott'!B1698)+LEN(D1698)+LEN(E1698)+LEN(F1698)+25,LEN(SUBSTITUTE(exportált!B1698,"&lt;br /&gt;","&lt;br&gt;"))-LEN(D1698)-LEN(E1698)-LEN(F1698)),"&lt;br&gt;",CHAR(10))</f>
        <v>#VALUE!</v>
      </c>
      <c r="D1698" s="11" t="e">
        <f>MID(SUBSTITUTE(exportált!B1698,"&lt;br /&gt;","&lt;br&gt;"),LEN('exportált formázott'!B1698)+9,SEARCH("&lt;br&gt;",RIGHT(SUBSTITUTE(exportált!B1698,"&lt;br /&gt;","&lt;br&gt;"),LEN(SUBSTITUTE(exportált!B1698,"&lt;br /&gt;","&lt;br&gt;"))-LEN(B1698)-8))-1)</f>
        <v>#VALUE!</v>
      </c>
      <c r="E1698" s="11" t="e">
        <f>MID(SUBSTITUTE(exportált!B1698,"&lt;br /&gt;","&lt;br&gt;"),LEN('exportált formázott'!B1698)+LEN(D1698)+13,SEARCH("&lt;br&gt;",RIGHT(SUBSTITUTE(exportált!B1698,"&lt;br /&gt;","&lt;br&gt;"),LEN(SUBSTITUTE(exportált!B1698,"&lt;br /&gt;","&lt;br&gt;"))-LEN(B1698)-LEN(D1698)-13)))</f>
        <v>#VALUE!</v>
      </c>
      <c r="F1698" s="11" t="e">
        <f>MID(SUBSTITUTE(exportált!B1698,"&lt;br /&gt;","&lt;br&gt;"),LEN('exportált formázott'!B1698)+LEN(D1698)+LEN(E1698)+17,SEARCH("&lt;br&gt;&lt;br&gt;",RIGHT(SUBSTITUTE(exportált!B1698,"&lt;br /&gt;","&lt;br&gt;"),LEN(SUBSTITUTE(exportált!B1698,"&lt;br /&gt;","&lt;br&gt;"))-LEN(B1698)-LEN(D1698)-LEN(E1698)-17)))</f>
        <v>#VALUE!</v>
      </c>
    </row>
    <row r="1699" spans="1:6" x14ac:dyDescent="0.25">
      <c r="A1699" s="11" t="str">
        <f>IF(exportált!A1699&lt;&gt;"",IFERROR(LEFT(exportált!A1699,SEARCH("&lt;br/&gt;",SUBSTITUTE(exportált!A1699,"&lt;br&gt;","&lt;br/&gt;"),1)-1),exportált!A1699),"")</f>
        <v/>
      </c>
      <c r="B1699" s="11" t="e">
        <f>LEFT(SUBSTITUTE(exportált!B1699,"&lt;br /&gt;","&lt;br&gt;"),SEARCH("&lt;br&gt;&lt;br&gt;",SUBSTITUTE(SUBSTITUTE(exportált!B1699,"&lt;br /&gt;","&lt;br&gt;"),"&lt;br /&gt;","&lt;br&gt;"),1)-1)</f>
        <v>#VALUE!</v>
      </c>
      <c r="C1699" s="11" t="e">
        <f>SUBSTITUTE(MID(SUBSTITUTE(exportált!B1699,"&lt;br /&gt;","&lt;br&gt;"),LEN('exportált formázott'!B1699)+LEN(D1699)+LEN(E1699)+LEN(F1699)+25,LEN(SUBSTITUTE(exportált!B1699,"&lt;br /&gt;","&lt;br&gt;"))-LEN(D1699)-LEN(E1699)-LEN(F1699)),"&lt;br&gt;",CHAR(10))</f>
        <v>#VALUE!</v>
      </c>
      <c r="D1699" s="11" t="e">
        <f>MID(SUBSTITUTE(exportált!B1699,"&lt;br /&gt;","&lt;br&gt;"),LEN('exportált formázott'!B1699)+9,SEARCH("&lt;br&gt;",RIGHT(SUBSTITUTE(exportált!B1699,"&lt;br /&gt;","&lt;br&gt;"),LEN(SUBSTITUTE(exportált!B1699,"&lt;br /&gt;","&lt;br&gt;"))-LEN(B1699)-8))-1)</f>
        <v>#VALUE!</v>
      </c>
      <c r="E1699" s="11" t="e">
        <f>MID(SUBSTITUTE(exportált!B1699,"&lt;br /&gt;","&lt;br&gt;"),LEN('exportált formázott'!B1699)+LEN(D1699)+13,SEARCH("&lt;br&gt;",RIGHT(SUBSTITUTE(exportált!B1699,"&lt;br /&gt;","&lt;br&gt;"),LEN(SUBSTITUTE(exportált!B1699,"&lt;br /&gt;","&lt;br&gt;"))-LEN(B1699)-LEN(D1699)-13)))</f>
        <v>#VALUE!</v>
      </c>
      <c r="F1699" s="11" t="e">
        <f>MID(SUBSTITUTE(exportált!B1699,"&lt;br /&gt;","&lt;br&gt;"),LEN('exportált formázott'!B1699)+LEN(D1699)+LEN(E1699)+17,SEARCH("&lt;br&gt;&lt;br&gt;",RIGHT(SUBSTITUTE(exportált!B1699,"&lt;br /&gt;","&lt;br&gt;"),LEN(SUBSTITUTE(exportált!B1699,"&lt;br /&gt;","&lt;br&gt;"))-LEN(B1699)-LEN(D1699)-LEN(E1699)-17)))</f>
        <v>#VALUE!</v>
      </c>
    </row>
    <row r="1700" spans="1:6" x14ac:dyDescent="0.25">
      <c r="A1700" s="11" t="str">
        <f>IF(exportált!A1700&lt;&gt;"",IFERROR(LEFT(exportált!A1700,SEARCH("&lt;br/&gt;",SUBSTITUTE(exportált!A1700,"&lt;br&gt;","&lt;br/&gt;"),1)-1),exportált!A1700),"")</f>
        <v/>
      </c>
      <c r="B1700" s="11" t="e">
        <f>LEFT(SUBSTITUTE(exportált!B1700,"&lt;br /&gt;","&lt;br&gt;"),SEARCH("&lt;br&gt;&lt;br&gt;",SUBSTITUTE(SUBSTITUTE(exportált!B1700,"&lt;br /&gt;","&lt;br&gt;"),"&lt;br /&gt;","&lt;br&gt;"),1)-1)</f>
        <v>#VALUE!</v>
      </c>
      <c r="C1700" s="11" t="e">
        <f>SUBSTITUTE(MID(SUBSTITUTE(exportált!B1700,"&lt;br /&gt;","&lt;br&gt;"),LEN('exportált formázott'!B1700)+LEN(D1700)+LEN(E1700)+LEN(F1700)+25,LEN(SUBSTITUTE(exportált!B1700,"&lt;br /&gt;","&lt;br&gt;"))-LEN(D1700)-LEN(E1700)-LEN(F1700)),"&lt;br&gt;",CHAR(10))</f>
        <v>#VALUE!</v>
      </c>
      <c r="D1700" s="11" t="e">
        <f>MID(SUBSTITUTE(exportált!B1700,"&lt;br /&gt;","&lt;br&gt;"),LEN('exportált formázott'!B1700)+9,SEARCH("&lt;br&gt;",RIGHT(SUBSTITUTE(exportált!B1700,"&lt;br /&gt;","&lt;br&gt;"),LEN(SUBSTITUTE(exportált!B1700,"&lt;br /&gt;","&lt;br&gt;"))-LEN(B1700)-8))-1)</f>
        <v>#VALUE!</v>
      </c>
      <c r="E1700" s="11" t="e">
        <f>MID(SUBSTITUTE(exportált!B1700,"&lt;br /&gt;","&lt;br&gt;"),LEN('exportált formázott'!B1700)+LEN(D1700)+13,SEARCH("&lt;br&gt;",RIGHT(SUBSTITUTE(exportált!B1700,"&lt;br /&gt;","&lt;br&gt;"),LEN(SUBSTITUTE(exportált!B1700,"&lt;br /&gt;","&lt;br&gt;"))-LEN(B1700)-LEN(D1700)-13)))</f>
        <v>#VALUE!</v>
      </c>
      <c r="F1700" s="11" t="e">
        <f>MID(SUBSTITUTE(exportált!B1700,"&lt;br /&gt;","&lt;br&gt;"),LEN('exportált formázott'!B1700)+LEN(D1700)+LEN(E1700)+17,SEARCH("&lt;br&gt;&lt;br&gt;",RIGHT(SUBSTITUTE(exportált!B1700,"&lt;br /&gt;","&lt;br&gt;"),LEN(SUBSTITUTE(exportált!B1700,"&lt;br /&gt;","&lt;br&gt;"))-LEN(B1700)-LEN(D1700)-LEN(E1700)-17)))</f>
        <v>#VALUE!</v>
      </c>
    </row>
    <row r="1701" spans="1:6" x14ac:dyDescent="0.25">
      <c r="A1701" s="11" t="str">
        <f>IF(exportált!A1701&lt;&gt;"",IFERROR(LEFT(exportált!A1701,SEARCH("&lt;br/&gt;",SUBSTITUTE(exportált!A1701,"&lt;br&gt;","&lt;br/&gt;"),1)-1),exportált!A1701),"")</f>
        <v/>
      </c>
      <c r="B1701" s="11" t="e">
        <f>LEFT(SUBSTITUTE(exportált!B1701,"&lt;br /&gt;","&lt;br&gt;"),SEARCH("&lt;br&gt;&lt;br&gt;",SUBSTITUTE(SUBSTITUTE(exportált!B1701,"&lt;br /&gt;","&lt;br&gt;"),"&lt;br /&gt;","&lt;br&gt;"),1)-1)</f>
        <v>#VALUE!</v>
      </c>
      <c r="C1701" s="11" t="e">
        <f>SUBSTITUTE(MID(SUBSTITUTE(exportált!B1701,"&lt;br /&gt;","&lt;br&gt;"),LEN('exportált formázott'!B1701)+LEN(D1701)+LEN(E1701)+LEN(F1701)+25,LEN(SUBSTITUTE(exportált!B1701,"&lt;br /&gt;","&lt;br&gt;"))-LEN(D1701)-LEN(E1701)-LEN(F1701)),"&lt;br&gt;",CHAR(10))</f>
        <v>#VALUE!</v>
      </c>
      <c r="D1701" s="11" t="e">
        <f>MID(SUBSTITUTE(exportált!B1701,"&lt;br /&gt;","&lt;br&gt;"),LEN('exportált formázott'!B1701)+9,SEARCH("&lt;br&gt;",RIGHT(SUBSTITUTE(exportált!B1701,"&lt;br /&gt;","&lt;br&gt;"),LEN(SUBSTITUTE(exportált!B1701,"&lt;br /&gt;","&lt;br&gt;"))-LEN(B1701)-8))-1)</f>
        <v>#VALUE!</v>
      </c>
      <c r="E1701" s="11" t="e">
        <f>MID(SUBSTITUTE(exportált!B1701,"&lt;br /&gt;","&lt;br&gt;"),LEN('exportált formázott'!B1701)+LEN(D1701)+13,SEARCH("&lt;br&gt;",RIGHT(SUBSTITUTE(exportált!B1701,"&lt;br /&gt;","&lt;br&gt;"),LEN(SUBSTITUTE(exportált!B1701,"&lt;br /&gt;","&lt;br&gt;"))-LEN(B1701)-LEN(D1701)-13)))</f>
        <v>#VALUE!</v>
      </c>
      <c r="F1701" s="11" t="e">
        <f>MID(SUBSTITUTE(exportált!B1701,"&lt;br /&gt;","&lt;br&gt;"),LEN('exportált formázott'!B1701)+LEN(D1701)+LEN(E1701)+17,SEARCH("&lt;br&gt;&lt;br&gt;",RIGHT(SUBSTITUTE(exportált!B1701,"&lt;br /&gt;","&lt;br&gt;"),LEN(SUBSTITUTE(exportált!B1701,"&lt;br /&gt;","&lt;br&gt;"))-LEN(B1701)-LEN(D1701)-LEN(E1701)-17)))</f>
        <v>#VALUE!</v>
      </c>
    </row>
    <row r="1702" spans="1:6" x14ac:dyDescent="0.25">
      <c r="A1702" s="11" t="str">
        <f>IF(exportált!A1702&lt;&gt;"",IFERROR(LEFT(exportált!A1702,SEARCH("&lt;br/&gt;",SUBSTITUTE(exportált!A1702,"&lt;br&gt;","&lt;br/&gt;"),1)-1),exportált!A1702),"")</f>
        <v/>
      </c>
      <c r="B1702" s="11" t="e">
        <f>LEFT(SUBSTITUTE(exportált!B1702,"&lt;br /&gt;","&lt;br&gt;"),SEARCH("&lt;br&gt;&lt;br&gt;",SUBSTITUTE(SUBSTITUTE(exportált!B1702,"&lt;br /&gt;","&lt;br&gt;"),"&lt;br /&gt;","&lt;br&gt;"),1)-1)</f>
        <v>#VALUE!</v>
      </c>
      <c r="C1702" s="11" t="e">
        <f>SUBSTITUTE(MID(SUBSTITUTE(exportált!B1702,"&lt;br /&gt;","&lt;br&gt;"),LEN('exportált formázott'!B1702)+LEN(D1702)+LEN(E1702)+LEN(F1702)+25,LEN(SUBSTITUTE(exportált!B1702,"&lt;br /&gt;","&lt;br&gt;"))-LEN(D1702)-LEN(E1702)-LEN(F1702)),"&lt;br&gt;",CHAR(10))</f>
        <v>#VALUE!</v>
      </c>
      <c r="D1702" s="11" t="e">
        <f>MID(SUBSTITUTE(exportált!B1702,"&lt;br /&gt;","&lt;br&gt;"),LEN('exportált formázott'!B1702)+9,SEARCH("&lt;br&gt;",RIGHT(SUBSTITUTE(exportált!B1702,"&lt;br /&gt;","&lt;br&gt;"),LEN(SUBSTITUTE(exportált!B1702,"&lt;br /&gt;","&lt;br&gt;"))-LEN(B1702)-8))-1)</f>
        <v>#VALUE!</v>
      </c>
      <c r="E1702" s="11" t="e">
        <f>MID(SUBSTITUTE(exportált!B1702,"&lt;br /&gt;","&lt;br&gt;"),LEN('exportált formázott'!B1702)+LEN(D1702)+13,SEARCH("&lt;br&gt;",RIGHT(SUBSTITUTE(exportált!B1702,"&lt;br /&gt;","&lt;br&gt;"),LEN(SUBSTITUTE(exportált!B1702,"&lt;br /&gt;","&lt;br&gt;"))-LEN(B1702)-LEN(D1702)-13)))</f>
        <v>#VALUE!</v>
      </c>
      <c r="F1702" s="11" t="e">
        <f>MID(SUBSTITUTE(exportált!B1702,"&lt;br /&gt;","&lt;br&gt;"),LEN('exportált formázott'!B1702)+LEN(D1702)+LEN(E1702)+17,SEARCH("&lt;br&gt;&lt;br&gt;",RIGHT(SUBSTITUTE(exportált!B1702,"&lt;br /&gt;","&lt;br&gt;"),LEN(SUBSTITUTE(exportált!B1702,"&lt;br /&gt;","&lt;br&gt;"))-LEN(B1702)-LEN(D1702)-LEN(E1702)-17)))</f>
        <v>#VALUE!</v>
      </c>
    </row>
    <row r="1703" spans="1:6" x14ac:dyDescent="0.25">
      <c r="A1703" s="11" t="str">
        <f>IF(exportált!A1703&lt;&gt;"",IFERROR(LEFT(exportált!A1703,SEARCH("&lt;br/&gt;",SUBSTITUTE(exportált!A1703,"&lt;br&gt;","&lt;br/&gt;"),1)-1),exportált!A1703),"")</f>
        <v/>
      </c>
      <c r="B1703" s="11" t="e">
        <f>LEFT(SUBSTITUTE(exportált!B1703,"&lt;br /&gt;","&lt;br&gt;"),SEARCH("&lt;br&gt;&lt;br&gt;",SUBSTITUTE(SUBSTITUTE(exportált!B1703,"&lt;br /&gt;","&lt;br&gt;"),"&lt;br /&gt;","&lt;br&gt;"),1)-1)</f>
        <v>#VALUE!</v>
      </c>
      <c r="C1703" s="11" t="e">
        <f>SUBSTITUTE(MID(SUBSTITUTE(exportált!B1703,"&lt;br /&gt;","&lt;br&gt;"),LEN('exportált formázott'!B1703)+LEN(D1703)+LEN(E1703)+LEN(F1703)+25,LEN(SUBSTITUTE(exportált!B1703,"&lt;br /&gt;","&lt;br&gt;"))-LEN(D1703)-LEN(E1703)-LEN(F1703)),"&lt;br&gt;",CHAR(10))</f>
        <v>#VALUE!</v>
      </c>
      <c r="D1703" s="11" t="e">
        <f>MID(SUBSTITUTE(exportált!B1703,"&lt;br /&gt;","&lt;br&gt;"),LEN('exportált formázott'!B1703)+9,SEARCH("&lt;br&gt;",RIGHT(SUBSTITUTE(exportált!B1703,"&lt;br /&gt;","&lt;br&gt;"),LEN(SUBSTITUTE(exportált!B1703,"&lt;br /&gt;","&lt;br&gt;"))-LEN(B1703)-8))-1)</f>
        <v>#VALUE!</v>
      </c>
      <c r="E1703" s="11" t="e">
        <f>MID(SUBSTITUTE(exportált!B1703,"&lt;br /&gt;","&lt;br&gt;"),LEN('exportált formázott'!B1703)+LEN(D1703)+13,SEARCH("&lt;br&gt;",RIGHT(SUBSTITUTE(exportált!B1703,"&lt;br /&gt;","&lt;br&gt;"),LEN(SUBSTITUTE(exportált!B1703,"&lt;br /&gt;","&lt;br&gt;"))-LEN(B1703)-LEN(D1703)-13)))</f>
        <v>#VALUE!</v>
      </c>
      <c r="F1703" s="11" t="e">
        <f>MID(SUBSTITUTE(exportált!B1703,"&lt;br /&gt;","&lt;br&gt;"),LEN('exportált formázott'!B1703)+LEN(D1703)+LEN(E1703)+17,SEARCH("&lt;br&gt;&lt;br&gt;",RIGHT(SUBSTITUTE(exportált!B1703,"&lt;br /&gt;","&lt;br&gt;"),LEN(SUBSTITUTE(exportált!B1703,"&lt;br /&gt;","&lt;br&gt;"))-LEN(B1703)-LEN(D1703)-LEN(E1703)-17)))</f>
        <v>#VALUE!</v>
      </c>
    </row>
    <row r="1704" spans="1:6" x14ac:dyDescent="0.25">
      <c r="A1704" s="11" t="str">
        <f>IF(exportált!A1704&lt;&gt;"",IFERROR(LEFT(exportált!A1704,SEARCH("&lt;br/&gt;",SUBSTITUTE(exportált!A1704,"&lt;br&gt;","&lt;br/&gt;"),1)-1),exportált!A1704),"")</f>
        <v/>
      </c>
      <c r="B1704" s="11" t="e">
        <f>LEFT(SUBSTITUTE(exportált!B1704,"&lt;br /&gt;","&lt;br&gt;"),SEARCH("&lt;br&gt;&lt;br&gt;",SUBSTITUTE(SUBSTITUTE(exportált!B1704,"&lt;br /&gt;","&lt;br&gt;"),"&lt;br /&gt;","&lt;br&gt;"),1)-1)</f>
        <v>#VALUE!</v>
      </c>
      <c r="C1704" s="11" t="e">
        <f>SUBSTITUTE(MID(SUBSTITUTE(exportált!B1704,"&lt;br /&gt;","&lt;br&gt;"),LEN('exportált formázott'!B1704)+LEN(D1704)+LEN(E1704)+LEN(F1704)+25,LEN(SUBSTITUTE(exportált!B1704,"&lt;br /&gt;","&lt;br&gt;"))-LEN(D1704)-LEN(E1704)-LEN(F1704)),"&lt;br&gt;",CHAR(10))</f>
        <v>#VALUE!</v>
      </c>
      <c r="D1704" s="11" t="e">
        <f>MID(SUBSTITUTE(exportált!B1704,"&lt;br /&gt;","&lt;br&gt;"),LEN('exportált formázott'!B1704)+9,SEARCH("&lt;br&gt;",RIGHT(SUBSTITUTE(exportált!B1704,"&lt;br /&gt;","&lt;br&gt;"),LEN(SUBSTITUTE(exportált!B1704,"&lt;br /&gt;","&lt;br&gt;"))-LEN(B1704)-8))-1)</f>
        <v>#VALUE!</v>
      </c>
      <c r="E1704" s="11" t="e">
        <f>MID(SUBSTITUTE(exportált!B1704,"&lt;br /&gt;","&lt;br&gt;"),LEN('exportált formázott'!B1704)+LEN(D1704)+13,SEARCH("&lt;br&gt;",RIGHT(SUBSTITUTE(exportált!B1704,"&lt;br /&gt;","&lt;br&gt;"),LEN(SUBSTITUTE(exportált!B1704,"&lt;br /&gt;","&lt;br&gt;"))-LEN(B1704)-LEN(D1704)-13)))</f>
        <v>#VALUE!</v>
      </c>
      <c r="F1704" s="11" t="e">
        <f>MID(SUBSTITUTE(exportált!B1704,"&lt;br /&gt;","&lt;br&gt;"),LEN('exportált formázott'!B1704)+LEN(D1704)+LEN(E1704)+17,SEARCH("&lt;br&gt;&lt;br&gt;",RIGHT(SUBSTITUTE(exportált!B1704,"&lt;br /&gt;","&lt;br&gt;"),LEN(SUBSTITUTE(exportált!B1704,"&lt;br /&gt;","&lt;br&gt;"))-LEN(B1704)-LEN(D1704)-LEN(E1704)-17)))</f>
        <v>#VALUE!</v>
      </c>
    </row>
    <row r="1705" spans="1:6" x14ac:dyDescent="0.25">
      <c r="A1705" s="11" t="str">
        <f>IF(exportált!A1705&lt;&gt;"",IFERROR(LEFT(exportált!A1705,SEARCH("&lt;br/&gt;",SUBSTITUTE(exportált!A1705,"&lt;br&gt;","&lt;br/&gt;"),1)-1),exportált!A1705),"")</f>
        <v/>
      </c>
      <c r="B1705" s="11" t="e">
        <f>LEFT(SUBSTITUTE(exportált!B1705,"&lt;br /&gt;","&lt;br&gt;"),SEARCH("&lt;br&gt;&lt;br&gt;",SUBSTITUTE(SUBSTITUTE(exportált!B1705,"&lt;br /&gt;","&lt;br&gt;"),"&lt;br /&gt;","&lt;br&gt;"),1)-1)</f>
        <v>#VALUE!</v>
      </c>
      <c r="C1705" s="11" t="e">
        <f>SUBSTITUTE(MID(SUBSTITUTE(exportált!B1705,"&lt;br /&gt;","&lt;br&gt;"),LEN('exportált formázott'!B1705)+LEN(D1705)+LEN(E1705)+LEN(F1705)+25,LEN(SUBSTITUTE(exportált!B1705,"&lt;br /&gt;","&lt;br&gt;"))-LEN(D1705)-LEN(E1705)-LEN(F1705)),"&lt;br&gt;",CHAR(10))</f>
        <v>#VALUE!</v>
      </c>
      <c r="D1705" s="11" t="e">
        <f>MID(SUBSTITUTE(exportált!B1705,"&lt;br /&gt;","&lt;br&gt;"),LEN('exportált formázott'!B1705)+9,SEARCH("&lt;br&gt;",RIGHT(SUBSTITUTE(exportált!B1705,"&lt;br /&gt;","&lt;br&gt;"),LEN(SUBSTITUTE(exportált!B1705,"&lt;br /&gt;","&lt;br&gt;"))-LEN(B1705)-8))-1)</f>
        <v>#VALUE!</v>
      </c>
      <c r="E1705" s="11" t="e">
        <f>MID(SUBSTITUTE(exportált!B1705,"&lt;br /&gt;","&lt;br&gt;"),LEN('exportált formázott'!B1705)+LEN(D1705)+13,SEARCH("&lt;br&gt;",RIGHT(SUBSTITUTE(exportált!B1705,"&lt;br /&gt;","&lt;br&gt;"),LEN(SUBSTITUTE(exportált!B1705,"&lt;br /&gt;","&lt;br&gt;"))-LEN(B1705)-LEN(D1705)-13)))</f>
        <v>#VALUE!</v>
      </c>
      <c r="F1705" s="11" t="e">
        <f>MID(SUBSTITUTE(exportált!B1705,"&lt;br /&gt;","&lt;br&gt;"),LEN('exportált formázott'!B1705)+LEN(D1705)+LEN(E1705)+17,SEARCH("&lt;br&gt;&lt;br&gt;",RIGHT(SUBSTITUTE(exportált!B1705,"&lt;br /&gt;","&lt;br&gt;"),LEN(SUBSTITUTE(exportált!B1705,"&lt;br /&gt;","&lt;br&gt;"))-LEN(B1705)-LEN(D1705)-LEN(E1705)-17)))</f>
        <v>#VALUE!</v>
      </c>
    </row>
    <row r="1706" spans="1:6" x14ac:dyDescent="0.25">
      <c r="A1706" s="11" t="str">
        <f>IF(exportált!A1706&lt;&gt;"",IFERROR(LEFT(exportált!A1706,SEARCH("&lt;br/&gt;",SUBSTITUTE(exportált!A1706,"&lt;br&gt;","&lt;br/&gt;"),1)-1),exportált!A1706),"")</f>
        <v/>
      </c>
      <c r="B1706" s="11" t="e">
        <f>LEFT(SUBSTITUTE(exportált!B1706,"&lt;br /&gt;","&lt;br&gt;"),SEARCH("&lt;br&gt;&lt;br&gt;",SUBSTITUTE(SUBSTITUTE(exportált!B1706,"&lt;br /&gt;","&lt;br&gt;"),"&lt;br /&gt;","&lt;br&gt;"),1)-1)</f>
        <v>#VALUE!</v>
      </c>
      <c r="C1706" s="11" t="e">
        <f>SUBSTITUTE(MID(SUBSTITUTE(exportált!B1706,"&lt;br /&gt;","&lt;br&gt;"),LEN('exportált formázott'!B1706)+LEN(D1706)+LEN(E1706)+LEN(F1706)+25,LEN(SUBSTITUTE(exportált!B1706,"&lt;br /&gt;","&lt;br&gt;"))-LEN(D1706)-LEN(E1706)-LEN(F1706)),"&lt;br&gt;",CHAR(10))</f>
        <v>#VALUE!</v>
      </c>
      <c r="D1706" s="11" t="e">
        <f>MID(SUBSTITUTE(exportált!B1706,"&lt;br /&gt;","&lt;br&gt;"),LEN('exportált formázott'!B1706)+9,SEARCH("&lt;br&gt;",RIGHT(SUBSTITUTE(exportált!B1706,"&lt;br /&gt;","&lt;br&gt;"),LEN(SUBSTITUTE(exportált!B1706,"&lt;br /&gt;","&lt;br&gt;"))-LEN(B1706)-8))-1)</f>
        <v>#VALUE!</v>
      </c>
      <c r="E1706" s="11" t="e">
        <f>MID(SUBSTITUTE(exportált!B1706,"&lt;br /&gt;","&lt;br&gt;"),LEN('exportált formázott'!B1706)+LEN(D1706)+13,SEARCH("&lt;br&gt;",RIGHT(SUBSTITUTE(exportált!B1706,"&lt;br /&gt;","&lt;br&gt;"),LEN(SUBSTITUTE(exportált!B1706,"&lt;br /&gt;","&lt;br&gt;"))-LEN(B1706)-LEN(D1706)-13)))</f>
        <v>#VALUE!</v>
      </c>
      <c r="F1706" s="11" t="e">
        <f>MID(SUBSTITUTE(exportált!B1706,"&lt;br /&gt;","&lt;br&gt;"),LEN('exportált formázott'!B1706)+LEN(D1706)+LEN(E1706)+17,SEARCH("&lt;br&gt;&lt;br&gt;",RIGHT(SUBSTITUTE(exportált!B1706,"&lt;br /&gt;","&lt;br&gt;"),LEN(SUBSTITUTE(exportált!B1706,"&lt;br /&gt;","&lt;br&gt;"))-LEN(B1706)-LEN(D1706)-LEN(E1706)-17)))</f>
        <v>#VALUE!</v>
      </c>
    </row>
    <row r="1707" spans="1:6" x14ac:dyDescent="0.25">
      <c r="A1707" s="11" t="str">
        <f>IF(exportált!A1707&lt;&gt;"",IFERROR(LEFT(exportált!A1707,SEARCH("&lt;br/&gt;",SUBSTITUTE(exportált!A1707,"&lt;br&gt;","&lt;br/&gt;"),1)-1),exportált!A1707),"")</f>
        <v/>
      </c>
      <c r="B1707" s="11" t="e">
        <f>LEFT(SUBSTITUTE(exportált!B1707,"&lt;br /&gt;","&lt;br&gt;"),SEARCH("&lt;br&gt;&lt;br&gt;",SUBSTITUTE(SUBSTITUTE(exportált!B1707,"&lt;br /&gt;","&lt;br&gt;"),"&lt;br /&gt;","&lt;br&gt;"),1)-1)</f>
        <v>#VALUE!</v>
      </c>
      <c r="C1707" s="11" t="e">
        <f>SUBSTITUTE(MID(SUBSTITUTE(exportált!B1707,"&lt;br /&gt;","&lt;br&gt;"),LEN('exportált formázott'!B1707)+LEN(D1707)+LEN(E1707)+LEN(F1707)+25,LEN(SUBSTITUTE(exportált!B1707,"&lt;br /&gt;","&lt;br&gt;"))-LEN(D1707)-LEN(E1707)-LEN(F1707)),"&lt;br&gt;",CHAR(10))</f>
        <v>#VALUE!</v>
      </c>
      <c r="D1707" s="11" t="e">
        <f>MID(SUBSTITUTE(exportált!B1707,"&lt;br /&gt;","&lt;br&gt;"),LEN('exportált formázott'!B1707)+9,SEARCH("&lt;br&gt;",RIGHT(SUBSTITUTE(exportált!B1707,"&lt;br /&gt;","&lt;br&gt;"),LEN(SUBSTITUTE(exportált!B1707,"&lt;br /&gt;","&lt;br&gt;"))-LEN(B1707)-8))-1)</f>
        <v>#VALUE!</v>
      </c>
      <c r="E1707" s="11" t="e">
        <f>MID(SUBSTITUTE(exportált!B1707,"&lt;br /&gt;","&lt;br&gt;"),LEN('exportált formázott'!B1707)+LEN(D1707)+13,SEARCH("&lt;br&gt;",RIGHT(SUBSTITUTE(exportált!B1707,"&lt;br /&gt;","&lt;br&gt;"),LEN(SUBSTITUTE(exportált!B1707,"&lt;br /&gt;","&lt;br&gt;"))-LEN(B1707)-LEN(D1707)-13)))</f>
        <v>#VALUE!</v>
      </c>
      <c r="F1707" s="11" t="e">
        <f>MID(SUBSTITUTE(exportált!B1707,"&lt;br /&gt;","&lt;br&gt;"),LEN('exportált formázott'!B1707)+LEN(D1707)+LEN(E1707)+17,SEARCH("&lt;br&gt;&lt;br&gt;",RIGHT(SUBSTITUTE(exportált!B1707,"&lt;br /&gt;","&lt;br&gt;"),LEN(SUBSTITUTE(exportált!B1707,"&lt;br /&gt;","&lt;br&gt;"))-LEN(B1707)-LEN(D1707)-LEN(E1707)-17)))</f>
        <v>#VALUE!</v>
      </c>
    </row>
    <row r="1708" spans="1:6" x14ac:dyDescent="0.25">
      <c r="A1708" s="11" t="str">
        <f>IF(exportált!A1708&lt;&gt;"",IFERROR(LEFT(exportált!A1708,SEARCH("&lt;br/&gt;",SUBSTITUTE(exportált!A1708,"&lt;br&gt;","&lt;br/&gt;"),1)-1),exportált!A1708),"")</f>
        <v/>
      </c>
      <c r="B1708" s="11" t="e">
        <f>LEFT(SUBSTITUTE(exportált!B1708,"&lt;br /&gt;","&lt;br&gt;"),SEARCH("&lt;br&gt;&lt;br&gt;",SUBSTITUTE(SUBSTITUTE(exportált!B1708,"&lt;br /&gt;","&lt;br&gt;"),"&lt;br /&gt;","&lt;br&gt;"),1)-1)</f>
        <v>#VALUE!</v>
      </c>
      <c r="C1708" s="11" t="e">
        <f>SUBSTITUTE(MID(SUBSTITUTE(exportált!B1708,"&lt;br /&gt;","&lt;br&gt;"),LEN('exportált formázott'!B1708)+LEN(D1708)+LEN(E1708)+LEN(F1708)+25,LEN(SUBSTITUTE(exportált!B1708,"&lt;br /&gt;","&lt;br&gt;"))-LEN(D1708)-LEN(E1708)-LEN(F1708)),"&lt;br&gt;",CHAR(10))</f>
        <v>#VALUE!</v>
      </c>
      <c r="D1708" s="11" t="e">
        <f>MID(SUBSTITUTE(exportált!B1708,"&lt;br /&gt;","&lt;br&gt;"),LEN('exportált formázott'!B1708)+9,SEARCH("&lt;br&gt;",RIGHT(SUBSTITUTE(exportált!B1708,"&lt;br /&gt;","&lt;br&gt;"),LEN(SUBSTITUTE(exportált!B1708,"&lt;br /&gt;","&lt;br&gt;"))-LEN(B1708)-8))-1)</f>
        <v>#VALUE!</v>
      </c>
      <c r="E1708" s="11" t="e">
        <f>MID(SUBSTITUTE(exportált!B1708,"&lt;br /&gt;","&lt;br&gt;"),LEN('exportált formázott'!B1708)+LEN(D1708)+13,SEARCH("&lt;br&gt;",RIGHT(SUBSTITUTE(exportált!B1708,"&lt;br /&gt;","&lt;br&gt;"),LEN(SUBSTITUTE(exportált!B1708,"&lt;br /&gt;","&lt;br&gt;"))-LEN(B1708)-LEN(D1708)-13)))</f>
        <v>#VALUE!</v>
      </c>
      <c r="F1708" s="11" t="e">
        <f>MID(SUBSTITUTE(exportált!B1708,"&lt;br /&gt;","&lt;br&gt;"),LEN('exportált formázott'!B1708)+LEN(D1708)+LEN(E1708)+17,SEARCH("&lt;br&gt;&lt;br&gt;",RIGHT(SUBSTITUTE(exportált!B1708,"&lt;br /&gt;","&lt;br&gt;"),LEN(SUBSTITUTE(exportált!B1708,"&lt;br /&gt;","&lt;br&gt;"))-LEN(B1708)-LEN(D1708)-LEN(E1708)-17)))</f>
        <v>#VALUE!</v>
      </c>
    </row>
    <row r="1709" spans="1:6" x14ac:dyDescent="0.25">
      <c r="A1709" s="11" t="str">
        <f>IF(exportált!A1709&lt;&gt;"",IFERROR(LEFT(exportált!A1709,SEARCH("&lt;br/&gt;",SUBSTITUTE(exportált!A1709,"&lt;br&gt;","&lt;br/&gt;"),1)-1),exportált!A1709),"")</f>
        <v/>
      </c>
      <c r="B1709" s="11" t="e">
        <f>LEFT(SUBSTITUTE(exportált!B1709,"&lt;br /&gt;","&lt;br&gt;"),SEARCH("&lt;br&gt;&lt;br&gt;",SUBSTITUTE(SUBSTITUTE(exportált!B1709,"&lt;br /&gt;","&lt;br&gt;"),"&lt;br /&gt;","&lt;br&gt;"),1)-1)</f>
        <v>#VALUE!</v>
      </c>
      <c r="C1709" s="11" t="e">
        <f>SUBSTITUTE(MID(SUBSTITUTE(exportált!B1709,"&lt;br /&gt;","&lt;br&gt;"),LEN('exportált formázott'!B1709)+LEN(D1709)+LEN(E1709)+LEN(F1709)+25,LEN(SUBSTITUTE(exportált!B1709,"&lt;br /&gt;","&lt;br&gt;"))-LEN(D1709)-LEN(E1709)-LEN(F1709)),"&lt;br&gt;",CHAR(10))</f>
        <v>#VALUE!</v>
      </c>
      <c r="D1709" s="11" t="e">
        <f>MID(SUBSTITUTE(exportált!B1709,"&lt;br /&gt;","&lt;br&gt;"),LEN('exportált formázott'!B1709)+9,SEARCH("&lt;br&gt;",RIGHT(SUBSTITUTE(exportált!B1709,"&lt;br /&gt;","&lt;br&gt;"),LEN(SUBSTITUTE(exportált!B1709,"&lt;br /&gt;","&lt;br&gt;"))-LEN(B1709)-8))-1)</f>
        <v>#VALUE!</v>
      </c>
      <c r="E1709" s="11" t="e">
        <f>MID(SUBSTITUTE(exportált!B1709,"&lt;br /&gt;","&lt;br&gt;"),LEN('exportált formázott'!B1709)+LEN(D1709)+13,SEARCH("&lt;br&gt;",RIGHT(SUBSTITUTE(exportált!B1709,"&lt;br /&gt;","&lt;br&gt;"),LEN(SUBSTITUTE(exportált!B1709,"&lt;br /&gt;","&lt;br&gt;"))-LEN(B1709)-LEN(D1709)-13)))</f>
        <v>#VALUE!</v>
      </c>
      <c r="F1709" s="11" t="e">
        <f>MID(SUBSTITUTE(exportált!B1709,"&lt;br /&gt;","&lt;br&gt;"),LEN('exportált formázott'!B1709)+LEN(D1709)+LEN(E1709)+17,SEARCH("&lt;br&gt;&lt;br&gt;",RIGHT(SUBSTITUTE(exportált!B1709,"&lt;br /&gt;","&lt;br&gt;"),LEN(SUBSTITUTE(exportált!B1709,"&lt;br /&gt;","&lt;br&gt;"))-LEN(B1709)-LEN(D1709)-LEN(E1709)-17)))</f>
        <v>#VALUE!</v>
      </c>
    </row>
    <row r="1710" spans="1:6" x14ac:dyDescent="0.25">
      <c r="A1710" s="11" t="str">
        <f>IF(exportált!A1710&lt;&gt;"",IFERROR(LEFT(exportált!A1710,SEARCH("&lt;br/&gt;",SUBSTITUTE(exportált!A1710,"&lt;br&gt;","&lt;br/&gt;"),1)-1),exportált!A1710),"")</f>
        <v/>
      </c>
      <c r="B1710" s="11" t="e">
        <f>LEFT(SUBSTITUTE(exportált!B1710,"&lt;br /&gt;","&lt;br&gt;"),SEARCH("&lt;br&gt;&lt;br&gt;",SUBSTITUTE(SUBSTITUTE(exportált!B1710,"&lt;br /&gt;","&lt;br&gt;"),"&lt;br /&gt;","&lt;br&gt;"),1)-1)</f>
        <v>#VALUE!</v>
      </c>
      <c r="C1710" s="11" t="e">
        <f>SUBSTITUTE(MID(SUBSTITUTE(exportált!B1710,"&lt;br /&gt;","&lt;br&gt;"),LEN('exportált formázott'!B1710)+LEN(D1710)+LEN(E1710)+LEN(F1710)+25,LEN(SUBSTITUTE(exportált!B1710,"&lt;br /&gt;","&lt;br&gt;"))-LEN(D1710)-LEN(E1710)-LEN(F1710)),"&lt;br&gt;",CHAR(10))</f>
        <v>#VALUE!</v>
      </c>
      <c r="D1710" s="11" t="e">
        <f>MID(SUBSTITUTE(exportált!B1710,"&lt;br /&gt;","&lt;br&gt;"),LEN('exportált formázott'!B1710)+9,SEARCH("&lt;br&gt;",RIGHT(SUBSTITUTE(exportált!B1710,"&lt;br /&gt;","&lt;br&gt;"),LEN(SUBSTITUTE(exportált!B1710,"&lt;br /&gt;","&lt;br&gt;"))-LEN(B1710)-8))-1)</f>
        <v>#VALUE!</v>
      </c>
      <c r="E1710" s="11" t="e">
        <f>MID(SUBSTITUTE(exportált!B1710,"&lt;br /&gt;","&lt;br&gt;"),LEN('exportált formázott'!B1710)+LEN(D1710)+13,SEARCH("&lt;br&gt;",RIGHT(SUBSTITUTE(exportált!B1710,"&lt;br /&gt;","&lt;br&gt;"),LEN(SUBSTITUTE(exportált!B1710,"&lt;br /&gt;","&lt;br&gt;"))-LEN(B1710)-LEN(D1710)-13)))</f>
        <v>#VALUE!</v>
      </c>
      <c r="F1710" s="11" t="e">
        <f>MID(SUBSTITUTE(exportált!B1710,"&lt;br /&gt;","&lt;br&gt;"),LEN('exportált formázott'!B1710)+LEN(D1710)+LEN(E1710)+17,SEARCH("&lt;br&gt;&lt;br&gt;",RIGHT(SUBSTITUTE(exportált!B1710,"&lt;br /&gt;","&lt;br&gt;"),LEN(SUBSTITUTE(exportált!B1710,"&lt;br /&gt;","&lt;br&gt;"))-LEN(B1710)-LEN(D1710)-LEN(E1710)-17)))</f>
        <v>#VALUE!</v>
      </c>
    </row>
    <row r="1711" spans="1:6" x14ac:dyDescent="0.25">
      <c r="A1711" s="11" t="str">
        <f>IF(exportált!A1711&lt;&gt;"",IFERROR(LEFT(exportált!A1711,SEARCH("&lt;br/&gt;",SUBSTITUTE(exportált!A1711,"&lt;br&gt;","&lt;br/&gt;"),1)-1),exportált!A1711),"")</f>
        <v/>
      </c>
      <c r="B1711" s="11" t="e">
        <f>LEFT(SUBSTITUTE(exportált!B1711,"&lt;br /&gt;","&lt;br&gt;"),SEARCH("&lt;br&gt;&lt;br&gt;",SUBSTITUTE(SUBSTITUTE(exportált!B1711,"&lt;br /&gt;","&lt;br&gt;"),"&lt;br /&gt;","&lt;br&gt;"),1)-1)</f>
        <v>#VALUE!</v>
      </c>
      <c r="C1711" s="11" t="e">
        <f>SUBSTITUTE(MID(SUBSTITUTE(exportált!B1711,"&lt;br /&gt;","&lt;br&gt;"),LEN('exportált formázott'!B1711)+LEN(D1711)+LEN(E1711)+LEN(F1711)+25,LEN(SUBSTITUTE(exportált!B1711,"&lt;br /&gt;","&lt;br&gt;"))-LEN(D1711)-LEN(E1711)-LEN(F1711)),"&lt;br&gt;",CHAR(10))</f>
        <v>#VALUE!</v>
      </c>
      <c r="D1711" s="11" t="e">
        <f>MID(SUBSTITUTE(exportált!B1711,"&lt;br /&gt;","&lt;br&gt;"),LEN('exportált formázott'!B1711)+9,SEARCH("&lt;br&gt;",RIGHT(SUBSTITUTE(exportált!B1711,"&lt;br /&gt;","&lt;br&gt;"),LEN(SUBSTITUTE(exportált!B1711,"&lt;br /&gt;","&lt;br&gt;"))-LEN(B1711)-8))-1)</f>
        <v>#VALUE!</v>
      </c>
      <c r="E1711" s="11" t="e">
        <f>MID(SUBSTITUTE(exportált!B1711,"&lt;br /&gt;","&lt;br&gt;"),LEN('exportált formázott'!B1711)+LEN(D1711)+13,SEARCH("&lt;br&gt;",RIGHT(SUBSTITUTE(exportált!B1711,"&lt;br /&gt;","&lt;br&gt;"),LEN(SUBSTITUTE(exportált!B1711,"&lt;br /&gt;","&lt;br&gt;"))-LEN(B1711)-LEN(D1711)-13)))</f>
        <v>#VALUE!</v>
      </c>
      <c r="F1711" s="11" t="e">
        <f>MID(SUBSTITUTE(exportált!B1711,"&lt;br /&gt;","&lt;br&gt;"),LEN('exportált formázott'!B1711)+LEN(D1711)+LEN(E1711)+17,SEARCH("&lt;br&gt;&lt;br&gt;",RIGHT(SUBSTITUTE(exportált!B1711,"&lt;br /&gt;","&lt;br&gt;"),LEN(SUBSTITUTE(exportált!B1711,"&lt;br /&gt;","&lt;br&gt;"))-LEN(B1711)-LEN(D1711)-LEN(E1711)-17)))</f>
        <v>#VALUE!</v>
      </c>
    </row>
    <row r="1712" spans="1:6" x14ac:dyDescent="0.25">
      <c r="A1712" s="11" t="str">
        <f>IF(exportált!A1712&lt;&gt;"",IFERROR(LEFT(exportált!A1712,SEARCH("&lt;br/&gt;",SUBSTITUTE(exportált!A1712,"&lt;br&gt;","&lt;br/&gt;"),1)-1),exportált!A1712),"")</f>
        <v/>
      </c>
      <c r="B1712" s="11" t="e">
        <f>LEFT(SUBSTITUTE(exportált!B1712,"&lt;br /&gt;","&lt;br&gt;"),SEARCH("&lt;br&gt;&lt;br&gt;",SUBSTITUTE(SUBSTITUTE(exportált!B1712,"&lt;br /&gt;","&lt;br&gt;"),"&lt;br /&gt;","&lt;br&gt;"),1)-1)</f>
        <v>#VALUE!</v>
      </c>
      <c r="C1712" s="11" t="e">
        <f>SUBSTITUTE(MID(SUBSTITUTE(exportált!B1712,"&lt;br /&gt;","&lt;br&gt;"),LEN('exportált formázott'!B1712)+LEN(D1712)+LEN(E1712)+LEN(F1712)+25,LEN(SUBSTITUTE(exportált!B1712,"&lt;br /&gt;","&lt;br&gt;"))-LEN(D1712)-LEN(E1712)-LEN(F1712)),"&lt;br&gt;",CHAR(10))</f>
        <v>#VALUE!</v>
      </c>
      <c r="D1712" s="11" t="e">
        <f>MID(SUBSTITUTE(exportált!B1712,"&lt;br /&gt;","&lt;br&gt;"),LEN('exportált formázott'!B1712)+9,SEARCH("&lt;br&gt;",RIGHT(SUBSTITUTE(exportált!B1712,"&lt;br /&gt;","&lt;br&gt;"),LEN(SUBSTITUTE(exportált!B1712,"&lt;br /&gt;","&lt;br&gt;"))-LEN(B1712)-8))-1)</f>
        <v>#VALUE!</v>
      </c>
      <c r="E1712" s="11" t="e">
        <f>MID(SUBSTITUTE(exportált!B1712,"&lt;br /&gt;","&lt;br&gt;"),LEN('exportált formázott'!B1712)+LEN(D1712)+13,SEARCH("&lt;br&gt;",RIGHT(SUBSTITUTE(exportált!B1712,"&lt;br /&gt;","&lt;br&gt;"),LEN(SUBSTITUTE(exportált!B1712,"&lt;br /&gt;","&lt;br&gt;"))-LEN(B1712)-LEN(D1712)-13)))</f>
        <v>#VALUE!</v>
      </c>
      <c r="F1712" s="11" t="e">
        <f>MID(SUBSTITUTE(exportált!B1712,"&lt;br /&gt;","&lt;br&gt;"),LEN('exportált formázott'!B1712)+LEN(D1712)+LEN(E1712)+17,SEARCH("&lt;br&gt;&lt;br&gt;",RIGHT(SUBSTITUTE(exportált!B1712,"&lt;br /&gt;","&lt;br&gt;"),LEN(SUBSTITUTE(exportált!B1712,"&lt;br /&gt;","&lt;br&gt;"))-LEN(B1712)-LEN(D1712)-LEN(E1712)-17)))</f>
        <v>#VALUE!</v>
      </c>
    </row>
    <row r="1713" spans="1:6" x14ac:dyDescent="0.25">
      <c r="A1713" s="11" t="str">
        <f>IF(exportált!A1713&lt;&gt;"",IFERROR(LEFT(exportált!A1713,SEARCH("&lt;br/&gt;",SUBSTITUTE(exportált!A1713,"&lt;br&gt;","&lt;br/&gt;"),1)-1),exportált!A1713),"")</f>
        <v/>
      </c>
      <c r="B1713" s="11" t="e">
        <f>LEFT(SUBSTITUTE(exportált!B1713,"&lt;br /&gt;","&lt;br&gt;"),SEARCH("&lt;br&gt;&lt;br&gt;",SUBSTITUTE(SUBSTITUTE(exportált!B1713,"&lt;br /&gt;","&lt;br&gt;"),"&lt;br /&gt;","&lt;br&gt;"),1)-1)</f>
        <v>#VALUE!</v>
      </c>
      <c r="C1713" s="11" t="e">
        <f>SUBSTITUTE(MID(SUBSTITUTE(exportált!B1713,"&lt;br /&gt;","&lt;br&gt;"),LEN('exportált formázott'!B1713)+LEN(D1713)+LEN(E1713)+LEN(F1713)+25,LEN(SUBSTITUTE(exportált!B1713,"&lt;br /&gt;","&lt;br&gt;"))-LEN(D1713)-LEN(E1713)-LEN(F1713)),"&lt;br&gt;",CHAR(10))</f>
        <v>#VALUE!</v>
      </c>
      <c r="D1713" s="11" t="e">
        <f>MID(SUBSTITUTE(exportált!B1713,"&lt;br /&gt;","&lt;br&gt;"),LEN('exportált formázott'!B1713)+9,SEARCH("&lt;br&gt;",RIGHT(SUBSTITUTE(exportált!B1713,"&lt;br /&gt;","&lt;br&gt;"),LEN(SUBSTITUTE(exportált!B1713,"&lt;br /&gt;","&lt;br&gt;"))-LEN(B1713)-8))-1)</f>
        <v>#VALUE!</v>
      </c>
      <c r="E1713" s="11" t="e">
        <f>MID(SUBSTITUTE(exportált!B1713,"&lt;br /&gt;","&lt;br&gt;"),LEN('exportált formázott'!B1713)+LEN(D1713)+13,SEARCH("&lt;br&gt;",RIGHT(SUBSTITUTE(exportált!B1713,"&lt;br /&gt;","&lt;br&gt;"),LEN(SUBSTITUTE(exportált!B1713,"&lt;br /&gt;","&lt;br&gt;"))-LEN(B1713)-LEN(D1713)-13)))</f>
        <v>#VALUE!</v>
      </c>
      <c r="F1713" s="11" t="e">
        <f>MID(SUBSTITUTE(exportált!B1713,"&lt;br /&gt;","&lt;br&gt;"),LEN('exportált formázott'!B1713)+LEN(D1713)+LEN(E1713)+17,SEARCH("&lt;br&gt;&lt;br&gt;",RIGHT(SUBSTITUTE(exportált!B1713,"&lt;br /&gt;","&lt;br&gt;"),LEN(SUBSTITUTE(exportált!B1713,"&lt;br /&gt;","&lt;br&gt;"))-LEN(B1713)-LEN(D1713)-LEN(E1713)-17)))</f>
        <v>#VALUE!</v>
      </c>
    </row>
    <row r="1714" spans="1:6" x14ac:dyDescent="0.25">
      <c r="A1714" s="11" t="str">
        <f>IF(exportált!A1714&lt;&gt;"",IFERROR(LEFT(exportált!A1714,SEARCH("&lt;br/&gt;",SUBSTITUTE(exportált!A1714,"&lt;br&gt;","&lt;br/&gt;"),1)-1),exportált!A1714),"")</f>
        <v/>
      </c>
      <c r="B1714" s="11" t="e">
        <f>LEFT(SUBSTITUTE(exportált!B1714,"&lt;br /&gt;","&lt;br&gt;"),SEARCH("&lt;br&gt;&lt;br&gt;",SUBSTITUTE(SUBSTITUTE(exportált!B1714,"&lt;br /&gt;","&lt;br&gt;"),"&lt;br /&gt;","&lt;br&gt;"),1)-1)</f>
        <v>#VALUE!</v>
      </c>
      <c r="C1714" s="11" t="e">
        <f>SUBSTITUTE(MID(SUBSTITUTE(exportált!B1714,"&lt;br /&gt;","&lt;br&gt;"),LEN('exportált formázott'!B1714)+LEN(D1714)+LEN(E1714)+LEN(F1714)+25,LEN(SUBSTITUTE(exportált!B1714,"&lt;br /&gt;","&lt;br&gt;"))-LEN(D1714)-LEN(E1714)-LEN(F1714)),"&lt;br&gt;",CHAR(10))</f>
        <v>#VALUE!</v>
      </c>
      <c r="D1714" s="11" t="e">
        <f>MID(SUBSTITUTE(exportált!B1714,"&lt;br /&gt;","&lt;br&gt;"),LEN('exportált formázott'!B1714)+9,SEARCH("&lt;br&gt;",RIGHT(SUBSTITUTE(exportált!B1714,"&lt;br /&gt;","&lt;br&gt;"),LEN(SUBSTITUTE(exportált!B1714,"&lt;br /&gt;","&lt;br&gt;"))-LEN(B1714)-8))-1)</f>
        <v>#VALUE!</v>
      </c>
      <c r="E1714" s="11" t="e">
        <f>MID(SUBSTITUTE(exportált!B1714,"&lt;br /&gt;","&lt;br&gt;"),LEN('exportált formázott'!B1714)+LEN(D1714)+13,SEARCH("&lt;br&gt;",RIGHT(SUBSTITUTE(exportált!B1714,"&lt;br /&gt;","&lt;br&gt;"),LEN(SUBSTITUTE(exportált!B1714,"&lt;br /&gt;","&lt;br&gt;"))-LEN(B1714)-LEN(D1714)-13)))</f>
        <v>#VALUE!</v>
      </c>
      <c r="F1714" s="11" t="e">
        <f>MID(SUBSTITUTE(exportált!B1714,"&lt;br /&gt;","&lt;br&gt;"),LEN('exportált formázott'!B1714)+LEN(D1714)+LEN(E1714)+17,SEARCH("&lt;br&gt;&lt;br&gt;",RIGHT(SUBSTITUTE(exportált!B1714,"&lt;br /&gt;","&lt;br&gt;"),LEN(SUBSTITUTE(exportált!B1714,"&lt;br /&gt;","&lt;br&gt;"))-LEN(B1714)-LEN(D1714)-LEN(E1714)-17)))</f>
        <v>#VALUE!</v>
      </c>
    </row>
    <row r="1715" spans="1:6" x14ac:dyDescent="0.25">
      <c r="A1715" s="11" t="str">
        <f>IF(exportált!A1715&lt;&gt;"",IFERROR(LEFT(exportált!A1715,SEARCH("&lt;br/&gt;",SUBSTITUTE(exportált!A1715,"&lt;br&gt;","&lt;br/&gt;"),1)-1),exportált!A1715),"")</f>
        <v/>
      </c>
      <c r="B1715" s="11" t="e">
        <f>LEFT(SUBSTITUTE(exportált!B1715,"&lt;br /&gt;","&lt;br&gt;"),SEARCH("&lt;br&gt;&lt;br&gt;",SUBSTITUTE(SUBSTITUTE(exportált!B1715,"&lt;br /&gt;","&lt;br&gt;"),"&lt;br /&gt;","&lt;br&gt;"),1)-1)</f>
        <v>#VALUE!</v>
      </c>
      <c r="C1715" s="11" t="e">
        <f>SUBSTITUTE(MID(SUBSTITUTE(exportált!B1715,"&lt;br /&gt;","&lt;br&gt;"),LEN('exportált formázott'!B1715)+LEN(D1715)+LEN(E1715)+LEN(F1715)+25,LEN(SUBSTITUTE(exportált!B1715,"&lt;br /&gt;","&lt;br&gt;"))-LEN(D1715)-LEN(E1715)-LEN(F1715)),"&lt;br&gt;",CHAR(10))</f>
        <v>#VALUE!</v>
      </c>
      <c r="D1715" s="11" t="e">
        <f>MID(SUBSTITUTE(exportált!B1715,"&lt;br /&gt;","&lt;br&gt;"),LEN('exportált formázott'!B1715)+9,SEARCH("&lt;br&gt;",RIGHT(SUBSTITUTE(exportált!B1715,"&lt;br /&gt;","&lt;br&gt;"),LEN(SUBSTITUTE(exportált!B1715,"&lt;br /&gt;","&lt;br&gt;"))-LEN(B1715)-8))-1)</f>
        <v>#VALUE!</v>
      </c>
      <c r="E1715" s="11" t="e">
        <f>MID(SUBSTITUTE(exportált!B1715,"&lt;br /&gt;","&lt;br&gt;"),LEN('exportált formázott'!B1715)+LEN(D1715)+13,SEARCH("&lt;br&gt;",RIGHT(SUBSTITUTE(exportált!B1715,"&lt;br /&gt;","&lt;br&gt;"),LEN(SUBSTITUTE(exportált!B1715,"&lt;br /&gt;","&lt;br&gt;"))-LEN(B1715)-LEN(D1715)-13)))</f>
        <v>#VALUE!</v>
      </c>
      <c r="F1715" s="11" t="e">
        <f>MID(SUBSTITUTE(exportált!B1715,"&lt;br /&gt;","&lt;br&gt;"),LEN('exportált formázott'!B1715)+LEN(D1715)+LEN(E1715)+17,SEARCH("&lt;br&gt;&lt;br&gt;",RIGHT(SUBSTITUTE(exportált!B1715,"&lt;br /&gt;","&lt;br&gt;"),LEN(SUBSTITUTE(exportált!B1715,"&lt;br /&gt;","&lt;br&gt;"))-LEN(B1715)-LEN(D1715)-LEN(E1715)-17)))</f>
        <v>#VALUE!</v>
      </c>
    </row>
    <row r="1716" spans="1:6" x14ac:dyDescent="0.25">
      <c r="A1716" s="11" t="str">
        <f>IF(exportált!A1716&lt;&gt;"",IFERROR(LEFT(exportált!A1716,SEARCH("&lt;br/&gt;",SUBSTITUTE(exportált!A1716,"&lt;br&gt;","&lt;br/&gt;"),1)-1),exportált!A1716),"")</f>
        <v/>
      </c>
      <c r="B1716" s="11" t="e">
        <f>LEFT(SUBSTITUTE(exportált!B1716,"&lt;br /&gt;","&lt;br&gt;"),SEARCH("&lt;br&gt;&lt;br&gt;",SUBSTITUTE(SUBSTITUTE(exportált!B1716,"&lt;br /&gt;","&lt;br&gt;"),"&lt;br /&gt;","&lt;br&gt;"),1)-1)</f>
        <v>#VALUE!</v>
      </c>
      <c r="C1716" s="11" t="e">
        <f>SUBSTITUTE(MID(SUBSTITUTE(exportált!B1716,"&lt;br /&gt;","&lt;br&gt;"),LEN('exportált formázott'!B1716)+LEN(D1716)+LEN(E1716)+LEN(F1716)+25,LEN(SUBSTITUTE(exportált!B1716,"&lt;br /&gt;","&lt;br&gt;"))-LEN(D1716)-LEN(E1716)-LEN(F1716)),"&lt;br&gt;",CHAR(10))</f>
        <v>#VALUE!</v>
      </c>
      <c r="D1716" s="11" t="e">
        <f>MID(SUBSTITUTE(exportált!B1716,"&lt;br /&gt;","&lt;br&gt;"),LEN('exportált formázott'!B1716)+9,SEARCH("&lt;br&gt;",RIGHT(SUBSTITUTE(exportált!B1716,"&lt;br /&gt;","&lt;br&gt;"),LEN(SUBSTITUTE(exportált!B1716,"&lt;br /&gt;","&lt;br&gt;"))-LEN(B1716)-8))-1)</f>
        <v>#VALUE!</v>
      </c>
      <c r="E1716" s="11" t="e">
        <f>MID(SUBSTITUTE(exportált!B1716,"&lt;br /&gt;","&lt;br&gt;"),LEN('exportált formázott'!B1716)+LEN(D1716)+13,SEARCH("&lt;br&gt;",RIGHT(SUBSTITUTE(exportált!B1716,"&lt;br /&gt;","&lt;br&gt;"),LEN(SUBSTITUTE(exportált!B1716,"&lt;br /&gt;","&lt;br&gt;"))-LEN(B1716)-LEN(D1716)-13)))</f>
        <v>#VALUE!</v>
      </c>
      <c r="F1716" s="11" t="e">
        <f>MID(SUBSTITUTE(exportált!B1716,"&lt;br /&gt;","&lt;br&gt;"),LEN('exportált formázott'!B1716)+LEN(D1716)+LEN(E1716)+17,SEARCH("&lt;br&gt;&lt;br&gt;",RIGHT(SUBSTITUTE(exportált!B1716,"&lt;br /&gt;","&lt;br&gt;"),LEN(SUBSTITUTE(exportált!B1716,"&lt;br /&gt;","&lt;br&gt;"))-LEN(B1716)-LEN(D1716)-LEN(E1716)-17)))</f>
        <v>#VALUE!</v>
      </c>
    </row>
    <row r="1717" spans="1:6" x14ac:dyDescent="0.25">
      <c r="A1717" s="11" t="str">
        <f>IF(exportált!A1717&lt;&gt;"",IFERROR(LEFT(exportált!A1717,SEARCH("&lt;br/&gt;",SUBSTITUTE(exportált!A1717,"&lt;br&gt;","&lt;br/&gt;"),1)-1),exportált!A1717),"")</f>
        <v/>
      </c>
      <c r="B1717" s="11" t="e">
        <f>LEFT(SUBSTITUTE(exportált!B1717,"&lt;br /&gt;","&lt;br&gt;"),SEARCH("&lt;br&gt;&lt;br&gt;",SUBSTITUTE(SUBSTITUTE(exportált!B1717,"&lt;br /&gt;","&lt;br&gt;"),"&lt;br /&gt;","&lt;br&gt;"),1)-1)</f>
        <v>#VALUE!</v>
      </c>
      <c r="C1717" s="11" t="e">
        <f>SUBSTITUTE(MID(SUBSTITUTE(exportált!B1717,"&lt;br /&gt;","&lt;br&gt;"),LEN('exportált formázott'!B1717)+LEN(D1717)+LEN(E1717)+LEN(F1717)+25,LEN(SUBSTITUTE(exportált!B1717,"&lt;br /&gt;","&lt;br&gt;"))-LEN(D1717)-LEN(E1717)-LEN(F1717)),"&lt;br&gt;",CHAR(10))</f>
        <v>#VALUE!</v>
      </c>
      <c r="D1717" s="11" t="e">
        <f>MID(SUBSTITUTE(exportált!B1717,"&lt;br /&gt;","&lt;br&gt;"),LEN('exportált formázott'!B1717)+9,SEARCH("&lt;br&gt;",RIGHT(SUBSTITUTE(exportált!B1717,"&lt;br /&gt;","&lt;br&gt;"),LEN(SUBSTITUTE(exportált!B1717,"&lt;br /&gt;","&lt;br&gt;"))-LEN(B1717)-8))-1)</f>
        <v>#VALUE!</v>
      </c>
      <c r="E1717" s="11" t="e">
        <f>MID(SUBSTITUTE(exportált!B1717,"&lt;br /&gt;","&lt;br&gt;"),LEN('exportált formázott'!B1717)+LEN(D1717)+13,SEARCH("&lt;br&gt;",RIGHT(SUBSTITUTE(exportált!B1717,"&lt;br /&gt;","&lt;br&gt;"),LEN(SUBSTITUTE(exportált!B1717,"&lt;br /&gt;","&lt;br&gt;"))-LEN(B1717)-LEN(D1717)-13)))</f>
        <v>#VALUE!</v>
      </c>
      <c r="F1717" s="11" t="e">
        <f>MID(SUBSTITUTE(exportált!B1717,"&lt;br /&gt;","&lt;br&gt;"),LEN('exportált formázott'!B1717)+LEN(D1717)+LEN(E1717)+17,SEARCH("&lt;br&gt;&lt;br&gt;",RIGHT(SUBSTITUTE(exportált!B1717,"&lt;br /&gt;","&lt;br&gt;"),LEN(SUBSTITUTE(exportált!B1717,"&lt;br /&gt;","&lt;br&gt;"))-LEN(B1717)-LEN(D1717)-LEN(E1717)-17)))</f>
        <v>#VALUE!</v>
      </c>
    </row>
    <row r="1718" spans="1:6" x14ac:dyDescent="0.25">
      <c r="A1718" s="11" t="str">
        <f>IF(exportált!A1718&lt;&gt;"",IFERROR(LEFT(exportált!A1718,SEARCH("&lt;br/&gt;",SUBSTITUTE(exportált!A1718,"&lt;br&gt;","&lt;br/&gt;"),1)-1),exportált!A1718),"")</f>
        <v/>
      </c>
      <c r="B1718" s="11" t="e">
        <f>LEFT(SUBSTITUTE(exportált!B1718,"&lt;br /&gt;","&lt;br&gt;"),SEARCH("&lt;br&gt;&lt;br&gt;",SUBSTITUTE(SUBSTITUTE(exportált!B1718,"&lt;br /&gt;","&lt;br&gt;"),"&lt;br /&gt;","&lt;br&gt;"),1)-1)</f>
        <v>#VALUE!</v>
      </c>
      <c r="C1718" s="11" t="e">
        <f>SUBSTITUTE(MID(SUBSTITUTE(exportált!B1718,"&lt;br /&gt;","&lt;br&gt;"),LEN('exportált formázott'!B1718)+LEN(D1718)+LEN(E1718)+LEN(F1718)+25,LEN(SUBSTITUTE(exportált!B1718,"&lt;br /&gt;","&lt;br&gt;"))-LEN(D1718)-LEN(E1718)-LEN(F1718)),"&lt;br&gt;",CHAR(10))</f>
        <v>#VALUE!</v>
      </c>
      <c r="D1718" s="11" t="e">
        <f>MID(SUBSTITUTE(exportált!B1718,"&lt;br /&gt;","&lt;br&gt;"),LEN('exportált formázott'!B1718)+9,SEARCH("&lt;br&gt;",RIGHT(SUBSTITUTE(exportált!B1718,"&lt;br /&gt;","&lt;br&gt;"),LEN(SUBSTITUTE(exportált!B1718,"&lt;br /&gt;","&lt;br&gt;"))-LEN(B1718)-8))-1)</f>
        <v>#VALUE!</v>
      </c>
      <c r="E1718" s="11" t="e">
        <f>MID(SUBSTITUTE(exportált!B1718,"&lt;br /&gt;","&lt;br&gt;"),LEN('exportált formázott'!B1718)+LEN(D1718)+13,SEARCH("&lt;br&gt;",RIGHT(SUBSTITUTE(exportált!B1718,"&lt;br /&gt;","&lt;br&gt;"),LEN(SUBSTITUTE(exportált!B1718,"&lt;br /&gt;","&lt;br&gt;"))-LEN(B1718)-LEN(D1718)-13)))</f>
        <v>#VALUE!</v>
      </c>
      <c r="F1718" s="11" t="e">
        <f>MID(SUBSTITUTE(exportált!B1718,"&lt;br /&gt;","&lt;br&gt;"),LEN('exportált formázott'!B1718)+LEN(D1718)+LEN(E1718)+17,SEARCH("&lt;br&gt;&lt;br&gt;",RIGHT(SUBSTITUTE(exportált!B1718,"&lt;br /&gt;","&lt;br&gt;"),LEN(SUBSTITUTE(exportált!B1718,"&lt;br /&gt;","&lt;br&gt;"))-LEN(B1718)-LEN(D1718)-LEN(E1718)-17)))</f>
        <v>#VALUE!</v>
      </c>
    </row>
    <row r="1719" spans="1:6" x14ac:dyDescent="0.25">
      <c r="A1719" s="11" t="str">
        <f>IF(exportált!A1719&lt;&gt;"",IFERROR(LEFT(exportált!A1719,SEARCH("&lt;br/&gt;",SUBSTITUTE(exportált!A1719,"&lt;br&gt;","&lt;br/&gt;"),1)-1),exportált!A1719),"")</f>
        <v/>
      </c>
      <c r="B1719" s="11" t="e">
        <f>LEFT(SUBSTITUTE(exportált!B1719,"&lt;br /&gt;","&lt;br&gt;"),SEARCH("&lt;br&gt;&lt;br&gt;",SUBSTITUTE(SUBSTITUTE(exportált!B1719,"&lt;br /&gt;","&lt;br&gt;"),"&lt;br /&gt;","&lt;br&gt;"),1)-1)</f>
        <v>#VALUE!</v>
      </c>
      <c r="C1719" s="11" t="e">
        <f>SUBSTITUTE(MID(SUBSTITUTE(exportált!B1719,"&lt;br /&gt;","&lt;br&gt;"),LEN('exportált formázott'!B1719)+LEN(D1719)+LEN(E1719)+LEN(F1719)+25,LEN(SUBSTITUTE(exportált!B1719,"&lt;br /&gt;","&lt;br&gt;"))-LEN(D1719)-LEN(E1719)-LEN(F1719)),"&lt;br&gt;",CHAR(10))</f>
        <v>#VALUE!</v>
      </c>
      <c r="D1719" s="11" t="e">
        <f>MID(SUBSTITUTE(exportált!B1719,"&lt;br /&gt;","&lt;br&gt;"),LEN('exportált formázott'!B1719)+9,SEARCH("&lt;br&gt;",RIGHT(SUBSTITUTE(exportált!B1719,"&lt;br /&gt;","&lt;br&gt;"),LEN(SUBSTITUTE(exportált!B1719,"&lt;br /&gt;","&lt;br&gt;"))-LEN(B1719)-8))-1)</f>
        <v>#VALUE!</v>
      </c>
      <c r="E1719" s="11" t="e">
        <f>MID(SUBSTITUTE(exportált!B1719,"&lt;br /&gt;","&lt;br&gt;"),LEN('exportált formázott'!B1719)+LEN(D1719)+13,SEARCH("&lt;br&gt;",RIGHT(SUBSTITUTE(exportált!B1719,"&lt;br /&gt;","&lt;br&gt;"),LEN(SUBSTITUTE(exportált!B1719,"&lt;br /&gt;","&lt;br&gt;"))-LEN(B1719)-LEN(D1719)-13)))</f>
        <v>#VALUE!</v>
      </c>
      <c r="F1719" s="11" t="e">
        <f>MID(SUBSTITUTE(exportált!B1719,"&lt;br /&gt;","&lt;br&gt;"),LEN('exportált formázott'!B1719)+LEN(D1719)+LEN(E1719)+17,SEARCH("&lt;br&gt;&lt;br&gt;",RIGHT(SUBSTITUTE(exportált!B1719,"&lt;br /&gt;","&lt;br&gt;"),LEN(SUBSTITUTE(exportált!B1719,"&lt;br /&gt;","&lt;br&gt;"))-LEN(B1719)-LEN(D1719)-LEN(E1719)-17)))</f>
        <v>#VALUE!</v>
      </c>
    </row>
    <row r="1720" spans="1:6" x14ac:dyDescent="0.25">
      <c r="A1720" s="11" t="str">
        <f>IF(exportált!A1720&lt;&gt;"",IFERROR(LEFT(exportált!A1720,SEARCH("&lt;br/&gt;",SUBSTITUTE(exportált!A1720,"&lt;br&gt;","&lt;br/&gt;"),1)-1),exportált!A1720),"")</f>
        <v/>
      </c>
      <c r="B1720" s="11" t="e">
        <f>LEFT(SUBSTITUTE(exportált!B1720,"&lt;br /&gt;","&lt;br&gt;"),SEARCH("&lt;br&gt;&lt;br&gt;",SUBSTITUTE(SUBSTITUTE(exportált!B1720,"&lt;br /&gt;","&lt;br&gt;"),"&lt;br /&gt;","&lt;br&gt;"),1)-1)</f>
        <v>#VALUE!</v>
      </c>
      <c r="C1720" s="11" t="e">
        <f>SUBSTITUTE(MID(SUBSTITUTE(exportált!B1720,"&lt;br /&gt;","&lt;br&gt;"),LEN('exportált formázott'!B1720)+LEN(D1720)+LEN(E1720)+LEN(F1720)+25,LEN(SUBSTITUTE(exportált!B1720,"&lt;br /&gt;","&lt;br&gt;"))-LEN(D1720)-LEN(E1720)-LEN(F1720)),"&lt;br&gt;",CHAR(10))</f>
        <v>#VALUE!</v>
      </c>
      <c r="D1720" s="11" t="e">
        <f>MID(SUBSTITUTE(exportált!B1720,"&lt;br /&gt;","&lt;br&gt;"),LEN('exportált formázott'!B1720)+9,SEARCH("&lt;br&gt;",RIGHT(SUBSTITUTE(exportált!B1720,"&lt;br /&gt;","&lt;br&gt;"),LEN(SUBSTITUTE(exportált!B1720,"&lt;br /&gt;","&lt;br&gt;"))-LEN(B1720)-8))-1)</f>
        <v>#VALUE!</v>
      </c>
      <c r="E1720" s="11" t="e">
        <f>MID(SUBSTITUTE(exportált!B1720,"&lt;br /&gt;","&lt;br&gt;"),LEN('exportált formázott'!B1720)+LEN(D1720)+13,SEARCH("&lt;br&gt;",RIGHT(SUBSTITUTE(exportált!B1720,"&lt;br /&gt;","&lt;br&gt;"),LEN(SUBSTITUTE(exportált!B1720,"&lt;br /&gt;","&lt;br&gt;"))-LEN(B1720)-LEN(D1720)-13)))</f>
        <v>#VALUE!</v>
      </c>
      <c r="F1720" s="11" t="e">
        <f>MID(SUBSTITUTE(exportált!B1720,"&lt;br /&gt;","&lt;br&gt;"),LEN('exportált formázott'!B1720)+LEN(D1720)+LEN(E1720)+17,SEARCH("&lt;br&gt;&lt;br&gt;",RIGHT(SUBSTITUTE(exportált!B1720,"&lt;br /&gt;","&lt;br&gt;"),LEN(SUBSTITUTE(exportált!B1720,"&lt;br /&gt;","&lt;br&gt;"))-LEN(B1720)-LEN(D1720)-LEN(E1720)-17)))</f>
        <v>#VALUE!</v>
      </c>
    </row>
    <row r="1721" spans="1:6" x14ac:dyDescent="0.25">
      <c r="A1721" s="11" t="str">
        <f>IF(exportált!A1721&lt;&gt;"",IFERROR(LEFT(exportált!A1721,SEARCH("&lt;br/&gt;",SUBSTITUTE(exportált!A1721,"&lt;br&gt;","&lt;br/&gt;"),1)-1),exportált!A1721),"")</f>
        <v/>
      </c>
      <c r="B1721" s="11" t="e">
        <f>LEFT(SUBSTITUTE(exportált!B1721,"&lt;br /&gt;","&lt;br&gt;"),SEARCH("&lt;br&gt;&lt;br&gt;",SUBSTITUTE(SUBSTITUTE(exportált!B1721,"&lt;br /&gt;","&lt;br&gt;"),"&lt;br /&gt;","&lt;br&gt;"),1)-1)</f>
        <v>#VALUE!</v>
      </c>
      <c r="C1721" s="11" t="e">
        <f>SUBSTITUTE(MID(SUBSTITUTE(exportált!B1721,"&lt;br /&gt;","&lt;br&gt;"),LEN('exportált formázott'!B1721)+LEN(D1721)+LEN(E1721)+LEN(F1721)+25,LEN(SUBSTITUTE(exportált!B1721,"&lt;br /&gt;","&lt;br&gt;"))-LEN(D1721)-LEN(E1721)-LEN(F1721)),"&lt;br&gt;",CHAR(10))</f>
        <v>#VALUE!</v>
      </c>
      <c r="D1721" s="11" t="e">
        <f>MID(SUBSTITUTE(exportált!B1721,"&lt;br /&gt;","&lt;br&gt;"),LEN('exportált formázott'!B1721)+9,SEARCH("&lt;br&gt;",RIGHT(SUBSTITUTE(exportált!B1721,"&lt;br /&gt;","&lt;br&gt;"),LEN(SUBSTITUTE(exportált!B1721,"&lt;br /&gt;","&lt;br&gt;"))-LEN(B1721)-8))-1)</f>
        <v>#VALUE!</v>
      </c>
      <c r="E1721" s="11" t="e">
        <f>MID(SUBSTITUTE(exportált!B1721,"&lt;br /&gt;","&lt;br&gt;"),LEN('exportált formázott'!B1721)+LEN(D1721)+13,SEARCH("&lt;br&gt;",RIGHT(SUBSTITUTE(exportált!B1721,"&lt;br /&gt;","&lt;br&gt;"),LEN(SUBSTITUTE(exportált!B1721,"&lt;br /&gt;","&lt;br&gt;"))-LEN(B1721)-LEN(D1721)-13)))</f>
        <v>#VALUE!</v>
      </c>
      <c r="F1721" s="11" t="e">
        <f>MID(SUBSTITUTE(exportált!B1721,"&lt;br /&gt;","&lt;br&gt;"),LEN('exportált formázott'!B1721)+LEN(D1721)+LEN(E1721)+17,SEARCH("&lt;br&gt;&lt;br&gt;",RIGHT(SUBSTITUTE(exportált!B1721,"&lt;br /&gt;","&lt;br&gt;"),LEN(SUBSTITUTE(exportált!B1721,"&lt;br /&gt;","&lt;br&gt;"))-LEN(B1721)-LEN(D1721)-LEN(E1721)-17)))</f>
        <v>#VALUE!</v>
      </c>
    </row>
    <row r="1722" spans="1:6" x14ac:dyDescent="0.25">
      <c r="A1722" s="11" t="str">
        <f>IF(exportált!A1722&lt;&gt;"",IFERROR(LEFT(exportált!A1722,SEARCH("&lt;br/&gt;",SUBSTITUTE(exportált!A1722,"&lt;br&gt;","&lt;br/&gt;"),1)-1),exportált!A1722),"")</f>
        <v/>
      </c>
      <c r="B1722" s="11" t="e">
        <f>LEFT(SUBSTITUTE(exportált!B1722,"&lt;br /&gt;","&lt;br&gt;"),SEARCH("&lt;br&gt;&lt;br&gt;",SUBSTITUTE(SUBSTITUTE(exportált!B1722,"&lt;br /&gt;","&lt;br&gt;"),"&lt;br /&gt;","&lt;br&gt;"),1)-1)</f>
        <v>#VALUE!</v>
      </c>
      <c r="C1722" s="11" t="e">
        <f>SUBSTITUTE(MID(SUBSTITUTE(exportált!B1722,"&lt;br /&gt;","&lt;br&gt;"),LEN('exportált formázott'!B1722)+LEN(D1722)+LEN(E1722)+LEN(F1722)+25,LEN(SUBSTITUTE(exportált!B1722,"&lt;br /&gt;","&lt;br&gt;"))-LEN(D1722)-LEN(E1722)-LEN(F1722)),"&lt;br&gt;",CHAR(10))</f>
        <v>#VALUE!</v>
      </c>
      <c r="D1722" s="11" t="e">
        <f>MID(SUBSTITUTE(exportált!B1722,"&lt;br /&gt;","&lt;br&gt;"),LEN('exportált formázott'!B1722)+9,SEARCH("&lt;br&gt;",RIGHT(SUBSTITUTE(exportált!B1722,"&lt;br /&gt;","&lt;br&gt;"),LEN(SUBSTITUTE(exportált!B1722,"&lt;br /&gt;","&lt;br&gt;"))-LEN(B1722)-8))-1)</f>
        <v>#VALUE!</v>
      </c>
      <c r="E1722" s="11" t="e">
        <f>MID(SUBSTITUTE(exportált!B1722,"&lt;br /&gt;","&lt;br&gt;"),LEN('exportált formázott'!B1722)+LEN(D1722)+13,SEARCH("&lt;br&gt;",RIGHT(SUBSTITUTE(exportált!B1722,"&lt;br /&gt;","&lt;br&gt;"),LEN(SUBSTITUTE(exportált!B1722,"&lt;br /&gt;","&lt;br&gt;"))-LEN(B1722)-LEN(D1722)-13)))</f>
        <v>#VALUE!</v>
      </c>
      <c r="F1722" s="11" t="e">
        <f>MID(SUBSTITUTE(exportált!B1722,"&lt;br /&gt;","&lt;br&gt;"),LEN('exportált formázott'!B1722)+LEN(D1722)+LEN(E1722)+17,SEARCH("&lt;br&gt;&lt;br&gt;",RIGHT(SUBSTITUTE(exportált!B1722,"&lt;br /&gt;","&lt;br&gt;"),LEN(SUBSTITUTE(exportált!B1722,"&lt;br /&gt;","&lt;br&gt;"))-LEN(B1722)-LEN(D1722)-LEN(E1722)-17)))</f>
        <v>#VALUE!</v>
      </c>
    </row>
    <row r="1723" spans="1:6" x14ac:dyDescent="0.25">
      <c r="A1723" s="11" t="str">
        <f>IF(exportált!A1723&lt;&gt;"",IFERROR(LEFT(exportált!A1723,SEARCH("&lt;br/&gt;",SUBSTITUTE(exportált!A1723,"&lt;br&gt;","&lt;br/&gt;"),1)-1),exportált!A1723),"")</f>
        <v/>
      </c>
      <c r="B1723" s="11" t="e">
        <f>LEFT(SUBSTITUTE(exportált!B1723,"&lt;br /&gt;","&lt;br&gt;"),SEARCH("&lt;br&gt;&lt;br&gt;",SUBSTITUTE(SUBSTITUTE(exportált!B1723,"&lt;br /&gt;","&lt;br&gt;"),"&lt;br /&gt;","&lt;br&gt;"),1)-1)</f>
        <v>#VALUE!</v>
      </c>
      <c r="C1723" s="11" t="e">
        <f>SUBSTITUTE(MID(SUBSTITUTE(exportált!B1723,"&lt;br /&gt;","&lt;br&gt;"),LEN('exportált formázott'!B1723)+LEN(D1723)+LEN(E1723)+LEN(F1723)+25,LEN(SUBSTITUTE(exportált!B1723,"&lt;br /&gt;","&lt;br&gt;"))-LEN(D1723)-LEN(E1723)-LEN(F1723)),"&lt;br&gt;",CHAR(10))</f>
        <v>#VALUE!</v>
      </c>
      <c r="D1723" s="11" t="e">
        <f>MID(SUBSTITUTE(exportált!B1723,"&lt;br /&gt;","&lt;br&gt;"),LEN('exportált formázott'!B1723)+9,SEARCH("&lt;br&gt;",RIGHT(SUBSTITUTE(exportált!B1723,"&lt;br /&gt;","&lt;br&gt;"),LEN(SUBSTITUTE(exportált!B1723,"&lt;br /&gt;","&lt;br&gt;"))-LEN(B1723)-8))-1)</f>
        <v>#VALUE!</v>
      </c>
      <c r="E1723" s="11" t="e">
        <f>MID(SUBSTITUTE(exportált!B1723,"&lt;br /&gt;","&lt;br&gt;"),LEN('exportált formázott'!B1723)+LEN(D1723)+13,SEARCH("&lt;br&gt;",RIGHT(SUBSTITUTE(exportált!B1723,"&lt;br /&gt;","&lt;br&gt;"),LEN(SUBSTITUTE(exportált!B1723,"&lt;br /&gt;","&lt;br&gt;"))-LEN(B1723)-LEN(D1723)-13)))</f>
        <v>#VALUE!</v>
      </c>
      <c r="F1723" s="11" t="e">
        <f>MID(SUBSTITUTE(exportált!B1723,"&lt;br /&gt;","&lt;br&gt;"),LEN('exportált formázott'!B1723)+LEN(D1723)+LEN(E1723)+17,SEARCH("&lt;br&gt;&lt;br&gt;",RIGHT(SUBSTITUTE(exportált!B1723,"&lt;br /&gt;","&lt;br&gt;"),LEN(SUBSTITUTE(exportált!B1723,"&lt;br /&gt;","&lt;br&gt;"))-LEN(B1723)-LEN(D1723)-LEN(E1723)-17)))</f>
        <v>#VALUE!</v>
      </c>
    </row>
    <row r="1724" spans="1:6" x14ac:dyDescent="0.25">
      <c r="A1724" s="11" t="str">
        <f>IF(exportált!A1724&lt;&gt;"",IFERROR(LEFT(exportált!A1724,SEARCH("&lt;br/&gt;",SUBSTITUTE(exportált!A1724,"&lt;br&gt;","&lt;br/&gt;"),1)-1),exportált!A1724),"")</f>
        <v/>
      </c>
      <c r="B1724" s="11" t="e">
        <f>LEFT(SUBSTITUTE(exportált!B1724,"&lt;br /&gt;","&lt;br&gt;"),SEARCH("&lt;br&gt;&lt;br&gt;",SUBSTITUTE(SUBSTITUTE(exportált!B1724,"&lt;br /&gt;","&lt;br&gt;"),"&lt;br /&gt;","&lt;br&gt;"),1)-1)</f>
        <v>#VALUE!</v>
      </c>
      <c r="C1724" s="11" t="e">
        <f>SUBSTITUTE(MID(SUBSTITUTE(exportált!B1724,"&lt;br /&gt;","&lt;br&gt;"),LEN('exportált formázott'!B1724)+LEN(D1724)+LEN(E1724)+LEN(F1724)+25,LEN(SUBSTITUTE(exportált!B1724,"&lt;br /&gt;","&lt;br&gt;"))-LEN(D1724)-LEN(E1724)-LEN(F1724)),"&lt;br&gt;",CHAR(10))</f>
        <v>#VALUE!</v>
      </c>
      <c r="D1724" s="11" t="e">
        <f>MID(SUBSTITUTE(exportált!B1724,"&lt;br /&gt;","&lt;br&gt;"),LEN('exportált formázott'!B1724)+9,SEARCH("&lt;br&gt;",RIGHT(SUBSTITUTE(exportált!B1724,"&lt;br /&gt;","&lt;br&gt;"),LEN(SUBSTITUTE(exportált!B1724,"&lt;br /&gt;","&lt;br&gt;"))-LEN(B1724)-8))-1)</f>
        <v>#VALUE!</v>
      </c>
      <c r="E1724" s="11" t="e">
        <f>MID(SUBSTITUTE(exportált!B1724,"&lt;br /&gt;","&lt;br&gt;"),LEN('exportált formázott'!B1724)+LEN(D1724)+13,SEARCH("&lt;br&gt;",RIGHT(SUBSTITUTE(exportált!B1724,"&lt;br /&gt;","&lt;br&gt;"),LEN(SUBSTITUTE(exportált!B1724,"&lt;br /&gt;","&lt;br&gt;"))-LEN(B1724)-LEN(D1724)-13)))</f>
        <v>#VALUE!</v>
      </c>
      <c r="F1724" s="11" t="e">
        <f>MID(SUBSTITUTE(exportált!B1724,"&lt;br /&gt;","&lt;br&gt;"),LEN('exportált formázott'!B1724)+LEN(D1724)+LEN(E1724)+17,SEARCH("&lt;br&gt;&lt;br&gt;",RIGHT(SUBSTITUTE(exportált!B1724,"&lt;br /&gt;","&lt;br&gt;"),LEN(SUBSTITUTE(exportált!B1724,"&lt;br /&gt;","&lt;br&gt;"))-LEN(B1724)-LEN(D1724)-LEN(E1724)-17)))</f>
        <v>#VALUE!</v>
      </c>
    </row>
    <row r="1725" spans="1:6" x14ac:dyDescent="0.25">
      <c r="A1725" s="11" t="str">
        <f>IF(exportált!A1725&lt;&gt;"",IFERROR(LEFT(exportált!A1725,SEARCH("&lt;br/&gt;",SUBSTITUTE(exportált!A1725,"&lt;br&gt;","&lt;br/&gt;"),1)-1),exportált!A1725),"")</f>
        <v/>
      </c>
      <c r="B1725" s="11" t="e">
        <f>LEFT(SUBSTITUTE(exportált!B1725,"&lt;br /&gt;","&lt;br&gt;"),SEARCH("&lt;br&gt;&lt;br&gt;",SUBSTITUTE(SUBSTITUTE(exportált!B1725,"&lt;br /&gt;","&lt;br&gt;"),"&lt;br /&gt;","&lt;br&gt;"),1)-1)</f>
        <v>#VALUE!</v>
      </c>
      <c r="C1725" s="11" t="e">
        <f>SUBSTITUTE(MID(SUBSTITUTE(exportált!B1725,"&lt;br /&gt;","&lt;br&gt;"),LEN('exportált formázott'!B1725)+LEN(D1725)+LEN(E1725)+LEN(F1725)+25,LEN(SUBSTITUTE(exportált!B1725,"&lt;br /&gt;","&lt;br&gt;"))-LEN(D1725)-LEN(E1725)-LEN(F1725)),"&lt;br&gt;",CHAR(10))</f>
        <v>#VALUE!</v>
      </c>
      <c r="D1725" s="11" t="e">
        <f>MID(SUBSTITUTE(exportált!B1725,"&lt;br /&gt;","&lt;br&gt;"),LEN('exportált formázott'!B1725)+9,SEARCH("&lt;br&gt;",RIGHT(SUBSTITUTE(exportált!B1725,"&lt;br /&gt;","&lt;br&gt;"),LEN(SUBSTITUTE(exportált!B1725,"&lt;br /&gt;","&lt;br&gt;"))-LEN(B1725)-8))-1)</f>
        <v>#VALUE!</v>
      </c>
      <c r="E1725" s="11" t="e">
        <f>MID(SUBSTITUTE(exportált!B1725,"&lt;br /&gt;","&lt;br&gt;"),LEN('exportált formázott'!B1725)+LEN(D1725)+13,SEARCH("&lt;br&gt;",RIGHT(SUBSTITUTE(exportált!B1725,"&lt;br /&gt;","&lt;br&gt;"),LEN(SUBSTITUTE(exportált!B1725,"&lt;br /&gt;","&lt;br&gt;"))-LEN(B1725)-LEN(D1725)-13)))</f>
        <v>#VALUE!</v>
      </c>
      <c r="F1725" s="11" t="e">
        <f>MID(SUBSTITUTE(exportált!B1725,"&lt;br /&gt;","&lt;br&gt;"),LEN('exportált formázott'!B1725)+LEN(D1725)+LEN(E1725)+17,SEARCH("&lt;br&gt;&lt;br&gt;",RIGHT(SUBSTITUTE(exportált!B1725,"&lt;br /&gt;","&lt;br&gt;"),LEN(SUBSTITUTE(exportált!B1725,"&lt;br /&gt;","&lt;br&gt;"))-LEN(B1725)-LEN(D1725)-LEN(E1725)-17)))</f>
        <v>#VALUE!</v>
      </c>
    </row>
    <row r="1726" spans="1:6" x14ac:dyDescent="0.25">
      <c r="A1726" s="11" t="str">
        <f>IF(exportált!A1726&lt;&gt;"",IFERROR(LEFT(exportált!A1726,SEARCH("&lt;br/&gt;",SUBSTITUTE(exportált!A1726,"&lt;br&gt;","&lt;br/&gt;"),1)-1),exportált!A1726),"")</f>
        <v/>
      </c>
      <c r="B1726" s="11" t="e">
        <f>LEFT(SUBSTITUTE(exportált!B1726,"&lt;br /&gt;","&lt;br&gt;"),SEARCH("&lt;br&gt;&lt;br&gt;",SUBSTITUTE(SUBSTITUTE(exportált!B1726,"&lt;br /&gt;","&lt;br&gt;"),"&lt;br /&gt;","&lt;br&gt;"),1)-1)</f>
        <v>#VALUE!</v>
      </c>
      <c r="C1726" s="11" t="e">
        <f>SUBSTITUTE(MID(SUBSTITUTE(exportált!B1726,"&lt;br /&gt;","&lt;br&gt;"),LEN('exportált formázott'!B1726)+LEN(D1726)+LEN(E1726)+LEN(F1726)+25,LEN(SUBSTITUTE(exportált!B1726,"&lt;br /&gt;","&lt;br&gt;"))-LEN(D1726)-LEN(E1726)-LEN(F1726)),"&lt;br&gt;",CHAR(10))</f>
        <v>#VALUE!</v>
      </c>
      <c r="D1726" s="11" t="e">
        <f>MID(SUBSTITUTE(exportált!B1726,"&lt;br /&gt;","&lt;br&gt;"),LEN('exportált formázott'!B1726)+9,SEARCH("&lt;br&gt;",RIGHT(SUBSTITUTE(exportált!B1726,"&lt;br /&gt;","&lt;br&gt;"),LEN(SUBSTITUTE(exportált!B1726,"&lt;br /&gt;","&lt;br&gt;"))-LEN(B1726)-8))-1)</f>
        <v>#VALUE!</v>
      </c>
      <c r="E1726" s="11" t="e">
        <f>MID(SUBSTITUTE(exportált!B1726,"&lt;br /&gt;","&lt;br&gt;"),LEN('exportált formázott'!B1726)+LEN(D1726)+13,SEARCH("&lt;br&gt;",RIGHT(SUBSTITUTE(exportált!B1726,"&lt;br /&gt;","&lt;br&gt;"),LEN(SUBSTITUTE(exportált!B1726,"&lt;br /&gt;","&lt;br&gt;"))-LEN(B1726)-LEN(D1726)-13)))</f>
        <v>#VALUE!</v>
      </c>
      <c r="F1726" s="11" t="e">
        <f>MID(SUBSTITUTE(exportált!B1726,"&lt;br /&gt;","&lt;br&gt;"),LEN('exportált formázott'!B1726)+LEN(D1726)+LEN(E1726)+17,SEARCH("&lt;br&gt;&lt;br&gt;",RIGHT(SUBSTITUTE(exportált!B1726,"&lt;br /&gt;","&lt;br&gt;"),LEN(SUBSTITUTE(exportált!B1726,"&lt;br /&gt;","&lt;br&gt;"))-LEN(B1726)-LEN(D1726)-LEN(E1726)-17)))</f>
        <v>#VALUE!</v>
      </c>
    </row>
    <row r="1727" spans="1:6" x14ac:dyDescent="0.25">
      <c r="A1727" s="11" t="str">
        <f>IF(exportált!A1727&lt;&gt;"",IFERROR(LEFT(exportált!A1727,SEARCH("&lt;br/&gt;",SUBSTITUTE(exportált!A1727,"&lt;br&gt;","&lt;br/&gt;"),1)-1),exportált!A1727),"")</f>
        <v/>
      </c>
      <c r="B1727" s="11" t="e">
        <f>LEFT(SUBSTITUTE(exportált!B1727,"&lt;br /&gt;","&lt;br&gt;"),SEARCH("&lt;br&gt;&lt;br&gt;",SUBSTITUTE(SUBSTITUTE(exportált!B1727,"&lt;br /&gt;","&lt;br&gt;"),"&lt;br /&gt;","&lt;br&gt;"),1)-1)</f>
        <v>#VALUE!</v>
      </c>
      <c r="C1727" s="11" t="e">
        <f>SUBSTITUTE(MID(SUBSTITUTE(exportált!B1727,"&lt;br /&gt;","&lt;br&gt;"),LEN('exportált formázott'!B1727)+LEN(D1727)+LEN(E1727)+LEN(F1727)+25,LEN(SUBSTITUTE(exportált!B1727,"&lt;br /&gt;","&lt;br&gt;"))-LEN(D1727)-LEN(E1727)-LEN(F1727)),"&lt;br&gt;",CHAR(10))</f>
        <v>#VALUE!</v>
      </c>
      <c r="D1727" s="11" t="e">
        <f>MID(SUBSTITUTE(exportált!B1727,"&lt;br /&gt;","&lt;br&gt;"),LEN('exportált formázott'!B1727)+9,SEARCH("&lt;br&gt;",RIGHT(SUBSTITUTE(exportált!B1727,"&lt;br /&gt;","&lt;br&gt;"),LEN(SUBSTITUTE(exportált!B1727,"&lt;br /&gt;","&lt;br&gt;"))-LEN(B1727)-8))-1)</f>
        <v>#VALUE!</v>
      </c>
      <c r="E1727" s="11" t="e">
        <f>MID(SUBSTITUTE(exportált!B1727,"&lt;br /&gt;","&lt;br&gt;"),LEN('exportált formázott'!B1727)+LEN(D1727)+13,SEARCH("&lt;br&gt;",RIGHT(SUBSTITUTE(exportált!B1727,"&lt;br /&gt;","&lt;br&gt;"),LEN(SUBSTITUTE(exportált!B1727,"&lt;br /&gt;","&lt;br&gt;"))-LEN(B1727)-LEN(D1727)-13)))</f>
        <v>#VALUE!</v>
      </c>
      <c r="F1727" s="11" t="e">
        <f>MID(SUBSTITUTE(exportált!B1727,"&lt;br /&gt;","&lt;br&gt;"),LEN('exportált formázott'!B1727)+LEN(D1727)+LEN(E1727)+17,SEARCH("&lt;br&gt;&lt;br&gt;",RIGHT(SUBSTITUTE(exportált!B1727,"&lt;br /&gt;","&lt;br&gt;"),LEN(SUBSTITUTE(exportált!B1727,"&lt;br /&gt;","&lt;br&gt;"))-LEN(B1727)-LEN(D1727)-LEN(E1727)-17)))</f>
        <v>#VALUE!</v>
      </c>
    </row>
    <row r="1728" spans="1:6" x14ac:dyDescent="0.25">
      <c r="A1728" s="11" t="str">
        <f>IF(exportált!A1728&lt;&gt;"",IFERROR(LEFT(exportált!A1728,SEARCH("&lt;br/&gt;",SUBSTITUTE(exportált!A1728,"&lt;br&gt;","&lt;br/&gt;"),1)-1),exportált!A1728),"")</f>
        <v/>
      </c>
      <c r="B1728" s="11" t="e">
        <f>LEFT(SUBSTITUTE(exportált!B1728,"&lt;br /&gt;","&lt;br&gt;"),SEARCH("&lt;br&gt;&lt;br&gt;",SUBSTITUTE(SUBSTITUTE(exportált!B1728,"&lt;br /&gt;","&lt;br&gt;"),"&lt;br /&gt;","&lt;br&gt;"),1)-1)</f>
        <v>#VALUE!</v>
      </c>
      <c r="C1728" s="11" t="e">
        <f>SUBSTITUTE(MID(SUBSTITUTE(exportált!B1728,"&lt;br /&gt;","&lt;br&gt;"),LEN('exportált formázott'!B1728)+LEN(D1728)+LEN(E1728)+LEN(F1728)+25,LEN(SUBSTITUTE(exportált!B1728,"&lt;br /&gt;","&lt;br&gt;"))-LEN(D1728)-LEN(E1728)-LEN(F1728)),"&lt;br&gt;",CHAR(10))</f>
        <v>#VALUE!</v>
      </c>
      <c r="D1728" s="11" t="e">
        <f>MID(SUBSTITUTE(exportált!B1728,"&lt;br /&gt;","&lt;br&gt;"),LEN('exportált formázott'!B1728)+9,SEARCH("&lt;br&gt;",RIGHT(SUBSTITUTE(exportált!B1728,"&lt;br /&gt;","&lt;br&gt;"),LEN(SUBSTITUTE(exportált!B1728,"&lt;br /&gt;","&lt;br&gt;"))-LEN(B1728)-8))-1)</f>
        <v>#VALUE!</v>
      </c>
      <c r="E1728" s="11" t="e">
        <f>MID(SUBSTITUTE(exportált!B1728,"&lt;br /&gt;","&lt;br&gt;"),LEN('exportált formázott'!B1728)+LEN(D1728)+13,SEARCH("&lt;br&gt;",RIGHT(SUBSTITUTE(exportált!B1728,"&lt;br /&gt;","&lt;br&gt;"),LEN(SUBSTITUTE(exportált!B1728,"&lt;br /&gt;","&lt;br&gt;"))-LEN(B1728)-LEN(D1728)-13)))</f>
        <v>#VALUE!</v>
      </c>
      <c r="F1728" s="11" t="e">
        <f>MID(SUBSTITUTE(exportált!B1728,"&lt;br /&gt;","&lt;br&gt;"),LEN('exportált formázott'!B1728)+LEN(D1728)+LEN(E1728)+17,SEARCH("&lt;br&gt;&lt;br&gt;",RIGHT(SUBSTITUTE(exportált!B1728,"&lt;br /&gt;","&lt;br&gt;"),LEN(SUBSTITUTE(exportált!B1728,"&lt;br /&gt;","&lt;br&gt;"))-LEN(B1728)-LEN(D1728)-LEN(E1728)-17)))</f>
        <v>#VALUE!</v>
      </c>
    </row>
    <row r="1729" spans="1:6" x14ac:dyDescent="0.25">
      <c r="A1729" s="11" t="str">
        <f>IF(exportált!A1729&lt;&gt;"",IFERROR(LEFT(exportált!A1729,SEARCH("&lt;br/&gt;",SUBSTITUTE(exportált!A1729,"&lt;br&gt;","&lt;br/&gt;"),1)-1),exportált!A1729),"")</f>
        <v/>
      </c>
      <c r="B1729" s="11" t="e">
        <f>LEFT(SUBSTITUTE(exportált!B1729,"&lt;br /&gt;","&lt;br&gt;"),SEARCH("&lt;br&gt;&lt;br&gt;",SUBSTITUTE(SUBSTITUTE(exportált!B1729,"&lt;br /&gt;","&lt;br&gt;"),"&lt;br /&gt;","&lt;br&gt;"),1)-1)</f>
        <v>#VALUE!</v>
      </c>
      <c r="C1729" s="11" t="e">
        <f>SUBSTITUTE(MID(SUBSTITUTE(exportált!B1729,"&lt;br /&gt;","&lt;br&gt;"),LEN('exportált formázott'!B1729)+LEN(D1729)+LEN(E1729)+LEN(F1729)+25,LEN(SUBSTITUTE(exportált!B1729,"&lt;br /&gt;","&lt;br&gt;"))-LEN(D1729)-LEN(E1729)-LEN(F1729)),"&lt;br&gt;",CHAR(10))</f>
        <v>#VALUE!</v>
      </c>
      <c r="D1729" s="11" t="e">
        <f>MID(SUBSTITUTE(exportált!B1729,"&lt;br /&gt;","&lt;br&gt;"),LEN('exportált formázott'!B1729)+9,SEARCH("&lt;br&gt;",RIGHT(SUBSTITUTE(exportált!B1729,"&lt;br /&gt;","&lt;br&gt;"),LEN(SUBSTITUTE(exportált!B1729,"&lt;br /&gt;","&lt;br&gt;"))-LEN(B1729)-8))-1)</f>
        <v>#VALUE!</v>
      </c>
      <c r="E1729" s="11" t="e">
        <f>MID(SUBSTITUTE(exportált!B1729,"&lt;br /&gt;","&lt;br&gt;"),LEN('exportált formázott'!B1729)+LEN(D1729)+13,SEARCH("&lt;br&gt;",RIGHT(SUBSTITUTE(exportált!B1729,"&lt;br /&gt;","&lt;br&gt;"),LEN(SUBSTITUTE(exportált!B1729,"&lt;br /&gt;","&lt;br&gt;"))-LEN(B1729)-LEN(D1729)-13)))</f>
        <v>#VALUE!</v>
      </c>
      <c r="F1729" s="11" t="e">
        <f>MID(SUBSTITUTE(exportált!B1729,"&lt;br /&gt;","&lt;br&gt;"),LEN('exportált formázott'!B1729)+LEN(D1729)+LEN(E1729)+17,SEARCH("&lt;br&gt;&lt;br&gt;",RIGHT(SUBSTITUTE(exportált!B1729,"&lt;br /&gt;","&lt;br&gt;"),LEN(SUBSTITUTE(exportált!B1729,"&lt;br /&gt;","&lt;br&gt;"))-LEN(B1729)-LEN(D1729)-LEN(E1729)-17)))</f>
        <v>#VALUE!</v>
      </c>
    </row>
    <row r="1730" spans="1:6" x14ac:dyDescent="0.25">
      <c r="A1730" s="11" t="str">
        <f>IF(exportált!A1730&lt;&gt;"",IFERROR(LEFT(exportált!A1730,SEARCH("&lt;br/&gt;",SUBSTITUTE(exportált!A1730,"&lt;br&gt;","&lt;br/&gt;"),1)-1),exportált!A1730),"")</f>
        <v/>
      </c>
      <c r="B1730" s="11" t="e">
        <f>LEFT(SUBSTITUTE(exportált!B1730,"&lt;br /&gt;","&lt;br&gt;"),SEARCH("&lt;br&gt;&lt;br&gt;",SUBSTITUTE(SUBSTITUTE(exportált!B1730,"&lt;br /&gt;","&lt;br&gt;"),"&lt;br /&gt;","&lt;br&gt;"),1)-1)</f>
        <v>#VALUE!</v>
      </c>
      <c r="C1730" s="11" t="e">
        <f>SUBSTITUTE(MID(SUBSTITUTE(exportált!B1730,"&lt;br /&gt;","&lt;br&gt;"),LEN('exportált formázott'!B1730)+LEN(D1730)+LEN(E1730)+LEN(F1730)+25,LEN(SUBSTITUTE(exportált!B1730,"&lt;br /&gt;","&lt;br&gt;"))-LEN(D1730)-LEN(E1730)-LEN(F1730)),"&lt;br&gt;",CHAR(10))</f>
        <v>#VALUE!</v>
      </c>
      <c r="D1730" s="11" t="e">
        <f>MID(SUBSTITUTE(exportált!B1730,"&lt;br /&gt;","&lt;br&gt;"),LEN('exportált formázott'!B1730)+9,SEARCH("&lt;br&gt;",RIGHT(SUBSTITUTE(exportált!B1730,"&lt;br /&gt;","&lt;br&gt;"),LEN(SUBSTITUTE(exportált!B1730,"&lt;br /&gt;","&lt;br&gt;"))-LEN(B1730)-8))-1)</f>
        <v>#VALUE!</v>
      </c>
      <c r="E1730" s="11" t="e">
        <f>MID(SUBSTITUTE(exportált!B1730,"&lt;br /&gt;","&lt;br&gt;"),LEN('exportált formázott'!B1730)+LEN(D1730)+13,SEARCH("&lt;br&gt;",RIGHT(SUBSTITUTE(exportált!B1730,"&lt;br /&gt;","&lt;br&gt;"),LEN(SUBSTITUTE(exportált!B1730,"&lt;br /&gt;","&lt;br&gt;"))-LEN(B1730)-LEN(D1730)-13)))</f>
        <v>#VALUE!</v>
      </c>
      <c r="F1730" s="11" t="e">
        <f>MID(SUBSTITUTE(exportált!B1730,"&lt;br /&gt;","&lt;br&gt;"),LEN('exportált formázott'!B1730)+LEN(D1730)+LEN(E1730)+17,SEARCH("&lt;br&gt;&lt;br&gt;",RIGHT(SUBSTITUTE(exportált!B1730,"&lt;br /&gt;","&lt;br&gt;"),LEN(SUBSTITUTE(exportált!B1730,"&lt;br /&gt;","&lt;br&gt;"))-LEN(B1730)-LEN(D1730)-LEN(E1730)-17)))</f>
        <v>#VALUE!</v>
      </c>
    </row>
    <row r="1731" spans="1:6" x14ac:dyDescent="0.25">
      <c r="A1731" s="11" t="str">
        <f>IF(exportált!A1731&lt;&gt;"",IFERROR(LEFT(exportált!A1731,SEARCH("&lt;br/&gt;",SUBSTITUTE(exportált!A1731,"&lt;br&gt;","&lt;br/&gt;"),1)-1),exportált!A1731),"")</f>
        <v/>
      </c>
      <c r="B1731" s="11" t="e">
        <f>LEFT(SUBSTITUTE(exportált!B1731,"&lt;br /&gt;","&lt;br&gt;"),SEARCH("&lt;br&gt;&lt;br&gt;",SUBSTITUTE(SUBSTITUTE(exportált!B1731,"&lt;br /&gt;","&lt;br&gt;"),"&lt;br /&gt;","&lt;br&gt;"),1)-1)</f>
        <v>#VALUE!</v>
      </c>
      <c r="C1731" s="11" t="e">
        <f>SUBSTITUTE(MID(SUBSTITUTE(exportált!B1731,"&lt;br /&gt;","&lt;br&gt;"),LEN('exportált formázott'!B1731)+LEN(D1731)+LEN(E1731)+LEN(F1731)+25,LEN(SUBSTITUTE(exportált!B1731,"&lt;br /&gt;","&lt;br&gt;"))-LEN(D1731)-LEN(E1731)-LEN(F1731)),"&lt;br&gt;",CHAR(10))</f>
        <v>#VALUE!</v>
      </c>
      <c r="D1731" s="11" t="e">
        <f>MID(SUBSTITUTE(exportált!B1731,"&lt;br /&gt;","&lt;br&gt;"),LEN('exportált formázott'!B1731)+9,SEARCH("&lt;br&gt;",RIGHT(SUBSTITUTE(exportált!B1731,"&lt;br /&gt;","&lt;br&gt;"),LEN(SUBSTITUTE(exportált!B1731,"&lt;br /&gt;","&lt;br&gt;"))-LEN(B1731)-8))-1)</f>
        <v>#VALUE!</v>
      </c>
      <c r="E1731" s="11" t="e">
        <f>MID(SUBSTITUTE(exportált!B1731,"&lt;br /&gt;","&lt;br&gt;"),LEN('exportált formázott'!B1731)+LEN(D1731)+13,SEARCH("&lt;br&gt;",RIGHT(SUBSTITUTE(exportált!B1731,"&lt;br /&gt;","&lt;br&gt;"),LEN(SUBSTITUTE(exportált!B1731,"&lt;br /&gt;","&lt;br&gt;"))-LEN(B1731)-LEN(D1731)-13)))</f>
        <v>#VALUE!</v>
      </c>
      <c r="F1731" s="11" t="e">
        <f>MID(SUBSTITUTE(exportált!B1731,"&lt;br /&gt;","&lt;br&gt;"),LEN('exportált formázott'!B1731)+LEN(D1731)+LEN(E1731)+17,SEARCH("&lt;br&gt;&lt;br&gt;",RIGHT(SUBSTITUTE(exportált!B1731,"&lt;br /&gt;","&lt;br&gt;"),LEN(SUBSTITUTE(exportált!B1731,"&lt;br /&gt;","&lt;br&gt;"))-LEN(B1731)-LEN(D1731)-LEN(E1731)-17)))</f>
        <v>#VALUE!</v>
      </c>
    </row>
    <row r="1732" spans="1:6" x14ac:dyDescent="0.25">
      <c r="A1732" s="11" t="str">
        <f>IF(exportált!A1732&lt;&gt;"",IFERROR(LEFT(exportált!A1732,SEARCH("&lt;br/&gt;",SUBSTITUTE(exportált!A1732,"&lt;br&gt;","&lt;br/&gt;"),1)-1),exportált!A1732),"")</f>
        <v/>
      </c>
      <c r="B1732" s="11" t="e">
        <f>LEFT(SUBSTITUTE(exportált!B1732,"&lt;br /&gt;","&lt;br&gt;"),SEARCH("&lt;br&gt;&lt;br&gt;",SUBSTITUTE(SUBSTITUTE(exportált!B1732,"&lt;br /&gt;","&lt;br&gt;"),"&lt;br /&gt;","&lt;br&gt;"),1)-1)</f>
        <v>#VALUE!</v>
      </c>
      <c r="C1732" s="11" t="e">
        <f>SUBSTITUTE(MID(SUBSTITUTE(exportált!B1732,"&lt;br /&gt;","&lt;br&gt;"),LEN('exportált formázott'!B1732)+LEN(D1732)+LEN(E1732)+LEN(F1732)+25,LEN(SUBSTITUTE(exportált!B1732,"&lt;br /&gt;","&lt;br&gt;"))-LEN(D1732)-LEN(E1732)-LEN(F1732)),"&lt;br&gt;",CHAR(10))</f>
        <v>#VALUE!</v>
      </c>
      <c r="D1732" s="11" t="e">
        <f>MID(SUBSTITUTE(exportált!B1732,"&lt;br /&gt;","&lt;br&gt;"),LEN('exportált formázott'!B1732)+9,SEARCH("&lt;br&gt;",RIGHT(SUBSTITUTE(exportált!B1732,"&lt;br /&gt;","&lt;br&gt;"),LEN(SUBSTITUTE(exportált!B1732,"&lt;br /&gt;","&lt;br&gt;"))-LEN(B1732)-8))-1)</f>
        <v>#VALUE!</v>
      </c>
      <c r="E1732" s="11" t="e">
        <f>MID(SUBSTITUTE(exportált!B1732,"&lt;br /&gt;","&lt;br&gt;"),LEN('exportált formázott'!B1732)+LEN(D1732)+13,SEARCH("&lt;br&gt;",RIGHT(SUBSTITUTE(exportált!B1732,"&lt;br /&gt;","&lt;br&gt;"),LEN(SUBSTITUTE(exportált!B1732,"&lt;br /&gt;","&lt;br&gt;"))-LEN(B1732)-LEN(D1732)-13)))</f>
        <v>#VALUE!</v>
      </c>
      <c r="F1732" s="11" t="e">
        <f>MID(SUBSTITUTE(exportált!B1732,"&lt;br /&gt;","&lt;br&gt;"),LEN('exportált formázott'!B1732)+LEN(D1732)+LEN(E1732)+17,SEARCH("&lt;br&gt;&lt;br&gt;",RIGHT(SUBSTITUTE(exportált!B1732,"&lt;br /&gt;","&lt;br&gt;"),LEN(SUBSTITUTE(exportált!B1732,"&lt;br /&gt;","&lt;br&gt;"))-LEN(B1732)-LEN(D1732)-LEN(E1732)-17)))</f>
        <v>#VALUE!</v>
      </c>
    </row>
    <row r="1733" spans="1:6" x14ac:dyDescent="0.25">
      <c r="A1733" s="11" t="str">
        <f>IF(exportált!A1733&lt;&gt;"",IFERROR(LEFT(exportált!A1733,SEARCH("&lt;br/&gt;",SUBSTITUTE(exportált!A1733,"&lt;br&gt;","&lt;br/&gt;"),1)-1),exportált!A1733),"")</f>
        <v/>
      </c>
      <c r="B1733" s="11" t="e">
        <f>LEFT(SUBSTITUTE(exportált!B1733,"&lt;br /&gt;","&lt;br&gt;"),SEARCH("&lt;br&gt;&lt;br&gt;",SUBSTITUTE(SUBSTITUTE(exportált!B1733,"&lt;br /&gt;","&lt;br&gt;"),"&lt;br /&gt;","&lt;br&gt;"),1)-1)</f>
        <v>#VALUE!</v>
      </c>
      <c r="C1733" s="11" t="e">
        <f>SUBSTITUTE(MID(SUBSTITUTE(exportált!B1733,"&lt;br /&gt;","&lt;br&gt;"),LEN('exportált formázott'!B1733)+LEN(D1733)+LEN(E1733)+LEN(F1733)+25,LEN(SUBSTITUTE(exportált!B1733,"&lt;br /&gt;","&lt;br&gt;"))-LEN(D1733)-LEN(E1733)-LEN(F1733)),"&lt;br&gt;",CHAR(10))</f>
        <v>#VALUE!</v>
      </c>
      <c r="D1733" s="11" t="e">
        <f>MID(SUBSTITUTE(exportált!B1733,"&lt;br /&gt;","&lt;br&gt;"),LEN('exportált formázott'!B1733)+9,SEARCH("&lt;br&gt;",RIGHT(SUBSTITUTE(exportált!B1733,"&lt;br /&gt;","&lt;br&gt;"),LEN(SUBSTITUTE(exportált!B1733,"&lt;br /&gt;","&lt;br&gt;"))-LEN(B1733)-8))-1)</f>
        <v>#VALUE!</v>
      </c>
      <c r="E1733" s="11" t="e">
        <f>MID(SUBSTITUTE(exportált!B1733,"&lt;br /&gt;","&lt;br&gt;"),LEN('exportált formázott'!B1733)+LEN(D1733)+13,SEARCH("&lt;br&gt;",RIGHT(SUBSTITUTE(exportált!B1733,"&lt;br /&gt;","&lt;br&gt;"),LEN(SUBSTITUTE(exportált!B1733,"&lt;br /&gt;","&lt;br&gt;"))-LEN(B1733)-LEN(D1733)-13)))</f>
        <v>#VALUE!</v>
      </c>
      <c r="F1733" s="11" t="e">
        <f>MID(SUBSTITUTE(exportált!B1733,"&lt;br /&gt;","&lt;br&gt;"),LEN('exportált formázott'!B1733)+LEN(D1733)+LEN(E1733)+17,SEARCH("&lt;br&gt;&lt;br&gt;",RIGHT(SUBSTITUTE(exportált!B1733,"&lt;br /&gt;","&lt;br&gt;"),LEN(SUBSTITUTE(exportált!B1733,"&lt;br /&gt;","&lt;br&gt;"))-LEN(B1733)-LEN(D1733)-LEN(E1733)-17)))</f>
        <v>#VALUE!</v>
      </c>
    </row>
    <row r="1734" spans="1:6" x14ac:dyDescent="0.25">
      <c r="A1734" s="11" t="str">
        <f>IF(exportált!A1734&lt;&gt;"",IFERROR(LEFT(exportált!A1734,SEARCH("&lt;br/&gt;",SUBSTITUTE(exportált!A1734,"&lt;br&gt;","&lt;br/&gt;"),1)-1),exportált!A1734),"")</f>
        <v/>
      </c>
      <c r="B1734" s="11" t="e">
        <f>LEFT(SUBSTITUTE(exportált!B1734,"&lt;br /&gt;","&lt;br&gt;"),SEARCH("&lt;br&gt;&lt;br&gt;",SUBSTITUTE(SUBSTITUTE(exportált!B1734,"&lt;br /&gt;","&lt;br&gt;"),"&lt;br /&gt;","&lt;br&gt;"),1)-1)</f>
        <v>#VALUE!</v>
      </c>
      <c r="C1734" s="11" t="e">
        <f>SUBSTITUTE(MID(SUBSTITUTE(exportált!B1734,"&lt;br /&gt;","&lt;br&gt;"),LEN('exportált formázott'!B1734)+LEN(D1734)+LEN(E1734)+LEN(F1734)+25,LEN(SUBSTITUTE(exportált!B1734,"&lt;br /&gt;","&lt;br&gt;"))-LEN(D1734)-LEN(E1734)-LEN(F1734)),"&lt;br&gt;",CHAR(10))</f>
        <v>#VALUE!</v>
      </c>
      <c r="D1734" s="11" t="e">
        <f>MID(SUBSTITUTE(exportált!B1734,"&lt;br /&gt;","&lt;br&gt;"),LEN('exportált formázott'!B1734)+9,SEARCH("&lt;br&gt;",RIGHT(SUBSTITUTE(exportált!B1734,"&lt;br /&gt;","&lt;br&gt;"),LEN(SUBSTITUTE(exportált!B1734,"&lt;br /&gt;","&lt;br&gt;"))-LEN(B1734)-8))-1)</f>
        <v>#VALUE!</v>
      </c>
      <c r="E1734" s="11" t="e">
        <f>MID(SUBSTITUTE(exportált!B1734,"&lt;br /&gt;","&lt;br&gt;"),LEN('exportált formázott'!B1734)+LEN(D1734)+13,SEARCH("&lt;br&gt;",RIGHT(SUBSTITUTE(exportált!B1734,"&lt;br /&gt;","&lt;br&gt;"),LEN(SUBSTITUTE(exportált!B1734,"&lt;br /&gt;","&lt;br&gt;"))-LEN(B1734)-LEN(D1734)-13)))</f>
        <v>#VALUE!</v>
      </c>
      <c r="F1734" s="11" t="e">
        <f>MID(SUBSTITUTE(exportált!B1734,"&lt;br /&gt;","&lt;br&gt;"),LEN('exportált formázott'!B1734)+LEN(D1734)+LEN(E1734)+17,SEARCH("&lt;br&gt;&lt;br&gt;",RIGHT(SUBSTITUTE(exportált!B1734,"&lt;br /&gt;","&lt;br&gt;"),LEN(SUBSTITUTE(exportált!B1734,"&lt;br /&gt;","&lt;br&gt;"))-LEN(B1734)-LEN(D1734)-LEN(E1734)-17)))</f>
        <v>#VALUE!</v>
      </c>
    </row>
    <row r="1735" spans="1:6" x14ac:dyDescent="0.25">
      <c r="A1735" s="11" t="str">
        <f>IF(exportált!A1735&lt;&gt;"",IFERROR(LEFT(exportált!A1735,SEARCH("&lt;br/&gt;",SUBSTITUTE(exportált!A1735,"&lt;br&gt;","&lt;br/&gt;"),1)-1),exportált!A1735),"")</f>
        <v/>
      </c>
      <c r="B1735" s="11" t="e">
        <f>LEFT(SUBSTITUTE(exportált!B1735,"&lt;br /&gt;","&lt;br&gt;"),SEARCH("&lt;br&gt;&lt;br&gt;",SUBSTITUTE(SUBSTITUTE(exportált!B1735,"&lt;br /&gt;","&lt;br&gt;"),"&lt;br /&gt;","&lt;br&gt;"),1)-1)</f>
        <v>#VALUE!</v>
      </c>
      <c r="C1735" s="11" t="e">
        <f>SUBSTITUTE(MID(SUBSTITUTE(exportált!B1735,"&lt;br /&gt;","&lt;br&gt;"),LEN('exportált formázott'!B1735)+LEN(D1735)+LEN(E1735)+LEN(F1735)+25,LEN(SUBSTITUTE(exportált!B1735,"&lt;br /&gt;","&lt;br&gt;"))-LEN(D1735)-LEN(E1735)-LEN(F1735)),"&lt;br&gt;",CHAR(10))</f>
        <v>#VALUE!</v>
      </c>
      <c r="D1735" s="11" t="e">
        <f>MID(SUBSTITUTE(exportált!B1735,"&lt;br /&gt;","&lt;br&gt;"),LEN('exportált formázott'!B1735)+9,SEARCH("&lt;br&gt;",RIGHT(SUBSTITUTE(exportált!B1735,"&lt;br /&gt;","&lt;br&gt;"),LEN(SUBSTITUTE(exportált!B1735,"&lt;br /&gt;","&lt;br&gt;"))-LEN(B1735)-8))-1)</f>
        <v>#VALUE!</v>
      </c>
      <c r="E1735" s="11" t="e">
        <f>MID(SUBSTITUTE(exportált!B1735,"&lt;br /&gt;","&lt;br&gt;"),LEN('exportált formázott'!B1735)+LEN(D1735)+13,SEARCH("&lt;br&gt;",RIGHT(SUBSTITUTE(exportált!B1735,"&lt;br /&gt;","&lt;br&gt;"),LEN(SUBSTITUTE(exportált!B1735,"&lt;br /&gt;","&lt;br&gt;"))-LEN(B1735)-LEN(D1735)-13)))</f>
        <v>#VALUE!</v>
      </c>
      <c r="F1735" s="11" t="e">
        <f>MID(SUBSTITUTE(exportált!B1735,"&lt;br /&gt;","&lt;br&gt;"),LEN('exportált formázott'!B1735)+LEN(D1735)+LEN(E1735)+17,SEARCH("&lt;br&gt;&lt;br&gt;",RIGHT(SUBSTITUTE(exportált!B1735,"&lt;br /&gt;","&lt;br&gt;"),LEN(SUBSTITUTE(exportált!B1735,"&lt;br /&gt;","&lt;br&gt;"))-LEN(B1735)-LEN(D1735)-LEN(E1735)-17)))</f>
        <v>#VALUE!</v>
      </c>
    </row>
    <row r="1736" spans="1:6" x14ac:dyDescent="0.25">
      <c r="A1736" s="11" t="str">
        <f>IF(exportált!A1736&lt;&gt;"",IFERROR(LEFT(exportált!A1736,SEARCH("&lt;br/&gt;",SUBSTITUTE(exportált!A1736,"&lt;br&gt;","&lt;br/&gt;"),1)-1),exportált!A1736),"")</f>
        <v/>
      </c>
      <c r="B1736" s="11" t="e">
        <f>LEFT(SUBSTITUTE(exportált!B1736,"&lt;br /&gt;","&lt;br&gt;"),SEARCH("&lt;br&gt;&lt;br&gt;",SUBSTITUTE(SUBSTITUTE(exportált!B1736,"&lt;br /&gt;","&lt;br&gt;"),"&lt;br /&gt;","&lt;br&gt;"),1)-1)</f>
        <v>#VALUE!</v>
      </c>
      <c r="C1736" s="11" t="e">
        <f>SUBSTITUTE(MID(SUBSTITUTE(exportált!B1736,"&lt;br /&gt;","&lt;br&gt;"),LEN('exportált formázott'!B1736)+LEN(D1736)+LEN(E1736)+LEN(F1736)+25,LEN(SUBSTITUTE(exportált!B1736,"&lt;br /&gt;","&lt;br&gt;"))-LEN(D1736)-LEN(E1736)-LEN(F1736)),"&lt;br&gt;",CHAR(10))</f>
        <v>#VALUE!</v>
      </c>
      <c r="D1736" s="11" t="e">
        <f>MID(SUBSTITUTE(exportált!B1736,"&lt;br /&gt;","&lt;br&gt;"),LEN('exportált formázott'!B1736)+9,SEARCH("&lt;br&gt;",RIGHT(SUBSTITUTE(exportált!B1736,"&lt;br /&gt;","&lt;br&gt;"),LEN(SUBSTITUTE(exportált!B1736,"&lt;br /&gt;","&lt;br&gt;"))-LEN(B1736)-8))-1)</f>
        <v>#VALUE!</v>
      </c>
      <c r="E1736" s="11" t="e">
        <f>MID(SUBSTITUTE(exportált!B1736,"&lt;br /&gt;","&lt;br&gt;"),LEN('exportált formázott'!B1736)+LEN(D1736)+13,SEARCH("&lt;br&gt;",RIGHT(SUBSTITUTE(exportált!B1736,"&lt;br /&gt;","&lt;br&gt;"),LEN(SUBSTITUTE(exportált!B1736,"&lt;br /&gt;","&lt;br&gt;"))-LEN(B1736)-LEN(D1736)-13)))</f>
        <v>#VALUE!</v>
      </c>
      <c r="F1736" s="11" t="e">
        <f>MID(SUBSTITUTE(exportált!B1736,"&lt;br /&gt;","&lt;br&gt;"),LEN('exportált formázott'!B1736)+LEN(D1736)+LEN(E1736)+17,SEARCH("&lt;br&gt;&lt;br&gt;",RIGHT(SUBSTITUTE(exportált!B1736,"&lt;br /&gt;","&lt;br&gt;"),LEN(SUBSTITUTE(exportált!B1736,"&lt;br /&gt;","&lt;br&gt;"))-LEN(B1736)-LEN(D1736)-LEN(E1736)-17)))</f>
        <v>#VALUE!</v>
      </c>
    </row>
    <row r="1737" spans="1:6" x14ac:dyDescent="0.25">
      <c r="A1737" s="11" t="str">
        <f>IF(exportált!A1737&lt;&gt;"",IFERROR(LEFT(exportált!A1737,SEARCH("&lt;br/&gt;",SUBSTITUTE(exportált!A1737,"&lt;br&gt;","&lt;br/&gt;"),1)-1),exportált!A1737),"")</f>
        <v/>
      </c>
      <c r="B1737" s="11" t="e">
        <f>LEFT(SUBSTITUTE(exportált!B1737,"&lt;br /&gt;","&lt;br&gt;"),SEARCH("&lt;br&gt;&lt;br&gt;",SUBSTITUTE(SUBSTITUTE(exportált!B1737,"&lt;br /&gt;","&lt;br&gt;"),"&lt;br /&gt;","&lt;br&gt;"),1)-1)</f>
        <v>#VALUE!</v>
      </c>
      <c r="C1737" s="11" t="e">
        <f>SUBSTITUTE(MID(SUBSTITUTE(exportált!B1737,"&lt;br /&gt;","&lt;br&gt;"),LEN('exportált formázott'!B1737)+LEN(D1737)+LEN(E1737)+LEN(F1737)+25,LEN(SUBSTITUTE(exportált!B1737,"&lt;br /&gt;","&lt;br&gt;"))-LEN(D1737)-LEN(E1737)-LEN(F1737)),"&lt;br&gt;",CHAR(10))</f>
        <v>#VALUE!</v>
      </c>
      <c r="D1737" s="11" t="e">
        <f>MID(SUBSTITUTE(exportált!B1737,"&lt;br /&gt;","&lt;br&gt;"),LEN('exportált formázott'!B1737)+9,SEARCH("&lt;br&gt;",RIGHT(SUBSTITUTE(exportált!B1737,"&lt;br /&gt;","&lt;br&gt;"),LEN(SUBSTITUTE(exportált!B1737,"&lt;br /&gt;","&lt;br&gt;"))-LEN(B1737)-8))-1)</f>
        <v>#VALUE!</v>
      </c>
      <c r="E1737" s="11" t="e">
        <f>MID(SUBSTITUTE(exportált!B1737,"&lt;br /&gt;","&lt;br&gt;"),LEN('exportált formázott'!B1737)+LEN(D1737)+13,SEARCH("&lt;br&gt;",RIGHT(SUBSTITUTE(exportált!B1737,"&lt;br /&gt;","&lt;br&gt;"),LEN(SUBSTITUTE(exportált!B1737,"&lt;br /&gt;","&lt;br&gt;"))-LEN(B1737)-LEN(D1737)-13)))</f>
        <v>#VALUE!</v>
      </c>
      <c r="F1737" s="11" t="e">
        <f>MID(SUBSTITUTE(exportált!B1737,"&lt;br /&gt;","&lt;br&gt;"),LEN('exportált formázott'!B1737)+LEN(D1737)+LEN(E1737)+17,SEARCH("&lt;br&gt;&lt;br&gt;",RIGHT(SUBSTITUTE(exportált!B1737,"&lt;br /&gt;","&lt;br&gt;"),LEN(SUBSTITUTE(exportált!B1737,"&lt;br /&gt;","&lt;br&gt;"))-LEN(B1737)-LEN(D1737)-LEN(E1737)-17)))</f>
        <v>#VALUE!</v>
      </c>
    </row>
    <row r="1738" spans="1:6" x14ac:dyDescent="0.25">
      <c r="A1738" s="11" t="str">
        <f>IF(exportált!A1738&lt;&gt;"",IFERROR(LEFT(exportált!A1738,SEARCH("&lt;br/&gt;",SUBSTITUTE(exportált!A1738,"&lt;br&gt;","&lt;br/&gt;"),1)-1),exportált!A1738),"")</f>
        <v/>
      </c>
      <c r="B1738" s="11" t="e">
        <f>LEFT(SUBSTITUTE(exportált!B1738,"&lt;br /&gt;","&lt;br&gt;"),SEARCH("&lt;br&gt;&lt;br&gt;",SUBSTITUTE(SUBSTITUTE(exportált!B1738,"&lt;br /&gt;","&lt;br&gt;"),"&lt;br /&gt;","&lt;br&gt;"),1)-1)</f>
        <v>#VALUE!</v>
      </c>
      <c r="C1738" s="11" t="e">
        <f>SUBSTITUTE(MID(SUBSTITUTE(exportált!B1738,"&lt;br /&gt;","&lt;br&gt;"),LEN('exportált formázott'!B1738)+LEN(D1738)+LEN(E1738)+LEN(F1738)+25,LEN(SUBSTITUTE(exportált!B1738,"&lt;br /&gt;","&lt;br&gt;"))-LEN(D1738)-LEN(E1738)-LEN(F1738)),"&lt;br&gt;",CHAR(10))</f>
        <v>#VALUE!</v>
      </c>
      <c r="D1738" s="11" t="e">
        <f>MID(SUBSTITUTE(exportált!B1738,"&lt;br /&gt;","&lt;br&gt;"),LEN('exportált formázott'!B1738)+9,SEARCH("&lt;br&gt;",RIGHT(SUBSTITUTE(exportált!B1738,"&lt;br /&gt;","&lt;br&gt;"),LEN(SUBSTITUTE(exportált!B1738,"&lt;br /&gt;","&lt;br&gt;"))-LEN(B1738)-8))-1)</f>
        <v>#VALUE!</v>
      </c>
      <c r="E1738" s="11" t="e">
        <f>MID(SUBSTITUTE(exportált!B1738,"&lt;br /&gt;","&lt;br&gt;"),LEN('exportált formázott'!B1738)+LEN(D1738)+13,SEARCH("&lt;br&gt;",RIGHT(SUBSTITUTE(exportált!B1738,"&lt;br /&gt;","&lt;br&gt;"),LEN(SUBSTITUTE(exportált!B1738,"&lt;br /&gt;","&lt;br&gt;"))-LEN(B1738)-LEN(D1738)-13)))</f>
        <v>#VALUE!</v>
      </c>
      <c r="F1738" s="11" t="e">
        <f>MID(SUBSTITUTE(exportált!B1738,"&lt;br /&gt;","&lt;br&gt;"),LEN('exportált formázott'!B1738)+LEN(D1738)+LEN(E1738)+17,SEARCH("&lt;br&gt;&lt;br&gt;",RIGHT(SUBSTITUTE(exportált!B1738,"&lt;br /&gt;","&lt;br&gt;"),LEN(SUBSTITUTE(exportált!B1738,"&lt;br /&gt;","&lt;br&gt;"))-LEN(B1738)-LEN(D1738)-LEN(E1738)-17)))</f>
        <v>#VALUE!</v>
      </c>
    </row>
    <row r="1739" spans="1:6" x14ac:dyDescent="0.25">
      <c r="A1739" s="11" t="str">
        <f>IF(exportált!A1739&lt;&gt;"",IFERROR(LEFT(exportált!A1739,SEARCH("&lt;br/&gt;",SUBSTITUTE(exportált!A1739,"&lt;br&gt;","&lt;br/&gt;"),1)-1),exportált!A1739),"")</f>
        <v/>
      </c>
      <c r="B1739" s="11" t="e">
        <f>LEFT(SUBSTITUTE(exportált!B1739,"&lt;br /&gt;","&lt;br&gt;"),SEARCH("&lt;br&gt;&lt;br&gt;",SUBSTITUTE(SUBSTITUTE(exportált!B1739,"&lt;br /&gt;","&lt;br&gt;"),"&lt;br /&gt;","&lt;br&gt;"),1)-1)</f>
        <v>#VALUE!</v>
      </c>
      <c r="C1739" s="11" t="e">
        <f>SUBSTITUTE(MID(SUBSTITUTE(exportált!B1739,"&lt;br /&gt;","&lt;br&gt;"),LEN('exportált formázott'!B1739)+LEN(D1739)+LEN(E1739)+LEN(F1739)+25,LEN(SUBSTITUTE(exportált!B1739,"&lt;br /&gt;","&lt;br&gt;"))-LEN(D1739)-LEN(E1739)-LEN(F1739)),"&lt;br&gt;",CHAR(10))</f>
        <v>#VALUE!</v>
      </c>
      <c r="D1739" s="11" t="e">
        <f>MID(SUBSTITUTE(exportált!B1739,"&lt;br /&gt;","&lt;br&gt;"),LEN('exportált formázott'!B1739)+9,SEARCH("&lt;br&gt;",RIGHT(SUBSTITUTE(exportált!B1739,"&lt;br /&gt;","&lt;br&gt;"),LEN(SUBSTITUTE(exportált!B1739,"&lt;br /&gt;","&lt;br&gt;"))-LEN(B1739)-8))-1)</f>
        <v>#VALUE!</v>
      </c>
      <c r="E1739" s="11" t="e">
        <f>MID(SUBSTITUTE(exportált!B1739,"&lt;br /&gt;","&lt;br&gt;"),LEN('exportált formázott'!B1739)+LEN(D1739)+13,SEARCH("&lt;br&gt;",RIGHT(SUBSTITUTE(exportált!B1739,"&lt;br /&gt;","&lt;br&gt;"),LEN(SUBSTITUTE(exportált!B1739,"&lt;br /&gt;","&lt;br&gt;"))-LEN(B1739)-LEN(D1739)-13)))</f>
        <v>#VALUE!</v>
      </c>
      <c r="F1739" s="11" t="e">
        <f>MID(SUBSTITUTE(exportált!B1739,"&lt;br /&gt;","&lt;br&gt;"),LEN('exportált formázott'!B1739)+LEN(D1739)+LEN(E1739)+17,SEARCH("&lt;br&gt;&lt;br&gt;",RIGHT(SUBSTITUTE(exportált!B1739,"&lt;br /&gt;","&lt;br&gt;"),LEN(SUBSTITUTE(exportált!B1739,"&lt;br /&gt;","&lt;br&gt;"))-LEN(B1739)-LEN(D1739)-LEN(E1739)-17)))</f>
        <v>#VALUE!</v>
      </c>
    </row>
    <row r="1740" spans="1:6" x14ac:dyDescent="0.25">
      <c r="A1740" s="11" t="str">
        <f>IF(exportált!A1740&lt;&gt;"",IFERROR(LEFT(exportált!A1740,SEARCH("&lt;br/&gt;",SUBSTITUTE(exportált!A1740,"&lt;br&gt;","&lt;br/&gt;"),1)-1),exportált!A1740),"")</f>
        <v/>
      </c>
      <c r="B1740" s="11" t="e">
        <f>LEFT(SUBSTITUTE(exportált!B1740,"&lt;br /&gt;","&lt;br&gt;"),SEARCH("&lt;br&gt;&lt;br&gt;",SUBSTITUTE(SUBSTITUTE(exportált!B1740,"&lt;br /&gt;","&lt;br&gt;"),"&lt;br /&gt;","&lt;br&gt;"),1)-1)</f>
        <v>#VALUE!</v>
      </c>
      <c r="C1740" s="11" t="e">
        <f>SUBSTITUTE(MID(SUBSTITUTE(exportált!B1740,"&lt;br /&gt;","&lt;br&gt;"),LEN('exportált formázott'!B1740)+LEN(D1740)+LEN(E1740)+LEN(F1740)+25,LEN(SUBSTITUTE(exportált!B1740,"&lt;br /&gt;","&lt;br&gt;"))-LEN(D1740)-LEN(E1740)-LEN(F1740)),"&lt;br&gt;",CHAR(10))</f>
        <v>#VALUE!</v>
      </c>
      <c r="D1740" s="11" t="e">
        <f>MID(SUBSTITUTE(exportált!B1740,"&lt;br /&gt;","&lt;br&gt;"),LEN('exportált formázott'!B1740)+9,SEARCH("&lt;br&gt;",RIGHT(SUBSTITUTE(exportált!B1740,"&lt;br /&gt;","&lt;br&gt;"),LEN(SUBSTITUTE(exportált!B1740,"&lt;br /&gt;","&lt;br&gt;"))-LEN(B1740)-8))-1)</f>
        <v>#VALUE!</v>
      </c>
      <c r="E1740" s="11" t="e">
        <f>MID(SUBSTITUTE(exportált!B1740,"&lt;br /&gt;","&lt;br&gt;"),LEN('exportált formázott'!B1740)+LEN(D1740)+13,SEARCH("&lt;br&gt;",RIGHT(SUBSTITUTE(exportált!B1740,"&lt;br /&gt;","&lt;br&gt;"),LEN(SUBSTITUTE(exportált!B1740,"&lt;br /&gt;","&lt;br&gt;"))-LEN(B1740)-LEN(D1740)-13)))</f>
        <v>#VALUE!</v>
      </c>
      <c r="F1740" s="11" t="e">
        <f>MID(SUBSTITUTE(exportált!B1740,"&lt;br /&gt;","&lt;br&gt;"),LEN('exportált formázott'!B1740)+LEN(D1740)+LEN(E1740)+17,SEARCH("&lt;br&gt;&lt;br&gt;",RIGHT(SUBSTITUTE(exportált!B1740,"&lt;br /&gt;","&lt;br&gt;"),LEN(SUBSTITUTE(exportált!B1740,"&lt;br /&gt;","&lt;br&gt;"))-LEN(B1740)-LEN(D1740)-LEN(E1740)-17)))</f>
        <v>#VALUE!</v>
      </c>
    </row>
    <row r="1741" spans="1:6" x14ac:dyDescent="0.25">
      <c r="A1741" s="11" t="str">
        <f>IF(exportált!A1741&lt;&gt;"",IFERROR(LEFT(exportált!A1741,SEARCH("&lt;br/&gt;",SUBSTITUTE(exportált!A1741,"&lt;br&gt;","&lt;br/&gt;"),1)-1),exportált!A1741),"")</f>
        <v/>
      </c>
      <c r="B1741" s="11" t="e">
        <f>LEFT(SUBSTITUTE(exportált!B1741,"&lt;br /&gt;","&lt;br&gt;"),SEARCH("&lt;br&gt;&lt;br&gt;",SUBSTITUTE(SUBSTITUTE(exportált!B1741,"&lt;br /&gt;","&lt;br&gt;"),"&lt;br /&gt;","&lt;br&gt;"),1)-1)</f>
        <v>#VALUE!</v>
      </c>
      <c r="C1741" s="11" t="e">
        <f>SUBSTITUTE(MID(SUBSTITUTE(exportált!B1741,"&lt;br /&gt;","&lt;br&gt;"),LEN('exportált formázott'!B1741)+LEN(D1741)+LEN(E1741)+LEN(F1741)+25,LEN(SUBSTITUTE(exportált!B1741,"&lt;br /&gt;","&lt;br&gt;"))-LEN(D1741)-LEN(E1741)-LEN(F1741)),"&lt;br&gt;",CHAR(10))</f>
        <v>#VALUE!</v>
      </c>
      <c r="D1741" s="11" t="e">
        <f>MID(SUBSTITUTE(exportált!B1741,"&lt;br /&gt;","&lt;br&gt;"),LEN('exportált formázott'!B1741)+9,SEARCH("&lt;br&gt;",RIGHT(SUBSTITUTE(exportált!B1741,"&lt;br /&gt;","&lt;br&gt;"),LEN(SUBSTITUTE(exportált!B1741,"&lt;br /&gt;","&lt;br&gt;"))-LEN(B1741)-8))-1)</f>
        <v>#VALUE!</v>
      </c>
      <c r="E1741" s="11" t="e">
        <f>MID(SUBSTITUTE(exportált!B1741,"&lt;br /&gt;","&lt;br&gt;"),LEN('exportált formázott'!B1741)+LEN(D1741)+13,SEARCH("&lt;br&gt;",RIGHT(SUBSTITUTE(exportált!B1741,"&lt;br /&gt;","&lt;br&gt;"),LEN(SUBSTITUTE(exportált!B1741,"&lt;br /&gt;","&lt;br&gt;"))-LEN(B1741)-LEN(D1741)-13)))</f>
        <v>#VALUE!</v>
      </c>
      <c r="F1741" s="11" t="e">
        <f>MID(SUBSTITUTE(exportált!B1741,"&lt;br /&gt;","&lt;br&gt;"),LEN('exportált formázott'!B1741)+LEN(D1741)+LEN(E1741)+17,SEARCH("&lt;br&gt;&lt;br&gt;",RIGHT(SUBSTITUTE(exportált!B1741,"&lt;br /&gt;","&lt;br&gt;"),LEN(SUBSTITUTE(exportált!B1741,"&lt;br /&gt;","&lt;br&gt;"))-LEN(B1741)-LEN(D1741)-LEN(E1741)-17)))</f>
        <v>#VALUE!</v>
      </c>
    </row>
    <row r="1742" spans="1:6" x14ac:dyDescent="0.25">
      <c r="A1742" s="11" t="str">
        <f>IF(exportált!A1742&lt;&gt;"",IFERROR(LEFT(exportált!A1742,SEARCH("&lt;br/&gt;",SUBSTITUTE(exportált!A1742,"&lt;br&gt;","&lt;br/&gt;"),1)-1),exportált!A1742),"")</f>
        <v/>
      </c>
      <c r="B1742" s="11" t="e">
        <f>LEFT(SUBSTITUTE(exportált!B1742,"&lt;br /&gt;","&lt;br&gt;"),SEARCH("&lt;br&gt;&lt;br&gt;",SUBSTITUTE(SUBSTITUTE(exportált!B1742,"&lt;br /&gt;","&lt;br&gt;"),"&lt;br /&gt;","&lt;br&gt;"),1)-1)</f>
        <v>#VALUE!</v>
      </c>
      <c r="C1742" s="11" t="e">
        <f>SUBSTITUTE(MID(SUBSTITUTE(exportált!B1742,"&lt;br /&gt;","&lt;br&gt;"),LEN('exportált formázott'!B1742)+LEN(D1742)+LEN(E1742)+LEN(F1742)+25,LEN(SUBSTITUTE(exportált!B1742,"&lt;br /&gt;","&lt;br&gt;"))-LEN(D1742)-LEN(E1742)-LEN(F1742)),"&lt;br&gt;",CHAR(10))</f>
        <v>#VALUE!</v>
      </c>
      <c r="D1742" s="11" t="e">
        <f>MID(SUBSTITUTE(exportált!B1742,"&lt;br /&gt;","&lt;br&gt;"),LEN('exportált formázott'!B1742)+9,SEARCH("&lt;br&gt;",RIGHT(SUBSTITUTE(exportált!B1742,"&lt;br /&gt;","&lt;br&gt;"),LEN(SUBSTITUTE(exportált!B1742,"&lt;br /&gt;","&lt;br&gt;"))-LEN(B1742)-8))-1)</f>
        <v>#VALUE!</v>
      </c>
      <c r="E1742" s="11" t="e">
        <f>MID(SUBSTITUTE(exportált!B1742,"&lt;br /&gt;","&lt;br&gt;"),LEN('exportált formázott'!B1742)+LEN(D1742)+13,SEARCH("&lt;br&gt;",RIGHT(SUBSTITUTE(exportált!B1742,"&lt;br /&gt;","&lt;br&gt;"),LEN(SUBSTITUTE(exportált!B1742,"&lt;br /&gt;","&lt;br&gt;"))-LEN(B1742)-LEN(D1742)-13)))</f>
        <v>#VALUE!</v>
      </c>
      <c r="F1742" s="11" t="e">
        <f>MID(SUBSTITUTE(exportált!B1742,"&lt;br /&gt;","&lt;br&gt;"),LEN('exportált formázott'!B1742)+LEN(D1742)+LEN(E1742)+17,SEARCH("&lt;br&gt;&lt;br&gt;",RIGHT(SUBSTITUTE(exportált!B1742,"&lt;br /&gt;","&lt;br&gt;"),LEN(SUBSTITUTE(exportált!B1742,"&lt;br /&gt;","&lt;br&gt;"))-LEN(B1742)-LEN(D1742)-LEN(E1742)-17)))</f>
        <v>#VALUE!</v>
      </c>
    </row>
    <row r="1743" spans="1:6" x14ac:dyDescent="0.25">
      <c r="A1743" s="11" t="str">
        <f>IF(exportált!A1743&lt;&gt;"",IFERROR(LEFT(exportált!A1743,SEARCH("&lt;br/&gt;",SUBSTITUTE(exportált!A1743,"&lt;br&gt;","&lt;br/&gt;"),1)-1),exportált!A1743),"")</f>
        <v/>
      </c>
      <c r="B1743" s="11" t="e">
        <f>LEFT(SUBSTITUTE(exportált!B1743,"&lt;br /&gt;","&lt;br&gt;"),SEARCH("&lt;br&gt;&lt;br&gt;",SUBSTITUTE(SUBSTITUTE(exportált!B1743,"&lt;br /&gt;","&lt;br&gt;"),"&lt;br /&gt;","&lt;br&gt;"),1)-1)</f>
        <v>#VALUE!</v>
      </c>
      <c r="C1743" s="11" t="e">
        <f>SUBSTITUTE(MID(SUBSTITUTE(exportált!B1743,"&lt;br /&gt;","&lt;br&gt;"),LEN('exportált formázott'!B1743)+LEN(D1743)+LEN(E1743)+LEN(F1743)+25,LEN(SUBSTITUTE(exportált!B1743,"&lt;br /&gt;","&lt;br&gt;"))-LEN(D1743)-LEN(E1743)-LEN(F1743)),"&lt;br&gt;",CHAR(10))</f>
        <v>#VALUE!</v>
      </c>
      <c r="D1743" s="11" t="e">
        <f>MID(SUBSTITUTE(exportált!B1743,"&lt;br /&gt;","&lt;br&gt;"),LEN('exportált formázott'!B1743)+9,SEARCH("&lt;br&gt;",RIGHT(SUBSTITUTE(exportált!B1743,"&lt;br /&gt;","&lt;br&gt;"),LEN(SUBSTITUTE(exportált!B1743,"&lt;br /&gt;","&lt;br&gt;"))-LEN(B1743)-8))-1)</f>
        <v>#VALUE!</v>
      </c>
      <c r="E1743" s="11" t="e">
        <f>MID(SUBSTITUTE(exportált!B1743,"&lt;br /&gt;","&lt;br&gt;"),LEN('exportált formázott'!B1743)+LEN(D1743)+13,SEARCH("&lt;br&gt;",RIGHT(SUBSTITUTE(exportált!B1743,"&lt;br /&gt;","&lt;br&gt;"),LEN(SUBSTITUTE(exportált!B1743,"&lt;br /&gt;","&lt;br&gt;"))-LEN(B1743)-LEN(D1743)-13)))</f>
        <v>#VALUE!</v>
      </c>
      <c r="F1743" s="11" t="e">
        <f>MID(SUBSTITUTE(exportált!B1743,"&lt;br /&gt;","&lt;br&gt;"),LEN('exportált formázott'!B1743)+LEN(D1743)+LEN(E1743)+17,SEARCH("&lt;br&gt;&lt;br&gt;",RIGHT(SUBSTITUTE(exportált!B1743,"&lt;br /&gt;","&lt;br&gt;"),LEN(SUBSTITUTE(exportált!B1743,"&lt;br /&gt;","&lt;br&gt;"))-LEN(B1743)-LEN(D1743)-LEN(E1743)-17)))</f>
        <v>#VALUE!</v>
      </c>
    </row>
    <row r="1744" spans="1:6" x14ac:dyDescent="0.25">
      <c r="A1744" s="11" t="str">
        <f>IF(exportált!A1744&lt;&gt;"",IFERROR(LEFT(exportált!A1744,SEARCH("&lt;br/&gt;",SUBSTITUTE(exportált!A1744,"&lt;br&gt;","&lt;br/&gt;"),1)-1),exportált!A1744),"")</f>
        <v/>
      </c>
      <c r="B1744" s="11" t="e">
        <f>LEFT(SUBSTITUTE(exportált!B1744,"&lt;br /&gt;","&lt;br&gt;"),SEARCH("&lt;br&gt;&lt;br&gt;",SUBSTITUTE(SUBSTITUTE(exportált!B1744,"&lt;br /&gt;","&lt;br&gt;"),"&lt;br /&gt;","&lt;br&gt;"),1)-1)</f>
        <v>#VALUE!</v>
      </c>
      <c r="C1744" s="11" t="e">
        <f>SUBSTITUTE(MID(SUBSTITUTE(exportált!B1744,"&lt;br /&gt;","&lt;br&gt;"),LEN('exportált formázott'!B1744)+LEN(D1744)+LEN(E1744)+LEN(F1744)+25,LEN(SUBSTITUTE(exportált!B1744,"&lt;br /&gt;","&lt;br&gt;"))-LEN(D1744)-LEN(E1744)-LEN(F1744)),"&lt;br&gt;",CHAR(10))</f>
        <v>#VALUE!</v>
      </c>
      <c r="D1744" s="11" t="e">
        <f>MID(SUBSTITUTE(exportált!B1744,"&lt;br /&gt;","&lt;br&gt;"),LEN('exportált formázott'!B1744)+9,SEARCH("&lt;br&gt;",RIGHT(SUBSTITUTE(exportált!B1744,"&lt;br /&gt;","&lt;br&gt;"),LEN(SUBSTITUTE(exportált!B1744,"&lt;br /&gt;","&lt;br&gt;"))-LEN(B1744)-8))-1)</f>
        <v>#VALUE!</v>
      </c>
      <c r="E1744" s="11" t="e">
        <f>MID(SUBSTITUTE(exportált!B1744,"&lt;br /&gt;","&lt;br&gt;"),LEN('exportált formázott'!B1744)+LEN(D1744)+13,SEARCH("&lt;br&gt;",RIGHT(SUBSTITUTE(exportált!B1744,"&lt;br /&gt;","&lt;br&gt;"),LEN(SUBSTITUTE(exportált!B1744,"&lt;br /&gt;","&lt;br&gt;"))-LEN(B1744)-LEN(D1744)-13)))</f>
        <v>#VALUE!</v>
      </c>
      <c r="F1744" s="11" t="e">
        <f>MID(SUBSTITUTE(exportált!B1744,"&lt;br /&gt;","&lt;br&gt;"),LEN('exportált formázott'!B1744)+LEN(D1744)+LEN(E1744)+17,SEARCH("&lt;br&gt;&lt;br&gt;",RIGHT(SUBSTITUTE(exportált!B1744,"&lt;br /&gt;","&lt;br&gt;"),LEN(SUBSTITUTE(exportált!B1744,"&lt;br /&gt;","&lt;br&gt;"))-LEN(B1744)-LEN(D1744)-LEN(E1744)-17)))</f>
        <v>#VALUE!</v>
      </c>
    </row>
    <row r="1745" spans="1:6" x14ac:dyDescent="0.25">
      <c r="A1745" s="11" t="str">
        <f>IF(exportált!A1745&lt;&gt;"",IFERROR(LEFT(exportált!A1745,SEARCH("&lt;br/&gt;",SUBSTITUTE(exportált!A1745,"&lt;br&gt;","&lt;br/&gt;"),1)-1),exportált!A1745),"")</f>
        <v/>
      </c>
      <c r="B1745" s="11" t="e">
        <f>LEFT(SUBSTITUTE(exportált!B1745,"&lt;br /&gt;","&lt;br&gt;"),SEARCH("&lt;br&gt;&lt;br&gt;",SUBSTITUTE(SUBSTITUTE(exportált!B1745,"&lt;br /&gt;","&lt;br&gt;"),"&lt;br /&gt;","&lt;br&gt;"),1)-1)</f>
        <v>#VALUE!</v>
      </c>
      <c r="C1745" s="11" t="e">
        <f>SUBSTITUTE(MID(SUBSTITUTE(exportált!B1745,"&lt;br /&gt;","&lt;br&gt;"),LEN('exportált formázott'!B1745)+LEN(D1745)+LEN(E1745)+LEN(F1745)+25,LEN(SUBSTITUTE(exportált!B1745,"&lt;br /&gt;","&lt;br&gt;"))-LEN(D1745)-LEN(E1745)-LEN(F1745)),"&lt;br&gt;",CHAR(10))</f>
        <v>#VALUE!</v>
      </c>
      <c r="D1745" s="11" t="e">
        <f>MID(SUBSTITUTE(exportált!B1745,"&lt;br /&gt;","&lt;br&gt;"),LEN('exportált formázott'!B1745)+9,SEARCH("&lt;br&gt;",RIGHT(SUBSTITUTE(exportált!B1745,"&lt;br /&gt;","&lt;br&gt;"),LEN(SUBSTITUTE(exportált!B1745,"&lt;br /&gt;","&lt;br&gt;"))-LEN(B1745)-8))-1)</f>
        <v>#VALUE!</v>
      </c>
      <c r="E1745" s="11" t="e">
        <f>MID(SUBSTITUTE(exportált!B1745,"&lt;br /&gt;","&lt;br&gt;"),LEN('exportált formázott'!B1745)+LEN(D1745)+13,SEARCH("&lt;br&gt;",RIGHT(SUBSTITUTE(exportált!B1745,"&lt;br /&gt;","&lt;br&gt;"),LEN(SUBSTITUTE(exportált!B1745,"&lt;br /&gt;","&lt;br&gt;"))-LEN(B1745)-LEN(D1745)-13)))</f>
        <v>#VALUE!</v>
      </c>
      <c r="F1745" s="11" t="e">
        <f>MID(SUBSTITUTE(exportált!B1745,"&lt;br /&gt;","&lt;br&gt;"),LEN('exportált formázott'!B1745)+LEN(D1745)+LEN(E1745)+17,SEARCH("&lt;br&gt;&lt;br&gt;",RIGHT(SUBSTITUTE(exportált!B1745,"&lt;br /&gt;","&lt;br&gt;"),LEN(SUBSTITUTE(exportált!B1745,"&lt;br /&gt;","&lt;br&gt;"))-LEN(B1745)-LEN(D1745)-LEN(E1745)-17)))</f>
        <v>#VALUE!</v>
      </c>
    </row>
    <row r="1746" spans="1:6" x14ac:dyDescent="0.25">
      <c r="A1746" s="11" t="str">
        <f>IF(exportált!A1746&lt;&gt;"",IFERROR(LEFT(exportált!A1746,SEARCH("&lt;br/&gt;",SUBSTITUTE(exportált!A1746,"&lt;br&gt;","&lt;br/&gt;"),1)-1),exportált!A1746),"")</f>
        <v/>
      </c>
      <c r="B1746" s="11" t="e">
        <f>LEFT(SUBSTITUTE(exportált!B1746,"&lt;br /&gt;","&lt;br&gt;"),SEARCH("&lt;br&gt;&lt;br&gt;",SUBSTITUTE(SUBSTITUTE(exportált!B1746,"&lt;br /&gt;","&lt;br&gt;"),"&lt;br /&gt;","&lt;br&gt;"),1)-1)</f>
        <v>#VALUE!</v>
      </c>
      <c r="C1746" s="11" t="e">
        <f>SUBSTITUTE(MID(SUBSTITUTE(exportált!B1746,"&lt;br /&gt;","&lt;br&gt;"),LEN('exportált formázott'!B1746)+LEN(D1746)+LEN(E1746)+LEN(F1746)+25,LEN(SUBSTITUTE(exportált!B1746,"&lt;br /&gt;","&lt;br&gt;"))-LEN(D1746)-LEN(E1746)-LEN(F1746)),"&lt;br&gt;",CHAR(10))</f>
        <v>#VALUE!</v>
      </c>
      <c r="D1746" s="11" t="e">
        <f>MID(SUBSTITUTE(exportált!B1746,"&lt;br /&gt;","&lt;br&gt;"),LEN('exportált formázott'!B1746)+9,SEARCH("&lt;br&gt;",RIGHT(SUBSTITUTE(exportált!B1746,"&lt;br /&gt;","&lt;br&gt;"),LEN(SUBSTITUTE(exportált!B1746,"&lt;br /&gt;","&lt;br&gt;"))-LEN(B1746)-8))-1)</f>
        <v>#VALUE!</v>
      </c>
      <c r="E1746" s="11" t="e">
        <f>MID(SUBSTITUTE(exportált!B1746,"&lt;br /&gt;","&lt;br&gt;"),LEN('exportált formázott'!B1746)+LEN(D1746)+13,SEARCH("&lt;br&gt;",RIGHT(SUBSTITUTE(exportált!B1746,"&lt;br /&gt;","&lt;br&gt;"),LEN(SUBSTITUTE(exportált!B1746,"&lt;br /&gt;","&lt;br&gt;"))-LEN(B1746)-LEN(D1746)-13)))</f>
        <v>#VALUE!</v>
      </c>
      <c r="F1746" s="11" t="e">
        <f>MID(SUBSTITUTE(exportált!B1746,"&lt;br /&gt;","&lt;br&gt;"),LEN('exportált formázott'!B1746)+LEN(D1746)+LEN(E1746)+17,SEARCH("&lt;br&gt;&lt;br&gt;",RIGHT(SUBSTITUTE(exportált!B1746,"&lt;br /&gt;","&lt;br&gt;"),LEN(SUBSTITUTE(exportált!B1746,"&lt;br /&gt;","&lt;br&gt;"))-LEN(B1746)-LEN(D1746)-LEN(E1746)-17)))</f>
        <v>#VALUE!</v>
      </c>
    </row>
    <row r="1747" spans="1:6" x14ac:dyDescent="0.25">
      <c r="A1747" s="11" t="str">
        <f>IF(exportált!A1747&lt;&gt;"",IFERROR(LEFT(exportált!A1747,SEARCH("&lt;br/&gt;",SUBSTITUTE(exportált!A1747,"&lt;br&gt;","&lt;br/&gt;"),1)-1),exportált!A1747),"")</f>
        <v/>
      </c>
      <c r="B1747" s="11" t="e">
        <f>LEFT(SUBSTITUTE(exportált!B1747,"&lt;br /&gt;","&lt;br&gt;"),SEARCH("&lt;br&gt;&lt;br&gt;",SUBSTITUTE(SUBSTITUTE(exportált!B1747,"&lt;br /&gt;","&lt;br&gt;"),"&lt;br /&gt;","&lt;br&gt;"),1)-1)</f>
        <v>#VALUE!</v>
      </c>
      <c r="C1747" s="11" t="e">
        <f>SUBSTITUTE(MID(SUBSTITUTE(exportált!B1747,"&lt;br /&gt;","&lt;br&gt;"),LEN('exportált formázott'!B1747)+LEN(D1747)+LEN(E1747)+LEN(F1747)+25,LEN(SUBSTITUTE(exportált!B1747,"&lt;br /&gt;","&lt;br&gt;"))-LEN(D1747)-LEN(E1747)-LEN(F1747)),"&lt;br&gt;",CHAR(10))</f>
        <v>#VALUE!</v>
      </c>
      <c r="D1747" s="11" t="e">
        <f>MID(SUBSTITUTE(exportált!B1747,"&lt;br /&gt;","&lt;br&gt;"),LEN('exportált formázott'!B1747)+9,SEARCH("&lt;br&gt;",RIGHT(SUBSTITUTE(exportált!B1747,"&lt;br /&gt;","&lt;br&gt;"),LEN(SUBSTITUTE(exportált!B1747,"&lt;br /&gt;","&lt;br&gt;"))-LEN(B1747)-8))-1)</f>
        <v>#VALUE!</v>
      </c>
      <c r="E1747" s="11" t="e">
        <f>MID(SUBSTITUTE(exportált!B1747,"&lt;br /&gt;","&lt;br&gt;"),LEN('exportált formázott'!B1747)+LEN(D1747)+13,SEARCH("&lt;br&gt;",RIGHT(SUBSTITUTE(exportált!B1747,"&lt;br /&gt;","&lt;br&gt;"),LEN(SUBSTITUTE(exportált!B1747,"&lt;br /&gt;","&lt;br&gt;"))-LEN(B1747)-LEN(D1747)-13)))</f>
        <v>#VALUE!</v>
      </c>
      <c r="F1747" s="11" t="e">
        <f>MID(SUBSTITUTE(exportált!B1747,"&lt;br /&gt;","&lt;br&gt;"),LEN('exportált formázott'!B1747)+LEN(D1747)+LEN(E1747)+17,SEARCH("&lt;br&gt;&lt;br&gt;",RIGHT(SUBSTITUTE(exportált!B1747,"&lt;br /&gt;","&lt;br&gt;"),LEN(SUBSTITUTE(exportált!B1747,"&lt;br /&gt;","&lt;br&gt;"))-LEN(B1747)-LEN(D1747)-LEN(E1747)-17)))</f>
        <v>#VALUE!</v>
      </c>
    </row>
    <row r="1748" spans="1:6" x14ac:dyDescent="0.25">
      <c r="A1748" s="11" t="str">
        <f>IF(exportált!A1748&lt;&gt;"",IFERROR(LEFT(exportált!A1748,SEARCH("&lt;br/&gt;",SUBSTITUTE(exportált!A1748,"&lt;br&gt;","&lt;br/&gt;"),1)-1),exportált!A1748),"")</f>
        <v/>
      </c>
      <c r="B1748" s="11" t="e">
        <f>LEFT(SUBSTITUTE(exportált!B1748,"&lt;br /&gt;","&lt;br&gt;"),SEARCH("&lt;br&gt;&lt;br&gt;",SUBSTITUTE(SUBSTITUTE(exportált!B1748,"&lt;br /&gt;","&lt;br&gt;"),"&lt;br /&gt;","&lt;br&gt;"),1)-1)</f>
        <v>#VALUE!</v>
      </c>
      <c r="C1748" s="11" t="e">
        <f>SUBSTITUTE(MID(SUBSTITUTE(exportált!B1748,"&lt;br /&gt;","&lt;br&gt;"),LEN('exportált formázott'!B1748)+LEN(D1748)+LEN(E1748)+LEN(F1748)+25,LEN(SUBSTITUTE(exportált!B1748,"&lt;br /&gt;","&lt;br&gt;"))-LEN(D1748)-LEN(E1748)-LEN(F1748)),"&lt;br&gt;",CHAR(10))</f>
        <v>#VALUE!</v>
      </c>
      <c r="D1748" s="11" t="e">
        <f>MID(SUBSTITUTE(exportált!B1748,"&lt;br /&gt;","&lt;br&gt;"),LEN('exportált formázott'!B1748)+9,SEARCH("&lt;br&gt;",RIGHT(SUBSTITUTE(exportált!B1748,"&lt;br /&gt;","&lt;br&gt;"),LEN(SUBSTITUTE(exportált!B1748,"&lt;br /&gt;","&lt;br&gt;"))-LEN(B1748)-8))-1)</f>
        <v>#VALUE!</v>
      </c>
      <c r="E1748" s="11" t="e">
        <f>MID(SUBSTITUTE(exportált!B1748,"&lt;br /&gt;","&lt;br&gt;"),LEN('exportált formázott'!B1748)+LEN(D1748)+13,SEARCH("&lt;br&gt;",RIGHT(SUBSTITUTE(exportált!B1748,"&lt;br /&gt;","&lt;br&gt;"),LEN(SUBSTITUTE(exportált!B1748,"&lt;br /&gt;","&lt;br&gt;"))-LEN(B1748)-LEN(D1748)-13)))</f>
        <v>#VALUE!</v>
      </c>
      <c r="F1748" s="11" t="e">
        <f>MID(SUBSTITUTE(exportált!B1748,"&lt;br /&gt;","&lt;br&gt;"),LEN('exportált formázott'!B1748)+LEN(D1748)+LEN(E1748)+17,SEARCH("&lt;br&gt;&lt;br&gt;",RIGHT(SUBSTITUTE(exportált!B1748,"&lt;br /&gt;","&lt;br&gt;"),LEN(SUBSTITUTE(exportált!B1748,"&lt;br /&gt;","&lt;br&gt;"))-LEN(B1748)-LEN(D1748)-LEN(E1748)-17)))</f>
        <v>#VALUE!</v>
      </c>
    </row>
    <row r="1749" spans="1:6" x14ac:dyDescent="0.25">
      <c r="A1749" s="11" t="str">
        <f>IF(exportált!A1749&lt;&gt;"",IFERROR(LEFT(exportált!A1749,SEARCH("&lt;br/&gt;",SUBSTITUTE(exportált!A1749,"&lt;br&gt;","&lt;br/&gt;"),1)-1),exportált!A1749),"")</f>
        <v/>
      </c>
      <c r="B1749" s="11" t="e">
        <f>LEFT(SUBSTITUTE(exportált!B1749,"&lt;br /&gt;","&lt;br&gt;"),SEARCH("&lt;br&gt;&lt;br&gt;",SUBSTITUTE(SUBSTITUTE(exportált!B1749,"&lt;br /&gt;","&lt;br&gt;"),"&lt;br /&gt;","&lt;br&gt;"),1)-1)</f>
        <v>#VALUE!</v>
      </c>
      <c r="C1749" s="11" t="e">
        <f>SUBSTITUTE(MID(SUBSTITUTE(exportált!B1749,"&lt;br /&gt;","&lt;br&gt;"),LEN('exportált formázott'!B1749)+LEN(D1749)+LEN(E1749)+LEN(F1749)+25,LEN(SUBSTITUTE(exportált!B1749,"&lt;br /&gt;","&lt;br&gt;"))-LEN(D1749)-LEN(E1749)-LEN(F1749)),"&lt;br&gt;",CHAR(10))</f>
        <v>#VALUE!</v>
      </c>
      <c r="D1749" s="11" t="e">
        <f>MID(SUBSTITUTE(exportált!B1749,"&lt;br /&gt;","&lt;br&gt;"),LEN('exportált formázott'!B1749)+9,SEARCH("&lt;br&gt;",RIGHT(SUBSTITUTE(exportált!B1749,"&lt;br /&gt;","&lt;br&gt;"),LEN(SUBSTITUTE(exportált!B1749,"&lt;br /&gt;","&lt;br&gt;"))-LEN(B1749)-8))-1)</f>
        <v>#VALUE!</v>
      </c>
      <c r="E1749" s="11" t="e">
        <f>MID(SUBSTITUTE(exportált!B1749,"&lt;br /&gt;","&lt;br&gt;"),LEN('exportált formázott'!B1749)+LEN(D1749)+13,SEARCH("&lt;br&gt;",RIGHT(SUBSTITUTE(exportált!B1749,"&lt;br /&gt;","&lt;br&gt;"),LEN(SUBSTITUTE(exportált!B1749,"&lt;br /&gt;","&lt;br&gt;"))-LEN(B1749)-LEN(D1749)-13)))</f>
        <v>#VALUE!</v>
      </c>
      <c r="F1749" s="11" t="e">
        <f>MID(SUBSTITUTE(exportált!B1749,"&lt;br /&gt;","&lt;br&gt;"),LEN('exportált formázott'!B1749)+LEN(D1749)+LEN(E1749)+17,SEARCH("&lt;br&gt;&lt;br&gt;",RIGHT(SUBSTITUTE(exportált!B1749,"&lt;br /&gt;","&lt;br&gt;"),LEN(SUBSTITUTE(exportált!B1749,"&lt;br /&gt;","&lt;br&gt;"))-LEN(B1749)-LEN(D1749)-LEN(E1749)-17)))</f>
        <v>#VALUE!</v>
      </c>
    </row>
    <row r="1750" spans="1:6" x14ac:dyDescent="0.25">
      <c r="A1750" s="11" t="str">
        <f>IF(exportált!A1750&lt;&gt;"",IFERROR(LEFT(exportált!A1750,SEARCH("&lt;br/&gt;",SUBSTITUTE(exportált!A1750,"&lt;br&gt;","&lt;br/&gt;"),1)-1),exportált!A1750),"")</f>
        <v/>
      </c>
      <c r="B1750" s="11" t="e">
        <f>LEFT(SUBSTITUTE(exportált!B1750,"&lt;br /&gt;","&lt;br&gt;"),SEARCH("&lt;br&gt;&lt;br&gt;",SUBSTITUTE(SUBSTITUTE(exportált!B1750,"&lt;br /&gt;","&lt;br&gt;"),"&lt;br /&gt;","&lt;br&gt;"),1)-1)</f>
        <v>#VALUE!</v>
      </c>
      <c r="C1750" s="11" t="e">
        <f>SUBSTITUTE(MID(SUBSTITUTE(exportált!B1750,"&lt;br /&gt;","&lt;br&gt;"),LEN('exportált formázott'!B1750)+LEN(D1750)+LEN(E1750)+LEN(F1750)+25,LEN(SUBSTITUTE(exportált!B1750,"&lt;br /&gt;","&lt;br&gt;"))-LEN(D1750)-LEN(E1750)-LEN(F1750)),"&lt;br&gt;",CHAR(10))</f>
        <v>#VALUE!</v>
      </c>
      <c r="D1750" s="11" t="e">
        <f>MID(SUBSTITUTE(exportált!B1750,"&lt;br /&gt;","&lt;br&gt;"),LEN('exportált formázott'!B1750)+9,SEARCH("&lt;br&gt;",RIGHT(SUBSTITUTE(exportált!B1750,"&lt;br /&gt;","&lt;br&gt;"),LEN(SUBSTITUTE(exportált!B1750,"&lt;br /&gt;","&lt;br&gt;"))-LEN(B1750)-8))-1)</f>
        <v>#VALUE!</v>
      </c>
      <c r="E1750" s="11" t="e">
        <f>MID(SUBSTITUTE(exportált!B1750,"&lt;br /&gt;","&lt;br&gt;"),LEN('exportált formázott'!B1750)+LEN(D1750)+13,SEARCH("&lt;br&gt;",RIGHT(SUBSTITUTE(exportált!B1750,"&lt;br /&gt;","&lt;br&gt;"),LEN(SUBSTITUTE(exportált!B1750,"&lt;br /&gt;","&lt;br&gt;"))-LEN(B1750)-LEN(D1750)-13)))</f>
        <v>#VALUE!</v>
      </c>
      <c r="F1750" s="11" t="e">
        <f>MID(SUBSTITUTE(exportált!B1750,"&lt;br /&gt;","&lt;br&gt;"),LEN('exportált formázott'!B1750)+LEN(D1750)+LEN(E1750)+17,SEARCH("&lt;br&gt;&lt;br&gt;",RIGHT(SUBSTITUTE(exportált!B1750,"&lt;br /&gt;","&lt;br&gt;"),LEN(SUBSTITUTE(exportált!B1750,"&lt;br /&gt;","&lt;br&gt;"))-LEN(B1750)-LEN(D1750)-LEN(E1750)-17)))</f>
        <v>#VALUE!</v>
      </c>
    </row>
    <row r="1751" spans="1:6" x14ac:dyDescent="0.25">
      <c r="A1751" s="11" t="str">
        <f>IF(exportált!A1751&lt;&gt;"",IFERROR(LEFT(exportált!A1751,SEARCH("&lt;br/&gt;",SUBSTITUTE(exportált!A1751,"&lt;br&gt;","&lt;br/&gt;"),1)-1),exportált!A1751),"")</f>
        <v/>
      </c>
      <c r="B1751" s="11" t="e">
        <f>LEFT(SUBSTITUTE(exportált!B1751,"&lt;br /&gt;","&lt;br&gt;"),SEARCH("&lt;br&gt;&lt;br&gt;",SUBSTITUTE(SUBSTITUTE(exportált!B1751,"&lt;br /&gt;","&lt;br&gt;"),"&lt;br /&gt;","&lt;br&gt;"),1)-1)</f>
        <v>#VALUE!</v>
      </c>
      <c r="C1751" s="11" t="e">
        <f>SUBSTITUTE(MID(SUBSTITUTE(exportált!B1751,"&lt;br /&gt;","&lt;br&gt;"),LEN('exportált formázott'!B1751)+LEN(D1751)+LEN(E1751)+LEN(F1751)+25,LEN(SUBSTITUTE(exportált!B1751,"&lt;br /&gt;","&lt;br&gt;"))-LEN(D1751)-LEN(E1751)-LEN(F1751)),"&lt;br&gt;",CHAR(10))</f>
        <v>#VALUE!</v>
      </c>
      <c r="D1751" s="11" t="e">
        <f>MID(SUBSTITUTE(exportált!B1751,"&lt;br /&gt;","&lt;br&gt;"),LEN('exportált formázott'!B1751)+9,SEARCH("&lt;br&gt;",RIGHT(SUBSTITUTE(exportált!B1751,"&lt;br /&gt;","&lt;br&gt;"),LEN(SUBSTITUTE(exportált!B1751,"&lt;br /&gt;","&lt;br&gt;"))-LEN(B1751)-8))-1)</f>
        <v>#VALUE!</v>
      </c>
      <c r="E1751" s="11" t="e">
        <f>MID(SUBSTITUTE(exportált!B1751,"&lt;br /&gt;","&lt;br&gt;"),LEN('exportált formázott'!B1751)+LEN(D1751)+13,SEARCH("&lt;br&gt;",RIGHT(SUBSTITUTE(exportált!B1751,"&lt;br /&gt;","&lt;br&gt;"),LEN(SUBSTITUTE(exportált!B1751,"&lt;br /&gt;","&lt;br&gt;"))-LEN(B1751)-LEN(D1751)-13)))</f>
        <v>#VALUE!</v>
      </c>
      <c r="F1751" s="11" t="e">
        <f>MID(SUBSTITUTE(exportált!B1751,"&lt;br /&gt;","&lt;br&gt;"),LEN('exportált formázott'!B1751)+LEN(D1751)+LEN(E1751)+17,SEARCH("&lt;br&gt;&lt;br&gt;",RIGHT(SUBSTITUTE(exportált!B1751,"&lt;br /&gt;","&lt;br&gt;"),LEN(SUBSTITUTE(exportált!B1751,"&lt;br /&gt;","&lt;br&gt;"))-LEN(B1751)-LEN(D1751)-LEN(E1751)-17)))</f>
        <v>#VALUE!</v>
      </c>
    </row>
    <row r="1752" spans="1:6" x14ac:dyDescent="0.25">
      <c r="A1752" s="11" t="str">
        <f>IF(exportált!A1752&lt;&gt;"",IFERROR(LEFT(exportált!A1752,SEARCH("&lt;br/&gt;",SUBSTITUTE(exportált!A1752,"&lt;br&gt;","&lt;br/&gt;"),1)-1),exportált!A1752),"")</f>
        <v/>
      </c>
      <c r="B1752" s="11" t="e">
        <f>LEFT(SUBSTITUTE(exportált!B1752,"&lt;br /&gt;","&lt;br&gt;"),SEARCH("&lt;br&gt;&lt;br&gt;",SUBSTITUTE(SUBSTITUTE(exportált!B1752,"&lt;br /&gt;","&lt;br&gt;"),"&lt;br /&gt;","&lt;br&gt;"),1)-1)</f>
        <v>#VALUE!</v>
      </c>
      <c r="C1752" s="11" t="e">
        <f>SUBSTITUTE(MID(SUBSTITUTE(exportált!B1752,"&lt;br /&gt;","&lt;br&gt;"),LEN('exportált formázott'!B1752)+LEN(D1752)+LEN(E1752)+LEN(F1752)+25,LEN(SUBSTITUTE(exportált!B1752,"&lt;br /&gt;","&lt;br&gt;"))-LEN(D1752)-LEN(E1752)-LEN(F1752)),"&lt;br&gt;",CHAR(10))</f>
        <v>#VALUE!</v>
      </c>
      <c r="D1752" s="11" t="e">
        <f>MID(SUBSTITUTE(exportált!B1752,"&lt;br /&gt;","&lt;br&gt;"),LEN('exportált formázott'!B1752)+9,SEARCH("&lt;br&gt;",RIGHT(SUBSTITUTE(exportált!B1752,"&lt;br /&gt;","&lt;br&gt;"),LEN(SUBSTITUTE(exportált!B1752,"&lt;br /&gt;","&lt;br&gt;"))-LEN(B1752)-8))-1)</f>
        <v>#VALUE!</v>
      </c>
      <c r="E1752" s="11" t="e">
        <f>MID(SUBSTITUTE(exportált!B1752,"&lt;br /&gt;","&lt;br&gt;"),LEN('exportált formázott'!B1752)+LEN(D1752)+13,SEARCH("&lt;br&gt;",RIGHT(SUBSTITUTE(exportált!B1752,"&lt;br /&gt;","&lt;br&gt;"),LEN(SUBSTITUTE(exportált!B1752,"&lt;br /&gt;","&lt;br&gt;"))-LEN(B1752)-LEN(D1752)-13)))</f>
        <v>#VALUE!</v>
      </c>
      <c r="F1752" s="11" t="e">
        <f>MID(SUBSTITUTE(exportált!B1752,"&lt;br /&gt;","&lt;br&gt;"),LEN('exportált formázott'!B1752)+LEN(D1752)+LEN(E1752)+17,SEARCH("&lt;br&gt;&lt;br&gt;",RIGHT(SUBSTITUTE(exportált!B1752,"&lt;br /&gt;","&lt;br&gt;"),LEN(SUBSTITUTE(exportált!B1752,"&lt;br /&gt;","&lt;br&gt;"))-LEN(B1752)-LEN(D1752)-LEN(E1752)-17)))</f>
        <v>#VALUE!</v>
      </c>
    </row>
    <row r="1753" spans="1:6" x14ac:dyDescent="0.25">
      <c r="A1753" s="11" t="str">
        <f>IF(exportált!A1753&lt;&gt;"",IFERROR(LEFT(exportált!A1753,SEARCH("&lt;br/&gt;",SUBSTITUTE(exportált!A1753,"&lt;br&gt;","&lt;br/&gt;"),1)-1),exportált!A1753),"")</f>
        <v/>
      </c>
      <c r="B1753" s="11" t="e">
        <f>LEFT(SUBSTITUTE(exportált!B1753,"&lt;br /&gt;","&lt;br&gt;"),SEARCH("&lt;br&gt;&lt;br&gt;",SUBSTITUTE(SUBSTITUTE(exportált!B1753,"&lt;br /&gt;","&lt;br&gt;"),"&lt;br /&gt;","&lt;br&gt;"),1)-1)</f>
        <v>#VALUE!</v>
      </c>
      <c r="C1753" s="11" t="e">
        <f>SUBSTITUTE(MID(SUBSTITUTE(exportált!B1753,"&lt;br /&gt;","&lt;br&gt;"),LEN('exportált formázott'!B1753)+LEN(D1753)+LEN(E1753)+LEN(F1753)+25,LEN(SUBSTITUTE(exportált!B1753,"&lt;br /&gt;","&lt;br&gt;"))-LEN(D1753)-LEN(E1753)-LEN(F1753)),"&lt;br&gt;",CHAR(10))</f>
        <v>#VALUE!</v>
      </c>
      <c r="D1753" s="11" t="e">
        <f>MID(SUBSTITUTE(exportált!B1753,"&lt;br /&gt;","&lt;br&gt;"),LEN('exportált formázott'!B1753)+9,SEARCH("&lt;br&gt;",RIGHT(SUBSTITUTE(exportált!B1753,"&lt;br /&gt;","&lt;br&gt;"),LEN(SUBSTITUTE(exportált!B1753,"&lt;br /&gt;","&lt;br&gt;"))-LEN(B1753)-8))-1)</f>
        <v>#VALUE!</v>
      </c>
      <c r="E1753" s="11" t="e">
        <f>MID(SUBSTITUTE(exportált!B1753,"&lt;br /&gt;","&lt;br&gt;"),LEN('exportált formázott'!B1753)+LEN(D1753)+13,SEARCH("&lt;br&gt;",RIGHT(SUBSTITUTE(exportált!B1753,"&lt;br /&gt;","&lt;br&gt;"),LEN(SUBSTITUTE(exportált!B1753,"&lt;br /&gt;","&lt;br&gt;"))-LEN(B1753)-LEN(D1753)-13)))</f>
        <v>#VALUE!</v>
      </c>
      <c r="F1753" s="11" t="e">
        <f>MID(SUBSTITUTE(exportált!B1753,"&lt;br /&gt;","&lt;br&gt;"),LEN('exportált formázott'!B1753)+LEN(D1753)+LEN(E1753)+17,SEARCH("&lt;br&gt;&lt;br&gt;",RIGHT(SUBSTITUTE(exportált!B1753,"&lt;br /&gt;","&lt;br&gt;"),LEN(SUBSTITUTE(exportált!B1753,"&lt;br /&gt;","&lt;br&gt;"))-LEN(B1753)-LEN(D1753)-LEN(E1753)-17)))</f>
        <v>#VALUE!</v>
      </c>
    </row>
    <row r="1754" spans="1:6" x14ac:dyDescent="0.25">
      <c r="A1754" s="11" t="str">
        <f>IF(exportált!A1754&lt;&gt;"",IFERROR(LEFT(exportált!A1754,SEARCH("&lt;br/&gt;",SUBSTITUTE(exportált!A1754,"&lt;br&gt;","&lt;br/&gt;"),1)-1),exportált!A1754),"")</f>
        <v/>
      </c>
      <c r="B1754" s="11" t="e">
        <f>LEFT(SUBSTITUTE(exportált!B1754,"&lt;br /&gt;","&lt;br&gt;"),SEARCH("&lt;br&gt;&lt;br&gt;",SUBSTITUTE(SUBSTITUTE(exportált!B1754,"&lt;br /&gt;","&lt;br&gt;"),"&lt;br /&gt;","&lt;br&gt;"),1)-1)</f>
        <v>#VALUE!</v>
      </c>
      <c r="C1754" s="11" t="e">
        <f>SUBSTITUTE(MID(SUBSTITUTE(exportált!B1754,"&lt;br /&gt;","&lt;br&gt;"),LEN('exportált formázott'!B1754)+LEN(D1754)+LEN(E1754)+LEN(F1754)+25,LEN(SUBSTITUTE(exportált!B1754,"&lt;br /&gt;","&lt;br&gt;"))-LEN(D1754)-LEN(E1754)-LEN(F1754)),"&lt;br&gt;",CHAR(10))</f>
        <v>#VALUE!</v>
      </c>
      <c r="D1754" s="11" t="e">
        <f>MID(SUBSTITUTE(exportált!B1754,"&lt;br /&gt;","&lt;br&gt;"),LEN('exportált formázott'!B1754)+9,SEARCH("&lt;br&gt;",RIGHT(SUBSTITUTE(exportált!B1754,"&lt;br /&gt;","&lt;br&gt;"),LEN(SUBSTITUTE(exportált!B1754,"&lt;br /&gt;","&lt;br&gt;"))-LEN(B1754)-8))-1)</f>
        <v>#VALUE!</v>
      </c>
      <c r="E1754" s="11" t="e">
        <f>MID(SUBSTITUTE(exportált!B1754,"&lt;br /&gt;","&lt;br&gt;"),LEN('exportált formázott'!B1754)+LEN(D1754)+13,SEARCH("&lt;br&gt;",RIGHT(SUBSTITUTE(exportált!B1754,"&lt;br /&gt;","&lt;br&gt;"),LEN(SUBSTITUTE(exportált!B1754,"&lt;br /&gt;","&lt;br&gt;"))-LEN(B1754)-LEN(D1754)-13)))</f>
        <v>#VALUE!</v>
      </c>
      <c r="F1754" s="11" t="e">
        <f>MID(SUBSTITUTE(exportált!B1754,"&lt;br /&gt;","&lt;br&gt;"),LEN('exportált formázott'!B1754)+LEN(D1754)+LEN(E1754)+17,SEARCH("&lt;br&gt;&lt;br&gt;",RIGHT(SUBSTITUTE(exportált!B1754,"&lt;br /&gt;","&lt;br&gt;"),LEN(SUBSTITUTE(exportált!B1754,"&lt;br /&gt;","&lt;br&gt;"))-LEN(B1754)-LEN(D1754)-LEN(E1754)-17)))</f>
        <v>#VALUE!</v>
      </c>
    </row>
    <row r="1755" spans="1:6" x14ac:dyDescent="0.25">
      <c r="A1755" s="11" t="str">
        <f>IF(exportált!A1755&lt;&gt;"",IFERROR(LEFT(exportált!A1755,SEARCH("&lt;br/&gt;",SUBSTITUTE(exportált!A1755,"&lt;br&gt;","&lt;br/&gt;"),1)-1),exportált!A1755),"")</f>
        <v/>
      </c>
      <c r="B1755" s="11" t="e">
        <f>LEFT(SUBSTITUTE(exportált!B1755,"&lt;br /&gt;","&lt;br&gt;"),SEARCH("&lt;br&gt;&lt;br&gt;",SUBSTITUTE(SUBSTITUTE(exportált!B1755,"&lt;br /&gt;","&lt;br&gt;"),"&lt;br /&gt;","&lt;br&gt;"),1)-1)</f>
        <v>#VALUE!</v>
      </c>
      <c r="C1755" s="11" t="e">
        <f>SUBSTITUTE(MID(SUBSTITUTE(exportált!B1755,"&lt;br /&gt;","&lt;br&gt;"),LEN('exportált formázott'!B1755)+LEN(D1755)+LEN(E1755)+LEN(F1755)+25,LEN(SUBSTITUTE(exportált!B1755,"&lt;br /&gt;","&lt;br&gt;"))-LEN(D1755)-LEN(E1755)-LEN(F1755)),"&lt;br&gt;",CHAR(10))</f>
        <v>#VALUE!</v>
      </c>
      <c r="D1755" s="11" t="e">
        <f>MID(SUBSTITUTE(exportált!B1755,"&lt;br /&gt;","&lt;br&gt;"),LEN('exportált formázott'!B1755)+9,SEARCH("&lt;br&gt;",RIGHT(SUBSTITUTE(exportált!B1755,"&lt;br /&gt;","&lt;br&gt;"),LEN(SUBSTITUTE(exportált!B1755,"&lt;br /&gt;","&lt;br&gt;"))-LEN(B1755)-8))-1)</f>
        <v>#VALUE!</v>
      </c>
      <c r="E1755" s="11" t="e">
        <f>MID(SUBSTITUTE(exportált!B1755,"&lt;br /&gt;","&lt;br&gt;"),LEN('exportált formázott'!B1755)+LEN(D1755)+13,SEARCH("&lt;br&gt;",RIGHT(SUBSTITUTE(exportált!B1755,"&lt;br /&gt;","&lt;br&gt;"),LEN(SUBSTITUTE(exportált!B1755,"&lt;br /&gt;","&lt;br&gt;"))-LEN(B1755)-LEN(D1755)-13)))</f>
        <v>#VALUE!</v>
      </c>
      <c r="F1755" s="11" t="e">
        <f>MID(SUBSTITUTE(exportált!B1755,"&lt;br /&gt;","&lt;br&gt;"),LEN('exportált formázott'!B1755)+LEN(D1755)+LEN(E1755)+17,SEARCH("&lt;br&gt;&lt;br&gt;",RIGHT(SUBSTITUTE(exportált!B1755,"&lt;br /&gt;","&lt;br&gt;"),LEN(SUBSTITUTE(exportált!B1755,"&lt;br /&gt;","&lt;br&gt;"))-LEN(B1755)-LEN(D1755)-LEN(E1755)-17)))</f>
        <v>#VALUE!</v>
      </c>
    </row>
    <row r="1756" spans="1:6" x14ac:dyDescent="0.25">
      <c r="A1756" s="11" t="str">
        <f>IF(exportált!A1756&lt;&gt;"",IFERROR(LEFT(exportált!A1756,SEARCH("&lt;br/&gt;",SUBSTITUTE(exportált!A1756,"&lt;br&gt;","&lt;br/&gt;"),1)-1),exportált!A1756),"")</f>
        <v/>
      </c>
      <c r="B1756" s="11" t="e">
        <f>LEFT(SUBSTITUTE(exportált!B1756,"&lt;br /&gt;","&lt;br&gt;"),SEARCH("&lt;br&gt;&lt;br&gt;",SUBSTITUTE(SUBSTITUTE(exportált!B1756,"&lt;br /&gt;","&lt;br&gt;"),"&lt;br /&gt;","&lt;br&gt;"),1)-1)</f>
        <v>#VALUE!</v>
      </c>
      <c r="C1756" s="11" t="e">
        <f>SUBSTITUTE(MID(SUBSTITUTE(exportált!B1756,"&lt;br /&gt;","&lt;br&gt;"),LEN('exportált formázott'!B1756)+LEN(D1756)+LEN(E1756)+LEN(F1756)+25,LEN(SUBSTITUTE(exportált!B1756,"&lt;br /&gt;","&lt;br&gt;"))-LEN(D1756)-LEN(E1756)-LEN(F1756)),"&lt;br&gt;",CHAR(10))</f>
        <v>#VALUE!</v>
      </c>
      <c r="D1756" s="11" t="e">
        <f>MID(SUBSTITUTE(exportált!B1756,"&lt;br /&gt;","&lt;br&gt;"),LEN('exportált formázott'!B1756)+9,SEARCH("&lt;br&gt;",RIGHT(SUBSTITUTE(exportált!B1756,"&lt;br /&gt;","&lt;br&gt;"),LEN(SUBSTITUTE(exportált!B1756,"&lt;br /&gt;","&lt;br&gt;"))-LEN(B1756)-8))-1)</f>
        <v>#VALUE!</v>
      </c>
      <c r="E1756" s="11" t="e">
        <f>MID(SUBSTITUTE(exportált!B1756,"&lt;br /&gt;","&lt;br&gt;"),LEN('exportált formázott'!B1756)+LEN(D1756)+13,SEARCH("&lt;br&gt;",RIGHT(SUBSTITUTE(exportált!B1756,"&lt;br /&gt;","&lt;br&gt;"),LEN(SUBSTITUTE(exportált!B1756,"&lt;br /&gt;","&lt;br&gt;"))-LEN(B1756)-LEN(D1756)-13)))</f>
        <v>#VALUE!</v>
      </c>
      <c r="F1756" s="11" t="e">
        <f>MID(SUBSTITUTE(exportált!B1756,"&lt;br /&gt;","&lt;br&gt;"),LEN('exportált formázott'!B1756)+LEN(D1756)+LEN(E1756)+17,SEARCH("&lt;br&gt;&lt;br&gt;",RIGHT(SUBSTITUTE(exportált!B1756,"&lt;br /&gt;","&lt;br&gt;"),LEN(SUBSTITUTE(exportált!B1756,"&lt;br /&gt;","&lt;br&gt;"))-LEN(B1756)-LEN(D1756)-LEN(E1756)-17)))</f>
        <v>#VALUE!</v>
      </c>
    </row>
    <row r="1757" spans="1:6" x14ac:dyDescent="0.25">
      <c r="A1757" s="11" t="str">
        <f>IF(exportált!A1757&lt;&gt;"",IFERROR(LEFT(exportált!A1757,SEARCH("&lt;br/&gt;",SUBSTITUTE(exportált!A1757,"&lt;br&gt;","&lt;br/&gt;"),1)-1),exportált!A1757),"")</f>
        <v/>
      </c>
      <c r="B1757" s="11" t="e">
        <f>LEFT(SUBSTITUTE(exportált!B1757,"&lt;br /&gt;","&lt;br&gt;"),SEARCH("&lt;br&gt;&lt;br&gt;",SUBSTITUTE(SUBSTITUTE(exportált!B1757,"&lt;br /&gt;","&lt;br&gt;"),"&lt;br /&gt;","&lt;br&gt;"),1)-1)</f>
        <v>#VALUE!</v>
      </c>
      <c r="C1757" s="11" t="e">
        <f>SUBSTITUTE(MID(SUBSTITUTE(exportált!B1757,"&lt;br /&gt;","&lt;br&gt;"),LEN('exportált formázott'!B1757)+LEN(D1757)+LEN(E1757)+LEN(F1757)+25,LEN(SUBSTITUTE(exportált!B1757,"&lt;br /&gt;","&lt;br&gt;"))-LEN(D1757)-LEN(E1757)-LEN(F1757)),"&lt;br&gt;",CHAR(10))</f>
        <v>#VALUE!</v>
      </c>
      <c r="D1757" s="11" t="e">
        <f>MID(SUBSTITUTE(exportált!B1757,"&lt;br /&gt;","&lt;br&gt;"),LEN('exportált formázott'!B1757)+9,SEARCH("&lt;br&gt;",RIGHT(SUBSTITUTE(exportált!B1757,"&lt;br /&gt;","&lt;br&gt;"),LEN(SUBSTITUTE(exportált!B1757,"&lt;br /&gt;","&lt;br&gt;"))-LEN(B1757)-8))-1)</f>
        <v>#VALUE!</v>
      </c>
      <c r="E1757" s="11" t="e">
        <f>MID(SUBSTITUTE(exportált!B1757,"&lt;br /&gt;","&lt;br&gt;"),LEN('exportált formázott'!B1757)+LEN(D1757)+13,SEARCH("&lt;br&gt;",RIGHT(SUBSTITUTE(exportált!B1757,"&lt;br /&gt;","&lt;br&gt;"),LEN(SUBSTITUTE(exportált!B1757,"&lt;br /&gt;","&lt;br&gt;"))-LEN(B1757)-LEN(D1757)-13)))</f>
        <v>#VALUE!</v>
      </c>
      <c r="F1757" s="11" t="e">
        <f>MID(SUBSTITUTE(exportált!B1757,"&lt;br /&gt;","&lt;br&gt;"),LEN('exportált formázott'!B1757)+LEN(D1757)+LEN(E1757)+17,SEARCH("&lt;br&gt;&lt;br&gt;",RIGHT(SUBSTITUTE(exportált!B1757,"&lt;br /&gt;","&lt;br&gt;"),LEN(SUBSTITUTE(exportált!B1757,"&lt;br /&gt;","&lt;br&gt;"))-LEN(B1757)-LEN(D1757)-LEN(E1757)-17)))</f>
        <v>#VALUE!</v>
      </c>
    </row>
    <row r="1758" spans="1:6" x14ac:dyDescent="0.25">
      <c r="A1758" s="11" t="str">
        <f>IF(exportált!A1758&lt;&gt;"",IFERROR(LEFT(exportált!A1758,SEARCH("&lt;br/&gt;",SUBSTITUTE(exportált!A1758,"&lt;br&gt;","&lt;br/&gt;"),1)-1),exportált!A1758),"")</f>
        <v/>
      </c>
      <c r="B1758" s="11" t="e">
        <f>LEFT(SUBSTITUTE(exportált!B1758,"&lt;br /&gt;","&lt;br&gt;"),SEARCH("&lt;br&gt;&lt;br&gt;",SUBSTITUTE(SUBSTITUTE(exportált!B1758,"&lt;br /&gt;","&lt;br&gt;"),"&lt;br /&gt;","&lt;br&gt;"),1)-1)</f>
        <v>#VALUE!</v>
      </c>
      <c r="C1758" s="11" t="e">
        <f>SUBSTITUTE(MID(SUBSTITUTE(exportált!B1758,"&lt;br /&gt;","&lt;br&gt;"),LEN('exportált formázott'!B1758)+LEN(D1758)+LEN(E1758)+LEN(F1758)+25,LEN(SUBSTITUTE(exportált!B1758,"&lt;br /&gt;","&lt;br&gt;"))-LEN(D1758)-LEN(E1758)-LEN(F1758)),"&lt;br&gt;",CHAR(10))</f>
        <v>#VALUE!</v>
      </c>
      <c r="D1758" s="11" t="e">
        <f>MID(SUBSTITUTE(exportált!B1758,"&lt;br /&gt;","&lt;br&gt;"),LEN('exportált formázott'!B1758)+9,SEARCH("&lt;br&gt;",RIGHT(SUBSTITUTE(exportált!B1758,"&lt;br /&gt;","&lt;br&gt;"),LEN(SUBSTITUTE(exportált!B1758,"&lt;br /&gt;","&lt;br&gt;"))-LEN(B1758)-8))-1)</f>
        <v>#VALUE!</v>
      </c>
      <c r="E1758" s="11" t="e">
        <f>MID(SUBSTITUTE(exportált!B1758,"&lt;br /&gt;","&lt;br&gt;"),LEN('exportált formázott'!B1758)+LEN(D1758)+13,SEARCH("&lt;br&gt;",RIGHT(SUBSTITUTE(exportált!B1758,"&lt;br /&gt;","&lt;br&gt;"),LEN(SUBSTITUTE(exportált!B1758,"&lt;br /&gt;","&lt;br&gt;"))-LEN(B1758)-LEN(D1758)-13)))</f>
        <v>#VALUE!</v>
      </c>
      <c r="F1758" s="11" t="e">
        <f>MID(SUBSTITUTE(exportált!B1758,"&lt;br /&gt;","&lt;br&gt;"),LEN('exportált formázott'!B1758)+LEN(D1758)+LEN(E1758)+17,SEARCH("&lt;br&gt;&lt;br&gt;",RIGHT(SUBSTITUTE(exportált!B1758,"&lt;br /&gt;","&lt;br&gt;"),LEN(SUBSTITUTE(exportált!B1758,"&lt;br /&gt;","&lt;br&gt;"))-LEN(B1758)-LEN(D1758)-LEN(E1758)-17)))</f>
        <v>#VALUE!</v>
      </c>
    </row>
    <row r="1759" spans="1:6" x14ac:dyDescent="0.25">
      <c r="A1759" s="11" t="str">
        <f>IF(exportált!A1759&lt;&gt;"",IFERROR(LEFT(exportált!A1759,SEARCH("&lt;br/&gt;",SUBSTITUTE(exportált!A1759,"&lt;br&gt;","&lt;br/&gt;"),1)-1),exportált!A1759),"")</f>
        <v/>
      </c>
      <c r="B1759" s="11" t="e">
        <f>LEFT(SUBSTITUTE(exportált!B1759,"&lt;br /&gt;","&lt;br&gt;"),SEARCH("&lt;br&gt;&lt;br&gt;",SUBSTITUTE(SUBSTITUTE(exportált!B1759,"&lt;br /&gt;","&lt;br&gt;"),"&lt;br /&gt;","&lt;br&gt;"),1)-1)</f>
        <v>#VALUE!</v>
      </c>
      <c r="C1759" s="11" t="e">
        <f>SUBSTITUTE(MID(SUBSTITUTE(exportált!B1759,"&lt;br /&gt;","&lt;br&gt;"),LEN('exportált formázott'!B1759)+LEN(D1759)+LEN(E1759)+LEN(F1759)+25,LEN(SUBSTITUTE(exportált!B1759,"&lt;br /&gt;","&lt;br&gt;"))-LEN(D1759)-LEN(E1759)-LEN(F1759)),"&lt;br&gt;",CHAR(10))</f>
        <v>#VALUE!</v>
      </c>
      <c r="D1759" s="11" t="e">
        <f>MID(SUBSTITUTE(exportált!B1759,"&lt;br /&gt;","&lt;br&gt;"),LEN('exportált formázott'!B1759)+9,SEARCH("&lt;br&gt;",RIGHT(SUBSTITUTE(exportált!B1759,"&lt;br /&gt;","&lt;br&gt;"),LEN(SUBSTITUTE(exportált!B1759,"&lt;br /&gt;","&lt;br&gt;"))-LEN(B1759)-8))-1)</f>
        <v>#VALUE!</v>
      </c>
      <c r="E1759" s="11" t="e">
        <f>MID(SUBSTITUTE(exportált!B1759,"&lt;br /&gt;","&lt;br&gt;"),LEN('exportált formázott'!B1759)+LEN(D1759)+13,SEARCH("&lt;br&gt;",RIGHT(SUBSTITUTE(exportált!B1759,"&lt;br /&gt;","&lt;br&gt;"),LEN(SUBSTITUTE(exportált!B1759,"&lt;br /&gt;","&lt;br&gt;"))-LEN(B1759)-LEN(D1759)-13)))</f>
        <v>#VALUE!</v>
      </c>
      <c r="F1759" s="11" t="e">
        <f>MID(SUBSTITUTE(exportált!B1759,"&lt;br /&gt;","&lt;br&gt;"),LEN('exportált formázott'!B1759)+LEN(D1759)+LEN(E1759)+17,SEARCH("&lt;br&gt;&lt;br&gt;",RIGHT(SUBSTITUTE(exportált!B1759,"&lt;br /&gt;","&lt;br&gt;"),LEN(SUBSTITUTE(exportált!B1759,"&lt;br /&gt;","&lt;br&gt;"))-LEN(B1759)-LEN(D1759)-LEN(E1759)-17)))</f>
        <v>#VALUE!</v>
      </c>
    </row>
    <row r="1760" spans="1:6" x14ac:dyDescent="0.25">
      <c r="A1760" s="11" t="str">
        <f>IF(exportált!A1760&lt;&gt;"",IFERROR(LEFT(exportált!A1760,SEARCH("&lt;br/&gt;",SUBSTITUTE(exportált!A1760,"&lt;br&gt;","&lt;br/&gt;"),1)-1),exportált!A1760),"")</f>
        <v/>
      </c>
      <c r="B1760" s="11" t="e">
        <f>LEFT(SUBSTITUTE(exportált!B1760,"&lt;br /&gt;","&lt;br&gt;"),SEARCH("&lt;br&gt;&lt;br&gt;",SUBSTITUTE(SUBSTITUTE(exportált!B1760,"&lt;br /&gt;","&lt;br&gt;"),"&lt;br /&gt;","&lt;br&gt;"),1)-1)</f>
        <v>#VALUE!</v>
      </c>
      <c r="C1760" s="11" t="e">
        <f>SUBSTITUTE(MID(SUBSTITUTE(exportált!B1760,"&lt;br /&gt;","&lt;br&gt;"),LEN('exportált formázott'!B1760)+LEN(D1760)+LEN(E1760)+LEN(F1760)+25,LEN(SUBSTITUTE(exportált!B1760,"&lt;br /&gt;","&lt;br&gt;"))-LEN(D1760)-LEN(E1760)-LEN(F1760)),"&lt;br&gt;",CHAR(10))</f>
        <v>#VALUE!</v>
      </c>
      <c r="D1760" s="11" t="e">
        <f>MID(SUBSTITUTE(exportált!B1760,"&lt;br /&gt;","&lt;br&gt;"),LEN('exportált formázott'!B1760)+9,SEARCH("&lt;br&gt;",RIGHT(SUBSTITUTE(exportált!B1760,"&lt;br /&gt;","&lt;br&gt;"),LEN(SUBSTITUTE(exportált!B1760,"&lt;br /&gt;","&lt;br&gt;"))-LEN(B1760)-8))-1)</f>
        <v>#VALUE!</v>
      </c>
      <c r="E1760" s="11" t="e">
        <f>MID(SUBSTITUTE(exportált!B1760,"&lt;br /&gt;","&lt;br&gt;"),LEN('exportált formázott'!B1760)+LEN(D1760)+13,SEARCH("&lt;br&gt;",RIGHT(SUBSTITUTE(exportált!B1760,"&lt;br /&gt;","&lt;br&gt;"),LEN(SUBSTITUTE(exportált!B1760,"&lt;br /&gt;","&lt;br&gt;"))-LEN(B1760)-LEN(D1760)-13)))</f>
        <v>#VALUE!</v>
      </c>
      <c r="F1760" s="11" t="e">
        <f>MID(SUBSTITUTE(exportált!B1760,"&lt;br /&gt;","&lt;br&gt;"),LEN('exportált formázott'!B1760)+LEN(D1760)+LEN(E1760)+17,SEARCH("&lt;br&gt;&lt;br&gt;",RIGHT(SUBSTITUTE(exportált!B1760,"&lt;br /&gt;","&lt;br&gt;"),LEN(SUBSTITUTE(exportált!B1760,"&lt;br /&gt;","&lt;br&gt;"))-LEN(B1760)-LEN(D1760)-LEN(E1760)-17)))</f>
        <v>#VALUE!</v>
      </c>
    </row>
    <row r="1761" spans="1:6" x14ac:dyDescent="0.25">
      <c r="A1761" s="11" t="str">
        <f>IF(exportált!A1761&lt;&gt;"",IFERROR(LEFT(exportált!A1761,SEARCH("&lt;br/&gt;",SUBSTITUTE(exportált!A1761,"&lt;br&gt;","&lt;br/&gt;"),1)-1),exportált!A1761),"")</f>
        <v/>
      </c>
      <c r="B1761" s="11" t="e">
        <f>LEFT(SUBSTITUTE(exportált!B1761,"&lt;br /&gt;","&lt;br&gt;"),SEARCH("&lt;br&gt;&lt;br&gt;",SUBSTITUTE(SUBSTITUTE(exportált!B1761,"&lt;br /&gt;","&lt;br&gt;"),"&lt;br /&gt;","&lt;br&gt;"),1)-1)</f>
        <v>#VALUE!</v>
      </c>
      <c r="C1761" s="11" t="e">
        <f>SUBSTITUTE(MID(SUBSTITUTE(exportált!B1761,"&lt;br /&gt;","&lt;br&gt;"),LEN('exportált formázott'!B1761)+LEN(D1761)+LEN(E1761)+LEN(F1761)+25,LEN(SUBSTITUTE(exportált!B1761,"&lt;br /&gt;","&lt;br&gt;"))-LEN(D1761)-LEN(E1761)-LEN(F1761)),"&lt;br&gt;",CHAR(10))</f>
        <v>#VALUE!</v>
      </c>
      <c r="D1761" s="11" t="e">
        <f>MID(SUBSTITUTE(exportált!B1761,"&lt;br /&gt;","&lt;br&gt;"),LEN('exportált formázott'!B1761)+9,SEARCH("&lt;br&gt;",RIGHT(SUBSTITUTE(exportált!B1761,"&lt;br /&gt;","&lt;br&gt;"),LEN(SUBSTITUTE(exportált!B1761,"&lt;br /&gt;","&lt;br&gt;"))-LEN(B1761)-8))-1)</f>
        <v>#VALUE!</v>
      </c>
      <c r="E1761" s="11" t="e">
        <f>MID(SUBSTITUTE(exportált!B1761,"&lt;br /&gt;","&lt;br&gt;"),LEN('exportált formázott'!B1761)+LEN(D1761)+13,SEARCH("&lt;br&gt;",RIGHT(SUBSTITUTE(exportált!B1761,"&lt;br /&gt;","&lt;br&gt;"),LEN(SUBSTITUTE(exportált!B1761,"&lt;br /&gt;","&lt;br&gt;"))-LEN(B1761)-LEN(D1761)-13)))</f>
        <v>#VALUE!</v>
      </c>
      <c r="F1761" s="11" t="e">
        <f>MID(SUBSTITUTE(exportált!B1761,"&lt;br /&gt;","&lt;br&gt;"),LEN('exportált formázott'!B1761)+LEN(D1761)+LEN(E1761)+17,SEARCH("&lt;br&gt;&lt;br&gt;",RIGHT(SUBSTITUTE(exportált!B1761,"&lt;br /&gt;","&lt;br&gt;"),LEN(SUBSTITUTE(exportált!B1761,"&lt;br /&gt;","&lt;br&gt;"))-LEN(B1761)-LEN(D1761)-LEN(E1761)-17)))</f>
        <v>#VALUE!</v>
      </c>
    </row>
    <row r="1762" spans="1:6" x14ac:dyDescent="0.25">
      <c r="A1762" s="11" t="str">
        <f>IF(exportált!A1762&lt;&gt;"",IFERROR(LEFT(exportált!A1762,SEARCH("&lt;br/&gt;",SUBSTITUTE(exportált!A1762,"&lt;br&gt;","&lt;br/&gt;"),1)-1),exportált!A1762),"")</f>
        <v/>
      </c>
      <c r="B1762" s="11" t="e">
        <f>LEFT(SUBSTITUTE(exportált!B1762,"&lt;br /&gt;","&lt;br&gt;"),SEARCH("&lt;br&gt;&lt;br&gt;",SUBSTITUTE(SUBSTITUTE(exportált!B1762,"&lt;br /&gt;","&lt;br&gt;"),"&lt;br /&gt;","&lt;br&gt;"),1)-1)</f>
        <v>#VALUE!</v>
      </c>
      <c r="C1762" s="11" t="e">
        <f>SUBSTITUTE(MID(SUBSTITUTE(exportált!B1762,"&lt;br /&gt;","&lt;br&gt;"),LEN('exportált formázott'!B1762)+LEN(D1762)+LEN(E1762)+LEN(F1762)+25,LEN(SUBSTITUTE(exportált!B1762,"&lt;br /&gt;","&lt;br&gt;"))-LEN(D1762)-LEN(E1762)-LEN(F1762)),"&lt;br&gt;",CHAR(10))</f>
        <v>#VALUE!</v>
      </c>
      <c r="D1762" s="11" t="e">
        <f>MID(SUBSTITUTE(exportált!B1762,"&lt;br /&gt;","&lt;br&gt;"),LEN('exportált formázott'!B1762)+9,SEARCH("&lt;br&gt;",RIGHT(SUBSTITUTE(exportált!B1762,"&lt;br /&gt;","&lt;br&gt;"),LEN(SUBSTITUTE(exportált!B1762,"&lt;br /&gt;","&lt;br&gt;"))-LEN(B1762)-8))-1)</f>
        <v>#VALUE!</v>
      </c>
      <c r="E1762" s="11" t="e">
        <f>MID(SUBSTITUTE(exportált!B1762,"&lt;br /&gt;","&lt;br&gt;"),LEN('exportált formázott'!B1762)+LEN(D1762)+13,SEARCH("&lt;br&gt;",RIGHT(SUBSTITUTE(exportált!B1762,"&lt;br /&gt;","&lt;br&gt;"),LEN(SUBSTITUTE(exportált!B1762,"&lt;br /&gt;","&lt;br&gt;"))-LEN(B1762)-LEN(D1762)-13)))</f>
        <v>#VALUE!</v>
      </c>
      <c r="F1762" s="11" t="e">
        <f>MID(SUBSTITUTE(exportált!B1762,"&lt;br /&gt;","&lt;br&gt;"),LEN('exportált formázott'!B1762)+LEN(D1762)+LEN(E1762)+17,SEARCH("&lt;br&gt;&lt;br&gt;",RIGHT(SUBSTITUTE(exportált!B1762,"&lt;br /&gt;","&lt;br&gt;"),LEN(SUBSTITUTE(exportált!B1762,"&lt;br /&gt;","&lt;br&gt;"))-LEN(B1762)-LEN(D1762)-LEN(E1762)-17)))</f>
        <v>#VALUE!</v>
      </c>
    </row>
    <row r="1763" spans="1:6" x14ac:dyDescent="0.25">
      <c r="A1763" s="11" t="str">
        <f>IF(exportált!A1763&lt;&gt;"",IFERROR(LEFT(exportált!A1763,SEARCH("&lt;br/&gt;",SUBSTITUTE(exportált!A1763,"&lt;br&gt;","&lt;br/&gt;"),1)-1),exportált!A1763),"")</f>
        <v/>
      </c>
      <c r="B1763" s="11" t="e">
        <f>LEFT(SUBSTITUTE(exportált!B1763,"&lt;br /&gt;","&lt;br&gt;"),SEARCH("&lt;br&gt;&lt;br&gt;",SUBSTITUTE(SUBSTITUTE(exportált!B1763,"&lt;br /&gt;","&lt;br&gt;"),"&lt;br /&gt;","&lt;br&gt;"),1)-1)</f>
        <v>#VALUE!</v>
      </c>
      <c r="C1763" s="11" t="e">
        <f>SUBSTITUTE(MID(SUBSTITUTE(exportált!B1763,"&lt;br /&gt;","&lt;br&gt;"),LEN('exportált formázott'!B1763)+LEN(D1763)+LEN(E1763)+LEN(F1763)+25,LEN(SUBSTITUTE(exportált!B1763,"&lt;br /&gt;","&lt;br&gt;"))-LEN(D1763)-LEN(E1763)-LEN(F1763)),"&lt;br&gt;",CHAR(10))</f>
        <v>#VALUE!</v>
      </c>
      <c r="D1763" s="11" t="e">
        <f>MID(SUBSTITUTE(exportált!B1763,"&lt;br /&gt;","&lt;br&gt;"),LEN('exportált formázott'!B1763)+9,SEARCH("&lt;br&gt;",RIGHT(SUBSTITUTE(exportált!B1763,"&lt;br /&gt;","&lt;br&gt;"),LEN(SUBSTITUTE(exportált!B1763,"&lt;br /&gt;","&lt;br&gt;"))-LEN(B1763)-8))-1)</f>
        <v>#VALUE!</v>
      </c>
      <c r="E1763" s="11" t="e">
        <f>MID(SUBSTITUTE(exportált!B1763,"&lt;br /&gt;","&lt;br&gt;"),LEN('exportált formázott'!B1763)+LEN(D1763)+13,SEARCH("&lt;br&gt;",RIGHT(SUBSTITUTE(exportált!B1763,"&lt;br /&gt;","&lt;br&gt;"),LEN(SUBSTITUTE(exportált!B1763,"&lt;br /&gt;","&lt;br&gt;"))-LEN(B1763)-LEN(D1763)-13)))</f>
        <v>#VALUE!</v>
      </c>
      <c r="F1763" s="11" t="e">
        <f>MID(SUBSTITUTE(exportált!B1763,"&lt;br /&gt;","&lt;br&gt;"),LEN('exportált formázott'!B1763)+LEN(D1763)+LEN(E1763)+17,SEARCH("&lt;br&gt;&lt;br&gt;",RIGHT(SUBSTITUTE(exportált!B1763,"&lt;br /&gt;","&lt;br&gt;"),LEN(SUBSTITUTE(exportált!B1763,"&lt;br /&gt;","&lt;br&gt;"))-LEN(B1763)-LEN(D1763)-LEN(E1763)-17)))</f>
        <v>#VALUE!</v>
      </c>
    </row>
    <row r="1764" spans="1:6" x14ac:dyDescent="0.25">
      <c r="A1764" s="11" t="str">
        <f>IF(exportált!A1764&lt;&gt;"",IFERROR(LEFT(exportált!A1764,SEARCH("&lt;br/&gt;",SUBSTITUTE(exportált!A1764,"&lt;br&gt;","&lt;br/&gt;"),1)-1),exportált!A1764),"")</f>
        <v/>
      </c>
      <c r="B1764" s="11" t="e">
        <f>LEFT(SUBSTITUTE(exportált!B1764,"&lt;br /&gt;","&lt;br&gt;"),SEARCH("&lt;br&gt;&lt;br&gt;",SUBSTITUTE(SUBSTITUTE(exportált!B1764,"&lt;br /&gt;","&lt;br&gt;"),"&lt;br /&gt;","&lt;br&gt;"),1)-1)</f>
        <v>#VALUE!</v>
      </c>
      <c r="C1764" s="11" t="e">
        <f>SUBSTITUTE(MID(SUBSTITUTE(exportált!B1764,"&lt;br /&gt;","&lt;br&gt;"),LEN('exportált formázott'!B1764)+LEN(D1764)+LEN(E1764)+LEN(F1764)+25,LEN(SUBSTITUTE(exportált!B1764,"&lt;br /&gt;","&lt;br&gt;"))-LEN(D1764)-LEN(E1764)-LEN(F1764)),"&lt;br&gt;",CHAR(10))</f>
        <v>#VALUE!</v>
      </c>
      <c r="D1764" s="11" t="e">
        <f>MID(SUBSTITUTE(exportált!B1764,"&lt;br /&gt;","&lt;br&gt;"),LEN('exportált formázott'!B1764)+9,SEARCH("&lt;br&gt;",RIGHT(SUBSTITUTE(exportált!B1764,"&lt;br /&gt;","&lt;br&gt;"),LEN(SUBSTITUTE(exportált!B1764,"&lt;br /&gt;","&lt;br&gt;"))-LEN(B1764)-8))-1)</f>
        <v>#VALUE!</v>
      </c>
      <c r="E1764" s="11" t="e">
        <f>MID(SUBSTITUTE(exportált!B1764,"&lt;br /&gt;","&lt;br&gt;"),LEN('exportált formázott'!B1764)+LEN(D1764)+13,SEARCH("&lt;br&gt;",RIGHT(SUBSTITUTE(exportált!B1764,"&lt;br /&gt;","&lt;br&gt;"),LEN(SUBSTITUTE(exportált!B1764,"&lt;br /&gt;","&lt;br&gt;"))-LEN(B1764)-LEN(D1764)-13)))</f>
        <v>#VALUE!</v>
      </c>
      <c r="F1764" s="11" t="e">
        <f>MID(SUBSTITUTE(exportált!B1764,"&lt;br /&gt;","&lt;br&gt;"),LEN('exportált formázott'!B1764)+LEN(D1764)+LEN(E1764)+17,SEARCH("&lt;br&gt;&lt;br&gt;",RIGHT(SUBSTITUTE(exportált!B1764,"&lt;br /&gt;","&lt;br&gt;"),LEN(SUBSTITUTE(exportált!B1764,"&lt;br /&gt;","&lt;br&gt;"))-LEN(B1764)-LEN(D1764)-LEN(E1764)-17)))</f>
        <v>#VALUE!</v>
      </c>
    </row>
    <row r="1765" spans="1:6" x14ac:dyDescent="0.25">
      <c r="A1765" s="11" t="str">
        <f>IF(exportált!A1765&lt;&gt;"",IFERROR(LEFT(exportált!A1765,SEARCH("&lt;br/&gt;",SUBSTITUTE(exportált!A1765,"&lt;br&gt;","&lt;br/&gt;"),1)-1),exportált!A1765),"")</f>
        <v/>
      </c>
      <c r="B1765" s="11" t="e">
        <f>LEFT(SUBSTITUTE(exportált!B1765,"&lt;br /&gt;","&lt;br&gt;"),SEARCH("&lt;br&gt;&lt;br&gt;",SUBSTITUTE(SUBSTITUTE(exportált!B1765,"&lt;br /&gt;","&lt;br&gt;"),"&lt;br /&gt;","&lt;br&gt;"),1)-1)</f>
        <v>#VALUE!</v>
      </c>
      <c r="C1765" s="11" t="e">
        <f>SUBSTITUTE(MID(SUBSTITUTE(exportált!B1765,"&lt;br /&gt;","&lt;br&gt;"),LEN('exportált formázott'!B1765)+LEN(D1765)+LEN(E1765)+LEN(F1765)+25,LEN(SUBSTITUTE(exportált!B1765,"&lt;br /&gt;","&lt;br&gt;"))-LEN(D1765)-LEN(E1765)-LEN(F1765)),"&lt;br&gt;",CHAR(10))</f>
        <v>#VALUE!</v>
      </c>
      <c r="D1765" s="11" t="e">
        <f>MID(SUBSTITUTE(exportált!B1765,"&lt;br /&gt;","&lt;br&gt;"),LEN('exportált formázott'!B1765)+9,SEARCH("&lt;br&gt;",RIGHT(SUBSTITUTE(exportált!B1765,"&lt;br /&gt;","&lt;br&gt;"),LEN(SUBSTITUTE(exportált!B1765,"&lt;br /&gt;","&lt;br&gt;"))-LEN(B1765)-8))-1)</f>
        <v>#VALUE!</v>
      </c>
      <c r="E1765" s="11" t="e">
        <f>MID(SUBSTITUTE(exportált!B1765,"&lt;br /&gt;","&lt;br&gt;"),LEN('exportált formázott'!B1765)+LEN(D1765)+13,SEARCH("&lt;br&gt;",RIGHT(SUBSTITUTE(exportált!B1765,"&lt;br /&gt;","&lt;br&gt;"),LEN(SUBSTITUTE(exportált!B1765,"&lt;br /&gt;","&lt;br&gt;"))-LEN(B1765)-LEN(D1765)-13)))</f>
        <v>#VALUE!</v>
      </c>
      <c r="F1765" s="11" t="e">
        <f>MID(SUBSTITUTE(exportált!B1765,"&lt;br /&gt;","&lt;br&gt;"),LEN('exportált formázott'!B1765)+LEN(D1765)+LEN(E1765)+17,SEARCH("&lt;br&gt;&lt;br&gt;",RIGHT(SUBSTITUTE(exportált!B1765,"&lt;br /&gt;","&lt;br&gt;"),LEN(SUBSTITUTE(exportált!B1765,"&lt;br /&gt;","&lt;br&gt;"))-LEN(B1765)-LEN(D1765)-LEN(E1765)-17)))</f>
        <v>#VALUE!</v>
      </c>
    </row>
    <row r="1766" spans="1:6" x14ac:dyDescent="0.25">
      <c r="A1766" s="11" t="str">
        <f>IF(exportált!A1766&lt;&gt;"",IFERROR(LEFT(exportált!A1766,SEARCH("&lt;br/&gt;",SUBSTITUTE(exportált!A1766,"&lt;br&gt;","&lt;br/&gt;"),1)-1),exportált!A1766),"")</f>
        <v/>
      </c>
      <c r="B1766" s="11" t="e">
        <f>LEFT(SUBSTITUTE(exportált!B1766,"&lt;br /&gt;","&lt;br&gt;"),SEARCH("&lt;br&gt;&lt;br&gt;",SUBSTITUTE(SUBSTITUTE(exportált!B1766,"&lt;br /&gt;","&lt;br&gt;"),"&lt;br /&gt;","&lt;br&gt;"),1)-1)</f>
        <v>#VALUE!</v>
      </c>
      <c r="C1766" s="11" t="e">
        <f>SUBSTITUTE(MID(SUBSTITUTE(exportált!B1766,"&lt;br /&gt;","&lt;br&gt;"),LEN('exportált formázott'!B1766)+LEN(D1766)+LEN(E1766)+LEN(F1766)+25,LEN(SUBSTITUTE(exportált!B1766,"&lt;br /&gt;","&lt;br&gt;"))-LEN(D1766)-LEN(E1766)-LEN(F1766)),"&lt;br&gt;",CHAR(10))</f>
        <v>#VALUE!</v>
      </c>
      <c r="D1766" s="11" t="e">
        <f>MID(SUBSTITUTE(exportált!B1766,"&lt;br /&gt;","&lt;br&gt;"),LEN('exportált formázott'!B1766)+9,SEARCH("&lt;br&gt;",RIGHT(SUBSTITUTE(exportált!B1766,"&lt;br /&gt;","&lt;br&gt;"),LEN(SUBSTITUTE(exportált!B1766,"&lt;br /&gt;","&lt;br&gt;"))-LEN(B1766)-8))-1)</f>
        <v>#VALUE!</v>
      </c>
      <c r="E1766" s="11" t="e">
        <f>MID(SUBSTITUTE(exportált!B1766,"&lt;br /&gt;","&lt;br&gt;"),LEN('exportált formázott'!B1766)+LEN(D1766)+13,SEARCH("&lt;br&gt;",RIGHT(SUBSTITUTE(exportált!B1766,"&lt;br /&gt;","&lt;br&gt;"),LEN(SUBSTITUTE(exportált!B1766,"&lt;br /&gt;","&lt;br&gt;"))-LEN(B1766)-LEN(D1766)-13)))</f>
        <v>#VALUE!</v>
      </c>
      <c r="F1766" s="11" t="e">
        <f>MID(SUBSTITUTE(exportált!B1766,"&lt;br /&gt;","&lt;br&gt;"),LEN('exportált formázott'!B1766)+LEN(D1766)+LEN(E1766)+17,SEARCH("&lt;br&gt;&lt;br&gt;",RIGHT(SUBSTITUTE(exportált!B1766,"&lt;br /&gt;","&lt;br&gt;"),LEN(SUBSTITUTE(exportált!B1766,"&lt;br /&gt;","&lt;br&gt;"))-LEN(B1766)-LEN(D1766)-LEN(E1766)-17)))</f>
        <v>#VALUE!</v>
      </c>
    </row>
    <row r="1767" spans="1:6" x14ac:dyDescent="0.25">
      <c r="A1767" s="11" t="str">
        <f>IF(exportált!A1767&lt;&gt;"",IFERROR(LEFT(exportált!A1767,SEARCH("&lt;br/&gt;",SUBSTITUTE(exportált!A1767,"&lt;br&gt;","&lt;br/&gt;"),1)-1),exportált!A1767),"")</f>
        <v/>
      </c>
      <c r="B1767" s="11" t="e">
        <f>LEFT(SUBSTITUTE(exportált!B1767,"&lt;br /&gt;","&lt;br&gt;"),SEARCH("&lt;br&gt;&lt;br&gt;",SUBSTITUTE(SUBSTITUTE(exportált!B1767,"&lt;br /&gt;","&lt;br&gt;"),"&lt;br /&gt;","&lt;br&gt;"),1)-1)</f>
        <v>#VALUE!</v>
      </c>
      <c r="C1767" s="11" t="e">
        <f>SUBSTITUTE(MID(SUBSTITUTE(exportált!B1767,"&lt;br /&gt;","&lt;br&gt;"),LEN('exportált formázott'!B1767)+LEN(D1767)+LEN(E1767)+LEN(F1767)+25,LEN(SUBSTITUTE(exportált!B1767,"&lt;br /&gt;","&lt;br&gt;"))-LEN(D1767)-LEN(E1767)-LEN(F1767)),"&lt;br&gt;",CHAR(10))</f>
        <v>#VALUE!</v>
      </c>
      <c r="D1767" s="11" t="e">
        <f>MID(SUBSTITUTE(exportált!B1767,"&lt;br /&gt;","&lt;br&gt;"),LEN('exportált formázott'!B1767)+9,SEARCH("&lt;br&gt;",RIGHT(SUBSTITUTE(exportált!B1767,"&lt;br /&gt;","&lt;br&gt;"),LEN(SUBSTITUTE(exportált!B1767,"&lt;br /&gt;","&lt;br&gt;"))-LEN(B1767)-8))-1)</f>
        <v>#VALUE!</v>
      </c>
      <c r="E1767" s="11" t="e">
        <f>MID(SUBSTITUTE(exportált!B1767,"&lt;br /&gt;","&lt;br&gt;"),LEN('exportált formázott'!B1767)+LEN(D1767)+13,SEARCH("&lt;br&gt;",RIGHT(SUBSTITUTE(exportált!B1767,"&lt;br /&gt;","&lt;br&gt;"),LEN(SUBSTITUTE(exportált!B1767,"&lt;br /&gt;","&lt;br&gt;"))-LEN(B1767)-LEN(D1767)-13)))</f>
        <v>#VALUE!</v>
      </c>
      <c r="F1767" s="11" t="e">
        <f>MID(SUBSTITUTE(exportált!B1767,"&lt;br /&gt;","&lt;br&gt;"),LEN('exportált formázott'!B1767)+LEN(D1767)+LEN(E1767)+17,SEARCH("&lt;br&gt;&lt;br&gt;",RIGHT(SUBSTITUTE(exportált!B1767,"&lt;br /&gt;","&lt;br&gt;"),LEN(SUBSTITUTE(exportált!B1767,"&lt;br /&gt;","&lt;br&gt;"))-LEN(B1767)-LEN(D1767)-LEN(E1767)-17)))</f>
        <v>#VALUE!</v>
      </c>
    </row>
    <row r="1768" spans="1:6" x14ac:dyDescent="0.25">
      <c r="A1768" s="11" t="str">
        <f>IF(exportált!A1768&lt;&gt;"",IFERROR(LEFT(exportált!A1768,SEARCH("&lt;br/&gt;",SUBSTITUTE(exportált!A1768,"&lt;br&gt;","&lt;br/&gt;"),1)-1),exportált!A1768),"")</f>
        <v/>
      </c>
      <c r="B1768" s="11" t="e">
        <f>LEFT(SUBSTITUTE(exportált!B1768,"&lt;br /&gt;","&lt;br&gt;"),SEARCH("&lt;br&gt;&lt;br&gt;",SUBSTITUTE(SUBSTITUTE(exportált!B1768,"&lt;br /&gt;","&lt;br&gt;"),"&lt;br /&gt;","&lt;br&gt;"),1)-1)</f>
        <v>#VALUE!</v>
      </c>
      <c r="C1768" s="11" t="e">
        <f>SUBSTITUTE(MID(SUBSTITUTE(exportált!B1768,"&lt;br /&gt;","&lt;br&gt;"),LEN('exportált formázott'!B1768)+LEN(D1768)+LEN(E1768)+LEN(F1768)+25,LEN(SUBSTITUTE(exportált!B1768,"&lt;br /&gt;","&lt;br&gt;"))-LEN(D1768)-LEN(E1768)-LEN(F1768)),"&lt;br&gt;",CHAR(10))</f>
        <v>#VALUE!</v>
      </c>
      <c r="D1768" s="11" t="e">
        <f>MID(SUBSTITUTE(exportált!B1768,"&lt;br /&gt;","&lt;br&gt;"),LEN('exportált formázott'!B1768)+9,SEARCH("&lt;br&gt;",RIGHT(SUBSTITUTE(exportált!B1768,"&lt;br /&gt;","&lt;br&gt;"),LEN(SUBSTITUTE(exportált!B1768,"&lt;br /&gt;","&lt;br&gt;"))-LEN(B1768)-8))-1)</f>
        <v>#VALUE!</v>
      </c>
      <c r="E1768" s="11" t="e">
        <f>MID(SUBSTITUTE(exportált!B1768,"&lt;br /&gt;","&lt;br&gt;"),LEN('exportált formázott'!B1768)+LEN(D1768)+13,SEARCH("&lt;br&gt;",RIGHT(SUBSTITUTE(exportált!B1768,"&lt;br /&gt;","&lt;br&gt;"),LEN(SUBSTITUTE(exportált!B1768,"&lt;br /&gt;","&lt;br&gt;"))-LEN(B1768)-LEN(D1768)-13)))</f>
        <v>#VALUE!</v>
      </c>
      <c r="F1768" s="11" t="e">
        <f>MID(SUBSTITUTE(exportált!B1768,"&lt;br /&gt;","&lt;br&gt;"),LEN('exportált formázott'!B1768)+LEN(D1768)+LEN(E1768)+17,SEARCH("&lt;br&gt;&lt;br&gt;",RIGHT(SUBSTITUTE(exportált!B1768,"&lt;br /&gt;","&lt;br&gt;"),LEN(SUBSTITUTE(exportált!B1768,"&lt;br /&gt;","&lt;br&gt;"))-LEN(B1768)-LEN(D1768)-LEN(E1768)-17)))</f>
        <v>#VALUE!</v>
      </c>
    </row>
    <row r="1769" spans="1:6" x14ac:dyDescent="0.25">
      <c r="A1769" s="11" t="str">
        <f>IF(exportált!A1769&lt;&gt;"",IFERROR(LEFT(exportált!A1769,SEARCH("&lt;br/&gt;",SUBSTITUTE(exportált!A1769,"&lt;br&gt;","&lt;br/&gt;"),1)-1),exportált!A1769),"")</f>
        <v/>
      </c>
      <c r="B1769" s="11" t="e">
        <f>LEFT(SUBSTITUTE(exportált!B1769,"&lt;br /&gt;","&lt;br&gt;"),SEARCH("&lt;br&gt;&lt;br&gt;",SUBSTITUTE(SUBSTITUTE(exportált!B1769,"&lt;br /&gt;","&lt;br&gt;"),"&lt;br /&gt;","&lt;br&gt;"),1)-1)</f>
        <v>#VALUE!</v>
      </c>
      <c r="C1769" s="11" t="e">
        <f>SUBSTITUTE(MID(SUBSTITUTE(exportált!B1769,"&lt;br /&gt;","&lt;br&gt;"),LEN('exportált formázott'!B1769)+LEN(D1769)+LEN(E1769)+LEN(F1769)+25,LEN(SUBSTITUTE(exportált!B1769,"&lt;br /&gt;","&lt;br&gt;"))-LEN(D1769)-LEN(E1769)-LEN(F1769)),"&lt;br&gt;",CHAR(10))</f>
        <v>#VALUE!</v>
      </c>
      <c r="D1769" s="11" t="e">
        <f>MID(SUBSTITUTE(exportált!B1769,"&lt;br /&gt;","&lt;br&gt;"),LEN('exportált formázott'!B1769)+9,SEARCH("&lt;br&gt;",RIGHT(SUBSTITUTE(exportált!B1769,"&lt;br /&gt;","&lt;br&gt;"),LEN(SUBSTITUTE(exportált!B1769,"&lt;br /&gt;","&lt;br&gt;"))-LEN(B1769)-8))-1)</f>
        <v>#VALUE!</v>
      </c>
      <c r="E1769" s="11" t="e">
        <f>MID(SUBSTITUTE(exportált!B1769,"&lt;br /&gt;","&lt;br&gt;"),LEN('exportált formázott'!B1769)+LEN(D1769)+13,SEARCH("&lt;br&gt;",RIGHT(SUBSTITUTE(exportált!B1769,"&lt;br /&gt;","&lt;br&gt;"),LEN(SUBSTITUTE(exportált!B1769,"&lt;br /&gt;","&lt;br&gt;"))-LEN(B1769)-LEN(D1769)-13)))</f>
        <v>#VALUE!</v>
      </c>
      <c r="F1769" s="11" t="e">
        <f>MID(SUBSTITUTE(exportált!B1769,"&lt;br /&gt;","&lt;br&gt;"),LEN('exportált formázott'!B1769)+LEN(D1769)+LEN(E1769)+17,SEARCH("&lt;br&gt;&lt;br&gt;",RIGHT(SUBSTITUTE(exportált!B1769,"&lt;br /&gt;","&lt;br&gt;"),LEN(SUBSTITUTE(exportált!B1769,"&lt;br /&gt;","&lt;br&gt;"))-LEN(B1769)-LEN(D1769)-LEN(E1769)-17)))</f>
        <v>#VALUE!</v>
      </c>
    </row>
    <row r="1770" spans="1:6" x14ac:dyDescent="0.25">
      <c r="A1770" s="11" t="str">
        <f>IF(exportált!A1770&lt;&gt;"",IFERROR(LEFT(exportált!A1770,SEARCH("&lt;br/&gt;",SUBSTITUTE(exportált!A1770,"&lt;br&gt;","&lt;br/&gt;"),1)-1),exportált!A1770),"")</f>
        <v/>
      </c>
      <c r="B1770" s="11" t="e">
        <f>LEFT(SUBSTITUTE(exportált!B1770,"&lt;br /&gt;","&lt;br&gt;"),SEARCH("&lt;br&gt;&lt;br&gt;",SUBSTITUTE(SUBSTITUTE(exportált!B1770,"&lt;br /&gt;","&lt;br&gt;"),"&lt;br /&gt;","&lt;br&gt;"),1)-1)</f>
        <v>#VALUE!</v>
      </c>
      <c r="C1770" s="11" t="e">
        <f>SUBSTITUTE(MID(SUBSTITUTE(exportált!B1770,"&lt;br /&gt;","&lt;br&gt;"),LEN('exportált formázott'!B1770)+LEN(D1770)+LEN(E1770)+LEN(F1770)+25,LEN(SUBSTITUTE(exportált!B1770,"&lt;br /&gt;","&lt;br&gt;"))-LEN(D1770)-LEN(E1770)-LEN(F1770)),"&lt;br&gt;",CHAR(10))</f>
        <v>#VALUE!</v>
      </c>
      <c r="D1770" s="11" t="e">
        <f>MID(SUBSTITUTE(exportált!B1770,"&lt;br /&gt;","&lt;br&gt;"),LEN('exportált formázott'!B1770)+9,SEARCH("&lt;br&gt;",RIGHT(SUBSTITUTE(exportált!B1770,"&lt;br /&gt;","&lt;br&gt;"),LEN(SUBSTITUTE(exportált!B1770,"&lt;br /&gt;","&lt;br&gt;"))-LEN(B1770)-8))-1)</f>
        <v>#VALUE!</v>
      </c>
      <c r="E1770" s="11" t="e">
        <f>MID(SUBSTITUTE(exportált!B1770,"&lt;br /&gt;","&lt;br&gt;"),LEN('exportált formázott'!B1770)+LEN(D1770)+13,SEARCH("&lt;br&gt;",RIGHT(SUBSTITUTE(exportált!B1770,"&lt;br /&gt;","&lt;br&gt;"),LEN(SUBSTITUTE(exportált!B1770,"&lt;br /&gt;","&lt;br&gt;"))-LEN(B1770)-LEN(D1770)-13)))</f>
        <v>#VALUE!</v>
      </c>
      <c r="F1770" s="11" t="e">
        <f>MID(SUBSTITUTE(exportált!B1770,"&lt;br /&gt;","&lt;br&gt;"),LEN('exportált formázott'!B1770)+LEN(D1770)+LEN(E1770)+17,SEARCH("&lt;br&gt;&lt;br&gt;",RIGHT(SUBSTITUTE(exportált!B1770,"&lt;br /&gt;","&lt;br&gt;"),LEN(SUBSTITUTE(exportált!B1770,"&lt;br /&gt;","&lt;br&gt;"))-LEN(B1770)-LEN(D1770)-LEN(E1770)-17)))</f>
        <v>#VALUE!</v>
      </c>
    </row>
    <row r="1771" spans="1:6" x14ac:dyDescent="0.25">
      <c r="A1771" s="11" t="str">
        <f>IF(exportált!A1771&lt;&gt;"",IFERROR(LEFT(exportált!A1771,SEARCH("&lt;br/&gt;",SUBSTITUTE(exportált!A1771,"&lt;br&gt;","&lt;br/&gt;"),1)-1),exportált!A1771),"")</f>
        <v/>
      </c>
      <c r="B1771" s="11" t="e">
        <f>LEFT(SUBSTITUTE(exportált!B1771,"&lt;br /&gt;","&lt;br&gt;"),SEARCH("&lt;br&gt;&lt;br&gt;",SUBSTITUTE(SUBSTITUTE(exportált!B1771,"&lt;br /&gt;","&lt;br&gt;"),"&lt;br /&gt;","&lt;br&gt;"),1)-1)</f>
        <v>#VALUE!</v>
      </c>
      <c r="C1771" s="11" t="e">
        <f>SUBSTITUTE(MID(SUBSTITUTE(exportált!B1771,"&lt;br /&gt;","&lt;br&gt;"),LEN('exportált formázott'!B1771)+LEN(D1771)+LEN(E1771)+LEN(F1771)+25,LEN(SUBSTITUTE(exportált!B1771,"&lt;br /&gt;","&lt;br&gt;"))-LEN(D1771)-LEN(E1771)-LEN(F1771)),"&lt;br&gt;",CHAR(10))</f>
        <v>#VALUE!</v>
      </c>
      <c r="D1771" s="11" t="e">
        <f>MID(SUBSTITUTE(exportált!B1771,"&lt;br /&gt;","&lt;br&gt;"),LEN('exportált formázott'!B1771)+9,SEARCH("&lt;br&gt;",RIGHT(SUBSTITUTE(exportált!B1771,"&lt;br /&gt;","&lt;br&gt;"),LEN(SUBSTITUTE(exportált!B1771,"&lt;br /&gt;","&lt;br&gt;"))-LEN(B1771)-8))-1)</f>
        <v>#VALUE!</v>
      </c>
      <c r="E1771" s="11" t="e">
        <f>MID(SUBSTITUTE(exportált!B1771,"&lt;br /&gt;","&lt;br&gt;"),LEN('exportált formázott'!B1771)+LEN(D1771)+13,SEARCH("&lt;br&gt;",RIGHT(SUBSTITUTE(exportált!B1771,"&lt;br /&gt;","&lt;br&gt;"),LEN(SUBSTITUTE(exportált!B1771,"&lt;br /&gt;","&lt;br&gt;"))-LEN(B1771)-LEN(D1771)-13)))</f>
        <v>#VALUE!</v>
      </c>
      <c r="F1771" s="11" t="e">
        <f>MID(SUBSTITUTE(exportált!B1771,"&lt;br /&gt;","&lt;br&gt;"),LEN('exportált formázott'!B1771)+LEN(D1771)+LEN(E1771)+17,SEARCH("&lt;br&gt;&lt;br&gt;",RIGHT(SUBSTITUTE(exportált!B1771,"&lt;br /&gt;","&lt;br&gt;"),LEN(SUBSTITUTE(exportált!B1771,"&lt;br /&gt;","&lt;br&gt;"))-LEN(B1771)-LEN(D1771)-LEN(E1771)-17)))</f>
        <v>#VALUE!</v>
      </c>
    </row>
    <row r="1772" spans="1:6" x14ac:dyDescent="0.25">
      <c r="A1772" s="11" t="str">
        <f>IF(exportált!A1772&lt;&gt;"",IFERROR(LEFT(exportált!A1772,SEARCH("&lt;br/&gt;",SUBSTITUTE(exportált!A1772,"&lt;br&gt;","&lt;br/&gt;"),1)-1),exportált!A1772),"")</f>
        <v/>
      </c>
      <c r="B1772" s="11" t="e">
        <f>LEFT(SUBSTITUTE(exportált!B1772,"&lt;br /&gt;","&lt;br&gt;"),SEARCH("&lt;br&gt;&lt;br&gt;",SUBSTITUTE(SUBSTITUTE(exportált!B1772,"&lt;br /&gt;","&lt;br&gt;"),"&lt;br /&gt;","&lt;br&gt;"),1)-1)</f>
        <v>#VALUE!</v>
      </c>
      <c r="C1772" s="11" t="e">
        <f>SUBSTITUTE(MID(SUBSTITUTE(exportált!B1772,"&lt;br /&gt;","&lt;br&gt;"),LEN('exportált formázott'!B1772)+LEN(D1772)+LEN(E1772)+LEN(F1772)+25,LEN(SUBSTITUTE(exportált!B1772,"&lt;br /&gt;","&lt;br&gt;"))-LEN(D1772)-LEN(E1772)-LEN(F1772)),"&lt;br&gt;",CHAR(10))</f>
        <v>#VALUE!</v>
      </c>
      <c r="D1772" s="11" t="e">
        <f>MID(SUBSTITUTE(exportált!B1772,"&lt;br /&gt;","&lt;br&gt;"),LEN('exportált formázott'!B1772)+9,SEARCH("&lt;br&gt;",RIGHT(SUBSTITUTE(exportált!B1772,"&lt;br /&gt;","&lt;br&gt;"),LEN(SUBSTITUTE(exportált!B1772,"&lt;br /&gt;","&lt;br&gt;"))-LEN(B1772)-8))-1)</f>
        <v>#VALUE!</v>
      </c>
      <c r="E1772" s="11" t="e">
        <f>MID(SUBSTITUTE(exportált!B1772,"&lt;br /&gt;","&lt;br&gt;"),LEN('exportált formázott'!B1772)+LEN(D1772)+13,SEARCH("&lt;br&gt;",RIGHT(SUBSTITUTE(exportált!B1772,"&lt;br /&gt;","&lt;br&gt;"),LEN(SUBSTITUTE(exportált!B1772,"&lt;br /&gt;","&lt;br&gt;"))-LEN(B1772)-LEN(D1772)-13)))</f>
        <v>#VALUE!</v>
      </c>
      <c r="F1772" s="11" t="e">
        <f>MID(SUBSTITUTE(exportált!B1772,"&lt;br /&gt;","&lt;br&gt;"),LEN('exportált formázott'!B1772)+LEN(D1772)+LEN(E1772)+17,SEARCH("&lt;br&gt;&lt;br&gt;",RIGHT(SUBSTITUTE(exportált!B1772,"&lt;br /&gt;","&lt;br&gt;"),LEN(SUBSTITUTE(exportált!B1772,"&lt;br /&gt;","&lt;br&gt;"))-LEN(B1772)-LEN(D1772)-LEN(E1772)-17)))</f>
        <v>#VALUE!</v>
      </c>
    </row>
    <row r="1773" spans="1:6" x14ac:dyDescent="0.25">
      <c r="A1773" s="11" t="str">
        <f>IF(exportált!A1773&lt;&gt;"",IFERROR(LEFT(exportált!A1773,SEARCH("&lt;br/&gt;",SUBSTITUTE(exportált!A1773,"&lt;br&gt;","&lt;br/&gt;"),1)-1),exportált!A1773),"")</f>
        <v/>
      </c>
      <c r="B1773" s="11" t="e">
        <f>LEFT(SUBSTITUTE(exportált!B1773,"&lt;br /&gt;","&lt;br&gt;"),SEARCH("&lt;br&gt;&lt;br&gt;",SUBSTITUTE(SUBSTITUTE(exportált!B1773,"&lt;br /&gt;","&lt;br&gt;"),"&lt;br /&gt;","&lt;br&gt;"),1)-1)</f>
        <v>#VALUE!</v>
      </c>
      <c r="C1773" s="11" t="e">
        <f>SUBSTITUTE(MID(SUBSTITUTE(exportált!B1773,"&lt;br /&gt;","&lt;br&gt;"),LEN('exportált formázott'!B1773)+LEN(D1773)+LEN(E1773)+LEN(F1773)+25,LEN(SUBSTITUTE(exportált!B1773,"&lt;br /&gt;","&lt;br&gt;"))-LEN(D1773)-LEN(E1773)-LEN(F1773)),"&lt;br&gt;",CHAR(10))</f>
        <v>#VALUE!</v>
      </c>
      <c r="D1773" s="11" t="e">
        <f>MID(SUBSTITUTE(exportált!B1773,"&lt;br /&gt;","&lt;br&gt;"),LEN('exportált formázott'!B1773)+9,SEARCH("&lt;br&gt;",RIGHT(SUBSTITUTE(exportált!B1773,"&lt;br /&gt;","&lt;br&gt;"),LEN(SUBSTITUTE(exportált!B1773,"&lt;br /&gt;","&lt;br&gt;"))-LEN(B1773)-8))-1)</f>
        <v>#VALUE!</v>
      </c>
      <c r="E1773" s="11" t="e">
        <f>MID(SUBSTITUTE(exportált!B1773,"&lt;br /&gt;","&lt;br&gt;"),LEN('exportált formázott'!B1773)+LEN(D1773)+13,SEARCH("&lt;br&gt;",RIGHT(SUBSTITUTE(exportált!B1773,"&lt;br /&gt;","&lt;br&gt;"),LEN(SUBSTITUTE(exportált!B1773,"&lt;br /&gt;","&lt;br&gt;"))-LEN(B1773)-LEN(D1773)-13)))</f>
        <v>#VALUE!</v>
      </c>
      <c r="F1773" s="11" t="e">
        <f>MID(SUBSTITUTE(exportált!B1773,"&lt;br /&gt;","&lt;br&gt;"),LEN('exportált formázott'!B1773)+LEN(D1773)+LEN(E1773)+17,SEARCH("&lt;br&gt;&lt;br&gt;",RIGHT(SUBSTITUTE(exportált!B1773,"&lt;br /&gt;","&lt;br&gt;"),LEN(SUBSTITUTE(exportált!B1773,"&lt;br /&gt;","&lt;br&gt;"))-LEN(B1773)-LEN(D1773)-LEN(E1773)-17)))</f>
        <v>#VALUE!</v>
      </c>
    </row>
    <row r="1774" spans="1:6" x14ac:dyDescent="0.25">
      <c r="A1774" s="11" t="str">
        <f>IF(exportált!A1774&lt;&gt;"",IFERROR(LEFT(exportált!A1774,SEARCH("&lt;br/&gt;",SUBSTITUTE(exportált!A1774,"&lt;br&gt;","&lt;br/&gt;"),1)-1),exportált!A1774),"")</f>
        <v/>
      </c>
      <c r="B1774" s="11" t="e">
        <f>LEFT(SUBSTITUTE(exportált!B1774,"&lt;br /&gt;","&lt;br&gt;"),SEARCH("&lt;br&gt;&lt;br&gt;",SUBSTITUTE(SUBSTITUTE(exportált!B1774,"&lt;br /&gt;","&lt;br&gt;"),"&lt;br /&gt;","&lt;br&gt;"),1)-1)</f>
        <v>#VALUE!</v>
      </c>
      <c r="C1774" s="11" t="e">
        <f>SUBSTITUTE(MID(SUBSTITUTE(exportált!B1774,"&lt;br /&gt;","&lt;br&gt;"),LEN('exportált formázott'!B1774)+LEN(D1774)+LEN(E1774)+LEN(F1774)+25,LEN(SUBSTITUTE(exportált!B1774,"&lt;br /&gt;","&lt;br&gt;"))-LEN(D1774)-LEN(E1774)-LEN(F1774)),"&lt;br&gt;",CHAR(10))</f>
        <v>#VALUE!</v>
      </c>
      <c r="D1774" s="11" t="e">
        <f>MID(SUBSTITUTE(exportált!B1774,"&lt;br /&gt;","&lt;br&gt;"),LEN('exportált formázott'!B1774)+9,SEARCH("&lt;br&gt;",RIGHT(SUBSTITUTE(exportált!B1774,"&lt;br /&gt;","&lt;br&gt;"),LEN(SUBSTITUTE(exportált!B1774,"&lt;br /&gt;","&lt;br&gt;"))-LEN(B1774)-8))-1)</f>
        <v>#VALUE!</v>
      </c>
      <c r="E1774" s="11" t="e">
        <f>MID(SUBSTITUTE(exportált!B1774,"&lt;br /&gt;","&lt;br&gt;"),LEN('exportált formázott'!B1774)+LEN(D1774)+13,SEARCH("&lt;br&gt;",RIGHT(SUBSTITUTE(exportált!B1774,"&lt;br /&gt;","&lt;br&gt;"),LEN(SUBSTITUTE(exportált!B1774,"&lt;br /&gt;","&lt;br&gt;"))-LEN(B1774)-LEN(D1774)-13)))</f>
        <v>#VALUE!</v>
      </c>
      <c r="F1774" s="11" t="e">
        <f>MID(SUBSTITUTE(exportált!B1774,"&lt;br /&gt;","&lt;br&gt;"),LEN('exportált formázott'!B1774)+LEN(D1774)+LEN(E1774)+17,SEARCH("&lt;br&gt;&lt;br&gt;",RIGHT(SUBSTITUTE(exportált!B1774,"&lt;br /&gt;","&lt;br&gt;"),LEN(SUBSTITUTE(exportált!B1774,"&lt;br /&gt;","&lt;br&gt;"))-LEN(B1774)-LEN(D1774)-LEN(E1774)-17)))</f>
        <v>#VALUE!</v>
      </c>
    </row>
    <row r="1775" spans="1:6" x14ac:dyDescent="0.25">
      <c r="A1775" s="11" t="str">
        <f>IF(exportált!A1775&lt;&gt;"",IFERROR(LEFT(exportált!A1775,SEARCH("&lt;br/&gt;",SUBSTITUTE(exportált!A1775,"&lt;br&gt;","&lt;br/&gt;"),1)-1),exportált!A1775),"")</f>
        <v/>
      </c>
      <c r="B1775" s="11" t="e">
        <f>LEFT(SUBSTITUTE(exportált!B1775,"&lt;br /&gt;","&lt;br&gt;"),SEARCH("&lt;br&gt;&lt;br&gt;",SUBSTITUTE(SUBSTITUTE(exportált!B1775,"&lt;br /&gt;","&lt;br&gt;"),"&lt;br /&gt;","&lt;br&gt;"),1)-1)</f>
        <v>#VALUE!</v>
      </c>
      <c r="C1775" s="11" t="e">
        <f>SUBSTITUTE(MID(SUBSTITUTE(exportált!B1775,"&lt;br /&gt;","&lt;br&gt;"),LEN('exportált formázott'!B1775)+LEN(D1775)+LEN(E1775)+LEN(F1775)+25,LEN(SUBSTITUTE(exportált!B1775,"&lt;br /&gt;","&lt;br&gt;"))-LEN(D1775)-LEN(E1775)-LEN(F1775)),"&lt;br&gt;",CHAR(10))</f>
        <v>#VALUE!</v>
      </c>
      <c r="D1775" s="11" t="e">
        <f>MID(SUBSTITUTE(exportált!B1775,"&lt;br /&gt;","&lt;br&gt;"),LEN('exportált formázott'!B1775)+9,SEARCH("&lt;br&gt;",RIGHT(SUBSTITUTE(exportált!B1775,"&lt;br /&gt;","&lt;br&gt;"),LEN(SUBSTITUTE(exportált!B1775,"&lt;br /&gt;","&lt;br&gt;"))-LEN(B1775)-8))-1)</f>
        <v>#VALUE!</v>
      </c>
      <c r="E1775" s="11" t="e">
        <f>MID(SUBSTITUTE(exportált!B1775,"&lt;br /&gt;","&lt;br&gt;"),LEN('exportált formázott'!B1775)+LEN(D1775)+13,SEARCH("&lt;br&gt;",RIGHT(SUBSTITUTE(exportált!B1775,"&lt;br /&gt;","&lt;br&gt;"),LEN(SUBSTITUTE(exportált!B1775,"&lt;br /&gt;","&lt;br&gt;"))-LEN(B1775)-LEN(D1775)-13)))</f>
        <v>#VALUE!</v>
      </c>
      <c r="F1775" s="11" t="e">
        <f>MID(SUBSTITUTE(exportált!B1775,"&lt;br /&gt;","&lt;br&gt;"),LEN('exportált formázott'!B1775)+LEN(D1775)+LEN(E1775)+17,SEARCH("&lt;br&gt;&lt;br&gt;",RIGHT(SUBSTITUTE(exportált!B1775,"&lt;br /&gt;","&lt;br&gt;"),LEN(SUBSTITUTE(exportált!B1775,"&lt;br /&gt;","&lt;br&gt;"))-LEN(B1775)-LEN(D1775)-LEN(E1775)-17)))</f>
        <v>#VALUE!</v>
      </c>
    </row>
    <row r="1776" spans="1:6" x14ac:dyDescent="0.25">
      <c r="A1776" s="11" t="str">
        <f>IF(exportált!A1776&lt;&gt;"",IFERROR(LEFT(exportált!A1776,SEARCH("&lt;br/&gt;",SUBSTITUTE(exportált!A1776,"&lt;br&gt;","&lt;br/&gt;"),1)-1),exportált!A1776),"")</f>
        <v/>
      </c>
      <c r="B1776" s="11" t="e">
        <f>LEFT(SUBSTITUTE(exportált!B1776,"&lt;br /&gt;","&lt;br&gt;"),SEARCH("&lt;br&gt;&lt;br&gt;",SUBSTITUTE(SUBSTITUTE(exportált!B1776,"&lt;br /&gt;","&lt;br&gt;"),"&lt;br /&gt;","&lt;br&gt;"),1)-1)</f>
        <v>#VALUE!</v>
      </c>
      <c r="C1776" s="11" t="e">
        <f>SUBSTITUTE(MID(SUBSTITUTE(exportált!B1776,"&lt;br /&gt;","&lt;br&gt;"),LEN('exportált formázott'!B1776)+LEN(D1776)+LEN(E1776)+LEN(F1776)+25,LEN(SUBSTITUTE(exportált!B1776,"&lt;br /&gt;","&lt;br&gt;"))-LEN(D1776)-LEN(E1776)-LEN(F1776)),"&lt;br&gt;",CHAR(10))</f>
        <v>#VALUE!</v>
      </c>
      <c r="D1776" s="11" t="e">
        <f>MID(SUBSTITUTE(exportált!B1776,"&lt;br /&gt;","&lt;br&gt;"),LEN('exportált formázott'!B1776)+9,SEARCH("&lt;br&gt;",RIGHT(SUBSTITUTE(exportált!B1776,"&lt;br /&gt;","&lt;br&gt;"),LEN(SUBSTITUTE(exportált!B1776,"&lt;br /&gt;","&lt;br&gt;"))-LEN(B1776)-8))-1)</f>
        <v>#VALUE!</v>
      </c>
      <c r="E1776" s="11" t="e">
        <f>MID(SUBSTITUTE(exportált!B1776,"&lt;br /&gt;","&lt;br&gt;"),LEN('exportált formázott'!B1776)+LEN(D1776)+13,SEARCH("&lt;br&gt;",RIGHT(SUBSTITUTE(exportált!B1776,"&lt;br /&gt;","&lt;br&gt;"),LEN(SUBSTITUTE(exportált!B1776,"&lt;br /&gt;","&lt;br&gt;"))-LEN(B1776)-LEN(D1776)-13)))</f>
        <v>#VALUE!</v>
      </c>
      <c r="F1776" s="11" t="e">
        <f>MID(SUBSTITUTE(exportált!B1776,"&lt;br /&gt;","&lt;br&gt;"),LEN('exportált formázott'!B1776)+LEN(D1776)+LEN(E1776)+17,SEARCH("&lt;br&gt;&lt;br&gt;",RIGHT(SUBSTITUTE(exportált!B1776,"&lt;br /&gt;","&lt;br&gt;"),LEN(SUBSTITUTE(exportált!B1776,"&lt;br /&gt;","&lt;br&gt;"))-LEN(B1776)-LEN(D1776)-LEN(E1776)-17)))</f>
        <v>#VALUE!</v>
      </c>
    </row>
    <row r="1777" spans="1:6" x14ac:dyDescent="0.25">
      <c r="A1777" s="11" t="str">
        <f>IF(exportált!A1777&lt;&gt;"",IFERROR(LEFT(exportált!A1777,SEARCH("&lt;br/&gt;",SUBSTITUTE(exportált!A1777,"&lt;br&gt;","&lt;br/&gt;"),1)-1),exportált!A1777),"")</f>
        <v/>
      </c>
      <c r="B1777" s="11" t="e">
        <f>LEFT(SUBSTITUTE(exportált!B1777,"&lt;br /&gt;","&lt;br&gt;"),SEARCH("&lt;br&gt;&lt;br&gt;",SUBSTITUTE(SUBSTITUTE(exportált!B1777,"&lt;br /&gt;","&lt;br&gt;"),"&lt;br /&gt;","&lt;br&gt;"),1)-1)</f>
        <v>#VALUE!</v>
      </c>
      <c r="C1777" s="11" t="e">
        <f>SUBSTITUTE(MID(SUBSTITUTE(exportált!B1777,"&lt;br /&gt;","&lt;br&gt;"),LEN('exportált formázott'!B1777)+LEN(D1777)+LEN(E1777)+LEN(F1777)+25,LEN(SUBSTITUTE(exportált!B1777,"&lt;br /&gt;","&lt;br&gt;"))-LEN(D1777)-LEN(E1777)-LEN(F1777)),"&lt;br&gt;",CHAR(10))</f>
        <v>#VALUE!</v>
      </c>
      <c r="D1777" s="11" t="e">
        <f>MID(SUBSTITUTE(exportált!B1777,"&lt;br /&gt;","&lt;br&gt;"),LEN('exportált formázott'!B1777)+9,SEARCH("&lt;br&gt;",RIGHT(SUBSTITUTE(exportált!B1777,"&lt;br /&gt;","&lt;br&gt;"),LEN(SUBSTITUTE(exportált!B1777,"&lt;br /&gt;","&lt;br&gt;"))-LEN(B1777)-8))-1)</f>
        <v>#VALUE!</v>
      </c>
      <c r="E1777" s="11" t="e">
        <f>MID(SUBSTITUTE(exportált!B1777,"&lt;br /&gt;","&lt;br&gt;"),LEN('exportált formázott'!B1777)+LEN(D1777)+13,SEARCH("&lt;br&gt;",RIGHT(SUBSTITUTE(exportált!B1777,"&lt;br /&gt;","&lt;br&gt;"),LEN(SUBSTITUTE(exportált!B1777,"&lt;br /&gt;","&lt;br&gt;"))-LEN(B1777)-LEN(D1777)-13)))</f>
        <v>#VALUE!</v>
      </c>
      <c r="F1777" s="11" t="e">
        <f>MID(SUBSTITUTE(exportált!B1777,"&lt;br /&gt;","&lt;br&gt;"),LEN('exportált formázott'!B1777)+LEN(D1777)+LEN(E1777)+17,SEARCH("&lt;br&gt;&lt;br&gt;",RIGHT(SUBSTITUTE(exportált!B1777,"&lt;br /&gt;","&lt;br&gt;"),LEN(SUBSTITUTE(exportált!B1777,"&lt;br /&gt;","&lt;br&gt;"))-LEN(B1777)-LEN(D1777)-LEN(E1777)-17)))</f>
        <v>#VALUE!</v>
      </c>
    </row>
    <row r="1778" spans="1:6" x14ac:dyDescent="0.25">
      <c r="A1778" s="11" t="str">
        <f>IF(exportált!A1778&lt;&gt;"",IFERROR(LEFT(exportált!A1778,SEARCH("&lt;br/&gt;",SUBSTITUTE(exportált!A1778,"&lt;br&gt;","&lt;br/&gt;"),1)-1),exportált!A1778),"")</f>
        <v/>
      </c>
      <c r="B1778" s="11" t="e">
        <f>LEFT(SUBSTITUTE(exportált!B1778,"&lt;br /&gt;","&lt;br&gt;"),SEARCH("&lt;br&gt;&lt;br&gt;",SUBSTITUTE(SUBSTITUTE(exportált!B1778,"&lt;br /&gt;","&lt;br&gt;"),"&lt;br /&gt;","&lt;br&gt;"),1)-1)</f>
        <v>#VALUE!</v>
      </c>
      <c r="C1778" s="11" t="e">
        <f>SUBSTITUTE(MID(SUBSTITUTE(exportált!B1778,"&lt;br /&gt;","&lt;br&gt;"),LEN('exportált formázott'!B1778)+LEN(D1778)+LEN(E1778)+LEN(F1778)+25,LEN(SUBSTITUTE(exportált!B1778,"&lt;br /&gt;","&lt;br&gt;"))-LEN(D1778)-LEN(E1778)-LEN(F1778)),"&lt;br&gt;",CHAR(10))</f>
        <v>#VALUE!</v>
      </c>
      <c r="D1778" s="11" t="e">
        <f>MID(SUBSTITUTE(exportált!B1778,"&lt;br /&gt;","&lt;br&gt;"),LEN('exportált formázott'!B1778)+9,SEARCH("&lt;br&gt;",RIGHT(SUBSTITUTE(exportált!B1778,"&lt;br /&gt;","&lt;br&gt;"),LEN(SUBSTITUTE(exportált!B1778,"&lt;br /&gt;","&lt;br&gt;"))-LEN(B1778)-8))-1)</f>
        <v>#VALUE!</v>
      </c>
      <c r="E1778" s="11" t="e">
        <f>MID(SUBSTITUTE(exportált!B1778,"&lt;br /&gt;","&lt;br&gt;"),LEN('exportált formázott'!B1778)+LEN(D1778)+13,SEARCH("&lt;br&gt;",RIGHT(SUBSTITUTE(exportált!B1778,"&lt;br /&gt;","&lt;br&gt;"),LEN(SUBSTITUTE(exportált!B1778,"&lt;br /&gt;","&lt;br&gt;"))-LEN(B1778)-LEN(D1778)-13)))</f>
        <v>#VALUE!</v>
      </c>
      <c r="F1778" s="11" t="e">
        <f>MID(SUBSTITUTE(exportált!B1778,"&lt;br /&gt;","&lt;br&gt;"),LEN('exportált formázott'!B1778)+LEN(D1778)+LEN(E1778)+17,SEARCH("&lt;br&gt;&lt;br&gt;",RIGHT(SUBSTITUTE(exportált!B1778,"&lt;br /&gt;","&lt;br&gt;"),LEN(SUBSTITUTE(exportált!B1778,"&lt;br /&gt;","&lt;br&gt;"))-LEN(B1778)-LEN(D1778)-LEN(E1778)-17)))</f>
        <v>#VALUE!</v>
      </c>
    </row>
    <row r="1779" spans="1:6" x14ac:dyDescent="0.25">
      <c r="A1779" s="11" t="str">
        <f>IF(exportált!A1779&lt;&gt;"",IFERROR(LEFT(exportált!A1779,SEARCH("&lt;br/&gt;",SUBSTITUTE(exportált!A1779,"&lt;br&gt;","&lt;br/&gt;"),1)-1),exportált!A1779),"")</f>
        <v/>
      </c>
      <c r="B1779" s="11" t="e">
        <f>LEFT(SUBSTITUTE(exportált!B1779,"&lt;br /&gt;","&lt;br&gt;"),SEARCH("&lt;br&gt;&lt;br&gt;",SUBSTITUTE(SUBSTITUTE(exportált!B1779,"&lt;br /&gt;","&lt;br&gt;"),"&lt;br /&gt;","&lt;br&gt;"),1)-1)</f>
        <v>#VALUE!</v>
      </c>
      <c r="C1779" s="11" t="e">
        <f>SUBSTITUTE(MID(SUBSTITUTE(exportált!B1779,"&lt;br /&gt;","&lt;br&gt;"),LEN('exportált formázott'!B1779)+LEN(D1779)+LEN(E1779)+LEN(F1779)+25,LEN(SUBSTITUTE(exportált!B1779,"&lt;br /&gt;","&lt;br&gt;"))-LEN(D1779)-LEN(E1779)-LEN(F1779)),"&lt;br&gt;",CHAR(10))</f>
        <v>#VALUE!</v>
      </c>
      <c r="D1779" s="11" t="e">
        <f>MID(SUBSTITUTE(exportált!B1779,"&lt;br /&gt;","&lt;br&gt;"),LEN('exportált formázott'!B1779)+9,SEARCH("&lt;br&gt;",RIGHT(SUBSTITUTE(exportált!B1779,"&lt;br /&gt;","&lt;br&gt;"),LEN(SUBSTITUTE(exportált!B1779,"&lt;br /&gt;","&lt;br&gt;"))-LEN(B1779)-8))-1)</f>
        <v>#VALUE!</v>
      </c>
      <c r="E1779" s="11" t="e">
        <f>MID(SUBSTITUTE(exportált!B1779,"&lt;br /&gt;","&lt;br&gt;"),LEN('exportált formázott'!B1779)+LEN(D1779)+13,SEARCH("&lt;br&gt;",RIGHT(SUBSTITUTE(exportált!B1779,"&lt;br /&gt;","&lt;br&gt;"),LEN(SUBSTITUTE(exportált!B1779,"&lt;br /&gt;","&lt;br&gt;"))-LEN(B1779)-LEN(D1779)-13)))</f>
        <v>#VALUE!</v>
      </c>
      <c r="F1779" s="11" t="e">
        <f>MID(SUBSTITUTE(exportált!B1779,"&lt;br /&gt;","&lt;br&gt;"),LEN('exportált formázott'!B1779)+LEN(D1779)+LEN(E1779)+17,SEARCH("&lt;br&gt;&lt;br&gt;",RIGHT(SUBSTITUTE(exportált!B1779,"&lt;br /&gt;","&lt;br&gt;"),LEN(SUBSTITUTE(exportált!B1779,"&lt;br /&gt;","&lt;br&gt;"))-LEN(B1779)-LEN(D1779)-LEN(E1779)-17)))</f>
        <v>#VALUE!</v>
      </c>
    </row>
    <row r="1780" spans="1:6" x14ac:dyDescent="0.25">
      <c r="A1780" s="11" t="str">
        <f>IF(exportált!A1780&lt;&gt;"",IFERROR(LEFT(exportált!A1780,SEARCH("&lt;br/&gt;",SUBSTITUTE(exportált!A1780,"&lt;br&gt;","&lt;br/&gt;"),1)-1),exportált!A1780),"")</f>
        <v/>
      </c>
      <c r="B1780" s="11" t="e">
        <f>LEFT(SUBSTITUTE(exportált!B1780,"&lt;br /&gt;","&lt;br&gt;"),SEARCH("&lt;br&gt;&lt;br&gt;",SUBSTITUTE(SUBSTITUTE(exportált!B1780,"&lt;br /&gt;","&lt;br&gt;"),"&lt;br /&gt;","&lt;br&gt;"),1)-1)</f>
        <v>#VALUE!</v>
      </c>
      <c r="C1780" s="11" t="e">
        <f>SUBSTITUTE(MID(SUBSTITUTE(exportált!B1780,"&lt;br /&gt;","&lt;br&gt;"),LEN('exportált formázott'!B1780)+LEN(D1780)+LEN(E1780)+LEN(F1780)+25,LEN(SUBSTITUTE(exportált!B1780,"&lt;br /&gt;","&lt;br&gt;"))-LEN(D1780)-LEN(E1780)-LEN(F1780)),"&lt;br&gt;",CHAR(10))</f>
        <v>#VALUE!</v>
      </c>
      <c r="D1780" s="11" t="e">
        <f>MID(SUBSTITUTE(exportált!B1780,"&lt;br /&gt;","&lt;br&gt;"),LEN('exportált formázott'!B1780)+9,SEARCH("&lt;br&gt;",RIGHT(SUBSTITUTE(exportált!B1780,"&lt;br /&gt;","&lt;br&gt;"),LEN(SUBSTITUTE(exportált!B1780,"&lt;br /&gt;","&lt;br&gt;"))-LEN(B1780)-8))-1)</f>
        <v>#VALUE!</v>
      </c>
      <c r="E1780" s="11" t="e">
        <f>MID(SUBSTITUTE(exportált!B1780,"&lt;br /&gt;","&lt;br&gt;"),LEN('exportált formázott'!B1780)+LEN(D1780)+13,SEARCH("&lt;br&gt;",RIGHT(SUBSTITUTE(exportált!B1780,"&lt;br /&gt;","&lt;br&gt;"),LEN(SUBSTITUTE(exportált!B1780,"&lt;br /&gt;","&lt;br&gt;"))-LEN(B1780)-LEN(D1780)-13)))</f>
        <v>#VALUE!</v>
      </c>
      <c r="F1780" s="11" t="e">
        <f>MID(SUBSTITUTE(exportált!B1780,"&lt;br /&gt;","&lt;br&gt;"),LEN('exportált formázott'!B1780)+LEN(D1780)+LEN(E1780)+17,SEARCH("&lt;br&gt;&lt;br&gt;",RIGHT(SUBSTITUTE(exportált!B1780,"&lt;br /&gt;","&lt;br&gt;"),LEN(SUBSTITUTE(exportált!B1780,"&lt;br /&gt;","&lt;br&gt;"))-LEN(B1780)-LEN(D1780)-LEN(E1780)-17)))</f>
        <v>#VALUE!</v>
      </c>
    </row>
    <row r="1781" spans="1:6" x14ac:dyDescent="0.25">
      <c r="A1781" s="11" t="str">
        <f>IF(exportált!A1781&lt;&gt;"",IFERROR(LEFT(exportált!A1781,SEARCH("&lt;br/&gt;",SUBSTITUTE(exportált!A1781,"&lt;br&gt;","&lt;br/&gt;"),1)-1),exportált!A1781),"")</f>
        <v/>
      </c>
      <c r="B1781" s="11" t="e">
        <f>LEFT(SUBSTITUTE(exportált!B1781,"&lt;br /&gt;","&lt;br&gt;"),SEARCH("&lt;br&gt;&lt;br&gt;",SUBSTITUTE(SUBSTITUTE(exportált!B1781,"&lt;br /&gt;","&lt;br&gt;"),"&lt;br /&gt;","&lt;br&gt;"),1)-1)</f>
        <v>#VALUE!</v>
      </c>
      <c r="C1781" s="11" t="e">
        <f>SUBSTITUTE(MID(SUBSTITUTE(exportált!B1781,"&lt;br /&gt;","&lt;br&gt;"),LEN('exportált formázott'!B1781)+LEN(D1781)+LEN(E1781)+LEN(F1781)+25,LEN(SUBSTITUTE(exportált!B1781,"&lt;br /&gt;","&lt;br&gt;"))-LEN(D1781)-LEN(E1781)-LEN(F1781)),"&lt;br&gt;",CHAR(10))</f>
        <v>#VALUE!</v>
      </c>
      <c r="D1781" s="11" t="e">
        <f>MID(SUBSTITUTE(exportált!B1781,"&lt;br /&gt;","&lt;br&gt;"),LEN('exportált formázott'!B1781)+9,SEARCH("&lt;br&gt;",RIGHT(SUBSTITUTE(exportált!B1781,"&lt;br /&gt;","&lt;br&gt;"),LEN(SUBSTITUTE(exportált!B1781,"&lt;br /&gt;","&lt;br&gt;"))-LEN(B1781)-8))-1)</f>
        <v>#VALUE!</v>
      </c>
      <c r="E1781" s="11" t="e">
        <f>MID(SUBSTITUTE(exportált!B1781,"&lt;br /&gt;","&lt;br&gt;"),LEN('exportált formázott'!B1781)+LEN(D1781)+13,SEARCH("&lt;br&gt;",RIGHT(SUBSTITUTE(exportált!B1781,"&lt;br /&gt;","&lt;br&gt;"),LEN(SUBSTITUTE(exportált!B1781,"&lt;br /&gt;","&lt;br&gt;"))-LEN(B1781)-LEN(D1781)-13)))</f>
        <v>#VALUE!</v>
      </c>
      <c r="F1781" s="11" t="e">
        <f>MID(SUBSTITUTE(exportált!B1781,"&lt;br /&gt;","&lt;br&gt;"),LEN('exportált formázott'!B1781)+LEN(D1781)+LEN(E1781)+17,SEARCH("&lt;br&gt;&lt;br&gt;",RIGHT(SUBSTITUTE(exportált!B1781,"&lt;br /&gt;","&lt;br&gt;"),LEN(SUBSTITUTE(exportált!B1781,"&lt;br /&gt;","&lt;br&gt;"))-LEN(B1781)-LEN(D1781)-LEN(E1781)-17)))</f>
        <v>#VALUE!</v>
      </c>
    </row>
    <row r="1782" spans="1:6" x14ac:dyDescent="0.25">
      <c r="A1782" s="11" t="str">
        <f>IF(exportált!A1782&lt;&gt;"",IFERROR(LEFT(exportált!A1782,SEARCH("&lt;br/&gt;",SUBSTITUTE(exportált!A1782,"&lt;br&gt;","&lt;br/&gt;"),1)-1),exportált!A1782),"")</f>
        <v/>
      </c>
      <c r="B1782" s="11" t="e">
        <f>LEFT(SUBSTITUTE(exportált!B1782,"&lt;br /&gt;","&lt;br&gt;"),SEARCH("&lt;br&gt;&lt;br&gt;",SUBSTITUTE(SUBSTITUTE(exportált!B1782,"&lt;br /&gt;","&lt;br&gt;"),"&lt;br /&gt;","&lt;br&gt;"),1)-1)</f>
        <v>#VALUE!</v>
      </c>
      <c r="C1782" s="11" t="e">
        <f>SUBSTITUTE(MID(SUBSTITUTE(exportált!B1782,"&lt;br /&gt;","&lt;br&gt;"),LEN('exportált formázott'!B1782)+LEN(D1782)+LEN(E1782)+LEN(F1782)+25,LEN(SUBSTITUTE(exportált!B1782,"&lt;br /&gt;","&lt;br&gt;"))-LEN(D1782)-LEN(E1782)-LEN(F1782)),"&lt;br&gt;",CHAR(10))</f>
        <v>#VALUE!</v>
      </c>
      <c r="D1782" s="11" t="e">
        <f>MID(SUBSTITUTE(exportált!B1782,"&lt;br /&gt;","&lt;br&gt;"),LEN('exportált formázott'!B1782)+9,SEARCH("&lt;br&gt;",RIGHT(SUBSTITUTE(exportált!B1782,"&lt;br /&gt;","&lt;br&gt;"),LEN(SUBSTITUTE(exportált!B1782,"&lt;br /&gt;","&lt;br&gt;"))-LEN(B1782)-8))-1)</f>
        <v>#VALUE!</v>
      </c>
      <c r="E1782" s="11" t="e">
        <f>MID(SUBSTITUTE(exportált!B1782,"&lt;br /&gt;","&lt;br&gt;"),LEN('exportált formázott'!B1782)+LEN(D1782)+13,SEARCH("&lt;br&gt;",RIGHT(SUBSTITUTE(exportált!B1782,"&lt;br /&gt;","&lt;br&gt;"),LEN(SUBSTITUTE(exportált!B1782,"&lt;br /&gt;","&lt;br&gt;"))-LEN(B1782)-LEN(D1782)-13)))</f>
        <v>#VALUE!</v>
      </c>
      <c r="F1782" s="11" t="e">
        <f>MID(SUBSTITUTE(exportált!B1782,"&lt;br /&gt;","&lt;br&gt;"),LEN('exportált formázott'!B1782)+LEN(D1782)+LEN(E1782)+17,SEARCH("&lt;br&gt;&lt;br&gt;",RIGHT(SUBSTITUTE(exportált!B1782,"&lt;br /&gt;","&lt;br&gt;"),LEN(SUBSTITUTE(exportált!B1782,"&lt;br /&gt;","&lt;br&gt;"))-LEN(B1782)-LEN(D1782)-LEN(E1782)-17)))</f>
        <v>#VALUE!</v>
      </c>
    </row>
    <row r="1783" spans="1:6" x14ac:dyDescent="0.25">
      <c r="A1783" s="11" t="str">
        <f>IF(exportált!A1783&lt;&gt;"",IFERROR(LEFT(exportált!A1783,SEARCH("&lt;br/&gt;",SUBSTITUTE(exportált!A1783,"&lt;br&gt;","&lt;br/&gt;"),1)-1),exportált!A1783),"")</f>
        <v/>
      </c>
      <c r="B1783" s="11" t="e">
        <f>LEFT(SUBSTITUTE(exportált!B1783,"&lt;br /&gt;","&lt;br&gt;"),SEARCH("&lt;br&gt;&lt;br&gt;",SUBSTITUTE(SUBSTITUTE(exportált!B1783,"&lt;br /&gt;","&lt;br&gt;"),"&lt;br /&gt;","&lt;br&gt;"),1)-1)</f>
        <v>#VALUE!</v>
      </c>
      <c r="C1783" s="11" t="e">
        <f>SUBSTITUTE(MID(SUBSTITUTE(exportált!B1783,"&lt;br /&gt;","&lt;br&gt;"),LEN('exportált formázott'!B1783)+LEN(D1783)+LEN(E1783)+LEN(F1783)+25,LEN(SUBSTITUTE(exportált!B1783,"&lt;br /&gt;","&lt;br&gt;"))-LEN(D1783)-LEN(E1783)-LEN(F1783)),"&lt;br&gt;",CHAR(10))</f>
        <v>#VALUE!</v>
      </c>
      <c r="D1783" s="11" t="e">
        <f>MID(SUBSTITUTE(exportált!B1783,"&lt;br /&gt;","&lt;br&gt;"),LEN('exportált formázott'!B1783)+9,SEARCH("&lt;br&gt;",RIGHT(SUBSTITUTE(exportált!B1783,"&lt;br /&gt;","&lt;br&gt;"),LEN(SUBSTITUTE(exportált!B1783,"&lt;br /&gt;","&lt;br&gt;"))-LEN(B1783)-8))-1)</f>
        <v>#VALUE!</v>
      </c>
      <c r="E1783" s="11" t="e">
        <f>MID(SUBSTITUTE(exportált!B1783,"&lt;br /&gt;","&lt;br&gt;"),LEN('exportált formázott'!B1783)+LEN(D1783)+13,SEARCH("&lt;br&gt;",RIGHT(SUBSTITUTE(exportált!B1783,"&lt;br /&gt;","&lt;br&gt;"),LEN(SUBSTITUTE(exportált!B1783,"&lt;br /&gt;","&lt;br&gt;"))-LEN(B1783)-LEN(D1783)-13)))</f>
        <v>#VALUE!</v>
      </c>
      <c r="F1783" s="11" t="e">
        <f>MID(SUBSTITUTE(exportált!B1783,"&lt;br /&gt;","&lt;br&gt;"),LEN('exportált formázott'!B1783)+LEN(D1783)+LEN(E1783)+17,SEARCH("&lt;br&gt;&lt;br&gt;",RIGHT(SUBSTITUTE(exportált!B1783,"&lt;br /&gt;","&lt;br&gt;"),LEN(SUBSTITUTE(exportált!B1783,"&lt;br /&gt;","&lt;br&gt;"))-LEN(B1783)-LEN(D1783)-LEN(E1783)-17)))</f>
        <v>#VALUE!</v>
      </c>
    </row>
    <row r="1784" spans="1:6" x14ac:dyDescent="0.25">
      <c r="A1784" s="11" t="str">
        <f>IF(exportált!A1784&lt;&gt;"",IFERROR(LEFT(exportált!A1784,SEARCH("&lt;br/&gt;",SUBSTITUTE(exportált!A1784,"&lt;br&gt;","&lt;br/&gt;"),1)-1),exportált!A1784),"")</f>
        <v/>
      </c>
      <c r="B1784" s="11" t="e">
        <f>LEFT(SUBSTITUTE(exportált!B1784,"&lt;br /&gt;","&lt;br&gt;"),SEARCH("&lt;br&gt;&lt;br&gt;",SUBSTITUTE(SUBSTITUTE(exportált!B1784,"&lt;br /&gt;","&lt;br&gt;"),"&lt;br /&gt;","&lt;br&gt;"),1)-1)</f>
        <v>#VALUE!</v>
      </c>
      <c r="C1784" s="11" t="e">
        <f>SUBSTITUTE(MID(SUBSTITUTE(exportált!B1784,"&lt;br /&gt;","&lt;br&gt;"),LEN('exportált formázott'!B1784)+LEN(D1784)+LEN(E1784)+LEN(F1784)+25,LEN(SUBSTITUTE(exportált!B1784,"&lt;br /&gt;","&lt;br&gt;"))-LEN(D1784)-LEN(E1784)-LEN(F1784)),"&lt;br&gt;",CHAR(10))</f>
        <v>#VALUE!</v>
      </c>
      <c r="D1784" s="11" t="e">
        <f>MID(SUBSTITUTE(exportált!B1784,"&lt;br /&gt;","&lt;br&gt;"),LEN('exportált formázott'!B1784)+9,SEARCH("&lt;br&gt;",RIGHT(SUBSTITUTE(exportált!B1784,"&lt;br /&gt;","&lt;br&gt;"),LEN(SUBSTITUTE(exportált!B1784,"&lt;br /&gt;","&lt;br&gt;"))-LEN(B1784)-8))-1)</f>
        <v>#VALUE!</v>
      </c>
      <c r="E1784" s="11" t="e">
        <f>MID(SUBSTITUTE(exportált!B1784,"&lt;br /&gt;","&lt;br&gt;"),LEN('exportált formázott'!B1784)+LEN(D1784)+13,SEARCH("&lt;br&gt;",RIGHT(SUBSTITUTE(exportált!B1784,"&lt;br /&gt;","&lt;br&gt;"),LEN(SUBSTITUTE(exportált!B1784,"&lt;br /&gt;","&lt;br&gt;"))-LEN(B1784)-LEN(D1784)-13)))</f>
        <v>#VALUE!</v>
      </c>
      <c r="F1784" s="11" t="e">
        <f>MID(SUBSTITUTE(exportált!B1784,"&lt;br /&gt;","&lt;br&gt;"),LEN('exportált formázott'!B1784)+LEN(D1784)+LEN(E1784)+17,SEARCH("&lt;br&gt;&lt;br&gt;",RIGHT(SUBSTITUTE(exportált!B1784,"&lt;br /&gt;","&lt;br&gt;"),LEN(SUBSTITUTE(exportált!B1784,"&lt;br /&gt;","&lt;br&gt;"))-LEN(B1784)-LEN(D1784)-LEN(E1784)-17)))</f>
        <v>#VALUE!</v>
      </c>
    </row>
    <row r="1785" spans="1:6" x14ac:dyDescent="0.25">
      <c r="A1785" s="11" t="str">
        <f>IF(exportált!A1785&lt;&gt;"",IFERROR(LEFT(exportált!A1785,SEARCH("&lt;br/&gt;",SUBSTITUTE(exportált!A1785,"&lt;br&gt;","&lt;br/&gt;"),1)-1),exportált!A1785),"")</f>
        <v/>
      </c>
      <c r="B1785" s="11" t="e">
        <f>LEFT(SUBSTITUTE(exportált!B1785,"&lt;br /&gt;","&lt;br&gt;"),SEARCH("&lt;br&gt;&lt;br&gt;",SUBSTITUTE(SUBSTITUTE(exportált!B1785,"&lt;br /&gt;","&lt;br&gt;"),"&lt;br /&gt;","&lt;br&gt;"),1)-1)</f>
        <v>#VALUE!</v>
      </c>
      <c r="C1785" s="11" t="e">
        <f>SUBSTITUTE(MID(SUBSTITUTE(exportált!B1785,"&lt;br /&gt;","&lt;br&gt;"),LEN('exportált formázott'!B1785)+LEN(D1785)+LEN(E1785)+LEN(F1785)+25,LEN(SUBSTITUTE(exportált!B1785,"&lt;br /&gt;","&lt;br&gt;"))-LEN(D1785)-LEN(E1785)-LEN(F1785)),"&lt;br&gt;",CHAR(10))</f>
        <v>#VALUE!</v>
      </c>
      <c r="D1785" s="11" t="e">
        <f>MID(SUBSTITUTE(exportált!B1785,"&lt;br /&gt;","&lt;br&gt;"),LEN('exportált formázott'!B1785)+9,SEARCH("&lt;br&gt;",RIGHT(SUBSTITUTE(exportált!B1785,"&lt;br /&gt;","&lt;br&gt;"),LEN(SUBSTITUTE(exportált!B1785,"&lt;br /&gt;","&lt;br&gt;"))-LEN(B1785)-8))-1)</f>
        <v>#VALUE!</v>
      </c>
      <c r="E1785" s="11" t="e">
        <f>MID(SUBSTITUTE(exportált!B1785,"&lt;br /&gt;","&lt;br&gt;"),LEN('exportált formázott'!B1785)+LEN(D1785)+13,SEARCH("&lt;br&gt;",RIGHT(SUBSTITUTE(exportált!B1785,"&lt;br /&gt;","&lt;br&gt;"),LEN(SUBSTITUTE(exportált!B1785,"&lt;br /&gt;","&lt;br&gt;"))-LEN(B1785)-LEN(D1785)-13)))</f>
        <v>#VALUE!</v>
      </c>
      <c r="F1785" s="11" t="e">
        <f>MID(SUBSTITUTE(exportált!B1785,"&lt;br /&gt;","&lt;br&gt;"),LEN('exportált formázott'!B1785)+LEN(D1785)+LEN(E1785)+17,SEARCH("&lt;br&gt;&lt;br&gt;",RIGHT(SUBSTITUTE(exportált!B1785,"&lt;br /&gt;","&lt;br&gt;"),LEN(SUBSTITUTE(exportált!B1785,"&lt;br /&gt;","&lt;br&gt;"))-LEN(B1785)-LEN(D1785)-LEN(E1785)-17)))</f>
        <v>#VALUE!</v>
      </c>
    </row>
    <row r="1786" spans="1:6" x14ac:dyDescent="0.25">
      <c r="A1786" s="11" t="str">
        <f>IF(exportált!A1786&lt;&gt;"",IFERROR(LEFT(exportált!A1786,SEARCH("&lt;br/&gt;",SUBSTITUTE(exportált!A1786,"&lt;br&gt;","&lt;br/&gt;"),1)-1),exportált!A1786),"")</f>
        <v/>
      </c>
      <c r="B1786" s="11" t="e">
        <f>LEFT(SUBSTITUTE(exportált!B1786,"&lt;br /&gt;","&lt;br&gt;"),SEARCH("&lt;br&gt;&lt;br&gt;",SUBSTITUTE(SUBSTITUTE(exportált!B1786,"&lt;br /&gt;","&lt;br&gt;"),"&lt;br /&gt;","&lt;br&gt;"),1)-1)</f>
        <v>#VALUE!</v>
      </c>
      <c r="C1786" s="11" t="e">
        <f>SUBSTITUTE(MID(SUBSTITUTE(exportált!B1786,"&lt;br /&gt;","&lt;br&gt;"),LEN('exportált formázott'!B1786)+LEN(D1786)+LEN(E1786)+LEN(F1786)+25,LEN(SUBSTITUTE(exportált!B1786,"&lt;br /&gt;","&lt;br&gt;"))-LEN(D1786)-LEN(E1786)-LEN(F1786)),"&lt;br&gt;",CHAR(10))</f>
        <v>#VALUE!</v>
      </c>
      <c r="D1786" s="11" t="e">
        <f>MID(SUBSTITUTE(exportált!B1786,"&lt;br /&gt;","&lt;br&gt;"),LEN('exportált formázott'!B1786)+9,SEARCH("&lt;br&gt;",RIGHT(SUBSTITUTE(exportált!B1786,"&lt;br /&gt;","&lt;br&gt;"),LEN(SUBSTITUTE(exportált!B1786,"&lt;br /&gt;","&lt;br&gt;"))-LEN(B1786)-8))-1)</f>
        <v>#VALUE!</v>
      </c>
      <c r="E1786" s="11" t="e">
        <f>MID(SUBSTITUTE(exportált!B1786,"&lt;br /&gt;","&lt;br&gt;"),LEN('exportált formázott'!B1786)+LEN(D1786)+13,SEARCH("&lt;br&gt;",RIGHT(SUBSTITUTE(exportált!B1786,"&lt;br /&gt;","&lt;br&gt;"),LEN(SUBSTITUTE(exportált!B1786,"&lt;br /&gt;","&lt;br&gt;"))-LEN(B1786)-LEN(D1786)-13)))</f>
        <v>#VALUE!</v>
      </c>
      <c r="F1786" s="11" t="e">
        <f>MID(SUBSTITUTE(exportált!B1786,"&lt;br /&gt;","&lt;br&gt;"),LEN('exportált formázott'!B1786)+LEN(D1786)+LEN(E1786)+17,SEARCH("&lt;br&gt;&lt;br&gt;",RIGHT(SUBSTITUTE(exportált!B1786,"&lt;br /&gt;","&lt;br&gt;"),LEN(SUBSTITUTE(exportált!B1786,"&lt;br /&gt;","&lt;br&gt;"))-LEN(B1786)-LEN(D1786)-LEN(E1786)-17)))</f>
        <v>#VALUE!</v>
      </c>
    </row>
    <row r="1787" spans="1:6" x14ac:dyDescent="0.25">
      <c r="A1787" s="11" t="str">
        <f>IF(exportált!A1787&lt;&gt;"",IFERROR(LEFT(exportált!A1787,SEARCH("&lt;br/&gt;",SUBSTITUTE(exportált!A1787,"&lt;br&gt;","&lt;br/&gt;"),1)-1),exportált!A1787),"")</f>
        <v/>
      </c>
      <c r="B1787" s="11" t="e">
        <f>LEFT(SUBSTITUTE(exportált!B1787,"&lt;br /&gt;","&lt;br&gt;"),SEARCH("&lt;br&gt;&lt;br&gt;",SUBSTITUTE(SUBSTITUTE(exportált!B1787,"&lt;br /&gt;","&lt;br&gt;"),"&lt;br /&gt;","&lt;br&gt;"),1)-1)</f>
        <v>#VALUE!</v>
      </c>
      <c r="C1787" s="11" t="e">
        <f>SUBSTITUTE(MID(SUBSTITUTE(exportált!B1787,"&lt;br /&gt;","&lt;br&gt;"),LEN('exportált formázott'!B1787)+LEN(D1787)+LEN(E1787)+LEN(F1787)+25,LEN(SUBSTITUTE(exportált!B1787,"&lt;br /&gt;","&lt;br&gt;"))-LEN(D1787)-LEN(E1787)-LEN(F1787)),"&lt;br&gt;",CHAR(10))</f>
        <v>#VALUE!</v>
      </c>
      <c r="D1787" s="11" t="e">
        <f>MID(SUBSTITUTE(exportált!B1787,"&lt;br /&gt;","&lt;br&gt;"),LEN('exportált formázott'!B1787)+9,SEARCH("&lt;br&gt;",RIGHT(SUBSTITUTE(exportált!B1787,"&lt;br /&gt;","&lt;br&gt;"),LEN(SUBSTITUTE(exportált!B1787,"&lt;br /&gt;","&lt;br&gt;"))-LEN(B1787)-8))-1)</f>
        <v>#VALUE!</v>
      </c>
      <c r="E1787" s="11" t="e">
        <f>MID(SUBSTITUTE(exportált!B1787,"&lt;br /&gt;","&lt;br&gt;"),LEN('exportált formázott'!B1787)+LEN(D1787)+13,SEARCH("&lt;br&gt;",RIGHT(SUBSTITUTE(exportált!B1787,"&lt;br /&gt;","&lt;br&gt;"),LEN(SUBSTITUTE(exportált!B1787,"&lt;br /&gt;","&lt;br&gt;"))-LEN(B1787)-LEN(D1787)-13)))</f>
        <v>#VALUE!</v>
      </c>
      <c r="F1787" s="11" t="e">
        <f>MID(SUBSTITUTE(exportált!B1787,"&lt;br /&gt;","&lt;br&gt;"),LEN('exportált formázott'!B1787)+LEN(D1787)+LEN(E1787)+17,SEARCH("&lt;br&gt;&lt;br&gt;",RIGHT(SUBSTITUTE(exportált!B1787,"&lt;br /&gt;","&lt;br&gt;"),LEN(SUBSTITUTE(exportált!B1787,"&lt;br /&gt;","&lt;br&gt;"))-LEN(B1787)-LEN(D1787)-LEN(E1787)-17)))</f>
        <v>#VALUE!</v>
      </c>
    </row>
    <row r="1788" spans="1:6" x14ac:dyDescent="0.25">
      <c r="A1788" s="11" t="str">
        <f>IF(exportált!A1788&lt;&gt;"",IFERROR(LEFT(exportált!A1788,SEARCH("&lt;br/&gt;",SUBSTITUTE(exportált!A1788,"&lt;br&gt;","&lt;br/&gt;"),1)-1),exportált!A1788),"")</f>
        <v/>
      </c>
      <c r="B1788" s="11" t="e">
        <f>LEFT(SUBSTITUTE(exportált!B1788,"&lt;br /&gt;","&lt;br&gt;"),SEARCH("&lt;br&gt;&lt;br&gt;",SUBSTITUTE(SUBSTITUTE(exportált!B1788,"&lt;br /&gt;","&lt;br&gt;"),"&lt;br /&gt;","&lt;br&gt;"),1)-1)</f>
        <v>#VALUE!</v>
      </c>
      <c r="C1788" s="11" t="e">
        <f>SUBSTITUTE(MID(SUBSTITUTE(exportált!B1788,"&lt;br /&gt;","&lt;br&gt;"),LEN('exportált formázott'!B1788)+LEN(D1788)+LEN(E1788)+LEN(F1788)+25,LEN(SUBSTITUTE(exportált!B1788,"&lt;br /&gt;","&lt;br&gt;"))-LEN(D1788)-LEN(E1788)-LEN(F1788)),"&lt;br&gt;",CHAR(10))</f>
        <v>#VALUE!</v>
      </c>
      <c r="D1788" s="11" t="e">
        <f>MID(SUBSTITUTE(exportált!B1788,"&lt;br /&gt;","&lt;br&gt;"),LEN('exportált formázott'!B1788)+9,SEARCH("&lt;br&gt;",RIGHT(SUBSTITUTE(exportált!B1788,"&lt;br /&gt;","&lt;br&gt;"),LEN(SUBSTITUTE(exportált!B1788,"&lt;br /&gt;","&lt;br&gt;"))-LEN(B1788)-8))-1)</f>
        <v>#VALUE!</v>
      </c>
      <c r="E1788" s="11" t="e">
        <f>MID(SUBSTITUTE(exportált!B1788,"&lt;br /&gt;","&lt;br&gt;"),LEN('exportált formázott'!B1788)+LEN(D1788)+13,SEARCH("&lt;br&gt;",RIGHT(SUBSTITUTE(exportált!B1788,"&lt;br /&gt;","&lt;br&gt;"),LEN(SUBSTITUTE(exportált!B1788,"&lt;br /&gt;","&lt;br&gt;"))-LEN(B1788)-LEN(D1788)-13)))</f>
        <v>#VALUE!</v>
      </c>
      <c r="F1788" s="11" t="e">
        <f>MID(SUBSTITUTE(exportált!B1788,"&lt;br /&gt;","&lt;br&gt;"),LEN('exportált formázott'!B1788)+LEN(D1788)+LEN(E1788)+17,SEARCH("&lt;br&gt;&lt;br&gt;",RIGHT(SUBSTITUTE(exportált!B1788,"&lt;br /&gt;","&lt;br&gt;"),LEN(SUBSTITUTE(exportált!B1788,"&lt;br /&gt;","&lt;br&gt;"))-LEN(B1788)-LEN(D1788)-LEN(E1788)-17)))</f>
        <v>#VALUE!</v>
      </c>
    </row>
    <row r="1789" spans="1:6" x14ac:dyDescent="0.25">
      <c r="A1789" s="11" t="str">
        <f>IF(exportált!A1789&lt;&gt;"",IFERROR(LEFT(exportált!A1789,SEARCH("&lt;br/&gt;",SUBSTITUTE(exportált!A1789,"&lt;br&gt;","&lt;br/&gt;"),1)-1),exportált!A1789),"")</f>
        <v/>
      </c>
      <c r="B1789" s="11" t="e">
        <f>LEFT(SUBSTITUTE(exportált!B1789,"&lt;br /&gt;","&lt;br&gt;"),SEARCH("&lt;br&gt;&lt;br&gt;",SUBSTITUTE(SUBSTITUTE(exportált!B1789,"&lt;br /&gt;","&lt;br&gt;"),"&lt;br /&gt;","&lt;br&gt;"),1)-1)</f>
        <v>#VALUE!</v>
      </c>
      <c r="C1789" s="11" t="e">
        <f>SUBSTITUTE(MID(SUBSTITUTE(exportált!B1789,"&lt;br /&gt;","&lt;br&gt;"),LEN('exportált formázott'!B1789)+LEN(D1789)+LEN(E1789)+LEN(F1789)+25,LEN(SUBSTITUTE(exportált!B1789,"&lt;br /&gt;","&lt;br&gt;"))-LEN(D1789)-LEN(E1789)-LEN(F1789)),"&lt;br&gt;",CHAR(10))</f>
        <v>#VALUE!</v>
      </c>
      <c r="D1789" s="11" t="e">
        <f>MID(SUBSTITUTE(exportált!B1789,"&lt;br /&gt;","&lt;br&gt;"),LEN('exportált formázott'!B1789)+9,SEARCH("&lt;br&gt;",RIGHT(SUBSTITUTE(exportált!B1789,"&lt;br /&gt;","&lt;br&gt;"),LEN(SUBSTITUTE(exportált!B1789,"&lt;br /&gt;","&lt;br&gt;"))-LEN(B1789)-8))-1)</f>
        <v>#VALUE!</v>
      </c>
      <c r="E1789" s="11" t="e">
        <f>MID(SUBSTITUTE(exportált!B1789,"&lt;br /&gt;","&lt;br&gt;"),LEN('exportált formázott'!B1789)+LEN(D1789)+13,SEARCH("&lt;br&gt;",RIGHT(SUBSTITUTE(exportált!B1789,"&lt;br /&gt;","&lt;br&gt;"),LEN(SUBSTITUTE(exportált!B1789,"&lt;br /&gt;","&lt;br&gt;"))-LEN(B1789)-LEN(D1789)-13)))</f>
        <v>#VALUE!</v>
      </c>
      <c r="F1789" s="11" t="e">
        <f>MID(SUBSTITUTE(exportált!B1789,"&lt;br /&gt;","&lt;br&gt;"),LEN('exportált formázott'!B1789)+LEN(D1789)+LEN(E1789)+17,SEARCH("&lt;br&gt;&lt;br&gt;",RIGHT(SUBSTITUTE(exportált!B1789,"&lt;br /&gt;","&lt;br&gt;"),LEN(SUBSTITUTE(exportált!B1789,"&lt;br /&gt;","&lt;br&gt;"))-LEN(B1789)-LEN(D1789)-LEN(E1789)-17)))</f>
        <v>#VALUE!</v>
      </c>
    </row>
    <row r="1790" spans="1:6" x14ac:dyDescent="0.25">
      <c r="A1790" s="11" t="str">
        <f>IF(exportált!A1790&lt;&gt;"",IFERROR(LEFT(exportált!A1790,SEARCH("&lt;br/&gt;",SUBSTITUTE(exportált!A1790,"&lt;br&gt;","&lt;br/&gt;"),1)-1),exportált!A1790),"")</f>
        <v/>
      </c>
      <c r="B1790" s="11" t="e">
        <f>LEFT(SUBSTITUTE(exportált!B1790,"&lt;br /&gt;","&lt;br&gt;"),SEARCH("&lt;br&gt;&lt;br&gt;",SUBSTITUTE(SUBSTITUTE(exportált!B1790,"&lt;br /&gt;","&lt;br&gt;"),"&lt;br /&gt;","&lt;br&gt;"),1)-1)</f>
        <v>#VALUE!</v>
      </c>
      <c r="C1790" s="11" t="e">
        <f>SUBSTITUTE(MID(SUBSTITUTE(exportált!B1790,"&lt;br /&gt;","&lt;br&gt;"),LEN('exportált formázott'!B1790)+LEN(D1790)+LEN(E1790)+LEN(F1790)+25,LEN(SUBSTITUTE(exportált!B1790,"&lt;br /&gt;","&lt;br&gt;"))-LEN(D1790)-LEN(E1790)-LEN(F1790)),"&lt;br&gt;",CHAR(10))</f>
        <v>#VALUE!</v>
      </c>
      <c r="D1790" s="11" t="e">
        <f>MID(SUBSTITUTE(exportált!B1790,"&lt;br /&gt;","&lt;br&gt;"),LEN('exportált formázott'!B1790)+9,SEARCH("&lt;br&gt;",RIGHT(SUBSTITUTE(exportált!B1790,"&lt;br /&gt;","&lt;br&gt;"),LEN(SUBSTITUTE(exportált!B1790,"&lt;br /&gt;","&lt;br&gt;"))-LEN(B1790)-8))-1)</f>
        <v>#VALUE!</v>
      </c>
      <c r="E1790" s="11" t="e">
        <f>MID(SUBSTITUTE(exportált!B1790,"&lt;br /&gt;","&lt;br&gt;"),LEN('exportált formázott'!B1790)+LEN(D1790)+13,SEARCH("&lt;br&gt;",RIGHT(SUBSTITUTE(exportált!B1790,"&lt;br /&gt;","&lt;br&gt;"),LEN(SUBSTITUTE(exportált!B1790,"&lt;br /&gt;","&lt;br&gt;"))-LEN(B1790)-LEN(D1790)-13)))</f>
        <v>#VALUE!</v>
      </c>
      <c r="F1790" s="11" t="e">
        <f>MID(SUBSTITUTE(exportált!B1790,"&lt;br /&gt;","&lt;br&gt;"),LEN('exportált formázott'!B1790)+LEN(D1790)+LEN(E1790)+17,SEARCH("&lt;br&gt;&lt;br&gt;",RIGHT(SUBSTITUTE(exportált!B1790,"&lt;br /&gt;","&lt;br&gt;"),LEN(SUBSTITUTE(exportált!B1790,"&lt;br /&gt;","&lt;br&gt;"))-LEN(B1790)-LEN(D1790)-LEN(E1790)-17)))</f>
        <v>#VALUE!</v>
      </c>
    </row>
    <row r="1791" spans="1:6" x14ac:dyDescent="0.25">
      <c r="A1791" s="11" t="str">
        <f>IF(exportált!A1791&lt;&gt;"",IFERROR(LEFT(exportált!A1791,SEARCH("&lt;br/&gt;",SUBSTITUTE(exportált!A1791,"&lt;br&gt;","&lt;br/&gt;"),1)-1),exportált!A1791),"")</f>
        <v/>
      </c>
      <c r="B1791" s="11" t="e">
        <f>LEFT(SUBSTITUTE(exportált!B1791,"&lt;br /&gt;","&lt;br&gt;"),SEARCH("&lt;br&gt;&lt;br&gt;",SUBSTITUTE(SUBSTITUTE(exportált!B1791,"&lt;br /&gt;","&lt;br&gt;"),"&lt;br /&gt;","&lt;br&gt;"),1)-1)</f>
        <v>#VALUE!</v>
      </c>
      <c r="C1791" s="11" t="e">
        <f>SUBSTITUTE(MID(SUBSTITUTE(exportált!B1791,"&lt;br /&gt;","&lt;br&gt;"),LEN('exportált formázott'!B1791)+LEN(D1791)+LEN(E1791)+LEN(F1791)+25,LEN(SUBSTITUTE(exportált!B1791,"&lt;br /&gt;","&lt;br&gt;"))-LEN(D1791)-LEN(E1791)-LEN(F1791)),"&lt;br&gt;",CHAR(10))</f>
        <v>#VALUE!</v>
      </c>
      <c r="D1791" s="11" t="e">
        <f>MID(SUBSTITUTE(exportált!B1791,"&lt;br /&gt;","&lt;br&gt;"),LEN('exportált formázott'!B1791)+9,SEARCH("&lt;br&gt;",RIGHT(SUBSTITUTE(exportált!B1791,"&lt;br /&gt;","&lt;br&gt;"),LEN(SUBSTITUTE(exportált!B1791,"&lt;br /&gt;","&lt;br&gt;"))-LEN(B1791)-8))-1)</f>
        <v>#VALUE!</v>
      </c>
      <c r="E1791" s="11" t="e">
        <f>MID(SUBSTITUTE(exportált!B1791,"&lt;br /&gt;","&lt;br&gt;"),LEN('exportált formázott'!B1791)+LEN(D1791)+13,SEARCH("&lt;br&gt;",RIGHT(SUBSTITUTE(exportált!B1791,"&lt;br /&gt;","&lt;br&gt;"),LEN(SUBSTITUTE(exportált!B1791,"&lt;br /&gt;","&lt;br&gt;"))-LEN(B1791)-LEN(D1791)-13)))</f>
        <v>#VALUE!</v>
      </c>
      <c r="F1791" s="11" t="e">
        <f>MID(SUBSTITUTE(exportált!B1791,"&lt;br /&gt;","&lt;br&gt;"),LEN('exportált formázott'!B1791)+LEN(D1791)+LEN(E1791)+17,SEARCH("&lt;br&gt;&lt;br&gt;",RIGHT(SUBSTITUTE(exportált!B1791,"&lt;br /&gt;","&lt;br&gt;"),LEN(SUBSTITUTE(exportált!B1791,"&lt;br /&gt;","&lt;br&gt;"))-LEN(B1791)-LEN(D1791)-LEN(E1791)-17)))</f>
        <v>#VALUE!</v>
      </c>
    </row>
    <row r="1792" spans="1:6" x14ac:dyDescent="0.25">
      <c r="A1792" s="11" t="str">
        <f>IF(exportált!A1792&lt;&gt;"",IFERROR(LEFT(exportált!A1792,SEARCH("&lt;br/&gt;",SUBSTITUTE(exportált!A1792,"&lt;br&gt;","&lt;br/&gt;"),1)-1),exportált!A1792),"")</f>
        <v/>
      </c>
      <c r="B1792" s="11" t="e">
        <f>LEFT(SUBSTITUTE(exportált!B1792,"&lt;br /&gt;","&lt;br&gt;"),SEARCH("&lt;br&gt;&lt;br&gt;",SUBSTITUTE(SUBSTITUTE(exportált!B1792,"&lt;br /&gt;","&lt;br&gt;"),"&lt;br /&gt;","&lt;br&gt;"),1)-1)</f>
        <v>#VALUE!</v>
      </c>
      <c r="C1792" s="11" t="e">
        <f>SUBSTITUTE(MID(SUBSTITUTE(exportált!B1792,"&lt;br /&gt;","&lt;br&gt;"),LEN('exportált formázott'!B1792)+LEN(D1792)+LEN(E1792)+LEN(F1792)+25,LEN(SUBSTITUTE(exportált!B1792,"&lt;br /&gt;","&lt;br&gt;"))-LEN(D1792)-LEN(E1792)-LEN(F1792)),"&lt;br&gt;",CHAR(10))</f>
        <v>#VALUE!</v>
      </c>
      <c r="D1792" s="11" t="e">
        <f>MID(SUBSTITUTE(exportált!B1792,"&lt;br /&gt;","&lt;br&gt;"),LEN('exportált formázott'!B1792)+9,SEARCH("&lt;br&gt;",RIGHT(SUBSTITUTE(exportált!B1792,"&lt;br /&gt;","&lt;br&gt;"),LEN(SUBSTITUTE(exportált!B1792,"&lt;br /&gt;","&lt;br&gt;"))-LEN(B1792)-8))-1)</f>
        <v>#VALUE!</v>
      </c>
      <c r="E1792" s="11" t="e">
        <f>MID(SUBSTITUTE(exportált!B1792,"&lt;br /&gt;","&lt;br&gt;"),LEN('exportált formázott'!B1792)+LEN(D1792)+13,SEARCH("&lt;br&gt;",RIGHT(SUBSTITUTE(exportált!B1792,"&lt;br /&gt;","&lt;br&gt;"),LEN(SUBSTITUTE(exportált!B1792,"&lt;br /&gt;","&lt;br&gt;"))-LEN(B1792)-LEN(D1792)-13)))</f>
        <v>#VALUE!</v>
      </c>
      <c r="F1792" s="11" t="e">
        <f>MID(SUBSTITUTE(exportált!B1792,"&lt;br /&gt;","&lt;br&gt;"),LEN('exportált formázott'!B1792)+LEN(D1792)+LEN(E1792)+17,SEARCH("&lt;br&gt;&lt;br&gt;",RIGHT(SUBSTITUTE(exportált!B1792,"&lt;br /&gt;","&lt;br&gt;"),LEN(SUBSTITUTE(exportált!B1792,"&lt;br /&gt;","&lt;br&gt;"))-LEN(B1792)-LEN(D1792)-LEN(E1792)-17)))</f>
        <v>#VALUE!</v>
      </c>
    </row>
    <row r="1793" spans="1:6" x14ac:dyDescent="0.25">
      <c r="A1793" s="11" t="str">
        <f>IF(exportált!A1793&lt;&gt;"",IFERROR(LEFT(exportált!A1793,SEARCH("&lt;br/&gt;",SUBSTITUTE(exportált!A1793,"&lt;br&gt;","&lt;br/&gt;"),1)-1),exportált!A1793),"")</f>
        <v/>
      </c>
      <c r="B1793" s="11" t="e">
        <f>LEFT(SUBSTITUTE(exportált!B1793,"&lt;br /&gt;","&lt;br&gt;"),SEARCH("&lt;br&gt;&lt;br&gt;",SUBSTITUTE(SUBSTITUTE(exportált!B1793,"&lt;br /&gt;","&lt;br&gt;"),"&lt;br /&gt;","&lt;br&gt;"),1)-1)</f>
        <v>#VALUE!</v>
      </c>
      <c r="C1793" s="11" t="e">
        <f>SUBSTITUTE(MID(SUBSTITUTE(exportált!B1793,"&lt;br /&gt;","&lt;br&gt;"),LEN('exportált formázott'!B1793)+LEN(D1793)+LEN(E1793)+LEN(F1793)+25,LEN(SUBSTITUTE(exportált!B1793,"&lt;br /&gt;","&lt;br&gt;"))-LEN(D1793)-LEN(E1793)-LEN(F1793)),"&lt;br&gt;",CHAR(10))</f>
        <v>#VALUE!</v>
      </c>
      <c r="D1793" s="11" t="e">
        <f>MID(SUBSTITUTE(exportált!B1793,"&lt;br /&gt;","&lt;br&gt;"),LEN('exportált formázott'!B1793)+9,SEARCH("&lt;br&gt;",RIGHT(SUBSTITUTE(exportált!B1793,"&lt;br /&gt;","&lt;br&gt;"),LEN(SUBSTITUTE(exportált!B1793,"&lt;br /&gt;","&lt;br&gt;"))-LEN(B1793)-8))-1)</f>
        <v>#VALUE!</v>
      </c>
      <c r="E1793" s="11" t="e">
        <f>MID(SUBSTITUTE(exportált!B1793,"&lt;br /&gt;","&lt;br&gt;"),LEN('exportált formázott'!B1793)+LEN(D1793)+13,SEARCH("&lt;br&gt;",RIGHT(SUBSTITUTE(exportált!B1793,"&lt;br /&gt;","&lt;br&gt;"),LEN(SUBSTITUTE(exportált!B1793,"&lt;br /&gt;","&lt;br&gt;"))-LEN(B1793)-LEN(D1793)-13)))</f>
        <v>#VALUE!</v>
      </c>
      <c r="F1793" s="11" t="e">
        <f>MID(SUBSTITUTE(exportált!B1793,"&lt;br /&gt;","&lt;br&gt;"),LEN('exportált formázott'!B1793)+LEN(D1793)+LEN(E1793)+17,SEARCH("&lt;br&gt;&lt;br&gt;",RIGHT(SUBSTITUTE(exportált!B1793,"&lt;br /&gt;","&lt;br&gt;"),LEN(SUBSTITUTE(exportált!B1793,"&lt;br /&gt;","&lt;br&gt;"))-LEN(B1793)-LEN(D1793)-LEN(E1793)-17)))</f>
        <v>#VALUE!</v>
      </c>
    </row>
    <row r="1794" spans="1:6" x14ac:dyDescent="0.25">
      <c r="A1794" s="11" t="str">
        <f>IF(exportált!A1794&lt;&gt;"",IFERROR(LEFT(exportált!A1794,SEARCH("&lt;br/&gt;",SUBSTITUTE(exportált!A1794,"&lt;br&gt;","&lt;br/&gt;"),1)-1),exportált!A1794),"")</f>
        <v/>
      </c>
      <c r="B1794" s="11" t="e">
        <f>LEFT(SUBSTITUTE(exportált!B1794,"&lt;br /&gt;","&lt;br&gt;"),SEARCH("&lt;br&gt;&lt;br&gt;",SUBSTITUTE(SUBSTITUTE(exportált!B1794,"&lt;br /&gt;","&lt;br&gt;"),"&lt;br /&gt;","&lt;br&gt;"),1)-1)</f>
        <v>#VALUE!</v>
      </c>
      <c r="C1794" s="11" t="e">
        <f>SUBSTITUTE(MID(SUBSTITUTE(exportált!B1794,"&lt;br /&gt;","&lt;br&gt;"),LEN('exportált formázott'!B1794)+LEN(D1794)+LEN(E1794)+LEN(F1794)+25,LEN(SUBSTITUTE(exportált!B1794,"&lt;br /&gt;","&lt;br&gt;"))-LEN(D1794)-LEN(E1794)-LEN(F1794)),"&lt;br&gt;",CHAR(10))</f>
        <v>#VALUE!</v>
      </c>
      <c r="D1794" s="11" t="e">
        <f>MID(SUBSTITUTE(exportált!B1794,"&lt;br /&gt;","&lt;br&gt;"),LEN('exportált formázott'!B1794)+9,SEARCH("&lt;br&gt;",RIGHT(SUBSTITUTE(exportált!B1794,"&lt;br /&gt;","&lt;br&gt;"),LEN(SUBSTITUTE(exportált!B1794,"&lt;br /&gt;","&lt;br&gt;"))-LEN(B1794)-8))-1)</f>
        <v>#VALUE!</v>
      </c>
      <c r="E1794" s="11" t="e">
        <f>MID(SUBSTITUTE(exportált!B1794,"&lt;br /&gt;","&lt;br&gt;"),LEN('exportált formázott'!B1794)+LEN(D1794)+13,SEARCH("&lt;br&gt;",RIGHT(SUBSTITUTE(exportált!B1794,"&lt;br /&gt;","&lt;br&gt;"),LEN(SUBSTITUTE(exportált!B1794,"&lt;br /&gt;","&lt;br&gt;"))-LEN(B1794)-LEN(D1794)-13)))</f>
        <v>#VALUE!</v>
      </c>
      <c r="F1794" s="11" t="e">
        <f>MID(SUBSTITUTE(exportált!B1794,"&lt;br /&gt;","&lt;br&gt;"),LEN('exportált formázott'!B1794)+LEN(D1794)+LEN(E1794)+17,SEARCH("&lt;br&gt;&lt;br&gt;",RIGHT(SUBSTITUTE(exportált!B1794,"&lt;br /&gt;","&lt;br&gt;"),LEN(SUBSTITUTE(exportált!B1794,"&lt;br /&gt;","&lt;br&gt;"))-LEN(B1794)-LEN(D1794)-LEN(E1794)-17)))</f>
        <v>#VALUE!</v>
      </c>
    </row>
    <row r="1795" spans="1:6" x14ac:dyDescent="0.25">
      <c r="A1795" s="11" t="str">
        <f>IF(exportált!A1795&lt;&gt;"",IFERROR(LEFT(exportált!A1795,SEARCH("&lt;br/&gt;",SUBSTITUTE(exportált!A1795,"&lt;br&gt;","&lt;br/&gt;"),1)-1),exportált!A1795),"")</f>
        <v/>
      </c>
      <c r="B1795" s="11" t="e">
        <f>LEFT(SUBSTITUTE(exportált!B1795,"&lt;br /&gt;","&lt;br&gt;"),SEARCH("&lt;br&gt;&lt;br&gt;",SUBSTITUTE(SUBSTITUTE(exportált!B1795,"&lt;br /&gt;","&lt;br&gt;"),"&lt;br /&gt;","&lt;br&gt;"),1)-1)</f>
        <v>#VALUE!</v>
      </c>
      <c r="C1795" s="11" t="e">
        <f>SUBSTITUTE(MID(SUBSTITUTE(exportált!B1795,"&lt;br /&gt;","&lt;br&gt;"),LEN('exportált formázott'!B1795)+LEN(D1795)+LEN(E1795)+LEN(F1795)+25,LEN(SUBSTITUTE(exportált!B1795,"&lt;br /&gt;","&lt;br&gt;"))-LEN(D1795)-LEN(E1795)-LEN(F1795)),"&lt;br&gt;",CHAR(10))</f>
        <v>#VALUE!</v>
      </c>
      <c r="D1795" s="11" t="e">
        <f>MID(SUBSTITUTE(exportált!B1795,"&lt;br /&gt;","&lt;br&gt;"),LEN('exportált formázott'!B1795)+9,SEARCH("&lt;br&gt;",RIGHT(SUBSTITUTE(exportált!B1795,"&lt;br /&gt;","&lt;br&gt;"),LEN(SUBSTITUTE(exportált!B1795,"&lt;br /&gt;","&lt;br&gt;"))-LEN(B1795)-8))-1)</f>
        <v>#VALUE!</v>
      </c>
      <c r="E1795" s="11" t="e">
        <f>MID(SUBSTITUTE(exportált!B1795,"&lt;br /&gt;","&lt;br&gt;"),LEN('exportált formázott'!B1795)+LEN(D1795)+13,SEARCH("&lt;br&gt;",RIGHT(SUBSTITUTE(exportált!B1795,"&lt;br /&gt;","&lt;br&gt;"),LEN(SUBSTITUTE(exportált!B1795,"&lt;br /&gt;","&lt;br&gt;"))-LEN(B1795)-LEN(D1795)-13)))</f>
        <v>#VALUE!</v>
      </c>
      <c r="F1795" s="11" t="e">
        <f>MID(SUBSTITUTE(exportált!B1795,"&lt;br /&gt;","&lt;br&gt;"),LEN('exportált formázott'!B1795)+LEN(D1795)+LEN(E1795)+17,SEARCH("&lt;br&gt;&lt;br&gt;",RIGHT(SUBSTITUTE(exportált!B1795,"&lt;br /&gt;","&lt;br&gt;"),LEN(SUBSTITUTE(exportált!B1795,"&lt;br /&gt;","&lt;br&gt;"))-LEN(B1795)-LEN(D1795)-LEN(E1795)-17)))</f>
        <v>#VALUE!</v>
      </c>
    </row>
    <row r="1796" spans="1:6" x14ac:dyDescent="0.25">
      <c r="A1796" s="11" t="str">
        <f>IF(exportált!A1796&lt;&gt;"",IFERROR(LEFT(exportált!A1796,SEARCH("&lt;br/&gt;",SUBSTITUTE(exportált!A1796,"&lt;br&gt;","&lt;br/&gt;"),1)-1),exportált!A1796),"")</f>
        <v/>
      </c>
      <c r="B1796" s="11" t="e">
        <f>LEFT(SUBSTITUTE(exportált!B1796,"&lt;br /&gt;","&lt;br&gt;"),SEARCH("&lt;br&gt;&lt;br&gt;",SUBSTITUTE(SUBSTITUTE(exportált!B1796,"&lt;br /&gt;","&lt;br&gt;"),"&lt;br /&gt;","&lt;br&gt;"),1)-1)</f>
        <v>#VALUE!</v>
      </c>
      <c r="C1796" s="11" t="e">
        <f>SUBSTITUTE(MID(SUBSTITUTE(exportált!B1796,"&lt;br /&gt;","&lt;br&gt;"),LEN('exportált formázott'!B1796)+LEN(D1796)+LEN(E1796)+LEN(F1796)+25,LEN(SUBSTITUTE(exportált!B1796,"&lt;br /&gt;","&lt;br&gt;"))-LEN(D1796)-LEN(E1796)-LEN(F1796)),"&lt;br&gt;",CHAR(10))</f>
        <v>#VALUE!</v>
      </c>
      <c r="D1796" s="11" t="e">
        <f>MID(SUBSTITUTE(exportált!B1796,"&lt;br /&gt;","&lt;br&gt;"),LEN('exportált formázott'!B1796)+9,SEARCH("&lt;br&gt;",RIGHT(SUBSTITUTE(exportált!B1796,"&lt;br /&gt;","&lt;br&gt;"),LEN(SUBSTITUTE(exportált!B1796,"&lt;br /&gt;","&lt;br&gt;"))-LEN(B1796)-8))-1)</f>
        <v>#VALUE!</v>
      </c>
      <c r="E1796" s="11" t="e">
        <f>MID(SUBSTITUTE(exportált!B1796,"&lt;br /&gt;","&lt;br&gt;"),LEN('exportált formázott'!B1796)+LEN(D1796)+13,SEARCH("&lt;br&gt;",RIGHT(SUBSTITUTE(exportált!B1796,"&lt;br /&gt;","&lt;br&gt;"),LEN(SUBSTITUTE(exportált!B1796,"&lt;br /&gt;","&lt;br&gt;"))-LEN(B1796)-LEN(D1796)-13)))</f>
        <v>#VALUE!</v>
      </c>
      <c r="F1796" s="11" t="e">
        <f>MID(SUBSTITUTE(exportált!B1796,"&lt;br /&gt;","&lt;br&gt;"),LEN('exportált formázott'!B1796)+LEN(D1796)+LEN(E1796)+17,SEARCH("&lt;br&gt;&lt;br&gt;",RIGHT(SUBSTITUTE(exportált!B1796,"&lt;br /&gt;","&lt;br&gt;"),LEN(SUBSTITUTE(exportált!B1796,"&lt;br /&gt;","&lt;br&gt;"))-LEN(B1796)-LEN(D1796)-LEN(E1796)-17)))</f>
        <v>#VALUE!</v>
      </c>
    </row>
    <row r="1797" spans="1:6" x14ac:dyDescent="0.25">
      <c r="A1797" s="11" t="str">
        <f>IF(exportált!A1797&lt;&gt;"",IFERROR(LEFT(exportált!A1797,SEARCH("&lt;br/&gt;",SUBSTITUTE(exportált!A1797,"&lt;br&gt;","&lt;br/&gt;"),1)-1),exportált!A1797),"")</f>
        <v/>
      </c>
      <c r="B1797" s="11" t="e">
        <f>LEFT(SUBSTITUTE(exportált!B1797,"&lt;br /&gt;","&lt;br&gt;"),SEARCH("&lt;br&gt;&lt;br&gt;",SUBSTITUTE(SUBSTITUTE(exportált!B1797,"&lt;br /&gt;","&lt;br&gt;"),"&lt;br /&gt;","&lt;br&gt;"),1)-1)</f>
        <v>#VALUE!</v>
      </c>
      <c r="C1797" s="11" t="e">
        <f>SUBSTITUTE(MID(SUBSTITUTE(exportált!B1797,"&lt;br /&gt;","&lt;br&gt;"),LEN('exportált formázott'!B1797)+LEN(D1797)+LEN(E1797)+LEN(F1797)+25,LEN(SUBSTITUTE(exportált!B1797,"&lt;br /&gt;","&lt;br&gt;"))-LEN(D1797)-LEN(E1797)-LEN(F1797)),"&lt;br&gt;",CHAR(10))</f>
        <v>#VALUE!</v>
      </c>
      <c r="D1797" s="11" t="e">
        <f>MID(SUBSTITUTE(exportált!B1797,"&lt;br /&gt;","&lt;br&gt;"),LEN('exportált formázott'!B1797)+9,SEARCH("&lt;br&gt;",RIGHT(SUBSTITUTE(exportált!B1797,"&lt;br /&gt;","&lt;br&gt;"),LEN(SUBSTITUTE(exportált!B1797,"&lt;br /&gt;","&lt;br&gt;"))-LEN(B1797)-8))-1)</f>
        <v>#VALUE!</v>
      </c>
      <c r="E1797" s="11" t="e">
        <f>MID(SUBSTITUTE(exportált!B1797,"&lt;br /&gt;","&lt;br&gt;"),LEN('exportált formázott'!B1797)+LEN(D1797)+13,SEARCH("&lt;br&gt;",RIGHT(SUBSTITUTE(exportált!B1797,"&lt;br /&gt;","&lt;br&gt;"),LEN(SUBSTITUTE(exportált!B1797,"&lt;br /&gt;","&lt;br&gt;"))-LEN(B1797)-LEN(D1797)-13)))</f>
        <v>#VALUE!</v>
      </c>
      <c r="F1797" s="11" t="e">
        <f>MID(SUBSTITUTE(exportált!B1797,"&lt;br /&gt;","&lt;br&gt;"),LEN('exportált formázott'!B1797)+LEN(D1797)+LEN(E1797)+17,SEARCH("&lt;br&gt;&lt;br&gt;",RIGHT(SUBSTITUTE(exportált!B1797,"&lt;br /&gt;","&lt;br&gt;"),LEN(SUBSTITUTE(exportált!B1797,"&lt;br /&gt;","&lt;br&gt;"))-LEN(B1797)-LEN(D1797)-LEN(E1797)-17)))</f>
        <v>#VALUE!</v>
      </c>
    </row>
    <row r="1798" spans="1:6" x14ac:dyDescent="0.25">
      <c r="A1798" s="11" t="str">
        <f>IF(exportált!A1798&lt;&gt;"",IFERROR(LEFT(exportált!A1798,SEARCH("&lt;br/&gt;",SUBSTITUTE(exportált!A1798,"&lt;br&gt;","&lt;br/&gt;"),1)-1),exportált!A1798),"")</f>
        <v/>
      </c>
      <c r="B1798" s="11" t="e">
        <f>LEFT(SUBSTITUTE(exportált!B1798,"&lt;br /&gt;","&lt;br&gt;"),SEARCH("&lt;br&gt;&lt;br&gt;",SUBSTITUTE(SUBSTITUTE(exportált!B1798,"&lt;br /&gt;","&lt;br&gt;"),"&lt;br /&gt;","&lt;br&gt;"),1)-1)</f>
        <v>#VALUE!</v>
      </c>
      <c r="C1798" s="11" t="e">
        <f>SUBSTITUTE(MID(SUBSTITUTE(exportált!B1798,"&lt;br /&gt;","&lt;br&gt;"),LEN('exportált formázott'!B1798)+LEN(D1798)+LEN(E1798)+LEN(F1798)+25,LEN(SUBSTITUTE(exportált!B1798,"&lt;br /&gt;","&lt;br&gt;"))-LEN(D1798)-LEN(E1798)-LEN(F1798)),"&lt;br&gt;",CHAR(10))</f>
        <v>#VALUE!</v>
      </c>
      <c r="D1798" s="11" t="e">
        <f>MID(SUBSTITUTE(exportált!B1798,"&lt;br /&gt;","&lt;br&gt;"),LEN('exportált formázott'!B1798)+9,SEARCH("&lt;br&gt;",RIGHT(SUBSTITUTE(exportált!B1798,"&lt;br /&gt;","&lt;br&gt;"),LEN(SUBSTITUTE(exportált!B1798,"&lt;br /&gt;","&lt;br&gt;"))-LEN(B1798)-8))-1)</f>
        <v>#VALUE!</v>
      </c>
      <c r="E1798" s="11" t="e">
        <f>MID(SUBSTITUTE(exportált!B1798,"&lt;br /&gt;","&lt;br&gt;"),LEN('exportált formázott'!B1798)+LEN(D1798)+13,SEARCH("&lt;br&gt;",RIGHT(SUBSTITUTE(exportált!B1798,"&lt;br /&gt;","&lt;br&gt;"),LEN(SUBSTITUTE(exportált!B1798,"&lt;br /&gt;","&lt;br&gt;"))-LEN(B1798)-LEN(D1798)-13)))</f>
        <v>#VALUE!</v>
      </c>
      <c r="F1798" s="11" t="e">
        <f>MID(SUBSTITUTE(exportált!B1798,"&lt;br /&gt;","&lt;br&gt;"),LEN('exportált formázott'!B1798)+LEN(D1798)+LEN(E1798)+17,SEARCH("&lt;br&gt;&lt;br&gt;",RIGHT(SUBSTITUTE(exportált!B1798,"&lt;br /&gt;","&lt;br&gt;"),LEN(SUBSTITUTE(exportált!B1798,"&lt;br /&gt;","&lt;br&gt;"))-LEN(B1798)-LEN(D1798)-LEN(E1798)-17)))</f>
        <v>#VALUE!</v>
      </c>
    </row>
    <row r="1799" spans="1:6" x14ac:dyDescent="0.25">
      <c r="A1799" s="11" t="str">
        <f>IF(exportált!A1799&lt;&gt;"",IFERROR(LEFT(exportált!A1799,SEARCH("&lt;br/&gt;",SUBSTITUTE(exportált!A1799,"&lt;br&gt;","&lt;br/&gt;"),1)-1),exportált!A1799),"")</f>
        <v/>
      </c>
      <c r="B1799" s="11" t="e">
        <f>LEFT(SUBSTITUTE(exportált!B1799,"&lt;br /&gt;","&lt;br&gt;"),SEARCH("&lt;br&gt;&lt;br&gt;",SUBSTITUTE(SUBSTITUTE(exportált!B1799,"&lt;br /&gt;","&lt;br&gt;"),"&lt;br /&gt;","&lt;br&gt;"),1)-1)</f>
        <v>#VALUE!</v>
      </c>
      <c r="C1799" s="11" t="e">
        <f>SUBSTITUTE(MID(SUBSTITUTE(exportált!B1799,"&lt;br /&gt;","&lt;br&gt;"),LEN('exportált formázott'!B1799)+LEN(D1799)+LEN(E1799)+LEN(F1799)+25,LEN(SUBSTITUTE(exportált!B1799,"&lt;br /&gt;","&lt;br&gt;"))-LEN(D1799)-LEN(E1799)-LEN(F1799)),"&lt;br&gt;",CHAR(10))</f>
        <v>#VALUE!</v>
      </c>
      <c r="D1799" s="11" t="e">
        <f>MID(SUBSTITUTE(exportált!B1799,"&lt;br /&gt;","&lt;br&gt;"),LEN('exportált formázott'!B1799)+9,SEARCH("&lt;br&gt;",RIGHT(SUBSTITUTE(exportált!B1799,"&lt;br /&gt;","&lt;br&gt;"),LEN(SUBSTITUTE(exportált!B1799,"&lt;br /&gt;","&lt;br&gt;"))-LEN(B1799)-8))-1)</f>
        <v>#VALUE!</v>
      </c>
      <c r="E1799" s="11" t="e">
        <f>MID(SUBSTITUTE(exportált!B1799,"&lt;br /&gt;","&lt;br&gt;"),LEN('exportált formázott'!B1799)+LEN(D1799)+13,SEARCH("&lt;br&gt;",RIGHT(SUBSTITUTE(exportált!B1799,"&lt;br /&gt;","&lt;br&gt;"),LEN(SUBSTITUTE(exportált!B1799,"&lt;br /&gt;","&lt;br&gt;"))-LEN(B1799)-LEN(D1799)-13)))</f>
        <v>#VALUE!</v>
      </c>
      <c r="F1799" s="11" t="e">
        <f>MID(SUBSTITUTE(exportált!B1799,"&lt;br /&gt;","&lt;br&gt;"),LEN('exportált formázott'!B1799)+LEN(D1799)+LEN(E1799)+17,SEARCH("&lt;br&gt;&lt;br&gt;",RIGHT(SUBSTITUTE(exportált!B1799,"&lt;br /&gt;","&lt;br&gt;"),LEN(SUBSTITUTE(exportált!B1799,"&lt;br /&gt;","&lt;br&gt;"))-LEN(B1799)-LEN(D1799)-LEN(E1799)-17)))</f>
        <v>#VALUE!</v>
      </c>
    </row>
    <row r="1800" spans="1:6" x14ac:dyDescent="0.25">
      <c r="A1800" s="11" t="str">
        <f>IF(exportált!A1800&lt;&gt;"",IFERROR(LEFT(exportált!A1800,SEARCH("&lt;br/&gt;",SUBSTITUTE(exportált!A1800,"&lt;br&gt;","&lt;br/&gt;"),1)-1),exportált!A1800),"")</f>
        <v/>
      </c>
      <c r="B1800" s="11" t="e">
        <f>LEFT(SUBSTITUTE(exportált!B1800,"&lt;br /&gt;","&lt;br&gt;"),SEARCH("&lt;br&gt;&lt;br&gt;",SUBSTITUTE(SUBSTITUTE(exportált!B1800,"&lt;br /&gt;","&lt;br&gt;"),"&lt;br /&gt;","&lt;br&gt;"),1)-1)</f>
        <v>#VALUE!</v>
      </c>
      <c r="C1800" s="11" t="e">
        <f>SUBSTITUTE(MID(SUBSTITUTE(exportált!B1800,"&lt;br /&gt;","&lt;br&gt;"),LEN('exportált formázott'!B1800)+LEN(D1800)+LEN(E1800)+LEN(F1800)+25,LEN(SUBSTITUTE(exportált!B1800,"&lt;br /&gt;","&lt;br&gt;"))-LEN(D1800)-LEN(E1800)-LEN(F1800)),"&lt;br&gt;",CHAR(10))</f>
        <v>#VALUE!</v>
      </c>
      <c r="D1800" s="11" t="e">
        <f>MID(SUBSTITUTE(exportált!B1800,"&lt;br /&gt;","&lt;br&gt;"),LEN('exportált formázott'!B1800)+9,SEARCH("&lt;br&gt;",RIGHT(SUBSTITUTE(exportált!B1800,"&lt;br /&gt;","&lt;br&gt;"),LEN(SUBSTITUTE(exportált!B1800,"&lt;br /&gt;","&lt;br&gt;"))-LEN(B1800)-8))-1)</f>
        <v>#VALUE!</v>
      </c>
      <c r="E1800" s="11" t="e">
        <f>MID(SUBSTITUTE(exportált!B1800,"&lt;br /&gt;","&lt;br&gt;"),LEN('exportált formázott'!B1800)+LEN(D1800)+13,SEARCH("&lt;br&gt;",RIGHT(SUBSTITUTE(exportált!B1800,"&lt;br /&gt;","&lt;br&gt;"),LEN(SUBSTITUTE(exportált!B1800,"&lt;br /&gt;","&lt;br&gt;"))-LEN(B1800)-LEN(D1800)-13)))</f>
        <v>#VALUE!</v>
      </c>
      <c r="F1800" s="11" t="e">
        <f>MID(SUBSTITUTE(exportált!B1800,"&lt;br /&gt;","&lt;br&gt;"),LEN('exportált formázott'!B1800)+LEN(D1800)+LEN(E1800)+17,SEARCH("&lt;br&gt;&lt;br&gt;",RIGHT(SUBSTITUTE(exportált!B1800,"&lt;br /&gt;","&lt;br&gt;"),LEN(SUBSTITUTE(exportált!B1800,"&lt;br /&gt;","&lt;br&gt;"))-LEN(B1800)-LEN(D1800)-LEN(E1800)-17)))</f>
        <v>#VALUE!</v>
      </c>
    </row>
    <row r="1801" spans="1:6" x14ac:dyDescent="0.25">
      <c r="A1801" s="11" t="str">
        <f>IF(exportált!A1801&lt;&gt;"",IFERROR(LEFT(exportált!A1801,SEARCH("&lt;br/&gt;",SUBSTITUTE(exportált!A1801,"&lt;br&gt;","&lt;br/&gt;"),1)-1),exportált!A1801),"")</f>
        <v/>
      </c>
      <c r="B1801" s="11" t="e">
        <f>LEFT(SUBSTITUTE(exportált!B1801,"&lt;br /&gt;","&lt;br&gt;"),SEARCH("&lt;br&gt;&lt;br&gt;",SUBSTITUTE(SUBSTITUTE(exportált!B1801,"&lt;br /&gt;","&lt;br&gt;"),"&lt;br /&gt;","&lt;br&gt;"),1)-1)</f>
        <v>#VALUE!</v>
      </c>
      <c r="C1801" s="11" t="e">
        <f>SUBSTITUTE(MID(SUBSTITUTE(exportált!B1801,"&lt;br /&gt;","&lt;br&gt;"),LEN('exportált formázott'!B1801)+LEN(D1801)+LEN(E1801)+LEN(F1801)+25,LEN(SUBSTITUTE(exportált!B1801,"&lt;br /&gt;","&lt;br&gt;"))-LEN(D1801)-LEN(E1801)-LEN(F1801)),"&lt;br&gt;",CHAR(10))</f>
        <v>#VALUE!</v>
      </c>
      <c r="D1801" s="11" t="e">
        <f>MID(SUBSTITUTE(exportált!B1801,"&lt;br /&gt;","&lt;br&gt;"),LEN('exportált formázott'!B1801)+9,SEARCH("&lt;br&gt;",RIGHT(SUBSTITUTE(exportált!B1801,"&lt;br /&gt;","&lt;br&gt;"),LEN(SUBSTITUTE(exportált!B1801,"&lt;br /&gt;","&lt;br&gt;"))-LEN(B1801)-8))-1)</f>
        <v>#VALUE!</v>
      </c>
      <c r="E1801" s="11" t="e">
        <f>MID(SUBSTITUTE(exportált!B1801,"&lt;br /&gt;","&lt;br&gt;"),LEN('exportált formázott'!B1801)+LEN(D1801)+13,SEARCH("&lt;br&gt;",RIGHT(SUBSTITUTE(exportált!B1801,"&lt;br /&gt;","&lt;br&gt;"),LEN(SUBSTITUTE(exportált!B1801,"&lt;br /&gt;","&lt;br&gt;"))-LEN(B1801)-LEN(D1801)-13)))</f>
        <v>#VALUE!</v>
      </c>
      <c r="F1801" s="11" t="e">
        <f>MID(SUBSTITUTE(exportált!B1801,"&lt;br /&gt;","&lt;br&gt;"),LEN('exportált formázott'!B1801)+LEN(D1801)+LEN(E1801)+17,SEARCH("&lt;br&gt;&lt;br&gt;",RIGHT(SUBSTITUTE(exportált!B1801,"&lt;br /&gt;","&lt;br&gt;"),LEN(SUBSTITUTE(exportált!B1801,"&lt;br /&gt;","&lt;br&gt;"))-LEN(B1801)-LEN(D1801)-LEN(E1801)-17)))</f>
        <v>#VALUE!</v>
      </c>
    </row>
    <row r="1802" spans="1:6" x14ac:dyDescent="0.25">
      <c r="A1802" s="11" t="str">
        <f>IF(exportált!A1802&lt;&gt;"",IFERROR(LEFT(exportált!A1802,SEARCH("&lt;br/&gt;",SUBSTITUTE(exportált!A1802,"&lt;br&gt;","&lt;br/&gt;"),1)-1),exportált!A1802),"")</f>
        <v/>
      </c>
      <c r="B1802" s="11" t="e">
        <f>LEFT(SUBSTITUTE(exportált!B1802,"&lt;br /&gt;","&lt;br&gt;"),SEARCH("&lt;br&gt;&lt;br&gt;",SUBSTITUTE(SUBSTITUTE(exportált!B1802,"&lt;br /&gt;","&lt;br&gt;"),"&lt;br /&gt;","&lt;br&gt;"),1)-1)</f>
        <v>#VALUE!</v>
      </c>
      <c r="C1802" s="11" t="e">
        <f>SUBSTITUTE(MID(SUBSTITUTE(exportált!B1802,"&lt;br /&gt;","&lt;br&gt;"),LEN('exportált formázott'!B1802)+LEN(D1802)+LEN(E1802)+LEN(F1802)+25,LEN(SUBSTITUTE(exportált!B1802,"&lt;br /&gt;","&lt;br&gt;"))-LEN(D1802)-LEN(E1802)-LEN(F1802)),"&lt;br&gt;",CHAR(10))</f>
        <v>#VALUE!</v>
      </c>
      <c r="D1802" s="11" t="e">
        <f>MID(SUBSTITUTE(exportált!B1802,"&lt;br /&gt;","&lt;br&gt;"),LEN('exportált formázott'!B1802)+9,SEARCH("&lt;br&gt;",RIGHT(SUBSTITUTE(exportált!B1802,"&lt;br /&gt;","&lt;br&gt;"),LEN(SUBSTITUTE(exportált!B1802,"&lt;br /&gt;","&lt;br&gt;"))-LEN(B1802)-8))-1)</f>
        <v>#VALUE!</v>
      </c>
      <c r="E1802" s="11" t="e">
        <f>MID(SUBSTITUTE(exportált!B1802,"&lt;br /&gt;","&lt;br&gt;"),LEN('exportált formázott'!B1802)+LEN(D1802)+13,SEARCH("&lt;br&gt;",RIGHT(SUBSTITUTE(exportált!B1802,"&lt;br /&gt;","&lt;br&gt;"),LEN(SUBSTITUTE(exportált!B1802,"&lt;br /&gt;","&lt;br&gt;"))-LEN(B1802)-LEN(D1802)-13)))</f>
        <v>#VALUE!</v>
      </c>
      <c r="F1802" s="11" t="e">
        <f>MID(SUBSTITUTE(exportált!B1802,"&lt;br /&gt;","&lt;br&gt;"),LEN('exportált formázott'!B1802)+LEN(D1802)+LEN(E1802)+17,SEARCH("&lt;br&gt;&lt;br&gt;",RIGHT(SUBSTITUTE(exportált!B1802,"&lt;br /&gt;","&lt;br&gt;"),LEN(SUBSTITUTE(exportált!B1802,"&lt;br /&gt;","&lt;br&gt;"))-LEN(B1802)-LEN(D1802)-LEN(E1802)-17)))</f>
        <v>#VALUE!</v>
      </c>
    </row>
    <row r="1803" spans="1:6" x14ac:dyDescent="0.25">
      <c r="A1803" s="11" t="str">
        <f>IF(exportált!A1803&lt;&gt;"",IFERROR(LEFT(exportált!A1803,SEARCH("&lt;br/&gt;",SUBSTITUTE(exportált!A1803,"&lt;br&gt;","&lt;br/&gt;"),1)-1),exportált!A1803),"")</f>
        <v/>
      </c>
      <c r="B1803" s="11" t="e">
        <f>LEFT(SUBSTITUTE(exportált!B1803,"&lt;br /&gt;","&lt;br&gt;"),SEARCH("&lt;br&gt;&lt;br&gt;",SUBSTITUTE(SUBSTITUTE(exportált!B1803,"&lt;br /&gt;","&lt;br&gt;"),"&lt;br /&gt;","&lt;br&gt;"),1)-1)</f>
        <v>#VALUE!</v>
      </c>
      <c r="C1803" s="11" t="e">
        <f>SUBSTITUTE(MID(SUBSTITUTE(exportált!B1803,"&lt;br /&gt;","&lt;br&gt;"),LEN('exportált formázott'!B1803)+LEN(D1803)+LEN(E1803)+LEN(F1803)+25,LEN(SUBSTITUTE(exportált!B1803,"&lt;br /&gt;","&lt;br&gt;"))-LEN(D1803)-LEN(E1803)-LEN(F1803)),"&lt;br&gt;",CHAR(10))</f>
        <v>#VALUE!</v>
      </c>
      <c r="D1803" s="11" t="e">
        <f>MID(SUBSTITUTE(exportált!B1803,"&lt;br /&gt;","&lt;br&gt;"),LEN('exportált formázott'!B1803)+9,SEARCH("&lt;br&gt;",RIGHT(SUBSTITUTE(exportált!B1803,"&lt;br /&gt;","&lt;br&gt;"),LEN(SUBSTITUTE(exportált!B1803,"&lt;br /&gt;","&lt;br&gt;"))-LEN(B1803)-8))-1)</f>
        <v>#VALUE!</v>
      </c>
      <c r="E1803" s="11" t="e">
        <f>MID(SUBSTITUTE(exportált!B1803,"&lt;br /&gt;","&lt;br&gt;"),LEN('exportált formázott'!B1803)+LEN(D1803)+13,SEARCH("&lt;br&gt;",RIGHT(SUBSTITUTE(exportált!B1803,"&lt;br /&gt;","&lt;br&gt;"),LEN(SUBSTITUTE(exportált!B1803,"&lt;br /&gt;","&lt;br&gt;"))-LEN(B1803)-LEN(D1803)-13)))</f>
        <v>#VALUE!</v>
      </c>
      <c r="F1803" s="11" t="e">
        <f>MID(SUBSTITUTE(exportált!B1803,"&lt;br /&gt;","&lt;br&gt;"),LEN('exportált formázott'!B1803)+LEN(D1803)+LEN(E1803)+17,SEARCH("&lt;br&gt;&lt;br&gt;",RIGHT(SUBSTITUTE(exportált!B1803,"&lt;br /&gt;","&lt;br&gt;"),LEN(SUBSTITUTE(exportált!B1803,"&lt;br /&gt;","&lt;br&gt;"))-LEN(B1803)-LEN(D1803)-LEN(E1803)-17)))</f>
        <v>#VALUE!</v>
      </c>
    </row>
    <row r="1804" spans="1:6" x14ac:dyDescent="0.25">
      <c r="A1804" s="11" t="str">
        <f>IF(exportált!A1804&lt;&gt;"",IFERROR(LEFT(exportált!A1804,SEARCH("&lt;br/&gt;",SUBSTITUTE(exportált!A1804,"&lt;br&gt;","&lt;br/&gt;"),1)-1),exportált!A1804),"")</f>
        <v/>
      </c>
      <c r="B1804" s="11" t="e">
        <f>LEFT(SUBSTITUTE(exportált!B1804,"&lt;br /&gt;","&lt;br&gt;"),SEARCH("&lt;br&gt;&lt;br&gt;",SUBSTITUTE(SUBSTITUTE(exportált!B1804,"&lt;br /&gt;","&lt;br&gt;"),"&lt;br /&gt;","&lt;br&gt;"),1)-1)</f>
        <v>#VALUE!</v>
      </c>
      <c r="C1804" s="11" t="e">
        <f>SUBSTITUTE(MID(SUBSTITUTE(exportált!B1804,"&lt;br /&gt;","&lt;br&gt;"),LEN('exportált formázott'!B1804)+LEN(D1804)+LEN(E1804)+LEN(F1804)+25,LEN(SUBSTITUTE(exportált!B1804,"&lt;br /&gt;","&lt;br&gt;"))-LEN(D1804)-LEN(E1804)-LEN(F1804)),"&lt;br&gt;",CHAR(10))</f>
        <v>#VALUE!</v>
      </c>
      <c r="D1804" s="11" t="e">
        <f>MID(SUBSTITUTE(exportált!B1804,"&lt;br /&gt;","&lt;br&gt;"),LEN('exportált formázott'!B1804)+9,SEARCH("&lt;br&gt;",RIGHT(SUBSTITUTE(exportált!B1804,"&lt;br /&gt;","&lt;br&gt;"),LEN(SUBSTITUTE(exportált!B1804,"&lt;br /&gt;","&lt;br&gt;"))-LEN(B1804)-8))-1)</f>
        <v>#VALUE!</v>
      </c>
      <c r="E1804" s="11" t="e">
        <f>MID(SUBSTITUTE(exportált!B1804,"&lt;br /&gt;","&lt;br&gt;"),LEN('exportált formázott'!B1804)+LEN(D1804)+13,SEARCH("&lt;br&gt;",RIGHT(SUBSTITUTE(exportált!B1804,"&lt;br /&gt;","&lt;br&gt;"),LEN(SUBSTITUTE(exportált!B1804,"&lt;br /&gt;","&lt;br&gt;"))-LEN(B1804)-LEN(D1804)-13)))</f>
        <v>#VALUE!</v>
      </c>
      <c r="F1804" s="11" t="e">
        <f>MID(SUBSTITUTE(exportált!B1804,"&lt;br /&gt;","&lt;br&gt;"),LEN('exportált formázott'!B1804)+LEN(D1804)+LEN(E1804)+17,SEARCH("&lt;br&gt;&lt;br&gt;",RIGHT(SUBSTITUTE(exportált!B1804,"&lt;br /&gt;","&lt;br&gt;"),LEN(SUBSTITUTE(exportált!B1804,"&lt;br /&gt;","&lt;br&gt;"))-LEN(B1804)-LEN(D1804)-LEN(E1804)-17)))</f>
        <v>#VALUE!</v>
      </c>
    </row>
    <row r="1805" spans="1:6" x14ac:dyDescent="0.25">
      <c r="A1805" s="11" t="str">
        <f>IF(exportált!A1805&lt;&gt;"",IFERROR(LEFT(exportált!A1805,SEARCH("&lt;br/&gt;",SUBSTITUTE(exportált!A1805,"&lt;br&gt;","&lt;br/&gt;"),1)-1),exportált!A1805),"")</f>
        <v/>
      </c>
      <c r="B1805" s="11" t="e">
        <f>LEFT(SUBSTITUTE(exportált!B1805,"&lt;br /&gt;","&lt;br&gt;"),SEARCH("&lt;br&gt;&lt;br&gt;",SUBSTITUTE(SUBSTITUTE(exportált!B1805,"&lt;br /&gt;","&lt;br&gt;"),"&lt;br /&gt;","&lt;br&gt;"),1)-1)</f>
        <v>#VALUE!</v>
      </c>
      <c r="C1805" s="11" t="e">
        <f>SUBSTITUTE(MID(SUBSTITUTE(exportált!B1805,"&lt;br /&gt;","&lt;br&gt;"),LEN('exportált formázott'!B1805)+LEN(D1805)+LEN(E1805)+LEN(F1805)+25,LEN(SUBSTITUTE(exportált!B1805,"&lt;br /&gt;","&lt;br&gt;"))-LEN(D1805)-LEN(E1805)-LEN(F1805)),"&lt;br&gt;",CHAR(10))</f>
        <v>#VALUE!</v>
      </c>
      <c r="D1805" s="11" t="e">
        <f>MID(SUBSTITUTE(exportált!B1805,"&lt;br /&gt;","&lt;br&gt;"),LEN('exportált formázott'!B1805)+9,SEARCH("&lt;br&gt;",RIGHT(SUBSTITUTE(exportált!B1805,"&lt;br /&gt;","&lt;br&gt;"),LEN(SUBSTITUTE(exportált!B1805,"&lt;br /&gt;","&lt;br&gt;"))-LEN(B1805)-8))-1)</f>
        <v>#VALUE!</v>
      </c>
      <c r="E1805" s="11" t="e">
        <f>MID(SUBSTITUTE(exportált!B1805,"&lt;br /&gt;","&lt;br&gt;"),LEN('exportált formázott'!B1805)+LEN(D1805)+13,SEARCH("&lt;br&gt;",RIGHT(SUBSTITUTE(exportált!B1805,"&lt;br /&gt;","&lt;br&gt;"),LEN(SUBSTITUTE(exportált!B1805,"&lt;br /&gt;","&lt;br&gt;"))-LEN(B1805)-LEN(D1805)-13)))</f>
        <v>#VALUE!</v>
      </c>
      <c r="F1805" s="11" t="e">
        <f>MID(SUBSTITUTE(exportált!B1805,"&lt;br /&gt;","&lt;br&gt;"),LEN('exportált formázott'!B1805)+LEN(D1805)+LEN(E1805)+17,SEARCH("&lt;br&gt;&lt;br&gt;",RIGHT(SUBSTITUTE(exportált!B1805,"&lt;br /&gt;","&lt;br&gt;"),LEN(SUBSTITUTE(exportált!B1805,"&lt;br /&gt;","&lt;br&gt;"))-LEN(B1805)-LEN(D1805)-LEN(E1805)-17)))</f>
        <v>#VALUE!</v>
      </c>
    </row>
    <row r="1806" spans="1:6" x14ac:dyDescent="0.25">
      <c r="A1806" s="11" t="str">
        <f>IF(exportált!A1806&lt;&gt;"",IFERROR(LEFT(exportált!A1806,SEARCH("&lt;br/&gt;",SUBSTITUTE(exportált!A1806,"&lt;br&gt;","&lt;br/&gt;"),1)-1),exportált!A1806),"")</f>
        <v/>
      </c>
      <c r="B1806" s="11" t="e">
        <f>LEFT(SUBSTITUTE(exportált!B1806,"&lt;br /&gt;","&lt;br&gt;"),SEARCH("&lt;br&gt;&lt;br&gt;",SUBSTITUTE(SUBSTITUTE(exportált!B1806,"&lt;br /&gt;","&lt;br&gt;"),"&lt;br /&gt;","&lt;br&gt;"),1)-1)</f>
        <v>#VALUE!</v>
      </c>
      <c r="C1806" s="11" t="e">
        <f>SUBSTITUTE(MID(SUBSTITUTE(exportált!B1806,"&lt;br /&gt;","&lt;br&gt;"),LEN('exportált formázott'!B1806)+LEN(D1806)+LEN(E1806)+LEN(F1806)+25,LEN(SUBSTITUTE(exportált!B1806,"&lt;br /&gt;","&lt;br&gt;"))-LEN(D1806)-LEN(E1806)-LEN(F1806)),"&lt;br&gt;",CHAR(10))</f>
        <v>#VALUE!</v>
      </c>
      <c r="D1806" s="11" t="e">
        <f>MID(SUBSTITUTE(exportált!B1806,"&lt;br /&gt;","&lt;br&gt;"),LEN('exportált formázott'!B1806)+9,SEARCH("&lt;br&gt;",RIGHT(SUBSTITUTE(exportált!B1806,"&lt;br /&gt;","&lt;br&gt;"),LEN(SUBSTITUTE(exportált!B1806,"&lt;br /&gt;","&lt;br&gt;"))-LEN(B1806)-8))-1)</f>
        <v>#VALUE!</v>
      </c>
      <c r="E1806" s="11" t="e">
        <f>MID(SUBSTITUTE(exportált!B1806,"&lt;br /&gt;","&lt;br&gt;"),LEN('exportált formázott'!B1806)+LEN(D1806)+13,SEARCH("&lt;br&gt;",RIGHT(SUBSTITUTE(exportált!B1806,"&lt;br /&gt;","&lt;br&gt;"),LEN(SUBSTITUTE(exportált!B1806,"&lt;br /&gt;","&lt;br&gt;"))-LEN(B1806)-LEN(D1806)-13)))</f>
        <v>#VALUE!</v>
      </c>
      <c r="F1806" s="11" t="e">
        <f>MID(SUBSTITUTE(exportált!B1806,"&lt;br /&gt;","&lt;br&gt;"),LEN('exportált formázott'!B1806)+LEN(D1806)+LEN(E1806)+17,SEARCH("&lt;br&gt;&lt;br&gt;",RIGHT(SUBSTITUTE(exportált!B1806,"&lt;br /&gt;","&lt;br&gt;"),LEN(SUBSTITUTE(exportált!B1806,"&lt;br /&gt;","&lt;br&gt;"))-LEN(B1806)-LEN(D1806)-LEN(E1806)-17)))</f>
        <v>#VALUE!</v>
      </c>
    </row>
    <row r="1807" spans="1:6" x14ac:dyDescent="0.25">
      <c r="A1807" s="11" t="str">
        <f>IF(exportált!A1807&lt;&gt;"",IFERROR(LEFT(exportált!A1807,SEARCH("&lt;br/&gt;",SUBSTITUTE(exportált!A1807,"&lt;br&gt;","&lt;br/&gt;"),1)-1),exportált!A1807),"")</f>
        <v/>
      </c>
      <c r="B1807" s="11" t="e">
        <f>LEFT(SUBSTITUTE(exportált!B1807,"&lt;br /&gt;","&lt;br&gt;"),SEARCH("&lt;br&gt;&lt;br&gt;",SUBSTITUTE(SUBSTITUTE(exportált!B1807,"&lt;br /&gt;","&lt;br&gt;"),"&lt;br /&gt;","&lt;br&gt;"),1)-1)</f>
        <v>#VALUE!</v>
      </c>
      <c r="C1807" s="11" t="e">
        <f>SUBSTITUTE(MID(SUBSTITUTE(exportált!B1807,"&lt;br /&gt;","&lt;br&gt;"),LEN('exportált formázott'!B1807)+LEN(D1807)+LEN(E1807)+LEN(F1807)+25,LEN(SUBSTITUTE(exportált!B1807,"&lt;br /&gt;","&lt;br&gt;"))-LEN(D1807)-LEN(E1807)-LEN(F1807)),"&lt;br&gt;",CHAR(10))</f>
        <v>#VALUE!</v>
      </c>
      <c r="D1807" s="11" t="e">
        <f>MID(SUBSTITUTE(exportált!B1807,"&lt;br /&gt;","&lt;br&gt;"),LEN('exportált formázott'!B1807)+9,SEARCH("&lt;br&gt;",RIGHT(SUBSTITUTE(exportált!B1807,"&lt;br /&gt;","&lt;br&gt;"),LEN(SUBSTITUTE(exportált!B1807,"&lt;br /&gt;","&lt;br&gt;"))-LEN(B1807)-8))-1)</f>
        <v>#VALUE!</v>
      </c>
      <c r="E1807" s="11" t="e">
        <f>MID(SUBSTITUTE(exportált!B1807,"&lt;br /&gt;","&lt;br&gt;"),LEN('exportált formázott'!B1807)+LEN(D1807)+13,SEARCH("&lt;br&gt;",RIGHT(SUBSTITUTE(exportált!B1807,"&lt;br /&gt;","&lt;br&gt;"),LEN(SUBSTITUTE(exportált!B1807,"&lt;br /&gt;","&lt;br&gt;"))-LEN(B1807)-LEN(D1807)-13)))</f>
        <v>#VALUE!</v>
      </c>
      <c r="F1807" s="11" t="e">
        <f>MID(SUBSTITUTE(exportált!B1807,"&lt;br /&gt;","&lt;br&gt;"),LEN('exportált formázott'!B1807)+LEN(D1807)+LEN(E1807)+17,SEARCH("&lt;br&gt;&lt;br&gt;",RIGHT(SUBSTITUTE(exportált!B1807,"&lt;br /&gt;","&lt;br&gt;"),LEN(SUBSTITUTE(exportált!B1807,"&lt;br /&gt;","&lt;br&gt;"))-LEN(B1807)-LEN(D1807)-LEN(E1807)-17)))</f>
        <v>#VALUE!</v>
      </c>
    </row>
    <row r="1808" spans="1:6" x14ac:dyDescent="0.25">
      <c r="A1808" s="11" t="str">
        <f>IF(exportált!A1808&lt;&gt;"",IFERROR(LEFT(exportált!A1808,SEARCH("&lt;br/&gt;",SUBSTITUTE(exportált!A1808,"&lt;br&gt;","&lt;br/&gt;"),1)-1),exportált!A1808),"")</f>
        <v/>
      </c>
      <c r="B1808" s="11" t="e">
        <f>LEFT(SUBSTITUTE(exportált!B1808,"&lt;br /&gt;","&lt;br&gt;"),SEARCH("&lt;br&gt;&lt;br&gt;",SUBSTITUTE(SUBSTITUTE(exportált!B1808,"&lt;br /&gt;","&lt;br&gt;"),"&lt;br /&gt;","&lt;br&gt;"),1)-1)</f>
        <v>#VALUE!</v>
      </c>
      <c r="C1808" s="11" t="e">
        <f>SUBSTITUTE(MID(SUBSTITUTE(exportált!B1808,"&lt;br /&gt;","&lt;br&gt;"),LEN('exportált formázott'!B1808)+LEN(D1808)+LEN(E1808)+LEN(F1808)+25,LEN(SUBSTITUTE(exportált!B1808,"&lt;br /&gt;","&lt;br&gt;"))-LEN(D1808)-LEN(E1808)-LEN(F1808)),"&lt;br&gt;",CHAR(10))</f>
        <v>#VALUE!</v>
      </c>
      <c r="D1808" s="11" t="e">
        <f>MID(SUBSTITUTE(exportált!B1808,"&lt;br /&gt;","&lt;br&gt;"),LEN('exportált formázott'!B1808)+9,SEARCH("&lt;br&gt;",RIGHT(SUBSTITUTE(exportált!B1808,"&lt;br /&gt;","&lt;br&gt;"),LEN(SUBSTITUTE(exportált!B1808,"&lt;br /&gt;","&lt;br&gt;"))-LEN(B1808)-8))-1)</f>
        <v>#VALUE!</v>
      </c>
      <c r="E1808" s="11" t="e">
        <f>MID(SUBSTITUTE(exportált!B1808,"&lt;br /&gt;","&lt;br&gt;"),LEN('exportált formázott'!B1808)+LEN(D1808)+13,SEARCH("&lt;br&gt;",RIGHT(SUBSTITUTE(exportált!B1808,"&lt;br /&gt;","&lt;br&gt;"),LEN(SUBSTITUTE(exportált!B1808,"&lt;br /&gt;","&lt;br&gt;"))-LEN(B1808)-LEN(D1808)-13)))</f>
        <v>#VALUE!</v>
      </c>
      <c r="F1808" s="11" t="e">
        <f>MID(SUBSTITUTE(exportált!B1808,"&lt;br /&gt;","&lt;br&gt;"),LEN('exportált formázott'!B1808)+LEN(D1808)+LEN(E1808)+17,SEARCH("&lt;br&gt;&lt;br&gt;",RIGHT(SUBSTITUTE(exportált!B1808,"&lt;br /&gt;","&lt;br&gt;"),LEN(SUBSTITUTE(exportált!B1808,"&lt;br /&gt;","&lt;br&gt;"))-LEN(B1808)-LEN(D1808)-LEN(E1808)-17)))</f>
        <v>#VALUE!</v>
      </c>
    </row>
    <row r="1809" spans="1:6" x14ac:dyDescent="0.25">
      <c r="A1809" s="11" t="str">
        <f>IF(exportált!A1809&lt;&gt;"",IFERROR(LEFT(exportált!A1809,SEARCH("&lt;br/&gt;",SUBSTITUTE(exportált!A1809,"&lt;br&gt;","&lt;br/&gt;"),1)-1),exportált!A1809),"")</f>
        <v/>
      </c>
      <c r="B1809" s="11" t="e">
        <f>LEFT(SUBSTITUTE(exportált!B1809,"&lt;br /&gt;","&lt;br&gt;"),SEARCH("&lt;br&gt;&lt;br&gt;",SUBSTITUTE(SUBSTITUTE(exportált!B1809,"&lt;br /&gt;","&lt;br&gt;"),"&lt;br /&gt;","&lt;br&gt;"),1)-1)</f>
        <v>#VALUE!</v>
      </c>
      <c r="C1809" s="11" t="e">
        <f>SUBSTITUTE(MID(SUBSTITUTE(exportált!B1809,"&lt;br /&gt;","&lt;br&gt;"),LEN('exportált formázott'!B1809)+LEN(D1809)+LEN(E1809)+LEN(F1809)+25,LEN(SUBSTITUTE(exportált!B1809,"&lt;br /&gt;","&lt;br&gt;"))-LEN(D1809)-LEN(E1809)-LEN(F1809)),"&lt;br&gt;",CHAR(10))</f>
        <v>#VALUE!</v>
      </c>
      <c r="D1809" s="11" t="e">
        <f>MID(SUBSTITUTE(exportált!B1809,"&lt;br /&gt;","&lt;br&gt;"),LEN('exportált formázott'!B1809)+9,SEARCH("&lt;br&gt;",RIGHT(SUBSTITUTE(exportált!B1809,"&lt;br /&gt;","&lt;br&gt;"),LEN(SUBSTITUTE(exportált!B1809,"&lt;br /&gt;","&lt;br&gt;"))-LEN(B1809)-8))-1)</f>
        <v>#VALUE!</v>
      </c>
      <c r="E1809" s="11" t="e">
        <f>MID(SUBSTITUTE(exportált!B1809,"&lt;br /&gt;","&lt;br&gt;"),LEN('exportált formázott'!B1809)+LEN(D1809)+13,SEARCH("&lt;br&gt;",RIGHT(SUBSTITUTE(exportált!B1809,"&lt;br /&gt;","&lt;br&gt;"),LEN(SUBSTITUTE(exportált!B1809,"&lt;br /&gt;","&lt;br&gt;"))-LEN(B1809)-LEN(D1809)-13)))</f>
        <v>#VALUE!</v>
      </c>
      <c r="F1809" s="11" t="e">
        <f>MID(SUBSTITUTE(exportált!B1809,"&lt;br /&gt;","&lt;br&gt;"),LEN('exportált formázott'!B1809)+LEN(D1809)+LEN(E1809)+17,SEARCH("&lt;br&gt;&lt;br&gt;",RIGHT(SUBSTITUTE(exportált!B1809,"&lt;br /&gt;","&lt;br&gt;"),LEN(SUBSTITUTE(exportált!B1809,"&lt;br /&gt;","&lt;br&gt;"))-LEN(B1809)-LEN(D1809)-LEN(E1809)-17)))</f>
        <v>#VALUE!</v>
      </c>
    </row>
    <row r="1810" spans="1:6" x14ac:dyDescent="0.25">
      <c r="A1810" s="11" t="str">
        <f>IF(exportált!A1810&lt;&gt;"",IFERROR(LEFT(exportált!A1810,SEARCH("&lt;br/&gt;",SUBSTITUTE(exportált!A1810,"&lt;br&gt;","&lt;br/&gt;"),1)-1),exportált!A1810),"")</f>
        <v/>
      </c>
      <c r="B1810" s="11" t="e">
        <f>LEFT(SUBSTITUTE(exportált!B1810,"&lt;br /&gt;","&lt;br&gt;"),SEARCH("&lt;br&gt;&lt;br&gt;",SUBSTITUTE(SUBSTITUTE(exportált!B1810,"&lt;br /&gt;","&lt;br&gt;"),"&lt;br /&gt;","&lt;br&gt;"),1)-1)</f>
        <v>#VALUE!</v>
      </c>
      <c r="C1810" s="11" t="e">
        <f>SUBSTITUTE(MID(SUBSTITUTE(exportált!B1810,"&lt;br /&gt;","&lt;br&gt;"),LEN('exportált formázott'!B1810)+LEN(D1810)+LEN(E1810)+LEN(F1810)+25,LEN(SUBSTITUTE(exportált!B1810,"&lt;br /&gt;","&lt;br&gt;"))-LEN(D1810)-LEN(E1810)-LEN(F1810)),"&lt;br&gt;",CHAR(10))</f>
        <v>#VALUE!</v>
      </c>
      <c r="D1810" s="11" t="e">
        <f>MID(SUBSTITUTE(exportált!B1810,"&lt;br /&gt;","&lt;br&gt;"),LEN('exportált formázott'!B1810)+9,SEARCH("&lt;br&gt;",RIGHT(SUBSTITUTE(exportált!B1810,"&lt;br /&gt;","&lt;br&gt;"),LEN(SUBSTITUTE(exportált!B1810,"&lt;br /&gt;","&lt;br&gt;"))-LEN(B1810)-8))-1)</f>
        <v>#VALUE!</v>
      </c>
      <c r="E1810" s="11" t="e">
        <f>MID(SUBSTITUTE(exportált!B1810,"&lt;br /&gt;","&lt;br&gt;"),LEN('exportált formázott'!B1810)+LEN(D1810)+13,SEARCH("&lt;br&gt;",RIGHT(SUBSTITUTE(exportált!B1810,"&lt;br /&gt;","&lt;br&gt;"),LEN(SUBSTITUTE(exportált!B1810,"&lt;br /&gt;","&lt;br&gt;"))-LEN(B1810)-LEN(D1810)-13)))</f>
        <v>#VALUE!</v>
      </c>
      <c r="F1810" s="11" t="e">
        <f>MID(SUBSTITUTE(exportált!B1810,"&lt;br /&gt;","&lt;br&gt;"),LEN('exportált formázott'!B1810)+LEN(D1810)+LEN(E1810)+17,SEARCH("&lt;br&gt;&lt;br&gt;",RIGHT(SUBSTITUTE(exportált!B1810,"&lt;br /&gt;","&lt;br&gt;"),LEN(SUBSTITUTE(exportált!B1810,"&lt;br /&gt;","&lt;br&gt;"))-LEN(B1810)-LEN(D1810)-LEN(E1810)-17)))</f>
        <v>#VALUE!</v>
      </c>
    </row>
    <row r="1811" spans="1:6" x14ac:dyDescent="0.25">
      <c r="A1811" s="11" t="str">
        <f>IF(exportált!A1811&lt;&gt;"",IFERROR(LEFT(exportált!A1811,SEARCH("&lt;br/&gt;",SUBSTITUTE(exportált!A1811,"&lt;br&gt;","&lt;br/&gt;"),1)-1),exportált!A1811),"")</f>
        <v/>
      </c>
      <c r="B1811" s="11" t="e">
        <f>LEFT(SUBSTITUTE(exportált!B1811,"&lt;br /&gt;","&lt;br&gt;"),SEARCH("&lt;br&gt;&lt;br&gt;",SUBSTITUTE(SUBSTITUTE(exportált!B1811,"&lt;br /&gt;","&lt;br&gt;"),"&lt;br /&gt;","&lt;br&gt;"),1)-1)</f>
        <v>#VALUE!</v>
      </c>
      <c r="C1811" s="11" t="e">
        <f>SUBSTITUTE(MID(SUBSTITUTE(exportált!B1811,"&lt;br /&gt;","&lt;br&gt;"),LEN('exportált formázott'!B1811)+LEN(D1811)+LEN(E1811)+LEN(F1811)+25,LEN(SUBSTITUTE(exportált!B1811,"&lt;br /&gt;","&lt;br&gt;"))-LEN(D1811)-LEN(E1811)-LEN(F1811)),"&lt;br&gt;",CHAR(10))</f>
        <v>#VALUE!</v>
      </c>
      <c r="D1811" s="11" t="e">
        <f>MID(SUBSTITUTE(exportált!B1811,"&lt;br /&gt;","&lt;br&gt;"),LEN('exportált formázott'!B1811)+9,SEARCH("&lt;br&gt;",RIGHT(SUBSTITUTE(exportált!B1811,"&lt;br /&gt;","&lt;br&gt;"),LEN(SUBSTITUTE(exportált!B1811,"&lt;br /&gt;","&lt;br&gt;"))-LEN(B1811)-8))-1)</f>
        <v>#VALUE!</v>
      </c>
      <c r="E1811" s="11" t="e">
        <f>MID(SUBSTITUTE(exportált!B1811,"&lt;br /&gt;","&lt;br&gt;"),LEN('exportált formázott'!B1811)+LEN(D1811)+13,SEARCH("&lt;br&gt;",RIGHT(SUBSTITUTE(exportált!B1811,"&lt;br /&gt;","&lt;br&gt;"),LEN(SUBSTITUTE(exportált!B1811,"&lt;br /&gt;","&lt;br&gt;"))-LEN(B1811)-LEN(D1811)-13)))</f>
        <v>#VALUE!</v>
      </c>
      <c r="F1811" s="11" t="e">
        <f>MID(SUBSTITUTE(exportált!B1811,"&lt;br /&gt;","&lt;br&gt;"),LEN('exportált formázott'!B1811)+LEN(D1811)+LEN(E1811)+17,SEARCH("&lt;br&gt;&lt;br&gt;",RIGHT(SUBSTITUTE(exportált!B1811,"&lt;br /&gt;","&lt;br&gt;"),LEN(SUBSTITUTE(exportált!B1811,"&lt;br /&gt;","&lt;br&gt;"))-LEN(B1811)-LEN(D1811)-LEN(E1811)-17)))</f>
        <v>#VALUE!</v>
      </c>
    </row>
    <row r="1812" spans="1:6" x14ac:dyDescent="0.25">
      <c r="A1812" s="11" t="str">
        <f>IF(exportált!A1812&lt;&gt;"",IFERROR(LEFT(exportált!A1812,SEARCH("&lt;br/&gt;",SUBSTITUTE(exportált!A1812,"&lt;br&gt;","&lt;br/&gt;"),1)-1),exportált!A1812),"")</f>
        <v/>
      </c>
      <c r="B1812" s="11" t="e">
        <f>LEFT(SUBSTITUTE(exportált!B1812,"&lt;br /&gt;","&lt;br&gt;"),SEARCH("&lt;br&gt;&lt;br&gt;",SUBSTITUTE(SUBSTITUTE(exportált!B1812,"&lt;br /&gt;","&lt;br&gt;"),"&lt;br /&gt;","&lt;br&gt;"),1)-1)</f>
        <v>#VALUE!</v>
      </c>
      <c r="C1812" s="11" t="e">
        <f>SUBSTITUTE(MID(SUBSTITUTE(exportált!B1812,"&lt;br /&gt;","&lt;br&gt;"),LEN('exportált formázott'!B1812)+LEN(D1812)+LEN(E1812)+LEN(F1812)+25,LEN(SUBSTITUTE(exportált!B1812,"&lt;br /&gt;","&lt;br&gt;"))-LEN(D1812)-LEN(E1812)-LEN(F1812)),"&lt;br&gt;",CHAR(10))</f>
        <v>#VALUE!</v>
      </c>
      <c r="D1812" s="11" t="e">
        <f>MID(SUBSTITUTE(exportált!B1812,"&lt;br /&gt;","&lt;br&gt;"),LEN('exportált formázott'!B1812)+9,SEARCH("&lt;br&gt;",RIGHT(SUBSTITUTE(exportált!B1812,"&lt;br /&gt;","&lt;br&gt;"),LEN(SUBSTITUTE(exportált!B1812,"&lt;br /&gt;","&lt;br&gt;"))-LEN(B1812)-8))-1)</f>
        <v>#VALUE!</v>
      </c>
      <c r="E1812" s="11" t="e">
        <f>MID(SUBSTITUTE(exportált!B1812,"&lt;br /&gt;","&lt;br&gt;"),LEN('exportált formázott'!B1812)+LEN(D1812)+13,SEARCH("&lt;br&gt;",RIGHT(SUBSTITUTE(exportált!B1812,"&lt;br /&gt;","&lt;br&gt;"),LEN(SUBSTITUTE(exportált!B1812,"&lt;br /&gt;","&lt;br&gt;"))-LEN(B1812)-LEN(D1812)-13)))</f>
        <v>#VALUE!</v>
      </c>
      <c r="F1812" s="11" t="e">
        <f>MID(SUBSTITUTE(exportált!B1812,"&lt;br /&gt;","&lt;br&gt;"),LEN('exportált formázott'!B1812)+LEN(D1812)+LEN(E1812)+17,SEARCH("&lt;br&gt;&lt;br&gt;",RIGHT(SUBSTITUTE(exportált!B1812,"&lt;br /&gt;","&lt;br&gt;"),LEN(SUBSTITUTE(exportált!B1812,"&lt;br /&gt;","&lt;br&gt;"))-LEN(B1812)-LEN(D1812)-LEN(E1812)-17)))</f>
        <v>#VALUE!</v>
      </c>
    </row>
    <row r="1813" spans="1:6" x14ac:dyDescent="0.25">
      <c r="A1813" s="11" t="str">
        <f>IF(exportált!A1813&lt;&gt;"",IFERROR(LEFT(exportált!A1813,SEARCH("&lt;br/&gt;",SUBSTITUTE(exportált!A1813,"&lt;br&gt;","&lt;br/&gt;"),1)-1),exportált!A1813),"")</f>
        <v/>
      </c>
      <c r="B1813" s="11" t="e">
        <f>LEFT(SUBSTITUTE(exportált!B1813,"&lt;br /&gt;","&lt;br&gt;"),SEARCH("&lt;br&gt;&lt;br&gt;",SUBSTITUTE(SUBSTITUTE(exportált!B1813,"&lt;br /&gt;","&lt;br&gt;"),"&lt;br /&gt;","&lt;br&gt;"),1)-1)</f>
        <v>#VALUE!</v>
      </c>
      <c r="C1813" s="11" t="e">
        <f>SUBSTITUTE(MID(SUBSTITUTE(exportált!B1813,"&lt;br /&gt;","&lt;br&gt;"),LEN('exportált formázott'!B1813)+LEN(D1813)+LEN(E1813)+LEN(F1813)+25,LEN(SUBSTITUTE(exportált!B1813,"&lt;br /&gt;","&lt;br&gt;"))-LEN(D1813)-LEN(E1813)-LEN(F1813)),"&lt;br&gt;",CHAR(10))</f>
        <v>#VALUE!</v>
      </c>
      <c r="D1813" s="11" t="e">
        <f>MID(SUBSTITUTE(exportált!B1813,"&lt;br /&gt;","&lt;br&gt;"),LEN('exportált formázott'!B1813)+9,SEARCH("&lt;br&gt;",RIGHT(SUBSTITUTE(exportált!B1813,"&lt;br /&gt;","&lt;br&gt;"),LEN(SUBSTITUTE(exportált!B1813,"&lt;br /&gt;","&lt;br&gt;"))-LEN(B1813)-8))-1)</f>
        <v>#VALUE!</v>
      </c>
      <c r="E1813" s="11" t="e">
        <f>MID(SUBSTITUTE(exportált!B1813,"&lt;br /&gt;","&lt;br&gt;"),LEN('exportált formázott'!B1813)+LEN(D1813)+13,SEARCH("&lt;br&gt;",RIGHT(SUBSTITUTE(exportált!B1813,"&lt;br /&gt;","&lt;br&gt;"),LEN(SUBSTITUTE(exportált!B1813,"&lt;br /&gt;","&lt;br&gt;"))-LEN(B1813)-LEN(D1813)-13)))</f>
        <v>#VALUE!</v>
      </c>
      <c r="F1813" s="11" t="e">
        <f>MID(SUBSTITUTE(exportált!B1813,"&lt;br /&gt;","&lt;br&gt;"),LEN('exportált formázott'!B1813)+LEN(D1813)+LEN(E1813)+17,SEARCH("&lt;br&gt;&lt;br&gt;",RIGHT(SUBSTITUTE(exportált!B1813,"&lt;br /&gt;","&lt;br&gt;"),LEN(SUBSTITUTE(exportált!B1813,"&lt;br /&gt;","&lt;br&gt;"))-LEN(B1813)-LEN(D1813)-LEN(E1813)-17)))</f>
        <v>#VALUE!</v>
      </c>
    </row>
    <row r="1814" spans="1:6" x14ac:dyDescent="0.25">
      <c r="A1814" s="11" t="str">
        <f>IF(exportált!A1814&lt;&gt;"",IFERROR(LEFT(exportált!A1814,SEARCH("&lt;br/&gt;",SUBSTITUTE(exportált!A1814,"&lt;br&gt;","&lt;br/&gt;"),1)-1),exportált!A1814),"")</f>
        <v/>
      </c>
      <c r="B1814" s="11" t="e">
        <f>LEFT(SUBSTITUTE(exportált!B1814,"&lt;br /&gt;","&lt;br&gt;"),SEARCH("&lt;br&gt;&lt;br&gt;",SUBSTITUTE(SUBSTITUTE(exportált!B1814,"&lt;br /&gt;","&lt;br&gt;"),"&lt;br /&gt;","&lt;br&gt;"),1)-1)</f>
        <v>#VALUE!</v>
      </c>
      <c r="C1814" s="11" t="e">
        <f>SUBSTITUTE(MID(SUBSTITUTE(exportált!B1814,"&lt;br /&gt;","&lt;br&gt;"),LEN('exportált formázott'!B1814)+LEN(D1814)+LEN(E1814)+LEN(F1814)+25,LEN(SUBSTITUTE(exportált!B1814,"&lt;br /&gt;","&lt;br&gt;"))-LEN(D1814)-LEN(E1814)-LEN(F1814)),"&lt;br&gt;",CHAR(10))</f>
        <v>#VALUE!</v>
      </c>
      <c r="D1814" s="11" t="e">
        <f>MID(SUBSTITUTE(exportált!B1814,"&lt;br /&gt;","&lt;br&gt;"),LEN('exportált formázott'!B1814)+9,SEARCH("&lt;br&gt;",RIGHT(SUBSTITUTE(exportált!B1814,"&lt;br /&gt;","&lt;br&gt;"),LEN(SUBSTITUTE(exportált!B1814,"&lt;br /&gt;","&lt;br&gt;"))-LEN(B1814)-8))-1)</f>
        <v>#VALUE!</v>
      </c>
      <c r="E1814" s="11" t="e">
        <f>MID(SUBSTITUTE(exportált!B1814,"&lt;br /&gt;","&lt;br&gt;"),LEN('exportált formázott'!B1814)+LEN(D1814)+13,SEARCH("&lt;br&gt;",RIGHT(SUBSTITUTE(exportált!B1814,"&lt;br /&gt;","&lt;br&gt;"),LEN(SUBSTITUTE(exportált!B1814,"&lt;br /&gt;","&lt;br&gt;"))-LEN(B1814)-LEN(D1814)-13)))</f>
        <v>#VALUE!</v>
      </c>
      <c r="F1814" s="11" t="e">
        <f>MID(SUBSTITUTE(exportált!B1814,"&lt;br /&gt;","&lt;br&gt;"),LEN('exportált formázott'!B1814)+LEN(D1814)+LEN(E1814)+17,SEARCH("&lt;br&gt;&lt;br&gt;",RIGHT(SUBSTITUTE(exportált!B1814,"&lt;br /&gt;","&lt;br&gt;"),LEN(SUBSTITUTE(exportált!B1814,"&lt;br /&gt;","&lt;br&gt;"))-LEN(B1814)-LEN(D1814)-LEN(E1814)-17)))</f>
        <v>#VALUE!</v>
      </c>
    </row>
    <row r="1815" spans="1:6" x14ac:dyDescent="0.25">
      <c r="A1815" s="11" t="str">
        <f>IF(exportált!A1815&lt;&gt;"",IFERROR(LEFT(exportált!A1815,SEARCH("&lt;br/&gt;",SUBSTITUTE(exportált!A1815,"&lt;br&gt;","&lt;br/&gt;"),1)-1),exportált!A1815),"")</f>
        <v/>
      </c>
      <c r="B1815" s="11" t="e">
        <f>LEFT(SUBSTITUTE(exportált!B1815,"&lt;br /&gt;","&lt;br&gt;"),SEARCH("&lt;br&gt;&lt;br&gt;",SUBSTITUTE(SUBSTITUTE(exportált!B1815,"&lt;br /&gt;","&lt;br&gt;"),"&lt;br /&gt;","&lt;br&gt;"),1)-1)</f>
        <v>#VALUE!</v>
      </c>
      <c r="C1815" s="11" t="e">
        <f>SUBSTITUTE(MID(SUBSTITUTE(exportált!B1815,"&lt;br /&gt;","&lt;br&gt;"),LEN('exportált formázott'!B1815)+LEN(D1815)+LEN(E1815)+LEN(F1815)+25,LEN(SUBSTITUTE(exportált!B1815,"&lt;br /&gt;","&lt;br&gt;"))-LEN(D1815)-LEN(E1815)-LEN(F1815)),"&lt;br&gt;",CHAR(10))</f>
        <v>#VALUE!</v>
      </c>
      <c r="D1815" s="11" t="e">
        <f>MID(SUBSTITUTE(exportált!B1815,"&lt;br /&gt;","&lt;br&gt;"),LEN('exportált formázott'!B1815)+9,SEARCH("&lt;br&gt;",RIGHT(SUBSTITUTE(exportált!B1815,"&lt;br /&gt;","&lt;br&gt;"),LEN(SUBSTITUTE(exportált!B1815,"&lt;br /&gt;","&lt;br&gt;"))-LEN(B1815)-8))-1)</f>
        <v>#VALUE!</v>
      </c>
      <c r="E1815" s="11" t="e">
        <f>MID(SUBSTITUTE(exportált!B1815,"&lt;br /&gt;","&lt;br&gt;"),LEN('exportált formázott'!B1815)+LEN(D1815)+13,SEARCH("&lt;br&gt;",RIGHT(SUBSTITUTE(exportált!B1815,"&lt;br /&gt;","&lt;br&gt;"),LEN(SUBSTITUTE(exportált!B1815,"&lt;br /&gt;","&lt;br&gt;"))-LEN(B1815)-LEN(D1815)-13)))</f>
        <v>#VALUE!</v>
      </c>
      <c r="F1815" s="11" t="e">
        <f>MID(SUBSTITUTE(exportált!B1815,"&lt;br /&gt;","&lt;br&gt;"),LEN('exportált formázott'!B1815)+LEN(D1815)+LEN(E1815)+17,SEARCH("&lt;br&gt;&lt;br&gt;",RIGHT(SUBSTITUTE(exportált!B1815,"&lt;br /&gt;","&lt;br&gt;"),LEN(SUBSTITUTE(exportált!B1815,"&lt;br /&gt;","&lt;br&gt;"))-LEN(B1815)-LEN(D1815)-LEN(E1815)-17)))</f>
        <v>#VALUE!</v>
      </c>
    </row>
    <row r="1816" spans="1:6" x14ac:dyDescent="0.25">
      <c r="A1816" s="11" t="str">
        <f>IF(exportált!A1816&lt;&gt;"",IFERROR(LEFT(exportált!A1816,SEARCH("&lt;br/&gt;",SUBSTITUTE(exportált!A1816,"&lt;br&gt;","&lt;br/&gt;"),1)-1),exportált!A1816),"")</f>
        <v/>
      </c>
      <c r="B1816" s="11" t="e">
        <f>LEFT(SUBSTITUTE(exportált!B1816,"&lt;br /&gt;","&lt;br&gt;"),SEARCH("&lt;br&gt;&lt;br&gt;",SUBSTITUTE(SUBSTITUTE(exportált!B1816,"&lt;br /&gt;","&lt;br&gt;"),"&lt;br /&gt;","&lt;br&gt;"),1)-1)</f>
        <v>#VALUE!</v>
      </c>
      <c r="C1816" s="11" t="e">
        <f>SUBSTITUTE(MID(SUBSTITUTE(exportált!B1816,"&lt;br /&gt;","&lt;br&gt;"),LEN('exportált formázott'!B1816)+LEN(D1816)+LEN(E1816)+LEN(F1816)+25,LEN(SUBSTITUTE(exportált!B1816,"&lt;br /&gt;","&lt;br&gt;"))-LEN(D1816)-LEN(E1816)-LEN(F1816)),"&lt;br&gt;",CHAR(10))</f>
        <v>#VALUE!</v>
      </c>
      <c r="D1816" s="11" t="e">
        <f>MID(SUBSTITUTE(exportált!B1816,"&lt;br /&gt;","&lt;br&gt;"),LEN('exportált formázott'!B1816)+9,SEARCH("&lt;br&gt;",RIGHT(SUBSTITUTE(exportált!B1816,"&lt;br /&gt;","&lt;br&gt;"),LEN(SUBSTITUTE(exportált!B1816,"&lt;br /&gt;","&lt;br&gt;"))-LEN(B1816)-8))-1)</f>
        <v>#VALUE!</v>
      </c>
      <c r="E1816" s="11" t="e">
        <f>MID(SUBSTITUTE(exportált!B1816,"&lt;br /&gt;","&lt;br&gt;"),LEN('exportált formázott'!B1816)+LEN(D1816)+13,SEARCH("&lt;br&gt;",RIGHT(SUBSTITUTE(exportált!B1816,"&lt;br /&gt;","&lt;br&gt;"),LEN(SUBSTITUTE(exportált!B1816,"&lt;br /&gt;","&lt;br&gt;"))-LEN(B1816)-LEN(D1816)-13)))</f>
        <v>#VALUE!</v>
      </c>
      <c r="F1816" s="11" t="e">
        <f>MID(SUBSTITUTE(exportált!B1816,"&lt;br /&gt;","&lt;br&gt;"),LEN('exportált formázott'!B1816)+LEN(D1816)+LEN(E1816)+17,SEARCH("&lt;br&gt;&lt;br&gt;",RIGHT(SUBSTITUTE(exportált!B1816,"&lt;br /&gt;","&lt;br&gt;"),LEN(SUBSTITUTE(exportált!B1816,"&lt;br /&gt;","&lt;br&gt;"))-LEN(B1816)-LEN(D1816)-LEN(E1816)-17)))</f>
        <v>#VALUE!</v>
      </c>
    </row>
    <row r="1817" spans="1:6" x14ac:dyDescent="0.25">
      <c r="A1817" s="11" t="str">
        <f>IF(exportált!A1817&lt;&gt;"",IFERROR(LEFT(exportált!A1817,SEARCH("&lt;br/&gt;",SUBSTITUTE(exportált!A1817,"&lt;br&gt;","&lt;br/&gt;"),1)-1),exportált!A1817),"")</f>
        <v/>
      </c>
      <c r="B1817" s="11" t="e">
        <f>LEFT(SUBSTITUTE(exportált!B1817,"&lt;br /&gt;","&lt;br&gt;"),SEARCH("&lt;br&gt;&lt;br&gt;",SUBSTITUTE(SUBSTITUTE(exportált!B1817,"&lt;br /&gt;","&lt;br&gt;"),"&lt;br /&gt;","&lt;br&gt;"),1)-1)</f>
        <v>#VALUE!</v>
      </c>
      <c r="C1817" s="11" t="e">
        <f>SUBSTITUTE(MID(SUBSTITUTE(exportált!B1817,"&lt;br /&gt;","&lt;br&gt;"),LEN('exportált formázott'!B1817)+LEN(D1817)+LEN(E1817)+LEN(F1817)+25,LEN(SUBSTITUTE(exportált!B1817,"&lt;br /&gt;","&lt;br&gt;"))-LEN(D1817)-LEN(E1817)-LEN(F1817)),"&lt;br&gt;",CHAR(10))</f>
        <v>#VALUE!</v>
      </c>
      <c r="D1817" s="11" t="e">
        <f>MID(SUBSTITUTE(exportált!B1817,"&lt;br /&gt;","&lt;br&gt;"),LEN('exportált formázott'!B1817)+9,SEARCH("&lt;br&gt;",RIGHT(SUBSTITUTE(exportált!B1817,"&lt;br /&gt;","&lt;br&gt;"),LEN(SUBSTITUTE(exportált!B1817,"&lt;br /&gt;","&lt;br&gt;"))-LEN(B1817)-8))-1)</f>
        <v>#VALUE!</v>
      </c>
      <c r="E1817" s="11" t="e">
        <f>MID(SUBSTITUTE(exportált!B1817,"&lt;br /&gt;","&lt;br&gt;"),LEN('exportált formázott'!B1817)+LEN(D1817)+13,SEARCH("&lt;br&gt;",RIGHT(SUBSTITUTE(exportált!B1817,"&lt;br /&gt;","&lt;br&gt;"),LEN(SUBSTITUTE(exportált!B1817,"&lt;br /&gt;","&lt;br&gt;"))-LEN(B1817)-LEN(D1817)-13)))</f>
        <v>#VALUE!</v>
      </c>
      <c r="F1817" s="11" t="e">
        <f>MID(SUBSTITUTE(exportált!B1817,"&lt;br /&gt;","&lt;br&gt;"),LEN('exportált formázott'!B1817)+LEN(D1817)+LEN(E1817)+17,SEARCH("&lt;br&gt;&lt;br&gt;",RIGHT(SUBSTITUTE(exportált!B1817,"&lt;br /&gt;","&lt;br&gt;"),LEN(SUBSTITUTE(exportált!B1817,"&lt;br /&gt;","&lt;br&gt;"))-LEN(B1817)-LEN(D1817)-LEN(E1817)-17)))</f>
        <v>#VALUE!</v>
      </c>
    </row>
    <row r="1818" spans="1:6" x14ac:dyDescent="0.25">
      <c r="A1818" s="11" t="str">
        <f>IF(exportált!A1818&lt;&gt;"",IFERROR(LEFT(exportált!A1818,SEARCH("&lt;br/&gt;",SUBSTITUTE(exportált!A1818,"&lt;br&gt;","&lt;br/&gt;"),1)-1),exportált!A1818),"")</f>
        <v/>
      </c>
      <c r="B1818" s="11" t="e">
        <f>LEFT(SUBSTITUTE(exportált!B1818,"&lt;br /&gt;","&lt;br&gt;"),SEARCH("&lt;br&gt;&lt;br&gt;",SUBSTITUTE(SUBSTITUTE(exportált!B1818,"&lt;br /&gt;","&lt;br&gt;"),"&lt;br /&gt;","&lt;br&gt;"),1)-1)</f>
        <v>#VALUE!</v>
      </c>
      <c r="C1818" s="11" t="e">
        <f>SUBSTITUTE(MID(SUBSTITUTE(exportált!B1818,"&lt;br /&gt;","&lt;br&gt;"),LEN('exportált formázott'!B1818)+LEN(D1818)+LEN(E1818)+LEN(F1818)+25,LEN(SUBSTITUTE(exportált!B1818,"&lt;br /&gt;","&lt;br&gt;"))-LEN(D1818)-LEN(E1818)-LEN(F1818)),"&lt;br&gt;",CHAR(10))</f>
        <v>#VALUE!</v>
      </c>
      <c r="D1818" s="11" t="e">
        <f>MID(SUBSTITUTE(exportált!B1818,"&lt;br /&gt;","&lt;br&gt;"),LEN('exportált formázott'!B1818)+9,SEARCH("&lt;br&gt;",RIGHT(SUBSTITUTE(exportált!B1818,"&lt;br /&gt;","&lt;br&gt;"),LEN(SUBSTITUTE(exportált!B1818,"&lt;br /&gt;","&lt;br&gt;"))-LEN(B1818)-8))-1)</f>
        <v>#VALUE!</v>
      </c>
      <c r="E1818" s="11" t="e">
        <f>MID(SUBSTITUTE(exportált!B1818,"&lt;br /&gt;","&lt;br&gt;"),LEN('exportált formázott'!B1818)+LEN(D1818)+13,SEARCH("&lt;br&gt;",RIGHT(SUBSTITUTE(exportált!B1818,"&lt;br /&gt;","&lt;br&gt;"),LEN(SUBSTITUTE(exportált!B1818,"&lt;br /&gt;","&lt;br&gt;"))-LEN(B1818)-LEN(D1818)-13)))</f>
        <v>#VALUE!</v>
      </c>
      <c r="F1818" s="11" t="e">
        <f>MID(SUBSTITUTE(exportált!B1818,"&lt;br /&gt;","&lt;br&gt;"),LEN('exportált formázott'!B1818)+LEN(D1818)+LEN(E1818)+17,SEARCH("&lt;br&gt;&lt;br&gt;",RIGHT(SUBSTITUTE(exportált!B1818,"&lt;br /&gt;","&lt;br&gt;"),LEN(SUBSTITUTE(exportált!B1818,"&lt;br /&gt;","&lt;br&gt;"))-LEN(B1818)-LEN(D1818)-LEN(E1818)-17)))</f>
        <v>#VALUE!</v>
      </c>
    </row>
    <row r="1819" spans="1:6" x14ac:dyDescent="0.25">
      <c r="A1819" s="11" t="str">
        <f>IF(exportált!A1819&lt;&gt;"",IFERROR(LEFT(exportált!A1819,SEARCH("&lt;br/&gt;",SUBSTITUTE(exportált!A1819,"&lt;br&gt;","&lt;br/&gt;"),1)-1),exportált!A1819),"")</f>
        <v/>
      </c>
      <c r="B1819" s="11" t="e">
        <f>LEFT(SUBSTITUTE(exportált!B1819,"&lt;br /&gt;","&lt;br&gt;"),SEARCH("&lt;br&gt;&lt;br&gt;",SUBSTITUTE(SUBSTITUTE(exportált!B1819,"&lt;br /&gt;","&lt;br&gt;"),"&lt;br /&gt;","&lt;br&gt;"),1)-1)</f>
        <v>#VALUE!</v>
      </c>
      <c r="C1819" s="11" t="e">
        <f>SUBSTITUTE(MID(SUBSTITUTE(exportált!B1819,"&lt;br /&gt;","&lt;br&gt;"),LEN('exportált formázott'!B1819)+LEN(D1819)+LEN(E1819)+LEN(F1819)+25,LEN(SUBSTITUTE(exportált!B1819,"&lt;br /&gt;","&lt;br&gt;"))-LEN(D1819)-LEN(E1819)-LEN(F1819)),"&lt;br&gt;",CHAR(10))</f>
        <v>#VALUE!</v>
      </c>
      <c r="D1819" s="11" t="e">
        <f>MID(SUBSTITUTE(exportált!B1819,"&lt;br /&gt;","&lt;br&gt;"),LEN('exportált formázott'!B1819)+9,SEARCH("&lt;br&gt;",RIGHT(SUBSTITUTE(exportált!B1819,"&lt;br /&gt;","&lt;br&gt;"),LEN(SUBSTITUTE(exportált!B1819,"&lt;br /&gt;","&lt;br&gt;"))-LEN(B1819)-8))-1)</f>
        <v>#VALUE!</v>
      </c>
      <c r="E1819" s="11" t="e">
        <f>MID(SUBSTITUTE(exportált!B1819,"&lt;br /&gt;","&lt;br&gt;"),LEN('exportált formázott'!B1819)+LEN(D1819)+13,SEARCH("&lt;br&gt;",RIGHT(SUBSTITUTE(exportált!B1819,"&lt;br /&gt;","&lt;br&gt;"),LEN(SUBSTITUTE(exportált!B1819,"&lt;br /&gt;","&lt;br&gt;"))-LEN(B1819)-LEN(D1819)-13)))</f>
        <v>#VALUE!</v>
      </c>
      <c r="F1819" s="11" t="e">
        <f>MID(SUBSTITUTE(exportált!B1819,"&lt;br /&gt;","&lt;br&gt;"),LEN('exportált formázott'!B1819)+LEN(D1819)+LEN(E1819)+17,SEARCH("&lt;br&gt;&lt;br&gt;",RIGHT(SUBSTITUTE(exportált!B1819,"&lt;br /&gt;","&lt;br&gt;"),LEN(SUBSTITUTE(exportált!B1819,"&lt;br /&gt;","&lt;br&gt;"))-LEN(B1819)-LEN(D1819)-LEN(E1819)-17)))</f>
        <v>#VALUE!</v>
      </c>
    </row>
    <row r="1820" spans="1:6" x14ac:dyDescent="0.25">
      <c r="A1820" s="11" t="str">
        <f>IF(exportált!A1820&lt;&gt;"",IFERROR(LEFT(exportált!A1820,SEARCH("&lt;br/&gt;",SUBSTITUTE(exportált!A1820,"&lt;br&gt;","&lt;br/&gt;"),1)-1),exportált!A1820),"")</f>
        <v/>
      </c>
      <c r="B1820" s="11" t="e">
        <f>LEFT(SUBSTITUTE(exportált!B1820,"&lt;br /&gt;","&lt;br&gt;"),SEARCH("&lt;br&gt;&lt;br&gt;",SUBSTITUTE(SUBSTITUTE(exportált!B1820,"&lt;br /&gt;","&lt;br&gt;"),"&lt;br /&gt;","&lt;br&gt;"),1)-1)</f>
        <v>#VALUE!</v>
      </c>
      <c r="C1820" s="11" t="e">
        <f>SUBSTITUTE(MID(SUBSTITUTE(exportált!B1820,"&lt;br /&gt;","&lt;br&gt;"),LEN('exportált formázott'!B1820)+LEN(D1820)+LEN(E1820)+LEN(F1820)+25,LEN(SUBSTITUTE(exportált!B1820,"&lt;br /&gt;","&lt;br&gt;"))-LEN(D1820)-LEN(E1820)-LEN(F1820)),"&lt;br&gt;",CHAR(10))</f>
        <v>#VALUE!</v>
      </c>
      <c r="D1820" s="11" t="e">
        <f>MID(SUBSTITUTE(exportált!B1820,"&lt;br /&gt;","&lt;br&gt;"),LEN('exportált formázott'!B1820)+9,SEARCH("&lt;br&gt;",RIGHT(SUBSTITUTE(exportált!B1820,"&lt;br /&gt;","&lt;br&gt;"),LEN(SUBSTITUTE(exportált!B1820,"&lt;br /&gt;","&lt;br&gt;"))-LEN(B1820)-8))-1)</f>
        <v>#VALUE!</v>
      </c>
      <c r="E1820" s="11" t="e">
        <f>MID(SUBSTITUTE(exportált!B1820,"&lt;br /&gt;","&lt;br&gt;"),LEN('exportált formázott'!B1820)+LEN(D1820)+13,SEARCH("&lt;br&gt;",RIGHT(SUBSTITUTE(exportált!B1820,"&lt;br /&gt;","&lt;br&gt;"),LEN(SUBSTITUTE(exportált!B1820,"&lt;br /&gt;","&lt;br&gt;"))-LEN(B1820)-LEN(D1820)-13)))</f>
        <v>#VALUE!</v>
      </c>
      <c r="F1820" s="11" t="e">
        <f>MID(SUBSTITUTE(exportált!B1820,"&lt;br /&gt;","&lt;br&gt;"),LEN('exportált formázott'!B1820)+LEN(D1820)+LEN(E1820)+17,SEARCH("&lt;br&gt;&lt;br&gt;",RIGHT(SUBSTITUTE(exportált!B1820,"&lt;br /&gt;","&lt;br&gt;"),LEN(SUBSTITUTE(exportált!B1820,"&lt;br /&gt;","&lt;br&gt;"))-LEN(B1820)-LEN(D1820)-LEN(E1820)-17)))</f>
        <v>#VALUE!</v>
      </c>
    </row>
    <row r="1821" spans="1:6" x14ac:dyDescent="0.25">
      <c r="A1821" s="11" t="str">
        <f>IF(exportált!A1821&lt;&gt;"",IFERROR(LEFT(exportált!A1821,SEARCH("&lt;br/&gt;",SUBSTITUTE(exportált!A1821,"&lt;br&gt;","&lt;br/&gt;"),1)-1),exportált!A1821),"")</f>
        <v/>
      </c>
      <c r="B1821" s="11" t="e">
        <f>LEFT(SUBSTITUTE(exportált!B1821,"&lt;br /&gt;","&lt;br&gt;"),SEARCH("&lt;br&gt;&lt;br&gt;",SUBSTITUTE(SUBSTITUTE(exportált!B1821,"&lt;br /&gt;","&lt;br&gt;"),"&lt;br /&gt;","&lt;br&gt;"),1)-1)</f>
        <v>#VALUE!</v>
      </c>
      <c r="C1821" s="11" t="e">
        <f>SUBSTITUTE(MID(SUBSTITUTE(exportált!B1821,"&lt;br /&gt;","&lt;br&gt;"),LEN('exportált formázott'!B1821)+LEN(D1821)+LEN(E1821)+LEN(F1821)+25,LEN(SUBSTITUTE(exportált!B1821,"&lt;br /&gt;","&lt;br&gt;"))-LEN(D1821)-LEN(E1821)-LEN(F1821)),"&lt;br&gt;",CHAR(10))</f>
        <v>#VALUE!</v>
      </c>
      <c r="D1821" s="11" t="e">
        <f>MID(SUBSTITUTE(exportált!B1821,"&lt;br /&gt;","&lt;br&gt;"),LEN('exportált formázott'!B1821)+9,SEARCH("&lt;br&gt;",RIGHT(SUBSTITUTE(exportált!B1821,"&lt;br /&gt;","&lt;br&gt;"),LEN(SUBSTITUTE(exportált!B1821,"&lt;br /&gt;","&lt;br&gt;"))-LEN(B1821)-8))-1)</f>
        <v>#VALUE!</v>
      </c>
      <c r="E1821" s="11" t="e">
        <f>MID(SUBSTITUTE(exportált!B1821,"&lt;br /&gt;","&lt;br&gt;"),LEN('exportált formázott'!B1821)+LEN(D1821)+13,SEARCH("&lt;br&gt;",RIGHT(SUBSTITUTE(exportált!B1821,"&lt;br /&gt;","&lt;br&gt;"),LEN(SUBSTITUTE(exportált!B1821,"&lt;br /&gt;","&lt;br&gt;"))-LEN(B1821)-LEN(D1821)-13)))</f>
        <v>#VALUE!</v>
      </c>
      <c r="F1821" s="11" t="e">
        <f>MID(SUBSTITUTE(exportált!B1821,"&lt;br /&gt;","&lt;br&gt;"),LEN('exportált formázott'!B1821)+LEN(D1821)+LEN(E1821)+17,SEARCH("&lt;br&gt;&lt;br&gt;",RIGHT(SUBSTITUTE(exportált!B1821,"&lt;br /&gt;","&lt;br&gt;"),LEN(SUBSTITUTE(exportált!B1821,"&lt;br /&gt;","&lt;br&gt;"))-LEN(B1821)-LEN(D1821)-LEN(E1821)-17)))</f>
        <v>#VALUE!</v>
      </c>
    </row>
    <row r="1822" spans="1:6" x14ac:dyDescent="0.25">
      <c r="A1822" s="11" t="str">
        <f>IF(exportált!A1822&lt;&gt;"",IFERROR(LEFT(exportált!A1822,SEARCH("&lt;br/&gt;",SUBSTITUTE(exportált!A1822,"&lt;br&gt;","&lt;br/&gt;"),1)-1),exportált!A1822),"")</f>
        <v/>
      </c>
      <c r="B1822" s="11" t="e">
        <f>LEFT(SUBSTITUTE(exportált!B1822,"&lt;br /&gt;","&lt;br&gt;"),SEARCH("&lt;br&gt;&lt;br&gt;",SUBSTITUTE(SUBSTITUTE(exportált!B1822,"&lt;br /&gt;","&lt;br&gt;"),"&lt;br /&gt;","&lt;br&gt;"),1)-1)</f>
        <v>#VALUE!</v>
      </c>
      <c r="C1822" s="11" t="e">
        <f>SUBSTITUTE(MID(SUBSTITUTE(exportált!B1822,"&lt;br /&gt;","&lt;br&gt;"),LEN('exportált formázott'!B1822)+LEN(D1822)+LEN(E1822)+LEN(F1822)+25,LEN(SUBSTITUTE(exportált!B1822,"&lt;br /&gt;","&lt;br&gt;"))-LEN(D1822)-LEN(E1822)-LEN(F1822)),"&lt;br&gt;",CHAR(10))</f>
        <v>#VALUE!</v>
      </c>
      <c r="D1822" s="11" t="e">
        <f>MID(SUBSTITUTE(exportált!B1822,"&lt;br /&gt;","&lt;br&gt;"),LEN('exportált formázott'!B1822)+9,SEARCH("&lt;br&gt;",RIGHT(SUBSTITUTE(exportált!B1822,"&lt;br /&gt;","&lt;br&gt;"),LEN(SUBSTITUTE(exportált!B1822,"&lt;br /&gt;","&lt;br&gt;"))-LEN(B1822)-8))-1)</f>
        <v>#VALUE!</v>
      </c>
      <c r="E1822" s="11" t="e">
        <f>MID(SUBSTITUTE(exportált!B1822,"&lt;br /&gt;","&lt;br&gt;"),LEN('exportált formázott'!B1822)+LEN(D1822)+13,SEARCH("&lt;br&gt;",RIGHT(SUBSTITUTE(exportált!B1822,"&lt;br /&gt;","&lt;br&gt;"),LEN(SUBSTITUTE(exportált!B1822,"&lt;br /&gt;","&lt;br&gt;"))-LEN(B1822)-LEN(D1822)-13)))</f>
        <v>#VALUE!</v>
      </c>
      <c r="F1822" s="11" t="e">
        <f>MID(SUBSTITUTE(exportált!B1822,"&lt;br /&gt;","&lt;br&gt;"),LEN('exportált formázott'!B1822)+LEN(D1822)+LEN(E1822)+17,SEARCH("&lt;br&gt;&lt;br&gt;",RIGHT(SUBSTITUTE(exportált!B1822,"&lt;br /&gt;","&lt;br&gt;"),LEN(SUBSTITUTE(exportált!B1822,"&lt;br /&gt;","&lt;br&gt;"))-LEN(B1822)-LEN(D1822)-LEN(E1822)-17)))</f>
        <v>#VALUE!</v>
      </c>
    </row>
    <row r="1823" spans="1:6" x14ac:dyDescent="0.25">
      <c r="A1823" s="11" t="str">
        <f>IF(exportált!A1823&lt;&gt;"",IFERROR(LEFT(exportált!A1823,SEARCH("&lt;br/&gt;",SUBSTITUTE(exportált!A1823,"&lt;br&gt;","&lt;br/&gt;"),1)-1),exportált!A1823),"")</f>
        <v/>
      </c>
      <c r="B1823" s="11" t="e">
        <f>LEFT(SUBSTITUTE(exportált!B1823,"&lt;br /&gt;","&lt;br&gt;"),SEARCH("&lt;br&gt;&lt;br&gt;",SUBSTITUTE(SUBSTITUTE(exportált!B1823,"&lt;br /&gt;","&lt;br&gt;"),"&lt;br /&gt;","&lt;br&gt;"),1)-1)</f>
        <v>#VALUE!</v>
      </c>
      <c r="C1823" s="11" t="e">
        <f>SUBSTITUTE(MID(SUBSTITUTE(exportált!B1823,"&lt;br /&gt;","&lt;br&gt;"),LEN('exportált formázott'!B1823)+LEN(D1823)+LEN(E1823)+LEN(F1823)+25,LEN(SUBSTITUTE(exportált!B1823,"&lt;br /&gt;","&lt;br&gt;"))-LEN(D1823)-LEN(E1823)-LEN(F1823)),"&lt;br&gt;",CHAR(10))</f>
        <v>#VALUE!</v>
      </c>
      <c r="D1823" s="11" t="e">
        <f>MID(SUBSTITUTE(exportált!B1823,"&lt;br /&gt;","&lt;br&gt;"),LEN('exportált formázott'!B1823)+9,SEARCH("&lt;br&gt;",RIGHT(SUBSTITUTE(exportált!B1823,"&lt;br /&gt;","&lt;br&gt;"),LEN(SUBSTITUTE(exportált!B1823,"&lt;br /&gt;","&lt;br&gt;"))-LEN(B1823)-8))-1)</f>
        <v>#VALUE!</v>
      </c>
      <c r="E1823" s="11" t="e">
        <f>MID(SUBSTITUTE(exportált!B1823,"&lt;br /&gt;","&lt;br&gt;"),LEN('exportált formázott'!B1823)+LEN(D1823)+13,SEARCH("&lt;br&gt;",RIGHT(SUBSTITUTE(exportált!B1823,"&lt;br /&gt;","&lt;br&gt;"),LEN(SUBSTITUTE(exportált!B1823,"&lt;br /&gt;","&lt;br&gt;"))-LEN(B1823)-LEN(D1823)-13)))</f>
        <v>#VALUE!</v>
      </c>
      <c r="F1823" s="11" t="e">
        <f>MID(SUBSTITUTE(exportált!B1823,"&lt;br /&gt;","&lt;br&gt;"),LEN('exportált formázott'!B1823)+LEN(D1823)+LEN(E1823)+17,SEARCH("&lt;br&gt;&lt;br&gt;",RIGHT(SUBSTITUTE(exportált!B1823,"&lt;br /&gt;","&lt;br&gt;"),LEN(SUBSTITUTE(exportált!B1823,"&lt;br /&gt;","&lt;br&gt;"))-LEN(B1823)-LEN(D1823)-LEN(E1823)-17)))</f>
        <v>#VALUE!</v>
      </c>
    </row>
    <row r="1824" spans="1:6" x14ac:dyDescent="0.25">
      <c r="A1824" s="11" t="str">
        <f>IF(exportált!A1824&lt;&gt;"",IFERROR(LEFT(exportált!A1824,SEARCH("&lt;br/&gt;",SUBSTITUTE(exportált!A1824,"&lt;br&gt;","&lt;br/&gt;"),1)-1),exportált!A1824),"")</f>
        <v/>
      </c>
      <c r="B1824" s="11" t="e">
        <f>LEFT(SUBSTITUTE(exportált!B1824,"&lt;br /&gt;","&lt;br&gt;"),SEARCH("&lt;br&gt;&lt;br&gt;",SUBSTITUTE(SUBSTITUTE(exportált!B1824,"&lt;br /&gt;","&lt;br&gt;"),"&lt;br /&gt;","&lt;br&gt;"),1)-1)</f>
        <v>#VALUE!</v>
      </c>
      <c r="C1824" s="11" t="e">
        <f>SUBSTITUTE(MID(SUBSTITUTE(exportált!B1824,"&lt;br /&gt;","&lt;br&gt;"),LEN('exportált formázott'!B1824)+LEN(D1824)+LEN(E1824)+LEN(F1824)+25,LEN(SUBSTITUTE(exportált!B1824,"&lt;br /&gt;","&lt;br&gt;"))-LEN(D1824)-LEN(E1824)-LEN(F1824)),"&lt;br&gt;",CHAR(10))</f>
        <v>#VALUE!</v>
      </c>
      <c r="D1824" s="11" t="e">
        <f>MID(SUBSTITUTE(exportált!B1824,"&lt;br /&gt;","&lt;br&gt;"),LEN('exportált formázott'!B1824)+9,SEARCH("&lt;br&gt;",RIGHT(SUBSTITUTE(exportált!B1824,"&lt;br /&gt;","&lt;br&gt;"),LEN(SUBSTITUTE(exportált!B1824,"&lt;br /&gt;","&lt;br&gt;"))-LEN(B1824)-8))-1)</f>
        <v>#VALUE!</v>
      </c>
      <c r="E1824" s="11" t="e">
        <f>MID(SUBSTITUTE(exportált!B1824,"&lt;br /&gt;","&lt;br&gt;"),LEN('exportált formázott'!B1824)+LEN(D1824)+13,SEARCH("&lt;br&gt;",RIGHT(SUBSTITUTE(exportált!B1824,"&lt;br /&gt;","&lt;br&gt;"),LEN(SUBSTITUTE(exportált!B1824,"&lt;br /&gt;","&lt;br&gt;"))-LEN(B1824)-LEN(D1824)-13)))</f>
        <v>#VALUE!</v>
      </c>
      <c r="F1824" s="11" t="e">
        <f>MID(SUBSTITUTE(exportált!B1824,"&lt;br /&gt;","&lt;br&gt;"),LEN('exportált formázott'!B1824)+LEN(D1824)+LEN(E1824)+17,SEARCH("&lt;br&gt;&lt;br&gt;",RIGHT(SUBSTITUTE(exportált!B1824,"&lt;br /&gt;","&lt;br&gt;"),LEN(SUBSTITUTE(exportált!B1824,"&lt;br /&gt;","&lt;br&gt;"))-LEN(B1824)-LEN(D1824)-LEN(E1824)-17)))</f>
        <v>#VALUE!</v>
      </c>
    </row>
    <row r="1825" spans="1:6" x14ac:dyDescent="0.25">
      <c r="A1825" s="11" t="str">
        <f>IF(exportált!A1825&lt;&gt;"",IFERROR(LEFT(exportált!A1825,SEARCH("&lt;br/&gt;",SUBSTITUTE(exportált!A1825,"&lt;br&gt;","&lt;br/&gt;"),1)-1),exportált!A1825),"")</f>
        <v/>
      </c>
      <c r="B1825" s="11" t="e">
        <f>LEFT(SUBSTITUTE(exportált!B1825,"&lt;br /&gt;","&lt;br&gt;"),SEARCH("&lt;br&gt;&lt;br&gt;",SUBSTITUTE(SUBSTITUTE(exportált!B1825,"&lt;br /&gt;","&lt;br&gt;"),"&lt;br /&gt;","&lt;br&gt;"),1)-1)</f>
        <v>#VALUE!</v>
      </c>
      <c r="C1825" s="11" t="e">
        <f>SUBSTITUTE(MID(SUBSTITUTE(exportált!B1825,"&lt;br /&gt;","&lt;br&gt;"),LEN('exportált formázott'!B1825)+LEN(D1825)+LEN(E1825)+LEN(F1825)+25,LEN(SUBSTITUTE(exportált!B1825,"&lt;br /&gt;","&lt;br&gt;"))-LEN(D1825)-LEN(E1825)-LEN(F1825)),"&lt;br&gt;",CHAR(10))</f>
        <v>#VALUE!</v>
      </c>
      <c r="D1825" s="11" t="e">
        <f>MID(SUBSTITUTE(exportált!B1825,"&lt;br /&gt;","&lt;br&gt;"),LEN('exportált formázott'!B1825)+9,SEARCH("&lt;br&gt;",RIGHT(SUBSTITUTE(exportált!B1825,"&lt;br /&gt;","&lt;br&gt;"),LEN(SUBSTITUTE(exportált!B1825,"&lt;br /&gt;","&lt;br&gt;"))-LEN(B1825)-8))-1)</f>
        <v>#VALUE!</v>
      </c>
      <c r="E1825" s="11" t="e">
        <f>MID(SUBSTITUTE(exportált!B1825,"&lt;br /&gt;","&lt;br&gt;"),LEN('exportált formázott'!B1825)+LEN(D1825)+13,SEARCH("&lt;br&gt;",RIGHT(SUBSTITUTE(exportált!B1825,"&lt;br /&gt;","&lt;br&gt;"),LEN(SUBSTITUTE(exportált!B1825,"&lt;br /&gt;","&lt;br&gt;"))-LEN(B1825)-LEN(D1825)-13)))</f>
        <v>#VALUE!</v>
      </c>
      <c r="F1825" s="11" t="e">
        <f>MID(SUBSTITUTE(exportált!B1825,"&lt;br /&gt;","&lt;br&gt;"),LEN('exportált formázott'!B1825)+LEN(D1825)+LEN(E1825)+17,SEARCH("&lt;br&gt;&lt;br&gt;",RIGHT(SUBSTITUTE(exportált!B1825,"&lt;br /&gt;","&lt;br&gt;"),LEN(SUBSTITUTE(exportált!B1825,"&lt;br /&gt;","&lt;br&gt;"))-LEN(B1825)-LEN(D1825)-LEN(E1825)-17)))</f>
        <v>#VALUE!</v>
      </c>
    </row>
    <row r="1826" spans="1:6" x14ac:dyDescent="0.25">
      <c r="A1826" s="11" t="str">
        <f>IF(exportált!A1826&lt;&gt;"",IFERROR(LEFT(exportált!A1826,SEARCH("&lt;br/&gt;",SUBSTITUTE(exportált!A1826,"&lt;br&gt;","&lt;br/&gt;"),1)-1),exportált!A1826),"")</f>
        <v/>
      </c>
      <c r="B1826" s="11" t="e">
        <f>LEFT(SUBSTITUTE(exportált!B1826,"&lt;br /&gt;","&lt;br&gt;"),SEARCH("&lt;br&gt;&lt;br&gt;",SUBSTITUTE(SUBSTITUTE(exportált!B1826,"&lt;br /&gt;","&lt;br&gt;"),"&lt;br /&gt;","&lt;br&gt;"),1)-1)</f>
        <v>#VALUE!</v>
      </c>
      <c r="C1826" s="11" t="e">
        <f>SUBSTITUTE(MID(SUBSTITUTE(exportált!B1826,"&lt;br /&gt;","&lt;br&gt;"),LEN('exportált formázott'!B1826)+LEN(D1826)+LEN(E1826)+LEN(F1826)+25,LEN(SUBSTITUTE(exportált!B1826,"&lt;br /&gt;","&lt;br&gt;"))-LEN(D1826)-LEN(E1826)-LEN(F1826)),"&lt;br&gt;",CHAR(10))</f>
        <v>#VALUE!</v>
      </c>
      <c r="D1826" s="11" t="e">
        <f>MID(SUBSTITUTE(exportált!B1826,"&lt;br /&gt;","&lt;br&gt;"),LEN('exportált formázott'!B1826)+9,SEARCH("&lt;br&gt;",RIGHT(SUBSTITUTE(exportált!B1826,"&lt;br /&gt;","&lt;br&gt;"),LEN(SUBSTITUTE(exportált!B1826,"&lt;br /&gt;","&lt;br&gt;"))-LEN(B1826)-8))-1)</f>
        <v>#VALUE!</v>
      </c>
      <c r="E1826" s="11" t="e">
        <f>MID(SUBSTITUTE(exportált!B1826,"&lt;br /&gt;","&lt;br&gt;"),LEN('exportált formázott'!B1826)+LEN(D1826)+13,SEARCH("&lt;br&gt;",RIGHT(SUBSTITUTE(exportált!B1826,"&lt;br /&gt;","&lt;br&gt;"),LEN(SUBSTITUTE(exportált!B1826,"&lt;br /&gt;","&lt;br&gt;"))-LEN(B1826)-LEN(D1826)-13)))</f>
        <v>#VALUE!</v>
      </c>
      <c r="F1826" s="11" t="e">
        <f>MID(SUBSTITUTE(exportált!B1826,"&lt;br /&gt;","&lt;br&gt;"),LEN('exportált formázott'!B1826)+LEN(D1826)+LEN(E1826)+17,SEARCH("&lt;br&gt;&lt;br&gt;",RIGHT(SUBSTITUTE(exportált!B1826,"&lt;br /&gt;","&lt;br&gt;"),LEN(SUBSTITUTE(exportált!B1826,"&lt;br /&gt;","&lt;br&gt;"))-LEN(B1826)-LEN(D1826)-LEN(E1826)-17)))</f>
        <v>#VALUE!</v>
      </c>
    </row>
    <row r="1827" spans="1:6" x14ac:dyDescent="0.25">
      <c r="A1827" s="11" t="str">
        <f>IF(exportált!A1827&lt;&gt;"",IFERROR(LEFT(exportált!A1827,SEARCH("&lt;br/&gt;",SUBSTITUTE(exportált!A1827,"&lt;br&gt;","&lt;br/&gt;"),1)-1),exportált!A1827),"")</f>
        <v/>
      </c>
      <c r="B1827" s="11" t="e">
        <f>LEFT(SUBSTITUTE(exportált!B1827,"&lt;br /&gt;","&lt;br&gt;"),SEARCH("&lt;br&gt;&lt;br&gt;",SUBSTITUTE(SUBSTITUTE(exportált!B1827,"&lt;br /&gt;","&lt;br&gt;"),"&lt;br /&gt;","&lt;br&gt;"),1)-1)</f>
        <v>#VALUE!</v>
      </c>
      <c r="C1827" s="11" t="e">
        <f>SUBSTITUTE(MID(SUBSTITUTE(exportált!B1827,"&lt;br /&gt;","&lt;br&gt;"),LEN('exportált formázott'!B1827)+LEN(D1827)+LEN(E1827)+LEN(F1827)+25,LEN(SUBSTITUTE(exportált!B1827,"&lt;br /&gt;","&lt;br&gt;"))-LEN(D1827)-LEN(E1827)-LEN(F1827)),"&lt;br&gt;",CHAR(10))</f>
        <v>#VALUE!</v>
      </c>
      <c r="D1827" s="11" t="e">
        <f>MID(SUBSTITUTE(exportált!B1827,"&lt;br /&gt;","&lt;br&gt;"),LEN('exportált formázott'!B1827)+9,SEARCH("&lt;br&gt;",RIGHT(SUBSTITUTE(exportált!B1827,"&lt;br /&gt;","&lt;br&gt;"),LEN(SUBSTITUTE(exportált!B1827,"&lt;br /&gt;","&lt;br&gt;"))-LEN(B1827)-8))-1)</f>
        <v>#VALUE!</v>
      </c>
      <c r="E1827" s="11" t="e">
        <f>MID(SUBSTITUTE(exportált!B1827,"&lt;br /&gt;","&lt;br&gt;"),LEN('exportált formázott'!B1827)+LEN(D1827)+13,SEARCH("&lt;br&gt;",RIGHT(SUBSTITUTE(exportált!B1827,"&lt;br /&gt;","&lt;br&gt;"),LEN(SUBSTITUTE(exportált!B1827,"&lt;br /&gt;","&lt;br&gt;"))-LEN(B1827)-LEN(D1827)-13)))</f>
        <v>#VALUE!</v>
      </c>
      <c r="F1827" s="11" t="e">
        <f>MID(SUBSTITUTE(exportált!B1827,"&lt;br /&gt;","&lt;br&gt;"),LEN('exportált formázott'!B1827)+LEN(D1827)+LEN(E1827)+17,SEARCH("&lt;br&gt;&lt;br&gt;",RIGHT(SUBSTITUTE(exportált!B1827,"&lt;br /&gt;","&lt;br&gt;"),LEN(SUBSTITUTE(exportált!B1827,"&lt;br /&gt;","&lt;br&gt;"))-LEN(B1827)-LEN(D1827)-LEN(E1827)-17)))</f>
        <v>#VALUE!</v>
      </c>
    </row>
    <row r="1828" spans="1:6" x14ac:dyDescent="0.25">
      <c r="A1828" s="11" t="str">
        <f>IF(exportált!A1828&lt;&gt;"",IFERROR(LEFT(exportált!A1828,SEARCH("&lt;br/&gt;",SUBSTITUTE(exportált!A1828,"&lt;br&gt;","&lt;br/&gt;"),1)-1),exportált!A1828),"")</f>
        <v/>
      </c>
      <c r="B1828" s="11" t="e">
        <f>LEFT(SUBSTITUTE(exportált!B1828,"&lt;br /&gt;","&lt;br&gt;"),SEARCH("&lt;br&gt;&lt;br&gt;",SUBSTITUTE(SUBSTITUTE(exportált!B1828,"&lt;br /&gt;","&lt;br&gt;"),"&lt;br /&gt;","&lt;br&gt;"),1)-1)</f>
        <v>#VALUE!</v>
      </c>
      <c r="C1828" s="11" t="e">
        <f>SUBSTITUTE(MID(SUBSTITUTE(exportált!B1828,"&lt;br /&gt;","&lt;br&gt;"),LEN('exportált formázott'!B1828)+LEN(D1828)+LEN(E1828)+LEN(F1828)+25,LEN(SUBSTITUTE(exportált!B1828,"&lt;br /&gt;","&lt;br&gt;"))-LEN(D1828)-LEN(E1828)-LEN(F1828)),"&lt;br&gt;",CHAR(10))</f>
        <v>#VALUE!</v>
      </c>
      <c r="D1828" s="11" t="e">
        <f>MID(SUBSTITUTE(exportált!B1828,"&lt;br /&gt;","&lt;br&gt;"),LEN('exportált formázott'!B1828)+9,SEARCH("&lt;br&gt;",RIGHT(SUBSTITUTE(exportált!B1828,"&lt;br /&gt;","&lt;br&gt;"),LEN(SUBSTITUTE(exportált!B1828,"&lt;br /&gt;","&lt;br&gt;"))-LEN(B1828)-8))-1)</f>
        <v>#VALUE!</v>
      </c>
      <c r="E1828" s="11" t="e">
        <f>MID(SUBSTITUTE(exportált!B1828,"&lt;br /&gt;","&lt;br&gt;"),LEN('exportált formázott'!B1828)+LEN(D1828)+13,SEARCH("&lt;br&gt;",RIGHT(SUBSTITUTE(exportált!B1828,"&lt;br /&gt;","&lt;br&gt;"),LEN(SUBSTITUTE(exportált!B1828,"&lt;br /&gt;","&lt;br&gt;"))-LEN(B1828)-LEN(D1828)-13)))</f>
        <v>#VALUE!</v>
      </c>
      <c r="F1828" s="11" t="e">
        <f>MID(SUBSTITUTE(exportált!B1828,"&lt;br /&gt;","&lt;br&gt;"),LEN('exportált formázott'!B1828)+LEN(D1828)+LEN(E1828)+17,SEARCH("&lt;br&gt;&lt;br&gt;",RIGHT(SUBSTITUTE(exportált!B1828,"&lt;br /&gt;","&lt;br&gt;"),LEN(SUBSTITUTE(exportált!B1828,"&lt;br /&gt;","&lt;br&gt;"))-LEN(B1828)-LEN(D1828)-LEN(E1828)-17)))</f>
        <v>#VALUE!</v>
      </c>
    </row>
    <row r="1829" spans="1:6" x14ac:dyDescent="0.25">
      <c r="A1829" s="11" t="str">
        <f>IF(exportált!A1829&lt;&gt;"",IFERROR(LEFT(exportált!A1829,SEARCH("&lt;br/&gt;",SUBSTITUTE(exportált!A1829,"&lt;br&gt;","&lt;br/&gt;"),1)-1),exportált!A1829),"")</f>
        <v/>
      </c>
      <c r="B1829" s="11" t="e">
        <f>LEFT(SUBSTITUTE(exportált!B1829,"&lt;br /&gt;","&lt;br&gt;"),SEARCH("&lt;br&gt;&lt;br&gt;",SUBSTITUTE(SUBSTITUTE(exportált!B1829,"&lt;br /&gt;","&lt;br&gt;"),"&lt;br /&gt;","&lt;br&gt;"),1)-1)</f>
        <v>#VALUE!</v>
      </c>
      <c r="C1829" s="11" t="e">
        <f>SUBSTITUTE(MID(SUBSTITUTE(exportált!B1829,"&lt;br /&gt;","&lt;br&gt;"),LEN('exportált formázott'!B1829)+LEN(D1829)+LEN(E1829)+LEN(F1829)+25,LEN(SUBSTITUTE(exportált!B1829,"&lt;br /&gt;","&lt;br&gt;"))-LEN(D1829)-LEN(E1829)-LEN(F1829)),"&lt;br&gt;",CHAR(10))</f>
        <v>#VALUE!</v>
      </c>
      <c r="D1829" s="11" t="e">
        <f>MID(SUBSTITUTE(exportált!B1829,"&lt;br /&gt;","&lt;br&gt;"),LEN('exportált formázott'!B1829)+9,SEARCH("&lt;br&gt;",RIGHT(SUBSTITUTE(exportált!B1829,"&lt;br /&gt;","&lt;br&gt;"),LEN(SUBSTITUTE(exportált!B1829,"&lt;br /&gt;","&lt;br&gt;"))-LEN(B1829)-8))-1)</f>
        <v>#VALUE!</v>
      </c>
      <c r="E1829" s="11" t="e">
        <f>MID(SUBSTITUTE(exportált!B1829,"&lt;br /&gt;","&lt;br&gt;"),LEN('exportált formázott'!B1829)+LEN(D1829)+13,SEARCH("&lt;br&gt;",RIGHT(SUBSTITUTE(exportált!B1829,"&lt;br /&gt;","&lt;br&gt;"),LEN(SUBSTITUTE(exportált!B1829,"&lt;br /&gt;","&lt;br&gt;"))-LEN(B1829)-LEN(D1829)-13)))</f>
        <v>#VALUE!</v>
      </c>
      <c r="F1829" s="11" t="e">
        <f>MID(SUBSTITUTE(exportált!B1829,"&lt;br /&gt;","&lt;br&gt;"),LEN('exportált formázott'!B1829)+LEN(D1829)+LEN(E1829)+17,SEARCH("&lt;br&gt;&lt;br&gt;",RIGHT(SUBSTITUTE(exportált!B1829,"&lt;br /&gt;","&lt;br&gt;"),LEN(SUBSTITUTE(exportált!B1829,"&lt;br /&gt;","&lt;br&gt;"))-LEN(B1829)-LEN(D1829)-LEN(E1829)-17)))</f>
        <v>#VALUE!</v>
      </c>
    </row>
    <row r="1830" spans="1:6" x14ac:dyDescent="0.25">
      <c r="A1830" s="11" t="str">
        <f>IF(exportált!A1830&lt;&gt;"",IFERROR(LEFT(exportált!A1830,SEARCH("&lt;br/&gt;",SUBSTITUTE(exportált!A1830,"&lt;br&gt;","&lt;br/&gt;"),1)-1),exportált!A1830),"")</f>
        <v/>
      </c>
      <c r="B1830" s="11" t="e">
        <f>LEFT(SUBSTITUTE(exportált!B1830,"&lt;br /&gt;","&lt;br&gt;"),SEARCH("&lt;br&gt;&lt;br&gt;",SUBSTITUTE(SUBSTITUTE(exportált!B1830,"&lt;br /&gt;","&lt;br&gt;"),"&lt;br /&gt;","&lt;br&gt;"),1)-1)</f>
        <v>#VALUE!</v>
      </c>
      <c r="C1830" s="11" t="e">
        <f>SUBSTITUTE(MID(SUBSTITUTE(exportált!B1830,"&lt;br /&gt;","&lt;br&gt;"),LEN('exportált formázott'!B1830)+LEN(D1830)+LEN(E1830)+LEN(F1830)+25,LEN(SUBSTITUTE(exportált!B1830,"&lt;br /&gt;","&lt;br&gt;"))-LEN(D1830)-LEN(E1830)-LEN(F1830)),"&lt;br&gt;",CHAR(10))</f>
        <v>#VALUE!</v>
      </c>
      <c r="D1830" s="11" t="e">
        <f>MID(SUBSTITUTE(exportált!B1830,"&lt;br /&gt;","&lt;br&gt;"),LEN('exportált formázott'!B1830)+9,SEARCH("&lt;br&gt;",RIGHT(SUBSTITUTE(exportált!B1830,"&lt;br /&gt;","&lt;br&gt;"),LEN(SUBSTITUTE(exportált!B1830,"&lt;br /&gt;","&lt;br&gt;"))-LEN(B1830)-8))-1)</f>
        <v>#VALUE!</v>
      </c>
      <c r="E1830" s="11" t="e">
        <f>MID(SUBSTITUTE(exportált!B1830,"&lt;br /&gt;","&lt;br&gt;"),LEN('exportált formázott'!B1830)+LEN(D1830)+13,SEARCH("&lt;br&gt;",RIGHT(SUBSTITUTE(exportált!B1830,"&lt;br /&gt;","&lt;br&gt;"),LEN(SUBSTITUTE(exportált!B1830,"&lt;br /&gt;","&lt;br&gt;"))-LEN(B1830)-LEN(D1830)-13)))</f>
        <v>#VALUE!</v>
      </c>
      <c r="F1830" s="11" t="e">
        <f>MID(SUBSTITUTE(exportált!B1830,"&lt;br /&gt;","&lt;br&gt;"),LEN('exportált formázott'!B1830)+LEN(D1830)+LEN(E1830)+17,SEARCH("&lt;br&gt;&lt;br&gt;",RIGHT(SUBSTITUTE(exportált!B1830,"&lt;br /&gt;","&lt;br&gt;"),LEN(SUBSTITUTE(exportált!B1830,"&lt;br /&gt;","&lt;br&gt;"))-LEN(B1830)-LEN(D1830)-LEN(E1830)-17)))</f>
        <v>#VALUE!</v>
      </c>
    </row>
    <row r="1831" spans="1:6" x14ac:dyDescent="0.25">
      <c r="A1831" s="11" t="str">
        <f>IF(exportált!A1831&lt;&gt;"",IFERROR(LEFT(exportált!A1831,SEARCH("&lt;br/&gt;",SUBSTITUTE(exportált!A1831,"&lt;br&gt;","&lt;br/&gt;"),1)-1),exportált!A1831),"")</f>
        <v/>
      </c>
      <c r="B1831" s="11" t="e">
        <f>LEFT(SUBSTITUTE(exportált!B1831,"&lt;br /&gt;","&lt;br&gt;"),SEARCH("&lt;br&gt;&lt;br&gt;",SUBSTITUTE(SUBSTITUTE(exportált!B1831,"&lt;br /&gt;","&lt;br&gt;"),"&lt;br /&gt;","&lt;br&gt;"),1)-1)</f>
        <v>#VALUE!</v>
      </c>
      <c r="C1831" s="11" t="e">
        <f>SUBSTITUTE(MID(SUBSTITUTE(exportált!B1831,"&lt;br /&gt;","&lt;br&gt;"),LEN('exportált formázott'!B1831)+LEN(D1831)+LEN(E1831)+LEN(F1831)+25,LEN(SUBSTITUTE(exportált!B1831,"&lt;br /&gt;","&lt;br&gt;"))-LEN(D1831)-LEN(E1831)-LEN(F1831)),"&lt;br&gt;",CHAR(10))</f>
        <v>#VALUE!</v>
      </c>
      <c r="D1831" s="11" t="e">
        <f>MID(SUBSTITUTE(exportált!B1831,"&lt;br /&gt;","&lt;br&gt;"),LEN('exportált formázott'!B1831)+9,SEARCH("&lt;br&gt;",RIGHT(SUBSTITUTE(exportált!B1831,"&lt;br /&gt;","&lt;br&gt;"),LEN(SUBSTITUTE(exportált!B1831,"&lt;br /&gt;","&lt;br&gt;"))-LEN(B1831)-8))-1)</f>
        <v>#VALUE!</v>
      </c>
      <c r="E1831" s="11" t="e">
        <f>MID(SUBSTITUTE(exportált!B1831,"&lt;br /&gt;","&lt;br&gt;"),LEN('exportált formázott'!B1831)+LEN(D1831)+13,SEARCH("&lt;br&gt;",RIGHT(SUBSTITUTE(exportált!B1831,"&lt;br /&gt;","&lt;br&gt;"),LEN(SUBSTITUTE(exportált!B1831,"&lt;br /&gt;","&lt;br&gt;"))-LEN(B1831)-LEN(D1831)-13)))</f>
        <v>#VALUE!</v>
      </c>
      <c r="F1831" s="11" t="e">
        <f>MID(SUBSTITUTE(exportált!B1831,"&lt;br /&gt;","&lt;br&gt;"),LEN('exportált formázott'!B1831)+LEN(D1831)+LEN(E1831)+17,SEARCH("&lt;br&gt;&lt;br&gt;",RIGHT(SUBSTITUTE(exportált!B1831,"&lt;br /&gt;","&lt;br&gt;"),LEN(SUBSTITUTE(exportált!B1831,"&lt;br /&gt;","&lt;br&gt;"))-LEN(B1831)-LEN(D1831)-LEN(E1831)-17)))</f>
        <v>#VALUE!</v>
      </c>
    </row>
    <row r="1832" spans="1:6" x14ac:dyDescent="0.25">
      <c r="A1832" s="11" t="str">
        <f>IF(exportált!A1832&lt;&gt;"",IFERROR(LEFT(exportált!A1832,SEARCH("&lt;br/&gt;",SUBSTITUTE(exportált!A1832,"&lt;br&gt;","&lt;br/&gt;"),1)-1),exportált!A1832),"")</f>
        <v/>
      </c>
      <c r="B1832" s="11" t="e">
        <f>LEFT(SUBSTITUTE(exportált!B1832,"&lt;br /&gt;","&lt;br&gt;"),SEARCH("&lt;br&gt;&lt;br&gt;",SUBSTITUTE(SUBSTITUTE(exportált!B1832,"&lt;br /&gt;","&lt;br&gt;"),"&lt;br /&gt;","&lt;br&gt;"),1)-1)</f>
        <v>#VALUE!</v>
      </c>
      <c r="C1832" s="11" t="e">
        <f>SUBSTITUTE(MID(SUBSTITUTE(exportált!B1832,"&lt;br /&gt;","&lt;br&gt;"),LEN('exportált formázott'!B1832)+LEN(D1832)+LEN(E1832)+LEN(F1832)+25,LEN(SUBSTITUTE(exportált!B1832,"&lt;br /&gt;","&lt;br&gt;"))-LEN(D1832)-LEN(E1832)-LEN(F1832)),"&lt;br&gt;",CHAR(10))</f>
        <v>#VALUE!</v>
      </c>
      <c r="D1832" s="11" t="e">
        <f>MID(SUBSTITUTE(exportált!B1832,"&lt;br /&gt;","&lt;br&gt;"),LEN('exportált formázott'!B1832)+9,SEARCH("&lt;br&gt;",RIGHT(SUBSTITUTE(exportált!B1832,"&lt;br /&gt;","&lt;br&gt;"),LEN(SUBSTITUTE(exportált!B1832,"&lt;br /&gt;","&lt;br&gt;"))-LEN(B1832)-8))-1)</f>
        <v>#VALUE!</v>
      </c>
      <c r="E1832" s="11" t="e">
        <f>MID(SUBSTITUTE(exportált!B1832,"&lt;br /&gt;","&lt;br&gt;"),LEN('exportált formázott'!B1832)+LEN(D1832)+13,SEARCH("&lt;br&gt;",RIGHT(SUBSTITUTE(exportált!B1832,"&lt;br /&gt;","&lt;br&gt;"),LEN(SUBSTITUTE(exportált!B1832,"&lt;br /&gt;","&lt;br&gt;"))-LEN(B1832)-LEN(D1832)-13)))</f>
        <v>#VALUE!</v>
      </c>
      <c r="F1832" s="11" t="e">
        <f>MID(SUBSTITUTE(exportált!B1832,"&lt;br /&gt;","&lt;br&gt;"),LEN('exportált formázott'!B1832)+LEN(D1832)+LEN(E1832)+17,SEARCH("&lt;br&gt;&lt;br&gt;",RIGHT(SUBSTITUTE(exportált!B1832,"&lt;br /&gt;","&lt;br&gt;"),LEN(SUBSTITUTE(exportált!B1832,"&lt;br /&gt;","&lt;br&gt;"))-LEN(B1832)-LEN(D1832)-LEN(E1832)-17)))</f>
        <v>#VALUE!</v>
      </c>
    </row>
    <row r="1833" spans="1:6" x14ac:dyDescent="0.25">
      <c r="A1833" s="11" t="str">
        <f>IF(exportált!A1833&lt;&gt;"",IFERROR(LEFT(exportált!A1833,SEARCH("&lt;br/&gt;",SUBSTITUTE(exportált!A1833,"&lt;br&gt;","&lt;br/&gt;"),1)-1),exportált!A1833),"")</f>
        <v/>
      </c>
      <c r="B1833" s="11" t="e">
        <f>LEFT(SUBSTITUTE(exportált!B1833,"&lt;br /&gt;","&lt;br&gt;"),SEARCH("&lt;br&gt;&lt;br&gt;",SUBSTITUTE(SUBSTITUTE(exportált!B1833,"&lt;br /&gt;","&lt;br&gt;"),"&lt;br /&gt;","&lt;br&gt;"),1)-1)</f>
        <v>#VALUE!</v>
      </c>
      <c r="C1833" s="11" t="e">
        <f>SUBSTITUTE(MID(SUBSTITUTE(exportált!B1833,"&lt;br /&gt;","&lt;br&gt;"),LEN('exportált formázott'!B1833)+LEN(D1833)+LEN(E1833)+LEN(F1833)+25,LEN(SUBSTITUTE(exportált!B1833,"&lt;br /&gt;","&lt;br&gt;"))-LEN(D1833)-LEN(E1833)-LEN(F1833)),"&lt;br&gt;",CHAR(10))</f>
        <v>#VALUE!</v>
      </c>
      <c r="D1833" s="11" t="e">
        <f>MID(SUBSTITUTE(exportált!B1833,"&lt;br /&gt;","&lt;br&gt;"),LEN('exportált formázott'!B1833)+9,SEARCH("&lt;br&gt;",RIGHT(SUBSTITUTE(exportált!B1833,"&lt;br /&gt;","&lt;br&gt;"),LEN(SUBSTITUTE(exportált!B1833,"&lt;br /&gt;","&lt;br&gt;"))-LEN(B1833)-8))-1)</f>
        <v>#VALUE!</v>
      </c>
      <c r="E1833" s="11" t="e">
        <f>MID(SUBSTITUTE(exportált!B1833,"&lt;br /&gt;","&lt;br&gt;"),LEN('exportált formázott'!B1833)+LEN(D1833)+13,SEARCH("&lt;br&gt;",RIGHT(SUBSTITUTE(exportált!B1833,"&lt;br /&gt;","&lt;br&gt;"),LEN(SUBSTITUTE(exportált!B1833,"&lt;br /&gt;","&lt;br&gt;"))-LEN(B1833)-LEN(D1833)-13)))</f>
        <v>#VALUE!</v>
      </c>
      <c r="F1833" s="11" t="e">
        <f>MID(SUBSTITUTE(exportált!B1833,"&lt;br /&gt;","&lt;br&gt;"),LEN('exportált formázott'!B1833)+LEN(D1833)+LEN(E1833)+17,SEARCH("&lt;br&gt;&lt;br&gt;",RIGHT(SUBSTITUTE(exportált!B1833,"&lt;br /&gt;","&lt;br&gt;"),LEN(SUBSTITUTE(exportált!B1833,"&lt;br /&gt;","&lt;br&gt;"))-LEN(B1833)-LEN(D1833)-LEN(E1833)-17)))</f>
        <v>#VALUE!</v>
      </c>
    </row>
    <row r="1834" spans="1:6" x14ac:dyDescent="0.25">
      <c r="A1834" s="11" t="str">
        <f>IF(exportált!A1834&lt;&gt;"",IFERROR(LEFT(exportált!A1834,SEARCH("&lt;br/&gt;",SUBSTITUTE(exportált!A1834,"&lt;br&gt;","&lt;br/&gt;"),1)-1),exportált!A1834),"")</f>
        <v/>
      </c>
      <c r="B1834" s="11" t="e">
        <f>LEFT(SUBSTITUTE(exportált!B1834,"&lt;br /&gt;","&lt;br&gt;"),SEARCH("&lt;br&gt;&lt;br&gt;",SUBSTITUTE(SUBSTITUTE(exportált!B1834,"&lt;br /&gt;","&lt;br&gt;"),"&lt;br /&gt;","&lt;br&gt;"),1)-1)</f>
        <v>#VALUE!</v>
      </c>
      <c r="C1834" s="11" t="e">
        <f>SUBSTITUTE(MID(SUBSTITUTE(exportált!B1834,"&lt;br /&gt;","&lt;br&gt;"),LEN('exportált formázott'!B1834)+LEN(D1834)+LEN(E1834)+LEN(F1834)+25,LEN(SUBSTITUTE(exportált!B1834,"&lt;br /&gt;","&lt;br&gt;"))-LEN(D1834)-LEN(E1834)-LEN(F1834)),"&lt;br&gt;",CHAR(10))</f>
        <v>#VALUE!</v>
      </c>
      <c r="D1834" s="11" t="e">
        <f>MID(SUBSTITUTE(exportált!B1834,"&lt;br /&gt;","&lt;br&gt;"),LEN('exportált formázott'!B1834)+9,SEARCH("&lt;br&gt;",RIGHT(SUBSTITUTE(exportált!B1834,"&lt;br /&gt;","&lt;br&gt;"),LEN(SUBSTITUTE(exportált!B1834,"&lt;br /&gt;","&lt;br&gt;"))-LEN(B1834)-8))-1)</f>
        <v>#VALUE!</v>
      </c>
      <c r="E1834" s="11" t="e">
        <f>MID(SUBSTITUTE(exportált!B1834,"&lt;br /&gt;","&lt;br&gt;"),LEN('exportált formázott'!B1834)+LEN(D1834)+13,SEARCH("&lt;br&gt;",RIGHT(SUBSTITUTE(exportált!B1834,"&lt;br /&gt;","&lt;br&gt;"),LEN(SUBSTITUTE(exportált!B1834,"&lt;br /&gt;","&lt;br&gt;"))-LEN(B1834)-LEN(D1834)-13)))</f>
        <v>#VALUE!</v>
      </c>
      <c r="F1834" s="11" t="e">
        <f>MID(SUBSTITUTE(exportált!B1834,"&lt;br /&gt;","&lt;br&gt;"),LEN('exportált formázott'!B1834)+LEN(D1834)+LEN(E1834)+17,SEARCH("&lt;br&gt;&lt;br&gt;",RIGHT(SUBSTITUTE(exportált!B1834,"&lt;br /&gt;","&lt;br&gt;"),LEN(SUBSTITUTE(exportált!B1834,"&lt;br /&gt;","&lt;br&gt;"))-LEN(B1834)-LEN(D1834)-LEN(E1834)-17)))</f>
        <v>#VALUE!</v>
      </c>
    </row>
    <row r="1835" spans="1:6" x14ac:dyDescent="0.25">
      <c r="A1835" s="11" t="str">
        <f>IF(exportált!A1835&lt;&gt;"",IFERROR(LEFT(exportált!A1835,SEARCH("&lt;br/&gt;",SUBSTITUTE(exportált!A1835,"&lt;br&gt;","&lt;br/&gt;"),1)-1),exportált!A1835),"")</f>
        <v/>
      </c>
      <c r="B1835" s="11" t="e">
        <f>LEFT(SUBSTITUTE(exportált!B1835,"&lt;br /&gt;","&lt;br&gt;"),SEARCH("&lt;br&gt;&lt;br&gt;",SUBSTITUTE(SUBSTITUTE(exportált!B1835,"&lt;br /&gt;","&lt;br&gt;"),"&lt;br /&gt;","&lt;br&gt;"),1)-1)</f>
        <v>#VALUE!</v>
      </c>
      <c r="C1835" s="11" t="e">
        <f>SUBSTITUTE(MID(SUBSTITUTE(exportált!B1835,"&lt;br /&gt;","&lt;br&gt;"),LEN('exportált formázott'!B1835)+LEN(D1835)+LEN(E1835)+LEN(F1835)+25,LEN(SUBSTITUTE(exportált!B1835,"&lt;br /&gt;","&lt;br&gt;"))-LEN(D1835)-LEN(E1835)-LEN(F1835)),"&lt;br&gt;",CHAR(10))</f>
        <v>#VALUE!</v>
      </c>
      <c r="D1835" s="11" t="e">
        <f>MID(SUBSTITUTE(exportált!B1835,"&lt;br /&gt;","&lt;br&gt;"),LEN('exportált formázott'!B1835)+9,SEARCH("&lt;br&gt;",RIGHT(SUBSTITUTE(exportált!B1835,"&lt;br /&gt;","&lt;br&gt;"),LEN(SUBSTITUTE(exportált!B1835,"&lt;br /&gt;","&lt;br&gt;"))-LEN(B1835)-8))-1)</f>
        <v>#VALUE!</v>
      </c>
      <c r="E1835" s="11" t="e">
        <f>MID(SUBSTITUTE(exportált!B1835,"&lt;br /&gt;","&lt;br&gt;"),LEN('exportált formázott'!B1835)+LEN(D1835)+13,SEARCH("&lt;br&gt;",RIGHT(SUBSTITUTE(exportált!B1835,"&lt;br /&gt;","&lt;br&gt;"),LEN(SUBSTITUTE(exportált!B1835,"&lt;br /&gt;","&lt;br&gt;"))-LEN(B1835)-LEN(D1835)-13)))</f>
        <v>#VALUE!</v>
      </c>
      <c r="F1835" s="11" t="e">
        <f>MID(SUBSTITUTE(exportált!B1835,"&lt;br /&gt;","&lt;br&gt;"),LEN('exportált formázott'!B1835)+LEN(D1835)+LEN(E1835)+17,SEARCH("&lt;br&gt;&lt;br&gt;",RIGHT(SUBSTITUTE(exportált!B1835,"&lt;br /&gt;","&lt;br&gt;"),LEN(SUBSTITUTE(exportált!B1835,"&lt;br /&gt;","&lt;br&gt;"))-LEN(B1835)-LEN(D1835)-LEN(E1835)-17)))</f>
        <v>#VALUE!</v>
      </c>
    </row>
    <row r="1836" spans="1:6" x14ac:dyDescent="0.25">
      <c r="A1836" s="11" t="str">
        <f>IF(exportált!A1836&lt;&gt;"",IFERROR(LEFT(exportált!A1836,SEARCH("&lt;br/&gt;",SUBSTITUTE(exportált!A1836,"&lt;br&gt;","&lt;br/&gt;"),1)-1),exportált!A1836),"")</f>
        <v/>
      </c>
      <c r="B1836" s="11" t="e">
        <f>LEFT(SUBSTITUTE(exportált!B1836,"&lt;br /&gt;","&lt;br&gt;"),SEARCH("&lt;br&gt;&lt;br&gt;",SUBSTITUTE(SUBSTITUTE(exportált!B1836,"&lt;br /&gt;","&lt;br&gt;"),"&lt;br /&gt;","&lt;br&gt;"),1)-1)</f>
        <v>#VALUE!</v>
      </c>
      <c r="C1836" s="11" t="e">
        <f>SUBSTITUTE(MID(SUBSTITUTE(exportált!B1836,"&lt;br /&gt;","&lt;br&gt;"),LEN('exportált formázott'!B1836)+LEN(D1836)+LEN(E1836)+LEN(F1836)+25,LEN(SUBSTITUTE(exportált!B1836,"&lt;br /&gt;","&lt;br&gt;"))-LEN(D1836)-LEN(E1836)-LEN(F1836)),"&lt;br&gt;",CHAR(10))</f>
        <v>#VALUE!</v>
      </c>
      <c r="D1836" s="11" t="e">
        <f>MID(SUBSTITUTE(exportált!B1836,"&lt;br /&gt;","&lt;br&gt;"),LEN('exportált formázott'!B1836)+9,SEARCH("&lt;br&gt;",RIGHT(SUBSTITUTE(exportált!B1836,"&lt;br /&gt;","&lt;br&gt;"),LEN(SUBSTITUTE(exportált!B1836,"&lt;br /&gt;","&lt;br&gt;"))-LEN(B1836)-8))-1)</f>
        <v>#VALUE!</v>
      </c>
      <c r="E1836" s="11" t="e">
        <f>MID(SUBSTITUTE(exportált!B1836,"&lt;br /&gt;","&lt;br&gt;"),LEN('exportált formázott'!B1836)+LEN(D1836)+13,SEARCH("&lt;br&gt;",RIGHT(SUBSTITUTE(exportált!B1836,"&lt;br /&gt;","&lt;br&gt;"),LEN(SUBSTITUTE(exportált!B1836,"&lt;br /&gt;","&lt;br&gt;"))-LEN(B1836)-LEN(D1836)-13)))</f>
        <v>#VALUE!</v>
      </c>
      <c r="F1836" s="11" t="e">
        <f>MID(SUBSTITUTE(exportált!B1836,"&lt;br /&gt;","&lt;br&gt;"),LEN('exportált formázott'!B1836)+LEN(D1836)+LEN(E1836)+17,SEARCH("&lt;br&gt;&lt;br&gt;",RIGHT(SUBSTITUTE(exportált!B1836,"&lt;br /&gt;","&lt;br&gt;"),LEN(SUBSTITUTE(exportált!B1836,"&lt;br /&gt;","&lt;br&gt;"))-LEN(B1836)-LEN(D1836)-LEN(E1836)-17)))</f>
        <v>#VALUE!</v>
      </c>
    </row>
    <row r="1837" spans="1:6" x14ac:dyDescent="0.25">
      <c r="A1837" s="11" t="str">
        <f>IF(exportált!A1837&lt;&gt;"",IFERROR(LEFT(exportált!A1837,SEARCH("&lt;br/&gt;",SUBSTITUTE(exportált!A1837,"&lt;br&gt;","&lt;br/&gt;"),1)-1),exportált!A1837),"")</f>
        <v/>
      </c>
      <c r="B1837" s="11" t="e">
        <f>LEFT(SUBSTITUTE(exportált!B1837,"&lt;br /&gt;","&lt;br&gt;"),SEARCH("&lt;br&gt;&lt;br&gt;",SUBSTITUTE(SUBSTITUTE(exportált!B1837,"&lt;br /&gt;","&lt;br&gt;"),"&lt;br /&gt;","&lt;br&gt;"),1)-1)</f>
        <v>#VALUE!</v>
      </c>
      <c r="C1837" s="11" t="e">
        <f>SUBSTITUTE(MID(SUBSTITUTE(exportált!B1837,"&lt;br /&gt;","&lt;br&gt;"),LEN('exportált formázott'!B1837)+LEN(D1837)+LEN(E1837)+LEN(F1837)+25,LEN(SUBSTITUTE(exportált!B1837,"&lt;br /&gt;","&lt;br&gt;"))-LEN(D1837)-LEN(E1837)-LEN(F1837)),"&lt;br&gt;",CHAR(10))</f>
        <v>#VALUE!</v>
      </c>
      <c r="D1837" s="11" t="e">
        <f>MID(SUBSTITUTE(exportált!B1837,"&lt;br /&gt;","&lt;br&gt;"),LEN('exportált formázott'!B1837)+9,SEARCH("&lt;br&gt;",RIGHT(SUBSTITUTE(exportált!B1837,"&lt;br /&gt;","&lt;br&gt;"),LEN(SUBSTITUTE(exportált!B1837,"&lt;br /&gt;","&lt;br&gt;"))-LEN(B1837)-8))-1)</f>
        <v>#VALUE!</v>
      </c>
      <c r="E1837" s="11" t="e">
        <f>MID(SUBSTITUTE(exportált!B1837,"&lt;br /&gt;","&lt;br&gt;"),LEN('exportált formázott'!B1837)+LEN(D1837)+13,SEARCH("&lt;br&gt;",RIGHT(SUBSTITUTE(exportált!B1837,"&lt;br /&gt;","&lt;br&gt;"),LEN(SUBSTITUTE(exportált!B1837,"&lt;br /&gt;","&lt;br&gt;"))-LEN(B1837)-LEN(D1837)-13)))</f>
        <v>#VALUE!</v>
      </c>
      <c r="F1837" s="11" t="e">
        <f>MID(SUBSTITUTE(exportált!B1837,"&lt;br /&gt;","&lt;br&gt;"),LEN('exportált formázott'!B1837)+LEN(D1837)+LEN(E1837)+17,SEARCH("&lt;br&gt;&lt;br&gt;",RIGHT(SUBSTITUTE(exportált!B1837,"&lt;br /&gt;","&lt;br&gt;"),LEN(SUBSTITUTE(exportált!B1837,"&lt;br /&gt;","&lt;br&gt;"))-LEN(B1837)-LEN(D1837)-LEN(E1837)-17)))</f>
        <v>#VALUE!</v>
      </c>
    </row>
    <row r="1838" spans="1:6" x14ac:dyDescent="0.25">
      <c r="A1838" s="11" t="str">
        <f>IF(exportált!A1838&lt;&gt;"",IFERROR(LEFT(exportált!A1838,SEARCH("&lt;br/&gt;",SUBSTITUTE(exportált!A1838,"&lt;br&gt;","&lt;br/&gt;"),1)-1),exportált!A1838),"")</f>
        <v/>
      </c>
      <c r="B1838" s="11" t="e">
        <f>LEFT(SUBSTITUTE(exportált!B1838,"&lt;br /&gt;","&lt;br&gt;"),SEARCH("&lt;br&gt;&lt;br&gt;",SUBSTITUTE(SUBSTITUTE(exportált!B1838,"&lt;br /&gt;","&lt;br&gt;"),"&lt;br /&gt;","&lt;br&gt;"),1)-1)</f>
        <v>#VALUE!</v>
      </c>
      <c r="C1838" s="11" t="e">
        <f>SUBSTITUTE(MID(SUBSTITUTE(exportált!B1838,"&lt;br /&gt;","&lt;br&gt;"),LEN('exportált formázott'!B1838)+LEN(D1838)+LEN(E1838)+LEN(F1838)+25,LEN(SUBSTITUTE(exportált!B1838,"&lt;br /&gt;","&lt;br&gt;"))-LEN(D1838)-LEN(E1838)-LEN(F1838)),"&lt;br&gt;",CHAR(10))</f>
        <v>#VALUE!</v>
      </c>
      <c r="D1838" s="11" t="e">
        <f>MID(SUBSTITUTE(exportált!B1838,"&lt;br /&gt;","&lt;br&gt;"),LEN('exportált formázott'!B1838)+9,SEARCH("&lt;br&gt;",RIGHT(SUBSTITUTE(exportált!B1838,"&lt;br /&gt;","&lt;br&gt;"),LEN(SUBSTITUTE(exportált!B1838,"&lt;br /&gt;","&lt;br&gt;"))-LEN(B1838)-8))-1)</f>
        <v>#VALUE!</v>
      </c>
      <c r="E1838" s="11" t="e">
        <f>MID(SUBSTITUTE(exportált!B1838,"&lt;br /&gt;","&lt;br&gt;"),LEN('exportált formázott'!B1838)+LEN(D1838)+13,SEARCH("&lt;br&gt;",RIGHT(SUBSTITUTE(exportált!B1838,"&lt;br /&gt;","&lt;br&gt;"),LEN(SUBSTITUTE(exportált!B1838,"&lt;br /&gt;","&lt;br&gt;"))-LEN(B1838)-LEN(D1838)-13)))</f>
        <v>#VALUE!</v>
      </c>
      <c r="F1838" s="11" t="e">
        <f>MID(SUBSTITUTE(exportált!B1838,"&lt;br /&gt;","&lt;br&gt;"),LEN('exportált formázott'!B1838)+LEN(D1838)+LEN(E1838)+17,SEARCH("&lt;br&gt;&lt;br&gt;",RIGHT(SUBSTITUTE(exportált!B1838,"&lt;br /&gt;","&lt;br&gt;"),LEN(SUBSTITUTE(exportált!B1838,"&lt;br /&gt;","&lt;br&gt;"))-LEN(B1838)-LEN(D1838)-LEN(E1838)-17)))</f>
        <v>#VALUE!</v>
      </c>
    </row>
    <row r="1839" spans="1:6" x14ac:dyDescent="0.25">
      <c r="A1839" s="11" t="str">
        <f>IF(exportált!A1839&lt;&gt;"",IFERROR(LEFT(exportált!A1839,SEARCH("&lt;br/&gt;",SUBSTITUTE(exportált!A1839,"&lt;br&gt;","&lt;br/&gt;"),1)-1),exportált!A1839),"")</f>
        <v/>
      </c>
      <c r="B1839" s="11" t="e">
        <f>LEFT(SUBSTITUTE(exportált!B1839,"&lt;br /&gt;","&lt;br&gt;"),SEARCH("&lt;br&gt;&lt;br&gt;",SUBSTITUTE(SUBSTITUTE(exportált!B1839,"&lt;br /&gt;","&lt;br&gt;"),"&lt;br /&gt;","&lt;br&gt;"),1)-1)</f>
        <v>#VALUE!</v>
      </c>
      <c r="C1839" s="11" t="e">
        <f>SUBSTITUTE(MID(SUBSTITUTE(exportált!B1839,"&lt;br /&gt;","&lt;br&gt;"),LEN('exportált formázott'!B1839)+LEN(D1839)+LEN(E1839)+LEN(F1839)+25,LEN(SUBSTITUTE(exportált!B1839,"&lt;br /&gt;","&lt;br&gt;"))-LEN(D1839)-LEN(E1839)-LEN(F1839)),"&lt;br&gt;",CHAR(10))</f>
        <v>#VALUE!</v>
      </c>
      <c r="D1839" s="11" t="e">
        <f>MID(SUBSTITUTE(exportált!B1839,"&lt;br /&gt;","&lt;br&gt;"),LEN('exportált formázott'!B1839)+9,SEARCH("&lt;br&gt;",RIGHT(SUBSTITUTE(exportált!B1839,"&lt;br /&gt;","&lt;br&gt;"),LEN(SUBSTITUTE(exportált!B1839,"&lt;br /&gt;","&lt;br&gt;"))-LEN(B1839)-8))-1)</f>
        <v>#VALUE!</v>
      </c>
      <c r="E1839" s="11" t="e">
        <f>MID(SUBSTITUTE(exportált!B1839,"&lt;br /&gt;","&lt;br&gt;"),LEN('exportált formázott'!B1839)+LEN(D1839)+13,SEARCH("&lt;br&gt;",RIGHT(SUBSTITUTE(exportált!B1839,"&lt;br /&gt;","&lt;br&gt;"),LEN(SUBSTITUTE(exportált!B1839,"&lt;br /&gt;","&lt;br&gt;"))-LEN(B1839)-LEN(D1839)-13)))</f>
        <v>#VALUE!</v>
      </c>
      <c r="F1839" s="11" t="e">
        <f>MID(SUBSTITUTE(exportált!B1839,"&lt;br /&gt;","&lt;br&gt;"),LEN('exportált formázott'!B1839)+LEN(D1839)+LEN(E1839)+17,SEARCH("&lt;br&gt;&lt;br&gt;",RIGHT(SUBSTITUTE(exportált!B1839,"&lt;br /&gt;","&lt;br&gt;"),LEN(SUBSTITUTE(exportált!B1839,"&lt;br /&gt;","&lt;br&gt;"))-LEN(B1839)-LEN(D1839)-LEN(E1839)-17)))</f>
        <v>#VALUE!</v>
      </c>
    </row>
    <row r="1840" spans="1:6" x14ac:dyDescent="0.25">
      <c r="A1840" s="11" t="str">
        <f>IF(exportált!A1840&lt;&gt;"",IFERROR(LEFT(exportált!A1840,SEARCH("&lt;br/&gt;",SUBSTITUTE(exportált!A1840,"&lt;br&gt;","&lt;br/&gt;"),1)-1),exportált!A1840),"")</f>
        <v/>
      </c>
      <c r="B1840" s="11" t="e">
        <f>LEFT(SUBSTITUTE(exportált!B1840,"&lt;br /&gt;","&lt;br&gt;"),SEARCH("&lt;br&gt;&lt;br&gt;",SUBSTITUTE(SUBSTITUTE(exportált!B1840,"&lt;br /&gt;","&lt;br&gt;"),"&lt;br /&gt;","&lt;br&gt;"),1)-1)</f>
        <v>#VALUE!</v>
      </c>
      <c r="C1840" s="11" t="e">
        <f>SUBSTITUTE(MID(SUBSTITUTE(exportált!B1840,"&lt;br /&gt;","&lt;br&gt;"),LEN('exportált formázott'!B1840)+LEN(D1840)+LEN(E1840)+LEN(F1840)+25,LEN(SUBSTITUTE(exportált!B1840,"&lt;br /&gt;","&lt;br&gt;"))-LEN(D1840)-LEN(E1840)-LEN(F1840)),"&lt;br&gt;",CHAR(10))</f>
        <v>#VALUE!</v>
      </c>
      <c r="D1840" s="11" t="e">
        <f>MID(SUBSTITUTE(exportált!B1840,"&lt;br /&gt;","&lt;br&gt;"),LEN('exportált formázott'!B1840)+9,SEARCH("&lt;br&gt;",RIGHT(SUBSTITUTE(exportált!B1840,"&lt;br /&gt;","&lt;br&gt;"),LEN(SUBSTITUTE(exportált!B1840,"&lt;br /&gt;","&lt;br&gt;"))-LEN(B1840)-8))-1)</f>
        <v>#VALUE!</v>
      </c>
      <c r="E1840" s="11" t="e">
        <f>MID(SUBSTITUTE(exportált!B1840,"&lt;br /&gt;","&lt;br&gt;"),LEN('exportált formázott'!B1840)+LEN(D1840)+13,SEARCH("&lt;br&gt;",RIGHT(SUBSTITUTE(exportált!B1840,"&lt;br /&gt;","&lt;br&gt;"),LEN(SUBSTITUTE(exportált!B1840,"&lt;br /&gt;","&lt;br&gt;"))-LEN(B1840)-LEN(D1840)-13)))</f>
        <v>#VALUE!</v>
      </c>
      <c r="F1840" s="11" t="e">
        <f>MID(SUBSTITUTE(exportált!B1840,"&lt;br /&gt;","&lt;br&gt;"),LEN('exportált formázott'!B1840)+LEN(D1840)+LEN(E1840)+17,SEARCH("&lt;br&gt;&lt;br&gt;",RIGHT(SUBSTITUTE(exportált!B1840,"&lt;br /&gt;","&lt;br&gt;"),LEN(SUBSTITUTE(exportált!B1840,"&lt;br /&gt;","&lt;br&gt;"))-LEN(B1840)-LEN(D1840)-LEN(E1840)-17)))</f>
        <v>#VALUE!</v>
      </c>
    </row>
    <row r="1841" spans="1:6" x14ac:dyDescent="0.25">
      <c r="A1841" s="11" t="str">
        <f>IF(exportált!A1841&lt;&gt;"",IFERROR(LEFT(exportált!A1841,SEARCH("&lt;br/&gt;",SUBSTITUTE(exportált!A1841,"&lt;br&gt;","&lt;br/&gt;"),1)-1),exportált!A1841),"")</f>
        <v/>
      </c>
      <c r="B1841" s="11" t="e">
        <f>LEFT(SUBSTITUTE(exportált!B1841,"&lt;br /&gt;","&lt;br&gt;"),SEARCH("&lt;br&gt;&lt;br&gt;",SUBSTITUTE(SUBSTITUTE(exportált!B1841,"&lt;br /&gt;","&lt;br&gt;"),"&lt;br /&gt;","&lt;br&gt;"),1)-1)</f>
        <v>#VALUE!</v>
      </c>
      <c r="C1841" s="11" t="e">
        <f>SUBSTITUTE(MID(SUBSTITUTE(exportált!B1841,"&lt;br /&gt;","&lt;br&gt;"),LEN('exportált formázott'!B1841)+LEN(D1841)+LEN(E1841)+LEN(F1841)+25,LEN(SUBSTITUTE(exportált!B1841,"&lt;br /&gt;","&lt;br&gt;"))-LEN(D1841)-LEN(E1841)-LEN(F1841)),"&lt;br&gt;",CHAR(10))</f>
        <v>#VALUE!</v>
      </c>
      <c r="D1841" s="11" t="e">
        <f>MID(SUBSTITUTE(exportált!B1841,"&lt;br /&gt;","&lt;br&gt;"),LEN('exportált formázott'!B1841)+9,SEARCH("&lt;br&gt;",RIGHT(SUBSTITUTE(exportált!B1841,"&lt;br /&gt;","&lt;br&gt;"),LEN(SUBSTITUTE(exportált!B1841,"&lt;br /&gt;","&lt;br&gt;"))-LEN(B1841)-8))-1)</f>
        <v>#VALUE!</v>
      </c>
      <c r="E1841" s="11" t="e">
        <f>MID(SUBSTITUTE(exportált!B1841,"&lt;br /&gt;","&lt;br&gt;"),LEN('exportált formázott'!B1841)+LEN(D1841)+13,SEARCH("&lt;br&gt;",RIGHT(SUBSTITUTE(exportált!B1841,"&lt;br /&gt;","&lt;br&gt;"),LEN(SUBSTITUTE(exportált!B1841,"&lt;br /&gt;","&lt;br&gt;"))-LEN(B1841)-LEN(D1841)-13)))</f>
        <v>#VALUE!</v>
      </c>
      <c r="F1841" s="11" t="e">
        <f>MID(SUBSTITUTE(exportált!B1841,"&lt;br /&gt;","&lt;br&gt;"),LEN('exportált formázott'!B1841)+LEN(D1841)+LEN(E1841)+17,SEARCH("&lt;br&gt;&lt;br&gt;",RIGHT(SUBSTITUTE(exportált!B1841,"&lt;br /&gt;","&lt;br&gt;"),LEN(SUBSTITUTE(exportált!B1841,"&lt;br /&gt;","&lt;br&gt;"))-LEN(B1841)-LEN(D1841)-LEN(E1841)-17)))</f>
        <v>#VALUE!</v>
      </c>
    </row>
    <row r="1842" spans="1:6" x14ac:dyDescent="0.25">
      <c r="A1842" s="11" t="str">
        <f>IF(exportált!A1842&lt;&gt;"",IFERROR(LEFT(exportált!A1842,SEARCH("&lt;br/&gt;",SUBSTITUTE(exportált!A1842,"&lt;br&gt;","&lt;br/&gt;"),1)-1),exportált!A1842),"")</f>
        <v/>
      </c>
      <c r="B1842" s="11" t="e">
        <f>LEFT(SUBSTITUTE(exportált!B1842,"&lt;br /&gt;","&lt;br&gt;"),SEARCH("&lt;br&gt;&lt;br&gt;",SUBSTITUTE(SUBSTITUTE(exportált!B1842,"&lt;br /&gt;","&lt;br&gt;"),"&lt;br /&gt;","&lt;br&gt;"),1)-1)</f>
        <v>#VALUE!</v>
      </c>
      <c r="C1842" s="11" t="e">
        <f>SUBSTITUTE(MID(SUBSTITUTE(exportált!B1842,"&lt;br /&gt;","&lt;br&gt;"),LEN('exportált formázott'!B1842)+LEN(D1842)+LEN(E1842)+LEN(F1842)+25,LEN(SUBSTITUTE(exportált!B1842,"&lt;br /&gt;","&lt;br&gt;"))-LEN(D1842)-LEN(E1842)-LEN(F1842)),"&lt;br&gt;",CHAR(10))</f>
        <v>#VALUE!</v>
      </c>
      <c r="D1842" s="11" t="e">
        <f>MID(SUBSTITUTE(exportált!B1842,"&lt;br /&gt;","&lt;br&gt;"),LEN('exportált formázott'!B1842)+9,SEARCH("&lt;br&gt;",RIGHT(SUBSTITUTE(exportált!B1842,"&lt;br /&gt;","&lt;br&gt;"),LEN(SUBSTITUTE(exportált!B1842,"&lt;br /&gt;","&lt;br&gt;"))-LEN(B1842)-8))-1)</f>
        <v>#VALUE!</v>
      </c>
      <c r="E1842" s="11" t="e">
        <f>MID(SUBSTITUTE(exportált!B1842,"&lt;br /&gt;","&lt;br&gt;"),LEN('exportált formázott'!B1842)+LEN(D1842)+13,SEARCH("&lt;br&gt;",RIGHT(SUBSTITUTE(exportált!B1842,"&lt;br /&gt;","&lt;br&gt;"),LEN(SUBSTITUTE(exportált!B1842,"&lt;br /&gt;","&lt;br&gt;"))-LEN(B1842)-LEN(D1842)-13)))</f>
        <v>#VALUE!</v>
      </c>
      <c r="F1842" s="11" t="e">
        <f>MID(SUBSTITUTE(exportált!B1842,"&lt;br /&gt;","&lt;br&gt;"),LEN('exportált formázott'!B1842)+LEN(D1842)+LEN(E1842)+17,SEARCH("&lt;br&gt;&lt;br&gt;",RIGHT(SUBSTITUTE(exportált!B1842,"&lt;br /&gt;","&lt;br&gt;"),LEN(SUBSTITUTE(exportált!B1842,"&lt;br /&gt;","&lt;br&gt;"))-LEN(B1842)-LEN(D1842)-LEN(E1842)-17)))</f>
        <v>#VALUE!</v>
      </c>
    </row>
    <row r="1843" spans="1:6" x14ac:dyDescent="0.25">
      <c r="A1843" s="11" t="str">
        <f>IF(exportált!A1843&lt;&gt;"",IFERROR(LEFT(exportált!A1843,SEARCH("&lt;br/&gt;",SUBSTITUTE(exportált!A1843,"&lt;br&gt;","&lt;br/&gt;"),1)-1),exportált!A1843),"")</f>
        <v/>
      </c>
      <c r="B1843" s="11" t="e">
        <f>LEFT(SUBSTITUTE(exportált!B1843,"&lt;br /&gt;","&lt;br&gt;"),SEARCH("&lt;br&gt;&lt;br&gt;",SUBSTITUTE(SUBSTITUTE(exportált!B1843,"&lt;br /&gt;","&lt;br&gt;"),"&lt;br /&gt;","&lt;br&gt;"),1)-1)</f>
        <v>#VALUE!</v>
      </c>
      <c r="C1843" s="11" t="e">
        <f>SUBSTITUTE(MID(SUBSTITUTE(exportált!B1843,"&lt;br /&gt;","&lt;br&gt;"),LEN('exportált formázott'!B1843)+LEN(D1843)+LEN(E1843)+LEN(F1843)+25,LEN(SUBSTITUTE(exportált!B1843,"&lt;br /&gt;","&lt;br&gt;"))-LEN(D1843)-LEN(E1843)-LEN(F1843)),"&lt;br&gt;",CHAR(10))</f>
        <v>#VALUE!</v>
      </c>
      <c r="D1843" s="11" t="e">
        <f>MID(SUBSTITUTE(exportált!B1843,"&lt;br /&gt;","&lt;br&gt;"),LEN('exportált formázott'!B1843)+9,SEARCH("&lt;br&gt;",RIGHT(SUBSTITUTE(exportált!B1843,"&lt;br /&gt;","&lt;br&gt;"),LEN(SUBSTITUTE(exportált!B1843,"&lt;br /&gt;","&lt;br&gt;"))-LEN(B1843)-8))-1)</f>
        <v>#VALUE!</v>
      </c>
      <c r="E1843" s="11" t="e">
        <f>MID(SUBSTITUTE(exportált!B1843,"&lt;br /&gt;","&lt;br&gt;"),LEN('exportált formázott'!B1843)+LEN(D1843)+13,SEARCH("&lt;br&gt;",RIGHT(SUBSTITUTE(exportált!B1843,"&lt;br /&gt;","&lt;br&gt;"),LEN(SUBSTITUTE(exportált!B1843,"&lt;br /&gt;","&lt;br&gt;"))-LEN(B1843)-LEN(D1843)-13)))</f>
        <v>#VALUE!</v>
      </c>
      <c r="F1843" s="11" t="e">
        <f>MID(SUBSTITUTE(exportált!B1843,"&lt;br /&gt;","&lt;br&gt;"),LEN('exportált formázott'!B1843)+LEN(D1843)+LEN(E1843)+17,SEARCH("&lt;br&gt;&lt;br&gt;",RIGHT(SUBSTITUTE(exportált!B1843,"&lt;br /&gt;","&lt;br&gt;"),LEN(SUBSTITUTE(exportált!B1843,"&lt;br /&gt;","&lt;br&gt;"))-LEN(B1843)-LEN(D1843)-LEN(E1843)-17)))</f>
        <v>#VALUE!</v>
      </c>
    </row>
    <row r="1844" spans="1:6" x14ac:dyDescent="0.25">
      <c r="A1844" s="11" t="str">
        <f>IF(exportált!A1844&lt;&gt;"",IFERROR(LEFT(exportált!A1844,SEARCH("&lt;br/&gt;",SUBSTITUTE(exportált!A1844,"&lt;br&gt;","&lt;br/&gt;"),1)-1),exportált!A1844),"")</f>
        <v/>
      </c>
      <c r="B1844" s="11" t="e">
        <f>LEFT(SUBSTITUTE(exportált!B1844,"&lt;br /&gt;","&lt;br&gt;"),SEARCH("&lt;br&gt;&lt;br&gt;",SUBSTITUTE(SUBSTITUTE(exportált!B1844,"&lt;br /&gt;","&lt;br&gt;"),"&lt;br /&gt;","&lt;br&gt;"),1)-1)</f>
        <v>#VALUE!</v>
      </c>
      <c r="C1844" s="11" t="e">
        <f>SUBSTITUTE(MID(SUBSTITUTE(exportált!B1844,"&lt;br /&gt;","&lt;br&gt;"),LEN('exportált formázott'!B1844)+LEN(D1844)+LEN(E1844)+LEN(F1844)+25,LEN(SUBSTITUTE(exportált!B1844,"&lt;br /&gt;","&lt;br&gt;"))-LEN(D1844)-LEN(E1844)-LEN(F1844)),"&lt;br&gt;",CHAR(10))</f>
        <v>#VALUE!</v>
      </c>
      <c r="D1844" s="11" t="e">
        <f>MID(SUBSTITUTE(exportált!B1844,"&lt;br /&gt;","&lt;br&gt;"),LEN('exportált formázott'!B1844)+9,SEARCH("&lt;br&gt;",RIGHT(SUBSTITUTE(exportált!B1844,"&lt;br /&gt;","&lt;br&gt;"),LEN(SUBSTITUTE(exportált!B1844,"&lt;br /&gt;","&lt;br&gt;"))-LEN(B1844)-8))-1)</f>
        <v>#VALUE!</v>
      </c>
      <c r="E1844" s="11" t="e">
        <f>MID(SUBSTITUTE(exportált!B1844,"&lt;br /&gt;","&lt;br&gt;"),LEN('exportált formázott'!B1844)+LEN(D1844)+13,SEARCH("&lt;br&gt;",RIGHT(SUBSTITUTE(exportált!B1844,"&lt;br /&gt;","&lt;br&gt;"),LEN(SUBSTITUTE(exportált!B1844,"&lt;br /&gt;","&lt;br&gt;"))-LEN(B1844)-LEN(D1844)-13)))</f>
        <v>#VALUE!</v>
      </c>
      <c r="F1844" s="11" t="e">
        <f>MID(SUBSTITUTE(exportált!B1844,"&lt;br /&gt;","&lt;br&gt;"),LEN('exportált formázott'!B1844)+LEN(D1844)+LEN(E1844)+17,SEARCH("&lt;br&gt;&lt;br&gt;",RIGHT(SUBSTITUTE(exportált!B1844,"&lt;br /&gt;","&lt;br&gt;"),LEN(SUBSTITUTE(exportált!B1844,"&lt;br /&gt;","&lt;br&gt;"))-LEN(B1844)-LEN(D1844)-LEN(E1844)-17)))</f>
        <v>#VALUE!</v>
      </c>
    </row>
    <row r="1845" spans="1:6" x14ac:dyDescent="0.25">
      <c r="A1845" s="11" t="str">
        <f>IF(exportált!A1845&lt;&gt;"",IFERROR(LEFT(exportált!A1845,SEARCH("&lt;br/&gt;",SUBSTITUTE(exportált!A1845,"&lt;br&gt;","&lt;br/&gt;"),1)-1),exportált!A1845),"")</f>
        <v/>
      </c>
      <c r="B1845" s="11" t="e">
        <f>LEFT(SUBSTITUTE(exportált!B1845,"&lt;br /&gt;","&lt;br&gt;"),SEARCH("&lt;br&gt;&lt;br&gt;",SUBSTITUTE(SUBSTITUTE(exportált!B1845,"&lt;br /&gt;","&lt;br&gt;"),"&lt;br /&gt;","&lt;br&gt;"),1)-1)</f>
        <v>#VALUE!</v>
      </c>
      <c r="C1845" s="11" t="e">
        <f>SUBSTITUTE(MID(SUBSTITUTE(exportált!B1845,"&lt;br /&gt;","&lt;br&gt;"),LEN('exportált formázott'!B1845)+LEN(D1845)+LEN(E1845)+LEN(F1845)+25,LEN(SUBSTITUTE(exportált!B1845,"&lt;br /&gt;","&lt;br&gt;"))-LEN(D1845)-LEN(E1845)-LEN(F1845)),"&lt;br&gt;",CHAR(10))</f>
        <v>#VALUE!</v>
      </c>
      <c r="D1845" s="11" t="e">
        <f>MID(SUBSTITUTE(exportált!B1845,"&lt;br /&gt;","&lt;br&gt;"),LEN('exportált formázott'!B1845)+9,SEARCH("&lt;br&gt;",RIGHT(SUBSTITUTE(exportált!B1845,"&lt;br /&gt;","&lt;br&gt;"),LEN(SUBSTITUTE(exportált!B1845,"&lt;br /&gt;","&lt;br&gt;"))-LEN(B1845)-8))-1)</f>
        <v>#VALUE!</v>
      </c>
      <c r="E1845" s="11" t="e">
        <f>MID(SUBSTITUTE(exportált!B1845,"&lt;br /&gt;","&lt;br&gt;"),LEN('exportált formázott'!B1845)+LEN(D1845)+13,SEARCH("&lt;br&gt;",RIGHT(SUBSTITUTE(exportált!B1845,"&lt;br /&gt;","&lt;br&gt;"),LEN(SUBSTITUTE(exportált!B1845,"&lt;br /&gt;","&lt;br&gt;"))-LEN(B1845)-LEN(D1845)-13)))</f>
        <v>#VALUE!</v>
      </c>
      <c r="F1845" s="11" t="e">
        <f>MID(SUBSTITUTE(exportált!B1845,"&lt;br /&gt;","&lt;br&gt;"),LEN('exportált formázott'!B1845)+LEN(D1845)+LEN(E1845)+17,SEARCH("&lt;br&gt;&lt;br&gt;",RIGHT(SUBSTITUTE(exportált!B1845,"&lt;br /&gt;","&lt;br&gt;"),LEN(SUBSTITUTE(exportált!B1845,"&lt;br /&gt;","&lt;br&gt;"))-LEN(B1845)-LEN(D1845)-LEN(E1845)-17)))</f>
        <v>#VALUE!</v>
      </c>
    </row>
    <row r="1846" spans="1:6" x14ac:dyDescent="0.25">
      <c r="A1846" s="11" t="str">
        <f>IF(exportált!A1846&lt;&gt;"",IFERROR(LEFT(exportált!A1846,SEARCH("&lt;br/&gt;",SUBSTITUTE(exportált!A1846,"&lt;br&gt;","&lt;br/&gt;"),1)-1),exportált!A1846),"")</f>
        <v/>
      </c>
      <c r="B1846" s="11" t="e">
        <f>LEFT(SUBSTITUTE(exportált!B1846,"&lt;br /&gt;","&lt;br&gt;"),SEARCH("&lt;br&gt;&lt;br&gt;",SUBSTITUTE(SUBSTITUTE(exportált!B1846,"&lt;br /&gt;","&lt;br&gt;"),"&lt;br /&gt;","&lt;br&gt;"),1)-1)</f>
        <v>#VALUE!</v>
      </c>
      <c r="C1846" s="11" t="e">
        <f>SUBSTITUTE(MID(SUBSTITUTE(exportált!B1846,"&lt;br /&gt;","&lt;br&gt;"),LEN('exportált formázott'!B1846)+LEN(D1846)+LEN(E1846)+LEN(F1846)+25,LEN(SUBSTITUTE(exportált!B1846,"&lt;br /&gt;","&lt;br&gt;"))-LEN(D1846)-LEN(E1846)-LEN(F1846)),"&lt;br&gt;",CHAR(10))</f>
        <v>#VALUE!</v>
      </c>
      <c r="D1846" s="11" t="e">
        <f>MID(SUBSTITUTE(exportált!B1846,"&lt;br /&gt;","&lt;br&gt;"),LEN('exportált formázott'!B1846)+9,SEARCH("&lt;br&gt;",RIGHT(SUBSTITUTE(exportált!B1846,"&lt;br /&gt;","&lt;br&gt;"),LEN(SUBSTITUTE(exportált!B1846,"&lt;br /&gt;","&lt;br&gt;"))-LEN(B1846)-8))-1)</f>
        <v>#VALUE!</v>
      </c>
      <c r="E1846" s="11" t="e">
        <f>MID(SUBSTITUTE(exportált!B1846,"&lt;br /&gt;","&lt;br&gt;"),LEN('exportált formázott'!B1846)+LEN(D1846)+13,SEARCH("&lt;br&gt;",RIGHT(SUBSTITUTE(exportált!B1846,"&lt;br /&gt;","&lt;br&gt;"),LEN(SUBSTITUTE(exportált!B1846,"&lt;br /&gt;","&lt;br&gt;"))-LEN(B1846)-LEN(D1846)-13)))</f>
        <v>#VALUE!</v>
      </c>
      <c r="F1846" s="11" t="e">
        <f>MID(SUBSTITUTE(exportált!B1846,"&lt;br /&gt;","&lt;br&gt;"),LEN('exportált formázott'!B1846)+LEN(D1846)+LEN(E1846)+17,SEARCH("&lt;br&gt;&lt;br&gt;",RIGHT(SUBSTITUTE(exportált!B1846,"&lt;br /&gt;","&lt;br&gt;"),LEN(SUBSTITUTE(exportált!B1846,"&lt;br /&gt;","&lt;br&gt;"))-LEN(B1846)-LEN(D1846)-LEN(E1846)-17)))</f>
        <v>#VALUE!</v>
      </c>
    </row>
    <row r="1847" spans="1:6" x14ac:dyDescent="0.25">
      <c r="A1847" s="11" t="str">
        <f>IF(exportált!A1847&lt;&gt;"",IFERROR(LEFT(exportált!A1847,SEARCH("&lt;br/&gt;",SUBSTITUTE(exportált!A1847,"&lt;br&gt;","&lt;br/&gt;"),1)-1),exportált!A1847),"")</f>
        <v/>
      </c>
      <c r="B1847" s="11" t="e">
        <f>LEFT(SUBSTITUTE(exportált!B1847,"&lt;br /&gt;","&lt;br&gt;"),SEARCH("&lt;br&gt;&lt;br&gt;",SUBSTITUTE(SUBSTITUTE(exportált!B1847,"&lt;br /&gt;","&lt;br&gt;"),"&lt;br /&gt;","&lt;br&gt;"),1)-1)</f>
        <v>#VALUE!</v>
      </c>
      <c r="C1847" s="11" t="e">
        <f>SUBSTITUTE(MID(SUBSTITUTE(exportált!B1847,"&lt;br /&gt;","&lt;br&gt;"),LEN('exportált formázott'!B1847)+LEN(D1847)+LEN(E1847)+LEN(F1847)+25,LEN(SUBSTITUTE(exportált!B1847,"&lt;br /&gt;","&lt;br&gt;"))-LEN(D1847)-LEN(E1847)-LEN(F1847)),"&lt;br&gt;",CHAR(10))</f>
        <v>#VALUE!</v>
      </c>
      <c r="D1847" s="11" t="e">
        <f>MID(SUBSTITUTE(exportált!B1847,"&lt;br /&gt;","&lt;br&gt;"),LEN('exportált formázott'!B1847)+9,SEARCH("&lt;br&gt;",RIGHT(SUBSTITUTE(exportált!B1847,"&lt;br /&gt;","&lt;br&gt;"),LEN(SUBSTITUTE(exportált!B1847,"&lt;br /&gt;","&lt;br&gt;"))-LEN(B1847)-8))-1)</f>
        <v>#VALUE!</v>
      </c>
      <c r="E1847" s="11" t="e">
        <f>MID(SUBSTITUTE(exportált!B1847,"&lt;br /&gt;","&lt;br&gt;"),LEN('exportált formázott'!B1847)+LEN(D1847)+13,SEARCH("&lt;br&gt;",RIGHT(SUBSTITUTE(exportált!B1847,"&lt;br /&gt;","&lt;br&gt;"),LEN(SUBSTITUTE(exportált!B1847,"&lt;br /&gt;","&lt;br&gt;"))-LEN(B1847)-LEN(D1847)-13)))</f>
        <v>#VALUE!</v>
      </c>
      <c r="F1847" s="11" t="e">
        <f>MID(SUBSTITUTE(exportált!B1847,"&lt;br /&gt;","&lt;br&gt;"),LEN('exportált formázott'!B1847)+LEN(D1847)+LEN(E1847)+17,SEARCH("&lt;br&gt;&lt;br&gt;",RIGHT(SUBSTITUTE(exportált!B1847,"&lt;br /&gt;","&lt;br&gt;"),LEN(SUBSTITUTE(exportált!B1847,"&lt;br /&gt;","&lt;br&gt;"))-LEN(B1847)-LEN(D1847)-LEN(E1847)-17)))</f>
        <v>#VALUE!</v>
      </c>
    </row>
    <row r="1848" spans="1:6" x14ac:dyDescent="0.25">
      <c r="A1848" s="11" t="str">
        <f>IF(exportált!A1848&lt;&gt;"",IFERROR(LEFT(exportált!A1848,SEARCH("&lt;br/&gt;",SUBSTITUTE(exportált!A1848,"&lt;br&gt;","&lt;br/&gt;"),1)-1),exportált!A1848),"")</f>
        <v/>
      </c>
      <c r="B1848" s="11" t="e">
        <f>LEFT(SUBSTITUTE(exportált!B1848,"&lt;br /&gt;","&lt;br&gt;"),SEARCH("&lt;br&gt;&lt;br&gt;",SUBSTITUTE(SUBSTITUTE(exportált!B1848,"&lt;br /&gt;","&lt;br&gt;"),"&lt;br /&gt;","&lt;br&gt;"),1)-1)</f>
        <v>#VALUE!</v>
      </c>
      <c r="C1848" s="11" t="e">
        <f>SUBSTITUTE(MID(SUBSTITUTE(exportált!B1848,"&lt;br /&gt;","&lt;br&gt;"),LEN('exportált formázott'!B1848)+LEN(D1848)+LEN(E1848)+LEN(F1848)+25,LEN(SUBSTITUTE(exportált!B1848,"&lt;br /&gt;","&lt;br&gt;"))-LEN(D1848)-LEN(E1848)-LEN(F1848)),"&lt;br&gt;",CHAR(10))</f>
        <v>#VALUE!</v>
      </c>
      <c r="D1848" s="11" t="e">
        <f>MID(SUBSTITUTE(exportált!B1848,"&lt;br /&gt;","&lt;br&gt;"),LEN('exportált formázott'!B1848)+9,SEARCH("&lt;br&gt;",RIGHT(SUBSTITUTE(exportált!B1848,"&lt;br /&gt;","&lt;br&gt;"),LEN(SUBSTITUTE(exportált!B1848,"&lt;br /&gt;","&lt;br&gt;"))-LEN(B1848)-8))-1)</f>
        <v>#VALUE!</v>
      </c>
      <c r="E1848" s="11" t="e">
        <f>MID(SUBSTITUTE(exportált!B1848,"&lt;br /&gt;","&lt;br&gt;"),LEN('exportált formázott'!B1848)+LEN(D1848)+13,SEARCH("&lt;br&gt;",RIGHT(SUBSTITUTE(exportált!B1848,"&lt;br /&gt;","&lt;br&gt;"),LEN(SUBSTITUTE(exportált!B1848,"&lt;br /&gt;","&lt;br&gt;"))-LEN(B1848)-LEN(D1848)-13)))</f>
        <v>#VALUE!</v>
      </c>
      <c r="F1848" s="11" t="e">
        <f>MID(SUBSTITUTE(exportált!B1848,"&lt;br /&gt;","&lt;br&gt;"),LEN('exportált formázott'!B1848)+LEN(D1848)+LEN(E1848)+17,SEARCH("&lt;br&gt;&lt;br&gt;",RIGHT(SUBSTITUTE(exportált!B1848,"&lt;br /&gt;","&lt;br&gt;"),LEN(SUBSTITUTE(exportált!B1848,"&lt;br /&gt;","&lt;br&gt;"))-LEN(B1848)-LEN(D1848)-LEN(E1848)-17)))</f>
        <v>#VALUE!</v>
      </c>
    </row>
    <row r="1849" spans="1:6" x14ac:dyDescent="0.25">
      <c r="A1849" s="11" t="str">
        <f>IF(exportált!A1849&lt;&gt;"",IFERROR(LEFT(exportált!A1849,SEARCH("&lt;br/&gt;",SUBSTITUTE(exportált!A1849,"&lt;br&gt;","&lt;br/&gt;"),1)-1),exportált!A1849),"")</f>
        <v/>
      </c>
      <c r="B1849" s="11" t="e">
        <f>LEFT(SUBSTITUTE(exportált!B1849,"&lt;br /&gt;","&lt;br&gt;"),SEARCH("&lt;br&gt;&lt;br&gt;",SUBSTITUTE(SUBSTITUTE(exportált!B1849,"&lt;br /&gt;","&lt;br&gt;"),"&lt;br /&gt;","&lt;br&gt;"),1)-1)</f>
        <v>#VALUE!</v>
      </c>
      <c r="C1849" s="11" t="e">
        <f>SUBSTITUTE(MID(SUBSTITUTE(exportált!B1849,"&lt;br /&gt;","&lt;br&gt;"),LEN('exportált formázott'!B1849)+LEN(D1849)+LEN(E1849)+LEN(F1849)+25,LEN(SUBSTITUTE(exportált!B1849,"&lt;br /&gt;","&lt;br&gt;"))-LEN(D1849)-LEN(E1849)-LEN(F1849)),"&lt;br&gt;",CHAR(10))</f>
        <v>#VALUE!</v>
      </c>
      <c r="D1849" s="11" t="e">
        <f>MID(SUBSTITUTE(exportált!B1849,"&lt;br /&gt;","&lt;br&gt;"),LEN('exportált formázott'!B1849)+9,SEARCH("&lt;br&gt;",RIGHT(SUBSTITUTE(exportált!B1849,"&lt;br /&gt;","&lt;br&gt;"),LEN(SUBSTITUTE(exportált!B1849,"&lt;br /&gt;","&lt;br&gt;"))-LEN(B1849)-8))-1)</f>
        <v>#VALUE!</v>
      </c>
      <c r="E1849" s="11" t="e">
        <f>MID(SUBSTITUTE(exportált!B1849,"&lt;br /&gt;","&lt;br&gt;"),LEN('exportált formázott'!B1849)+LEN(D1849)+13,SEARCH("&lt;br&gt;",RIGHT(SUBSTITUTE(exportált!B1849,"&lt;br /&gt;","&lt;br&gt;"),LEN(SUBSTITUTE(exportált!B1849,"&lt;br /&gt;","&lt;br&gt;"))-LEN(B1849)-LEN(D1849)-13)))</f>
        <v>#VALUE!</v>
      </c>
      <c r="F1849" s="11" t="e">
        <f>MID(SUBSTITUTE(exportált!B1849,"&lt;br /&gt;","&lt;br&gt;"),LEN('exportált formázott'!B1849)+LEN(D1849)+LEN(E1849)+17,SEARCH("&lt;br&gt;&lt;br&gt;",RIGHT(SUBSTITUTE(exportált!B1849,"&lt;br /&gt;","&lt;br&gt;"),LEN(SUBSTITUTE(exportált!B1849,"&lt;br /&gt;","&lt;br&gt;"))-LEN(B1849)-LEN(D1849)-LEN(E1849)-17)))</f>
        <v>#VALUE!</v>
      </c>
    </row>
    <row r="1850" spans="1:6" x14ac:dyDescent="0.25">
      <c r="A1850" s="11" t="str">
        <f>IF(exportált!A1850&lt;&gt;"",IFERROR(LEFT(exportált!A1850,SEARCH("&lt;br/&gt;",SUBSTITUTE(exportált!A1850,"&lt;br&gt;","&lt;br/&gt;"),1)-1),exportált!A1850),"")</f>
        <v/>
      </c>
      <c r="B1850" s="11" t="e">
        <f>LEFT(SUBSTITUTE(exportált!B1850,"&lt;br /&gt;","&lt;br&gt;"),SEARCH("&lt;br&gt;&lt;br&gt;",SUBSTITUTE(SUBSTITUTE(exportált!B1850,"&lt;br /&gt;","&lt;br&gt;"),"&lt;br /&gt;","&lt;br&gt;"),1)-1)</f>
        <v>#VALUE!</v>
      </c>
      <c r="C1850" s="11" t="e">
        <f>SUBSTITUTE(MID(SUBSTITUTE(exportált!B1850,"&lt;br /&gt;","&lt;br&gt;"),LEN('exportált formázott'!B1850)+LEN(D1850)+LEN(E1850)+LEN(F1850)+25,LEN(SUBSTITUTE(exportált!B1850,"&lt;br /&gt;","&lt;br&gt;"))-LEN(D1850)-LEN(E1850)-LEN(F1850)),"&lt;br&gt;",CHAR(10))</f>
        <v>#VALUE!</v>
      </c>
      <c r="D1850" s="11" t="e">
        <f>MID(SUBSTITUTE(exportált!B1850,"&lt;br /&gt;","&lt;br&gt;"),LEN('exportált formázott'!B1850)+9,SEARCH("&lt;br&gt;",RIGHT(SUBSTITUTE(exportált!B1850,"&lt;br /&gt;","&lt;br&gt;"),LEN(SUBSTITUTE(exportált!B1850,"&lt;br /&gt;","&lt;br&gt;"))-LEN(B1850)-8))-1)</f>
        <v>#VALUE!</v>
      </c>
      <c r="E1850" s="11" t="e">
        <f>MID(SUBSTITUTE(exportált!B1850,"&lt;br /&gt;","&lt;br&gt;"),LEN('exportált formázott'!B1850)+LEN(D1850)+13,SEARCH("&lt;br&gt;",RIGHT(SUBSTITUTE(exportált!B1850,"&lt;br /&gt;","&lt;br&gt;"),LEN(SUBSTITUTE(exportált!B1850,"&lt;br /&gt;","&lt;br&gt;"))-LEN(B1850)-LEN(D1850)-13)))</f>
        <v>#VALUE!</v>
      </c>
      <c r="F1850" s="11" t="e">
        <f>MID(SUBSTITUTE(exportált!B1850,"&lt;br /&gt;","&lt;br&gt;"),LEN('exportált formázott'!B1850)+LEN(D1850)+LEN(E1850)+17,SEARCH("&lt;br&gt;&lt;br&gt;",RIGHT(SUBSTITUTE(exportált!B1850,"&lt;br /&gt;","&lt;br&gt;"),LEN(SUBSTITUTE(exportált!B1850,"&lt;br /&gt;","&lt;br&gt;"))-LEN(B1850)-LEN(D1850)-LEN(E1850)-17)))</f>
        <v>#VALUE!</v>
      </c>
    </row>
    <row r="1851" spans="1:6" x14ac:dyDescent="0.25">
      <c r="A1851" s="11" t="str">
        <f>IF(exportált!A1851&lt;&gt;"",IFERROR(LEFT(exportált!A1851,SEARCH("&lt;br/&gt;",SUBSTITUTE(exportált!A1851,"&lt;br&gt;","&lt;br/&gt;"),1)-1),exportált!A1851),"")</f>
        <v/>
      </c>
      <c r="B1851" s="11" t="e">
        <f>LEFT(SUBSTITUTE(exportált!B1851,"&lt;br /&gt;","&lt;br&gt;"),SEARCH("&lt;br&gt;&lt;br&gt;",SUBSTITUTE(SUBSTITUTE(exportált!B1851,"&lt;br /&gt;","&lt;br&gt;"),"&lt;br /&gt;","&lt;br&gt;"),1)-1)</f>
        <v>#VALUE!</v>
      </c>
      <c r="C1851" s="11" t="e">
        <f>SUBSTITUTE(MID(SUBSTITUTE(exportált!B1851,"&lt;br /&gt;","&lt;br&gt;"),LEN('exportált formázott'!B1851)+LEN(D1851)+LEN(E1851)+LEN(F1851)+25,LEN(SUBSTITUTE(exportált!B1851,"&lt;br /&gt;","&lt;br&gt;"))-LEN(D1851)-LEN(E1851)-LEN(F1851)),"&lt;br&gt;",CHAR(10))</f>
        <v>#VALUE!</v>
      </c>
      <c r="D1851" s="11" t="e">
        <f>MID(SUBSTITUTE(exportált!B1851,"&lt;br /&gt;","&lt;br&gt;"),LEN('exportált formázott'!B1851)+9,SEARCH("&lt;br&gt;",RIGHT(SUBSTITUTE(exportált!B1851,"&lt;br /&gt;","&lt;br&gt;"),LEN(SUBSTITUTE(exportált!B1851,"&lt;br /&gt;","&lt;br&gt;"))-LEN(B1851)-8))-1)</f>
        <v>#VALUE!</v>
      </c>
      <c r="E1851" s="11" t="e">
        <f>MID(SUBSTITUTE(exportált!B1851,"&lt;br /&gt;","&lt;br&gt;"),LEN('exportált formázott'!B1851)+LEN(D1851)+13,SEARCH("&lt;br&gt;",RIGHT(SUBSTITUTE(exportált!B1851,"&lt;br /&gt;","&lt;br&gt;"),LEN(SUBSTITUTE(exportált!B1851,"&lt;br /&gt;","&lt;br&gt;"))-LEN(B1851)-LEN(D1851)-13)))</f>
        <v>#VALUE!</v>
      </c>
      <c r="F1851" s="11" t="e">
        <f>MID(SUBSTITUTE(exportált!B1851,"&lt;br /&gt;","&lt;br&gt;"),LEN('exportált formázott'!B1851)+LEN(D1851)+LEN(E1851)+17,SEARCH("&lt;br&gt;&lt;br&gt;",RIGHT(SUBSTITUTE(exportált!B1851,"&lt;br /&gt;","&lt;br&gt;"),LEN(SUBSTITUTE(exportált!B1851,"&lt;br /&gt;","&lt;br&gt;"))-LEN(B1851)-LEN(D1851)-LEN(E1851)-17)))</f>
        <v>#VALUE!</v>
      </c>
    </row>
    <row r="1852" spans="1:6" x14ac:dyDescent="0.25">
      <c r="A1852" s="11" t="str">
        <f>IF(exportált!A1852&lt;&gt;"",IFERROR(LEFT(exportált!A1852,SEARCH("&lt;br/&gt;",SUBSTITUTE(exportált!A1852,"&lt;br&gt;","&lt;br/&gt;"),1)-1),exportált!A1852),"")</f>
        <v/>
      </c>
      <c r="B1852" s="11" t="e">
        <f>LEFT(SUBSTITUTE(exportált!B1852,"&lt;br /&gt;","&lt;br&gt;"),SEARCH("&lt;br&gt;&lt;br&gt;",SUBSTITUTE(SUBSTITUTE(exportált!B1852,"&lt;br /&gt;","&lt;br&gt;"),"&lt;br /&gt;","&lt;br&gt;"),1)-1)</f>
        <v>#VALUE!</v>
      </c>
      <c r="C1852" s="11" t="e">
        <f>SUBSTITUTE(MID(SUBSTITUTE(exportált!B1852,"&lt;br /&gt;","&lt;br&gt;"),LEN('exportált formázott'!B1852)+LEN(D1852)+LEN(E1852)+LEN(F1852)+25,LEN(SUBSTITUTE(exportált!B1852,"&lt;br /&gt;","&lt;br&gt;"))-LEN(D1852)-LEN(E1852)-LEN(F1852)),"&lt;br&gt;",CHAR(10))</f>
        <v>#VALUE!</v>
      </c>
      <c r="D1852" s="11" t="e">
        <f>MID(SUBSTITUTE(exportált!B1852,"&lt;br /&gt;","&lt;br&gt;"),LEN('exportált formázott'!B1852)+9,SEARCH("&lt;br&gt;",RIGHT(SUBSTITUTE(exportált!B1852,"&lt;br /&gt;","&lt;br&gt;"),LEN(SUBSTITUTE(exportált!B1852,"&lt;br /&gt;","&lt;br&gt;"))-LEN(B1852)-8))-1)</f>
        <v>#VALUE!</v>
      </c>
      <c r="E1852" s="11" t="e">
        <f>MID(SUBSTITUTE(exportált!B1852,"&lt;br /&gt;","&lt;br&gt;"),LEN('exportált formázott'!B1852)+LEN(D1852)+13,SEARCH("&lt;br&gt;",RIGHT(SUBSTITUTE(exportált!B1852,"&lt;br /&gt;","&lt;br&gt;"),LEN(SUBSTITUTE(exportált!B1852,"&lt;br /&gt;","&lt;br&gt;"))-LEN(B1852)-LEN(D1852)-13)))</f>
        <v>#VALUE!</v>
      </c>
      <c r="F1852" s="11" t="e">
        <f>MID(SUBSTITUTE(exportált!B1852,"&lt;br /&gt;","&lt;br&gt;"),LEN('exportált formázott'!B1852)+LEN(D1852)+LEN(E1852)+17,SEARCH("&lt;br&gt;&lt;br&gt;",RIGHT(SUBSTITUTE(exportált!B1852,"&lt;br /&gt;","&lt;br&gt;"),LEN(SUBSTITUTE(exportált!B1852,"&lt;br /&gt;","&lt;br&gt;"))-LEN(B1852)-LEN(D1852)-LEN(E1852)-17)))</f>
        <v>#VALUE!</v>
      </c>
    </row>
    <row r="1853" spans="1:6" x14ac:dyDescent="0.25">
      <c r="A1853" s="11" t="str">
        <f>IF(exportált!A1853&lt;&gt;"",IFERROR(LEFT(exportált!A1853,SEARCH("&lt;br/&gt;",SUBSTITUTE(exportált!A1853,"&lt;br&gt;","&lt;br/&gt;"),1)-1),exportált!A1853),"")</f>
        <v/>
      </c>
      <c r="B1853" s="11" t="e">
        <f>LEFT(SUBSTITUTE(exportált!B1853,"&lt;br /&gt;","&lt;br&gt;"),SEARCH("&lt;br&gt;&lt;br&gt;",SUBSTITUTE(SUBSTITUTE(exportált!B1853,"&lt;br /&gt;","&lt;br&gt;"),"&lt;br /&gt;","&lt;br&gt;"),1)-1)</f>
        <v>#VALUE!</v>
      </c>
      <c r="C1853" s="11" t="e">
        <f>SUBSTITUTE(MID(SUBSTITUTE(exportált!B1853,"&lt;br /&gt;","&lt;br&gt;"),LEN('exportált formázott'!B1853)+LEN(D1853)+LEN(E1853)+LEN(F1853)+25,LEN(SUBSTITUTE(exportált!B1853,"&lt;br /&gt;","&lt;br&gt;"))-LEN(D1853)-LEN(E1853)-LEN(F1853)),"&lt;br&gt;",CHAR(10))</f>
        <v>#VALUE!</v>
      </c>
      <c r="D1853" s="11" t="e">
        <f>MID(SUBSTITUTE(exportált!B1853,"&lt;br /&gt;","&lt;br&gt;"),LEN('exportált formázott'!B1853)+9,SEARCH("&lt;br&gt;",RIGHT(SUBSTITUTE(exportált!B1853,"&lt;br /&gt;","&lt;br&gt;"),LEN(SUBSTITUTE(exportált!B1853,"&lt;br /&gt;","&lt;br&gt;"))-LEN(B1853)-8))-1)</f>
        <v>#VALUE!</v>
      </c>
      <c r="E1853" s="11" t="e">
        <f>MID(SUBSTITUTE(exportált!B1853,"&lt;br /&gt;","&lt;br&gt;"),LEN('exportált formázott'!B1853)+LEN(D1853)+13,SEARCH("&lt;br&gt;",RIGHT(SUBSTITUTE(exportált!B1853,"&lt;br /&gt;","&lt;br&gt;"),LEN(SUBSTITUTE(exportált!B1853,"&lt;br /&gt;","&lt;br&gt;"))-LEN(B1853)-LEN(D1853)-13)))</f>
        <v>#VALUE!</v>
      </c>
      <c r="F1853" s="11" t="e">
        <f>MID(SUBSTITUTE(exportált!B1853,"&lt;br /&gt;","&lt;br&gt;"),LEN('exportált formázott'!B1853)+LEN(D1853)+LEN(E1853)+17,SEARCH("&lt;br&gt;&lt;br&gt;",RIGHT(SUBSTITUTE(exportált!B1853,"&lt;br /&gt;","&lt;br&gt;"),LEN(SUBSTITUTE(exportált!B1853,"&lt;br /&gt;","&lt;br&gt;"))-LEN(B1853)-LEN(D1853)-LEN(E1853)-17)))</f>
        <v>#VALUE!</v>
      </c>
    </row>
    <row r="1854" spans="1:6" x14ac:dyDescent="0.25">
      <c r="A1854" s="11" t="str">
        <f>IF(exportált!A1854&lt;&gt;"",IFERROR(LEFT(exportált!A1854,SEARCH("&lt;br/&gt;",SUBSTITUTE(exportált!A1854,"&lt;br&gt;","&lt;br/&gt;"),1)-1),exportált!A1854),"")</f>
        <v/>
      </c>
      <c r="B1854" s="11" t="e">
        <f>LEFT(SUBSTITUTE(exportált!B1854,"&lt;br /&gt;","&lt;br&gt;"),SEARCH("&lt;br&gt;&lt;br&gt;",SUBSTITUTE(SUBSTITUTE(exportált!B1854,"&lt;br /&gt;","&lt;br&gt;"),"&lt;br /&gt;","&lt;br&gt;"),1)-1)</f>
        <v>#VALUE!</v>
      </c>
      <c r="C1854" s="11" t="e">
        <f>SUBSTITUTE(MID(SUBSTITUTE(exportált!B1854,"&lt;br /&gt;","&lt;br&gt;"),LEN('exportált formázott'!B1854)+LEN(D1854)+LEN(E1854)+LEN(F1854)+25,LEN(SUBSTITUTE(exportált!B1854,"&lt;br /&gt;","&lt;br&gt;"))-LEN(D1854)-LEN(E1854)-LEN(F1854)),"&lt;br&gt;",CHAR(10))</f>
        <v>#VALUE!</v>
      </c>
      <c r="D1854" s="11" t="e">
        <f>MID(SUBSTITUTE(exportált!B1854,"&lt;br /&gt;","&lt;br&gt;"),LEN('exportált formázott'!B1854)+9,SEARCH("&lt;br&gt;",RIGHT(SUBSTITUTE(exportált!B1854,"&lt;br /&gt;","&lt;br&gt;"),LEN(SUBSTITUTE(exportált!B1854,"&lt;br /&gt;","&lt;br&gt;"))-LEN(B1854)-8))-1)</f>
        <v>#VALUE!</v>
      </c>
      <c r="E1854" s="11" t="e">
        <f>MID(SUBSTITUTE(exportált!B1854,"&lt;br /&gt;","&lt;br&gt;"),LEN('exportált formázott'!B1854)+LEN(D1854)+13,SEARCH("&lt;br&gt;",RIGHT(SUBSTITUTE(exportált!B1854,"&lt;br /&gt;","&lt;br&gt;"),LEN(SUBSTITUTE(exportált!B1854,"&lt;br /&gt;","&lt;br&gt;"))-LEN(B1854)-LEN(D1854)-13)))</f>
        <v>#VALUE!</v>
      </c>
      <c r="F1854" s="11" t="e">
        <f>MID(SUBSTITUTE(exportált!B1854,"&lt;br /&gt;","&lt;br&gt;"),LEN('exportált formázott'!B1854)+LEN(D1854)+LEN(E1854)+17,SEARCH("&lt;br&gt;&lt;br&gt;",RIGHT(SUBSTITUTE(exportált!B1854,"&lt;br /&gt;","&lt;br&gt;"),LEN(SUBSTITUTE(exportált!B1854,"&lt;br /&gt;","&lt;br&gt;"))-LEN(B1854)-LEN(D1854)-LEN(E1854)-17)))</f>
        <v>#VALUE!</v>
      </c>
    </row>
    <row r="1855" spans="1:6" x14ac:dyDescent="0.25">
      <c r="A1855" s="11" t="str">
        <f>IF(exportált!A1855&lt;&gt;"",IFERROR(LEFT(exportált!A1855,SEARCH("&lt;br/&gt;",SUBSTITUTE(exportált!A1855,"&lt;br&gt;","&lt;br/&gt;"),1)-1),exportált!A1855),"")</f>
        <v/>
      </c>
      <c r="B1855" s="11" t="e">
        <f>LEFT(SUBSTITUTE(exportált!B1855,"&lt;br /&gt;","&lt;br&gt;"),SEARCH("&lt;br&gt;&lt;br&gt;",SUBSTITUTE(SUBSTITUTE(exportált!B1855,"&lt;br /&gt;","&lt;br&gt;"),"&lt;br /&gt;","&lt;br&gt;"),1)-1)</f>
        <v>#VALUE!</v>
      </c>
      <c r="C1855" s="11" t="e">
        <f>SUBSTITUTE(MID(SUBSTITUTE(exportált!B1855,"&lt;br /&gt;","&lt;br&gt;"),LEN('exportált formázott'!B1855)+LEN(D1855)+LEN(E1855)+LEN(F1855)+25,LEN(SUBSTITUTE(exportált!B1855,"&lt;br /&gt;","&lt;br&gt;"))-LEN(D1855)-LEN(E1855)-LEN(F1855)),"&lt;br&gt;",CHAR(10))</f>
        <v>#VALUE!</v>
      </c>
      <c r="D1855" s="11" t="e">
        <f>MID(SUBSTITUTE(exportált!B1855,"&lt;br /&gt;","&lt;br&gt;"),LEN('exportált formázott'!B1855)+9,SEARCH("&lt;br&gt;",RIGHT(SUBSTITUTE(exportált!B1855,"&lt;br /&gt;","&lt;br&gt;"),LEN(SUBSTITUTE(exportált!B1855,"&lt;br /&gt;","&lt;br&gt;"))-LEN(B1855)-8))-1)</f>
        <v>#VALUE!</v>
      </c>
      <c r="E1855" s="11" t="e">
        <f>MID(SUBSTITUTE(exportált!B1855,"&lt;br /&gt;","&lt;br&gt;"),LEN('exportált formázott'!B1855)+LEN(D1855)+13,SEARCH("&lt;br&gt;",RIGHT(SUBSTITUTE(exportált!B1855,"&lt;br /&gt;","&lt;br&gt;"),LEN(SUBSTITUTE(exportált!B1855,"&lt;br /&gt;","&lt;br&gt;"))-LEN(B1855)-LEN(D1855)-13)))</f>
        <v>#VALUE!</v>
      </c>
      <c r="F1855" s="11" t="e">
        <f>MID(SUBSTITUTE(exportált!B1855,"&lt;br /&gt;","&lt;br&gt;"),LEN('exportált formázott'!B1855)+LEN(D1855)+LEN(E1855)+17,SEARCH("&lt;br&gt;&lt;br&gt;",RIGHT(SUBSTITUTE(exportált!B1855,"&lt;br /&gt;","&lt;br&gt;"),LEN(SUBSTITUTE(exportált!B1855,"&lt;br /&gt;","&lt;br&gt;"))-LEN(B1855)-LEN(D1855)-LEN(E1855)-17)))</f>
        <v>#VALUE!</v>
      </c>
    </row>
    <row r="1856" spans="1:6" x14ac:dyDescent="0.25">
      <c r="A1856" s="11" t="str">
        <f>IF(exportált!A1856&lt;&gt;"",IFERROR(LEFT(exportált!A1856,SEARCH("&lt;br/&gt;",SUBSTITUTE(exportált!A1856,"&lt;br&gt;","&lt;br/&gt;"),1)-1),exportált!A1856),"")</f>
        <v/>
      </c>
      <c r="B1856" s="11" t="e">
        <f>LEFT(SUBSTITUTE(exportált!B1856,"&lt;br /&gt;","&lt;br&gt;"),SEARCH("&lt;br&gt;&lt;br&gt;",SUBSTITUTE(SUBSTITUTE(exportált!B1856,"&lt;br /&gt;","&lt;br&gt;"),"&lt;br /&gt;","&lt;br&gt;"),1)-1)</f>
        <v>#VALUE!</v>
      </c>
      <c r="C1856" s="11" t="e">
        <f>SUBSTITUTE(MID(SUBSTITUTE(exportált!B1856,"&lt;br /&gt;","&lt;br&gt;"),LEN('exportált formázott'!B1856)+LEN(D1856)+LEN(E1856)+LEN(F1856)+25,LEN(SUBSTITUTE(exportált!B1856,"&lt;br /&gt;","&lt;br&gt;"))-LEN(D1856)-LEN(E1856)-LEN(F1856)),"&lt;br&gt;",CHAR(10))</f>
        <v>#VALUE!</v>
      </c>
      <c r="D1856" s="11" t="e">
        <f>MID(SUBSTITUTE(exportált!B1856,"&lt;br /&gt;","&lt;br&gt;"),LEN('exportált formázott'!B1856)+9,SEARCH("&lt;br&gt;",RIGHT(SUBSTITUTE(exportált!B1856,"&lt;br /&gt;","&lt;br&gt;"),LEN(SUBSTITUTE(exportált!B1856,"&lt;br /&gt;","&lt;br&gt;"))-LEN(B1856)-8))-1)</f>
        <v>#VALUE!</v>
      </c>
      <c r="E1856" s="11" t="e">
        <f>MID(SUBSTITUTE(exportált!B1856,"&lt;br /&gt;","&lt;br&gt;"),LEN('exportált formázott'!B1856)+LEN(D1856)+13,SEARCH("&lt;br&gt;",RIGHT(SUBSTITUTE(exportált!B1856,"&lt;br /&gt;","&lt;br&gt;"),LEN(SUBSTITUTE(exportált!B1856,"&lt;br /&gt;","&lt;br&gt;"))-LEN(B1856)-LEN(D1856)-13)))</f>
        <v>#VALUE!</v>
      </c>
      <c r="F1856" s="11" t="e">
        <f>MID(SUBSTITUTE(exportált!B1856,"&lt;br /&gt;","&lt;br&gt;"),LEN('exportált formázott'!B1856)+LEN(D1856)+LEN(E1856)+17,SEARCH("&lt;br&gt;&lt;br&gt;",RIGHT(SUBSTITUTE(exportált!B1856,"&lt;br /&gt;","&lt;br&gt;"),LEN(SUBSTITUTE(exportált!B1856,"&lt;br /&gt;","&lt;br&gt;"))-LEN(B1856)-LEN(D1856)-LEN(E1856)-17)))</f>
        <v>#VALUE!</v>
      </c>
    </row>
    <row r="1857" spans="1:6" x14ac:dyDescent="0.25">
      <c r="A1857" s="11" t="str">
        <f>IF(exportált!A1857&lt;&gt;"",IFERROR(LEFT(exportált!A1857,SEARCH("&lt;br/&gt;",SUBSTITUTE(exportált!A1857,"&lt;br&gt;","&lt;br/&gt;"),1)-1),exportált!A1857),"")</f>
        <v/>
      </c>
      <c r="B1857" s="11" t="e">
        <f>LEFT(SUBSTITUTE(exportált!B1857,"&lt;br /&gt;","&lt;br&gt;"),SEARCH("&lt;br&gt;&lt;br&gt;",SUBSTITUTE(SUBSTITUTE(exportált!B1857,"&lt;br /&gt;","&lt;br&gt;"),"&lt;br /&gt;","&lt;br&gt;"),1)-1)</f>
        <v>#VALUE!</v>
      </c>
      <c r="C1857" s="11" t="e">
        <f>SUBSTITUTE(MID(SUBSTITUTE(exportált!B1857,"&lt;br /&gt;","&lt;br&gt;"),LEN('exportált formázott'!B1857)+LEN(D1857)+LEN(E1857)+LEN(F1857)+25,LEN(SUBSTITUTE(exportált!B1857,"&lt;br /&gt;","&lt;br&gt;"))-LEN(D1857)-LEN(E1857)-LEN(F1857)),"&lt;br&gt;",CHAR(10))</f>
        <v>#VALUE!</v>
      </c>
      <c r="D1857" s="11" t="e">
        <f>MID(SUBSTITUTE(exportált!B1857,"&lt;br /&gt;","&lt;br&gt;"),LEN('exportált formázott'!B1857)+9,SEARCH("&lt;br&gt;",RIGHT(SUBSTITUTE(exportált!B1857,"&lt;br /&gt;","&lt;br&gt;"),LEN(SUBSTITUTE(exportált!B1857,"&lt;br /&gt;","&lt;br&gt;"))-LEN(B1857)-8))-1)</f>
        <v>#VALUE!</v>
      </c>
      <c r="E1857" s="11" t="e">
        <f>MID(SUBSTITUTE(exportált!B1857,"&lt;br /&gt;","&lt;br&gt;"),LEN('exportált formázott'!B1857)+LEN(D1857)+13,SEARCH("&lt;br&gt;",RIGHT(SUBSTITUTE(exportált!B1857,"&lt;br /&gt;","&lt;br&gt;"),LEN(SUBSTITUTE(exportált!B1857,"&lt;br /&gt;","&lt;br&gt;"))-LEN(B1857)-LEN(D1857)-13)))</f>
        <v>#VALUE!</v>
      </c>
      <c r="F1857" s="11" t="e">
        <f>MID(SUBSTITUTE(exportált!B1857,"&lt;br /&gt;","&lt;br&gt;"),LEN('exportált formázott'!B1857)+LEN(D1857)+LEN(E1857)+17,SEARCH("&lt;br&gt;&lt;br&gt;",RIGHT(SUBSTITUTE(exportált!B1857,"&lt;br /&gt;","&lt;br&gt;"),LEN(SUBSTITUTE(exportált!B1857,"&lt;br /&gt;","&lt;br&gt;"))-LEN(B1857)-LEN(D1857)-LEN(E1857)-17)))</f>
        <v>#VALUE!</v>
      </c>
    </row>
    <row r="1858" spans="1:6" x14ac:dyDescent="0.25">
      <c r="A1858" s="11" t="str">
        <f>IF(exportált!A1858&lt;&gt;"",IFERROR(LEFT(exportált!A1858,SEARCH("&lt;br/&gt;",SUBSTITUTE(exportált!A1858,"&lt;br&gt;","&lt;br/&gt;"),1)-1),exportált!A1858),"")</f>
        <v/>
      </c>
      <c r="B1858" s="11" t="e">
        <f>LEFT(SUBSTITUTE(exportált!B1858,"&lt;br /&gt;","&lt;br&gt;"),SEARCH("&lt;br&gt;&lt;br&gt;",SUBSTITUTE(SUBSTITUTE(exportált!B1858,"&lt;br /&gt;","&lt;br&gt;"),"&lt;br /&gt;","&lt;br&gt;"),1)-1)</f>
        <v>#VALUE!</v>
      </c>
      <c r="C1858" s="11" t="e">
        <f>SUBSTITUTE(MID(SUBSTITUTE(exportált!B1858,"&lt;br /&gt;","&lt;br&gt;"),LEN('exportált formázott'!B1858)+LEN(D1858)+LEN(E1858)+LEN(F1858)+25,LEN(SUBSTITUTE(exportált!B1858,"&lt;br /&gt;","&lt;br&gt;"))-LEN(D1858)-LEN(E1858)-LEN(F1858)),"&lt;br&gt;",CHAR(10))</f>
        <v>#VALUE!</v>
      </c>
      <c r="D1858" s="11" t="e">
        <f>MID(SUBSTITUTE(exportált!B1858,"&lt;br /&gt;","&lt;br&gt;"),LEN('exportált formázott'!B1858)+9,SEARCH("&lt;br&gt;",RIGHT(SUBSTITUTE(exportált!B1858,"&lt;br /&gt;","&lt;br&gt;"),LEN(SUBSTITUTE(exportált!B1858,"&lt;br /&gt;","&lt;br&gt;"))-LEN(B1858)-8))-1)</f>
        <v>#VALUE!</v>
      </c>
      <c r="E1858" s="11" t="e">
        <f>MID(SUBSTITUTE(exportált!B1858,"&lt;br /&gt;","&lt;br&gt;"),LEN('exportált formázott'!B1858)+LEN(D1858)+13,SEARCH("&lt;br&gt;",RIGHT(SUBSTITUTE(exportált!B1858,"&lt;br /&gt;","&lt;br&gt;"),LEN(SUBSTITUTE(exportált!B1858,"&lt;br /&gt;","&lt;br&gt;"))-LEN(B1858)-LEN(D1858)-13)))</f>
        <v>#VALUE!</v>
      </c>
      <c r="F1858" s="11" t="e">
        <f>MID(SUBSTITUTE(exportált!B1858,"&lt;br /&gt;","&lt;br&gt;"),LEN('exportált formázott'!B1858)+LEN(D1858)+LEN(E1858)+17,SEARCH("&lt;br&gt;&lt;br&gt;",RIGHT(SUBSTITUTE(exportált!B1858,"&lt;br /&gt;","&lt;br&gt;"),LEN(SUBSTITUTE(exportált!B1858,"&lt;br /&gt;","&lt;br&gt;"))-LEN(B1858)-LEN(D1858)-LEN(E1858)-17)))</f>
        <v>#VALUE!</v>
      </c>
    </row>
    <row r="1859" spans="1:6" x14ac:dyDescent="0.25">
      <c r="A1859" s="11" t="str">
        <f>IF(exportált!A1859&lt;&gt;"",IFERROR(LEFT(exportált!A1859,SEARCH("&lt;br/&gt;",SUBSTITUTE(exportált!A1859,"&lt;br&gt;","&lt;br/&gt;"),1)-1),exportált!A1859),"")</f>
        <v/>
      </c>
      <c r="B1859" s="11" t="e">
        <f>LEFT(SUBSTITUTE(exportált!B1859,"&lt;br /&gt;","&lt;br&gt;"),SEARCH("&lt;br&gt;&lt;br&gt;",SUBSTITUTE(SUBSTITUTE(exportált!B1859,"&lt;br /&gt;","&lt;br&gt;"),"&lt;br /&gt;","&lt;br&gt;"),1)-1)</f>
        <v>#VALUE!</v>
      </c>
      <c r="C1859" s="11" t="e">
        <f>SUBSTITUTE(MID(SUBSTITUTE(exportált!B1859,"&lt;br /&gt;","&lt;br&gt;"),LEN('exportált formázott'!B1859)+LEN(D1859)+LEN(E1859)+LEN(F1859)+25,LEN(SUBSTITUTE(exportált!B1859,"&lt;br /&gt;","&lt;br&gt;"))-LEN(D1859)-LEN(E1859)-LEN(F1859)),"&lt;br&gt;",CHAR(10))</f>
        <v>#VALUE!</v>
      </c>
      <c r="D1859" s="11" t="e">
        <f>MID(SUBSTITUTE(exportált!B1859,"&lt;br /&gt;","&lt;br&gt;"),LEN('exportált formázott'!B1859)+9,SEARCH("&lt;br&gt;",RIGHT(SUBSTITUTE(exportált!B1859,"&lt;br /&gt;","&lt;br&gt;"),LEN(SUBSTITUTE(exportált!B1859,"&lt;br /&gt;","&lt;br&gt;"))-LEN(B1859)-8))-1)</f>
        <v>#VALUE!</v>
      </c>
      <c r="E1859" s="11" t="e">
        <f>MID(SUBSTITUTE(exportált!B1859,"&lt;br /&gt;","&lt;br&gt;"),LEN('exportált formázott'!B1859)+LEN(D1859)+13,SEARCH("&lt;br&gt;",RIGHT(SUBSTITUTE(exportált!B1859,"&lt;br /&gt;","&lt;br&gt;"),LEN(SUBSTITUTE(exportált!B1859,"&lt;br /&gt;","&lt;br&gt;"))-LEN(B1859)-LEN(D1859)-13)))</f>
        <v>#VALUE!</v>
      </c>
      <c r="F1859" s="11" t="e">
        <f>MID(SUBSTITUTE(exportált!B1859,"&lt;br /&gt;","&lt;br&gt;"),LEN('exportált formázott'!B1859)+LEN(D1859)+LEN(E1859)+17,SEARCH("&lt;br&gt;&lt;br&gt;",RIGHT(SUBSTITUTE(exportált!B1859,"&lt;br /&gt;","&lt;br&gt;"),LEN(SUBSTITUTE(exportált!B1859,"&lt;br /&gt;","&lt;br&gt;"))-LEN(B1859)-LEN(D1859)-LEN(E1859)-17)))</f>
        <v>#VALUE!</v>
      </c>
    </row>
    <row r="1860" spans="1:6" x14ac:dyDescent="0.25">
      <c r="A1860" s="11" t="str">
        <f>IF(exportált!A1860&lt;&gt;"",IFERROR(LEFT(exportált!A1860,SEARCH("&lt;br/&gt;",SUBSTITUTE(exportált!A1860,"&lt;br&gt;","&lt;br/&gt;"),1)-1),exportált!A1860),"")</f>
        <v/>
      </c>
      <c r="B1860" s="11" t="e">
        <f>LEFT(SUBSTITUTE(exportált!B1860,"&lt;br /&gt;","&lt;br&gt;"),SEARCH("&lt;br&gt;&lt;br&gt;",SUBSTITUTE(SUBSTITUTE(exportált!B1860,"&lt;br /&gt;","&lt;br&gt;"),"&lt;br /&gt;","&lt;br&gt;"),1)-1)</f>
        <v>#VALUE!</v>
      </c>
      <c r="C1860" s="11" t="e">
        <f>SUBSTITUTE(MID(SUBSTITUTE(exportált!B1860,"&lt;br /&gt;","&lt;br&gt;"),LEN('exportált formázott'!B1860)+LEN(D1860)+LEN(E1860)+LEN(F1860)+25,LEN(SUBSTITUTE(exportált!B1860,"&lt;br /&gt;","&lt;br&gt;"))-LEN(D1860)-LEN(E1860)-LEN(F1860)),"&lt;br&gt;",CHAR(10))</f>
        <v>#VALUE!</v>
      </c>
      <c r="D1860" s="11" t="e">
        <f>MID(SUBSTITUTE(exportált!B1860,"&lt;br /&gt;","&lt;br&gt;"),LEN('exportált formázott'!B1860)+9,SEARCH("&lt;br&gt;",RIGHT(SUBSTITUTE(exportált!B1860,"&lt;br /&gt;","&lt;br&gt;"),LEN(SUBSTITUTE(exportált!B1860,"&lt;br /&gt;","&lt;br&gt;"))-LEN(B1860)-8))-1)</f>
        <v>#VALUE!</v>
      </c>
      <c r="E1860" s="11" t="e">
        <f>MID(SUBSTITUTE(exportált!B1860,"&lt;br /&gt;","&lt;br&gt;"),LEN('exportált formázott'!B1860)+LEN(D1860)+13,SEARCH("&lt;br&gt;",RIGHT(SUBSTITUTE(exportált!B1860,"&lt;br /&gt;","&lt;br&gt;"),LEN(SUBSTITUTE(exportált!B1860,"&lt;br /&gt;","&lt;br&gt;"))-LEN(B1860)-LEN(D1860)-13)))</f>
        <v>#VALUE!</v>
      </c>
      <c r="F1860" s="11" t="e">
        <f>MID(SUBSTITUTE(exportált!B1860,"&lt;br /&gt;","&lt;br&gt;"),LEN('exportált formázott'!B1860)+LEN(D1860)+LEN(E1860)+17,SEARCH("&lt;br&gt;&lt;br&gt;",RIGHT(SUBSTITUTE(exportált!B1860,"&lt;br /&gt;","&lt;br&gt;"),LEN(SUBSTITUTE(exportált!B1860,"&lt;br /&gt;","&lt;br&gt;"))-LEN(B1860)-LEN(D1860)-LEN(E1860)-17)))</f>
        <v>#VALUE!</v>
      </c>
    </row>
    <row r="1861" spans="1:6" x14ac:dyDescent="0.25">
      <c r="A1861" s="11" t="str">
        <f>IF(exportált!A1861&lt;&gt;"",IFERROR(LEFT(exportált!A1861,SEARCH("&lt;br/&gt;",SUBSTITUTE(exportált!A1861,"&lt;br&gt;","&lt;br/&gt;"),1)-1),exportált!A1861),"")</f>
        <v/>
      </c>
      <c r="B1861" s="11" t="e">
        <f>LEFT(SUBSTITUTE(exportált!B1861,"&lt;br /&gt;","&lt;br&gt;"),SEARCH("&lt;br&gt;&lt;br&gt;",SUBSTITUTE(SUBSTITUTE(exportált!B1861,"&lt;br /&gt;","&lt;br&gt;"),"&lt;br /&gt;","&lt;br&gt;"),1)-1)</f>
        <v>#VALUE!</v>
      </c>
      <c r="C1861" s="11" t="e">
        <f>SUBSTITUTE(MID(SUBSTITUTE(exportált!B1861,"&lt;br /&gt;","&lt;br&gt;"),LEN('exportált formázott'!B1861)+LEN(D1861)+LEN(E1861)+LEN(F1861)+25,LEN(SUBSTITUTE(exportált!B1861,"&lt;br /&gt;","&lt;br&gt;"))-LEN(D1861)-LEN(E1861)-LEN(F1861)),"&lt;br&gt;",CHAR(10))</f>
        <v>#VALUE!</v>
      </c>
      <c r="D1861" s="11" t="e">
        <f>MID(SUBSTITUTE(exportált!B1861,"&lt;br /&gt;","&lt;br&gt;"),LEN('exportált formázott'!B1861)+9,SEARCH("&lt;br&gt;",RIGHT(SUBSTITUTE(exportált!B1861,"&lt;br /&gt;","&lt;br&gt;"),LEN(SUBSTITUTE(exportált!B1861,"&lt;br /&gt;","&lt;br&gt;"))-LEN(B1861)-8))-1)</f>
        <v>#VALUE!</v>
      </c>
      <c r="E1861" s="11" t="e">
        <f>MID(SUBSTITUTE(exportált!B1861,"&lt;br /&gt;","&lt;br&gt;"),LEN('exportált formázott'!B1861)+LEN(D1861)+13,SEARCH("&lt;br&gt;",RIGHT(SUBSTITUTE(exportált!B1861,"&lt;br /&gt;","&lt;br&gt;"),LEN(SUBSTITUTE(exportált!B1861,"&lt;br /&gt;","&lt;br&gt;"))-LEN(B1861)-LEN(D1861)-13)))</f>
        <v>#VALUE!</v>
      </c>
      <c r="F1861" s="11" t="e">
        <f>MID(SUBSTITUTE(exportált!B1861,"&lt;br /&gt;","&lt;br&gt;"),LEN('exportált formázott'!B1861)+LEN(D1861)+LEN(E1861)+17,SEARCH("&lt;br&gt;&lt;br&gt;",RIGHT(SUBSTITUTE(exportált!B1861,"&lt;br /&gt;","&lt;br&gt;"),LEN(SUBSTITUTE(exportált!B1861,"&lt;br /&gt;","&lt;br&gt;"))-LEN(B1861)-LEN(D1861)-LEN(E1861)-17)))</f>
        <v>#VALUE!</v>
      </c>
    </row>
    <row r="1862" spans="1:6" x14ac:dyDescent="0.25">
      <c r="A1862" s="11" t="str">
        <f>IF(exportált!A1862&lt;&gt;"",IFERROR(LEFT(exportált!A1862,SEARCH("&lt;br/&gt;",SUBSTITUTE(exportált!A1862,"&lt;br&gt;","&lt;br/&gt;"),1)-1),exportált!A1862),"")</f>
        <v/>
      </c>
      <c r="B1862" s="11" t="e">
        <f>LEFT(SUBSTITUTE(exportált!B1862,"&lt;br /&gt;","&lt;br&gt;"),SEARCH("&lt;br&gt;&lt;br&gt;",SUBSTITUTE(SUBSTITUTE(exportált!B1862,"&lt;br /&gt;","&lt;br&gt;"),"&lt;br /&gt;","&lt;br&gt;"),1)-1)</f>
        <v>#VALUE!</v>
      </c>
      <c r="C1862" s="11" t="e">
        <f>SUBSTITUTE(MID(SUBSTITUTE(exportált!B1862,"&lt;br /&gt;","&lt;br&gt;"),LEN('exportált formázott'!B1862)+LEN(D1862)+LEN(E1862)+LEN(F1862)+25,LEN(SUBSTITUTE(exportált!B1862,"&lt;br /&gt;","&lt;br&gt;"))-LEN(D1862)-LEN(E1862)-LEN(F1862)),"&lt;br&gt;",CHAR(10))</f>
        <v>#VALUE!</v>
      </c>
      <c r="D1862" s="11" t="e">
        <f>MID(SUBSTITUTE(exportált!B1862,"&lt;br /&gt;","&lt;br&gt;"),LEN('exportált formázott'!B1862)+9,SEARCH("&lt;br&gt;",RIGHT(SUBSTITUTE(exportált!B1862,"&lt;br /&gt;","&lt;br&gt;"),LEN(SUBSTITUTE(exportált!B1862,"&lt;br /&gt;","&lt;br&gt;"))-LEN(B1862)-8))-1)</f>
        <v>#VALUE!</v>
      </c>
      <c r="E1862" s="11" t="e">
        <f>MID(SUBSTITUTE(exportált!B1862,"&lt;br /&gt;","&lt;br&gt;"),LEN('exportált formázott'!B1862)+LEN(D1862)+13,SEARCH("&lt;br&gt;",RIGHT(SUBSTITUTE(exportált!B1862,"&lt;br /&gt;","&lt;br&gt;"),LEN(SUBSTITUTE(exportált!B1862,"&lt;br /&gt;","&lt;br&gt;"))-LEN(B1862)-LEN(D1862)-13)))</f>
        <v>#VALUE!</v>
      </c>
      <c r="F1862" s="11" t="e">
        <f>MID(SUBSTITUTE(exportált!B1862,"&lt;br /&gt;","&lt;br&gt;"),LEN('exportált formázott'!B1862)+LEN(D1862)+LEN(E1862)+17,SEARCH("&lt;br&gt;&lt;br&gt;",RIGHT(SUBSTITUTE(exportált!B1862,"&lt;br /&gt;","&lt;br&gt;"),LEN(SUBSTITUTE(exportált!B1862,"&lt;br /&gt;","&lt;br&gt;"))-LEN(B1862)-LEN(D1862)-LEN(E1862)-17)))</f>
        <v>#VALUE!</v>
      </c>
    </row>
    <row r="1863" spans="1:6" x14ac:dyDescent="0.25">
      <c r="A1863" s="11" t="str">
        <f>IF(exportált!A1863&lt;&gt;"",IFERROR(LEFT(exportált!A1863,SEARCH("&lt;br/&gt;",SUBSTITUTE(exportált!A1863,"&lt;br&gt;","&lt;br/&gt;"),1)-1),exportált!A1863),"")</f>
        <v/>
      </c>
      <c r="B1863" s="11" t="e">
        <f>LEFT(SUBSTITUTE(exportált!B1863,"&lt;br /&gt;","&lt;br&gt;"),SEARCH("&lt;br&gt;&lt;br&gt;",SUBSTITUTE(SUBSTITUTE(exportált!B1863,"&lt;br /&gt;","&lt;br&gt;"),"&lt;br /&gt;","&lt;br&gt;"),1)-1)</f>
        <v>#VALUE!</v>
      </c>
      <c r="C1863" s="11" t="e">
        <f>SUBSTITUTE(MID(SUBSTITUTE(exportált!B1863,"&lt;br /&gt;","&lt;br&gt;"),LEN('exportált formázott'!B1863)+LEN(D1863)+LEN(E1863)+LEN(F1863)+25,LEN(SUBSTITUTE(exportált!B1863,"&lt;br /&gt;","&lt;br&gt;"))-LEN(D1863)-LEN(E1863)-LEN(F1863)),"&lt;br&gt;",CHAR(10))</f>
        <v>#VALUE!</v>
      </c>
      <c r="D1863" s="11" t="e">
        <f>MID(SUBSTITUTE(exportált!B1863,"&lt;br /&gt;","&lt;br&gt;"),LEN('exportált formázott'!B1863)+9,SEARCH("&lt;br&gt;",RIGHT(SUBSTITUTE(exportált!B1863,"&lt;br /&gt;","&lt;br&gt;"),LEN(SUBSTITUTE(exportált!B1863,"&lt;br /&gt;","&lt;br&gt;"))-LEN(B1863)-8))-1)</f>
        <v>#VALUE!</v>
      </c>
      <c r="E1863" s="11" t="e">
        <f>MID(SUBSTITUTE(exportált!B1863,"&lt;br /&gt;","&lt;br&gt;"),LEN('exportált formázott'!B1863)+LEN(D1863)+13,SEARCH("&lt;br&gt;",RIGHT(SUBSTITUTE(exportált!B1863,"&lt;br /&gt;","&lt;br&gt;"),LEN(SUBSTITUTE(exportált!B1863,"&lt;br /&gt;","&lt;br&gt;"))-LEN(B1863)-LEN(D1863)-13)))</f>
        <v>#VALUE!</v>
      </c>
      <c r="F1863" s="11" t="e">
        <f>MID(SUBSTITUTE(exportált!B1863,"&lt;br /&gt;","&lt;br&gt;"),LEN('exportált formázott'!B1863)+LEN(D1863)+LEN(E1863)+17,SEARCH("&lt;br&gt;&lt;br&gt;",RIGHT(SUBSTITUTE(exportált!B1863,"&lt;br /&gt;","&lt;br&gt;"),LEN(SUBSTITUTE(exportált!B1863,"&lt;br /&gt;","&lt;br&gt;"))-LEN(B1863)-LEN(D1863)-LEN(E1863)-17)))</f>
        <v>#VALUE!</v>
      </c>
    </row>
    <row r="1864" spans="1:6" x14ac:dyDescent="0.25">
      <c r="A1864" s="11" t="str">
        <f>IF(exportált!A1864&lt;&gt;"",IFERROR(LEFT(exportált!A1864,SEARCH("&lt;br/&gt;",SUBSTITUTE(exportált!A1864,"&lt;br&gt;","&lt;br/&gt;"),1)-1),exportált!A1864),"")</f>
        <v/>
      </c>
      <c r="B1864" s="11" t="e">
        <f>LEFT(SUBSTITUTE(exportált!B1864,"&lt;br /&gt;","&lt;br&gt;"),SEARCH("&lt;br&gt;&lt;br&gt;",SUBSTITUTE(SUBSTITUTE(exportált!B1864,"&lt;br /&gt;","&lt;br&gt;"),"&lt;br /&gt;","&lt;br&gt;"),1)-1)</f>
        <v>#VALUE!</v>
      </c>
      <c r="C1864" s="11" t="e">
        <f>SUBSTITUTE(MID(SUBSTITUTE(exportált!B1864,"&lt;br /&gt;","&lt;br&gt;"),LEN('exportált formázott'!B1864)+LEN(D1864)+LEN(E1864)+LEN(F1864)+25,LEN(SUBSTITUTE(exportált!B1864,"&lt;br /&gt;","&lt;br&gt;"))-LEN(D1864)-LEN(E1864)-LEN(F1864)),"&lt;br&gt;",CHAR(10))</f>
        <v>#VALUE!</v>
      </c>
      <c r="D1864" s="11" t="e">
        <f>MID(SUBSTITUTE(exportált!B1864,"&lt;br /&gt;","&lt;br&gt;"),LEN('exportált formázott'!B1864)+9,SEARCH("&lt;br&gt;",RIGHT(SUBSTITUTE(exportált!B1864,"&lt;br /&gt;","&lt;br&gt;"),LEN(SUBSTITUTE(exportált!B1864,"&lt;br /&gt;","&lt;br&gt;"))-LEN(B1864)-8))-1)</f>
        <v>#VALUE!</v>
      </c>
      <c r="E1864" s="11" t="e">
        <f>MID(SUBSTITUTE(exportált!B1864,"&lt;br /&gt;","&lt;br&gt;"),LEN('exportált formázott'!B1864)+LEN(D1864)+13,SEARCH("&lt;br&gt;",RIGHT(SUBSTITUTE(exportált!B1864,"&lt;br /&gt;","&lt;br&gt;"),LEN(SUBSTITUTE(exportált!B1864,"&lt;br /&gt;","&lt;br&gt;"))-LEN(B1864)-LEN(D1864)-13)))</f>
        <v>#VALUE!</v>
      </c>
      <c r="F1864" s="11" t="e">
        <f>MID(SUBSTITUTE(exportált!B1864,"&lt;br /&gt;","&lt;br&gt;"),LEN('exportált formázott'!B1864)+LEN(D1864)+LEN(E1864)+17,SEARCH("&lt;br&gt;&lt;br&gt;",RIGHT(SUBSTITUTE(exportált!B1864,"&lt;br /&gt;","&lt;br&gt;"),LEN(SUBSTITUTE(exportált!B1864,"&lt;br /&gt;","&lt;br&gt;"))-LEN(B1864)-LEN(D1864)-LEN(E1864)-17)))</f>
        <v>#VALUE!</v>
      </c>
    </row>
    <row r="1865" spans="1:6" x14ac:dyDescent="0.25">
      <c r="A1865" s="11" t="str">
        <f>IF(exportált!A1865&lt;&gt;"",IFERROR(LEFT(exportált!A1865,SEARCH("&lt;br/&gt;",SUBSTITUTE(exportált!A1865,"&lt;br&gt;","&lt;br/&gt;"),1)-1),exportált!A1865),"")</f>
        <v/>
      </c>
      <c r="B1865" s="11" t="e">
        <f>LEFT(SUBSTITUTE(exportált!B1865,"&lt;br /&gt;","&lt;br&gt;"),SEARCH("&lt;br&gt;&lt;br&gt;",SUBSTITUTE(SUBSTITUTE(exportált!B1865,"&lt;br /&gt;","&lt;br&gt;"),"&lt;br /&gt;","&lt;br&gt;"),1)-1)</f>
        <v>#VALUE!</v>
      </c>
      <c r="C1865" s="11" t="e">
        <f>SUBSTITUTE(MID(SUBSTITUTE(exportált!B1865,"&lt;br /&gt;","&lt;br&gt;"),LEN('exportált formázott'!B1865)+LEN(D1865)+LEN(E1865)+LEN(F1865)+25,LEN(SUBSTITUTE(exportált!B1865,"&lt;br /&gt;","&lt;br&gt;"))-LEN(D1865)-LEN(E1865)-LEN(F1865)),"&lt;br&gt;",CHAR(10))</f>
        <v>#VALUE!</v>
      </c>
      <c r="D1865" s="11" t="e">
        <f>MID(SUBSTITUTE(exportált!B1865,"&lt;br /&gt;","&lt;br&gt;"),LEN('exportált formázott'!B1865)+9,SEARCH("&lt;br&gt;",RIGHT(SUBSTITUTE(exportált!B1865,"&lt;br /&gt;","&lt;br&gt;"),LEN(SUBSTITUTE(exportált!B1865,"&lt;br /&gt;","&lt;br&gt;"))-LEN(B1865)-8))-1)</f>
        <v>#VALUE!</v>
      </c>
      <c r="E1865" s="11" t="e">
        <f>MID(SUBSTITUTE(exportált!B1865,"&lt;br /&gt;","&lt;br&gt;"),LEN('exportált formázott'!B1865)+LEN(D1865)+13,SEARCH("&lt;br&gt;",RIGHT(SUBSTITUTE(exportált!B1865,"&lt;br /&gt;","&lt;br&gt;"),LEN(SUBSTITUTE(exportált!B1865,"&lt;br /&gt;","&lt;br&gt;"))-LEN(B1865)-LEN(D1865)-13)))</f>
        <v>#VALUE!</v>
      </c>
      <c r="F1865" s="11" t="e">
        <f>MID(SUBSTITUTE(exportált!B1865,"&lt;br /&gt;","&lt;br&gt;"),LEN('exportált formázott'!B1865)+LEN(D1865)+LEN(E1865)+17,SEARCH("&lt;br&gt;&lt;br&gt;",RIGHT(SUBSTITUTE(exportált!B1865,"&lt;br /&gt;","&lt;br&gt;"),LEN(SUBSTITUTE(exportált!B1865,"&lt;br /&gt;","&lt;br&gt;"))-LEN(B1865)-LEN(D1865)-LEN(E1865)-17)))</f>
        <v>#VALUE!</v>
      </c>
    </row>
    <row r="1866" spans="1:6" x14ac:dyDescent="0.25">
      <c r="A1866" s="11" t="str">
        <f>IF(exportált!A1866&lt;&gt;"",IFERROR(LEFT(exportált!A1866,SEARCH("&lt;br/&gt;",SUBSTITUTE(exportált!A1866,"&lt;br&gt;","&lt;br/&gt;"),1)-1),exportált!A1866),"")</f>
        <v/>
      </c>
      <c r="B1866" s="11" t="e">
        <f>LEFT(SUBSTITUTE(exportált!B1866,"&lt;br /&gt;","&lt;br&gt;"),SEARCH("&lt;br&gt;&lt;br&gt;",SUBSTITUTE(SUBSTITUTE(exportált!B1866,"&lt;br /&gt;","&lt;br&gt;"),"&lt;br /&gt;","&lt;br&gt;"),1)-1)</f>
        <v>#VALUE!</v>
      </c>
      <c r="C1866" s="11" t="e">
        <f>SUBSTITUTE(MID(SUBSTITUTE(exportált!B1866,"&lt;br /&gt;","&lt;br&gt;"),LEN('exportált formázott'!B1866)+LEN(D1866)+LEN(E1866)+LEN(F1866)+25,LEN(SUBSTITUTE(exportált!B1866,"&lt;br /&gt;","&lt;br&gt;"))-LEN(D1866)-LEN(E1866)-LEN(F1866)),"&lt;br&gt;",CHAR(10))</f>
        <v>#VALUE!</v>
      </c>
      <c r="D1866" s="11" t="e">
        <f>MID(SUBSTITUTE(exportált!B1866,"&lt;br /&gt;","&lt;br&gt;"),LEN('exportált formázott'!B1866)+9,SEARCH("&lt;br&gt;",RIGHT(SUBSTITUTE(exportált!B1866,"&lt;br /&gt;","&lt;br&gt;"),LEN(SUBSTITUTE(exportált!B1866,"&lt;br /&gt;","&lt;br&gt;"))-LEN(B1866)-8))-1)</f>
        <v>#VALUE!</v>
      </c>
      <c r="E1866" s="11" t="e">
        <f>MID(SUBSTITUTE(exportált!B1866,"&lt;br /&gt;","&lt;br&gt;"),LEN('exportált formázott'!B1866)+LEN(D1866)+13,SEARCH("&lt;br&gt;",RIGHT(SUBSTITUTE(exportált!B1866,"&lt;br /&gt;","&lt;br&gt;"),LEN(SUBSTITUTE(exportált!B1866,"&lt;br /&gt;","&lt;br&gt;"))-LEN(B1866)-LEN(D1866)-13)))</f>
        <v>#VALUE!</v>
      </c>
      <c r="F1866" s="11" t="e">
        <f>MID(SUBSTITUTE(exportált!B1866,"&lt;br /&gt;","&lt;br&gt;"),LEN('exportált formázott'!B1866)+LEN(D1866)+LEN(E1866)+17,SEARCH("&lt;br&gt;&lt;br&gt;",RIGHT(SUBSTITUTE(exportált!B1866,"&lt;br /&gt;","&lt;br&gt;"),LEN(SUBSTITUTE(exportált!B1866,"&lt;br /&gt;","&lt;br&gt;"))-LEN(B1866)-LEN(D1866)-LEN(E1866)-17)))</f>
        <v>#VALUE!</v>
      </c>
    </row>
    <row r="1867" spans="1:6" x14ac:dyDescent="0.25">
      <c r="A1867" s="11" t="str">
        <f>IF(exportált!A1867&lt;&gt;"",IFERROR(LEFT(exportált!A1867,SEARCH("&lt;br/&gt;",SUBSTITUTE(exportált!A1867,"&lt;br&gt;","&lt;br/&gt;"),1)-1),exportált!A1867),"")</f>
        <v/>
      </c>
      <c r="B1867" s="11" t="e">
        <f>LEFT(SUBSTITUTE(exportált!B1867,"&lt;br /&gt;","&lt;br&gt;"),SEARCH("&lt;br&gt;&lt;br&gt;",SUBSTITUTE(SUBSTITUTE(exportált!B1867,"&lt;br /&gt;","&lt;br&gt;"),"&lt;br /&gt;","&lt;br&gt;"),1)-1)</f>
        <v>#VALUE!</v>
      </c>
      <c r="C1867" s="11" t="e">
        <f>SUBSTITUTE(MID(SUBSTITUTE(exportált!B1867,"&lt;br /&gt;","&lt;br&gt;"),LEN('exportált formázott'!B1867)+LEN(D1867)+LEN(E1867)+LEN(F1867)+25,LEN(SUBSTITUTE(exportált!B1867,"&lt;br /&gt;","&lt;br&gt;"))-LEN(D1867)-LEN(E1867)-LEN(F1867)),"&lt;br&gt;",CHAR(10))</f>
        <v>#VALUE!</v>
      </c>
      <c r="D1867" s="11" t="e">
        <f>MID(SUBSTITUTE(exportált!B1867,"&lt;br /&gt;","&lt;br&gt;"),LEN('exportált formázott'!B1867)+9,SEARCH("&lt;br&gt;",RIGHT(SUBSTITUTE(exportált!B1867,"&lt;br /&gt;","&lt;br&gt;"),LEN(SUBSTITUTE(exportált!B1867,"&lt;br /&gt;","&lt;br&gt;"))-LEN(B1867)-8))-1)</f>
        <v>#VALUE!</v>
      </c>
      <c r="E1867" s="11" t="e">
        <f>MID(SUBSTITUTE(exportált!B1867,"&lt;br /&gt;","&lt;br&gt;"),LEN('exportált formázott'!B1867)+LEN(D1867)+13,SEARCH("&lt;br&gt;",RIGHT(SUBSTITUTE(exportált!B1867,"&lt;br /&gt;","&lt;br&gt;"),LEN(SUBSTITUTE(exportált!B1867,"&lt;br /&gt;","&lt;br&gt;"))-LEN(B1867)-LEN(D1867)-13)))</f>
        <v>#VALUE!</v>
      </c>
      <c r="F1867" s="11" t="e">
        <f>MID(SUBSTITUTE(exportált!B1867,"&lt;br /&gt;","&lt;br&gt;"),LEN('exportált formázott'!B1867)+LEN(D1867)+LEN(E1867)+17,SEARCH("&lt;br&gt;&lt;br&gt;",RIGHT(SUBSTITUTE(exportált!B1867,"&lt;br /&gt;","&lt;br&gt;"),LEN(SUBSTITUTE(exportált!B1867,"&lt;br /&gt;","&lt;br&gt;"))-LEN(B1867)-LEN(D1867)-LEN(E1867)-17)))</f>
        <v>#VALUE!</v>
      </c>
    </row>
    <row r="1868" spans="1:6" x14ac:dyDescent="0.25">
      <c r="A1868" s="11" t="str">
        <f>IF(exportált!A1868&lt;&gt;"",IFERROR(LEFT(exportált!A1868,SEARCH("&lt;br/&gt;",SUBSTITUTE(exportált!A1868,"&lt;br&gt;","&lt;br/&gt;"),1)-1),exportált!A1868),"")</f>
        <v/>
      </c>
      <c r="B1868" s="11" t="e">
        <f>LEFT(SUBSTITUTE(exportált!B1868,"&lt;br /&gt;","&lt;br&gt;"),SEARCH("&lt;br&gt;&lt;br&gt;",SUBSTITUTE(SUBSTITUTE(exportált!B1868,"&lt;br /&gt;","&lt;br&gt;"),"&lt;br /&gt;","&lt;br&gt;"),1)-1)</f>
        <v>#VALUE!</v>
      </c>
      <c r="C1868" s="11" t="e">
        <f>SUBSTITUTE(MID(SUBSTITUTE(exportált!B1868,"&lt;br /&gt;","&lt;br&gt;"),LEN('exportált formázott'!B1868)+LEN(D1868)+LEN(E1868)+LEN(F1868)+25,LEN(SUBSTITUTE(exportált!B1868,"&lt;br /&gt;","&lt;br&gt;"))-LEN(D1868)-LEN(E1868)-LEN(F1868)),"&lt;br&gt;",CHAR(10))</f>
        <v>#VALUE!</v>
      </c>
      <c r="D1868" s="11" t="e">
        <f>MID(SUBSTITUTE(exportált!B1868,"&lt;br /&gt;","&lt;br&gt;"),LEN('exportált formázott'!B1868)+9,SEARCH("&lt;br&gt;",RIGHT(SUBSTITUTE(exportált!B1868,"&lt;br /&gt;","&lt;br&gt;"),LEN(SUBSTITUTE(exportált!B1868,"&lt;br /&gt;","&lt;br&gt;"))-LEN(B1868)-8))-1)</f>
        <v>#VALUE!</v>
      </c>
      <c r="E1868" s="11" t="e">
        <f>MID(SUBSTITUTE(exportált!B1868,"&lt;br /&gt;","&lt;br&gt;"),LEN('exportált formázott'!B1868)+LEN(D1868)+13,SEARCH("&lt;br&gt;",RIGHT(SUBSTITUTE(exportált!B1868,"&lt;br /&gt;","&lt;br&gt;"),LEN(SUBSTITUTE(exportált!B1868,"&lt;br /&gt;","&lt;br&gt;"))-LEN(B1868)-LEN(D1868)-13)))</f>
        <v>#VALUE!</v>
      </c>
      <c r="F1868" s="11" t="e">
        <f>MID(SUBSTITUTE(exportált!B1868,"&lt;br /&gt;","&lt;br&gt;"),LEN('exportált formázott'!B1868)+LEN(D1868)+LEN(E1868)+17,SEARCH("&lt;br&gt;&lt;br&gt;",RIGHT(SUBSTITUTE(exportált!B1868,"&lt;br /&gt;","&lt;br&gt;"),LEN(SUBSTITUTE(exportált!B1868,"&lt;br /&gt;","&lt;br&gt;"))-LEN(B1868)-LEN(D1868)-LEN(E1868)-17)))</f>
        <v>#VALUE!</v>
      </c>
    </row>
    <row r="1869" spans="1:6" x14ac:dyDescent="0.25">
      <c r="A1869" s="11" t="str">
        <f>IF(exportált!A1869&lt;&gt;"",IFERROR(LEFT(exportált!A1869,SEARCH("&lt;br/&gt;",SUBSTITUTE(exportált!A1869,"&lt;br&gt;","&lt;br/&gt;"),1)-1),exportált!A1869),"")</f>
        <v/>
      </c>
      <c r="B1869" s="11" t="e">
        <f>LEFT(SUBSTITUTE(exportált!B1869,"&lt;br /&gt;","&lt;br&gt;"),SEARCH("&lt;br&gt;&lt;br&gt;",SUBSTITUTE(SUBSTITUTE(exportált!B1869,"&lt;br /&gt;","&lt;br&gt;"),"&lt;br /&gt;","&lt;br&gt;"),1)-1)</f>
        <v>#VALUE!</v>
      </c>
      <c r="C1869" s="11" t="e">
        <f>SUBSTITUTE(MID(SUBSTITUTE(exportált!B1869,"&lt;br /&gt;","&lt;br&gt;"),LEN('exportált formázott'!B1869)+LEN(D1869)+LEN(E1869)+LEN(F1869)+25,LEN(SUBSTITUTE(exportált!B1869,"&lt;br /&gt;","&lt;br&gt;"))-LEN(D1869)-LEN(E1869)-LEN(F1869)),"&lt;br&gt;",CHAR(10))</f>
        <v>#VALUE!</v>
      </c>
      <c r="D1869" s="11" t="e">
        <f>MID(SUBSTITUTE(exportált!B1869,"&lt;br /&gt;","&lt;br&gt;"),LEN('exportált formázott'!B1869)+9,SEARCH("&lt;br&gt;",RIGHT(SUBSTITUTE(exportált!B1869,"&lt;br /&gt;","&lt;br&gt;"),LEN(SUBSTITUTE(exportált!B1869,"&lt;br /&gt;","&lt;br&gt;"))-LEN(B1869)-8))-1)</f>
        <v>#VALUE!</v>
      </c>
      <c r="E1869" s="11" t="e">
        <f>MID(SUBSTITUTE(exportált!B1869,"&lt;br /&gt;","&lt;br&gt;"),LEN('exportált formázott'!B1869)+LEN(D1869)+13,SEARCH("&lt;br&gt;",RIGHT(SUBSTITUTE(exportált!B1869,"&lt;br /&gt;","&lt;br&gt;"),LEN(SUBSTITUTE(exportált!B1869,"&lt;br /&gt;","&lt;br&gt;"))-LEN(B1869)-LEN(D1869)-13)))</f>
        <v>#VALUE!</v>
      </c>
      <c r="F1869" s="11" t="e">
        <f>MID(SUBSTITUTE(exportált!B1869,"&lt;br /&gt;","&lt;br&gt;"),LEN('exportált formázott'!B1869)+LEN(D1869)+LEN(E1869)+17,SEARCH("&lt;br&gt;&lt;br&gt;",RIGHT(SUBSTITUTE(exportált!B1869,"&lt;br /&gt;","&lt;br&gt;"),LEN(SUBSTITUTE(exportált!B1869,"&lt;br /&gt;","&lt;br&gt;"))-LEN(B1869)-LEN(D1869)-LEN(E1869)-17)))</f>
        <v>#VALUE!</v>
      </c>
    </row>
    <row r="1870" spans="1:6" x14ac:dyDescent="0.25">
      <c r="A1870" s="11" t="str">
        <f>IF(exportált!A1870&lt;&gt;"",IFERROR(LEFT(exportált!A1870,SEARCH("&lt;br/&gt;",SUBSTITUTE(exportált!A1870,"&lt;br&gt;","&lt;br/&gt;"),1)-1),exportált!A1870),"")</f>
        <v/>
      </c>
      <c r="B1870" s="11" t="e">
        <f>LEFT(SUBSTITUTE(exportált!B1870,"&lt;br /&gt;","&lt;br&gt;"),SEARCH("&lt;br&gt;&lt;br&gt;",SUBSTITUTE(SUBSTITUTE(exportált!B1870,"&lt;br /&gt;","&lt;br&gt;"),"&lt;br /&gt;","&lt;br&gt;"),1)-1)</f>
        <v>#VALUE!</v>
      </c>
      <c r="C1870" s="11" t="e">
        <f>SUBSTITUTE(MID(SUBSTITUTE(exportált!B1870,"&lt;br /&gt;","&lt;br&gt;"),LEN('exportált formázott'!B1870)+LEN(D1870)+LEN(E1870)+LEN(F1870)+25,LEN(SUBSTITUTE(exportált!B1870,"&lt;br /&gt;","&lt;br&gt;"))-LEN(D1870)-LEN(E1870)-LEN(F1870)),"&lt;br&gt;",CHAR(10))</f>
        <v>#VALUE!</v>
      </c>
      <c r="D1870" s="11" t="e">
        <f>MID(SUBSTITUTE(exportált!B1870,"&lt;br /&gt;","&lt;br&gt;"),LEN('exportált formázott'!B1870)+9,SEARCH("&lt;br&gt;",RIGHT(SUBSTITUTE(exportált!B1870,"&lt;br /&gt;","&lt;br&gt;"),LEN(SUBSTITUTE(exportált!B1870,"&lt;br /&gt;","&lt;br&gt;"))-LEN(B1870)-8))-1)</f>
        <v>#VALUE!</v>
      </c>
      <c r="E1870" s="11" t="e">
        <f>MID(SUBSTITUTE(exportált!B1870,"&lt;br /&gt;","&lt;br&gt;"),LEN('exportált formázott'!B1870)+LEN(D1870)+13,SEARCH("&lt;br&gt;",RIGHT(SUBSTITUTE(exportált!B1870,"&lt;br /&gt;","&lt;br&gt;"),LEN(SUBSTITUTE(exportált!B1870,"&lt;br /&gt;","&lt;br&gt;"))-LEN(B1870)-LEN(D1870)-13)))</f>
        <v>#VALUE!</v>
      </c>
      <c r="F1870" s="11" t="e">
        <f>MID(SUBSTITUTE(exportált!B1870,"&lt;br /&gt;","&lt;br&gt;"),LEN('exportált formázott'!B1870)+LEN(D1870)+LEN(E1870)+17,SEARCH("&lt;br&gt;&lt;br&gt;",RIGHT(SUBSTITUTE(exportált!B1870,"&lt;br /&gt;","&lt;br&gt;"),LEN(SUBSTITUTE(exportált!B1870,"&lt;br /&gt;","&lt;br&gt;"))-LEN(B1870)-LEN(D1870)-LEN(E1870)-17)))</f>
        <v>#VALUE!</v>
      </c>
    </row>
    <row r="1871" spans="1:6" x14ac:dyDescent="0.25">
      <c r="A1871" s="11" t="str">
        <f>IF(exportált!A1871&lt;&gt;"",IFERROR(LEFT(exportált!A1871,SEARCH("&lt;br/&gt;",SUBSTITUTE(exportált!A1871,"&lt;br&gt;","&lt;br/&gt;"),1)-1),exportált!A1871),"")</f>
        <v/>
      </c>
      <c r="B1871" s="11" t="e">
        <f>LEFT(SUBSTITUTE(exportált!B1871,"&lt;br /&gt;","&lt;br&gt;"),SEARCH("&lt;br&gt;&lt;br&gt;",SUBSTITUTE(SUBSTITUTE(exportált!B1871,"&lt;br /&gt;","&lt;br&gt;"),"&lt;br /&gt;","&lt;br&gt;"),1)-1)</f>
        <v>#VALUE!</v>
      </c>
      <c r="C1871" s="11" t="e">
        <f>SUBSTITUTE(MID(SUBSTITUTE(exportált!B1871,"&lt;br /&gt;","&lt;br&gt;"),LEN('exportált formázott'!B1871)+LEN(D1871)+LEN(E1871)+LEN(F1871)+25,LEN(SUBSTITUTE(exportált!B1871,"&lt;br /&gt;","&lt;br&gt;"))-LEN(D1871)-LEN(E1871)-LEN(F1871)),"&lt;br&gt;",CHAR(10))</f>
        <v>#VALUE!</v>
      </c>
      <c r="D1871" s="11" t="e">
        <f>MID(SUBSTITUTE(exportált!B1871,"&lt;br /&gt;","&lt;br&gt;"),LEN('exportált formázott'!B1871)+9,SEARCH("&lt;br&gt;",RIGHT(SUBSTITUTE(exportált!B1871,"&lt;br /&gt;","&lt;br&gt;"),LEN(SUBSTITUTE(exportált!B1871,"&lt;br /&gt;","&lt;br&gt;"))-LEN(B1871)-8))-1)</f>
        <v>#VALUE!</v>
      </c>
      <c r="E1871" s="11" t="e">
        <f>MID(SUBSTITUTE(exportált!B1871,"&lt;br /&gt;","&lt;br&gt;"),LEN('exportált formázott'!B1871)+LEN(D1871)+13,SEARCH("&lt;br&gt;",RIGHT(SUBSTITUTE(exportált!B1871,"&lt;br /&gt;","&lt;br&gt;"),LEN(SUBSTITUTE(exportált!B1871,"&lt;br /&gt;","&lt;br&gt;"))-LEN(B1871)-LEN(D1871)-13)))</f>
        <v>#VALUE!</v>
      </c>
      <c r="F1871" s="11" t="e">
        <f>MID(SUBSTITUTE(exportált!B1871,"&lt;br /&gt;","&lt;br&gt;"),LEN('exportált formázott'!B1871)+LEN(D1871)+LEN(E1871)+17,SEARCH("&lt;br&gt;&lt;br&gt;",RIGHT(SUBSTITUTE(exportált!B1871,"&lt;br /&gt;","&lt;br&gt;"),LEN(SUBSTITUTE(exportált!B1871,"&lt;br /&gt;","&lt;br&gt;"))-LEN(B1871)-LEN(D1871)-LEN(E1871)-17)))</f>
        <v>#VALUE!</v>
      </c>
    </row>
    <row r="1872" spans="1:6" x14ac:dyDescent="0.25">
      <c r="A1872" s="11" t="str">
        <f>IF(exportált!A1872&lt;&gt;"",IFERROR(LEFT(exportált!A1872,SEARCH("&lt;br/&gt;",SUBSTITUTE(exportált!A1872,"&lt;br&gt;","&lt;br/&gt;"),1)-1),exportált!A1872),"")</f>
        <v/>
      </c>
      <c r="B1872" s="11" t="e">
        <f>LEFT(SUBSTITUTE(exportált!B1872,"&lt;br /&gt;","&lt;br&gt;"),SEARCH("&lt;br&gt;&lt;br&gt;",SUBSTITUTE(SUBSTITUTE(exportált!B1872,"&lt;br /&gt;","&lt;br&gt;"),"&lt;br /&gt;","&lt;br&gt;"),1)-1)</f>
        <v>#VALUE!</v>
      </c>
      <c r="C1872" s="11" t="e">
        <f>SUBSTITUTE(MID(SUBSTITUTE(exportált!B1872,"&lt;br /&gt;","&lt;br&gt;"),LEN('exportált formázott'!B1872)+LEN(D1872)+LEN(E1872)+LEN(F1872)+25,LEN(SUBSTITUTE(exportált!B1872,"&lt;br /&gt;","&lt;br&gt;"))-LEN(D1872)-LEN(E1872)-LEN(F1872)),"&lt;br&gt;",CHAR(10))</f>
        <v>#VALUE!</v>
      </c>
      <c r="D1872" s="11" t="e">
        <f>MID(SUBSTITUTE(exportált!B1872,"&lt;br /&gt;","&lt;br&gt;"),LEN('exportált formázott'!B1872)+9,SEARCH("&lt;br&gt;",RIGHT(SUBSTITUTE(exportált!B1872,"&lt;br /&gt;","&lt;br&gt;"),LEN(SUBSTITUTE(exportált!B1872,"&lt;br /&gt;","&lt;br&gt;"))-LEN(B1872)-8))-1)</f>
        <v>#VALUE!</v>
      </c>
      <c r="E1872" s="11" t="e">
        <f>MID(SUBSTITUTE(exportált!B1872,"&lt;br /&gt;","&lt;br&gt;"),LEN('exportált formázott'!B1872)+LEN(D1872)+13,SEARCH("&lt;br&gt;",RIGHT(SUBSTITUTE(exportált!B1872,"&lt;br /&gt;","&lt;br&gt;"),LEN(SUBSTITUTE(exportált!B1872,"&lt;br /&gt;","&lt;br&gt;"))-LEN(B1872)-LEN(D1872)-13)))</f>
        <v>#VALUE!</v>
      </c>
      <c r="F1872" s="11" t="e">
        <f>MID(SUBSTITUTE(exportált!B1872,"&lt;br /&gt;","&lt;br&gt;"),LEN('exportált formázott'!B1872)+LEN(D1872)+LEN(E1872)+17,SEARCH("&lt;br&gt;&lt;br&gt;",RIGHT(SUBSTITUTE(exportált!B1872,"&lt;br /&gt;","&lt;br&gt;"),LEN(SUBSTITUTE(exportált!B1872,"&lt;br /&gt;","&lt;br&gt;"))-LEN(B1872)-LEN(D1872)-LEN(E1872)-17)))</f>
        <v>#VALUE!</v>
      </c>
    </row>
    <row r="1873" spans="1:6" x14ac:dyDescent="0.25">
      <c r="A1873" s="11" t="str">
        <f>IF(exportált!A1873&lt;&gt;"",IFERROR(LEFT(exportált!A1873,SEARCH("&lt;br/&gt;",SUBSTITUTE(exportált!A1873,"&lt;br&gt;","&lt;br/&gt;"),1)-1),exportált!A1873),"")</f>
        <v/>
      </c>
      <c r="B1873" s="11" t="e">
        <f>LEFT(SUBSTITUTE(exportált!B1873,"&lt;br /&gt;","&lt;br&gt;"),SEARCH("&lt;br&gt;&lt;br&gt;",SUBSTITUTE(SUBSTITUTE(exportált!B1873,"&lt;br /&gt;","&lt;br&gt;"),"&lt;br /&gt;","&lt;br&gt;"),1)-1)</f>
        <v>#VALUE!</v>
      </c>
      <c r="C1873" s="11" t="e">
        <f>SUBSTITUTE(MID(SUBSTITUTE(exportált!B1873,"&lt;br /&gt;","&lt;br&gt;"),LEN('exportált formázott'!B1873)+LEN(D1873)+LEN(E1873)+LEN(F1873)+25,LEN(SUBSTITUTE(exportált!B1873,"&lt;br /&gt;","&lt;br&gt;"))-LEN(D1873)-LEN(E1873)-LEN(F1873)),"&lt;br&gt;",CHAR(10))</f>
        <v>#VALUE!</v>
      </c>
      <c r="D1873" s="11" t="e">
        <f>MID(SUBSTITUTE(exportált!B1873,"&lt;br /&gt;","&lt;br&gt;"),LEN('exportált formázott'!B1873)+9,SEARCH("&lt;br&gt;",RIGHT(SUBSTITUTE(exportált!B1873,"&lt;br /&gt;","&lt;br&gt;"),LEN(SUBSTITUTE(exportált!B1873,"&lt;br /&gt;","&lt;br&gt;"))-LEN(B1873)-8))-1)</f>
        <v>#VALUE!</v>
      </c>
      <c r="E1873" s="11" t="e">
        <f>MID(SUBSTITUTE(exportált!B1873,"&lt;br /&gt;","&lt;br&gt;"),LEN('exportált formázott'!B1873)+LEN(D1873)+13,SEARCH("&lt;br&gt;",RIGHT(SUBSTITUTE(exportált!B1873,"&lt;br /&gt;","&lt;br&gt;"),LEN(SUBSTITUTE(exportált!B1873,"&lt;br /&gt;","&lt;br&gt;"))-LEN(B1873)-LEN(D1873)-13)))</f>
        <v>#VALUE!</v>
      </c>
      <c r="F1873" s="11" t="e">
        <f>MID(SUBSTITUTE(exportált!B1873,"&lt;br /&gt;","&lt;br&gt;"),LEN('exportált formázott'!B1873)+LEN(D1873)+LEN(E1873)+17,SEARCH("&lt;br&gt;&lt;br&gt;",RIGHT(SUBSTITUTE(exportált!B1873,"&lt;br /&gt;","&lt;br&gt;"),LEN(SUBSTITUTE(exportált!B1873,"&lt;br /&gt;","&lt;br&gt;"))-LEN(B1873)-LEN(D1873)-LEN(E1873)-17)))</f>
        <v>#VALUE!</v>
      </c>
    </row>
    <row r="1874" spans="1:6" x14ac:dyDescent="0.25">
      <c r="A1874" s="11" t="str">
        <f>IF(exportált!A1874&lt;&gt;"",IFERROR(LEFT(exportált!A1874,SEARCH("&lt;br/&gt;",SUBSTITUTE(exportált!A1874,"&lt;br&gt;","&lt;br/&gt;"),1)-1),exportált!A1874),"")</f>
        <v/>
      </c>
      <c r="B1874" s="11" t="e">
        <f>LEFT(SUBSTITUTE(exportált!B1874,"&lt;br /&gt;","&lt;br&gt;"),SEARCH("&lt;br&gt;&lt;br&gt;",SUBSTITUTE(SUBSTITUTE(exportált!B1874,"&lt;br /&gt;","&lt;br&gt;"),"&lt;br /&gt;","&lt;br&gt;"),1)-1)</f>
        <v>#VALUE!</v>
      </c>
      <c r="C1874" s="11" t="e">
        <f>SUBSTITUTE(MID(SUBSTITUTE(exportált!B1874,"&lt;br /&gt;","&lt;br&gt;"),LEN('exportált formázott'!B1874)+LEN(D1874)+LEN(E1874)+LEN(F1874)+25,LEN(SUBSTITUTE(exportált!B1874,"&lt;br /&gt;","&lt;br&gt;"))-LEN(D1874)-LEN(E1874)-LEN(F1874)),"&lt;br&gt;",CHAR(10))</f>
        <v>#VALUE!</v>
      </c>
      <c r="D1874" s="11" t="e">
        <f>MID(SUBSTITUTE(exportált!B1874,"&lt;br /&gt;","&lt;br&gt;"),LEN('exportált formázott'!B1874)+9,SEARCH("&lt;br&gt;",RIGHT(SUBSTITUTE(exportált!B1874,"&lt;br /&gt;","&lt;br&gt;"),LEN(SUBSTITUTE(exportált!B1874,"&lt;br /&gt;","&lt;br&gt;"))-LEN(B1874)-8))-1)</f>
        <v>#VALUE!</v>
      </c>
      <c r="E1874" s="11" t="e">
        <f>MID(SUBSTITUTE(exportált!B1874,"&lt;br /&gt;","&lt;br&gt;"),LEN('exportált formázott'!B1874)+LEN(D1874)+13,SEARCH("&lt;br&gt;",RIGHT(SUBSTITUTE(exportált!B1874,"&lt;br /&gt;","&lt;br&gt;"),LEN(SUBSTITUTE(exportált!B1874,"&lt;br /&gt;","&lt;br&gt;"))-LEN(B1874)-LEN(D1874)-13)))</f>
        <v>#VALUE!</v>
      </c>
      <c r="F1874" s="11" t="e">
        <f>MID(SUBSTITUTE(exportált!B1874,"&lt;br /&gt;","&lt;br&gt;"),LEN('exportált formázott'!B1874)+LEN(D1874)+LEN(E1874)+17,SEARCH("&lt;br&gt;&lt;br&gt;",RIGHT(SUBSTITUTE(exportált!B1874,"&lt;br /&gt;","&lt;br&gt;"),LEN(SUBSTITUTE(exportált!B1874,"&lt;br /&gt;","&lt;br&gt;"))-LEN(B1874)-LEN(D1874)-LEN(E1874)-17)))</f>
        <v>#VALUE!</v>
      </c>
    </row>
    <row r="1875" spans="1:6" x14ac:dyDescent="0.25">
      <c r="A1875" s="11" t="str">
        <f>IF(exportált!A1875&lt;&gt;"",IFERROR(LEFT(exportált!A1875,SEARCH("&lt;br/&gt;",SUBSTITUTE(exportált!A1875,"&lt;br&gt;","&lt;br/&gt;"),1)-1),exportált!A1875),"")</f>
        <v/>
      </c>
      <c r="B1875" s="11" t="e">
        <f>LEFT(SUBSTITUTE(exportált!B1875,"&lt;br /&gt;","&lt;br&gt;"),SEARCH("&lt;br&gt;&lt;br&gt;",SUBSTITUTE(SUBSTITUTE(exportált!B1875,"&lt;br /&gt;","&lt;br&gt;"),"&lt;br /&gt;","&lt;br&gt;"),1)-1)</f>
        <v>#VALUE!</v>
      </c>
      <c r="C1875" s="11" t="e">
        <f>SUBSTITUTE(MID(SUBSTITUTE(exportált!B1875,"&lt;br /&gt;","&lt;br&gt;"),LEN('exportált formázott'!B1875)+LEN(D1875)+LEN(E1875)+LEN(F1875)+25,LEN(SUBSTITUTE(exportált!B1875,"&lt;br /&gt;","&lt;br&gt;"))-LEN(D1875)-LEN(E1875)-LEN(F1875)),"&lt;br&gt;",CHAR(10))</f>
        <v>#VALUE!</v>
      </c>
      <c r="D1875" s="11" t="e">
        <f>MID(SUBSTITUTE(exportált!B1875,"&lt;br /&gt;","&lt;br&gt;"),LEN('exportált formázott'!B1875)+9,SEARCH("&lt;br&gt;",RIGHT(SUBSTITUTE(exportált!B1875,"&lt;br /&gt;","&lt;br&gt;"),LEN(SUBSTITUTE(exportált!B1875,"&lt;br /&gt;","&lt;br&gt;"))-LEN(B1875)-8))-1)</f>
        <v>#VALUE!</v>
      </c>
      <c r="E1875" s="11" t="e">
        <f>MID(SUBSTITUTE(exportált!B1875,"&lt;br /&gt;","&lt;br&gt;"),LEN('exportált formázott'!B1875)+LEN(D1875)+13,SEARCH("&lt;br&gt;",RIGHT(SUBSTITUTE(exportált!B1875,"&lt;br /&gt;","&lt;br&gt;"),LEN(SUBSTITUTE(exportált!B1875,"&lt;br /&gt;","&lt;br&gt;"))-LEN(B1875)-LEN(D1875)-13)))</f>
        <v>#VALUE!</v>
      </c>
      <c r="F1875" s="11" t="e">
        <f>MID(SUBSTITUTE(exportált!B1875,"&lt;br /&gt;","&lt;br&gt;"),LEN('exportált formázott'!B1875)+LEN(D1875)+LEN(E1875)+17,SEARCH("&lt;br&gt;&lt;br&gt;",RIGHT(SUBSTITUTE(exportált!B1875,"&lt;br /&gt;","&lt;br&gt;"),LEN(SUBSTITUTE(exportált!B1875,"&lt;br /&gt;","&lt;br&gt;"))-LEN(B1875)-LEN(D1875)-LEN(E1875)-17)))</f>
        <v>#VALUE!</v>
      </c>
    </row>
    <row r="1876" spans="1:6" x14ac:dyDescent="0.25">
      <c r="A1876" s="11" t="str">
        <f>IF(exportált!A1876&lt;&gt;"",IFERROR(LEFT(exportált!A1876,SEARCH("&lt;br/&gt;",SUBSTITUTE(exportált!A1876,"&lt;br&gt;","&lt;br/&gt;"),1)-1),exportált!A1876),"")</f>
        <v/>
      </c>
      <c r="B1876" s="11" t="e">
        <f>LEFT(SUBSTITUTE(exportált!B1876,"&lt;br /&gt;","&lt;br&gt;"),SEARCH("&lt;br&gt;&lt;br&gt;",SUBSTITUTE(SUBSTITUTE(exportált!B1876,"&lt;br /&gt;","&lt;br&gt;"),"&lt;br /&gt;","&lt;br&gt;"),1)-1)</f>
        <v>#VALUE!</v>
      </c>
      <c r="C1876" s="11" t="e">
        <f>SUBSTITUTE(MID(SUBSTITUTE(exportált!B1876,"&lt;br /&gt;","&lt;br&gt;"),LEN('exportált formázott'!B1876)+LEN(D1876)+LEN(E1876)+LEN(F1876)+25,LEN(SUBSTITUTE(exportált!B1876,"&lt;br /&gt;","&lt;br&gt;"))-LEN(D1876)-LEN(E1876)-LEN(F1876)),"&lt;br&gt;",CHAR(10))</f>
        <v>#VALUE!</v>
      </c>
      <c r="D1876" s="11" t="e">
        <f>MID(SUBSTITUTE(exportált!B1876,"&lt;br /&gt;","&lt;br&gt;"),LEN('exportált formázott'!B1876)+9,SEARCH("&lt;br&gt;",RIGHT(SUBSTITUTE(exportált!B1876,"&lt;br /&gt;","&lt;br&gt;"),LEN(SUBSTITUTE(exportált!B1876,"&lt;br /&gt;","&lt;br&gt;"))-LEN(B1876)-8))-1)</f>
        <v>#VALUE!</v>
      </c>
      <c r="E1876" s="11" t="e">
        <f>MID(SUBSTITUTE(exportált!B1876,"&lt;br /&gt;","&lt;br&gt;"),LEN('exportált formázott'!B1876)+LEN(D1876)+13,SEARCH("&lt;br&gt;",RIGHT(SUBSTITUTE(exportált!B1876,"&lt;br /&gt;","&lt;br&gt;"),LEN(SUBSTITUTE(exportált!B1876,"&lt;br /&gt;","&lt;br&gt;"))-LEN(B1876)-LEN(D1876)-13)))</f>
        <v>#VALUE!</v>
      </c>
      <c r="F1876" s="11" t="e">
        <f>MID(SUBSTITUTE(exportált!B1876,"&lt;br /&gt;","&lt;br&gt;"),LEN('exportált formázott'!B1876)+LEN(D1876)+LEN(E1876)+17,SEARCH("&lt;br&gt;&lt;br&gt;",RIGHT(SUBSTITUTE(exportált!B1876,"&lt;br /&gt;","&lt;br&gt;"),LEN(SUBSTITUTE(exportált!B1876,"&lt;br /&gt;","&lt;br&gt;"))-LEN(B1876)-LEN(D1876)-LEN(E1876)-17)))</f>
        <v>#VALUE!</v>
      </c>
    </row>
    <row r="1877" spans="1:6" x14ac:dyDescent="0.25">
      <c r="A1877" s="11" t="str">
        <f>IF(exportált!A1877&lt;&gt;"",IFERROR(LEFT(exportált!A1877,SEARCH("&lt;br/&gt;",SUBSTITUTE(exportált!A1877,"&lt;br&gt;","&lt;br/&gt;"),1)-1),exportált!A1877),"")</f>
        <v/>
      </c>
      <c r="B1877" s="11" t="e">
        <f>LEFT(SUBSTITUTE(exportált!B1877,"&lt;br /&gt;","&lt;br&gt;"),SEARCH("&lt;br&gt;&lt;br&gt;",SUBSTITUTE(SUBSTITUTE(exportált!B1877,"&lt;br /&gt;","&lt;br&gt;"),"&lt;br /&gt;","&lt;br&gt;"),1)-1)</f>
        <v>#VALUE!</v>
      </c>
      <c r="C1877" s="11" t="e">
        <f>SUBSTITUTE(MID(SUBSTITUTE(exportált!B1877,"&lt;br /&gt;","&lt;br&gt;"),LEN('exportált formázott'!B1877)+LEN(D1877)+LEN(E1877)+LEN(F1877)+25,LEN(SUBSTITUTE(exportált!B1877,"&lt;br /&gt;","&lt;br&gt;"))-LEN(D1877)-LEN(E1877)-LEN(F1877)),"&lt;br&gt;",CHAR(10))</f>
        <v>#VALUE!</v>
      </c>
      <c r="D1877" s="11" t="e">
        <f>MID(SUBSTITUTE(exportált!B1877,"&lt;br /&gt;","&lt;br&gt;"),LEN('exportált formázott'!B1877)+9,SEARCH("&lt;br&gt;",RIGHT(SUBSTITUTE(exportált!B1877,"&lt;br /&gt;","&lt;br&gt;"),LEN(SUBSTITUTE(exportált!B1877,"&lt;br /&gt;","&lt;br&gt;"))-LEN(B1877)-8))-1)</f>
        <v>#VALUE!</v>
      </c>
      <c r="E1877" s="11" t="e">
        <f>MID(SUBSTITUTE(exportált!B1877,"&lt;br /&gt;","&lt;br&gt;"),LEN('exportált formázott'!B1877)+LEN(D1877)+13,SEARCH("&lt;br&gt;",RIGHT(SUBSTITUTE(exportált!B1877,"&lt;br /&gt;","&lt;br&gt;"),LEN(SUBSTITUTE(exportált!B1877,"&lt;br /&gt;","&lt;br&gt;"))-LEN(B1877)-LEN(D1877)-13)))</f>
        <v>#VALUE!</v>
      </c>
      <c r="F1877" s="11" t="e">
        <f>MID(SUBSTITUTE(exportált!B1877,"&lt;br /&gt;","&lt;br&gt;"),LEN('exportált formázott'!B1877)+LEN(D1877)+LEN(E1877)+17,SEARCH("&lt;br&gt;&lt;br&gt;",RIGHT(SUBSTITUTE(exportált!B1877,"&lt;br /&gt;","&lt;br&gt;"),LEN(SUBSTITUTE(exportált!B1877,"&lt;br /&gt;","&lt;br&gt;"))-LEN(B1877)-LEN(D1877)-LEN(E1877)-17)))</f>
        <v>#VALUE!</v>
      </c>
    </row>
    <row r="1878" spans="1:6" x14ac:dyDescent="0.25">
      <c r="A1878" s="11" t="str">
        <f>IF(exportált!A1878&lt;&gt;"",IFERROR(LEFT(exportált!A1878,SEARCH("&lt;br/&gt;",SUBSTITUTE(exportált!A1878,"&lt;br&gt;","&lt;br/&gt;"),1)-1),exportált!A1878),"")</f>
        <v/>
      </c>
      <c r="B1878" s="11" t="e">
        <f>LEFT(SUBSTITUTE(exportált!B1878,"&lt;br /&gt;","&lt;br&gt;"),SEARCH("&lt;br&gt;&lt;br&gt;",SUBSTITUTE(SUBSTITUTE(exportált!B1878,"&lt;br /&gt;","&lt;br&gt;"),"&lt;br /&gt;","&lt;br&gt;"),1)-1)</f>
        <v>#VALUE!</v>
      </c>
      <c r="C1878" s="11" t="e">
        <f>SUBSTITUTE(MID(SUBSTITUTE(exportált!B1878,"&lt;br /&gt;","&lt;br&gt;"),LEN('exportált formázott'!B1878)+LEN(D1878)+LEN(E1878)+LEN(F1878)+25,LEN(SUBSTITUTE(exportált!B1878,"&lt;br /&gt;","&lt;br&gt;"))-LEN(D1878)-LEN(E1878)-LEN(F1878)),"&lt;br&gt;",CHAR(10))</f>
        <v>#VALUE!</v>
      </c>
      <c r="D1878" s="11" t="e">
        <f>MID(SUBSTITUTE(exportált!B1878,"&lt;br /&gt;","&lt;br&gt;"),LEN('exportált formázott'!B1878)+9,SEARCH("&lt;br&gt;",RIGHT(SUBSTITUTE(exportált!B1878,"&lt;br /&gt;","&lt;br&gt;"),LEN(SUBSTITUTE(exportált!B1878,"&lt;br /&gt;","&lt;br&gt;"))-LEN(B1878)-8))-1)</f>
        <v>#VALUE!</v>
      </c>
      <c r="E1878" s="11" t="e">
        <f>MID(SUBSTITUTE(exportált!B1878,"&lt;br /&gt;","&lt;br&gt;"),LEN('exportált formázott'!B1878)+LEN(D1878)+13,SEARCH("&lt;br&gt;",RIGHT(SUBSTITUTE(exportált!B1878,"&lt;br /&gt;","&lt;br&gt;"),LEN(SUBSTITUTE(exportált!B1878,"&lt;br /&gt;","&lt;br&gt;"))-LEN(B1878)-LEN(D1878)-13)))</f>
        <v>#VALUE!</v>
      </c>
      <c r="F1878" s="11" t="e">
        <f>MID(SUBSTITUTE(exportált!B1878,"&lt;br /&gt;","&lt;br&gt;"),LEN('exportált formázott'!B1878)+LEN(D1878)+LEN(E1878)+17,SEARCH("&lt;br&gt;&lt;br&gt;",RIGHT(SUBSTITUTE(exportált!B1878,"&lt;br /&gt;","&lt;br&gt;"),LEN(SUBSTITUTE(exportált!B1878,"&lt;br /&gt;","&lt;br&gt;"))-LEN(B1878)-LEN(D1878)-LEN(E1878)-17)))</f>
        <v>#VALUE!</v>
      </c>
    </row>
    <row r="1879" spans="1:6" x14ac:dyDescent="0.25">
      <c r="A1879" s="11" t="str">
        <f>IF(exportált!A1879&lt;&gt;"",IFERROR(LEFT(exportált!A1879,SEARCH("&lt;br/&gt;",SUBSTITUTE(exportált!A1879,"&lt;br&gt;","&lt;br/&gt;"),1)-1),exportált!A1879),"")</f>
        <v/>
      </c>
      <c r="B1879" s="11" t="e">
        <f>LEFT(SUBSTITUTE(exportált!B1879,"&lt;br /&gt;","&lt;br&gt;"),SEARCH("&lt;br&gt;&lt;br&gt;",SUBSTITUTE(SUBSTITUTE(exportált!B1879,"&lt;br /&gt;","&lt;br&gt;"),"&lt;br /&gt;","&lt;br&gt;"),1)-1)</f>
        <v>#VALUE!</v>
      </c>
      <c r="C1879" s="11" t="e">
        <f>SUBSTITUTE(MID(SUBSTITUTE(exportált!B1879,"&lt;br /&gt;","&lt;br&gt;"),LEN('exportált formázott'!B1879)+LEN(D1879)+LEN(E1879)+LEN(F1879)+25,LEN(SUBSTITUTE(exportált!B1879,"&lt;br /&gt;","&lt;br&gt;"))-LEN(D1879)-LEN(E1879)-LEN(F1879)),"&lt;br&gt;",CHAR(10))</f>
        <v>#VALUE!</v>
      </c>
      <c r="D1879" s="11" t="e">
        <f>MID(SUBSTITUTE(exportált!B1879,"&lt;br /&gt;","&lt;br&gt;"),LEN('exportált formázott'!B1879)+9,SEARCH("&lt;br&gt;",RIGHT(SUBSTITUTE(exportált!B1879,"&lt;br /&gt;","&lt;br&gt;"),LEN(SUBSTITUTE(exportált!B1879,"&lt;br /&gt;","&lt;br&gt;"))-LEN(B1879)-8))-1)</f>
        <v>#VALUE!</v>
      </c>
      <c r="E1879" s="11" t="e">
        <f>MID(SUBSTITUTE(exportált!B1879,"&lt;br /&gt;","&lt;br&gt;"),LEN('exportált formázott'!B1879)+LEN(D1879)+13,SEARCH("&lt;br&gt;",RIGHT(SUBSTITUTE(exportált!B1879,"&lt;br /&gt;","&lt;br&gt;"),LEN(SUBSTITUTE(exportált!B1879,"&lt;br /&gt;","&lt;br&gt;"))-LEN(B1879)-LEN(D1879)-13)))</f>
        <v>#VALUE!</v>
      </c>
      <c r="F1879" s="11" t="e">
        <f>MID(SUBSTITUTE(exportált!B1879,"&lt;br /&gt;","&lt;br&gt;"),LEN('exportált formázott'!B1879)+LEN(D1879)+LEN(E1879)+17,SEARCH("&lt;br&gt;&lt;br&gt;",RIGHT(SUBSTITUTE(exportált!B1879,"&lt;br /&gt;","&lt;br&gt;"),LEN(SUBSTITUTE(exportált!B1879,"&lt;br /&gt;","&lt;br&gt;"))-LEN(B1879)-LEN(D1879)-LEN(E1879)-17)))</f>
        <v>#VALUE!</v>
      </c>
    </row>
    <row r="1880" spans="1:6" x14ac:dyDescent="0.25">
      <c r="A1880" s="11" t="str">
        <f>IF(exportált!A1880&lt;&gt;"",IFERROR(LEFT(exportált!A1880,SEARCH("&lt;br/&gt;",SUBSTITUTE(exportált!A1880,"&lt;br&gt;","&lt;br/&gt;"),1)-1),exportált!A1880),"")</f>
        <v/>
      </c>
      <c r="B1880" s="11" t="e">
        <f>LEFT(SUBSTITUTE(exportált!B1880,"&lt;br /&gt;","&lt;br&gt;"),SEARCH("&lt;br&gt;&lt;br&gt;",SUBSTITUTE(SUBSTITUTE(exportált!B1880,"&lt;br /&gt;","&lt;br&gt;"),"&lt;br /&gt;","&lt;br&gt;"),1)-1)</f>
        <v>#VALUE!</v>
      </c>
      <c r="C1880" s="11" t="e">
        <f>SUBSTITUTE(MID(SUBSTITUTE(exportált!B1880,"&lt;br /&gt;","&lt;br&gt;"),LEN('exportált formázott'!B1880)+LEN(D1880)+LEN(E1880)+LEN(F1880)+25,LEN(SUBSTITUTE(exportált!B1880,"&lt;br /&gt;","&lt;br&gt;"))-LEN(D1880)-LEN(E1880)-LEN(F1880)),"&lt;br&gt;",CHAR(10))</f>
        <v>#VALUE!</v>
      </c>
      <c r="D1880" s="11" t="e">
        <f>MID(SUBSTITUTE(exportált!B1880,"&lt;br /&gt;","&lt;br&gt;"),LEN('exportált formázott'!B1880)+9,SEARCH("&lt;br&gt;",RIGHT(SUBSTITUTE(exportált!B1880,"&lt;br /&gt;","&lt;br&gt;"),LEN(SUBSTITUTE(exportált!B1880,"&lt;br /&gt;","&lt;br&gt;"))-LEN(B1880)-8))-1)</f>
        <v>#VALUE!</v>
      </c>
      <c r="E1880" s="11" t="e">
        <f>MID(SUBSTITUTE(exportált!B1880,"&lt;br /&gt;","&lt;br&gt;"),LEN('exportált formázott'!B1880)+LEN(D1880)+13,SEARCH("&lt;br&gt;",RIGHT(SUBSTITUTE(exportált!B1880,"&lt;br /&gt;","&lt;br&gt;"),LEN(SUBSTITUTE(exportált!B1880,"&lt;br /&gt;","&lt;br&gt;"))-LEN(B1880)-LEN(D1880)-13)))</f>
        <v>#VALUE!</v>
      </c>
      <c r="F1880" s="11" t="e">
        <f>MID(SUBSTITUTE(exportált!B1880,"&lt;br /&gt;","&lt;br&gt;"),LEN('exportált formázott'!B1880)+LEN(D1880)+LEN(E1880)+17,SEARCH("&lt;br&gt;&lt;br&gt;",RIGHT(SUBSTITUTE(exportált!B1880,"&lt;br /&gt;","&lt;br&gt;"),LEN(SUBSTITUTE(exportált!B1880,"&lt;br /&gt;","&lt;br&gt;"))-LEN(B1880)-LEN(D1880)-LEN(E1880)-17)))</f>
        <v>#VALUE!</v>
      </c>
    </row>
    <row r="1881" spans="1:6" x14ac:dyDescent="0.25">
      <c r="A1881" s="11" t="str">
        <f>IF(exportált!A1881&lt;&gt;"",IFERROR(LEFT(exportált!A1881,SEARCH("&lt;br/&gt;",SUBSTITUTE(exportált!A1881,"&lt;br&gt;","&lt;br/&gt;"),1)-1),exportált!A1881),"")</f>
        <v/>
      </c>
      <c r="B1881" s="11" t="e">
        <f>LEFT(SUBSTITUTE(exportált!B1881,"&lt;br /&gt;","&lt;br&gt;"),SEARCH("&lt;br&gt;&lt;br&gt;",SUBSTITUTE(SUBSTITUTE(exportált!B1881,"&lt;br /&gt;","&lt;br&gt;"),"&lt;br /&gt;","&lt;br&gt;"),1)-1)</f>
        <v>#VALUE!</v>
      </c>
      <c r="C1881" s="11" t="e">
        <f>SUBSTITUTE(MID(SUBSTITUTE(exportált!B1881,"&lt;br /&gt;","&lt;br&gt;"),LEN('exportált formázott'!B1881)+LEN(D1881)+LEN(E1881)+LEN(F1881)+25,LEN(SUBSTITUTE(exportált!B1881,"&lt;br /&gt;","&lt;br&gt;"))-LEN(D1881)-LEN(E1881)-LEN(F1881)),"&lt;br&gt;",CHAR(10))</f>
        <v>#VALUE!</v>
      </c>
      <c r="D1881" s="11" t="e">
        <f>MID(SUBSTITUTE(exportált!B1881,"&lt;br /&gt;","&lt;br&gt;"),LEN('exportált formázott'!B1881)+9,SEARCH("&lt;br&gt;",RIGHT(SUBSTITUTE(exportált!B1881,"&lt;br /&gt;","&lt;br&gt;"),LEN(SUBSTITUTE(exportált!B1881,"&lt;br /&gt;","&lt;br&gt;"))-LEN(B1881)-8))-1)</f>
        <v>#VALUE!</v>
      </c>
      <c r="E1881" s="11" t="e">
        <f>MID(SUBSTITUTE(exportált!B1881,"&lt;br /&gt;","&lt;br&gt;"),LEN('exportált formázott'!B1881)+LEN(D1881)+13,SEARCH("&lt;br&gt;",RIGHT(SUBSTITUTE(exportált!B1881,"&lt;br /&gt;","&lt;br&gt;"),LEN(SUBSTITUTE(exportált!B1881,"&lt;br /&gt;","&lt;br&gt;"))-LEN(B1881)-LEN(D1881)-13)))</f>
        <v>#VALUE!</v>
      </c>
      <c r="F1881" s="11" t="e">
        <f>MID(SUBSTITUTE(exportált!B1881,"&lt;br /&gt;","&lt;br&gt;"),LEN('exportált formázott'!B1881)+LEN(D1881)+LEN(E1881)+17,SEARCH("&lt;br&gt;&lt;br&gt;",RIGHT(SUBSTITUTE(exportált!B1881,"&lt;br /&gt;","&lt;br&gt;"),LEN(SUBSTITUTE(exportált!B1881,"&lt;br /&gt;","&lt;br&gt;"))-LEN(B1881)-LEN(D1881)-LEN(E1881)-17)))</f>
        <v>#VALUE!</v>
      </c>
    </row>
    <row r="1882" spans="1:6" x14ac:dyDescent="0.25">
      <c r="A1882" s="11" t="str">
        <f>IF(exportált!A1882&lt;&gt;"",IFERROR(LEFT(exportált!A1882,SEARCH("&lt;br/&gt;",SUBSTITUTE(exportált!A1882,"&lt;br&gt;","&lt;br/&gt;"),1)-1),exportált!A1882),"")</f>
        <v/>
      </c>
      <c r="B1882" s="11" t="e">
        <f>LEFT(SUBSTITUTE(exportált!B1882,"&lt;br /&gt;","&lt;br&gt;"),SEARCH("&lt;br&gt;&lt;br&gt;",SUBSTITUTE(SUBSTITUTE(exportált!B1882,"&lt;br /&gt;","&lt;br&gt;"),"&lt;br /&gt;","&lt;br&gt;"),1)-1)</f>
        <v>#VALUE!</v>
      </c>
      <c r="C1882" s="11" t="e">
        <f>SUBSTITUTE(MID(SUBSTITUTE(exportált!B1882,"&lt;br /&gt;","&lt;br&gt;"),LEN('exportált formázott'!B1882)+LEN(D1882)+LEN(E1882)+LEN(F1882)+25,LEN(SUBSTITUTE(exportált!B1882,"&lt;br /&gt;","&lt;br&gt;"))-LEN(D1882)-LEN(E1882)-LEN(F1882)),"&lt;br&gt;",CHAR(10))</f>
        <v>#VALUE!</v>
      </c>
      <c r="D1882" s="11" t="e">
        <f>MID(SUBSTITUTE(exportált!B1882,"&lt;br /&gt;","&lt;br&gt;"),LEN('exportált formázott'!B1882)+9,SEARCH("&lt;br&gt;",RIGHT(SUBSTITUTE(exportált!B1882,"&lt;br /&gt;","&lt;br&gt;"),LEN(SUBSTITUTE(exportált!B1882,"&lt;br /&gt;","&lt;br&gt;"))-LEN(B1882)-8))-1)</f>
        <v>#VALUE!</v>
      </c>
      <c r="E1882" s="11" t="e">
        <f>MID(SUBSTITUTE(exportált!B1882,"&lt;br /&gt;","&lt;br&gt;"),LEN('exportált formázott'!B1882)+LEN(D1882)+13,SEARCH("&lt;br&gt;",RIGHT(SUBSTITUTE(exportált!B1882,"&lt;br /&gt;","&lt;br&gt;"),LEN(SUBSTITUTE(exportált!B1882,"&lt;br /&gt;","&lt;br&gt;"))-LEN(B1882)-LEN(D1882)-13)))</f>
        <v>#VALUE!</v>
      </c>
      <c r="F1882" s="11" t="e">
        <f>MID(SUBSTITUTE(exportált!B1882,"&lt;br /&gt;","&lt;br&gt;"),LEN('exportált formázott'!B1882)+LEN(D1882)+LEN(E1882)+17,SEARCH("&lt;br&gt;&lt;br&gt;",RIGHT(SUBSTITUTE(exportált!B1882,"&lt;br /&gt;","&lt;br&gt;"),LEN(SUBSTITUTE(exportált!B1882,"&lt;br /&gt;","&lt;br&gt;"))-LEN(B1882)-LEN(D1882)-LEN(E1882)-17)))</f>
        <v>#VALUE!</v>
      </c>
    </row>
    <row r="1883" spans="1:6" x14ac:dyDescent="0.25">
      <c r="A1883" s="11" t="str">
        <f>IF(exportált!A1883&lt;&gt;"",IFERROR(LEFT(exportált!A1883,SEARCH("&lt;br/&gt;",SUBSTITUTE(exportált!A1883,"&lt;br&gt;","&lt;br/&gt;"),1)-1),exportált!A1883),"")</f>
        <v/>
      </c>
      <c r="B1883" s="11" t="e">
        <f>LEFT(SUBSTITUTE(exportált!B1883,"&lt;br /&gt;","&lt;br&gt;"),SEARCH("&lt;br&gt;&lt;br&gt;",SUBSTITUTE(SUBSTITUTE(exportált!B1883,"&lt;br /&gt;","&lt;br&gt;"),"&lt;br /&gt;","&lt;br&gt;"),1)-1)</f>
        <v>#VALUE!</v>
      </c>
      <c r="C1883" s="11" t="e">
        <f>SUBSTITUTE(MID(SUBSTITUTE(exportált!B1883,"&lt;br /&gt;","&lt;br&gt;"),LEN('exportált formázott'!B1883)+LEN(D1883)+LEN(E1883)+LEN(F1883)+25,LEN(SUBSTITUTE(exportált!B1883,"&lt;br /&gt;","&lt;br&gt;"))-LEN(D1883)-LEN(E1883)-LEN(F1883)),"&lt;br&gt;",CHAR(10))</f>
        <v>#VALUE!</v>
      </c>
      <c r="D1883" s="11" t="e">
        <f>MID(SUBSTITUTE(exportált!B1883,"&lt;br /&gt;","&lt;br&gt;"),LEN('exportált formázott'!B1883)+9,SEARCH("&lt;br&gt;",RIGHT(SUBSTITUTE(exportált!B1883,"&lt;br /&gt;","&lt;br&gt;"),LEN(SUBSTITUTE(exportált!B1883,"&lt;br /&gt;","&lt;br&gt;"))-LEN(B1883)-8))-1)</f>
        <v>#VALUE!</v>
      </c>
      <c r="E1883" s="11" t="e">
        <f>MID(SUBSTITUTE(exportált!B1883,"&lt;br /&gt;","&lt;br&gt;"),LEN('exportált formázott'!B1883)+LEN(D1883)+13,SEARCH("&lt;br&gt;",RIGHT(SUBSTITUTE(exportált!B1883,"&lt;br /&gt;","&lt;br&gt;"),LEN(SUBSTITUTE(exportált!B1883,"&lt;br /&gt;","&lt;br&gt;"))-LEN(B1883)-LEN(D1883)-13)))</f>
        <v>#VALUE!</v>
      </c>
      <c r="F1883" s="11" t="e">
        <f>MID(SUBSTITUTE(exportált!B1883,"&lt;br /&gt;","&lt;br&gt;"),LEN('exportált formázott'!B1883)+LEN(D1883)+LEN(E1883)+17,SEARCH("&lt;br&gt;&lt;br&gt;",RIGHT(SUBSTITUTE(exportált!B1883,"&lt;br /&gt;","&lt;br&gt;"),LEN(SUBSTITUTE(exportált!B1883,"&lt;br /&gt;","&lt;br&gt;"))-LEN(B1883)-LEN(D1883)-LEN(E1883)-17)))</f>
        <v>#VALUE!</v>
      </c>
    </row>
    <row r="1884" spans="1:6" x14ac:dyDescent="0.25">
      <c r="A1884" s="11" t="str">
        <f>IF(exportált!A1884&lt;&gt;"",IFERROR(LEFT(exportált!A1884,SEARCH("&lt;br/&gt;",SUBSTITUTE(exportált!A1884,"&lt;br&gt;","&lt;br/&gt;"),1)-1),exportált!A1884),"")</f>
        <v/>
      </c>
      <c r="B1884" s="11" t="e">
        <f>LEFT(SUBSTITUTE(exportált!B1884,"&lt;br /&gt;","&lt;br&gt;"),SEARCH("&lt;br&gt;&lt;br&gt;",SUBSTITUTE(SUBSTITUTE(exportált!B1884,"&lt;br /&gt;","&lt;br&gt;"),"&lt;br /&gt;","&lt;br&gt;"),1)-1)</f>
        <v>#VALUE!</v>
      </c>
      <c r="C1884" s="11" t="e">
        <f>SUBSTITUTE(MID(SUBSTITUTE(exportált!B1884,"&lt;br /&gt;","&lt;br&gt;"),LEN('exportált formázott'!B1884)+LEN(D1884)+LEN(E1884)+LEN(F1884)+25,LEN(SUBSTITUTE(exportált!B1884,"&lt;br /&gt;","&lt;br&gt;"))-LEN(D1884)-LEN(E1884)-LEN(F1884)),"&lt;br&gt;",CHAR(10))</f>
        <v>#VALUE!</v>
      </c>
      <c r="D1884" s="11" t="e">
        <f>MID(SUBSTITUTE(exportált!B1884,"&lt;br /&gt;","&lt;br&gt;"),LEN('exportált formázott'!B1884)+9,SEARCH("&lt;br&gt;",RIGHT(SUBSTITUTE(exportált!B1884,"&lt;br /&gt;","&lt;br&gt;"),LEN(SUBSTITUTE(exportált!B1884,"&lt;br /&gt;","&lt;br&gt;"))-LEN(B1884)-8))-1)</f>
        <v>#VALUE!</v>
      </c>
      <c r="E1884" s="11" t="e">
        <f>MID(SUBSTITUTE(exportált!B1884,"&lt;br /&gt;","&lt;br&gt;"),LEN('exportált formázott'!B1884)+LEN(D1884)+13,SEARCH("&lt;br&gt;",RIGHT(SUBSTITUTE(exportált!B1884,"&lt;br /&gt;","&lt;br&gt;"),LEN(SUBSTITUTE(exportált!B1884,"&lt;br /&gt;","&lt;br&gt;"))-LEN(B1884)-LEN(D1884)-13)))</f>
        <v>#VALUE!</v>
      </c>
      <c r="F1884" s="11" t="e">
        <f>MID(SUBSTITUTE(exportált!B1884,"&lt;br /&gt;","&lt;br&gt;"),LEN('exportált formázott'!B1884)+LEN(D1884)+LEN(E1884)+17,SEARCH("&lt;br&gt;&lt;br&gt;",RIGHT(SUBSTITUTE(exportált!B1884,"&lt;br /&gt;","&lt;br&gt;"),LEN(SUBSTITUTE(exportált!B1884,"&lt;br /&gt;","&lt;br&gt;"))-LEN(B1884)-LEN(D1884)-LEN(E1884)-17)))</f>
        <v>#VALUE!</v>
      </c>
    </row>
    <row r="1885" spans="1:6" x14ac:dyDescent="0.25">
      <c r="A1885" s="11" t="str">
        <f>IF(exportált!A1885&lt;&gt;"",IFERROR(LEFT(exportált!A1885,SEARCH("&lt;br/&gt;",SUBSTITUTE(exportált!A1885,"&lt;br&gt;","&lt;br/&gt;"),1)-1),exportált!A1885),"")</f>
        <v/>
      </c>
      <c r="B1885" s="11" t="e">
        <f>LEFT(SUBSTITUTE(exportált!B1885,"&lt;br /&gt;","&lt;br&gt;"),SEARCH("&lt;br&gt;&lt;br&gt;",SUBSTITUTE(SUBSTITUTE(exportált!B1885,"&lt;br /&gt;","&lt;br&gt;"),"&lt;br /&gt;","&lt;br&gt;"),1)-1)</f>
        <v>#VALUE!</v>
      </c>
      <c r="C1885" s="11" t="e">
        <f>SUBSTITUTE(MID(SUBSTITUTE(exportált!B1885,"&lt;br /&gt;","&lt;br&gt;"),LEN('exportált formázott'!B1885)+LEN(D1885)+LEN(E1885)+LEN(F1885)+25,LEN(SUBSTITUTE(exportált!B1885,"&lt;br /&gt;","&lt;br&gt;"))-LEN(D1885)-LEN(E1885)-LEN(F1885)),"&lt;br&gt;",CHAR(10))</f>
        <v>#VALUE!</v>
      </c>
      <c r="D1885" s="11" t="e">
        <f>MID(SUBSTITUTE(exportált!B1885,"&lt;br /&gt;","&lt;br&gt;"),LEN('exportált formázott'!B1885)+9,SEARCH("&lt;br&gt;",RIGHT(SUBSTITUTE(exportált!B1885,"&lt;br /&gt;","&lt;br&gt;"),LEN(SUBSTITUTE(exportált!B1885,"&lt;br /&gt;","&lt;br&gt;"))-LEN(B1885)-8))-1)</f>
        <v>#VALUE!</v>
      </c>
      <c r="E1885" s="11" t="e">
        <f>MID(SUBSTITUTE(exportált!B1885,"&lt;br /&gt;","&lt;br&gt;"),LEN('exportált formázott'!B1885)+LEN(D1885)+13,SEARCH("&lt;br&gt;",RIGHT(SUBSTITUTE(exportált!B1885,"&lt;br /&gt;","&lt;br&gt;"),LEN(SUBSTITUTE(exportált!B1885,"&lt;br /&gt;","&lt;br&gt;"))-LEN(B1885)-LEN(D1885)-13)))</f>
        <v>#VALUE!</v>
      </c>
      <c r="F1885" s="11" t="e">
        <f>MID(SUBSTITUTE(exportált!B1885,"&lt;br /&gt;","&lt;br&gt;"),LEN('exportált formázott'!B1885)+LEN(D1885)+LEN(E1885)+17,SEARCH("&lt;br&gt;&lt;br&gt;",RIGHT(SUBSTITUTE(exportált!B1885,"&lt;br /&gt;","&lt;br&gt;"),LEN(SUBSTITUTE(exportált!B1885,"&lt;br /&gt;","&lt;br&gt;"))-LEN(B1885)-LEN(D1885)-LEN(E1885)-17)))</f>
        <v>#VALUE!</v>
      </c>
    </row>
    <row r="1886" spans="1:6" x14ac:dyDescent="0.25">
      <c r="A1886" s="11" t="str">
        <f>IF(exportált!A1886&lt;&gt;"",IFERROR(LEFT(exportált!A1886,SEARCH("&lt;br/&gt;",SUBSTITUTE(exportált!A1886,"&lt;br&gt;","&lt;br/&gt;"),1)-1),exportált!A1886),"")</f>
        <v/>
      </c>
      <c r="B1886" s="11" t="e">
        <f>LEFT(SUBSTITUTE(exportált!B1886,"&lt;br /&gt;","&lt;br&gt;"),SEARCH("&lt;br&gt;&lt;br&gt;",SUBSTITUTE(SUBSTITUTE(exportált!B1886,"&lt;br /&gt;","&lt;br&gt;"),"&lt;br /&gt;","&lt;br&gt;"),1)-1)</f>
        <v>#VALUE!</v>
      </c>
      <c r="C1886" s="11" t="e">
        <f>SUBSTITUTE(MID(SUBSTITUTE(exportált!B1886,"&lt;br /&gt;","&lt;br&gt;"),LEN('exportált formázott'!B1886)+LEN(D1886)+LEN(E1886)+LEN(F1886)+25,LEN(SUBSTITUTE(exportált!B1886,"&lt;br /&gt;","&lt;br&gt;"))-LEN(D1886)-LEN(E1886)-LEN(F1886)),"&lt;br&gt;",CHAR(10))</f>
        <v>#VALUE!</v>
      </c>
      <c r="D1886" s="11" t="e">
        <f>MID(SUBSTITUTE(exportált!B1886,"&lt;br /&gt;","&lt;br&gt;"),LEN('exportált formázott'!B1886)+9,SEARCH("&lt;br&gt;",RIGHT(SUBSTITUTE(exportált!B1886,"&lt;br /&gt;","&lt;br&gt;"),LEN(SUBSTITUTE(exportált!B1886,"&lt;br /&gt;","&lt;br&gt;"))-LEN(B1886)-8))-1)</f>
        <v>#VALUE!</v>
      </c>
      <c r="E1886" s="11" t="e">
        <f>MID(SUBSTITUTE(exportált!B1886,"&lt;br /&gt;","&lt;br&gt;"),LEN('exportált formázott'!B1886)+LEN(D1886)+13,SEARCH("&lt;br&gt;",RIGHT(SUBSTITUTE(exportált!B1886,"&lt;br /&gt;","&lt;br&gt;"),LEN(SUBSTITUTE(exportált!B1886,"&lt;br /&gt;","&lt;br&gt;"))-LEN(B1886)-LEN(D1886)-13)))</f>
        <v>#VALUE!</v>
      </c>
      <c r="F1886" s="11" t="e">
        <f>MID(SUBSTITUTE(exportált!B1886,"&lt;br /&gt;","&lt;br&gt;"),LEN('exportált formázott'!B1886)+LEN(D1886)+LEN(E1886)+17,SEARCH("&lt;br&gt;&lt;br&gt;",RIGHT(SUBSTITUTE(exportált!B1886,"&lt;br /&gt;","&lt;br&gt;"),LEN(SUBSTITUTE(exportált!B1886,"&lt;br /&gt;","&lt;br&gt;"))-LEN(B1886)-LEN(D1886)-LEN(E1886)-17)))</f>
        <v>#VALUE!</v>
      </c>
    </row>
    <row r="1887" spans="1:6" x14ac:dyDescent="0.25">
      <c r="A1887" s="11" t="str">
        <f>IF(exportált!A1887&lt;&gt;"",IFERROR(LEFT(exportált!A1887,SEARCH("&lt;br/&gt;",SUBSTITUTE(exportált!A1887,"&lt;br&gt;","&lt;br/&gt;"),1)-1),exportált!A1887),"")</f>
        <v/>
      </c>
      <c r="B1887" s="11" t="e">
        <f>LEFT(SUBSTITUTE(exportált!B1887,"&lt;br /&gt;","&lt;br&gt;"),SEARCH("&lt;br&gt;&lt;br&gt;",SUBSTITUTE(SUBSTITUTE(exportált!B1887,"&lt;br /&gt;","&lt;br&gt;"),"&lt;br /&gt;","&lt;br&gt;"),1)-1)</f>
        <v>#VALUE!</v>
      </c>
      <c r="C1887" s="11" t="e">
        <f>SUBSTITUTE(MID(SUBSTITUTE(exportált!B1887,"&lt;br /&gt;","&lt;br&gt;"),LEN('exportált formázott'!B1887)+LEN(D1887)+LEN(E1887)+LEN(F1887)+25,LEN(SUBSTITUTE(exportált!B1887,"&lt;br /&gt;","&lt;br&gt;"))-LEN(D1887)-LEN(E1887)-LEN(F1887)),"&lt;br&gt;",CHAR(10))</f>
        <v>#VALUE!</v>
      </c>
      <c r="D1887" s="11" t="e">
        <f>MID(SUBSTITUTE(exportált!B1887,"&lt;br /&gt;","&lt;br&gt;"),LEN('exportált formázott'!B1887)+9,SEARCH("&lt;br&gt;",RIGHT(SUBSTITUTE(exportált!B1887,"&lt;br /&gt;","&lt;br&gt;"),LEN(SUBSTITUTE(exportált!B1887,"&lt;br /&gt;","&lt;br&gt;"))-LEN(B1887)-8))-1)</f>
        <v>#VALUE!</v>
      </c>
      <c r="E1887" s="11" t="e">
        <f>MID(SUBSTITUTE(exportált!B1887,"&lt;br /&gt;","&lt;br&gt;"),LEN('exportált formázott'!B1887)+LEN(D1887)+13,SEARCH("&lt;br&gt;",RIGHT(SUBSTITUTE(exportált!B1887,"&lt;br /&gt;","&lt;br&gt;"),LEN(SUBSTITUTE(exportált!B1887,"&lt;br /&gt;","&lt;br&gt;"))-LEN(B1887)-LEN(D1887)-13)))</f>
        <v>#VALUE!</v>
      </c>
      <c r="F1887" s="11" t="e">
        <f>MID(SUBSTITUTE(exportált!B1887,"&lt;br /&gt;","&lt;br&gt;"),LEN('exportált formázott'!B1887)+LEN(D1887)+LEN(E1887)+17,SEARCH("&lt;br&gt;&lt;br&gt;",RIGHT(SUBSTITUTE(exportált!B1887,"&lt;br /&gt;","&lt;br&gt;"),LEN(SUBSTITUTE(exportált!B1887,"&lt;br /&gt;","&lt;br&gt;"))-LEN(B1887)-LEN(D1887)-LEN(E1887)-17)))</f>
        <v>#VALUE!</v>
      </c>
    </row>
    <row r="1888" spans="1:6" x14ac:dyDescent="0.25">
      <c r="A1888" s="11" t="str">
        <f>IF(exportált!A1888&lt;&gt;"",IFERROR(LEFT(exportált!A1888,SEARCH("&lt;br/&gt;",SUBSTITUTE(exportált!A1888,"&lt;br&gt;","&lt;br/&gt;"),1)-1),exportált!A1888),"")</f>
        <v/>
      </c>
      <c r="B1888" s="11" t="e">
        <f>LEFT(SUBSTITUTE(exportált!B1888,"&lt;br /&gt;","&lt;br&gt;"),SEARCH("&lt;br&gt;&lt;br&gt;",SUBSTITUTE(SUBSTITUTE(exportált!B1888,"&lt;br /&gt;","&lt;br&gt;"),"&lt;br /&gt;","&lt;br&gt;"),1)-1)</f>
        <v>#VALUE!</v>
      </c>
      <c r="C1888" s="11" t="e">
        <f>SUBSTITUTE(MID(SUBSTITUTE(exportált!B1888,"&lt;br /&gt;","&lt;br&gt;"),LEN('exportált formázott'!B1888)+LEN(D1888)+LEN(E1888)+LEN(F1888)+25,LEN(SUBSTITUTE(exportált!B1888,"&lt;br /&gt;","&lt;br&gt;"))-LEN(D1888)-LEN(E1888)-LEN(F1888)),"&lt;br&gt;",CHAR(10))</f>
        <v>#VALUE!</v>
      </c>
      <c r="D1888" s="11" t="e">
        <f>MID(SUBSTITUTE(exportált!B1888,"&lt;br /&gt;","&lt;br&gt;"),LEN('exportált formázott'!B1888)+9,SEARCH("&lt;br&gt;",RIGHT(SUBSTITUTE(exportált!B1888,"&lt;br /&gt;","&lt;br&gt;"),LEN(SUBSTITUTE(exportált!B1888,"&lt;br /&gt;","&lt;br&gt;"))-LEN(B1888)-8))-1)</f>
        <v>#VALUE!</v>
      </c>
      <c r="E1888" s="11" t="e">
        <f>MID(SUBSTITUTE(exportált!B1888,"&lt;br /&gt;","&lt;br&gt;"),LEN('exportált formázott'!B1888)+LEN(D1888)+13,SEARCH("&lt;br&gt;",RIGHT(SUBSTITUTE(exportált!B1888,"&lt;br /&gt;","&lt;br&gt;"),LEN(SUBSTITUTE(exportált!B1888,"&lt;br /&gt;","&lt;br&gt;"))-LEN(B1888)-LEN(D1888)-13)))</f>
        <v>#VALUE!</v>
      </c>
      <c r="F1888" s="11" t="e">
        <f>MID(SUBSTITUTE(exportált!B1888,"&lt;br /&gt;","&lt;br&gt;"),LEN('exportált formázott'!B1888)+LEN(D1888)+LEN(E1888)+17,SEARCH("&lt;br&gt;&lt;br&gt;",RIGHT(SUBSTITUTE(exportált!B1888,"&lt;br /&gt;","&lt;br&gt;"),LEN(SUBSTITUTE(exportált!B1888,"&lt;br /&gt;","&lt;br&gt;"))-LEN(B1888)-LEN(D1888)-LEN(E1888)-17)))</f>
        <v>#VALUE!</v>
      </c>
    </row>
    <row r="1889" spans="1:6" x14ac:dyDescent="0.25">
      <c r="A1889" s="11" t="str">
        <f>IF(exportált!A1889&lt;&gt;"",IFERROR(LEFT(exportált!A1889,SEARCH("&lt;br/&gt;",SUBSTITUTE(exportált!A1889,"&lt;br&gt;","&lt;br/&gt;"),1)-1),exportált!A1889),"")</f>
        <v/>
      </c>
      <c r="B1889" s="11" t="e">
        <f>LEFT(SUBSTITUTE(exportált!B1889,"&lt;br /&gt;","&lt;br&gt;"),SEARCH("&lt;br&gt;&lt;br&gt;",SUBSTITUTE(SUBSTITUTE(exportált!B1889,"&lt;br /&gt;","&lt;br&gt;"),"&lt;br /&gt;","&lt;br&gt;"),1)-1)</f>
        <v>#VALUE!</v>
      </c>
      <c r="C1889" s="11" t="e">
        <f>SUBSTITUTE(MID(SUBSTITUTE(exportált!B1889,"&lt;br /&gt;","&lt;br&gt;"),LEN('exportált formázott'!B1889)+LEN(D1889)+LEN(E1889)+LEN(F1889)+25,LEN(SUBSTITUTE(exportált!B1889,"&lt;br /&gt;","&lt;br&gt;"))-LEN(D1889)-LEN(E1889)-LEN(F1889)),"&lt;br&gt;",CHAR(10))</f>
        <v>#VALUE!</v>
      </c>
      <c r="D1889" s="11" t="e">
        <f>MID(SUBSTITUTE(exportált!B1889,"&lt;br /&gt;","&lt;br&gt;"),LEN('exportált formázott'!B1889)+9,SEARCH("&lt;br&gt;",RIGHT(SUBSTITUTE(exportált!B1889,"&lt;br /&gt;","&lt;br&gt;"),LEN(SUBSTITUTE(exportált!B1889,"&lt;br /&gt;","&lt;br&gt;"))-LEN(B1889)-8))-1)</f>
        <v>#VALUE!</v>
      </c>
      <c r="E1889" s="11" t="e">
        <f>MID(SUBSTITUTE(exportált!B1889,"&lt;br /&gt;","&lt;br&gt;"),LEN('exportált formázott'!B1889)+LEN(D1889)+13,SEARCH("&lt;br&gt;",RIGHT(SUBSTITUTE(exportált!B1889,"&lt;br /&gt;","&lt;br&gt;"),LEN(SUBSTITUTE(exportált!B1889,"&lt;br /&gt;","&lt;br&gt;"))-LEN(B1889)-LEN(D1889)-13)))</f>
        <v>#VALUE!</v>
      </c>
      <c r="F1889" s="11" t="e">
        <f>MID(SUBSTITUTE(exportált!B1889,"&lt;br /&gt;","&lt;br&gt;"),LEN('exportált formázott'!B1889)+LEN(D1889)+LEN(E1889)+17,SEARCH("&lt;br&gt;&lt;br&gt;",RIGHT(SUBSTITUTE(exportált!B1889,"&lt;br /&gt;","&lt;br&gt;"),LEN(SUBSTITUTE(exportált!B1889,"&lt;br /&gt;","&lt;br&gt;"))-LEN(B1889)-LEN(D1889)-LEN(E1889)-17)))</f>
        <v>#VALUE!</v>
      </c>
    </row>
    <row r="1890" spans="1:6" x14ac:dyDescent="0.25">
      <c r="A1890" s="11" t="str">
        <f>IF(exportált!A1890&lt;&gt;"",IFERROR(LEFT(exportált!A1890,SEARCH("&lt;br/&gt;",SUBSTITUTE(exportált!A1890,"&lt;br&gt;","&lt;br/&gt;"),1)-1),exportált!A1890),"")</f>
        <v/>
      </c>
      <c r="B1890" s="11" t="e">
        <f>LEFT(SUBSTITUTE(exportált!B1890,"&lt;br /&gt;","&lt;br&gt;"),SEARCH("&lt;br&gt;&lt;br&gt;",SUBSTITUTE(SUBSTITUTE(exportált!B1890,"&lt;br /&gt;","&lt;br&gt;"),"&lt;br /&gt;","&lt;br&gt;"),1)-1)</f>
        <v>#VALUE!</v>
      </c>
      <c r="C1890" s="11" t="e">
        <f>SUBSTITUTE(MID(SUBSTITUTE(exportált!B1890,"&lt;br /&gt;","&lt;br&gt;"),LEN('exportált formázott'!B1890)+LEN(D1890)+LEN(E1890)+LEN(F1890)+25,LEN(SUBSTITUTE(exportált!B1890,"&lt;br /&gt;","&lt;br&gt;"))-LEN(D1890)-LEN(E1890)-LEN(F1890)),"&lt;br&gt;",CHAR(10))</f>
        <v>#VALUE!</v>
      </c>
      <c r="D1890" s="11" t="e">
        <f>MID(SUBSTITUTE(exportált!B1890,"&lt;br /&gt;","&lt;br&gt;"),LEN('exportált formázott'!B1890)+9,SEARCH("&lt;br&gt;",RIGHT(SUBSTITUTE(exportált!B1890,"&lt;br /&gt;","&lt;br&gt;"),LEN(SUBSTITUTE(exportált!B1890,"&lt;br /&gt;","&lt;br&gt;"))-LEN(B1890)-8))-1)</f>
        <v>#VALUE!</v>
      </c>
      <c r="E1890" s="11" t="e">
        <f>MID(SUBSTITUTE(exportált!B1890,"&lt;br /&gt;","&lt;br&gt;"),LEN('exportált formázott'!B1890)+LEN(D1890)+13,SEARCH("&lt;br&gt;",RIGHT(SUBSTITUTE(exportált!B1890,"&lt;br /&gt;","&lt;br&gt;"),LEN(SUBSTITUTE(exportált!B1890,"&lt;br /&gt;","&lt;br&gt;"))-LEN(B1890)-LEN(D1890)-13)))</f>
        <v>#VALUE!</v>
      </c>
      <c r="F1890" s="11" t="e">
        <f>MID(SUBSTITUTE(exportált!B1890,"&lt;br /&gt;","&lt;br&gt;"),LEN('exportált formázott'!B1890)+LEN(D1890)+LEN(E1890)+17,SEARCH("&lt;br&gt;&lt;br&gt;",RIGHT(SUBSTITUTE(exportált!B1890,"&lt;br /&gt;","&lt;br&gt;"),LEN(SUBSTITUTE(exportált!B1890,"&lt;br /&gt;","&lt;br&gt;"))-LEN(B1890)-LEN(D1890)-LEN(E1890)-17)))</f>
        <v>#VALUE!</v>
      </c>
    </row>
    <row r="1891" spans="1:6" x14ac:dyDescent="0.25">
      <c r="A1891" s="11" t="str">
        <f>IF(exportált!A1891&lt;&gt;"",IFERROR(LEFT(exportált!A1891,SEARCH("&lt;br/&gt;",SUBSTITUTE(exportált!A1891,"&lt;br&gt;","&lt;br/&gt;"),1)-1),exportált!A1891),"")</f>
        <v/>
      </c>
      <c r="B1891" s="11" t="e">
        <f>LEFT(SUBSTITUTE(exportált!B1891,"&lt;br /&gt;","&lt;br&gt;"),SEARCH("&lt;br&gt;&lt;br&gt;",SUBSTITUTE(SUBSTITUTE(exportált!B1891,"&lt;br /&gt;","&lt;br&gt;"),"&lt;br /&gt;","&lt;br&gt;"),1)-1)</f>
        <v>#VALUE!</v>
      </c>
      <c r="C1891" s="11" t="e">
        <f>SUBSTITUTE(MID(SUBSTITUTE(exportált!B1891,"&lt;br /&gt;","&lt;br&gt;"),LEN('exportált formázott'!B1891)+LEN(D1891)+LEN(E1891)+LEN(F1891)+25,LEN(SUBSTITUTE(exportált!B1891,"&lt;br /&gt;","&lt;br&gt;"))-LEN(D1891)-LEN(E1891)-LEN(F1891)),"&lt;br&gt;",CHAR(10))</f>
        <v>#VALUE!</v>
      </c>
      <c r="D1891" s="11" t="e">
        <f>MID(SUBSTITUTE(exportált!B1891,"&lt;br /&gt;","&lt;br&gt;"),LEN('exportált formázott'!B1891)+9,SEARCH("&lt;br&gt;",RIGHT(SUBSTITUTE(exportált!B1891,"&lt;br /&gt;","&lt;br&gt;"),LEN(SUBSTITUTE(exportált!B1891,"&lt;br /&gt;","&lt;br&gt;"))-LEN(B1891)-8))-1)</f>
        <v>#VALUE!</v>
      </c>
      <c r="E1891" s="11" t="e">
        <f>MID(SUBSTITUTE(exportált!B1891,"&lt;br /&gt;","&lt;br&gt;"),LEN('exportált formázott'!B1891)+LEN(D1891)+13,SEARCH("&lt;br&gt;",RIGHT(SUBSTITUTE(exportált!B1891,"&lt;br /&gt;","&lt;br&gt;"),LEN(SUBSTITUTE(exportált!B1891,"&lt;br /&gt;","&lt;br&gt;"))-LEN(B1891)-LEN(D1891)-13)))</f>
        <v>#VALUE!</v>
      </c>
      <c r="F1891" s="11" t="e">
        <f>MID(SUBSTITUTE(exportált!B1891,"&lt;br /&gt;","&lt;br&gt;"),LEN('exportált formázott'!B1891)+LEN(D1891)+LEN(E1891)+17,SEARCH("&lt;br&gt;&lt;br&gt;",RIGHT(SUBSTITUTE(exportált!B1891,"&lt;br /&gt;","&lt;br&gt;"),LEN(SUBSTITUTE(exportált!B1891,"&lt;br /&gt;","&lt;br&gt;"))-LEN(B1891)-LEN(D1891)-LEN(E1891)-17)))</f>
        <v>#VALUE!</v>
      </c>
    </row>
    <row r="1892" spans="1:6" x14ac:dyDescent="0.25">
      <c r="A1892" s="11" t="str">
        <f>IF(exportált!A1892&lt;&gt;"",IFERROR(LEFT(exportált!A1892,SEARCH("&lt;br/&gt;",SUBSTITUTE(exportált!A1892,"&lt;br&gt;","&lt;br/&gt;"),1)-1),exportált!A1892),"")</f>
        <v/>
      </c>
      <c r="B1892" s="11" t="e">
        <f>LEFT(SUBSTITUTE(exportált!B1892,"&lt;br /&gt;","&lt;br&gt;"),SEARCH("&lt;br&gt;&lt;br&gt;",SUBSTITUTE(SUBSTITUTE(exportált!B1892,"&lt;br /&gt;","&lt;br&gt;"),"&lt;br /&gt;","&lt;br&gt;"),1)-1)</f>
        <v>#VALUE!</v>
      </c>
      <c r="C1892" s="11" t="e">
        <f>SUBSTITUTE(MID(SUBSTITUTE(exportált!B1892,"&lt;br /&gt;","&lt;br&gt;"),LEN('exportált formázott'!B1892)+LEN(D1892)+LEN(E1892)+LEN(F1892)+25,LEN(SUBSTITUTE(exportált!B1892,"&lt;br /&gt;","&lt;br&gt;"))-LEN(D1892)-LEN(E1892)-LEN(F1892)),"&lt;br&gt;",CHAR(10))</f>
        <v>#VALUE!</v>
      </c>
      <c r="D1892" s="11" t="e">
        <f>MID(SUBSTITUTE(exportált!B1892,"&lt;br /&gt;","&lt;br&gt;"),LEN('exportált formázott'!B1892)+9,SEARCH("&lt;br&gt;",RIGHT(SUBSTITUTE(exportált!B1892,"&lt;br /&gt;","&lt;br&gt;"),LEN(SUBSTITUTE(exportált!B1892,"&lt;br /&gt;","&lt;br&gt;"))-LEN(B1892)-8))-1)</f>
        <v>#VALUE!</v>
      </c>
      <c r="E1892" s="11" t="e">
        <f>MID(SUBSTITUTE(exportált!B1892,"&lt;br /&gt;","&lt;br&gt;"),LEN('exportált formázott'!B1892)+LEN(D1892)+13,SEARCH("&lt;br&gt;",RIGHT(SUBSTITUTE(exportált!B1892,"&lt;br /&gt;","&lt;br&gt;"),LEN(SUBSTITUTE(exportált!B1892,"&lt;br /&gt;","&lt;br&gt;"))-LEN(B1892)-LEN(D1892)-13)))</f>
        <v>#VALUE!</v>
      </c>
      <c r="F1892" s="11" t="e">
        <f>MID(SUBSTITUTE(exportált!B1892,"&lt;br /&gt;","&lt;br&gt;"),LEN('exportált formázott'!B1892)+LEN(D1892)+LEN(E1892)+17,SEARCH("&lt;br&gt;&lt;br&gt;",RIGHT(SUBSTITUTE(exportált!B1892,"&lt;br /&gt;","&lt;br&gt;"),LEN(SUBSTITUTE(exportált!B1892,"&lt;br /&gt;","&lt;br&gt;"))-LEN(B1892)-LEN(D1892)-LEN(E1892)-17)))</f>
        <v>#VALUE!</v>
      </c>
    </row>
    <row r="1893" spans="1:6" x14ac:dyDescent="0.25">
      <c r="A1893" s="11" t="str">
        <f>IF(exportált!A1893&lt;&gt;"",IFERROR(LEFT(exportált!A1893,SEARCH("&lt;br/&gt;",SUBSTITUTE(exportált!A1893,"&lt;br&gt;","&lt;br/&gt;"),1)-1),exportált!A1893),"")</f>
        <v/>
      </c>
      <c r="B1893" s="11" t="e">
        <f>LEFT(SUBSTITUTE(exportált!B1893,"&lt;br /&gt;","&lt;br&gt;"),SEARCH("&lt;br&gt;&lt;br&gt;",SUBSTITUTE(SUBSTITUTE(exportált!B1893,"&lt;br /&gt;","&lt;br&gt;"),"&lt;br /&gt;","&lt;br&gt;"),1)-1)</f>
        <v>#VALUE!</v>
      </c>
      <c r="C1893" s="11" t="e">
        <f>SUBSTITUTE(MID(SUBSTITUTE(exportált!B1893,"&lt;br /&gt;","&lt;br&gt;"),LEN('exportált formázott'!B1893)+LEN(D1893)+LEN(E1893)+LEN(F1893)+25,LEN(SUBSTITUTE(exportált!B1893,"&lt;br /&gt;","&lt;br&gt;"))-LEN(D1893)-LEN(E1893)-LEN(F1893)),"&lt;br&gt;",CHAR(10))</f>
        <v>#VALUE!</v>
      </c>
      <c r="D1893" s="11" t="e">
        <f>MID(SUBSTITUTE(exportált!B1893,"&lt;br /&gt;","&lt;br&gt;"),LEN('exportált formázott'!B1893)+9,SEARCH("&lt;br&gt;",RIGHT(SUBSTITUTE(exportált!B1893,"&lt;br /&gt;","&lt;br&gt;"),LEN(SUBSTITUTE(exportált!B1893,"&lt;br /&gt;","&lt;br&gt;"))-LEN(B1893)-8))-1)</f>
        <v>#VALUE!</v>
      </c>
      <c r="E1893" s="11" t="e">
        <f>MID(SUBSTITUTE(exportált!B1893,"&lt;br /&gt;","&lt;br&gt;"),LEN('exportált formázott'!B1893)+LEN(D1893)+13,SEARCH("&lt;br&gt;",RIGHT(SUBSTITUTE(exportált!B1893,"&lt;br /&gt;","&lt;br&gt;"),LEN(SUBSTITUTE(exportált!B1893,"&lt;br /&gt;","&lt;br&gt;"))-LEN(B1893)-LEN(D1893)-13)))</f>
        <v>#VALUE!</v>
      </c>
      <c r="F1893" s="11" t="e">
        <f>MID(SUBSTITUTE(exportált!B1893,"&lt;br /&gt;","&lt;br&gt;"),LEN('exportált formázott'!B1893)+LEN(D1893)+LEN(E1893)+17,SEARCH("&lt;br&gt;&lt;br&gt;",RIGHT(SUBSTITUTE(exportált!B1893,"&lt;br /&gt;","&lt;br&gt;"),LEN(SUBSTITUTE(exportált!B1893,"&lt;br /&gt;","&lt;br&gt;"))-LEN(B1893)-LEN(D1893)-LEN(E1893)-17)))</f>
        <v>#VALUE!</v>
      </c>
    </row>
    <row r="1894" spans="1:6" x14ac:dyDescent="0.25">
      <c r="A1894" s="11" t="str">
        <f>IF(exportált!A1894&lt;&gt;"",IFERROR(LEFT(exportált!A1894,SEARCH("&lt;br/&gt;",SUBSTITUTE(exportált!A1894,"&lt;br&gt;","&lt;br/&gt;"),1)-1),exportált!A1894),"")</f>
        <v/>
      </c>
      <c r="B1894" s="11" t="e">
        <f>LEFT(SUBSTITUTE(exportált!B1894,"&lt;br /&gt;","&lt;br&gt;"),SEARCH("&lt;br&gt;&lt;br&gt;",SUBSTITUTE(SUBSTITUTE(exportált!B1894,"&lt;br /&gt;","&lt;br&gt;"),"&lt;br /&gt;","&lt;br&gt;"),1)-1)</f>
        <v>#VALUE!</v>
      </c>
      <c r="C1894" s="11" t="e">
        <f>SUBSTITUTE(MID(SUBSTITUTE(exportált!B1894,"&lt;br /&gt;","&lt;br&gt;"),LEN('exportált formázott'!B1894)+LEN(D1894)+LEN(E1894)+LEN(F1894)+25,LEN(SUBSTITUTE(exportált!B1894,"&lt;br /&gt;","&lt;br&gt;"))-LEN(D1894)-LEN(E1894)-LEN(F1894)),"&lt;br&gt;",CHAR(10))</f>
        <v>#VALUE!</v>
      </c>
      <c r="D1894" s="11" t="e">
        <f>MID(SUBSTITUTE(exportált!B1894,"&lt;br /&gt;","&lt;br&gt;"),LEN('exportált formázott'!B1894)+9,SEARCH("&lt;br&gt;",RIGHT(SUBSTITUTE(exportált!B1894,"&lt;br /&gt;","&lt;br&gt;"),LEN(SUBSTITUTE(exportált!B1894,"&lt;br /&gt;","&lt;br&gt;"))-LEN(B1894)-8))-1)</f>
        <v>#VALUE!</v>
      </c>
      <c r="E1894" s="11" t="e">
        <f>MID(SUBSTITUTE(exportált!B1894,"&lt;br /&gt;","&lt;br&gt;"),LEN('exportált formázott'!B1894)+LEN(D1894)+13,SEARCH("&lt;br&gt;",RIGHT(SUBSTITUTE(exportált!B1894,"&lt;br /&gt;","&lt;br&gt;"),LEN(SUBSTITUTE(exportált!B1894,"&lt;br /&gt;","&lt;br&gt;"))-LEN(B1894)-LEN(D1894)-13)))</f>
        <v>#VALUE!</v>
      </c>
      <c r="F1894" s="11" t="e">
        <f>MID(SUBSTITUTE(exportált!B1894,"&lt;br /&gt;","&lt;br&gt;"),LEN('exportált formázott'!B1894)+LEN(D1894)+LEN(E1894)+17,SEARCH("&lt;br&gt;&lt;br&gt;",RIGHT(SUBSTITUTE(exportált!B1894,"&lt;br /&gt;","&lt;br&gt;"),LEN(SUBSTITUTE(exportált!B1894,"&lt;br /&gt;","&lt;br&gt;"))-LEN(B1894)-LEN(D1894)-LEN(E1894)-17)))</f>
        <v>#VALUE!</v>
      </c>
    </row>
    <row r="1895" spans="1:6" x14ac:dyDescent="0.25">
      <c r="A1895" s="11" t="str">
        <f>IF(exportált!A1895&lt;&gt;"",IFERROR(LEFT(exportált!A1895,SEARCH("&lt;br/&gt;",SUBSTITUTE(exportált!A1895,"&lt;br&gt;","&lt;br/&gt;"),1)-1),exportált!A1895),"")</f>
        <v/>
      </c>
      <c r="B1895" s="11" t="e">
        <f>LEFT(SUBSTITUTE(exportált!B1895,"&lt;br /&gt;","&lt;br&gt;"),SEARCH("&lt;br&gt;&lt;br&gt;",SUBSTITUTE(SUBSTITUTE(exportált!B1895,"&lt;br /&gt;","&lt;br&gt;"),"&lt;br /&gt;","&lt;br&gt;"),1)-1)</f>
        <v>#VALUE!</v>
      </c>
      <c r="C1895" s="11" t="e">
        <f>SUBSTITUTE(MID(SUBSTITUTE(exportált!B1895,"&lt;br /&gt;","&lt;br&gt;"),LEN('exportált formázott'!B1895)+LEN(D1895)+LEN(E1895)+LEN(F1895)+25,LEN(SUBSTITUTE(exportált!B1895,"&lt;br /&gt;","&lt;br&gt;"))-LEN(D1895)-LEN(E1895)-LEN(F1895)),"&lt;br&gt;",CHAR(10))</f>
        <v>#VALUE!</v>
      </c>
      <c r="D1895" s="11" t="e">
        <f>MID(SUBSTITUTE(exportált!B1895,"&lt;br /&gt;","&lt;br&gt;"),LEN('exportált formázott'!B1895)+9,SEARCH("&lt;br&gt;",RIGHT(SUBSTITUTE(exportált!B1895,"&lt;br /&gt;","&lt;br&gt;"),LEN(SUBSTITUTE(exportált!B1895,"&lt;br /&gt;","&lt;br&gt;"))-LEN(B1895)-8))-1)</f>
        <v>#VALUE!</v>
      </c>
      <c r="E1895" s="11" t="e">
        <f>MID(SUBSTITUTE(exportált!B1895,"&lt;br /&gt;","&lt;br&gt;"),LEN('exportált formázott'!B1895)+LEN(D1895)+13,SEARCH("&lt;br&gt;",RIGHT(SUBSTITUTE(exportált!B1895,"&lt;br /&gt;","&lt;br&gt;"),LEN(SUBSTITUTE(exportált!B1895,"&lt;br /&gt;","&lt;br&gt;"))-LEN(B1895)-LEN(D1895)-13)))</f>
        <v>#VALUE!</v>
      </c>
      <c r="F1895" s="11" t="e">
        <f>MID(SUBSTITUTE(exportált!B1895,"&lt;br /&gt;","&lt;br&gt;"),LEN('exportált formázott'!B1895)+LEN(D1895)+LEN(E1895)+17,SEARCH("&lt;br&gt;&lt;br&gt;",RIGHT(SUBSTITUTE(exportált!B1895,"&lt;br /&gt;","&lt;br&gt;"),LEN(SUBSTITUTE(exportált!B1895,"&lt;br /&gt;","&lt;br&gt;"))-LEN(B1895)-LEN(D1895)-LEN(E1895)-17)))</f>
        <v>#VALUE!</v>
      </c>
    </row>
    <row r="1896" spans="1:6" x14ac:dyDescent="0.25">
      <c r="A1896" s="11" t="str">
        <f>IF(exportált!A1896&lt;&gt;"",IFERROR(LEFT(exportált!A1896,SEARCH("&lt;br/&gt;",SUBSTITUTE(exportált!A1896,"&lt;br&gt;","&lt;br/&gt;"),1)-1),exportált!A1896),"")</f>
        <v/>
      </c>
      <c r="B1896" s="11" t="e">
        <f>LEFT(SUBSTITUTE(exportált!B1896,"&lt;br /&gt;","&lt;br&gt;"),SEARCH("&lt;br&gt;&lt;br&gt;",SUBSTITUTE(SUBSTITUTE(exportált!B1896,"&lt;br /&gt;","&lt;br&gt;"),"&lt;br /&gt;","&lt;br&gt;"),1)-1)</f>
        <v>#VALUE!</v>
      </c>
      <c r="C1896" s="11" t="e">
        <f>SUBSTITUTE(MID(SUBSTITUTE(exportált!B1896,"&lt;br /&gt;","&lt;br&gt;"),LEN('exportált formázott'!B1896)+LEN(D1896)+LEN(E1896)+LEN(F1896)+25,LEN(SUBSTITUTE(exportált!B1896,"&lt;br /&gt;","&lt;br&gt;"))-LEN(D1896)-LEN(E1896)-LEN(F1896)),"&lt;br&gt;",CHAR(10))</f>
        <v>#VALUE!</v>
      </c>
      <c r="D1896" s="11" t="e">
        <f>MID(SUBSTITUTE(exportált!B1896,"&lt;br /&gt;","&lt;br&gt;"),LEN('exportált formázott'!B1896)+9,SEARCH("&lt;br&gt;",RIGHT(SUBSTITUTE(exportált!B1896,"&lt;br /&gt;","&lt;br&gt;"),LEN(SUBSTITUTE(exportált!B1896,"&lt;br /&gt;","&lt;br&gt;"))-LEN(B1896)-8))-1)</f>
        <v>#VALUE!</v>
      </c>
      <c r="E1896" s="11" t="e">
        <f>MID(SUBSTITUTE(exportált!B1896,"&lt;br /&gt;","&lt;br&gt;"),LEN('exportált formázott'!B1896)+LEN(D1896)+13,SEARCH("&lt;br&gt;",RIGHT(SUBSTITUTE(exportált!B1896,"&lt;br /&gt;","&lt;br&gt;"),LEN(SUBSTITUTE(exportált!B1896,"&lt;br /&gt;","&lt;br&gt;"))-LEN(B1896)-LEN(D1896)-13)))</f>
        <v>#VALUE!</v>
      </c>
      <c r="F1896" s="11" t="e">
        <f>MID(SUBSTITUTE(exportált!B1896,"&lt;br /&gt;","&lt;br&gt;"),LEN('exportált formázott'!B1896)+LEN(D1896)+LEN(E1896)+17,SEARCH("&lt;br&gt;&lt;br&gt;",RIGHT(SUBSTITUTE(exportált!B1896,"&lt;br /&gt;","&lt;br&gt;"),LEN(SUBSTITUTE(exportált!B1896,"&lt;br /&gt;","&lt;br&gt;"))-LEN(B1896)-LEN(D1896)-LEN(E1896)-17)))</f>
        <v>#VALUE!</v>
      </c>
    </row>
    <row r="1897" spans="1:6" x14ac:dyDescent="0.25">
      <c r="A1897" s="11" t="str">
        <f>IF(exportált!A1897&lt;&gt;"",IFERROR(LEFT(exportált!A1897,SEARCH("&lt;br/&gt;",SUBSTITUTE(exportált!A1897,"&lt;br&gt;","&lt;br/&gt;"),1)-1),exportált!A1897),"")</f>
        <v/>
      </c>
      <c r="B1897" s="11" t="e">
        <f>LEFT(SUBSTITUTE(exportált!B1897,"&lt;br /&gt;","&lt;br&gt;"),SEARCH("&lt;br&gt;&lt;br&gt;",SUBSTITUTE(SUBSTITUTE(exportált!B1897,"&lt;br /&gt;","&lt;br&gt;"),"&lt;br /&gt;","&lt;br&gt;"),1)-1)</f>
        <v>#VALUE!</v>
      </c>
      <c r="C1897" s="11" t="e">
        <f>SUBSTITUTE(MID(SUBSTITUTE(exportált!B1897,"&lt;br /&gt;","&lt;br&gt;"),LEN('exportált formázott'!B1897)+LEN(D1897)+LEN(E1897)+LEN(F1897)+25,LEN(SUBSTITUTE(exportált!B1897,"&lt;br /&gt;","&lt;br&gt;"))-LEN(D1897)-LEN(E1897)-LEN(F1897)),"&lt;br&gt;",CHAR(10))</f>
        <v>#VALUE!</v>
      </c>
      <c r="D1897" s="11" t="e">
        <f>MID(SUBSTITUTE(exportált!B1897,"&lt;br /&gt;","&lt;br&gt;"),LEN('exportált formázott'!B1897)+9,SEARCH("&lt;br&gt;",RIGHT(SUBSTITUTE(exportált!B1897,"&lt;br /&gt;","&lt;br&gt;"),LEN(SUBSTITUTE(exportált!B1897,"&lt;br /&gt;","&lt;br&gt;"))-LEN(B1897)-8))-1)</f>
        <v>#VALUE!</v>
      </c>
      <c r="E1897" s="11" t="e">
        <f>MID(SUBSTITUTE(exportált!B1897,"&lt;br /&gt;","&lt;br&gt;"),LEN('exportált formázott'!B1897)+LEN(D1897)+13,SEARCH("&lt;br&gt;",RIGHT(SUBSTITUTE(exportált!B1897,"&lt;br /&gt;","&lt;br&gt;"),LEN(SUBSTITUTE(exportált!B1897,"&lt;br /&gt;","&lt;br&gt;"))-LEN(B1897)-LEN(D1897)-13)))</f>
        <v>#VALUE!</v>
      </c>
      <c r="F1897" s="11" t="e">
        <f>MID(SUBSTITUTE(exportált!B1897,"&lt;br /&gt;","&lt;br&gt;"),LEN('exportált formázott'!B1897)+LEN(D1897)+LEN(E1897)+17,SEARCH("&lt;br&gt;&lt;br&gt;",RIGHT(SUBSTITUTE(exportált!B1897,"&lt;br /&gt;","&lt;br&gt;"),LEN(SUBSTITUTE(exportált!B1897,"&lt;br /&gt;","&lt;br&gt;"))-LEN(B1897)-LEN(D1897)-LEN(E1897)-17)))</f>
        <v>#VALUE!</v>
      </c>
    </row>
    <row r="1898" spans="1:6" x14ac:dyDescent="0.25">
      <c r="A1898" s="11" t="str">
        <f>IF(exportált!A1898&lt;&gt;"",IFERROR(LEFT(exportált!A1898,SEARCH("&lt;br/&gt;",SUBSTITUTE(exportált!A1898,"&lt;br&gt;","&lt;br/&gt;"),1)-1),exportált!A1898),"")</f>
        <v/>
      </c>
      <c r="B1898" s="11" t="e">
        <f>LEFT(SUBSTITUTE(exportált!B1898,"&lt;br /&gt;","&lt;br&gt;"),SEARCH("&lt;br&gt;&lt;br&gt;",SUBSTITUTE(SUBSTITUTE(exportált!B1898,"&lt;br /&gt;","&lt;br&gt;"),"&lt;br /&gt;","&lt;br&gt;"),1)-1)</f>
        <v>#VALUE!</v>
      </c>
      <c r="C1898" s="11" t="e">
        <f>SUBSTITUTE(MID(SUBSTITUTE(exportált!B1898,"&lt;br /&gt;","&lt;br&gt;"),LEN('exportált formázott'!B1898)+LEN(D1898)+LEN(E1898)+LEN(F1898)+25,LEN(SUBSTITUTE(exportált!B1898,"&lt;br /&gt;","&lt;br&gt;"))-LEN(D1898)-LEN(E1898)-LEN(F1898)),"&lt;br&gt;",CHAR(10))</f>
        <v>#VALUE!</v>
      </c>
      <c r="D1898" s="11" t="e">
        <f>MID(SUBSTITUTE(exportált!B1898,"&lt;br /&gt;","&lt;br&gt;"),LEN('exportált formázott'!B1898)+9,SEARCH("&lt;br&gt;",RIGHT(SUBSTITUTE(exportált!B1898,"&lt;br /&gt;","&lt;br&gt;"),LEN(SUBSTITUTE(exportált!B1898,"&lt;br /&gt;","&lt;br&gt;"))-LEN(B1898)-8))-1)</f>
        <v>#VALUE!</v>
      </c>
      <c r="E1898" s="11" t="e">
        <f>MID(SUBSTITUTE(exportált!B1898,"&lt;br /&gt;","&lt;br&gt;"),LEN('exportált formázott'!B1898)+LEN(D1898)+13,SEARCH("&lt;br&gt;",RIGHT(SUBSTITUTE(exportált!B1898,"&lt;br /&gt;","&lt;br&gt;"),LEN(SUBSTITUTE(exportált!B1898,"&lt;br /&gt;","&lt;br&gt;"))-LEN(B1898)-LEN(D1898)-13)))</f>
        <v>#VALUE!</v>
      </c>
      <c r="F1898" s="11" t="e">
        <f>MID(SUBSTITUTE(exportált!B1898,"&lt;br /&gt;","&lt;br&gt;"),LEN('exportált formázott'!B1898)+LEN(D1898)+LEN(E1898)+17,SEARCH("&lt;br&gt;&lt;br&gt;",RIGHT(SUBSTITUTE(exportált!B1898,"&lt;br /&gt;","&lt;br&gt;"),LEN(SUBSTITUTE(exportált!B1898,"&lt;br /&gt;","&lt;br&gt;"))-LEN(B1898)-LEN(D1898)-LEN(E1898)-17)))</f>
        <v>#VALUE!</v>
      </c>
    </row>
    <row r="1899" spans="1:6" x14ac:dyDescent="0.25">
      <c r="A1899" s="11" t="str">
        <f>IF(exportált!A1899&lt;&gt;"",IFERROR(LEFT(exportált!A1899,SEARCH("&lt;br/&gt;",SUBSTITUTE(exportált!A1899,"&lt;br&gt;","&lt;br/&gt;"),1)-1),exportált!A1899),"")</f>
        <v/>
      </c>
      <c r="B1899" s="11" t="e">
        <f>LEFT(SUBSTITUTE(exportált!B1899,"&lt;br /&gt;","&lt;br&gt;"),SEARCH("&lt;br&gt;&lt;br&gt;",SUBSTITUTE(SUBSTITUTE(exportált!B1899,"&lt;br /&gt;","&lt;br&gt;"),"&lt;br /&gt;","&lt;br&gt;"),1)-1)</f>
        <v>#VALUE!</v>
      </c>
      <c r="C1899" s="11" t="e">
        <f>SUBSTITUTE(MID(SUBSTITUTE(exportált!B1899,"&lt;br /&gt;","&lt;br&gt;"),LEN('exportált formázott'!B1899)+LEN(D1899)+LEN(E1899)+LEN(F1899)+25,LEN(SUBSTITUTE(exportált!B1899,"&lt;br /&gt;","&lt;br&gt;"))-LEN(D1899)-LEN(E1899)-LEN(F1899)),"&lt;br&gt;",CHAR(10))</f>
        <v>#VALUE!</v>
      </c>
      <c r="D1899" s="11" t="e">
        <f>MID(SUBSTITUTE(exportált!B1899,"&lt;br /&gt;","&lt;br&gt;"),LEN('exportált formázott'!B1899)+9,SEARCH("&lt;br&gt;",RIGHT(SUBSTITUTE(exportált!B1899,"&lt;br /&gt;","&lt;br&gt;"),LEN(SUBSTITUTE(exportált!B1899,"&lt;br /&gt;","&lt;br&gt;"))-LEN(B1899)-8))-1)</f>
        <v>#VALUE!</v>
      </c>
      <c r="E1899" s="11" t="e">
        <f>MID(SUBSTITUTE(exportált!B1899,"&lt;br /&gt;","&lt;br&gt;"),LEN('exportált formázott'!B1899)+LEN(D1899)+13,SEARCH("&lt;br&gt;",RIGHT(SUBSTITUTE(exportált!B1899,"&lt;br /&gt;","&lt;br&gt;"),LEN(SUBSTITUTE(exportált!B1899,"&lt;br /&gt;","&lt;br&gt;"))-LEN(B1899)-LEN(D1899)-13)))</f>
        <v>#VALUE!</v>
      </c>
      <c r="F1899" s="11" t="e">
        <f>MID(SUBSTITUTE(exportált!B1899,"&lt;br /&gt;","&lt;br&gt;"),LEN('exportált formázott'!B1899)+LEN(D1899)+LEN(E1899)+17,SEARCH("&lt;br&gt;&lt;br&gt;",RIGHT(SUBSTITUTE(exportált!B1899,"&lt;br /&gt;","&lt;br&gt;"),LEN(SUBSTITUTE(exportált!B1899,"&lt;br /&gt;","&lt;br&gt;"))-LEN(B1899)-LEN(D1899)-LEN(E1899)-17)))</f>
        <v>#VALUE!</v>
      </c>
    </row>
    <row r="1900" spans="1:6" x14ac:dyDescent="0.25">
      <c r="A1900" s="11" t="str">
        <f>IF(exportált!A1900&lt;&gt;"",IFERROR(LEFT(exportált!A1900,SEARCH("&lt;br/&gt;",SUBSTITUTE(exportált!A1900,"&lt;br&gt;","&lt;br/&gt;"),1)-1),exportált!A1900),"")</f>
        <v/>
      </c>
      <c r="B1900" s="11" t="e">
        <f>LEFT(SUBSTITUTE(exportált!B1900,"&lt;br /&gt;","&lt;br&gt;"),SEARCH("&lt;br&gt;&lt;br&gt;",SUBSTITUTE(SUBSTITUTE(exportált!B1900,"&lt;br /&gt;","&lt;br&gt;"),"&lt;br /&gt;","&lt;br&gt;"),1)-1)</f>
        <v>#VALUE!</v>
      </c>
      <c r="C1900" s="11" t="e">
        <f>SUBSTITUTE(MID(SUBSTITUTE(exportált!B1900,"&lt;br /&gt;","&lt;br&gt;"),LEN('exportált formázott'!B1900)+LEN(D1900)+LEN(E1900)+LEN(F1900)+25,LEN(SUBSTITUTE(exportált!B1900,"&lt;br /&gt;","&lt;br&gt;"))-LEN(D1900)-LEN(E1900)-LEN(F1900)),"&lt;br&gt;",CHAR(10))</f>
        <v>#VALUE!</v>
      </c>
      <c r="D1900" s="11" t="e">
        <f>MID(SUBSTITUTE(exportált!B1900,"&lt;br /&gt;","&lt;br&gt;"),LEN('exportált formázott'!B1900)+9,SEARCH("&lt;br&gt;",RIGHT(SUBSTITUTE(exportált!B1900,"&lt;br /&gt;","&lt;br&gt;"),LEN(SUBSTITUTE(exportált!B1900,"&lt;br /&gt;","&lt;br&gt;"))-LEN(B1900)-8))-1)</f>
        <v>#VALUE!</v>
      </c>
      <c r="E1900" s="11" t="e">
        <f>MID(SUBSTITUTE(exportált!B1900,"&lt;br /&gt;","&lt;br&gt;"),LEN('exportált formázott'!B1900)+LEN(D1900)+13,SEARCH("&lt;br&gt;",RIGHT(SUBSTITUTE(exportált!B1900,"&lt;br /&gt;","&lt;br&gt;"),LEN(SUBSTITUTE(exportált!B1900,"&lt;br /&gt;","&lt;br&gt;"))-LEN(B1900)-LEN(D1900)-13)))</f>
        <v>#VALUE!</v>
      </c>
      <c r="F1900" s="11" t="e">
        <f>MID(SUBSTITUTE(exportált!B1900,"&lt;br /&gt;","&lt;br&gt;"),LEN('exportált formázott'!B1900)+LEN(D1900)+LEN(E1900)+17,SEARCH("&lt;br&gt;&lt;br&gt;",RIGHT(SUBSTITUTE(exportált!B1900,"&lt;br /&gt;","&lt;br&gt;"),LEN(SUBSTITUTE(exportált!B1900,"&lt;br /&gt;","&lt;br&gt;"))-LEN(B1900)-LEN(D1900)-LEN(E1900)-17)))</f>
        <v>#VALUE!</v>
      </c>
    </row>
    <row r="1901" spans="1:6" x14ac:dyDescent="0.25">
      <c r="A1901" s="11" t="str">
        <f>IF(exportált!A1901&lt;&gt;"",IFERROR(LEFT(exportált!A1901,SEARCH("&lt;br/&gt;",SUBSTITUTE(exportált!A1901,"&lt;br&gt;","&lt;br/&gt;"),1)-1),exportált!A1901),"")</f>
        <v/>
      </c>
      <c r="B1901" s="11" t="e">
        <f>LEFT(SUBSTITUTE(exportált!B1901,"&lt;br /&gt;","&lt;br&gt;"),SEARCH("&lt;br&gt;&lt;br&gt;",SUBSTITUTE(SUBSTITUTE(exportált!B1901,"&lt;br /&gt;","&lt;br&gt;"),"&lt;br /&gt;","&lt;br&gt;"),1)-1)</f>
        <v>#VALUE!</v>
      </c>
      <c r="C1901" s="11" t="e">
        <f>SUBSTITUTE(MID(SUBSTITUTE(exportált!B1901,"&lt;br /&gt;","&lt;br&gt;"),LEN('exportált formázott'!B1901)+LEN(D1901)+LEN(E1901)+LEN(F1901)+25,LEN(SUBSTITUTE(exportált!B1901,"&lt;br /&gt;","&lt;br&gt;"))-LEN(D1901)-LEN(E1901)-LEN(F1901)),"&lt;br&gt;",CHAR(10))</f>
        <v>#VALUE!</v>
      </c>
      <c r="D1901" s="11" t="e">
        <f>MID(SUBSTITUTE(exportált!B1901,"&lt;br /&gt;","&lt;br&gt;"),LEN('exportált formázott'!B1901)+9,SEARCH("&lt;br&gt;",RIGHT(SUBSTITUTE(exportált!B1901,"&lt;br /&gt;","&lt;br&gt;"),LEN(SUBSTITUTE(exportált!B1901,"&lt;br /&gt;","&lt;br&gt;"))-LEN(B1901)-8))-1)</f>
        <v>#VALUE!</v>
      </c>
      <c r="E1901" s="11" t="e">
        <f>MID(SUBSTITUTE(exportált!B1901,"&lt;br /&gt;","&lt;br&gt;"),LEN('exportált formázott'!B1901)+LEN(D1901)+13,SEARCH("&lt;br&gt;",RIGHT(SUBSTITUTE(exportált!B1901,"&lt;br /&gt;","&lt;br&gt;"),LEN(SUBSTITUTE(exportált!B1901,"&lt;br /&gt;","&lt;br&gt;"))-LEN(B1901)-LEN(D1901)-13)))</f>
        <v>#VALUE!</v>
      </c>
      <c r="F1901" s="11" t="e">
        <f>MID(SUBSTITUTE(exportált!B1901,"&lt;br /&gt;","&lt;br&gt;"),LEN('exportált formázott'!B1901)+LEN(D1901)+LEN(E1901)+17,SEARCH("&lt;br&gt;&lt;br&gt;",RIGHT(SUBSTITUTE(exportált!B1901,"&lt;br /&gt;","&lt;br&gt;"),LEN(SUBSTITUTE(exportált!B1901,"&lt;br /&gt;","&lt;br&gt;"))-LEN(B1901)-LEN(D1901)-LEN(E1901)-17)))</f>
        <v>#VALUE!</v>
      </c>
    </row>
    <row r="1902" spans="1:6" x14ac:dyDescent="0.25">
      <c r="A1902" s="11" t="str">
        <f>IF(exportált!A1902&lt;&gt;"",IFERROR(LEFT(exportált!A1902,SEARCH("&lt;br/&gt;",SUBSTITUTE(exportált!A1902,"&lt;br&gt;","&lt;br/&gt;"),1)-1),exportált!A1902),"")</f>
        <v/>
      </c>
      <c r="B1902" s="11" t="e">
        <f>LEFT(SUBSTITUTE(exportált!B1902,"&lt;br /&gt;","&lt;br&gt;"),SEARCH("&lt;br&gt;&lt;br&gt;",SUBSTITUTE(SUBSTITUTE(exportált!B1902,"&lt;br /&gt;","&lt;br&gt;"),"&lt;br /&gt;","&lt;br&gt;"),1)-1)</f>
        <v>#VALUE!</v>
      </c>
      <c r="C1902" s="11" t="e">
        <f>SUBSTITUTE(MID(SUBSTITUTE(exportált!B1902,"&lt;br /&gt;","&lt;br&gt;"),LEN('exportált formázott'!B1902)+LEN(D1902)+LEN(E1902)+LEN(F1902)+25,LEN(SUBSTITUTE(exportált!B1902,"&lt;br /&gt;","&lt;br&gt;"))-LEN(D1902)-LEN(E1902)-LEN(F1902)),"&lt;br&gt;",CHAR(10))</f>
        <v>#VALUE!</v>
      </c>
      <c r="D1902" s="11" t="e">
        <f>MID(SUBSTITUTE(exportált!B1902,"&lt;br /&gt;","&lt;br&gt;"),LEN('exportált formázott'!B1902)+9,SEARCH("&lt;br&gt;",RIGHT(SUBSTITUTE(exportált!B1902,"&lt;br /&gt;","&lt;br&gt;"),LEN(SUBSTITUTE(exportált!B1902,"&lt;br /&gt;","&lt;br&gt;"))-LEN(B1902)-8))-1)</f>
        <v>#VALUE!</v>
      </c>
      <c r="E1902" s="11" t="e">
        <f>MID(SUBSTITUTE(exportált!B1902,"&lt;br /&gt;","&lt;br&gt;"),LEN('exportált formázott'!B1902)+LEN(D1902)+13,SEARCH("&lt;br&gt;",RIGHT(SUBSTITUTE(exportált!B1902,"&lt;br /&gt;","&lt;br&gt;"),LEN(SUBSTITUTE(exportált!B1902,"&lt;br /&gt;","&lt;br&gt;"))-LEN(B1902)-LEN(D1902)-13)))</f>
        <v>#VALUE!</v>
      </c>
      <c r="F1902" s="11" t="e">
        <f>MID(SUBSTITUTE(exportált!B1902,"&lt;br /&gt;","&lt;br&gt;"),LEN('exportált formázott'!B1902)+LEN(D1902)+LEN(E1902)+17,SEARCH("&lt;br&gt;&lt;br&gt;",RIGHT(SUBSTITUTE(exportált!B1902,"&lt;br /&gt;","&lt;br&gt;"),LEN(SUBSTITUTE(exportált!B1902,"&lt;br /&gt;","&lt;br&gt;"))-LEN(B1902)-LEN(D1902)-LEN(E1902)-17)))</f>
        <v>#VALUE!</v>
      </c>
    </row>
    <row r="1903" spans="1:6" x14ac:dyDescent="0.25">
      <c r="A1903" s="11" t="str">
        <f>IF(exportált!A1903&lt;&gt;"",IFERROR(LEFT(exportált!A1903,SEARCH("&lt;br/&gt;",SUBSTITUTE(exportált!A1903,"&lt;br&gt;","&lt;br/&gt;"),1)-1),exportált!A1903),"")</f>
        <v/>
      </c>
      <c r="B1903" s="11" t="e">
        <f>LEFT(SUBSTITUTE(exportált!B1903,"&lt;br /&gt;","&lt;br&gt;"),SEARCH("&lt;br&gt;&lt;br&gt;",SUBSTITUTE(SUBSTITUTE(exportált!B1903,"&lt;br /&gt;","&lt;br&gt;"),"&lt;br /&gt;","&lt;br&gt;"),1)-1)</f>
        <v>#VALUE!</v>
      </c>
      <c r="C1903" s="11" t="e">
        <f>SUBSTITUTE(MID(SUBSTITUTE(exportált!B1903,"&lt;br /&gt;","&lt;br&gt;"),LEN('exportált formázott'!B1903)+LEN(D1903)+LEN(E1903)+LEN(F1903)+25,LEN(SUBSTITUTE(exportált!B1903,"&lt;br /&gt;","&lt;br&gt;"))-LEN(D1903)-LEN(E1903)-LEN(F1903)),"&lt;br&gt;",CHAR(10))</f>
        <v>#VALUE!</v>
      </c>
      <c r="D1903" s="11" t="e">
        <f>MID(SUBSTITUTE(exportált!B1903,"&lt;br /&gt;","&lt;br&gt;"),LEN('exportált formázott'!B1903)+9,SEARCH("&lt;br&gt;",RIGHT(SUBSTITUTE(exportált!B1903,"&lt;br /&gt;","&lt;br&gt;"),LEN(SUBSTITUTE(exportált!B1903,"&lt;br /&gt;","&lt;br&gt;"))-LEN(B1903)-8))-1)</f>
        <v>#VALUE!</v>
      </c>
      <c r="E1903" s="11" t="e">
        <f>MID(SUBSTITUTE(exportált!B1903,"&lt;br /&gt;","&lt;br&gt;"),LEN('exportált formázott'!B1903)+LEN(D1903)+13,SEARCH("&lt;br&gt;",RIGHT(SUBSTITUTE(exportált!B1903,"&lt;br /&gt;","&lt;br&gt;"),LEN(SUBSTITUTE(exportált!B1903,"&lt;br /&gt;","&lt;br&gt;"))-LEN(B1903)-LEN(D1903)-13)))</f>
        <v>#VALUE!</v>
      </c>
      <c r="F1903" s="11" t="e">
        <f>MID(SUBSTITUTE(exportált!B1903,"&lt;br /&gt;","&lt;br&gt;"),LEN('exportált formázott'!B1903)+LEN(D1903)+LEN(E1903)+17,SEARCH("&lt;br&gt;&lt;br&gt;",RIGHT(SUBSTITUTE(exportált!B1903,"&lt;br /&gt;","&lt;br&gt;"),LEN(SUBSTITUTE(exportált!B1903,"&lt;br /&gt;","&lt;br&gt;"))-LEN(B1903)-LEN(D1903)-LEN(E1903)-17)))</f>
        <v>#VALUE!</v>
      </c>
    </row>
    <row r="1904" spans="1:6" x14ac:dyDescent="0.25">
      <c r="A1904" s="11" t="str">
        <f>IF(exportált!A1904&lt;&gt;"",IFERROR(LEFT(exportált!A1904,SEARCH("&lt;br/&gt;",SUBSTITUTE(exportált!A1904,"&lt;br&gt;","&lt;br/&gt;"),1)-1),exportált!A1904),"")</f>
        <v/>
      </c>
      <c r="B1904" s="11" t="e">
        <f>LEFT(SUBSTITUTE(exportált!B1904,"&lt;br /&gt;","&lt;br&gt;"),SEARCH("&lt;br&gt;&lt;br&gt;",SUBSTITUTE(SUBSTITUTE(exportált!B1904,"&lt;br /&gt;","&lt;br&gt;"),"&lt;br /&gt;","&lt;br&gt;"),1)-1)</f>
        <v>#VALUE!</v>
      </c>
      <c r="C1904" s="11" t="e">
        <f>SUBSTITUTE(MID(SUBSTITUTE(exportált!B1904,"&lt;br /&gt;","&lt;br&gt;"),LEN('exportált formázott'!B1904)+LEN(D1904)+LEN(E1904)+LEN(F1904)+25,LEN(SUBSTITUTE(exportált!B1904,"&lt;br /&gt;","&lt;br&gt;"))-LEN(D1904)-LEN(E1904)-LEN(F1904)),"&lt;br&gt;",CHAR(10))</f>
        <v>#VALUE!</v>
      </c>
      <c r="D1904" s="11" t="e">
        <f>MID(SUBSTITUTE(exportált!B1904,"&lt;br /&gt;","&lt;br&gt;"),LEN('exportált formázott'!B1904)+9,SEARCH("&lt;br&gt;",RIGHT(SUBSTITUTE(exportált!B1904,"&lt;br /&gt;","&lt;br&gt;"),LEN(SUBSTITUTE(exportált!B1904,"&lt;br /&gt;","&lt;br&gt;"))-LEN(B1904)-8))-1)</f>
        <v>#VALUE!</v>
      </c>
      <c r="E1904" s="11" t="e">
        <f>MID(SUBSTITUTE(exportált!B1904,"&lt;br /&gt;","&lt;br&gt;"),LEN('exportált formázott'!B1904)+LEN(D1904)+13,SEARCH("&lt;br&gt;",RIGHT(SUBSTITUTE(exportált!B1904,"&lt;br /&gt;","&lt;br&gt;"),LEN(SUBSTITUTE(exportált!B1904,"&lt;br /&gt;","&lt;br&gt;"))-LEN(B1904)-LEN(D1904)-13)))</f>
        <v>#VALUE!</v>
      </c>
      <c r="F1904" s="11" t="e">
        <f>MID(SUBSTITUTE(exportált!B1904,"&lt;br /&gt;","&lt;br&gt;"),LEN('exportált formázott'!B1904)+LEN(D1904)+LEN(E1904)+17,SEARCH("&lt;br&gt;&lt;br&gt;",RIGHT(SUBSTITUTE(exportált!B1904,"&lt;br /&gt;","&lt;br&gt;"),LEN(SUBSTITUTE(exportált!B1904,"&lt;br /&gt;","&lt;br&gt;"))-LEN(B1904)-LEN(D1904)-LEN(E1904)-17)))</f>
        <v>#VALUE!</v>
      </c>
    </row>
    <row r="1905" spans="1:6" x14ac:dyDescent="0.25">
      <c r="A1905" s="11" t="str">
        <f>IF(exportált!A1905&lt;&gt;"",IFERROR(LEFT(exportált!A1905,SEARCH("&lt;br/&gt;",SUBSTITUTE(exportált!A1905,"&lt;br&gt;","&lt;br/&gt;"),1)-1),exportált!A1905),"")</f>
        <v/>
      </c>
      <c r="B1905" s="11" t="e">
        <f>LEFT(SUBSTITUTE(exportált!B1905,"&lt;br /&gt;","&lt;br&gt;"),SEARCH("&lt;br&gt;&lt;br&gt;",SUBSTITUTE(SUBSTITUTE(exportált!B1905,"&lt;br /&gt;","&lt;br&gt;"),"&lt;br /&gt;","&lt;br&gt;"),1)-1)</f>
        <v>#VALUE!</v>
      </c>
      <c r="C1905" s="11" t="e">
        <f>SUBSTITUTE(MID(SUBSTITUTE(exportált!B1905,"&lt;br /&gt;","&lt;br&gt;"),LEN('exportált formázott'!B1905)+LEN(D1905)+LEN(E1905)+LEN(F1905)+25,LEN(SUBSTITUTE(exportált!B1905,"&lt;br /&gt;","&lt;br&gt;"))-LEN(D1905)-LEN(E1905)-LEN(F1905)),"&lt;br&gt;",CHAR(10))</f>
        <v>#VALUE!</v>
      </c>
      <c r="D1905" s="11" t="e">
        <f>MID(SUBSTITUTE(exportált!B1905,"&lt;br /&gt;","&lt;br&gt;"),LEN('exportált formázott'!B1905)+9,SEARCH("&lt;br&gt;",RIGHT(SUBSTITUTE(exportált!B1905,"&lt;br /&gt;","&lt;br&gt;"),LEN(SUBSTITUTE(exportált!B1905,"&lt;br /&gt;","&lt;br&gt;"))-LEN(B1905)-8))-1)</f>
        <v>#VALUE!</v>
      </c>
      <c r="E1905" s="11" t="e">
        <f>MID(SUBSTITUTE(exportált!B1905,"&lt;br /&gt;","&lt;br&gt;"),LEN('exportált formázott'!B1905)+LEN(D1905)+13,SEARCH("&lt;br&gt;",RIGHT(SUBSTITUTE(exportált!B1905,"&lt;br /&gt;","&lt;br&gt;"),LEN(SUBSTITUTE(exportált!B1905,"&lt;br /&gt;","&lt;br&gt;"))-LEN(B1905)-LEN(D1905)-13)))</f>
        <v>#VALUE!</v>
      </c>
      <c r="F1905" s="11" t="e">
        <f>MID(SUBSTITUTE(exportált!B1905,"&lt;br /&gt;","&lt;br&gt;"),LEN('exportált formázott'!B1905)+LEN(D1905)+LEN(E1905)+17,SEARCH("&lt;br&gt;&lt;br&gt;",RIGHT(SUBSTITUTE(exportált!B1905,"&lt;br /&gt;","&lt;br&gt;"),LEN(SUBSTITUTE(exportált!B1905,"&lt;br /&gt;","&lt;br&gt;"))-LEN(B1905)-LEN(D1905)-LEN(E1905)-17)))</f>
        <v>#VALUE!</v>
      </c>
    </row>
    <row r="1906" spans="1:6" x14ac:dyDescent="0.25">
      <c r="A1906" s="11" t="str">
        <f>IF(exportált!A1906&lt;&gt;"",IFERROR(LEFT(exportált!A1906,SEARCH("&lt;br/&gt;",SUBSTITUTE(exportált!A1906,"&lt;br&gt;","&lt;br/&gt;"),1)-1),exportált!A1906),"")</f>
        <v/>
      </c>
      <c r="B1906" s="11" t="e">
        <f>LEFT(SUBSTITUTE(exportált!B1906,"&lt;br /&gt;","&lt;br&gt;"),SEARCH("&lt;br&gt;&lt;br&gt;",SUBSTITUTE(SUBSTITUTE(exportált!B1906,"&lt;br /&gt;","&lt;br&gt;"),"&lt;br /&gt;","&lt;br&gt;"),1)-1)</f>
        <v>#VALUE!</v>
      </c>
      <c r="C1906" s="11" t="e">
        <f>SUBSTITUTE(MID(SUBSTITUTE(exportált!B1906,"&lt;br /&gt;","&lt;br&gt;"),LEN('exportált formázott'!B1906)+LEN(D1906)+LEN(E1906)+LEN(F1906)+25,LEN(SUBSTITUTE(exportált!B1906,"&lt;br /&gt;","&lt;br&gt;"))-LEN(D1906)-LEN(E1906)-LEN(F1906)),"&lt;br&gt;",CHAR(10))</f>
        <v>#VALUE!</v>
      </c>
      <c r="D1906" s="11" t="e">
        <f>MID(SUBSTITUTE(exportált!B1906,"&lt;br /&gt;","&lt;br&gt;"),LEN('exportált formázott'!B1906)+9,SEARCH("&lt;br&gt;",RIGHT(SUBSTITUTE(exportált!B1906,"&lt;br /&gt;","&lt;br&gt;"),LEN(SUBSTITUTE(exportált!B1906,"&lt;br /&gt;","&lt;br&gt;"))-LEN(B1906)-8))-1)</f>
        <v>#VALUE!</v>
      </c>
      <c r="E1906" s="11" t="e">
        <f>MID(SUBSTITUTE(exportált!B1906,"&lt;br /&gt;","&lt;br&gt;"),LEN('exportált formázott'!B1906)+LEN(D1906)+13,SEARCH("&lt;br&gt;",RIGHT(SUBSTITUTE(exportált!B1906,"&lt;br /&gt;","&lt;br&gt;"),LEN(SUBSTITUTE(exportált!B1906,"&lt;br /&gt;","&lt;br&gt;"))-LEN(B1906)-LEN(D1906)-13)))</f>
        <v>#VALUE!</v>
      </c>
      <c r="F1906" s="11" t="e">
        <f>MID(SUBSTITUTE(exportált!B1906,"&lt;br /&gt;","&lt;br&gt;"),LEN('exportált formázott'!B1906)+LEN(D1906)+LEN(E1906)+17,SEARCH("&lt;br&gt;&lt;br&gt;",RIGHT(SUBSTITUTE(exportált!B1906,"&lt;br /&gt;","&lt;br&gt;"),LEN(SUBSTITUTE(exportált!B1906,"&lt;br /&gt;","&lt;br&gt;"))-LEN(B1906)-LEN(D1906)-LEN(E1906)-17)))</f>
        <v>#VALUE!</v>
      </c>
    </row>
    <row r="1907" spans="1:6" x14ac:dyDescent="0.25">
      <c r="A1907" s="11" t="str">
        <f>IF(exportált!A1907&lt;&gt;"",IFERROR(LEFT(exportált!A1907,SEARCH("&lt;br/&gt;",SUBSTITUTE(exportált!A1907,"&lt;br&gt;","&lt;br/&gt;"),1)-1),exportált!A1907),"")</f>
        <v/>
      </c>
      <c r="B1907" s="11" t="e">
        <f>LEFT(SUBSTITUTE(exportált!B1907,"&lt;br /&gt;","&lt;br&gt;"),SEARCH("&lt;br&gt;&lt;br&gt;",SUBSTITUTE(SUBSTITUTE(exportált!B1907,"&lt;br /&gt;","&lt;br&gt;"),"&lt;br /&gt;","&lt;br&gt;"),1)-1)</f>
        <v>#VALUE!</v>
      </c>
      <c r="C1907" s="11" t="e">
        <f>SUBSTITUTE(MID(SUBSTITUTE(exportált!B1907,"&lt;br /&gt;","&lt;br&gt;"),LEN('exportált formázott'!B1907)+LEN(D1907)+LEN(E1907)+LEN(F1907)+25,LEN(SUBSTITUTE(exportált!B1907,"&lt;br /&gt;","&lt;br&gt;"))-LEN(D1907)-LEN(E1907)-LEN(F1907)),"&lt;br&gt;",CHAR(10))</f>
        <v>#VALUE!</v>
      </c>
      <c r="D1907" s="11" t="e">
        <f>MID(SUBSTITUTE(exportált!B1907,"&lt;br /&gt;","&lt;br&gt;"),LEN('exportált formázott'!B1907)+9,SEARCH("&lt;br&gt;",RIGHT(SUBSTITUTE(exportált!B1907,"&lt;br /&gt;","&lt;br&gt;"),LEN(SUBSTITUTE(exportált!B1907,"&lt;br /&gt;","&lt;br&gt;"))-LEN(B1907)-8))-1)</f>
        <v>#VALUE!</v>
      </c>
      <c r="E1907" s="11" t="e">
        <f>MID(SUBSTITUTE(exportált!B1907,"&lt;br /&gt;","&lt;br&gt;"),LEN('exportált formázott'!B1907)+LEN(D1907)+13,SEARCH("&lt;br&gt;",RIGHT(SUBSTITUTE(exportált!B1907,"&lt;br /&gt;","&lt;br&gt;"),LEN(SUBSTITUTE(exportált!B1907,"&lt;br /&gt;","&lt;br&gt;"))-LEN(B1907)-LEN(D1907)-13)))</f>
        <v>#VALUE!</v>
      </c>
      <c r="F1907" s="11" t="e">
        <f>MID(SUBSTITUTE(exportált!B1907,"&lt;br /&gt;","&lt;br&gt;"),LEN('exportált formázott'!B1907)+LEN(D1907)+LEN(E1907)+17,SEARCH("&lt;br&gt;&lt;br&gt;",RIGHT(SUBSTITUTE(exportált!B1907,"&lt;br /&gt;","&lt;br&gt;"),LEN(SUBSTITUTE(exportált!B1907,"&lt;br /&gt;","&lt;br&gt;"))-LEN(B1907)-LEN(D1907)-LEN(E1907)-17)))</f>
        <v>#VALUE!</v>
      </c>
    </row>
    <row r="1908" spans="1:6" x14ac:dyDescent="0.25">
      <c r="A1908" s="11" t="str">
        <f>IF(exportált!A1908&lt;&gt;"",IFERROR(LEFT(exportált!A1908,SEARCH("&lt;br/&gt;",SUBSTITUTE(exportált!A1908,"&lt;br&gt;","&lt;br/&gt;"),1)-1),exportált!A1908),"")</f>
        <v/>
      </c>
      <c r="B1908" s="11" t="e">
        <f>LEFT(SUBSTITUTE(exportált!B1908,"&lt;br /&gt;","&lt;br&gt;"),SEARCH("&lt;br&gt;&lt;br&gt;",SUBSTITUTE(SUBSTITUTE(exportált!B1908,"&lt;br /&gt;","&lt;br&gt;"),"&lt;br /&gt;","&lt;br&gt;"),1)-1)</f>
        <v>#VALUE!</v>
      </c>
      <c r="C1908" s="11" t="e">
        <f>SUBSTITUTE(MID(SUBSTITUTE(exportált!B1908,"&lt;br /&gt;","&lt;br&gt;"),LEN('exportált formázott'!B1908)+LEN(D1908)+LEN(E1908)+LEN(F1908)+25,LEN(SUBSTITUTE(exportált!B1908,"&lt;br /&gt;","&lt;br&gt;"))-LEN(D1908)-LEN(E1908)-LEN(F1908)),"&lt;br&gt;",CHAR(10))</f>
        <v>#VALUE!</v>
      </c>
      <c r="D1908" s="11" t="e">
        <f>MID(SUBSTITUTE(exportált!B1908,"&lt;br /&gt;","&lt;br&gt;"),LEN('exportált formázott'!B1908)+9,SEARCH("&lt;br&gt;",RIGHT(SUBSTITUTE(exportált!B1908,"&lt;br /&gt;","&lt;br&gt;"),LEN(SUBSTITUTE(exportált!B1908,"&lt;br /&gt;","&lt;br&gt;"))-LEN(B1908)-8))-1)</f>
        <v>#VALUE!</v>
      </c>
      <c r="E1908" s="11" t="e">
        <f>MID(SUBSTITUTE(exportált!B1908,"&lt;br /&gt;","&lt;br&gt;"),LEN('exportált formázott'!B1908)+LEN(D1908)+13,SEARCH("&lt;br&gt;",RIGHT(SUBSTITUTE(exportált!B1908,"&lt;br /&gt;","&lt;br&gt;"),LEN(SUBSTITUTE(exportált!B1908,"&lt;br /&gt;","&lt;br&gt;"))-LEN(B1908)-LEN(D1908)-13)))</f>
        <v>#VALUE!</v>
      </c>
      <c r="F1908" s="11" t="e">
        <f>MID(SUBSTITUTE(exportált!B1908,"&lt;br /&gt;","&lt;br&gt;"),LEN('exportált formázott'!B1908)+LEN(D1908)+LEN(E1908)+17,SEARCH("&lt;br&gt;&lt;br&gt;",RIGHT(SUBSTITUTE(exportált!B1908,"&lt;br /&gt;","&lt;br&gt;"),LEN(SUBSTITUTE(exportált!B1908,"&lt;br /&gt;","&lt;br&gt;"))-LEN(B1908)-LEN(D1908)-LEN(E1908)-17)))</f>
        <v>#VALUE!</v>
      </c>
    </row>
    <row r="1909" spans="1:6" x14ac:dyDescent="0.25">
      <c r="A1909" s="11" t="str">
        <f>IF(exportált!A1909&lt;&gt;"",IFERROR(LEFT(exportált!A1909,SEARCH("&lt;br/&gt;",SUBSTITUTE(exportált!A1909,"&lt;br&gt;","&lt;br/&gt;"),1)-1),exportált!A1909),"")</f>
        <v/>
      </c>
      <c r="B1909" s="11" t="e">
        <f>LEFT(SUBSTITUTE(exportált!B1909,"&lt;br /&gt;","&lt;br&gt;"),SEARCH("&lt;br&gt;&lt;br&gt;",SUBSTITUTE(SUBSTITUTE(exportált!B1909,"&lt;br /&gt;","&lt;br&gt;"),"&lt;br /&gt;","&lt;br&gt;"),1)-1)</f>
        <v>#VALUE!</v>
      </c>
      <c r="C1909" s="11" t="e">
        <f>SUBSTITUTE(MID(SUBSTITUTE(exportált!B1909,"&lt;br /&gt;","&lt;br&gt;"),LEN('exportált formázott'!B1909)+LEN(D1909)+LEN(E1909)+LEN(F1909)+25,LEN(SUBSTITUTE(exportált!B1909,"&lt;br /&gt;","&lt;br&gt;"))-LEN(D1909)-LEN(E1909)-LEN(F1909)),"&lt;br&gt;",CHAR(10))</f>
        <v>#VALUE!</v>
      </c>
      <c r="D1909" s="11" t="e">
        <f>MID(SUBSTITUTE(exportált!B1909,"&lt;br /&gt;","&lt;br&gt;"),LEN('exportált formázott'!B1909)+9,SEARCH("&lt;br&gt;",RIGHT(SUBSTITUTE(exportált!B1909,"&lt;br /&gt;","&lt;br&gt;"),LEN(SUBSTITUTE(exportált!B1909,"&lt;br /&gt;","&lt;br&gt;"))-LEN(B1909)-8))-1)</f>
        <v>#VALUE!</v>
      </c>
      <c r="E1909" s="11" t="e">
        <f>MID(SUBSTITUTE(exportált!B1909,"&lt;br /&gt;","&lt;br&gt;"),LEN('exportált formázott'!B1909)+LEN(D1909)+13,SEARCH("&lt;br&gt;",RIGHT(SUBSTITUTE(exportált!B1909,"&lt;br /&gt;","&lt;br&gt;"),LEN(SUBSTITUTE(exportált!B1909,"&lt;br /&gt;","&lt;br&gt;"))-LEN(B1909)-LEN(D1909)-13)))</f>
        <v>#VALUE!</v>
      </c>
      <c r="F1909" s="11" t="e">
        <f>MID(SUBSTITUTE(exportált!B1909,"&lt;br /&gt;","&lt;br&gt;"),LEN('exportált formázott'!B1909)+LEN(D1909)+LEN(E1909)+17,SEARCH("&lt;br&gt;&lt;br&gt;",RIGHT(SUBSTITUTE(exportált!B1909,"&lt;br /&gt;","&lt;br&gt;"),LEN(SUBSTITUTE(exportált!B1909,"&lt;br /&gt;","&lt;br&gt;"))-LEN(B1909)-LEN(D1909)-LEN(E1909)-17)))</f>
        <v>#VALUE!</v>
      </c>
    </row>
    <row r="1910" spans="1:6" x14ac:dyDescent="0.25">
      <c r="A1910" s="11" t="str">
        <f>IF(exportált!A1910&lt;&gt;"",IFERROR(LEFT(exportált!A1910,SEARCH("&lt;br/&gt;",SUBSTITUTE(exportált!A1910,"&lt;br&gt;","&lt;br/&gt;"),1)-1),exportált!A1910),"")</f>
        <v/>
      </c>
      <c r="B1910" s="11" t="e">
        <f>LEFT(SUBSTITUTE(exportált!B1910,"&lt;br /&gt;","&lt;br&gt;"),SEARCH("&lt;br&gt;&lt;br&gt;",SUBSTITUTE(SUBSTITUTE(exportált!B1910,"&lt;br /&gt;","&lt;br&gt;"),"&lt;br /&gt;","&lt;br&gt;"),1)-1)</f>
        <v>#VALUE!</v>
      </c>
      <c r="C1910" s="11" t="e">
        <f>SUBSTITUTE(MID(SUBSTITUTE(exportált!B1910,"&lt;br /&gt;","&lt;br&gt;"),LEN('exportált formázott'!B1910)+LEN(D1910)+LEN(E1910)+LEN(F1910)+25,LEN(SUBSTITUTE(exportált!B1910,"&lt;br /&gt;","&lt;br&gt;"))-LEN(D1910)-LEN(E1910)-LEN(F1910)),"&lt;br&gt;",CHAR(10))</f>
        <v>#VALUE!</v>
      </c>
      <c r="D1910" s="11" t="e">
        <f>MID(SUBSTITUTE(exportált!B1910,"&lt;br /&gt;","&lt;br&gt;"),LEN('exportált formázott'!B1910)+9,SEARCH("&lt;br&gt;",RIGHT(SUBSTITUTE(exportált!B1910,"&lt;br /&gt;","&lt;br&gt;"),LEN(SUBSTITUTE(exportált!B1910,"&lt;br /&gt;","&lt;br&gt;"))-LEN(B1910)-8))-1)</f>
        <v>#VALUE!</v>
      </c>
      <c r="E1910" s="11" t="e">
        <f>MID(SUBSTITUTE(exportált!B1910,"&lt;br /&gt;","&lt;br&gt;"),LEN('exportált formázott'!B1910)+LEN(D1910)+13,SEARCH("&lt;br&gt;",RIGHT(SUBSTITUTE(exportált!B1910,"&lt;br /&gt;","&lt;br&gt;"),LEN(SUBSTITUTE(exportált!B1910,"&lt;br /&gt;","&lt;br&gt;"))-LEN(B1910)-LEN(D1910)-13)))</f>
        <v>#VALUE!</v>
      </c>
      <c r="F1910" s="11" t="e">
        <f>MID(SUBSTITUTE(exportált!B1910,"&lt;br /&gt;","&lt;br&gt;"),LEN('exportált formázott'!B1910)+LEN(D1910)+LEN(E1910)+17,SEARCH("&lt;br&gt;&lt;br&gt;",RIGHT(SUBSTITUTE(exportált!B1910,"&lt;br /&gt;","&lt;br&gt;"),LEN(SUBSTITUTE(exportált!B1910,"&lt;br /&gt;","&lt;br&gt;"))-LEN(B1910)-LEN(D1910)-LEN(E1910)-17)))</f>
        <v>#VALUE!</v>
      </c>
    </row>
    <row r="1911" spans="1:6" x14ac:dyDescent="0.25">
      <c r="A1911" s="11" t="str">
        <f>IF(exportált!A1911&lt;&gt;"",IFERROR(LEFT(exportált!A1911,SEARCH("&lt;br/&gt;",SUBSTITUTE(exportált!A1911,"&lt;br&gt;","&lt;br/&gt;"),1)-1),exportált!A1911),"")</f>
        <v/>
      </c>
      <c r="B1911" s="11" t="e">
        <f>LEFT(SUBSTITUTE(exportált!B1911,"&lt;br /&gt;","&lt;br&gt;"),SEARCH("&lt;br&gt;&lt;br&gt;",SUBSTITUTE(SUBSTITUTE(exportált!B1911,"&lt;br /&gt;","&lt;br&gt;"),"&lt;br /&gt;","&lt;br&gt;"),1)-1)</f>
        <v>#VALUE!</v>
      </c>
      <c r="C1911" s="11" t="e">
        <f>SUBSTITUTE(MID(SUBSTITUTE(exportált!B1911,"&lt;br /&gt;","&lt;br&gt;"),LEN('exportált formázott'!B1911)+LEN(D1911)+LEN(E1911)+LEN(F1911)+25,LEN(SUBSTITUTE(exportált!B1911,"&lt;br /&gt;","&lt;br&gt;"))-LEN(D1911)-LEN(E1911)-LEN(F1911)),"&lt;br&gt;",CHAR(10))</f>
        <v>#VALUE!</v>
      </c>
      <c r="D1911" s="11" t="e">
        <f>MID(SUBSTITUTE(exportált!B1911,"&lt;br /&gt;","&lt;br&gt;"),LEN('exportált formázott'!B1911)+9,SEARCH("&lt;br&gt;",RIGHT(SUBSTITUTE(exportált!B1911,"&lt;br /&gt;","&lt;br&gt;"),LEN(SUBSTITUTE(exportált!B1911,"&lt;br /&gt;","&lt;br&gt;"))-LEN(B1911)-8))-1)</f>
        <v>#VALUE!</v>
      </c>
      <c r="E1911" s="11" t="e">
        <f>MID(SUBSTITUTE(exportált!B1911,"&lt;br /&gt;","&lt;br&gt;"),LEN('exportált formázott'!B1911)+LEN(D1911)+13,SEARCH("&lt;br&gt;",RIGHT(SUBSTITUTE(exportált!B1911,"&lt;br /&gt;","&lt;br&gt;"),LEN(SUBSTITUTE(exportált!B1911,"&lt;br /&gt;","&lt;br&gt;"))-LEN(B1911)-LEN(D1911)-13)))</f>
        <v>#VALUE!</v>
      </c>
      <c r="F1911" s="11" t="e">
        <f>MID(SUBSTITUTE(exportált!B1911,"&lt;br /&gt;","&lt;br&gt;"),LEN('exportált formázott'!B1911)+LEN(D1911)+LEN(E1911)+17,SEARCH("&lt;br&gt;&lt;br&gt;",RIGHT(SUBSTITUTE(exportált!B1911,"&lt;br /&gt;","&lt;br&gt;"),LEN(SUBSTITUTE(exportált!B1911,"&lt;br /&gt;","&lt;br&gt;"))-LEN(B1911)-LEN(D1911)-LEN(E1911)-17)))</f>
        <v>#VALUE!</v>
      </c>
    </row>
    <row r="1912" spans="1:6" x14ac:dyDescent="0.25">
      <c r="A1912" s="11" t="str">
        <f>IF(exportált!A1912&lt;&gt;"",IFERROR(LEFT(exportált!A1912,SEARCH("&lt;br/&gt;",SUBSTITUTE(exportált!A1912,"&lt;br&gt;","&lt;br/&gt;"),1)-1),exportált!A1912),"")</f>
        <v/>
      </c>
      <c r="B1912" s="11" t="e">
        <f>LEFT(SUBSTITUTE(exportált!B1912,"&lt;br /&gt;","&lt;br&gt;"),SEARCH("&lt;br&gt;&lt;br&gt;",SUBSTITUTE(SUBSTITUTE(exportált!B1912,"&lt;br /&gt;","&lt;br&gt;"),"&lt;br /&gt;","&lt;br&gt;"),1)-1)</f>
        <v>#VALUE!</v>
      </c>
      <c r="C1912" s="11" t="e">
        <f>SUBSTITUTE(MID(SUBSTITUTE(exportált!B1912,"&lt;br /&gt;","&lt;br&gt;"),LEN('exportált formázott'!B1912)+LEN(D1912)+LEN(E1912)+LEN(F1912)+25,LEN(SUBSTITUTE(exportált!B1912,"&lt;br /&gt;","&lt;br&gt;"))-LEN(D1912)-LEN(E1912)-LEN(F1912)),"&lt;br&gt;",CHAR(10))</f>
        <v>#VALUE!</v>
      </c>
      <c r="D1912" s="11" t="e">
        <f>MID(SUBSTITUTE(exportált!B1912,"&lt;br /&gt;","&lt;br&gt;"),LEN('exportált formázott'!B1912)+9,SEARCH("&lt;br&gt;",RIGHT(SUBSTITUTE(exportált!B1912,"&lt;br /&gt;","&lt;br&gt;"),LEN(SUBSTITUTE(exportált!B1912,"&lt;br /&gt;","&lt;br&gt;"))-LEN(B1912)-8))-1)</f>
        <v>#VALUE!</v>
      </c>
      <c r="E1912" s="11" t="e">
        <f>MID(SUBSTITUTE(exportált!B1912,"&lt;br /&gt;","&lt;br&gt;"),LEN('exportált formázott'!B1912)+LEN(D1912)+13,SEARCH("&lt;br&gt;",RIGHT(SUBSTITUTE(exportált!B1912,"&lt;br /&gt;","&lt;br&gt;"),LEN(SUBSTITUTE(exportált!B1912,"&lt;br /&gt;","&lt;br&gt;"))-LEN(B1912)-LEN(D1912)-13)))</f>
        <v>#VALUE!</v>
      </c>
      <c r="F1912" s="11" t="e">
        <f>MID(SUBSTITUTE(exportált!B1912,"&lt;br /&gt;","&lt;br&gt;"),LEN('exportált formázott'!B1912)+LEN(D1912)+LEN(E1912)+17,SEARCH("&lt;br&gt;&lt;br&gt;",RIGHT(SUBSTITUTE(exportált!B1912,"&lt;br /&gt;","&lt;br&gt;"),LEN(SUBSTITUTE(exportált!B1912,"&lt;br /&gt;","&lt;br&gt;"))-LEN(B1912)-LEN(D1912)-LEN(E1912)-17)))</f>
        <v>#VALUE!</v>
      </c>
    </row>
    <row r="1913" spans="1:6" x14ac:dyDescent="0.25">
      <c r="A1913" s="11" t="str">
        <f>IF(exportált!A1913&lt;&gt;"",IFERROR(LEFT(exportált!A1913,SEARCH("&lt;br/&gt;",SUBSTITUTE(exportált!A1913,"&lt;br&gt;","&lt;br/&gt;"),1)-1),exportált!A1913),"")</f>
        <v/>
      </c>
      <c r="B1913" s="11" t="e">
        <f>LEFT(SUBSTITUTE(exportált!B1913,"&lt;br /&gt;","&lt;br&gt;"),SEARCH("&lt;br&gt;&lt;br&gt;",SUBSTITUTE(SUBSTITUTE(exportált!B1913,"&lt;br /&gt;","&lt;br&gt;"),"&lt;br /&gt;","&lt;br&gt;"),1)-1)</f>
        <v>#VALUE!</v>
      </c>
      <c r="C1913" s="11" t="e">
        <f>SUBSTITUTE(MID(SUBSTITUTE(exportált!B1913,"&lt;br /&gt;","&lt;br&gt;"),LEN('exportált formázott'!B1913)+LEN(D1913)+LEN(E1913)+LEN(F1913)+25,LEN(SUBSTITUTE(exportált!B1913,"&lt;br /&gt;","&lt;br&gt;"))-LEN(D1913)-LEN(E1913)-LEN(F1913)),"&lt;br&gt;",CHAR(10))</f>
        <v>#VALUE!</v>
      </c>
      <c r="D1913" s="11" t="e">
        <f>MID(SUBSTITUTE(exportált!B1913,"&lt;br /&gt;","&lt;br&gt;"),LEN('exportált formázott'!B1913)+9,SEARCH("&lt;br&gt;",RIGHT(SUBSTITUTE(exportált!B1913,"&lt;br /&gt;","&lt;br&gt;"),LEN(SUBSTITUTE(exportált!B1913,"&lt;br /&gt;","&lt;br&gt;"))-LEN(B1913)-8))-1)</f>
        <v>#VALUE!</v>
      </c>
      <c r="E1913" s="11" t="e">
        <f>MID(SUBSTITUTE(exportált!B1913,"&lt;br /&gt;","&lt;br&gt;"),LEN('exportált formázott'!B1913)+LEN(D1913)+13,SEARCH("&lt;br&gt;",RIGHT(SUBSTITUTE(exportált!B1913,"&lt;br /&gt;","&lt;br&gt;"),LEN(SUBSTITUTE(exportált!B1913,"&lt;br /&gt;","&lt;br&gt;"))-LEN(B1913)-LEN(D1913)-13)))</f>
        <v>#VALUE!</v>
      </c>
      <c r="F1913" s="11" t="e">
        <f>MID(SUBSTITUTE(exportált!B1913,"&lt;br /&gt;","&lt;br&gt;"),LEN('exportált formázott'!B1913)+LEN(D1913)+LEN(E1913)+17,SEARCH("&lt;br&gt;&lt;br&gt;",RIGHT(SUBSTITUTE(exportált!B1913,"&lt;br /&gt;","&lt;br&gt;"),LEN(SUBSTITUTE(exportált!B1913,"&lt;br /&gt;","&lt;br&gt;"))-LEN(B1913)-LEN(D1913)-LEN(E1913)-17)))</f>
        <v>#VALUE!</v>
      </c>
    </row>
    <row r="1914" spans="1:6" x14ac:dyDescent="0.25">
      <c r="A1914" s="11" t="str">
        <f>IF(exportált!A1914&lt;&gt;"",IFERROR(LEFT(exportált!A1914,SEARCH("&lt;br/&gt;",SUBSTITUTE(exportált!A1914,"&lt;br&gt;","&lt;br/&gt;"),1)-1),exportált!A1914),"")</f>
        <v/>
      </c>
      <c r="B1914" s="11" t="e">
        <f>LEFT(SUBSTITUTE(exportált!B1914,"&lt;br /&gt;","&lt;br&gt;"),SEARCH("&lt;br&gt;&lt;br&gt;",SUBSTITUTE(SUBSTITUTE(exportált!B1914,"&lt;br /&gt;","&lt;br&gt;"),"&lt;br /&gt;","&lt;br&gt;"),1)-1)</f>
        <v>#VALUE!</v>
      </c>
      <c r="C1914" s="11" t="e">
        <f>SUBSTITUTE(MID(SUBSTITUTE(exportált!B1914,"&lt;br /&gt;","&lt;br&gt;"),LEN('exportált formázott'!B1914)+LEN(D1914)+LEN(E1914)+LEN(F1914)+25,LEN(SUBSTITUTE(exportált!B1914,"&lt;br /&gt;","&lt;br&gt;"))-LEN(D1914)-LEN(E1914)-LEN(F1914)),"&lt;br&gt;",CHAR(10))</f>
        <v>#VALUE!</v>
      </c>
      <c r="D1914" s="11" t="e">
        <f>MID(SUBSTITUTE(exportált!B1914,"&lt;br /&gt;","&lt;br&gt;"),LEN('exportált formázott'!B1914)+9,SEARCH("&lt;br&gt;",RIGHT(SUBSTITUTE(exportált!B1914,"&lt;br /&gt;","&lt;br&gt;"),LEN(SUBSTITUTE(exportált!B1914,"&lt;br /&gt;","&lt;br&gt;"))-LEN(B1914)-8))-1)</f>
        <v>#VALUE!</v>
      </c>
      <c r="E1914" s="11" t="e">
        <f>MID(SUBSTITUTE(exportált!B1914,"&lt;br /&gt;","&lt;br&gt;"),LEN('exportált formázott'!B1914)+LEN(D1914)+13,SEARCH("&lt;br&gt;",RIGHT(SUBSTITUTE(exportált!B1914,"&lt;br /&gt;","&lt;br&gt;"),LEN(SUBSTITUTE(exportált!B1914,"&lt;br /&gt;","&lt;br&gt;"))-LEN(B1914)-LEN(D1914)-13)))</f>
        <v>#VALUE!</v>
      </c>
      <c r="F1914" s="11" t="e">
        <f>MID(SUBSTITUTE(exportált!B1914,"&lt;br /&gt;","&lt;br&gt;"),LEN('exportált formázott'!B1914)+LEN(D1914)+LEN(E1914)+17,SEARCH("&lt;br&gt;&lt;br&gt;",RIGHT(SUBSTITUTE(exportált!B1914,"&lt;br /&gt;","&lt;br&gt;"),LEN(SUBSTITUTE(exportált!B1914,"&lt;br /&gt;","&lt;br&gt;"))-LEN(B1914)-LEN(D1914)-LEN(E1914)-17)))</f>
        <v>#VALUE!</v>
      </c>
    </row>
    <row r="1915" spans="1:6" x14ac:dyDescent="0.25">
      <c r="A1915" s="11" t="str">
        <f>IF(exportált!A1915&lt;&gt;"",IFERROR(LEFT(exportált!A1915,SEARCH("&lt;br/&gt;",SUBSTITUTE(exportált!A1915,"&lt;br&gt;","&lt;br/&gt;"),1)-1),exportált!A1915),"")</f>
        <v/>
      </c>
      <c r="B1915" s="11" t="e">
        <f>LEFT(SUBSTITUTE(exportált!B1915,"&lt;br /&gt;","&lt;br&gt;"),SEARCH("&lt;br&gt;&lt;br&gt;",SUBSTITUTE(SUBSTITUTE(exportált!B1915,"&lt;br /&gt;","&lt;br&gt;"),"&lt;br /&gt;","&lt;br&gt;"),1)-1)</f>
        <v>#VALUE!</v>
      </c>
      <c r="C1915" s="11" t="e">
        <f>SUBSTITUTE(MID(SUBSTITUTE(exportált!B1915,"&lt;br /&gt;","&lt;br&gt;"),LEN('exportált formázott'!B1915)+LEN(D1915)+LEN(E1915)+LEN(F1915)+25,LEN(SUBSTITUTE(exportált!B1915,"&lt;br /&gt;","&lt;br&gt;"))-LEN(D1915)-LEN(E1915)-LEN(F1915)),"&lt;br&gt;",CHAR(10))</f>
        <v>#VALUE!</v>
      </c>
      <c r="D1915" s="11" t="e">
        <f>MID(SUBSTITUTE(exportált!B1915,"&lt;br /&gt;","&lt;br&gt;"),LEN('exportált formázott'!B1915)+9,SEARCH("&lt;br&gt;",RIGHT(SUBSTITUTE(exportált!B1915,"&lt;br /&gt;","&lt;br&gt;"),LEN(SUBSTITUTE(exportált!B1915,"&lt;br /&gt;","&lt;br&gt;"))-LEN(B1915)-8))-1)</f>
        <v>#VALUE!</v>
      </c>
      <c r="E1915" s="11" t="e">
        <f>MID(SUBSTITUTE(exportált!B1915,"&lt;br /&gt;","&lt;br&gt;"),LEN('exportált formázott'!B1915)+LEN(D1915)+13,SEARCH("&lt;br&gt;",RIGHT(SUBSTITUTE(exportált!B1915,"&lt;br /&gt;","&lt;br&gt;"),LEN(SUBSTITUTE(exportált!B1915,"&lt;br /&gt;","&lt;br&gt;"))-LEN(B1915)-LEN(D1915)-13)))</f>
        <v>#VALUE!</v>
      </c>
      <c r="F1915" s="11" t="e">
        <f>MID(SUBSTITUTE(exportált!B1915,"&lt;br /&gt;","&lt;br&gt;"),LEN('exportált formázott'!B1915)+LEN(D1915)+LEN(E1915)+17,SEARCH("&lt;br&gt;&lt;br&gt;",RIGHT(SUBSTITUTE(exportált!B1915,"&lt;br /&gt;","&lt;br&gt;"),LEN(SUBSTITUTE(exportált!B1915,"&lt;br /&gt;","&lt;br&gt;"))-LEN(B1915)-LEN(D1915)-LEN(E1915)-17)))</f>
        <v>#VALUE!</v>
      </c>
    </row>
    <row r="1916" spans="1:6" x14ac:dyDescent="0.25">
      <c r="A1916" s="11" t="str">
        <f>IF(exportált!A1916&lt;&gt;"",IFERROR(LEFT(exportált!A1916,SEARCH("&lt;br/&gt;",SUBSTITUTE(exportált!A1916,"&lt;br&gt;","&lt;br/&gt;"),1)-1),exportált!A1916),"")</f>
        <v/>
      </c>
      <c r="B1916" s="11" t="e">
        <f>LEFT(SUBSTITUTE(exportált!B1916,"&lt;br /&gt;","&lt;br&gt;"),SEARCH("&lt;br&gt;&lt;br&gt;",SUBSTITUTE(SUBSTITUTE(exportált!B1916,"&lt;br /&gt;","&lt;br&gt;"),"&lt;br /&gt;","&lt;br&gt;"),1)-1)</f>
        <v>#VALUE!</v>
      </c>
      <c r="C1916" s="11" t="e">
        <f>SUBSTITUTE(MID(SUBSTITUTE(exportált!B1916,"&lt;br /&gt;","&lt;br&gt;"),LEN('exportált formázott'!B1916)+LEN(D1916)+LEN(E1916)+LEN(F1916)+25,LEN(SUBSTITUTE(exportált!B1916,"&lt;br /&gt;","&lt;br&gt;"))-LEN(D1916)-LEN(E1916)-LEN(F1916)),"&lt;br&gt;",CHAR(10))</f>
        <v>#VALUE!</v>
      </c>
      <c r="D1916" s="11" t="e">
        <f>MID(SUBSTITUTE(exportált!B1916,"&lt;br /&gt;","&lt;br&gt;"),LEN('exportált formázott'!B1916)+9,SEARCH("&lt;br&gt;",RIGHT(SUBSTITUTE(exportált!B1916,"&lt;br /&gt;","&lt;br&gt;"),LEN(SUBSTITUTE(exportált!B1916,"&lt;br /&gt;","&lt;br&gt;"))-LEN(B1916)-8))-1)</f>
        <v>#VALUE!</v>
      </c>
      <c r="E1916" s="11" t="e">
        <f>MID(SUBSTITUTE(exportált!B1916,"&lt;br /&gt;","&lt;br&gt;"),LEN('exportált formázott'!B1916)+LEN(D1916)+13,SEARCH("&lt;br&gt;",RIGHT(SUBSTITUTE(exportált!B1916,"&lt;br /&gt;","&lt;br&gt;"),LEN(SUBSTITUTE(exportált!B1916,"&lt;br /&gt;","&lt;br&gt;"))-LEN(B1916)-LEN(D1916)-13)))</f>
        <v>#VALUE!</v>
      </c>
      <c r="F1916" s="11" t="e">
        <f>MID(SUBSTITUTE(exportált!B1916,"&lt;br /&gt;","&lt;br&gt;"),LEN('exportált formázott'!B1916)+LEN(D1916)+LEN(E1916)+17,SEARCH("&lt;br&gt;&lt;br&gt;",RIGHT(SUBSTITUTE(exportált!B1916,"&lt;br /&gt;","&lt;br&gt;"),LEN(SUBSTITUTE(exportált!B1916,"&lt;br /&gt;","&lt;br&gt;"))-LEN(B1916)-LEN(D1916)-LEN(E1916)-17)))</f>
        <v>#VALUE!</v>
      </c>
    </row>
    <row r="1917" spans="1:6" x14ac:dyDescent="0.25">
      <c r="A1917" s="11" t="str">
        <f>IF(exportált!A1917&lt;&gt;"",IFERROR(LEFT(exportált!A1917,SEARCH("&lt;br/&gt;",SUBSTITUTE(exportált!A1917,"&lt;br&gt;","&lt;br/&gt;"),1)-1),exportált!A1917),"")</f>
        <v/>
      </c>
      <c r="B1917" s="11" t="e">
        <f>LEFT(SUBSTITUTE(exportált!B1917,"&lt;br /&gt;","&lt;br&gt;"),SEARCH("&lt;br&gt;&lt;br&gt;",SUBSTITUTE(SUBSTITUTE(exportált!B1917,"&lt;br /&gt;","&lt;br&gt;"),"&lt;br /&gt;","&lt;br&gt;"),1)-1)</f>
        <v>#VALUE!</v>
      </c>
      <c r="C1917" s="11" t="e">
        <f>SUBSTITUTE(MID(SUBSTITUTE(exportált!B1917,"&lt;br /&gt;","&lt;br&gt;"),LEN('exportált formázott'!B1917)+LEN(D1917)+LEN(E1917)+LEN(F1917)+25,LEN(SUBSTITUTE(exportált!B1917,"&lt;br /&gt;","&lt;br&gt;"))-LEN(D1917)-LEN(E1917)-LEN(F1917)),"&lt;br&gt;",CHAR(10))</f>
        <v>#VALUE!</v>
      </c>
      <c r="D1917" s="11" t="e">
        <f>MID(SUBSTITUTE(exportált!B1917,"&lt;br /&gt;","&lt;br&gt;"),LEN('exportált formázott'!B1917)+9,SEARCH("&lt;br&gt;",RIGHT(SUBSTITUTE(exportált!B1917,"&lt;br /&gt;","&lt;br&gt;"),LEN(SUBSTITUTE(exportált!B1917,"&lt;br /&gt;","&lt;br&gt;"))-LEN(B1917)-8))-1)</f>
        <v>#VALUE!</v>
      </c>
      <c r="E1917" s="11" t="e">
        <f>MID(SUBSTITUTE(exportált!B1917,"&lt;br /&gt;","&lt;br&gt;"),LEN('exportált formázott'!B1917)+LEN(D1917)+13,SEARCH("&lt;br&gt;",RIGHT(SUBSTITUTE(exportált!B1917,"&lt;br /&gt;","&lt;br&gt;"),LEN(SUBSTITUTE(exportált!B1917,"&lt;br /&gt;","&lt;br&gt;"))-LEN(B1917)-LEN(D1917)-13)))</f>
        <v>#VALUE!</v>
      </c>
      <c r="F1917" s="11" t="e">
        <f>MID(SUBSTITUTE(exportált!B1917,"&lt;br /&gt;","&lt;br&gt;"),LEN('exportált formázott'!B1917)+LEN(D1917)+LEN(E1917)+17,SEARCH("&lt;br&gt;&lt;br&gt;",RIGHT(SUBSTITUTE(exportált!B1917,"&lt;br /&gt;","&lt;br&gt;"),LEN(SUBSTITUTE(exportált!B1917,"&lt;br /&gt;","&lt;br&gt;"))-LEN(B1917)-LEN(D1917)-LEN(E1917)-17)))</f>
        <v>#VALUE!</v>
      </c>
    </row>
    <row r="1918" spans="1:6" x14ac:dyDescent="0.25">
      <c r="A1918" s="11" t="str">
        <f>IF(exportált!A1918&lt;&gt;"",IFERROR(LEFT(exportált!A1918,SEARCH("&lt;br/&gt;",SUBSTITUTE(exportált!A1918,"&lt;br&gt;","&lt;br/&gt;"),1)-1),exportált!A1918),"")</f>
        <v/>
      </c>
      <c r="B1918" s="11" t="e">
        <f>LEFT(SUBSTITUTE(exportált!B1918,"&lt;br /&gt;","&lt;br&gt;"),SEARCH("&lt;br&gt;&lt;br&gt;",SUBSTITUTE(SUBSTITUTE(exportált!B1918,"&lt;br /&gt;","&lt;br&gt;"),"&lt;br /&gt;","&lt;br&gt;"),1)-1)</f>
        <v>#VALUE!</v>
      </c>
      <c r="C1918" s="11" t="e">
        <f>SUBSTITUTE(MID(SUBSTITUTE(exportált!B1918,"&lt;br /&gt;","&lt;br&gt;"),LEN('exportált formázott'!B1918)+LEN(D1918)+LEN(E1918)+LEN(F1918)+25,LEN(SUBSTITUTE(exportált!B1918,"&lt;br /&gt;","&lt;br&gt;"))-LEN(D1918)-LEN(E1918)-LEN(F1918)),"&lt;br&gt;",CHAR(10))</f>
        <v>#VALUE!</v>
      </c>
      <c r="D1918" s="11" t="e">
        <f>MID(SUBSTITUTE(exportált!B1918,"&lt;br /&gt;","&lt;br&gt;"),LEN('exportált formázott'!B1918)+9,SEARCH("&lt;br&gt;",RIGHT(SUBSTITUTE(exportált!B1918,"&lt;br /&gt;","&lt;br&gt;"),LEN(SUBSTITUTE(exportált!B1918,"&lt;br /&gt;","&lt;br&gt;"))-LEN(B1918)-8))-1)</f>
        <v>#VALUE!</v>
      </c>
      <c r="E1918" s="11" t="e">
        <f>MID(SUBSTITUTE(exportált!B1918,"&lt;br /&gt;","&lt;br&gt;"),LEN('exportált formázott'!B1918)+LEN(D1918)+13,SEARCH("&lt;br&gt;",RIGHT(SUBSTITUTE(exportált!B1918,"&lt;br /&gt;","&lt;br&gt;"),LEN(SUBSTITUTE(exportált!B1918,"&lt;br /&gt;","&lt;br&gt;"))-LEN(B1918)-LEN(D1918)-13)))</f>
        <v>#VALUE!</v>
      </c>
      <c r="F1918" s="11" t="e">
        <f>MID(SUBSTITUTE(exportált!B1918,"&lt;br /&gt;","&lt;br&gt;"),LEN('exportált formázott'!B1918)+LEN(D1918)+LEN(E1918)+17,SEARCH("&lt;br&gt;&lt;br&gt;",RIGHT(SUBSTITUTE(exportált!B1918,"&lt;br /&gt;","&lt;br&gt;"),LEN(SUBSTITUTE(exportált!B1918,"&lt;br /&gt;","&lt;br&gt;"))-LEN(B1918)-LEN(D1918)-LEN(E1918)-17)))</f>
        <v>#VALUE!</v>
      </c>
    </row>
    <row r="1919" spans="1:6" x14ac:dyDescent="0.25">
      <c r="A1919" s="11" t="str">
        <f>IF(exportált!A1919&lt;&gt;"",IFERROR(LEFT(exportált!A1919,SEARCH("&lt;br/&gt;",SUBSTITUTE(exportált!A1919,"&lt;br&gt;","&lt;br/&gt;"),1)-1),exportált!A1919),"")</f>
        <v/>
      </c>
      <c r="B1919" s="11" t="e">
        <f>LEFT(SUBSTITUTE(exportált!B1919,"&lt;br /&gt;","&lt;br&gt;"),SEARCH("&lt;br&gt;&lt;br&gt;",SUBSTITUTE(SUBSTITUTE(exportált!B1919,"&lt;br /&gt;","&lt;br&gt;"),"&lt;br /&gt;","&lt;br&gt;"),1)-1)</f>
        <v>#VALUE!</v>
      </c>
      <c r="C1919" s="11" t="e">
        <f>SUBSTITUTE(MID(SUBSTITUTE(exportált!B1919,"&lt;br /&gt;","&lt;br&gt;"),LEN('exportált formázott'!B1919)+LEN(D1919)+LEN(E1919)+LEN(F1919)+25,LEN(SUBSTITUTE(exportált!B1919,"&lt;br /&gt;","&lt;br&gt;"))-LEN(D1919)-LEN(E1919)-LEN(F1919)),"&lt;br&gt;",CHAR(10))</f>
        <v>#VALUE!</v>
      </c>
      <c r="D1919" s="11" t="e">
        <f>MID(SUBSTITUTE(exportált!B1919,"&lt;br /&gt;","&lt;br&gt;"),LEN('exportált formázott'!B1919)+9,SEARCH("&lt;br&gt;",RIGHT(SUBSTITUTE(exportált!B1919,"&lt;br /&gt;","&lt;br&gt;"),LEN(SUBSTITUTE(exportált!B1919,"&lt;br /&gt;","&lt;br&gt;"))-LEN(B1919)-8))-1)</f>
        <v>#VALUE!</v>
      </c>
      <c r="E1919" s="11" t="e">
        <f>MID(SUBSTITUTE(exportált!B1919,"&lt;br /&gt;","&lt;br&gt;"),LEN('exportált formázott'!B1919)+LEN(D1919)+13,SEARCH("&lt;br&gt;",RIGHT(SUBSTITUTE(exportált!B1919,"&lt;br /&gt;","&lt;br&gt;"),LEN(SUBSTITUTE(exportált!B1919,"&lt;br /&gt;","&lt;br&gt;"))-LEN(B1919)-LEN(D1919)-13)))</f>
        <v>#VALUE!</v>
      </c>
      <c r="F1919" s="11" t="e">
        <f>MID(SUBSTITUTE(exportált!B1919,"&lt;br /&gt;","&lt;br&gt;"),LEN('exportált formázott'!B1919)+LEN(D1919)+LEN(E1919)+17,SEARCH("&lt;br&gt;&lt;br&gt;",RIGHT(SUBSTITUTE(exportált!B1919,"&lt;br /&gt;","&lt;br&gt;"),LEN(SUBSTITUTE(exportált!B1919,"&lt;br /&gt;","&lt;br&gt;"))-LEN(B1919)-LEN(D1919)-LEN(E1919)-17)))</f>
        <v>#VALUE!</v>
      </c>
    </row>
    <row r="1920" spans="1:6" x14ac:dyDescent="0.25">
      <c r="A1920" s="11" t="str">
        <f>IF(exportált!A1920&lt;&gt;"",IFERROR(LEFT(exportált!A1920,SEARCH("&lt;br/&gt;",SUBSTITUTE(exportált!A1920,"&lt;br&gt;","&lt;br/&gt;"),1)-1),exportált!A1920),"")</f>
        <v/>
      </c>
      <c r="B1920" s="11" t="e">
        <f>LEFT(SUBSTITUTE(exportált!B1920,"&lt;br /&gt;","&lt;br&gt;"),SEARCH("&lt;br&gt;&lt;br&gt;",SUBSTITUTE(SUBSTITUTE(exportált!B1920,"&lt;br /&gt;","&lt;br&gt;"),"&lt;br /&gt;","&lt;br&gt;"),1)-1)</f>
        <v>#VALUE!</v>
      </c>
      <c r="C1920" s="11" t="e">
        <f>SUBSTITUTE(MID(SUBSTITUTE(exportált!B1920,"&lt;br /&gt;","&lt;br&gt;"),LEN('exportált formázott'!B1920)+LEN(D1920)+LEN(E1920)+LEN(F1920)+25,LEN(SUBSTITUTE(exportált!B1920,"&lt;br /&gt;","&lt;br&gt;"))-LEN(D1920)-LEN(E1920)-LEN(F1920)),"&lt;br&gt;",CHAR(10))</f>
        <v>#VALUE!</v>
      </c>
      <c r="D1920" s="11" t="e">
        <f>MID(SUBSTITUTE(exportált!B1920,"&lt;br /&gt;","&lt;br&gt;"),LEN('exportált formázott'!B1920)+9,SEARCH("&lt;br&gt;",RIGHT(SUBSTITUTE(exportált!B1920,"&lt;br /&gt;","&lt;br&gt;"),LEN(SUBSTITUTE(exportált!B1920,"&lt;br /&gt;","&lt;br&gt;"))-LEN(B1920)-8))-1)</f>
        <v>#VALUE!</v>
      </c>
      <c r="E1920" s="11" t="e">
        <f>MID(SUBSTITUTE(exportált!B1920,"&lt;br /&gt;","&lt;br&gt;"),LEN('exportált formázott'!B1920)+LEN(D1920)+13,SEARCH("&lt;br&gt;",RIGHT(SUBSTITUTE(exportált!B1920,"&lt;br /&gt;","&lt;br&gt;"),LEN(SUBSTITUTE(exportált!B1920,"&lt;br /&gt;","&lt;br&gt;"))-LEN(B1920)-LEN(D1920)-13)))</f>
        <v>#VALUE!</v>
      </c>
      <c r="F1920" s="11" t="e">
        <f>MID(SUBSTITUTE(exportált!B1920,"&lt;br /&gt;","&lt;br&gt;"),LEN('exportált formázott'!B1920)+LEN(D1920)+LEN(E1920)+17,SEARCH("&lt;br&gt;&lt;br&gt;",RIGHT(SUBSTITUTE(exportált!B1920,"&lt;br /&gt;","&lt;br&gt;"),LEN(SUBSTITUTE(exportált!B1920,"&lt;br /&gt;","&lt;br&gt;"))-LEN(B1920)-LEN(D1920)-LEN(E1920)-17)))</f>
        <v>#VALUE!</v>
      </c>
    </row>
    <row r="1921" spans="1:6" x14ac:dyDescent="0.25">
      <c r="A1921" s="11" t="str">
        <f>IF(exportált!A1921&lt;&gt;"",IFERROR(LEFT(exportált!A1921,SEARCH("&lt;br/&gt;",SUBSTITUTE(exportált!A1921,"&lt;br&gt;","&lt;br/&gt;"),1)-1),exportált!A1921),"")</f>
        <v/>
      </c>
      <c r="B1921" s="11" t="e">
        <f>LEFT(SUBSTITUTE(exportált!B1921,"&lt;br /&gt;","&lt;br&gt;"),SEARCH("&lt;br&gt;&lt;br&gt;",SUBSTITUTE(SUBSTITUTE(exportált!B1921,"&lt;br /&gt;","&lt;br&gt;"),"&lt;br /&gt;","&lt;br&gt;"),1)-1)</f>
        <v>#VALUE!</v>
      </c>
      <c r="C1921" s="11" t="e">
        <f>SUBSTITUTE(MID(SUBSTITUTE(exportált!B1921,"&lt;br /&gt;","&lt;br&gt;"),LEN('exportált formázott'!B1921)+LEN(D1921)+LEN(E1921)+LEN(F1921)+25,LEN(SUBSTITUTE(exportált!B1921,"&lt;br /&gt;","&lt;br&gt;"))-LEN(D1921)-LEN(E1921)-LEN(F1921)),"&lt;br&gt;",CHAR(10))</f>
        <v>#VALUE!</v>
      </c>
      <c r="D1921" s="11" t="e">
        <f>MID(SUBSTITUTE(exportált!B1921,"&lt;br /&gt;","&lt;br&gt;"),LEN('exportált formázott'!B1921)+9,SEARCH("&lt;br&gt;",RIGHT(SUBSTITUTE(exportált!B1921,"&lt;br /&gt;","&lt;br&gt;"),LEN(SUBSTITUTE(exportált!B1921,"&lt;br /&gt;","&lt;br&gt;"))-LEN(B1921)-8))-1)</f>
        <v>#VALUE!</v>
      </c>
      <c r="E1921" s="11" t="e">
        <f>MID(SUBSTITUTE(exportált!B1921,"&lt;br /&gt;","&lt;br&gt;"),LEN('exportált formázott'!B1921)+LEN(D1921)+13,SEARCH("&lt;br&gt;",RIGHT(SUBSTITUTE(exportált!B1921,"&lt;br /&gt;","&lt;br&gt;"),LEN(SUBSTITUTE(exportált!B1921,"&lt;br /&gt;","&lt;br&gt;"))-LEN(B1921)-LEN(D1921)-13)))</f>
        <v>#VALUE!</v>
      </c>
      <c r="F1921" s="11" t="e">
        <f>MID(SUBSTITUTE(exportált!B1921,"&lt;br /&gt;","&lt;br&gt;"),LEN('exportált formázott'!B1921)+LEN(D1921)+LEN(E1921)+17,SEARCH("&lt;br&gt;&lt;br&gt;",RIGHT(SUBSTITUTE(exportált!B1921,"&lt;br /&gt;","&lt;br&gt;"),LEN(SUBSTITUTE(exportált!B1921,"&lt;br /&gt;","&lt;br&gt;"))-LEN(B1921)-LEN(D1921)-LEN(E1921)-17)))</f>
        <v>#VALUE!</v>
      </c>
    </row>
    <row r="1922" spans="1:6" x14ac:dyDescent="0.25">
      <c r="A1922" s="11" t="str">
        <f>IF(exportált!A1922&lt;&gt;"",IFERROR(LEFT(exportált!A1922,SEARCH("&lt;br/&gt;",SUBSTITUTE(exportált!A1922,"&lt;br&gt;","&lt;br/&gt;"),1)-1),exportált!A1922),"")</f>
        <v/>
      </c>
      <c r="B1922" s="11" t="e">
        <f>LEFT(SUBSTITUTE(exportált!B1922,"&lt;br /&gt;","&lt;br&gt;"),SEARCH("&lt;br&gt;&lt;br&gt;",SUBSTITUTE(SUBSTITUTE(exportált!B1922,"&lt;br /&gt;","&lt;br&gt;"),"&lt;br /&gt;","&lt;br&gt;"),1)-1)</f>
        <v>#VALUE!</v>
      </c>
      <c r="C1922" s="11" t="e">
        <f>SUBSTITUTE(MID(SUBSTITUTE(exportált!B1922,"&lt;br /&gt;","&lt;br&gt;"),LEN('exportált formázott'!B1922)+LEN(D1922)+LEN(E1922)+LEN(F1922)+25,LEN(SUBSTITUTE(exportált!B1922,"&lt;br /&gt;","&lt;br&gt;"))-LEN(D1922)-LEN(E1922)-LEN(F1922)),"&lt;br&gt;",CHAR(10))</f>
        <v>#VALUE!</v>
      </c>
      <c r="D1922" s="11" t="e">
        <f>MID(SUBSTITUTE(exportált!B1922,"&lt;br /&gt;","&lt;br&gt;"),LEN('exportált formázott'!B1922)+9,SEARCH("&lt;br&gt;",RIGHT(SUBSTITUTE(exportált!B1922,"&lt;br /&gt;","&lt;br&gt;"),LEN(SUBSTITUTE(exportált!B1922,"&lt;br /&gt;","&lt;br&gt;"))-LEN(B1922)-8))-1)</f>
        <v>#VALUE!</v>
      </c>
      <c r="E1922" s="11" t="e">
        <f>MID(SUBSTITUTE(exportált!B1922,"&lt;br /&gt;","&lt;br&gt;"),LEN('exportált formázott'!B1922)+LEN(D1922)+13,SEARCH("&lt;br&gt;",RIGHT(SUBSTITUTE(exportált!B1922,"&lt;br /&gt;","&lt;br&gt;"),LEN(SUBSTITUTE(exportált!B1922,"&lt;br /&gt;","&lt;br&gt;"))-LEN(B1922)-LEN(D1922)-13)))</f>
        <v>#VALUE!</v>
      </c>
      <c r="F1922" s="11" t="e">
        <f>MID(SUBSTITUTE(exportált!B1922,"&lt;br /&gt;","&lt;br&gt;"),LEN('exportált formázott'!B1922)+LEN(D1922)+LEN(E1922)+17,SEARCH("&lt;br&gt;&lt;br&gt;",RIGHT(SUBSTITUTE(exportált!B1922,"&lt;br /&gt;","&lt;br&gt;"),LEN(SUBSTITUTE(exportált!B1922,"&lt;br /&gt;","&lt;br&gt;"))-LEN(B1922)-LEN(D1922)-LEN(E1922)-17)))</f>
        <v>#VALUE!</v>
      </c>
    </row>
    <row r="1923" spans="1:6" x14ac:dyDescent="0.25">
      <c r="A1923" s="11" t="str">
        <f>IF(exportált!A1923&lt;&gt;"",IFERROR(LEFT(exportált!A1923,SEARCH("&lt;br/&gt;",SUBSTITUTE(exportált!A1923,"&lt;br&gt;","&lt;br/&gt;"),1)-1),exportált!A1923),"")</f>
        <v/>
      </c>
      <c r="B1923" s="11" t="e">
        <f>LEFT(SUBSTITUTE(exportált!B1923,"&lt;br /&gt;","&lt;br&gt;"),SEARCH("&lt;br&gt;&lt;br&gt;",SUBSTITUTE(SUBSTITUTE(exportált!B1923,"&lt;br /&gt;","&lt;br&gt;"),"&lt;br /&gt;","&lt;br&gt;"),1)-1)</f>
        <v>#VALUE!</v>
      </c>
      <c r="C1923" s="11" t="e">
        <f>SUBSTITUTE(MID(SUBSTITUTE(exportált!B1923,"&lt;br /&gt;","&lt;br&gt;"),LEN('exportált formázott'!B1923)+LEN(D1923)+LEN(E1923)+LEN(F1923)+25,LEN(SUBSTITUTE(exportált!B1923,"&lt;br /&gt;","&lt;br&gt;"))-LEN(D1923)-LEN(E1923)-LEN(F1923)),"&lt;br&gt;",CHAR(10))</f>
        <v>#VALUE!</v>
      </c>
      <c r="D1923" s="11" t="e">
        <f>MID(SUBSTITUTE(exportált!B1923,"&lt;br /&gt;","&lt;br&gt;"),LEN('exportált formázott'!B1923)+9,SEARCH("&lt;br&gt;",RIGHT(SUBSTITUTE(exportált!B1923,"&lt;br /&gt;","&lt;br&gt;"),LEN(SUBSTITUTE(exportált!B1923,"&lt;br /&gt;","&lt;br&gt;"))-LEN(B1923)-8))-1)</f>
        <v>#VALUE!</v>
      </c>
      <c r="E1923" s="11" t="e">
        <f>MID(SUBSTITUTE(exportált!B1923,"&lt;br /&gt;","&lt;br&gt;"),LEN('exportált formázott'!B1923)+LEN(D1923)+13,SEARCH("&lt;br&gt;",RIGHT(SUBSTITUTE(exportált!B1923,"&lt;br /&gt;","&lt;br&gt;"),LEN(SUBSTITUTE(exportált!B1923,"&lt;br /&gt;","&lt;br&gt;"))-LEN(B1923)-LEN(D1923)-13)))</f>
        <v>#VALUE!</v>
      </c>
      <c r="F1923" s="11" t="e">
        <f>MID(SUBSTITUTE(exportált!B1923,"&lt;br /&gt;","&lt;br&gt;"),LEN('exportált formázott'!B1923)+LEN(D1923)+LEN(E1923)+17,SEARCH("&lt;br&gt;&lt;br&gt;",RIGHT(SUBSTITUTE(exportált!B1923,"&lt;br /&gt;","&lt;br&gt;"),LEN(SUBSTITUTE(exportált!B1923,"&lt;br /&gt;","&lt;br&gt;"))-LEN(B1923)-LEN(D1923)-LEN(E1923)-17)))</f>
        <v>#VALUE!</v>
      </c>
    </row>
    <row r="1924" spans="1:6" x14ac:dyDescent="0.25">
      <c r="A1924" s="11" t="str">
        <f>IF(exportált!A1924&lt;&gt;"",IFERROR(LEFT(exportált!A1924,SEARCH("&lt;br/&gt;",SUBSTITUTE(exportált!A1924,"&lt;br&gt;","&lt;br/&gt;"),1)-1),exportált!A1924),"")</f>
        <v/>
      </c>
      <c r="B1924" s="11" t="e">
        <f>LEFT(SUBSTITUTE(exportált!B1924,"&lt;br /&gt;","&lt;br&gt;"),SEARCH("&lt;br&gt;&lt;br&gt;",SUBSTITUTE(SUBSTITUTE(exportált!B1924,"&lt;br /&gt;","&lt;br&gt;"),"&lt;br /&gt;","&lt;br&gt;"),1)-1)</f>
        <v>#VALUE!</v>
      </c>
      <c r="C1924" s="11" t="e">
        <f>SUBSTITUTE(MID(SUBSTITUTE(exportált!B1924,"&lt;br /&gt;","&lt;br&gt;"),LEN('exportált formázott'!B1924)+LEN(D1924)+LEN(E1924)+LEN(F1924)+25,LEN(SUBSTITUTE(exportált!B1924,"&lt;br /&gt;","&lt;br&gt;"))-LEN(D1924)-LEN(E1924)-LEN(F1924)),"&lt;br&gt;",CHAR(10))</f>
        <v>#VALUE!</v>
      </c>
      <c r="D1924" s="11" t="e">
        <f>MID(SUBSTITUTE(exportált!B1924,"&lt;br /&gt;","&lt;br&gt;"),LEN('exportált formázott'!B1924)+9,SEARCH("&lt;br&gt;",RIGHT(SUBSTITUTE(exportált!B1924,"&lt;br /&gt;","&lt;br&gt;"),LEN(SUBSTITUTE(exportált!B1924,"&lt;br /&gt;","&lt;br&gt;"))-LEN(B1924)-8))-1)</f>
        <v>#VALUE!</v>
      </c>
      <c r="E1924" s="11" t="e">
        <f>MID(SUBSTITUTE(exportált!B1924,"&lt;br /&gt;","&lt;br&gt;"),LEN('exportált formázott'!B1924)+LEN(D1924)+13,SEARCH("&lt;br&gt;",RIGHT(SUBSTITUTE(exportált!B1924,"&lt;br /&gt;","&lt;br&gt;"),LEN(SUBSTITUTE(exportált!B1924,"&lt;br /&gt;","&lt;br&gt;"))-LEN(B1924)-LEN(D1924)-13)))</f>
        <v>#VALUE!</v>
      </c>
      <c r="F1924" s="11" t="e">
        <f>MID(SUBSTITUTE(exportált!B1924,"&lt;br /&gt;","&lt;br&gt;"),LEN('exportált formázott'!B1924)+LEN(D1924)+LEN(E1924)+17,SEARCH("&lt;br&gt;&lt;br&gt;",RIGHT(SUBSTITUTE(exportált!B1924,"&lt;br /&gt;","&lt;br&gt;"),LEN(SUBSTITUTE(exportált!B1924,"&lt;br /&gt;","&lt;br&gt;"))-LEN(B1924)-LEN(D1924)-LEN(E1924)-17)))</f>
        <v>#VALUE!</v>
      </c>
    </row>
    <row r="1925" spans="1:6" x14ac:dyDescent="0.25">
      <c r="A1925" s="11" t="str">
        <f>IF(exportált!A1925&lt;&gt;"",IFERROR(LEFT(exportált!A1925,SEARCH("&lt;br/&gt;",SUBSTITUTE(exportált!A1925,"&lt;br&gt;","&lt;br/&gt;"),1)-1),exportált!A1925),"")</f>
        <v/>
      </c>
      <c r="B1925" s="11" t="e">
        <f>LEFT(SUBSTITUTE(exportált!B1925,"&lt;br /&gt;","&lt;br&gt;"),SEARCH("&lt;br&gt;&lt;br&gt;",SUBSTITUTE(SUBSTITUTE(exportált!B1925,"&lt;br /&gt;","&lt;br&gt;"),"&lt;br /&gt;","&lt;br&gt;"),1)-1)</f>
        <v>#VALUE!</v>
      </c>
      <c r="C1925" s="11" t="e">
        <f>SUBSTITUTE(MID(SUBSTITUTE(exportált!B1925,"&lt;br /&gt;","&lt;br&gt;"),LEN('exportált formázott'!B1925)+LEN(D1925)+LEN(E1925)+LEN(F1925)+25,LEN(SUBSTITUTE(exportált!B1925,"&lt;br /&gt;","&lt;br&gt;"))-LEN(D1925)-LEN(E1925)-LEN(F1925)),"&lt;br&gt;",CHAR(10))</f>
        <v>#VALUE!</v>
      </c>
      <c r="D1925" s="11" t="e">
        <f>MID(SUBSTITUTE(exportált!B1925,"&lt;br /&gt;","&lt;br&gt;"),LEN('exportált formázott'!B1925)+9,SEARCH("&lt;br&gt;",RIGHT(SUBSTITUTE(exportált!B1925,"&lt;br /&gt;","&lt;br&gt;"),LEN(SUBSTITUTE(exportált!B1925,"&lt;br /&gt;","&lt;br&gt;"))-LEN(B1925)-8))-1)</f>
        <v>#VALUE!</v>
      </c>
      <c r="E1925" s="11" t="e">
        <f>MID(SUBSTITUTE(exportált!B1925,"&lt;br /&gt;","&lt;br&gt;"),LEN('exportált formázott'!B1925)+LEN(D1925)+13,SEARCH("&lt;br&gt;",RIGHT(SUBSTITUTE(exportált!B1925,"&lt;br /&gt;","&lt;br&gt;"),LEN(SUBSTITUTE(exportált!B1925,"&lt;br /&gt;","&lt;br&gt;"))-LEN(B1925)-LEN(D1925)-13)))</f>
        <v>#VALUE!</v>
      </c>
      <c r="F1925" s="11" t="e">
        <f>MID(SUBSTITUTE(exportált!B1925,"&lt;br /&gt;","&lt;br&gt;"),LEN('exportált formázott'!B1925)+LEN(D1925)+LEN(E1925)+17,SEARCH("&lt;br&gt;&lt;br&gt;",RIGHT(SUBSTITUTE(exportált!B1925,"&lt;br /&gt;","&lt;br&gt;"),LEN(SUBSTITUTE(exportált!B1925,"&lt;br /&gt;","&lt;br&gt;"))-LEN(B1925)-LEN(D1925)-LEN(E1925)-17)))</f>
        <v>#VALUE!</v>
      </c>
    </row>
    <row r="1926" spans="1:6" x14ac:dyDescent="0.25">
      <c r="A1926" s="11" t="str">
        <f>IF(exportált!A1926&lt;&gt;"",IFERROR(LEFT(exportált!A1926,SEARCH("&lt;br/&gt;",SUBSTITUTE(exportált!A1926,"&lt;br&gt;","&lt;br/&gt;"),1)-1),exportált!A1926),"")</f>
        <v/>
      </c>
      <c r="B1926" s="11" t="e">
        <f>LEFT(SUBSTITUTE(exportált!B1926,"&lt;br /&gt;","&lt;br&gt;"),SEARCH("&lt;br&gt;&lt;br&gt;",SUBSTITUTE(SUBSTITUTE(exportált!B1926,"&lt;br /&gt;","&lt;br&gt;"),"&lt;br /&gt;","&lt;br&gt;"),1)-1)</f>
        <v>#VALUE!</v>
      </c>
      <c r="C1926" s="11" t="e">
        <f>SUBSTITUTE(MID(SUBSTITUTE(exportált!B1926,"&lt;br /&gt;","&lt;br&gt;"),LEN('exportált formázott'!B1926)+LEN(D1926)+LEN(E1926)+LEN(F1926)+25,LEN(SUBSTITUTE(exportált!B1926,"&lt;br /&gt;","&lt;br&gt;"))-LEN(D1926)-LEN(E1926)-LEN(F1926)),"&lt;br&gt;",CHAR(10))</f>
        <v>#VALUE!</v>
      </c>
      <c r="D1926" s="11" t="e">
        <f>MID(SUBSTITUTE(exportált!B1926,"&lt;br /&gt;","&lt;br&gt;"),LEN('exportált formázott'!B1926)+9,SEARCH("&lt;br&gt;",RIGHT(SUBSTITUTE(exportált!B1926,"&lt;br /&gt;","&lt;br&gt;"),LEN(SUBSTITUTE(exportált!B1926,"&lt;br /&gt;","&lt;br&gt;"))-LEN(B1926)-8))-1)</f>
        <v>#VALUE!</v>
      </c>
      <c r="E1926" s="11" t="e">
        <f>MID(SUBSTITUTE(exportált!B1926,"&lt;br /&gt;","&lt;br&gt;"),LEN('exportált formázott'!B1926)+LEN(D1926)+13,SEARCH("&lt;br&gt;",RIGHT(SUBSTITUTE(exportált!B1926,"&lt;br /&gt;","&lt;br&gt;"),LEN(SUBSTITUTE(exportált!B1926,"&lt;br /&gt;","&lt;br&gt;"))-LEN(B1926)-LEN(D1926)-13)))</f>
        <v>#VALUE!</v>
      </c>
      <c r="F1926" s="11" t="e">
        <f>MID(SUBSTITUTE(exportált!B1926,"&lt;br /&gt;","&lt;br&gt;"),LEN('exportált formázott'!B1926)+LEN(D1926)+LEN(E1926)+17,SEARCH("&lt;br&gt;&lt;br&gt;",RIGHT(SUBSTITUTE(exportált!B1926,"&lt;br /&gt;","&lt;br&gt;"),LEN(SUBSTITUTE(exportált!B1926,"&lt;br /&gt;","&lt;br&gt;"))-LEN(B1926)-LEN(D1926)-LEN(E1926)-17)))</f>
        <v>#VALUE!</v>
      </c>
    </row>
    <row r="1927" spans="1:6" x14ac:dyDescent="0.25">
      <c r="A1927" s="11" t="str">
        <f>IF(exportált!A1927&lt;&gt;"",IFERROR(LEFT(exportált!A1927,SEARCH("&lt;br/&gt;",SUBSTITUTE(exportált!A1927,"&lt;br&gt;","&lt;br/&gt;"),1)-1),exportált!A1927),"")</f>
        <v/>
      </c>
      <c r="B1927" s="11" t="e">
        <f>LEFT(SUBSTITUTE(exportált!B1927,"&lt;br /&gt;","&lt;br&gt;"),SEARCH("&lt;br&gt;&lt;br&gt;",SUBSTITUTE(SUBSTITUTE(exportált!B1927,"&lt;br /&gt;","&lt;br&gt;"),"&lt;br /&gt;","&lt;br&gt;"),1)-1)</f>
        <v>#VALUE!</v>
      </c>
      <c r="C1927" s="11" t="e">
        <f>SUBSTITUTE(MID(SUBSTITUTE(exportált!B1927,"&lt;br /&gt;","&lt;br&gt;"),LEN('exportált formázott'!B1927)+LEN(D1927)+LEN(E1927)+LEN(F1927)+25,LEN(SUBSTITUTE(exportált!B1927,"&lt;br /&gt;","&lt;br&gt;"))-LEN(D1927)-LEN(E1927)-LEN(F1927)),"&lt;br&gt;",CHAR(10))</f>
        <v>#VALUE!</v>
      </c>
      <c r="D1927" s="11" t="e">
        <f>MID(SUBSTITUTE(exportált!B1927,"&lt;br /&gt;","&lt;br&gt;"),LEN('exportált formázott'!B1927)+9,SEARCH("&lt;br&gt;",RIGHT(SUBSTITUTE(exportált!B1927,"&lt;br /&gt;","&lt;br&gt;"),LEN(SUBSTITUTE(exportált!B1927,"&lt;br /&gt;","&lt;br&gt;"))-LEN(B1927)-8))-1)</f>
        <v>#VALUE!</v>
      </c>
      <c r="E1927" s="11" t="e">
        <f>MID(SUBSTITUTE(exportált!B1927,"&lt;br /&gt;","&lt;br&gt;"),LEN('exportált formázott'!B1927)+LEN(D1927)+13,SEARCH("&lt;br&gt;",RIGHT(SUBSTITUTE(exportált!B1927,"&lt;br /&gt;","&lt;br&gt;"),LEN(SUBSTITUTE(exportált!B1927,"&lt;br /&gt;","&lt;br&gt;"))-LEN(B1927)-LEN(D1927)-13)))</f>
        <v>#VALUE!</v>
      </c>
      <c r="F1927" s="11" t="e">
        <f>MID(SUBSTITUTE(exportált!B1927,"&lt;br /&gt;","&lt;br&gt;"),LEN('exportált formázott'!B1927)+LEN(D1927)+LEN(E1927)+17,SEARCH("&lt;br&gt;&lt;br&gt;",RIGHT(SUBSTITUTE(exportált!B1927,"&lt;br /&gt;","&lt;br&gt;"),LEN(SUBSTITUTE(exportált!B1927,"&lt;br /&gt;","&lt;br&gt;"))-LEN(B1927)-LEN(D1927)-LEN(E1927)-17)))</f>
        <v>#VALUE!</v>
      </c>
    </row>
    <row r="1928" spans="1:6" x14ac:dyDescent="0.25">
      <c r="A1928" s="11" t="str">
        <f>IF(exportált!A1928&lt;&gt;"",IFERROR(LEFT(exportált!A1928,SEARCH("&lt;br/&gt;",SUBSTITUTE(exportált!A1928,"&lt;br&gt;","&lt;br/&gt;"),1)-1),exportált!A1928),"")</f>
        <v/>
      </c>
      <c r="B1928" s="11" t="e">
        <f>LEFT(SUBSTITUTE(exportált!B1928,"&lt;br /&gt;","&lt;br&gt;"),SEARCH("&lt;br&gt;&lt;br&gt;",SUBSTITUTE(SUBSTITUTE(exportált!B1928,"&lt;br /&gt;","&lt;br&gt;"),"&lt;br /&gt;","&lt;br&gt;"),1)-1)</f>
        <v>#VALUE!</v>
      </c>
      <c r="C1928" s="11" t="e">
        <f>SUBSTITUTE(MID(SUBSTITUTE(exportált!B1928,"&lt;br /&gt;","&lt;br&gt;"),LEN('exportált formázott'!B1928)+LEN(D1928)+LEN(E1928)+LEN(F1928)+25,LEN(SUBSTITUTE(exportált!B1928,"&lt;br /&gt;","&lt;br&gt;"))-LEN(D1928)-LEN(E1928)-LEN(F1928)),"&lt;br&gt;",CHAR(10))</f>
        <v>#VALUE!</v>
      </c>
      <c r="D1928" s="11" t="e">
        <f>MID(SUBSTITUTE(exportált!B1928,"&lt;br /&gt;","&lt;br&gt;"),LEN('exportált formázott'!B1928)+9,SEARCH("&lt;br&gt;",RIGHT(SUBSTITUTE(exportált!B1928,"&lt;br /&gt;","&lt;br&gt;"),LEN(SUBSTITUTE(exportált!B1928,"&lt;br /&gt;","&lt;br&gt;"))-LEN(B1928)-8))-1)</f>
        <v>#VALUE!</v>
      </c>
      <c r="E1928" s="11" t="e">
        <f>MID(SUBSTITUTE(exportált!B1928,"&lt;br /&gt;","&lt;br&gt;"),LEN('exportált formázott'!B1928)+LEN(D1928)+13,SEARCH("&lt;br&gt;",RIGHT(SUBSTITUTE(exportált!B1928,"&lt;br /&gt;","&lt;br&gt;"),LEN(SUBSTITUTE(exportált!B1928,"&lt;br /&gt;","&lt;br&gt;"))-LEN(B1928)-LEN(D1928)-13)))</f>
        <v>#VALUE!</v>
      </c>
      <c r="F1928" s="11" t="e">
        <f>MID(SUBSTITUTE(exportált!B1928,"&lt;br /&gt;","&lt;br&gt;"),LEN('exportált formázott'!B1928)+LEN(D1928)+LEN(E1928)+17,SEARCH("&lt;br&gt;&lt;br&gt;",RIGHT(SUBSTITUTE(exportált!B1928,"&lt;br /&gt;","&lt;br&gt;"),LEN(SUBSTITUTE(exportált!B1928,"&lt;br /&gt;","&lt;br&gt;"))-LEN(B1928)-LEN(D1928)-LEN(E1928)-17)))</f>
        <v>#VALUE!</v>
      </c>
    </row>
    <row r="1929" spans="1:6" x14ac:dyDescent="0.25">
      <c r="A1929" s="11" t="str">
        <f>IF(exportált!A1929&lt;&gt;"",IFERROR(LEFT(exportált!A1929,SEARCH("&lt;br/&gt;",SUBSTITUTE(exportált!A1929,"&lt;br&gt;","&lt;br/&gt;"),1)-1),exportált!A1929),"")</f>
        <v/>
      </c>
      <c r="B1929" s="11" t="e">
        <f>LEFT(SUBSTITUTE(exportált!B1929,"&lt;br /&gt;","&lt;br&gt;"),SEARCH("&lt;br&gt;&lt;br&gt;",SUBSTITUTE(SUBSTITUTE(exportált!B1929,"&lt;br /&gt;","&lt;br&gt;"),"&lt;br /&gt;","&lt;br&gt;"),1)-1)</f>
        <v>#VALUE!</v>
      </c>
      <c r="C1929" s="11" t="e">
        <f>SUBSTITUTE(MID(SUBSTITUTE(exportált!B1929,"&lt;br /&gt;","&lt;br&gt;"),LEN('exportált formázott'!B1929)+LEN(D1929)+LEN(E1929)+LEN(F1929)+25,LEN(SUBSTITUTE(exportált!B1929,"&lt;br /&gt;","&lt;br&gt;"))-LEN(D1929)-LEN(E1929)-LEN(F1929)),"&lt;br&gt;",CHAR(10))</f>
        <v>#VALUE!</v>
      </c>
      <c r="D1929" s="11" t="e">
        <f>MID(SUBSTITUTE(exportált!B1929,"&lt;br /&gt;","&lt;br&gt;"),LEN('exportált formázott'!B1929)+9,SEARCH("&lt;br&gt;",RIGHT(SUBSTITUTE(exportált!B1929,"&lt;br /&gt;","&lt;br&gt;"),LEN(SUBSTITUTE(exportált!B1929,"&lt;br /&gt;","&lt;br&gt;"))-LEN(B1929)-8))-1)</f>
        <v>#VALUE!</v>
      </c>
      <c r="E1929" s="11" t="e">
        <f>MID(SUBSTITUTE(exportált!B1929,"&lt;br /&gt;","&lt;br&gt;"),LEN('exportált formázott'!B1929)+LEN(D1929)+13,SEARCH("&lt;br&gt;",RIGHT(SUBSTITUTE(exportált!B1929,"&lt;br /&gt;","&lt;br&gt;"),LEN(SUBSTITUTE(exportált!B1929,"&lt;br /&gt;","&lt;br&gt;"))-LEN(B1929)-LEN(D1929)-13)))</f>
        <v>#VALUE!</v>
      </c>
      <c r="F1929" s="11" t="e">
        <f>MID(SUBSTITUTE(exportált!B1929,"&lt;br /&gt;","&lt;br&gt;"),LEN('exportált formázott'!B1929)+LEN(D1929)+LEN(E1929)+17,SEARCH("&lt;br&gt;&lt;br&gt;",RIGHT(SUBSTITUTE(exportált!B1929,"&lt;br /&gt;","&lt;br&gt;"),LEN(SUBSTITUTE(exportált!B1929,"&lt;br /&gt;","&lt;br&gt;"))-LEN(B1929)-LEN(D1929)-LEN(E1929)-17)))</f>
        <v>#VALUE!</v>
      </c>
    </row>
    <row r="1930" spans="1:6" x14ac:dyDescent="0.25">
      <c r="A1930" s="11" t="str">
        <f>IF(exportált!A1930&lt;&gt;"",IFERROR(LEFT(exportált!A1930,SEARCH("&lt;br/&gt;",SUBSTITUTE(exportált!A1930,"&lt;br&gt;","&lt;br/&gt;"),1)-1),exportált!A1930),"")</f>
        <v/>
      </c>
      <c r="B1930" s="11" t="e">
        <f>LEFT(SUBSTITUTE(exportált!B1930,"&lt;br /&gt;","&lt;br&gt;"),SEARCH("&lt;br&gt;&lt;br&gt;",SUBSTITUTE(SUBSTITUTE(exportált!B1930,"&lt;br /&gt;","&lt;br&gt;"),"&lt;br /&gt;","&lt;br&gt;"),1)-1)</f>
        <v>#VALUE!</v>
      </c>
      <c r="C1930" s="11" t="e">
        <f>SUBSTITUTE(MID(SUBSTITUTE(exportált!B1930,"&lt;br /&gt;","&lt;br&gt;"),LEN('exportált formázott'!B1930)+LEN(D1930)+LEN(E1930)+LEN(F1930)+25,LEN(SUBSTITUTE(exportált!B1930,"&lt;br /&gt;","&lt;br&gt;"))-LEN(D1930)-LEN(E1930)-LEN(F1930)),"&lt;br&gt;",CHAR(10))</f>
        <v>#VALUE!</v>
      </c>
      <c r="D1930" s="11" t="e">
        <f>MID(SUBSTITUTE(exportált!B1930,"&lt;br /&gt;","&lt;br&gt;"),LEN('exportált formázott'!B1930)+9,SEARCH("&lt;br&gt;",RIGHT(SUBSTITUTE(exportált!B1930,"&lt;br /&gt;","&lt;br&gt;"),LEN(SUBSTITUTE(exportált!B1930,"&lt;br /&gt;","&lt;br&gt;"))-LEN(B1930)-8))-1)</f>
        <v>#VALUE!</v>
      </c>
      <c r="E1930" s="11" t="e">
        <f>MID(SUBSTITUTE(exportált!B1930,"&lt;br /&gt;","&lt;br&gt;"),LEN('exportált formázott'!B1930)+LEN(D1930)+13,SEARCH("&lt;br&gt;",RIGHT(SUBSTITUTE(exportált!B1930,"&lt;br /&gt;","&lt;br&gt;"),LEN(SUBSTITUTE(exportált!B1930,"&lt;br /&gt;","&lt;br&gt;"))-LEN(B1930)-LEN(D1930)-13)))</f>
        <v>#VALUE!</v>
      </c>
      <c r="F1930" s="11" t="e">
        <f>MID(SUBSTITUTE(exportált!B1930,"&lt;br /&gt;","&lt;br&gt;"),LEN('exportált formázott'!B1930)+LEN(D1930)+LEN(E1930)+17,SEARCH("&lt;br&gt;&lt;br&gt;",RIGHT(SUBSTITUTE(exportált!B1930,"&lt;br /&gt;","&lt;br&gt;"),LEN(SUBSTITUTE(exportált!B1930,"&lt;br /&gt;","&lt;br&gt;"))-LEN(B1930)-LEN(D1930)-LEN(E1930)-17)))</f>
        <v>#VALUE!</v>
      </c>
    </row>
    <row r="1931" spans="1:6" x14ac:dyDescent="0.25">
      <c r="A1931" s="11" t="str">
        <f>IF(exportált!A1931&lt;&gt;"",IFERROR(LEFT(exportált!A1931,SEARCH("&lt;br/&gt;",SUBSTITUTE(exportált!A1931,"&lt;br&gt;","&lt;br/&gt;"),1)-1),exportált!A1931),"")</f>
        <v/>
      </c>
      <c r="B1931" s="11" t="e">
        <f>LEFT(SUBSTITUTE(exportált!B1931,"&lt;br /&gt;","&lt;br&gt;"),SEARCH("&lt;br&gt;&lt;br&gt;",SUBSTITUTE(SUBSTITUTE(exportált!B1931,"&lt;br /&gt;","&lt;br&gt;"),"&lt;br /&gt;","&lt;br&gt;"),1)-1)</f>
        <v>#VALUE!</v>
      </c>
      <c r="C1931" s="11" t="e">
        <f>SUBSTITUTE(MID(SUBSTITUTE(exportált!B1931,"&lt;br /&gt;","&lt;br&gt;"),LEN('exportált formázott'!B1931)+LEN(D1931)+LEN(E1931)+LEN(F1931)+25,LEN(SUBSTITUTE(exportált!B1931,"&lt;br /&gt;","&lt;br&gt;"))-LEN(D1931)-LEN(E1931)-LEN(F1931)),"&lt;br&gt;",CHAR(10))</f>
        <v>#VALUE!</v>
      </c>
      <c r="D1931" s="11" t="e">
        <f>MID(SUBSTITUTE(exportált!B1931,"&lt;br /&gt;","&lt;br&gt;"),LEN('exportált formázott'!B1931)+9,SEARCH("&lt;br&gt;",RIGHT(SUBSTITUTE(exportált!B1931,"&lt;br /&gt;","&lt;br&gt;"),LEN(SUBSTITUTE(exportált!B1931,"&lt;br /&gt;","&lt;br&gt;"))-LEN(B1931)-8))-1)</f>
        <v>#VALUE!</v>
      </c>
      <c r="E1931" s="11" t="e">
        <f>MID(SUBSTITUTE(exportált!B1931,"&lt;br /&gt;","&lt;br&gt;"),LEN('exportált formázott'!B1931)+LEN(D1931)+13,SEARCH("&lt;br&gt;",RIGHT(SUBSTITUTE(exportált!B1931,"&lt;br /&gt;","&lt;br&gt;"),LEN(SUBSTITUTE(exportált!B1931,"&lt;br /&gt;","&lt;br&gt;"))-LEN(B1931)-LEN(D1931)-13)))</f>
        <v>#VALUE!</v>
      </c>
      <c r="F1931" s="11" t="e">
        <f>MID(SUBSTITUTE(exportált!B1931,"&lt;br /&gt;","&lt;br&gt;"),LEN('exportált formázott'!B1931)+LEN(D1931)+LEN(E1931)+17,SEARCH("&lt;br&gt;&lt;br&gt;",RIGHT(SUBSTITUTE(exportált!B1931,"&lt;br /&gt;","&lt;br&gt;"),LEN(SUBSTITUTE(exportált!B1931,"&lt;br /&gt;","&lt;br&gt;"))-LEN(B1931)-LEN(D1931)-LEN(E1931)-17)))</f>
        <v>#VALUE!</v>
      </c>
    </row>
    <row r="1932" spans="1:6" x14ac:dyDescent="0.25">
      <c r="A1932" s="11" t="str">
        <f>IF(exportált!A1932&lt;&gt;"",IFERROR(LEFT(exportált!A1932,SEARCH("&lt;br/&gt;",SUBSTITUTE(exportált!A1932,"&lt;br&gt;","&lt;br/&gt;"),1)-1),exportált!A1932),"")</f>
        <v/>
      </c>
      <c r="B1932" s="11" t="e">
        <f>LEFT(SUBSTITUTE(exportált!B1932,"&lt;br /&gt;","&lt;br&gt;"),SEARCH("&lt;br&gt;&lt;br&gt;",SUBSTITUTE(SUBSTITUTE(exportált!B1932,"&lt;br /&gt;","&lt;br&gt;"),"&lt;br /&gt;","&lt;br&gt;"),1)-1)</f>
        <v>#VALUE!</v>
      </c>
      <c r="C1932" s="11" t="e">
        <f>SUBSTITUTE(MID(SUBSTITUTE(exportált!B1932,"&lt;br /&gt;","&lt;br&gt;"),LEN('exportált formázott'!B1932)+LEN(D1932)+LEN(E1932)+LEN(F1932)+25,LEN(SUBSTITUTE(exportált!B1932,"&lt;br /&gt;","&lt;br&gt;"))-LEN(D1932)-LEN(E1932)-LEN(F1932)),"&lt;br&gt;",CHAR(10))</f>
        <v>#VALUE!</v>
      </c>
      <c r="D1932" s="11" t="e">
        <f>MID(SUBSTITUTE(exportált!B1932,"&lt;br /&gt;","&lt;br&gt;"),LEN('exportált formázott'!B1932)+9,SEARCH("&lt;br&gt;",RIGHT(SUBSTITUTE(exportált!B1932,"&lt;br /&gt;","&lt;br&gt;"),LEN(SUBSTITUTE(exportált!B1932,"&lt;br /&gt;","&lt;br&gt;"))-LEN(B1932)-8))-1)</f>
        <v>#VALUE!</v>
      </c>
      <c r="E1932" s="11" t="e">
        <f>MID(SUBSTITUTE(exportált!B1932,"&lt;br /&gt;","&lt;br&gt;"),LEN('exportált formázott'!B1932)+LEN(D1932)+13,SEARCH("&lt;br&gt;",RIGHT(SUBSTITUTE(exportált!B1932,"&lt;br /&gt;","&lt;br&gt;"),LEN(SUBSTITUTE(exportált!B1932,"&lt;br /&gt;","&lt;br&gt;"))-LEN(B1932)-LEN(D1932)-13)))</f>
        <v>#VALUE!</v>
      </c>
      <c r="F1932" s="11" t="e">
        <f>MID(SUBSTITUTE(exportált!B1932,"&lt;br /&gt;","&lt;br&gt;"),LEN('exportált formázott'!B1932)+LEN(D1932)+LEN(E1932)+17,SEARCH("&lt;br&gt;&lt;br&gt;",RIGHT(SUBSTITUTE(exportált!B1932,"&lt;br /&gt;","&lt;br&gt;"),LEN(SUBSTITUTE(exportált!B1932,"&lt;br /&gt;","&lt;br&gt;"))-LEN(B1932)-LEN(D1932)-LEN(E1932)-17)))</f>
        <v>#VALUE!</v>
      </c>
    </row>
    <row r="1933" spans="1:6" x14ac:dyDescent="0.25">
      <c r="A1933" s="11" t="str">
        <f>IF(exportált!A1933&lt;&gt;"",IFERROR(LEFT(exportált!A1933,SEARCH("&lt;br/&gt;",SUBSTITUTE(exportált!A1933,"&lt;br&gt;","&lt;br/&gt;"),1)-1),exportált!A1933),"")</f>
        <v/>
      </c>
      <c r="B1933" s="11" t="e">
        <f>LEFT(SUBSTITUTE(exportált!B1933,"&lt;br /&gt;","&lt;br&gt;"),SEARCH("&lt;br&gt;&lt;br&gt;",SUBSTITUTE(SUBSTITUTE(exportált!B1933,"&lt;br /&gt;","&lt;br&gt;"),"&lt;br /&gt;","&lt;br&gt;"),1)-1)</f>
        <v>#VALUE!</v>
      </c>
      <c r="C1933" s="11" t="e">
        <f>SUBSTITUTE(MID(SUBSTITUTE(exportált!B1933,"&lt;br /&gt;","&lt;br&gt;"),LEN('exportált formázott'!B1933)+LEN(D1933)+LEN(E1933)+LEN(F1933)+25,LEN(SUBSTITUTE(exportált!B1933,"&lt;br /&gt;","&lt;br&gt;"))-LEN(D1933)-LEN(E1933)-LEN(F1933)),"&lt;br&gt;",CHAR(10))</f>
        <v>#VALUE!</v>
      </c>
      <c r="D1933" s="11" t="e">
        <f>MID(SUBSTITUTE(exportált!B1933,"&lt;br /&gt;","&lt;br&gt;"),LEN('exportált formázott'!B1933)+9,SEARCH("&lt;br&gt;",RIGHT(SUBSTITUTE(exportált!B1933,"&lt;br /&gt;","&lt;br&gt;"),LEN(SUBSTITUTE(exportált!B1933,"&lt;br /&gt;","&lt;br&gt;"))-LEN(B1933)-8))-1)</f>
        <v>#VALUE!</v>
      </c>
      <c r="E1933" s="11" t="e">
        <f>MID(SUBSTITUTE(exportált!B1933,"&lt;br /&gt;","&lt;br&gt;"),LEN('exportált formázott'!B1933)+LEN(D1933)+13,SEARCH("&lt;br&gt;",RIGHT(SUBSTITUTE(exportált!B1933,"&lt;br /&gt;","&lt;br&gt;"),LEN(SUBSTITUTE(exportált!B1933,"&lt;br /&gt;","&lt;br&gt;"))-LEN(B1933)-LEN(D1933)-13)))</f>
        <v>#VALUE!</v>
      </c>
      <c r="F1933" s="11" t="e">
        <f>MID(SUBSTITUTE(exportált!B1933,"&lt;br /&gt;","&lt;br&gt;"),LEN('exportált formázott'!B1933)+LEN(D1933)+LEN(E1933)+17,SEARCH("&lt;br&gt;&lt;br&gt;",RIGHT(SUBSTITUTE(exportált!B1933,"&lt;br /&gt;","&lt;br&gt;"),LEN(SUBSTITUTE(exportált!B1933,"&lt;br /&gt;","&lt;br&gt;"))-LEN(B1933)-LEN(D1933)-LEN(E1933)-17)))</f>
        <v>#VALUE!</v>
      </c>
    </row>
    <row r="1934" spans="1:6" x14ac:dyDescent="0.25">
      <c r="A1934" s="11" t="str">
        <f>IF(exportált!A1934&lt;&gt;"",IFERROR(LEFT(exportált!A1934,SEARCH("&lt;br/&gt;",SUBSTITUTE(exportált!A1934,"&lt;br&gt;","&lt;br/&gt;"),1)-1),exportált!A1934),"")</f>
        <v/>
      </c>
      <c r="B1934" s="11" t="e">
        <f>LEFT(SUBSTITUTE(exportált!B1934,"&lt;br /&gt;","&lt;br&gt;"),SEARCH("&lt;br&gt;&lt;br&gt;",SUBSTITUTE(SUBSTITUTE(exportált!B1934,"&lt;br /&gt;","&lt;br&gt;"),"&lt;br /&gt;","&lt;br&gt;"),1)-1)</f>
        <v>#VALUE!</v>
      </c>
      <c r="C1934" s="11" t="e">
        <f>SUBSTITUTE(MID(SUBSTITUTE(exportált!B1934,"&lt;br /&gt;","&lt;br&gt;"),LEN('exportált formázott'!B1934)+LEN(D1934)+LEN(E1934)+LEN(F1934)+25,LEN(SUBSTITUTE(exportált!B1934,"&lt;br /&gt;","&lt;br&gt;"))-LEN(D1934)-LEN(E1934)-LEN(F1934)),"&lt;br&gt;",CHAR(10))</f>
        <v>#VALUE!</v>
      </c>
      <c r="D1934" s="11" t="e">
        <f>MID(SUBSTITUTE(exportált!B1934,"&lt;br /&gt;","&lt;br&gt;"),LEN('exportált formázott'!B1934)+9,SEARCH("&lt;br&gt;",RIGHT(SUBSTITUTE(exportált!B1934,"&lt;br /&gt;","&lt;br&gt;"),LEN(SUBSTITUTE(exportált!B1934,"&lt;br /&gt;","&lt;br&gt;"))-LEN(B1934)-8))-1)</f>
        <v>#VALUE!</v>
      </c>
      <c r="E1934" s="11" t="e">
        <f>MID(SUBSTITUTE(exportált!B1934,"&lt;br /&gt;","&lt;br&gt;"),LEN('exportált formázott'!B1934)+LEN(D1934)+13,SEARCH("&lt;br&gt;",RIGHT(SUBSTITUTE(exportált!B1934,"&lt;br /&gt;","&lt;br&gt;"),LEN(SUBSTITUTE(exportált!B1934,"&lt;br /&gt;","&lt;br&gt;"))-LEN(B1934)-LEN(D1934)-13)))</f>
        <v>#VALUE!</v>
      </c>
      <c r="F1934" s="11" t="e">
        <f>MID(SUBSTITUTE(exportált!B1934,"&lt;br /&gt;","&lt;br&gt;"),LEN('exportált formázott'!B1934)+LEN(D1934)+LEN(E1934)+17,SEARCH("&lt;br&gt;&lt;br&gt;",RIGHT(SUBSTITUTE(exportált!B1934,"&lt;br /&gt;","&lt;br&gt;"),LEN(SUBSTITUTE(exportált!B1934,"&lt;br /&gt;","&lt;br&gt;"))-LEN(B1934)-LEN(D1934)-LEN(E1934)-17)))</f>
        <v>#VALUE!</v>
      </c>
    </row>
    <row r="1935" spans="1:6" x14ac:dyDescent="0.25">
      <c r="A1935" s="11" t="str">
        <f>IF(exportált!A1935&lt;&gt;"",IFERROR(LEFT(exportált!A1935,SEARCH("&lt;br/&gt;",SUBSTITUTE(exportált!A1935,"&lt;br&gt;","&lt;br/&gt;"),1)-1),exportált!A1935),"")</f>
        <v/>
      </c>
      <c r="B1935" s="11" t="e">
        <f>LEFT(SUBSTITUTE(exportált!B1935,"&lt;br /&gt;","&lt;br&gt;"),SEARCH("&lt;br&gt;&lt;br&gt;",SUBSTITUTE(SUBSTITUTE(exportált!B1935,"&lt;br /&gt;","&lt;br&gt;"),"&lt;br /&gt;","&lt;br&gt;"),1)-1)</f>
        <v>#VALUE!</v>
      </c>
      <c r="C1935" s="11" t="e">
        <f>SUBSTITUTE(MID(SUBSTITUTE(exportált!B1935,"&lt;br /&gt;","&lt;br&gt;"),LEN('exportált formázott'!B1935)+LEN(D1935)+LEN(E1935)+LEN(F1935)+25,LEN(SUBSTITUTE(exportált!B1935,"&lt;br /&gt;","&lt;br&gt;"))-LEN(D1935)-LEN(E1935)-LEN(F1935)),"&lt;br&gt;",CHAR(10))</f>
        <v>#VALUE!</v>
      </c>
      <c r="D1935" s="11" t="e">
        <f>MID(SUBSTITUTE(exportált!B1935,"&lt;br /&gt;","&lt;br&gt;"),LEN('exportált formázott'!B1935)+9,SEARCH("&lt;br&gt;",RIGHT(SUBSTITUTE(exportált!B1935,"&lt;br /&gt;","&lt;br&gt;"),LEN(SUBSTITUTE(exportált!B1935,"&lt;br /&gt;","&lt;br&gt;"))-LEN(B1935)-8))-1)</f>
        <v>#VALUE!</v>
      </c>
      <c r="E1935" s="11" t="e">
        <f>MID(SUBSTITUTE(exportált!B1935,"&lt;br /&gt;","&lt;br&gt;"),LEN('exportált formázott'!B1935)+LEN(D1935)+13,SEARCH("&lt;br&gt;",RIGHT(SUBSTITUTE(exportált!B1935,"&lt;br /&gt;","&lt;br&gt;"),LEN(SUBSTITUTE(exportált!B1935,"&lt;br /&gt;","&lt;br&gt;"))-LEN(B1935)-LEN(D1935)-13)))</f>
        <v>#VALUE!</v>
      </c>
      <c r="F1935" s="11" t="e">
        <f>MID(SUBSTITUTE(exportált!B1935,"&lt;br /&gt;","&lt;br&gt;"),LEN('exportált formázott'!B1935)+LEN(D1935)+LEN(E1935)+17,SEARCH("&lt;br&gt;&lt;br&gt;",RIGHT(SUBSTITUTE(exportált!B1935,"&lt;br /&gt;","&lt;br&gt;"),LEN(SUBSTITUTE(exportált!B1935,"&lt;br /&gt;","&lt;br&gt;"))-LEN(B1935)-LEN(D1935)-LEN(E1935)-17)))</f>
        <v>#VALUE!</v>
      </c>
    </row>
    <row r="1936" spans="1:6" x14ac:dyDescent="0.25">
      <c r="A1936" s="11" t="str">
        <f>IF(exportált!A1936&lt;&gt;"",IFERROR(LEFT(exportált!A1936,SEARCH("&lt;br/&gt;",SUBSTITUTE(exportált!A1936,"&lt;br&gt;","&lt;br/&gt;"),1)-1),exportált!A1936),"")</f>
        <v/>
      </c>
      <c r="B1936" s="11" t="e">
        <f>LEFT(SUBSTITUTE(exportált!B1936,"&lt;br /&gt;","&lt;br&gt;"),SEARCH("&lt;br&gt;&lt;br&gt;",SUBSTITUTE(SUBSTITUTE(exportált!B1936,"&lt;br /&gt;","&lt;br&gt;"),"&lt;br /&gt;","&lt;br&gt;"),1)-1)</f>
        <v>#VALUE!</v>
      </c>
      <c r="C1936" s="11" t="e">
        <f>SUBSTITUTE(MID(SUBSTITUTE(exportált!B1936,"&lt;br /&gt;","&lt;br&gt;"),LEN('exportált formázott'!B1936)+LEN(D1936)+LEN(E1936)+LEN(F1936)+25,LEN(SUBSTITUTE(exportált!B1936,"&lt;br /&gt;","&lt;br&gt;"))-LEN(D1936)-LEN(E1936)-LEN(F1936)),"&lt;br&gt;",CHAR(10))</f>
        <v>#VALUE!</v>
      </c>
      <c r="D1936" s="11" t="e">
        <f>MID(SUBSTITUTE(exportált!B1936,"&lt;br /&gt;","&lt;br&gt;"),LEN('exportált formázott'!B1936)+9,SEARCH("&lt;br&gt;",RIGHT(SUBSTITUTE(exportált!B1936,"&lt;br /&gt;","&lt;br&gt;"),LEN(SUBSTITUTE(exportált!B1936,"&lt;br /&gt;","&lt;br&gt;"))-LEN(B1936)-8))-1)</f>
        <v>#VALUE!</v>
      </c>
      <c r="E1936" s="11" t="e">
        <f>MID(SUBSTITUTE(exportált!B1936,"&lt;br /&gt;","&lt;br&gt;"),LEN('exportált formázott'!B1936)+LEN(D1936)+13,SEARCH("&lt;br&gt;",RIGHT(SUBSTITUTE(exportált!B1936,"&lt;br /&gt;","&lt;br&gt;"),LEN(SUBSTITUTE(exportált!B1936,"&lt;br /&gt;","&lt;br&gt;"))-LEN(B1936)-LEN(D1936)-13)))</f>
        <v>#VALUE!</v>
      </c>
      <c r="F1936" s="11" t="e">
        <f>MID(SUBSTITUTE(exportált!B1936,"&lt;br /&gt;","&lt;br&gt;"),LEN('exportált formázott'!B1936)+LEN(D1936)+LEN(E1936)+17,SEARCH("&lt;br&gt;&lt;br&gt;",RIGHT(SUBSTITUTE(exportált!B1936,"&lt;br /&gt;","&lt;br&gt;"),LEN(SUBSTITUTE(exportált!B1936,"&lt;br /&gt;","&lt;br&gt;"))-LEN(B1936)-LEN(D1936)-LEN(E1936)-17)))</f>
        <v>#VALUE!</v>
      </c>
    </row>
    <row r="1937" spans="1:6" x14ac:dyDescent="0.25">
      <c r="A1937" s="11" t="str">
        <f>IF(exportált!A1937&lt;&gt;"",IFERROR(LEFT(exportált!A1937,SEARCH("&lt;br/&gt;",SUBSTITUTE(exportált!A1937,"&lt;br&gt;","&lt;br/&gt;"),1)-1),exportált!A1937),"")</f>
        <v/>
      </c>
      <c r="B1937" s="11" t="e">
        <f>LEFT(SUBSTITUTE(exportált!B1937,"&lt;br /&gt;","&lt;br&gt;"),SEARCH("&lt;br&gt;&lt;br&gt;",SUBSTITUTE(SUBSTITUTE(exportált!B1937,"&lt;br /&gt;","&lt;br&gt;"),"&lt;br /&gt;","&lt;br&gt;"),1)-1)</f>
        <v>#VALUE!</v>
      </c>
      <c r="C1937" s="11" t="e">
        <f>SUBSTITUTE(MID(SUBSTITUTE(exportált!B1937,"&lt;br /&gt;","&lt;br&gt;"),LEN('exportált formázott'!B1937)+LEN(D1937)+LEN(E1937)+LEN(F1937)+25,LEN(SUBSTITUTE(exportált!B1937,"&lt;br /&gt;","&lt;br&gt;"))-LEN(D1937)-LEN(E1937)-LEN(F1937)),"&lt;br&gt;",CHAR(10))</f>
        <v>#VALUE!</v>
      </c>
      <c r="D1937" s="11" t="e">
        <f>MID(SUBSTITUTE(exportált!B1937,"&lt;br /&gt;","&lt;br&gt;"),LEN('exportált formázott'!B1937)+9,SEARCH("&lt;br&gt;",RIGHT(SUBSTITUTE(exportált!B1937,"&lt;br /&gt;","&lt;br&gt;"),LEN(SUBSTITUTE(exportált!B1937,"&lt;br /&gt;","&lt;br&gt;"))-LEN(B1937)-8))-1)</f>
        <v>#VALUE!</v>
      </c>
      <c r="E1937" s="11" t="e">
        <f>MID(SUBSTITUTE(exportált!B1937,"&lt;br /&gt;","&lt;br&gt;"),LEN('exportált formázott'!B1937)+LEN(D1937)+13,SEARCH("&lt;br&gt;",RIGHT(SUBSTITUTE(exportált!B1937,"&lt;br /&gt;","&lt;br&gt;"),LEN(SUBSTITUTE(exportált!B1937,"&lt;br /&gt;","&lt;br&gt;"))-LEN(B1937)-LEN(D1937)-13)))</f>
        <v>#VALUE!</v>
      </c>
      <c r="F1937" s="11" t="e">
        <f>MID(SUBSTITUTE(exportált!B1937,"&lt;br /&gt;","&lt;br&gt;"),LEN('exportált formázott'!B1937)+LEN(D1937)+LEN(E1937)+17,SEARCH("&lt;br&gt;&lt;br&gt;",RIGHT(SUBSTITUTE(exportált!B1937,"&lt;br /&gt;","&lt;br&gt;"),LEN(SUBSTITUTE(exportált!B1937,"&lt;br /&gt;","&lt;br&gt;"))-LEN(B1937)-LEN(D1937)-LEN(E1937)-17)))</f>
        <v>#VALUE!</v>
      </c>
    </row>
    <row r="1938" spans="1:6" x14ac:dyDescent="0.25">
      <c r="A1938" s="11" t="str">
        <f>IF(exportált!A1938&lt;&gt;"",IFERROR(LEFT(exportált!A1938,SEARCH("&lt;br/&gt;",SUBSTITUTE(exportált!A1938,"&lt;br&gt;","&lt;br/&gt;"),1)-1),exportált!A1938),"")</f>
        <v/>
      </c>
      <c r="B1938" s="11" t="e">
        <f>LEFT(SUBSTITUTE(exportált!B1938,"&lt;br /&gt;","&lt;br&gt;"),SEARCH("&lt;br&gt;&lt;br&gt;",SUBSTITUTE(SUBSTITUTE(exportált!B1938,"&lt;br /&gt;","&lt;br&gt;"),"&lt;br /&gt;","&lt;br&gt;"),1)-1)</f>
        <v>#VALUE!</v>
      </c>
      <c r="C1938" s="11" t="e">
        <f>SUBSTITUTE(MID(SUBSTITUTE(exportált!B1938,"&lt;br /&gt;","&lt;br&gt;"),LEN('exportált formázott'!B1938)+LEN(D1938)+LEN(E1938)+LEN(F1938)+25,LEN(SUBSTITUTE(exportált!B1938,"&lt;br /&gt;","&lt;br&gt;"))-LEN(D1938)-LEN(E1938)-LEN(F1938)),"&lt;br&gt;",CHAR(10))</f>
        <v>#VALUE!</v>
      </c>
      <c r="D1938" s="11" t="e">
        <f>MID(SUBSTITUTE(exportált!B1938,"&lt;br /&gt;","&lt;br&gt;"),LEN('exportált formázott'!B1938)+9,SEARCH("&lt;br&gt;",RIGHT(SUBSTITUTE(exportált!B1938,"&lt;br /&gt;","&lt;br&gt;"),LEN(SUBSTITUTE(exportált!B1938,"&lt;br /&gt;","&lt;br&gt;"))-LEN(B1938)-8))-1)</f>
        <v>#VALUE!</v>
      </c>
      <c r="E1938" s="11" t="e">
        <f>MID(SUBSTITUTE(exportált!B1938,"&lt;br /&gt;","&lt;br&gt;"),LEN('exportált formázott'!B1938)+LEN(D1938)+13,SEARCH("&lt;br&gt;",RIGHT(SUBSTITUTE(exportált!B1938,"&lt;br /&gt;","&lt;br&gt;"),LEN(SUBSTITUTE(exportált!B1938,"&lt;br /&gt;","&lt;br&gt;"))-LEN(B1938)-LEN(D1938)-13)))</f>
        <v>#VALUE!</v>
      </c>
      <c r="F1938" s="11" t="e">
        <f>MID(SUBSTITUTE(exportált!B1938,"&lt;br /&gt;","&lt;br&gt;"),LEN('exportált formázott'!B1938)+LEN(D1938)+LEN(E1938)+17,SEARCH("&lt;br&gt;&lt;br&gt;",RIGHT(SUBSTITUTE(exportált!B1938,"&lt;br /&gt;","&lt;br&gt;"),LEN(SUBSTITUTE(exportált!B1938,"&lt;br /&gt;","&lt;br&gt;"))-LEN(B1938)-LEN(D1938)-LEN(E1938)-17)))</f>
        <v>#VALUE!</v>
      </c>
    </row>
    <row r="1939" spans="1:6" x14ac:dyDescent="0.25">
      <c r="A1939" s="11" t="str">
        <f>IF(exportált!A1939&lt;&gt;"",IFERROR(LEFT(exportált!A1939,SEARCH("&lt;br/&gt;",SUBSTITUTE(exportált!A1939,"&lt;br&gt;","&lt;br/&gt;"),1)-1),exportált!A1939),"")</f>
        <v/>
      </c>
      <c r="B1939" s="11" t="e">
        <f>LEFT(SUBSTITUTE(exportált!B1939,"&lt;br /&gt;","&lt;br&gt;"),SEARCH("&lt;br&gt;&lt;br&gt;",SUBSTITUTE(SUBSTITUTE(exportált!B1939,"&lt;br /&gt;","&lt;br&gt;"),"&lt;br /&gt;","&lt;br&gt;"),1)-1)</f>
        <v>#VALUE!</v>
      </c>
      <c r="C1939" s="11" t="e">
        <f>SUBSTITUTE(MID(SUBSTITUTE(exportált!B1939,"&lt;br /&gt;","&lt;br&gt;"),LEN('exportált formázott'!B1939)+LEN(D1939)+LEN(E1939)+LEN(F1939)+25,LEN(SUBSTITUTE(exportált!B1939,"&lt;br /&gt;","&lt;br&gt;"))-LEN(D1939)-LEN(E1939)-LEN(F1939)),"&lt;br&gt;",CHAR(10))</f>
        <v>#VALUE!</v>
      </c>
      <c r="D1939" s="11" t="e">
        <f>MID(SUBSTITUTE(exportált!B1939,"&lt;br /&gt;","&lt;br&gt;"),LEN('exportált formázott'!B1939)+9,SEARCH("&lt;br&gt;",RIGHT(SUBSTITUTE(exportált!B1939,"&lt;br /&gt;","&lt;br&gt;"),LEN(SUBSTITUTE(exportált!B1939,"&lt;br /&gt;","&lt;br&gt;"))-LEN(B1939)-8))-1)</f>
        <v>#VALUE!</v>
      </c>
      <c r="E1939" s="11" t="e">
        <f>MID(SUBSTITUTE(exportált!B1939,"&lt;br /&gt;","&lt;br&gt;"),LEN('exportált formázott'!B1939)+LEN(D1939)+13,SEARCH("&lt;br&gt;",RIGHT(SUBSTITUTE(exportált!B1939,"&lt;br /&gt;","&lt;br&gt;"),LEN(SUBSTITUTE(exportált!B1939,"&lt;br /&gt;","&lt;br&gt;"))-LEN(B1939)-LEN(D1939)-13)))</f>
        <v>#VALUE!</v>
      </c>
      <c r="F1939" s="11" t="e">
        <f>MID(SUBSTITUTE(exportált!B1939,"&lt;br /&gt;","&lt;br&gt;"),LEN('exportált formázott'!B1939)+LEN(D1939)+LEN(E1939)+17,SEARCH("&lt;br&gt;&lt;br&gt;",RIGHT(SUBSTITUTE(exportált!B1939,"&lt;br /&gt;","&lt;br&gt;"),LEN(SUBSTITUTE(exportált!B1939,"&lt;br /&gt;","&lt;br&gt;"))-LEN(B1939)-LEN(D1939)-LEN(E1939)-17)))</f>
        <v>#VALUE!</v>
      </c>
    </row>
    <row r="1940" spans="1:6" x14ac:dyDescent="0.25">
      <c r="A1940" s="11" t="str">
        <f>IF(exportált!A1940&lt;&gt;"",IFERROR(LEFT(exportált!A1940,SEARCH("&lt;br/&gt;",SUBSTITUTE(exportált!A1940,"&lt;br&gt;","&lt;br/&gt;"),1)-1),exportált!A1940),"")</f>
        <v/>
      </c>
      <c r="B1940" s="11" t="e">
        <f>LEFT(SUBSTITUTE(exportált!B1940,"&lt;br /&gt;","&lt;br&gt;"),SEARCH("&lt;br&gt;&lt;br&gt;",SUBSTITUTE(SUBSTITUTE(exportált!B1940,"&lt;br /&gt;","&lt;br&gt;"),"&lt;br /&gt;","&lt;br&gt;"),1)-1)</f>
        <v>#VALUE!</v>
      </c>
      <c r="C1940" s="11" t="e">
        <f>SUBSTITUTE(MID(SUBSTITUTE(exportált!B1940,"&lt;br /&gt;","&lt;br&gt;"),LEN('exportált formázott'!B1940)+LEN(D1940)+LEN(E1940)+LEN(F1940)+25,LEN(SUBSTITUTE(exportált!B1940,"&lt;br /&gt;","&lt;br&gt;"))-LEN(D1940)-LEN(E1940)-LEN(F1940)),"&lt;br&gt;",CHAR(10))</f>
        <v>#VALUE!</v>
      </c>
      <c r="D1940" s="11" t="e">
        <f>MID(SUBSTITUTE(exportált!B1940,"&lt;br /&gt;","&lt;br&gt;"),LEN('exportált formázott'!B1940)+9,SEARCH("&lt;br&gt;",RIGHT(SUBSTITUTE(exportált!B1940,"&lt;br /&gt;","&lt;br&gt;"),LEN(SUBSTITUTE(exportált!B1940,"&lt;br /&gt;","&lt;br&gt;"))-LEN(B1940)-8))-1)</f>
        <v>#VALUE!</v>
      </c>
      <c r="E1940" s="11" t="e">
        <f>MID(SUBSTITUTE(exportált!B1940,"&lt;br /&gt;","&lt;br&gt;"),LEN('exportált formázott'!B1940)+LEN(D1940)+13,SEARCH("&lt;br&gt;",RIGHT(SUBSTITUTE(exportált!B1940,"&lt;br /&gt;","&lt;br&gt;"),LEN(SUBSTITUTE(exportált!B1940,"&lt;br /&gt;","&lt;br&gt;"))-LEN(B1940)-LEN(D1940)-13)))</f>
        <v>#VALUE!</v>
      </c>
      <c r="F1940" s="11" t="e">
        <f>MID(SUBSTITUTE(exportált!B1940,"&lt;br /&gt;","&lt;br&gt;"),LEN('exportált formázott'!B1940)+LEN(D1940)+LEN(E1940)+17,SEARCH("&lt;br&gt;&lt;br&gt;",RIGHT(SUBSTITUTE(exportált!B1940,"&lt;br /&gt;","&lt;br&gt;"),LEN(SUBSTITUTE(exportált!B1940,"&lt;br /&gt;","&lt;br&gt;"))-LEN(B1940)-LEN(D1940)-LEN(E1940)-17)))</f>
        <v>#VALUE!</v>
      </c>
    </row>
    <row r="1941" spans="1:6" x14ac:dyDescent="0.25">
      <c r="A1941" s="11" t="str">
        <f>IF(exportált!A1941&lt;&gt;"",IFERROR(LEFT(exportált!A1941,SEARCH("&lt;br/&gt;",SUBSTITUTE(exportált!A1941,"&lt;br&gt;","&lt;br/&gt;"),1)-1),exportált!A1941),"")</f>
        <v/>
      </c>
      <c r="B1941" s="11" t="e">
        <f>LEFT(SUBSTITUTE(exportált!B1941,"&lt;br /&gt;","&lt;br&gt;"),SEARCH("&lt;br&gt;&lt;br&gt;",SUBSTITUTE(SUBSTITUTE(exportált!B1941,"&lt;br /&gt;","&lt;br&gt;"),"&lt;br /&gt;","&lt;br&gt;"),1)-1)</f>
        <v>#VALUE!</v>
      </c>
      <c r="C1941" s="11" t="e">
        <f>SUBSTITUTE(MID(SUBSTITUTE(exportált!B1941,"&lt;br /&gt;","&lt;br&gt;"),LEN('exportált formázott'!B1941)+LEN(D1941)+LEN(E1941)+LEN(F1941)+25,LEN(SUBSTITUTE(exportált!B1941,"&lt;br /&gt;","&lt;br&gt;"))-LEN(D1941)-LEN(E1941)-LEN(F1941)),"&lt;br&gt;",CHAR(10))</f>
        <v>#VALUE!</v>
      </c>
      <c r="D1941" s="11" t="e">
        <f>MID(SUBSTITUTE(exportált!B1941,"&lt;br /&gt;","&lt;br&gt;"),LEN('exportált formázott'!B1941)+9,SEARCH("&lt;br&gt;",RIGHT(SUBSTITUTE(exportált!B1941,"&lt;br /&gt;","&lt;br&gt;"),LEN(SUBSTITUTE(exportált!B1941,"&lt;br /&gt;","&lt;br&gt;"))-LEN(B1941)-8))-1)</f>
        <v>#VALUE!</v>
      </c>
      <c r="E1941" s="11" t="e">
        <f>MID(SUBSTITUTE(exportált!B1941,"&lt;br /&gt;","&lt;br&gt;"),LEN('exportált formázott'!B1941)+LEN(D1941)+13,SEARCH("&lt;br&gt;",RIGHT(SUBSTITUTE(exportált!B1941,"&lt;br /&gt;","&lt;br&gt;"),LEN(SUBSTITUTE(exportált!B1941,"&lt;br /&gt;","&lt;br&gt;"))-LEN(B1941)-LEN(D1941)-13)))</f>
        <v>#VALUE!</v>
      </c>
      <c r="F1941" s="11" t="e">
        <f>MID(SUBSTITUTE(exportált!B1941,"&lt;br /&gt;","&lt;br&gt;"),LEN('exportált formázott'!B1941)+LEN(D1941)+LEN(E1941)+17,SEARCH("&lt;br&gt;&lt;br&gt;",RIGHT(SUBSTITUTE(exportált!B1941,"&lt;br /&gt;","&lt;br&gt;"),LEN(SUBSTITUTE(exportált!B1941,"&lt;br /&gt;","&lt;br&gt;"))-LEN(B1941)-LEN(D1941)-LEN(E1941)-17)))</f>
        <v>#VALUE!</v>
      </c>
    </row>
    <row r="1942" spans="1:6" x14ac:dyDescent="0.25">
      <c r="A1942" s="11" t="str">
        <f>IF(exportált!A1942&lt;&gt;"",IFERROR(LEFT(exportált!A1942,SEARCH("&lt;br/&gt;",SUBSTITUTE(exportált!A1942,"&lt;br&gt;","&lt;br/&gt;"),1)-1),exportált!A1942),"")</f>
        <v/>
      </c>
      <c r="B1942" s="11" t="e">
        <f>LEFT(SUBSTITUTE(exportált!B1942,"&lt;br /&gt;","&lt;br&gt;"),SEARCH("&lt;br&gt;&lt;br&gt;",SUBSTITUTE(SUBSTITUTE(exportált!B1942,"&lt;br /&gt;","&lt;br&gt;"),"&lt;br /&gt;","&lt;br&gt;"),1)-1)</f>
        <v>#VALUE!</v>
      </c>
      <c r="C1942" s="11" t="e">
        <f>SUBSTITUTE(MID(SUBSTITUTE(exportált!B1942,"&lt;br /&gt;","&lt;br&gt;"),LEN('exportált formázott'!B1942)+LEN(D1942)+LEN(E1942)+LEN(F1942)+25,LEN(SUBSTITUTE(exportált!B1942,"&lt;br /&gt;","&lt;br&gt;"))-LEN(D1942)-LEN(E1942)-LEN(F1942)),"&lt;br&gt;",CHAR(10))</f>
        <v>#VALUE!</v>
      </c>
      <c r="D1942" s="11" t="e">
        <f>MID(SUBSTITUTE(exportált!B1942,"&lt;br /&gt;","&lt;br&gt;"),LEN('exportált formázott'!B1942)+9,SEARCH("&lt;br&gt;",RIGHT(SUBSTITUTE(exportált!B1942,"&lt;br /&gt;","&lt;br&gt;"),LEN(SUBSTITUTE(exportált!B1942,"&lt;br /&gt;","&lt;br&gt;"))-LEN(B1942)-8))-1)</f>
        <v>#VALUE!</v>
      </c>
      <c r="E1942" s="11" t="e">
        <f>MID(SUBSTITUTE(exportált!B1942,"&lt;br /&gt;","&lt;br&gt;"),LEN('exportált formázott'!B1942)+LEN(D1942)+13,SEARCH("&lt;br&gt;",RIGHT(SUBSTITUTE(exportált!B1942,"&lt;br /&gt;","&lt;br&gt;"),LEN(SUBSTITUTE(exportált!B1942,"&lt;br /&gt;","&lt;br&gt;"))-LEN(B1942)-LEN(D1942)-13)))</f>
        <v>#VALUE!</v>
      </c>
      <c r="F1942" s="11" t="e">
        <f>MID(SUBSTITUTE(exportált!B1942,"&lt;br /&gt;","&lt;br&gt;"),LEN('exportált formázott'!B1942)+LEN(D1942)+LEN(E1942)+17,SEARCH("&lt;br&gt;&lt;br&gt;",RIGHT(SUBSTITUTE(exportált!B1942,"&lt;br /&gt;","&lt;br&gt;"),LEN(SUBSTITUTE(exportált!B1942,"&lt;br /&gt;","&lt;br&gt;"))-LEN(B1942)-LEN(D1942)-LEN(E1942)-17)))</f>
        <v>#VALUE!</v>
      </c>
    </row>
    <row r="1943" spans="1:6" x14ac:dyDescent="0.25">
      <c r="A1943" s="11" t="str">
        <f>IF(exportált!A1943&lt;&gt;"",IFERROR(LEFT(exportált!A1943,SEARCH("&lt;br/&gt;",SUBSTITUTE(exportált!A1943,"&lt;br&gt;","&lt;br/&gt;"),1)-1),exportált!A1943),"")</f>
        <v/>
      </c>
      <c r="B1943" s="11" t="e">
        <f>LEFT(SUBSTITUTE(exportált!B1943,"&lt;br /&gt;","&lt;br&gt;"),SEARCH("&lt;br&gt;&lt;br&gt;",SUBSTITUTE(SUBSTITUTE(exportált!B1943,"&lt;br /&gt;","&lt;br&gt;"),"&lt;br /&gt;","&lt;br&gt;"),1)-1)</f>
        <v>#VALUE!</v>
      </c>
      <c r="C1943" s="11" t="e">
        <f>SUBSTITUTE(MID(SUBSTITUTE(exportált!B1943,"&lt;br /&gt;","&lt;br&gt;"),LEN('exportált formázott'!B1943)+LEN(D1943)+LEN(E1943)+LEN(F1943)+25,LEN(SUBSTITUTE(exportált!B1943,"&lt;br /&gt;","&lt;br&gt;"))-LEN(D1943)-LEN(E1943)-LEN(F1943)),"&lt;br&gt;",CHAR(10))</f>
        <v>#VALUE!</v>
      </c>
      <c r="D1943" s="11" t="e">
        <f>MID(SUBSTITUTE(exportált!B1943,"&lt;br /&gt;","&lt;br&gt;"),LEN('exportált formázott'!B1943)+9,SEARCH("&lt;br&gt;",RIGHT(SUBSTITUTE(exportált!B1943,"&lt;br /&gt;","&lt;br&gt;"),LEN(SUBSTITUTE(exportált!B1943,"&lt;br /&gt;","&lt;br&gt;"))-LEN(B1943)-8))-1)</f>
        <v>#VALUE!</v>
      </c>
      <c r="E1943" s="11" t="e">
        <f>MID(SUBSTITUTE(exportált!B1943,"&lt;br /&gt;","&lt;br&gt;"),LEN('exportált formázott'!B1943)+LEN(D1943)+13,SEARCH("&lt;br&gt;",RIGHT(SUBSTITUTE(exportált!B1943,"&lt;br /&gt;","&lt;br&gt;"),LEN(SUBSTITUTE(exportált!B1943,"&lt;br /&gt;","&lt;br&gt;"))-LEN(B1943)-LEN(D1943)-13)))</f>
        <v>#VALUE!</v>
      </c>
      <c r="F1943" s="11" t="e">
        <f>MID(SUBSTITUTE(exportált!B1943,"&lt;br /&gt;","&lt;br&gt;"),LEN('exportált formázott'!B1943)+LEN(D1943)+LEN(E1943)+17,SEARCH("&lt;br&gt;&lt;br&gt;",RIGHT(SUBSTITUTE(exportált!B1943,"&lt;br /&gt;","&lt;br&gt;"),LEN(SUBSTITUTE(exportált!B1943,"&lt;br /&gt;","&lt;br&gt;"))-LEN(B1943)-LEN(D1943)-LEN(E1943)-17)))</f>
        <v>#VALUE!</v>
      </c>
    </row>
    <row r="1944" spans="1:6" x14ac:dyDescent="0.25">
      <c r="A1944" s="11" t="str">
        <f>IF(exportált!A1944&lt;&gt;"",IFERROR(LEFT(exportált!A1944,SEARCH("&lt;br/&gt;",SUBSTITUTE(exportált!A1944,"&lt;br&gt;","&lt;br/&gt;"),1)-1),exportált!A1944),"")</f>
        <v/>
      </c>
      <c r="B1944" s="11" t="e">
        <f>LEFT(SUBSTITUTE(exportált!B1944,"&lt;br /&gt;","&lt;br&gt;"),SEARCH("&lt;br&gt;&lt;br&gt;",SUBSTITUTE(SUBSTITUTE(exportált!B1944,"&lt;br /&gt;","&lt;br&gt;"),"&lt;br /&gt;","&lt;br&gt;"),1)-1)</f>
        <v>#VALUE!</v>
      </c>
      <c r="C1944" s="11" t="e">
        <f>SUBSTITUTE(MID(SUBSTITUTE(exportált!B1944,"&lt;br /&gt;","&lt;br&gt;"),LEN('exportált formázott'!B1944)+LEN(D1944)+LEN(E1944)+LEN(F1944)+25,LEN(SUBSTITUTE(exportált!B1944,"&lt;br /&gt;","&lt;br&gt;"))-LEN(D1944)-LEN(E1944)-LEN(F1944)),"&lt;br&gt;",CHAR(10))</f>
        <v>#VALUE!</v>
      </c>
      <c r="D1944" s="11" t="e">
        <f>MID(SUBSTITUTE(exportált!B1944,"&lt;br /&gt;","&lt;br&gt;"),LEN('exportált formázott'!B1944)+9,SEARCH("&lt;br&gt;",RIGHT(SUBSTITUTE(exportált!B1944,"&lt;br /&gt;","&lt;br&gt;"),LEN(SUBSTITUTE(exportált!B1944,"&lt;br /&gt;","&lt;br&gt;"))-LEN(B1944)-8))-1)</f>
        <v>#VALUE!</v>
      </c>
      <c r="E1944" s="11" t="e">
        <f>MID(SUBSTITUTE(exportált!B1944,"&lt;br /&gt;","&lt;br&gt;"),LEN('exportált formázott'!B1944)+LEN(D1944)+13,SEARCH("&lt;br&gt;",RIGHT(SUBSTITUTE(exportált!B1944,"&lt;br /&gt;","&lt;br&gt;"),LEN(SUBSTITUTE(exportált!B1944,"&lt;br /&gt;","&lt;br&gt;"))-LEN(B1944)-LEN(D1944)-13)))</f>
        <v>#VALUE!</v>
      </c>
      <c r="F1944" s="11" t="e">
        <f>MID(SUBSTITUTE(exportált!B1944,"&lt;br /&gt;","&lt;br&gt;"),LEN('exportált formázott'!B1944)+LEN(D1944)+LEN(E1944)+17,SEARCH("&lt;br&gt;&lt;br&gt;",RIGHT(SUBSTITUTE(exportált!B1944,"&lt;br /&gt;","&lt;br&gt;"),LEN(SUBSTITUTE(exportált!B1944,"&lt;br /&gt;","&lt;br&gt;"))-LEN(B1944)-LEN(D1944)-LEN(E1944)-17)))</f>
        <v>#VALUE!</v>
      </c>
    </row>
    <row r="1945" spans="1:6" x14ac:dyDescent="0.25">
      <c r="A1945" s="11" t="str">
        <f>IF(exportált!A1945&lt;&gt;"",IFERROR(LEFT(exportált!A1945,SEARCH("&lt;br/&gt;",SUBSTITUTE(exportált!A1945,"&lt;br&gt;","&lt;br/&gt;"),1)-1),exportált!A1945),"")</f>
        <v/>
      </c>
      <c r="B1945" s="11" t="e">
        <f>LEFT(SUBSTITUTE(exportált!B1945,"&lt;br /&gt;","&lt;br&gt;"),SEARCH("&lt;br&gt;&lt;br&gt;",SUBSTITUTE(SUBSTITUTE(exportált!B1945,"&lt;br /&gt;","&lt;br&gt;"),"&lt;br /&gt;","&lt;br&gt;"),1)-1)</f>
        <v>#VALUE!</v>
      </c>
      <c r="C1945" s="11" t="e">
        <f>SUBSTITUTE(MID(SUBSTITUTE(exportált!B1945,"&lt;br /&gt;","&lt;br&gt;"),LEN('exportált formázott'!B1945)+LEN(D1945)+LEN(E1945)+LEN(F1945)+25,LEN(SUBSTITUTE(exportált!B1945,"&lt;br /&gt;","&lt;br&gt;"))-LEN(D1945)-LEN(E1945)-LEN(F1945)),"&lt;br&gt;",CHAR(10))</f>
        <v>#VALUE!</v>
      </c>
      <c r="D1945" s="11" t="e">
        <f>MID(SUBSTITUTE(exportált!B1945,"&lt;br /&gt;","&lt;br&gt;"),LEN('exportált formázott'!B1945)+9,SEARCH("&lt;br&gt;",RIGHT(SUBSTITUTE(exportált!B1945,"&lt;br /&gt;","&lt;br&gt;"),LEN(SUBSTITUTE(exportált!B1945,"&lt;br /&gt;","&lt;br&gt;"))-LEN(B1945)-8))-1)</f>
        <v>#VALUE!</v>
      </c>
      <c r="E1945" s="11" t="e">
        <f>MID(SUBSTITUTE(exportált!B1945,"&lt;br /&gt;","&lt;br&gt;"),LEN('exportált formázott'!B1945)+LEN(D1945)+13,SEARCH("&lt;br&gt;",RIGHT(SUBSTITUTE(exportált!B1945,"&lt;br /&gt;","&lt;br&gt;"),LEN(SUBSTITUTE(exportált!B1945,"&lt;br /&gt;","&lt;br&gt;"))-LEN(B1945)-LEN(D1945)-13)))</f>
        <v>#VALUE!</v>
      </c>
      <c r="F1945" s="11" t="e">
        <f>MID(SUBSTITUTE(exportált!B1945,"&lt;br /&gt;","&lt;br&gt;"),LEN('exportált formázott'!B1945)+LEN(D1945)+LEN(E1945)+17,SEARCH("&lt;br&gt;&lt;br&gt;",RIGHT(SUBSTITUTE(exportált!B1945,"&lt;br /&gt;","&lt;br&gt;"),LEN(SUBSTITUTE(exportált!B1945,"&lt;br /&gt;","&lt;br&gt;"))-LEN(B1945)-LEN(D1945)-LEN(E1945)-17)))</f>
        <v>#VALUE!</v>
      </c>
    </row>
    <row r="1946" spans="1:6" x14ac:dyDescent="0.25">
      <c r="A1946" s="11" t="str">
        <f>IF(exportált!A1946&lt;&gt;"",IFERROR(LEFT(exportált!A1946,SEARCH("&lt;br/&gt;",SUBSTITUTE(exportált!A1946,"&lt;br&gt;","&lt;br/&gt;"),1)-1),exportált!A1946),"")</f>
        <v/>
      </c>
      <c r="B1946" s="11" t="e">
        <f>LEFT(SUBSTITUTE(exportált!B1946,"&lt;br /&gt;","&lt;br&gt;"),SEARCH("&lt;br&gt;&lt;br&gt;",SUBSTITUTE(SUBSTITUTE(exportált!B1946,"&lt;br /&gt;","&lt;br&gt;"),"&lt;br /&gt;","&lt;br&gt;"),1)-1)</f>
        <v>#VALUE!</v>
      </c>
      <c r="C1946" s="11" t="e">
        <f>SUBSTITUTE(MID(SUBSTITUTE(exportált!B1946,"&lt;br /&gt;","&lt;br&gt;"),LEN('exportált formázott'!B1946)+LEN(D1946)+LEN(E1946)+LEN(F1946)+25,LEN(SUBSTITUTE(exportált!B1946,"&lt;br /&gt;","&lt;br&gt;"))-LEN(D1946)-LEN(E1946)-LEN(F1946)),"&lt;br&gt;",CHAR(10))</f>
        <v>#VALUE!</v>
      </c>
      <c r="D1946" s="11" t="e">
        <f>MID(SUBSTITUTE(exportált!B1946,"&lt;br /&gt;","&lt;br&gt;"),LEN('exportált formázott'!B1946)+9,SEARCH("&lt;br&gt;",RIGHT(SUBSTITUTE(exportált!B1946,"&lt;br /&gt;","&lt;br&gt;"),LEN(SUBSTITUTE(exportált!B1946,"&lt;br /&gt;","&lt;br&gt;"))-LEN(B1946)-8))-1)</f>
        <v>#VALUE!</v>
      </c>
      <c r="E1946" s="11" t="e">
        <f>MID(SUBSTITUTE(exportált!B1946,"&lt;br /&gt;","&lt;br&gt;"),LEN('exportált formázott'!B1946)+LEN(D1946)+13,SEARCH("&lt;br&gt;",RIGHT(SUBSTITUTE(exportált!B1946,"&lt;br /&gt;","&lt;br&gt;"),LEN(SUBSTITUTE(exportált!B1946,"&lt;br /&gt;","&lt;br&gt;"))-LEN(B1946)-LEN(D1946)-13)))</f>
        <v>#VALUE!</v>
      </c>
      <c r="F1946" s="11" t="e">
        <f>MID(SUBSTITUTE(exportált!B1946,"&lt;br /&gt;","&lt;br&gt;"),LEN('exportált formázott'!B1946)+LEN(D1946)+LEN(E1946)+17,SEARCH("&lt;br&gt;&lt;br&gt;",RIGHT(SUBSTITUTE(exportált!B1946,"&lt;br /&gt;","&lt;br&gt;"),LEN(SUBSTITUTE(exportált!B1946,"&lt;br /&gt;","&lt;br&gt;"))-LEN(B1946)-LEN(D1946)-LEN(E1946)-17)))</f>
        <v>#VALUE!</v>
      </c>
    </row>
    <row r="1947" spans="1:6" x14ac:dyDescent="0.25">
      <c r="A1947" s="11" t="str">
        <f>IF(exportált!A1947&lt;&gt;"",IFERROR(LEFT(exportált!A1947,SEARCH("&lt;br/&gt;",SUBSTITUTE(exportált!A1947,"&lt;br&gt;","&lt;br/&gt;"),1)-1),exportált!A1947),"")</f>
        <v/>
      </c>
      <c r="B1947" s="11" t="e">
        <f>LEFT(SUBSTITUTE(exportált!B1947,"&lt;br /&gt;","&lt;br&gt;"),SEARCH("&lt;br&gt;&lt;br&gt;",SUBSTITUTE(SUBSTITUTE(exportált!B1947,"&lt;br /&gt;","&lt;br&gt;"),"&lt;br /&gt;","&lt;br&gt;"),1)-1)</f>
        <v>#VALUE!</v>
      </c>
      <c r="C1947" s="11" t="e">
        <f>SUBSTITUTE(MID(SUBSTITUTE(exportált!B1947,"&lt;br /&gt;","&lt;br&gt;"),LEN('exportált formázott'!B1947)+LEN(D1947)+LEN(E1947)+LEN(F1947)+25,LEN(SUBSTITUTE(exportált!B1947,"&lt;br /&gt;","&lt;br&gt;"))-LEN(D1947)-LEN(E1947)-LEN(F1947)),"&lt;br&gt;",CHAR(10))</f>
        <v>#VALUE!</v>
      </c>
      <c r="D1947" s="11" t="e">
        <f>MID(SUBSTITUTE(exportált!B1947,"&lt;br /&gt;","&lt;br&gt;"),LEN('exportált formázott'!B1947)+9,SEARCH("&lt;br&gt;",RIGHT(SUBSTITUTE(exportált!B1947,"&lt;br /&gt;","&lt;br&gt;"),LEN(SUBSTITUTE(exportált!B1947,"&lt;br /&gt;","&lt;br&gt;"))-LEN(B1947)-8))-1)</f>
        <v>#VALUE!</v>
      </c>
      <c r="E1947" s="11" t="e">
        <f>MID(SUBSTITUTE(exportált!B1947,"&lt;br /&gt;","&lt;br&gt;"),LEN('exportált formázott'!B1947)+LEN(D1947)+13,SEARCH("&lt;br&gt;",RIGHT(SUBSTITUTE(exportált!B1947,"&lt;br /&gt;","&lt;br&gt;"),LEN(SUBSTITUTE(exportált!B1947,"&lt;br /&gt;","&lt;br&gt;"))-LEN(B1947)-LEN(D1947)-13)))</f>
        <v>#VALUE!</v>
      </c>
      <c r="F1947" s="11" t="e">
        <f>MID(SUBSTITUTE(exportált!B1947,"&lt;br /&gt;","&lt;br&gt;"),LEN('exportált formázott'!B1947)+LEN(D1947)+LEN(E1947)+17,SEARCH("&lt;br&gt;&lt;br&gt;",RIGHT(SUBSTITUTE(exportált!B1947,"&lt;br /&gt;","&lt;br&gt;"),LEN(SUBSTITUTE(exportált!B1947,"&lt;br /&gt;","&lt;br&gt;"))-LEN(B1947)-LEN(D1947)-LEN(E1947)-17)))</f>
        <v>#VALUE!</v>
      </c>
    </row>
    <row r="1948" spans="1:6" x14ac:dyDescent="0.25">
      <c r="A1948" s="11" t="str">
        <f>IF(exportált!A1948&lt;&gt;"",IFERROR(LEFT(exportált!A1948,SEARCH("&lt;br/&gt;",SUBSTITUTE(exportált!A1948,"&lt;br&gt;","&lt;br/&gt;"),1)-1),exportált!A1948),"")</f>
        <v/>
      </c>
      <c r="B1948" s="11" t="e">
        <f>LEFT(SUBSTITUTE(exportált!B1948,"&lt;br /&gt;","&lt;br&gt;"),SEARCH("&lt;br&gt;&lt;br&gt;",SUBSTITUTE(SUBSTITUTE(exportált!B1948,"&lt;br /&gt;","&lt;br&gt;"),"&lt;br /&gt;","&lt;br&gt;"),1)-1)</f>
        <v>#VALUE!</v>
      </c>
      <c r="C1948" s="11" t="e">
        <f>SUBSTITUTE(MID(SUBSTITUTE(exportált!B1948,"&lt;br /&gt;","&lt;br&gt;"),LEN('exportált formázott'!B1948)+LEN(D1948)+LEN(E1948)+LEN(F1948)+25,LEN(SUBSTITUTE(exportált!B1948,"&lt;br /&gt;","&lt;br&gt;"))-LEN(D1948)-LEN(E1948)-LEN(F1948)),"&lt;br&gt;",CHAR(10))</f>
        <v>#VALUE!</v>
      </c>
      <c r="D1948" s="11" t="e">
        <f>MID(SUBSTITUTE(exportált!B1948,"&lt;br /&gt;","&lt;br&gt;"),LEN('exportált formázott'!B1948)+9,SEARCH("&lt;br&gt;",RIGHT(SUBSTITUTE(exportált!B1948,"&lt;br /&gt;","&lt;br&gt;"),LEN(SUBSTITUTE(exportált!B1948,"&lt;br /&gt;","&lt;br&gt;"))-LEN(B1948)-8))-1)</f>
        <v>#VALUE!</v>
      </c>
      <c r="E1948" s="11" t="e">
        <f>MID(SUBSTITUTE(exportált!B1948,"&lt;br /&gt;","&lt;br&gt;"),LEN('exportált formázott'!B1948)+LEN(D1948)+13,SEARCH("&lt;br&gt;",RIGHT(SUBSTITUTE(exportált!B1948,"&lt;br /&gt;","&lt;br&gt;"),LEN(SUBSTITUTE(exportált!B1948,"&lt;br /&gt;","&lt;br&gt;"))-LEN(B1948)-LEN(D1948)-13)))</f>
        <v>#VALUE!</v>
      </c>
      <c r="F1948" s="11" t="e">
        <f>MID(SUBSTITUTE(exportált!B1948,"&lt;br /&gt;","&lt;br&gt;"),LEN('exportált formázott'!B1948)+LEN(D1948)+LEN(E1948)+17,SEARCH("&lt;br&gt;&lt;br&gt;",RIGHT(SUBSTITUTE(exportált!B1948,"&lt;br /&gt;","&lt;br&gt;"),LEN(SUBSTITUTE(exportált!B1948,"&lt;br /&gt;","&lt;br&gt;"))-LEN(B1948)-LEN(D1948)-LEN(E1948)-17)))</f>
        <v>#VALUE!</v>
      </c>
    </row>
    <row r="1949" spans="1:6" x14ac:dyDescent="0.25">
      <c r="A1949" s="11" t="str">
        <f>IF(exportált!A1949&lt;&gt;"",IFERROR(LEFT(exportált!A1949,SEARCH("&lt;br/&gt;",SUBSTITUTE(exportált!A1949,"&lt;br&gt;","&lt;br/&gt;"),1)-1),exportált!A1949),"")</f>
        <v/>
      </c>
      <c r="B1949" s="11" t="e">
        <f>LEFT(SUBSTITUTE(exportált!B1949,"&lt;br /&gt;","&lt;br&gt;"),SEARCH("&lt;br&gt;&lt;br&gt;",SUBSTITUTE(SUBSTITUTE(exportált!B1949,"&lt;br /&gt;","&lt;br&gt;"),"&lt;br /&gt;","&lt;br&gt;"),1)-1)</f>
        <v>#VALUE!</v>
      </c>
      <c r="C1949" s="11" t="e">
        <f>SUBSTITUTE(MID(SUBSTITUTE(exportált!B1949,"&lt;br /&gt;","&lt;br&gt;"),LEN('exportált formázott'!B1949)+LEN(D1949)+LEN(E1949)+LEN(F1949)+25,LEN(SUBSTITUTE(exportált!B1949,"&lt;br /&gt;","&lt;br&gt;"))-LEN(D1949)-LEN(E1949)-LEN(F1949)),"&lt;br&gt;",CHAR(10))</f>
        <v>#VALUE!</v>
      </c>
      <c r="D1949" s="11" t="e">
        <f>MID(SUBSTITUTE(exportált!B1949,"&lt;br /&gt;","&lt;br&gt;"),LEN('exportált formázott'!B1949)+9,SEARCH("&lt;br&gt;",RIGHT(SUBSTITUTE(exportált!B1949,"&lt;br /&gt;","&lt;br&gt;"),LEN(SUBSTITUTE(exportált!B1949,"&lt;br /&gt;","&lt;br&gt;"))-LEN(B1949)-8))-1)</f>
        <v>#VALUE!</v>
      </c>
      <c r="E1949" s="11" t="e">
        <f>MID(SUBSTITUTE(exportált!B1949,"&lt;br /&gt;","&lt;br&gt;"),LEN('exportált formázott'!B1949)+LEN(D1949)+13,SEARCH("&lt;br&gt;",RIGHT(SUBSTITUTE(exportált!B1949,"&lt;br /&gt;","&lt;br&gt;"),LEN(SUBSTITUTE(exportált!B1949,"&lt;br /&gt;","&lt;br&gt;"))-LEN(B1949)-LEN(D1949)-13)))</f>
        <v>#VALUE!</v>
      </c>
      <c r="F1949" s="11" t="e">
        <f>MID(SUBSTITUTE(exportált!B1949,"&lt;br /&gt;","&lt;br&gt;"),LEN('exportált formázott'!B1949)+LEN(D1949)+LEN(E1949)+17,SEARCH("&lt;br&gt;&lt;br&gt;",RIGHT(SUBSTITUTE(exportált!B1949,"&lt;br /&gt;","&lt;br&gt;"),LEN(SUBSTITUTE(exportált!B1949,"&lt;br /&gt;","&lt;br&gt;"))-LEN(B1949)-LEN(D1949)-LEN(E1949)-17)))</f>
        <v>#VALUE!</v>
      </c>
    </row>
    <row r="1950" spans="1:6" x14ac:dyDescent="0.25">
      <c r="A1950" s="11" t="str">
        <f>IF(exportált!A1950&lt;&gt;"",IFERROR(LEFT(exportált!A1950,SEARCH("&lt;br/&gt;",SUBSTITUTE(exportált!A1950,"&lt;br&gt;","&lt;br/&gt;"),1)-1),exportált!A1950),"")</f>
        <v/>
      </c>
      <c r="B1950" s="11" t="e">
        <f>LEFT(SUBSTITUTE(exportált!B1950,"&lt;br /&gt;","&lt;br&gt;"),SEARCH("&lt;br&gt;&lt;br&gt;",SUBSTITUTE(SUBSTITUTE(exportált!B1950,"&lt;br /&gt;","&lt;br&gt;"),"&lt;br /&gt;","&lt;br&gt;"),1)-1)</f>
        <v>#VALUE!</v>
      </c>
      <c r="C1950" s="11" t="e">
        <f>SUBSTITUTE(MID(SUBSTITUTE(exportált!B1950,"&lt;br /&gt;","&lt;br&gt;"),LEN('exportált formázott'!B1950)+LEN(D1950)+LEN(E1950)+LEN(F1950)+25,LEN(SUBSTITUTE(exportált!B1950,"&lt;br /&gt;","&lt;br&gt;"))-LEN(D1950)-LEN(E1950)-LEN(F1950)),"&lt;br&gt;",CHAR(10))</f>
        <v>#VALUE!</v>
      </c>
      <c r="D1950" s="11" t="e">
        <f>MID(SUBSTITUTE(exportált!B1950,"&lt;br /&gt;","&lt;br&gt;"),LEN('exportált formázott'!B1950)+9,SEARCH("&lt;br&gt;",RIGHT(SUBSTITUTE(exportált!B1950,"&lt;br /&gt;","&lt;br&gt;"),LEN(SUBSTITUTE(exportált!B1950,"&lt;br /&gt;","&lt;br&gt;"))-LEN(B1950)-8))-1)</f>
        <v>#VALUE!</v>
      </c>
      <c r="E1950" s="11" t="e">
        <f>MID(SUBSTITUTE(exportált!B1950,"&lt;br /&gt;","&lt;br&gt;"),LEN('exportált formázott'!B1950)+LEN(D1950)+13,SEARCH("&lt;br&gt;",RIGHT(SUBSTITUTE(exportált!B1950,"&lt;br /&gt;","&lt;br&gt;"),LEN(SUBSTITUTE(exportált!B1950,"&lt;br /&gt;","&lt;br&gt;"))-LEN(B1950)-LEN(D1950)-13)))</f>
        <v>#VALUE!</v>
      </c>
      <c r="F1950" s="11" t="e">
        <f>MID(SUBSTITUTE(exportált!B1950,"&lt;br /&gt;","&lt;br&gt;"),LEN('exportált formázott'!B1950)+LEN(D1950)+LEN(E1950)+17,SEARCH("&lt;br&gt;&lt;br&gt;",RIGHT(SUBSTITUTE(exportált!B1950,"&lt;br /&gt;","&lt;br&gt;"),LEN(SUBSTITUTE(exportált!B1950,"&lt;br /&gt;","&lt;br&gt;"))-LEN(B1950)-LEN(D1950)-LEN(E1950)-17)))</f>
        <v>#VALUE!</v>
      </c>
    </row>
    <row r="1951" spans="1:6" x14ac:dyDescent="0.25">
      <c r="A1951" s="11" t="str">
        <f>IF(exportált!A1951&lt;&gt;"",IFERROR(LEFT(exportált!A1951,SEARCH("&lt;br/&gt;",SUBSTITUTE(exportált!A1951,"&lt;br&gt;","&lt;br/&gt;"),1)-1),exportált!A1951),"")</f>
        <v/>
      </c>
      <c r="B1951" s="11" t="e">
        <f>LEFT(SUBSTITUTE(exportált!B1951,"&lt;br /&gt;","&lt;br&gt;"),SEARCH("&lt;br&gt;&lt;br&gt;",SUBSTITUTE(SUBSTITUTE(exportált!B1951,"&lt;br /&gt;","&lt;br&gt;"),"&lt;br /&gt;","&lt;br&gt;"),1)-1)</f>
        <v>#VALUE!</v>
      </c>
      <c r="C1951" s="11" t="e">
        <f>SUBSTITUTE(MID(SUBSTITUTE(exportált!B1951,"&lt;br /&gt;","&lt;br&gt;"),LEN('exportált formázott'!B1951)+LEN(D1951)+LEN(E1951)+LEN(F1951)+25,LEN(SUBSTITUTE(exportált!B1951,"&lt;br /&gt;","&lt;br&gt;"))-LEN(D1951)-LEN(E1951)-LEN(F1951)),"&lt;br&gt;",CHAR(10))</f>
        <v>#VALUE!</v>
      </c>
      <c r="D1951" s="11" t="e">
        <f>MID(SUBSTITUTE(exportált!B1951,"&lt;br /&gt;","&lt;br&gt;"),LEN('exportált formázott'!B1951)+9,SEARCH("&lt;br&gt;",RIGHT(SUBSTITUTE(exportált!B1951,"&lt;br /&gt;","&lt;br&gt;"),LEN(SUBSTITUTE(exportált!B1951,"&lt;br /&gt;","&lt;br&gt;"))-LEN(B1951)-8))-1)</f>
        <v>#VALUE!</v>
      </c>
      <c r="E1951" s="11" t="e">
        <f>MID(SUBSTITUTE(exportált!B1951,"&lt;br /&gt;","&lt;br&gt;"),LEN('exportált formázott'!B1951)+LEN(D1951)+13,SEARCH("&lt;br&gt;",RIGHT(SUBSTITUTE(exportált!B1951,"&lt;br /&gt;","&lt;br&gt;"),LEN(SUBSTITUTE(exportált!B1951,"&lt;br /&gt;","&lt;br&gt;"))-LEN(B1951)-LEN(D1951)-13)))</f>
        <v>#VALUE!</v>
      </c>
      <c r="F1951" s="11" t="e">
        <f>MID(SUBSTITUTE(exportált!B1951,"&lt;br /&gt;","&lt;br&gt;"),LEN('exportált formázott'!B1951)+LEN(D1951)+LEN(E1951)+17,SEARCH("&lt;br&gt;&lt;br&gt;",RIGHT(SUBSTITUTE(exportált!B1951,"&lt;br /&gt;","&lt;br&gt;"),LEN(SUBSTITUTE(exportált!B1951,"&lt;br /&gt;","&lt;br&gt;"))-LEN(B1951)-LEN(D1951)-LEN(E1951)-17)))</f>
        <v>#VALUE!</v>
      </c>
    </row>
    <row r="1952" spans="1:6" x14ac:dyDescent="0.25">
      <c r="A1952" s="11" t="str">
        <f>IF(exportált!A1952&lt;&gt;"",IFERROR(LEFT(exportált!A1952,SEARCH("&lt;br/&gt;",SUBSTITUTE(exportált!A1952,"&lt;br&gt;","&lt;br/&gt;"),1)-1),exportált!A1952),"")</f>
        <v/>
      </c>
      <c r="B1952" s="11" t="e">
        <f>LEFT(SUBSTITUTE(exportált!B1952,"&lt;br /&gt;","&lt;br&gt;"),SEARCH("&lt;br&gt;&lt;br&gt;",SUBSTITUTE(SUBSTITUTE(exportált!B1952,"&lt;br /&gt;","&lt;br&gt;"),"&lt;br /&gt;","&lt;br&gt;"),1)-1)</f>
        <v>#VALUE!</v>
      </c>
      <c r="C1952" s="11" t="e">
        <f>SUBSTITUTE(MID(SUBSTITUTE(exportált!B1952,"&lt;br /&gt;","&lt;br&gt;"),LEN('exportált formázott'!B1952)+LEN(D1952)+LEN(E1952)+LEN(F1952)+25,LEN(SUBSTITUTE(exportált!B1952,"&lt;br /&gt;","&lt;br&gt;"))-LEN(D1952)-LEN(E1952)-LEN(F1952)),"&lt;br&gt;",CHAR(10))</f>
        <v>#VALUE!</v>
      </c>
      <c r="D1952" s="11" t="e">
        <f>MID(SUBSTITUTE(exportált!B1952,"&lt;br /&gt;","&lt;br&gt;"),LEN('exportált formázott'!B1952)+9,SEARCH("&lt;br&gt;",RIGHT(SUBSTITUTE(exportált!B1952,"&lt;br /&gt;","&lt;br&gt;"),LEN(SUBSTITUTE(exportált!B1952,"&lt;br /&gt;","&lt;br&gt;"))-LEN(B1952)-8))-1)</f>
        <v>#VALUE!</v>
      </c>
      <c r="E1952" s="11" t="e">
        <f>MID(SUBSTITUTE(exportált!B1952,"&lt;br /&gt;","&lt;br&gt;"),LEN('exportált formázott'!B1952)+LEN(D1952)+13,SEARCH("&lt;br&gt;",RIGHT(SUBSTITUTE(exportált!B1952,"&lt;br /&gt;","&lt;br&gt;"),LEN(SUBSTITUTE(exportált!B1952,"&lt;br /&gt;","&lt;br&gt;"))-LEN(B1952)-LEN(D1952)-13)))</f>
        <v>#VALUE!</v>
      </c>
      <c r="F1952" s="11" t="e">
        <f>MID(SUBSTITUTE(exportált!B1952,"&lt;br /&gt;","&lt;br&gt;"),LEN('exportált formázott'!B1952)+LEN(D1952)+LEN(E1952)+17,SEARCH("&lt;br&gt;&lt;br&gt;",RIGHT(SUBSTITUTE(exportált!B1952,"&lt;br /&gt;","&lt;br&gt;"),LEN(SUBSTITUTE(exportált!B1952,"&lt;br /&gt;","&lt;br&gt;"))-LEN(B1952)-LEN(D1952)-LEN(E1952)-17)))</f>
        <v>#VALUE!</v>
      </c>
    </row>
    <row r="1953" spans="1:6" x14ac:dyDescent="0.25">
      <c r="A1953" s="11" t="str">
        <f>IF(exportált!A1953&lt;&gt;"",IFERROR(LEFT(exportált!A1953,SEARCH("&lt;br/&gt;",SUBSTITUTE(exportált!A1953,"&lt;br&gt;","&lt;br/&gt;"),1)-1),exportált!A1953),"")</f>
        <v/>
      </c>
      <c r="B1953" s="11" t="e">
        <f>LEFT(SUBSTITUTE(exportált!B1953,"&lt;br /&gt;","&lt;br&gt;"),SEARCH("&lt;br&gt;&lt;br&gt;",SUBSTITUTE(SUBSTITUTE(exportált!B1953,"&lt;br /&gt;","&lt;br&gt;"),"&lt;br /&gt;","&lt;br&gt;"),1)-1)</f>
        <v>#VALUE!</v>
      </c>
      <c r="C1953" s="11" t="e">
        <f>SUBSTITUTE(MID(SUBSTITUTE(exportált!B1953,"&lt;br /&gt;","&lt;br&gt;"),LEN('exportált formázott'!B1953)+LEN(D1953)+LEN(E1953)+LEN(F1953)+25,LEN(SUBSTITUTE(exportált!B1953,"&lt;br /&gt;","&lt;br&gt;"))-LEN(D1953)-LEN(E1953)-LEN(F1953)),"&lt;br&gt;",CHAR(10))</f>
        <v>#VALUE!</v>
      </c>
      <c r="D1953" s="11" t="e">
        <f>MID(SUBSTITUTE(exportált!B1953,"&lt;br /&gt;","&lt;br&gt;"),LEN('exportált formázott'!B1953)+9,SEARCH("&lt;br&gt;",RIGHT(SUBSTITUTE(exportált!B1953,"&lt;br /&gt;","&lt;br&gt;"),LEN(SUBSTITUTE(exportált!B1953,"&lt;br /&gt;","&lt;br&gt;"))-LEN(B1953)-8))-1)</f>
        <v>#VALUE!</v>
      </c>
      <c r="E1953" s="11" t="e">
        <f>MID(SUBSTITUTE(exportált!B1953,"&lt;br /&gt;","&lt;br&gt;"),LEN('exportált formázott'!B1953)+LEN(D1953)+13,SEARCH("&lt;br&gt;",RIGHT(SUBSTITUTE(exportált!B1953,"&lt;br /&gt;","&lt;br&gt;"),LEN(SUBSTITUTE(exportált!B1953,"&lt;br /&gt;","&lt;br&gt;"))-LEN(B1953)-LEN(D1953)-13)))</f>
        <v>#VALUE!</v>
      </c>
      <c r="F1953" s="11" t="e">
        <f>MID(SUBSTITUTE(exportált!B1953,"&lt;br /&gt;","&lt;br&gt;"),LEN('exportált formázott'!B1953)+LEN(D1953)+LEN(E1953)+17,SEARCH("&lt;br&gt;&lt;br&gt;",RIGHT(SUBSTITUTE(exportált!B1953,"&lt;br /&gt;","&lt;br&gt;"),LEN(SUBSTITUTE(exportált!B1953,"&lt;br /&gt;","&lt;br&gt;"))-LEN(B1953)-LEN(D1953)-LEN(E1953)-17)))</f>
        <v>#VALUE!</v>
      </c>
    </row>
    <row r="1954" spans="1:6" x14ac:dyDescent="0.25">
      <c r="A1954" s="11" t="str">
        <f>IF(exportált!A1954&lt;&gt;"",IFERROR(LEFT(exportált!A1954,SEARCH("&lt;br/&gt;",SUBSTITUTE(exportált!A1954,"&lt;br&gt;","&lt;br/&gt;"),1)-1),exportált!A1954),"")</f>
        <v/>
      </c>
      <c r="B1954" s="11" t="e">
        <f>LEFT(SUBSTITUTE(exportált!B1954,"&lt;br /&gt;","&lt;br&gt;"),SEARCH("&lt;br&gt;&lt;br&gt;",SUBSTITUTE(SUBSTITUTE(exportált!B1954,"&lt;br /&gt;","&lt;br&gt;"),"&lt;br /&gt;","&lt;br&gt;"),1)-1)</f>
        <v>#VALUE!</v>
      </c>
      <c r="C1954" s="11" t="e">
        <f>SUBSTITUTE(MID(SUBSTITUTE(exportált!B1954,"&lt;br /&gt;","&lt;br&gt;"),LEN('exportált formázott'!B1954)+LEN(D1954)+LEN(E1954)+LEN(F1954)+25,LEN(SUBSTITUTE(exportált!B1954,"&lt;br /&gt;","&lt;br&gt;"))-LEN(D1954)-LEN(E1954)-LEN(F1954)),"&lt;br&gt;",CHAR(10))</f>
        <v>#VALUE!</v>
      </c>
      <c r="D1954" s="11" t="e">
        <f>MID(SUBSTITUTE(exportált!B1954,"&lt;br /&gt;","&lt;br&gt;"),LEN('exportált formázott'!B1954)+9,SEARCH("&lt;br&gt;",RIGHT(SUBSTITUTE(exportált!B1954,"&lt;br /&gt;","&lt;br&gt;"),LEN(SUBSTITUTE(exportált!B1954,"&lt;br /&gt;","&lt;br&gt;"))-LEN(B1954)-8))-1)</f>
        <v>#VALUE!</v>
      </c>
      <c r="E1954" s="11" t="e">
        <f>MID(SUBSTITUTE(exportált!B1954,"&lt;br /&gt;","&lt;br&gt;"),LEN('exportált formázott'!B1954)+LEN(D1954)+13,SEARCH("&lt;br&gt;",RIGHT(SUBSTITUTE(exportált!B1954,"&lt;br /&gt;","&lt;br&gt;"),LEN(SUBSTITUTE(exportált!B1954,"&lt;br /&gt;","&lt;br&gt;"))-LEN(B1954)-LEN(D1954)-13)))</f>
        <v>#VALUE!</v>
      </c>
      <c r="F1954" s="11" t="e">
        <f>MID(SUBSTITUTE(exportált!B1954,"&lt;br /&gt;","&lt;br&gt;"),LEN('exportált formázott'!B1954)+LEN(D1954)+LEN(E1954)+17,SEARCH("&lt;br&gt;&lt;br&gt;",RIGHT(SUBSTITUTE(exportált!B1954,"&lt;br /&gt;","&lt;br&gt;"),LEN(SUBSTITUTE(exportált!B1954,"&lt;br /&gt;","&lt;br&gt;"))-LEN(B1954)-LEN(D1954)-LEN(E1954)-17)))</f>
        <v>#VALUE!</v>
      </c>
    </row>
    <row r="1955" spans="1:6" x14ac:dyDescent="0.25">
      <c r="A1955" s="11" t="str">
        <f>IF(exportált!A1955&lt;&gt;"",IFERROR(LEFT(exportált!A1955,SEARCH("&lt;br/&gt;",SUBSTITUTE(exportált!A1955,"&lt;br&gt;","&lt;br/&gt;"),1)-1),exportált!A1955),"")</f>
        <v/>
      </c>
      <c r="B1955" s="11" t="e">
        <f>LEFT(SUBSTITUTE(exportált!B1955,"&lt;br /&gt;","&lt;br&gt;"),SEARCH("&lt;br&gt;&lt;br&gt;",SUBSTITUTE(SUBSTITUTE(exportált!B1955,"&lt;br /&gt;","&lt;br&gt;"),"&lt;br /&gt;","&lt;br&gt;"),1)-1)</f>
        <v>#VALUE!</v>
      </c>
      <c r="C1955" s="11" t="e">
        <f>SUBSTITUTE(MID(SUBSTITUTE(exportált!B1955,"&lt;br /&gt;","&lt;br&gt;"),LEN('exportált formázott'!B1955)+LEN(D1955)+LEN(E1955)+LEN(F1955)+25,LEN(SUBSTITUTE(exportált!B1955,"&lt;br /&gt;","&lt;br&gt;"))-LEN(D1955)-LEN(E1955)-LEN(F1955)),"&lt;br&gt;",CHAR(10))</f>
        <v>#VALUE!</v>
      </c>
      <c r="D1955" s="11" t="e">
        <f>MID(SUBSTITUTE(exportált!B1955,"&lt;br /&gt;","&lt;br&gt;"),LEN('exportált formázott'!B1955)+9,SEARCH("&lt;br&gt;",RIGHT(SUBSTITUTE(exportált!B1955,"&lt;br /&gt;","&lt;br&gt;"),LEN(SUBSTITUTE(exportált!B1955,"&lt;br /&gt;","&lt;br&gt;"))-LEN(B1955)-8))-1)</f>
        <v>#VALUE!</v>
      </c>
      <c r="E1955" s="11" t="e">
        <f>MID(SUBSTITUTE(exportált!B1955,"&lt;br /&gt;","&lt;br&gt;"),LEN('exportált formázott'!B1955)+LEN(D1955)+13,SEARCH("&lt;br&gt;",RIGHT(SUBSTITUTE(exportált!B1955,"&lt;br /&gt;","&lt;br&gt;"),LEN(SUBSTITUTE(exportált!B1955,"&lt;br /&gt;","&lt;br&gt;"))-LEN(B1955)-LEN(D1955)-13)))</f>
        <v>#VALUE!</v>
      </c>
      <c r="F1955" s="11" t="e">
        <f>MID(SUBSTITUTE(exportált!B1955,"&lt;br /&gt;","&lt;br&gt;"),LEN('exportált formázott'!B1955)+LEN(D1955)+LEN(E1955)+17,SEARCH("&lt;br&gt;&lt;br&gt;",RIGHT(SUBSTITUTE(exportált!B1955,"&lt;br /&gt;","&lt;br&gt;"),LEN(SUBSTITUTE(exportált!B1955,"&lt;br /&gt;","&lt;br&gt;"))-LEN(B1955)-LEN(D1955)-LEN(E1955)-17)))</f>
        <v>#VALUE!</v>
      </c>
    </row>
    <row r="1956" spans="1:6" x14ac:dyDescent="0.25">
      <c r="A1956" s="11" t="str">
        <f>IF(exportált!A1956&lt;&gt;"",IFERROR(LEFT(exportált!A1956,SEARCH("&lt;br/&gt;",SUBSTITUTE(exportált!A1956,"&lt;br&gt;","&lt;br/&gt;"),1)-1),exportált!A1956),"")</f>
        <v/>
      </c>
      <c r="B1956" s="11" t="e">
        <f>LEFT(SUBSTITUTE(exportált!B1956,"&lt;br /&gt;","&lt;br&gt;"),SEARCH("&lt;br&gt;&lt;br&gt;",SUBSTITUTE(SUBSTITUTE(exportált!B1956,"&lt;br /&gt;","&lt;br&gt;"),"&lt;br /&gt;","&lt;br&gt;"),1)-1)</f>
        <v>#VALUE!</v>
      </c>
      <c r="C1956" s="11" t="e">
        <f>SUBSTITUTE(MID(SUBSTITUTE(exportált!B1956,"&lt;br /&gt;","&lt;br&gt;"),LEN('exportált formázott'!B1956)+LEN(D1956)+LEN(E1956)+LEN(F1956)+25,LEN(SUBSTITUTE(exportált!B1956,"&lt;br /&gt;","&lt;br&gt;"))-LEN(D1956)-LEN(E1956)-LEN(F1956)),"&lt;br&gt;",CHAR(10))</f>
        <v>#VALUE!</v>
      </c>
      <c r="D1956" s="11" t="e">
        <f>MID(SUBSTITUTE(exportált!B1956,"&lt;br /&gt;","&lt;br&gt;"),LEN('exportált formázott'!B1956)+9,SEARCH("&lt;br&gt;",RIGHT(SUBSTITUTE(exportált!B1956,"&lt;br /&gt;","&lt;br&gt;"),LEN(SUBSTITUTE(exportált!B1956,"&lt;br /&gt;","&lt;br&gt;"))-LEN(B1956)-8))-1)</f>
        <v>#VALUE!</v>
      </c>
      <c r="E1956" s="11" t="e">
        <f>MID(SUBSTITUTE(exportált!B1956,"&lt;br /&gt;","&lt;br&gt;"),LEN('exportált formázott'!B1956)+LEN(D1956)+13,SEARCH("&lt;br&gt;",RIGHT(SUBSTITUTE(exportált!B1956,"&lt;br /&gt;","&lt;br&gt;"),LEN(SUBSTITUTE(exportált!B1956,"&lt;br /&gt;","&lt;br&gt;"))-LEN(B1956)-LEN(D1956)-13)))</f>
        <v>#VALUE!</v>
      </c>
      <c r="F1956" s="11" t="e">
        <f>MID(SUBSTITUTE(exportált!B1956,"&lt;br /&gt;","&lt;br&gt;"),LEN('exportált formázott'!B1956)+LEN(D1956)+LEN(E1956)+17,SEARCH("&lt;br&gt;&lt;br&gt;",RIGHT(SUBSTITUTE(exportált!B1956,"&lt;br /&gt;","&lt;br&gt;"),LEN(SUBSTITUTE(exportált!B1956,"&lt;br /&gt;","&lt;br&gt;"))-LEN(B1956)-LEN(D1956)-LEN(E1956)-17)))</f>
        <v>#VALUE!</v>
      </c>
    </row>
    <row r="1957" spans="1:6" x14ac:dyDescent="0.25">
      <c r="A1957" s="11" t="str">
        <f>IF(exportált!A1957&lt;&gt;"",IFERROR(LEFT(exportált!A1957,SEARCH("&lt;br/&gt;",SUBSTITUTE(exportált!A1957,"&lt;br&gt;","&lt;br/&gt;"),1)-1),exportált!A1957),"")</f>
        <v/>
      </c>
      <c r="B1957" s="11" t="e">
        <f>LEFT(SUBSTITUTE(exportált!B1957,"&lt;br /&gt;","&lt;br&gt;"),SEARCH("&lt;br&gt;&lt;br&gt;",SUBSTITUTE(SUBSTITUTE(exportált!B1957,"&lt;br /&gt;","&lt;br&gt;"),"&lt;br /&gt;","&lt;br&gt;"),1)-1)</f>
        <v>#VALUE!</v>
      </c>
      <c r="C1957" s="11" t="e">
        <f>SUBSTITUTE(MID(SUBSTITUTE(exportált!B1957,"&lt;br /&gt;","&lt;br&gt;"),LEN('exportált formázott'!B1957)+LEN(D1957)+LEN(E1957)+LEN(F1957)+25,LEN(SUBSTITUTE(exportált!B1957,"&lt;br /&gt;","&lt;br&gt;"))-LEN(D1957)-LEN(E1957)-LEN(F1957)),"&lt;br&gt;",CHAR(10))</f>
        <v>#VALUE!</v>
      </c>
      <c r="D1957" s="11" t="e">
        <f>MID(SUBSTITUTE(exportált!B1957,"&lt;br /&gt;","&lt;br&gt;"),LEN('exportált formázott'!B1957)+9,SEARCH("&lt;br&gt;",RIGHT(SUBSTITUTE(exportált!B1957,"&lt;br /&gt;","&lt;br&gt;"),LEN(SUBSTITUTE(exportált!B1957,"&lt;br /&gt;","&lt;br&gt;"))-LEN(B1957)-8))-1)</f>
        <v>#VALUE!</v>
      </c>
      <c r="E1957" s="11" t="e">
        <f>MID(SUBSTITUTE(exportált!B1957,"&lt;br /&gt;","&lt;br&gt;"),LEN('exportált formázott'!B1957)+LEN(D1957)+13,SEARCH("&lt;br&gt;",RIGHT(SUBSTITUTE(exportált!B1957,"&lt;br /&gt;","&lt;br&gt;"),LEN(SUBSTITUTE(exportált!B1957,"&lt;br /&gt;","&lt;br&gt;"))-LEN(B1957)-LEN(D1957)-13)))</f>
        <v>#VALUE!</v>
      </c>
      <c r="F1957" s="11" t="e">
        <f>MID(SUBSTITUTE(exportált!B1957,"&lt;br /&gt;","&lt;br&gt;"),LEN('exportált formázott'!B1957)+LEN(D1957)+LEN(E1957)+17,SEARCH("&lt;br&gt;&lt;br&gt;",RIGHT(SUBSTITUTE(exportált!B1957,"&lt;br /&gt;","&lt;br&gt;"),LEN(SUBSTITUTE(exportált!B1957,"&lt;br /&gt;","&lt;br&gt;"))-LEN(B1957)-LEN(D1957)-LEN(E1957)-17)))</f>
        <v>#VALUE!</v>
      </c>
    </row>
    <row r="1958" spans="1:6" x14ac:dyDescent="0.25">
      <c r="A1958" s="11" t="str">
        <f>IF(exportált!A1958&lt;&gt;"",IFERROR(LEFT(exportált!A1958,SEARCH("&lt;br/&gt;",SUBSTITUTE(exportált!A1958,"&lt;br&gt;","&lt;br/&gt;"),1)-1),exportált!A1958),"")</f>
        <v/>
      </c>
      <c r="B1958" s="11" t="e">
        <f>LEFT(SUBSTITUTE(exportált!B1958,"&lt;br /&gt;","&lt;br&gt;"),SEARCH("&lt;br&gt;&lt;br&gt;",SUBSTITUTE(SUBSTITUTE(exportált!B1958,"&lt;br /&gt;","&lt;br&gt;"),"&lt;br /&gt;","&lt;br&gt;"),1)-1)</f>
        <v>#VALUE!</v>
      </c>
      <c r="C1958" s="11" t="e">
        <f>SUBSTITUTE(MID(SUBSTITUTE(exportált!B1958,"&lt;br /&gt;","&lt;br&gt;"),LEN('exportált formázott'!B1958)+LEN(D1958)+LEN(E1958)+LEN(F1958)+25,LEN(SUBSTITUTE(exportált!B1958,"&lt;br /&gt;","&lt;br&gt;"))-LEN(D1958)-LEN(E1958)-LEN(F1958)),"&lt;br&gt;",CHAR(10))</f>
        <v>#VALUE!</v>
      </c>
      <c r="D1958" s="11" t="e">
        <f>MID(SUBSTITUTE(exportált!B1958,"&lt;br /&gt;","&lt;br&gt;"),LEN('exportált formázott'!B1958)+9,SEARCH("&lt;br&gt;",RIGHT(SUBSTITUTE(exportált!B1958,"&lt;br /&gt;","&lt;br&gt;"),LEN(SUBSTITUTE(exportált!B1958,"&lt;br /&gt;","&lt;br&gt;"))-LEN(B1958)-8))-1)</f>
        <v>#VALUE!</v>
      </c>
      <c r="E1958" s="11" t="e">
        <f>MID(SUBSTITUTE(exportált!B1958,"&lt;br /&gt;","&lt;br&gt;"),LEN('exportált formázott'!B1958)+LEN(D1958)+13,SEARCH("&lt;br&gt;",RIGHT(SUBSTITUTE(exportált!B1958,"&lt;br /&gt;","&lt;br&gt;"),LEN(SUBSTITUTE(exportált!B1958,"&lt;br /&gt;","&lt;br&gt;"))-LEN(B1958)-LEN(D1958)-13)))</f>
        <v>#VALUE!</v>
      </c>
      <c r="F1958" s="11" t="e">
        <f>MID(SUBSTITUTE(exportált!B1958,"&lt;br /&gt;","&lt;br&gt;"),LEN('exportált formázott'!B1958)+LEN(D1958)+LEN(E1958)+17,SEARCH("&lt;br&gt;&lt;br&gt;",RIGHT(SUBSTITUTE(exportált!B1958,"&lt;br /&gt;","&lt;br&gt;"),LEN(SUBSTITUTE(exportált!B1958,"&lt;br /&gt;","&lt;br&gt;"))-LEN(B1958)-LEN(D1958)-LEN(E1958)-17)))</f>
        <v>#VALUE!</v>
      </c>
    </row>
    <row r="1959" spans="1:6" x14ac:dyDescent="0.25">
      <c r="A1959" s="11" t="str">
        <f>IF(exportált!A1959&lt;&gt;"",IFERROR(LEFT(exportált!A1959,SEARCH("&lt;br/&gt;",SUBSTITUTE(exportált!A1959,"&lt;br&gt;","&lt;br/&gt;"),1)-1),exportált!A1959),"")</f>
        <v/>
      </c>
      <c r="B1959" s="11" t="e">
        <f>LEFT(SUBSTITUTE(exportált!B1959,"&lt;br /&gt;","&lt;br&gt;"),SEARCH("&lt;br&gt;&lt;br&gt;",SUBSTITUTE(SUBSTITUTE(exportált!B1959,"&lt;br /&gt;","&lt;br&gt;"),"&lt;br /&gt;","&lt;br&gt;"),1)-1)</f>
        <v>#VALUE!</v>
      </c>
      <c r="C1959" s="11" t="e">
        <f>SUBSTITUTE(MID(SUBSTITUTE(exportált!B1959,"&lt;br /&gt;","&lt;br&gt;"),LEN('exportált formázott'!B1959)+LEN(D1959)+LEN(E1959)+LEN(F1959)+25,LEN(SUBSTITUTE(exportált!B1959,"&lt;br /&gt;","&lt;br&gt;"))-LEN(D1959)-LEN(E1959)-LEN(F1959)),"&lt;br&gt;",CHAR(10))</f>
        <v>#VALUE!</v>
      </c>
      <c r="D1959" s="11" t="e">
        <f>MID(SUBSTITUTE(exportált!B1959,"&lt;br /&gt;","&lt;br&gt;"),LEN('exportált formázott'!B1959)+9,SEARCH("&lt;br&gt;",RIGHT(SUBSTITUTE(exportált!B1959,"&lt;br /&gt;","&lt;br&gt;"),LEN(SUBSTITUTE(exportált!B1959,"&lt;br /&gt;","&lt;br&gt;"))-LEN(B1959)-8))-1)</f>
        <v>#VALUE!</v>
      </c>
      <c r="E1959" s="11" t="e">
        <f>MID(SUBSTITUTE(exportált!B1959,"&lt;br /&gt;","&lt;br&gt;"),LEN('exportált formázott'!B1959)+LEN(D1959)+13,SEARCH("&lt;br&gt;",RIGHT(SUBSTITUTE(exportált!B1959,"&lt;br /&gt;","&lt;br&gt;"),LEN(SUBSTITUTE(exportált!B1959,"&lt;br /&gt;","&lt;br&gt;"))-LEN(B1959)-LEN(D1959)-13)))</f>
        <v>#VALUE!</v>
      </c>
      <c r="F1959" s="11" t="e">
        <f>MID(SUBSTITUTE(exportált!B1959,"&lt;br /&gt;","&lt;br&gt;"),LEN('exportált formázott'!B1959)+LEN(D1959)+LEN(E1959)+17,SEARCH("&lt;br&gt;&lt;br&gt;",RIGHT(SUBSTITUTE(exportált!B1959,"&lt;br /&gt;","&lt;br&gt;"),LEN(SUBSTITUTE(exportált!B1959,"&lt;br /&gt;","&lt;br&gt;"))-LEN(B1959)-LEN(D1959)-LEN(E1959)-17)))</f>
        <v>#VALUE!</v>
      </c>
    </row>
    <row r="1960" spans="1:6" x14ac:dyDescent="0.25">
      <c r="A1960" s="11" t="str">
        <f>IF(exportált!A1960&lt;&gt;"",IFERROR(LEFT(exportált!A1960,SEARCH("&lt;br/&gt;",SUBSTITUTE(exportált!A1960,"&lt;br&gt;","&lt;br/&gt;"),1)-1),exportált!A1960),"")</f>
        <v/>
      </c>
      <c r="B1960" s="11" t="e">
        <f>LEFT(SUBSTITUTE(exportált!B1960,"&lt;br /&gt;","&lt;br&gt;"),SEARCH("&lt;br&gt;&lt;br&gt;",SUBSTITUTE(SUBSTITUTE(exportált!B1960,"&lt;br /&gt;","&lt;br&gt;"),"&lt;br /&gt;","&lt;br&gt;"),1)-1)</f>
        <v>#VALUE!</v>
      </c>
      <c r="C1960" s="11" t="e">
        <f>SUBSTITUTE(MID(SUBSTITUTE(exportált!B1960,"&lt;br /&gt;","&lt;br&gt;"),LEN('exportált formázott'!B1960)+LEN(D1960)+LEN(E1960)+LEN(F1960)+25,LEN(SUBSTITUTE(exportált!B1960,"&lt;br /&gt;","&lt;br&gt;"))-LEN(D1960)-LEN(E1960)-LEN(F1960)),"&lt;br&gt;",CHAR(10))</f>
        <v>#VALUE!</v>
      </c>
      <c r="D1960" s="11" t="e">
        <f>MID(SUBSTITUTE(exportált!B1960,"&lt;br /&gt;","&lt;br&gt;"),LEN('exportált formázott'!B1960)+9,SEARCH("&lt;br&gt;",RIGHT(SUBSTITUTE(exportált!B1960,"&lt;br /&gt;","&lt;br&gt;"),LEN(SUBSTITUTE(exportált!B1960,"&lt;br /&gt;","&lt;br&gt;"))-LEN(B1960)-8))-1)</f>
        <v>#VALUE!</v>
      </c>
      <c r="E1960" s="11" t="e">
        <f>MID(SUBSTITUTE(exportált!B1960,"&lt;br /&gt;","&lt;br&gt;"),LEN('exportált formázott'!B1960)+LEN(D1960)+13,SEARCH("&lt;br&gt;",RIGHT(SUBSTITUTE(exportált!B1960,"&lt;br /&gt;","&lt;br&gt;"),LEN(SUBSTITUTE(exportált!B1960,"&lt;br /&gt;","&lt;br&gt;"))-LEN(B1960)-LEN(D1960)-13)))</f>
        <v>#VALUE!</v>
      </c>
      <c r="F1960" s="11" t="e">
        <f>MID(SUBSTITUTE(exportált!B1960,"&lt;br /&gt;","&lt;br&gt;"),LEN('exportált formázott'!B1960)+LEN(D1960)+LEN(E1960)+17,SEARCH("&lt;br&gt;&lt;br&gt;",RIGHT(SUBSTITUTE(exportált!B1960,"&lt;br /&gt;","&lt;br&gt;"),LEN(SUBSTITUTE(exportált!B1960,"&lt;br /&gt;","&lt;br&gt;"))-LEN(B1960)-LEN(D1960)-LEN(E1960)-17)))</f>
        <v>#VALUE!</v>
      </c>
    </row>
    <row r="1961" spans="1:6" x14ac:dyDescent="0.25">
      <c r="A1961" s="11" t="str">
        <f>IF(exportált!A1961&lt;&gt;"",IFERROR(LEFT(exportált!A1961,SEARCH("&lt;br/&gt;",SUBSTITUTE(exportált!A1961,"&lt;br&gt;","&lt;br/&gt;"),1)-1),exportált!A1961),"")</f>
        <v/>
      </c>
      <c r="B1961" s="11" t="e">
        <f>LEFT(SUBSTITUTE(exportált!B1961,"&lt;br /&gt;","&lt;br&gt;"),SEARCH("&lt;br&gt;&lt;br&gt;",SUBSTITUTE(SUBSTITUTE(exportált!B1961,"&lt;br /&gt;","&lt;br&gt;"),"&lt;br /&gt;","&lt;br&gt;"),1)-1)</f>
        <v>#VALUE!</v>
      </c>
      <c r="C1961" s="11" t="e">
        <f>SUBSTITUTE(MID(SUBSTITUTE(exportált!B1961,"&lt;br /&gt;","&lt;br&gt;"),LEN('exportált formázott'!B1961)+LEN(D1961)+LEN(E1961)+LEN(F1961)+25,LEN(SUBSTITUTE(exportált!B1961,"&lt;br /&gt;","&lt;br&gt;"))-LEN(D1961)-LEN(E1961)-LEN(F1961)),"&lt;br&gt;",CHAR(10))</f>
        <v>#VALUE!</v>
      </c>
      <c r="D1961" s="11" t="e">
        <f>MID(SUBSTITUTE(exportált!B1961,"&lt;br /&gt;","&lt;br&gt;"),LEN('exportált formázott'!B1961)+9,SEARCH("&lt;br&gt;",RIGHT(SUBSTITUTE(exportált!B1961,"&lt;br /&gt;","&lt;br&gt;"),LEN(SUBSTITUTE(exportált!B1961,"&lt;br /&gt;","&lt;br&gt;"))-LEN(B1961)-8))-1)</f>
        <v>#VALUE!</v>
      </c>
      <c r="E1961" s="11" t="e">
        <f>MID(SUBSTITUTE(exportált!B1961,"&lt;br /&gt;","&lt;br&gt;"),LEN('exportált formázott'!B1961)+LEN(D1961)+13,SEARCH("&lt;br&gt;",RIGHT(SUBSTITUTE(exportált!B1961,"&lt;br /&gt;","&lt;br&gt;"),LEN(SUBSTITUTE(exportált!B1961,"&lt;br /&gt;","&lt;br&gt;"))-LEN(B1961)-LEN(D1961)-13)))</f>
        <v>#VALUE!</v>
      </c>
      <c r="F1961" s="11" t="e">
        <f>MID(SUBSTITUTE(exportált!B1961,"&lt;br /&gt;","&lt;br&gt;"),LEN('exportált formázott'!B1961)+LEN(D1961)+LEN(E1961)+17,SEARCH("&lt;br&gt;&lt;br&gt;",RIGHT(SUBSTITUTE(exportált!B1961,"&lt;br /&gt;","&lt;br&gt;"),LEN(SUBSTITUTE(exportált!B1961,"&lt;br /&gt;","&lt;br&gt;"))-LEN(B1961)-LEN(D1961)-LEN(E1961)-17)))</f>
        <v>#VALUE!</v>
      </c>
    </row>
    <row r="1962" spans="1:6" x14ac:dyDescent="0.25">
      <c r="A1962" s="11" t="str">
        <f>IF(exportált!A1962&lt;&gt;"",IFERROR(LEFT(exportált!A1962,SEARCH("&lt;br/&gt;",SUBSTITUTE(exportált!A1962,"&lt;br&gt;","&lt;br/&gt;"),1)-1),exportált!A1962),"")</f>
        <v/>
      </c>
      <c r="B1962" s="11" t="e">
        <f>LEFT(SUBSTITUTE(exportált!B1962,"&lt;br /&gt;","&lt;br&gt;"),SEARCH("&lt;br&gt;&lt;br&gt;",SUBSTITUTE(SUBSTITUTE(exportált!B1962,"&lt;br /&gt;","&lt;br&gt;"),"&lt;br /&gt;","&lt;br&gt;"),1)-1)</f>
        <v>#VALUE!</v>
      </c>
      <c r="C1962" s="11" t="e">
        <f>SUBSTITUTE(MID(SUBSTITUTE(exportált!B1962,"&lt;br /&gt;","&lt;br&gt;"),LEN('exportált formázott'!B1962)+LEN(D1962)+LEN(E1962)+LEN(F1962)+25,LEN(SUBSTITUTE(exportált!B1962,"&lt;br /&gt;","&lt;br&gt;"))-LEN(D1962)-LEN(E1962)-LEN(F1962)),"&lt;br&gt;",CHAR(10))</f>
        <v>#VALUE!</v>
      </c>
      <c r="D1962" s="11" t="e">
        <f>MID(SUBSTITUTE(exportált!B1962,"&lt;br /&gt;","&lt;br&gt;"),LEN('exportált formázott'!B1962)+9,SEARCH("&lt;br&gt;",RIGHT(SUBSTITUTE(exportált!B1962,"&lt;br /&gt;","&lt;br&gt;"),LEN(SUBSTITUTE(exportált!B1962,"&lt;br /&gt;","&lt;br&gt;"))-LEN(B1962)-8))-1)</f>
        <v>#VALUE!</v>
      </c>
      <c r="E1962" s="11" t="e">
        <f>MID(SUBSTITUTE(exportált!B1962,"&lt;br /&gt;","&lt;br&gt;"),LEN('exportált formázott'!B1962)+LEN(D1962)+13,SEARCH("&lt;br&gt;",RIGHT(SUBSTITUTE(exportált!B1962,"&lt;br /&gt;","&lt;br&gt;"),LEN(SUBSTITUTE(exportált!B1962,"&lt;br /&gt;","&lt;br&gt;"))-LEN(B1962)-LEN(D1962)-13)))</f>
        <v>#VALUE!</v>
      </c>
      <c r="F1962" s="11" t="e">
        <f>MID(SUBSTITUTE(exportált!B1962,"&lt;br /&gt;","&lt;br&gt;"),LEN('exportált formázott'!B1962)+LEN(D1962)+LEN(E1962)+17,SEARCH("&lt;br&gt;&lt;br&gt;",RIGHT(SUBSTITUTE(exportált!B1962,"&lt;br /&gt;","&lt;br&gt;"),LEN(SUBSTITUTE(exportált!B1962,"&lt;br /&gt;","&lt;br&gt;"))-LEN(B1962)-LEN(D1962)-LEN(E1962)-17)))</f>
        <v>#VALUE!</v>
      </c>
    </row>
    <row r="1963" spans="1:6" x14ac:dyDescent="0.25">
      <c r="A1963" s="11" t="str">
        <f>IF(exportált!A1963&lt;&gt;"",IFERROR(LEFT(exportált!A1963,SEARCH("&lt;br/&gt;",SUBSTITUTE(exportált!A1963,"&lt;br&gt;","&lt;br/&gt;"),1)-1),exportált!A1963),"")</f>
        <v/>
      </c>
      <c r="B1963" s="11" t="e">
        <f>LEFT(SUBSTITUTE(exportált!B1963,"&lt;br /&gt;","&lt;br&gt;"),SEARCH("&lt;br&gt;&lt;br&gt;",SUBSTITUTE(SUBSTITUTE(exportált!B1963,"&lt;br /&gt;","&lt;br&gt;"),"&lt;br /&gt;","&lt;br&gt;"),1)-1)</f>
        <v>#VALUE!</v>
      </c>
      <c r="C1963" s="11" t="e">
        <f>SUBSTITUTE(MID(SUBSTITUTE(exportált!B1963,"&lt;br /&gt;","&lt;br&gt;"),LEN('exportált formázott'!B1963)+LEN(D1963)+LEN(E1963)+LEN(F1963)+25,LEN(SUBSTITUTE(exportált!B1963,"&lt;br /&gt;","&lt;br&gt;"))-LEN(D1963)-LEN(E1963)-LEN(F1963)),"&lt;br&gt;",CHAR(10))</f>
        <v>#VALUE!</v>
      </c>
      <c r="D1963" s="11" t="e">
        <f>MID(SUBSTITUTE(exportált!B1963,"&lt;br /&gt;","&lt;br&gt;"),LEN('exportált formázott'!B1963)+9,SEARCH("&lt;br&gt;",RIGHT(SUBSTITUTE(exportált!B1963,"&lt;br /&gt;","&lt;br&gt;"),LEN(SUBSTITUTE(exportált!B1963,"&lt;br /&gt;","&lt;br&gt;"))-LEN(B1963)-8))-1)</f>
        <v>#VALUE!</v>
      </c>
      <c r="E1963" s="11" t="e">
        <f>MID(SUBSTITUTE(exportált!B1963,"&lt;br /&gt;","&lt;br&gt;"),LEN('exportált formázott'!B1963)+LEN(D1963)+13,SEARCH("&lt;br&gt;",RIGHT(SUBSTITUTE(exportált!B1963,"&lt;br /&gt;","&lt;br&gt;"),LEN(SUBSTITUTE(exportált!B1963,"&lt;br /&gt;","&lt;br&gt;"))-LEN(B1963)-LEN(D1963)-13)))</f>
        <v>#VALUE!</v>
      </c>
      <c r="F1963" s="11" t="e">
        <f>MID(SUBSTITUTE(exportált!B1963,"&lt;br /&gt;","&lt;br&gt;"),LEN('exportált formázott'!B1963)+LEN(D1963)+LEN(E1963)+17,SEARCH("&lt;br&gt;&lt;br&gt;",RIGHT(SUBSTITUTE(exportált!B1963,"&lt;br /&gt;","&lt;br&gt;"),LEN(SUBSTITUTE(exportált!B1963,"&lt;br /&gt;","&lt;br&gt;"))-LEN(B1963)-LEN(D1963)-LEN(E1963)-17)))</f>
        <v>#VALUE!</v>
      </c>
    </row>
    <row r="1964" spans="1:6" x14ac:dyDescent="0.25">
      <c r="A1964" s="11" t="str">
        <f>IF(exportált!A1964&lt;&gt;"",IFERROR(LEFT(exportált!A1964,SEARCH("&lt;br/&gt;",SUBSTITUTE(exportált!A1964,"&lt;br&gt;","&lt;br/&gt;"),1)-1),exportált!A1964),"")</f>
        <v/>
      </c>
      <c r="B1964" s="11" t="e">
        <f>LEFT(SUBSTITUTE(exportált!B1964,"&lt;br /&gt;","&lt;br&gt;"),SEARCH("&lt;br&gt;&lt;br&gt;",SUBSTITUTE(SUBSTITUTE(exportált!B1964,"&lt;br /&gt;","&lt;br&gt;"),"&lt;br /&gt;","&lt;br&gt;"),1)-1)</f>
        <v>#VALUE!</v>
      </c>
      <c r="C1964" s="11" t="e">
        <f>SUBSTITUTE(MID(SUBSTITUTE(exportált!B1964,"&lt;br /&gt;","&lt;br&gt;"),LEN('exportált formázott'!B1964)+LEN(D1964)+LEN(E1964)+LEN(F1964)+25,LEN(SUBSTITUTE(exportált!B1964,"&lt;br /&gt;","&lt;br&gt;"))-LEN(D1964)-LEN(E1964)-LEN(F1964)),"&lt;br&gt;",CHAR(10))</f>
        <v>#VALUE!</v>
      </c>
      <c r="D1964" s="11" t="e">
        <f>MID(SUBSTITUTE(exportált!B1964,"&lt;br /&gt;","&lt;br&gt;"),LEN('exportált formázott'!B1964)+9,SEARCH("&lt;br&gt;",RIGHT(SUBSTITUTE(exportált!B1964,"&lt;br /&gt;","&lt;br&gt;"),LEN(SUBSTITUTE(exportált!B1964,"&lt;br /&gt;","&lt;br&gt;"))-LEN(B1964)-8))-1)</f>
        <v>#VALUE!</v>
      </c>
      <c r="E1964" s="11" t="e">
        <f>MID(SUBSTITUTE(exportált!B1964,"&lt;br /&gt;","&lt;br&gt;"),LEN('exportált formázott'!B1964)+LEN(D1964)+13,SEARCH("&lt;br&gt;",RIGHT(SUBSTITUTE(exportált!B1964,"&lt;br /&gt;","&lt;br&gt;"),LEN(SUBSTITUTE(exportált!B1964,"&lt;br /&gt;","&lt;br&gt;"))-LEN(B1964)-LEN(D1964)-13)))</f>
        <v>#VALUE!</v>
      </c>
      <c r="F1964" s="11" t="e">
        <f>MID(SUBSTITUTE(exportált!B1964,"&lt;br /&gt;","&lt;br&gt;"),LEN('exportált formázott'!B1964)+LEN(D1964)+LEN(E1964)+17,SEARCH("&lt;br&gt;&lt;br&gt;",RIGHT(SUBSTITUTE(exportált!B1964,"&lt;br /&gt;","&lt;br&gt;"),LEN(SUBSTITUTE(exportált!B1964,"&lt;br /&gt;","&lt;br&gt;"))-LEN(B1964)-LEN(D1964)-LEN(E1964)-17)))</f>
        <v>#VALUE!</v>
      </c>
    </row>
    <row r="1965" spans="1:6" x14ac:dyDescent="0.25">
      <c r="A1965" s="11" t="str">
        <f>IF(exportált!A1965&lt;&gt;"",IFERROR(LEFT(exportált!A1965,SEARCH("&lt;br/&gt;",SUBSTITUTE(exportált!A1965,"&lt;br&gt;","&lt;br/&gt;"),1)-1),exportált!A1965),"")</f>
        <v/>
      </c>
      <c r="B1965" s="11" t="e">
        <f>LEFT(SUBSTITUTE(exportált!B1965,"&lt;br /&gt;","&lt;br&gt;"),SEARCH("&lt;br&gt;&lt;br&gt;",SUBSTITUTE(SUBSTITUTE(exportált!B1965,"&lt;br /&gt;","&lt;br&gt;"),"&lt;br /&gt;","&lt;br&gt;"),1)-1)</f>
        <v>#VALUE!</v>
      </c>
      <c r="C1965" s="11" t="e">
        <f>SUBSTITUTE(MID(SUBSTITUTE(exportált!B1965,"&lt;br /&gt;","&lt;br&gt;"),LEN('exportált formázott'!B1965)+LEN(D1965)+LEN(E1965)+LEN(F1965)+25,LEN(SUBSTITUTE(exportált!B1965,"&lt;br /&gt;","&lt;br&gt;"))-LEN(D1965)-LEN(E1965)-LEN(F1965)),"&lt;br&gt;",CHAR(10))</f>
        <v>#VALUE!</v>
      </c>
      <c r="D1965" s="11" t="e">
        <f>MID(SUBSTITUTE(exportált!B1965,"&lt;br /&gt;","&lt;br&gt;"),LEN('exportált formázott'!B1965)+9,SEARCH("&lt;br&gt;",RIGHT(SUBSTITUTE(exportált!B1965,"&lt;br /&gt;","&lt;br&gt;"),LEN(SUBSTITUTE(exportált!B1965,"&lt;br /&gt;","&lt;br&gt;"))-LEN(B1965)-8))-1)</f>
        <v>#VALUE!</v>
      </c>
      <c r="E1965" s="11" t="e">
        <f>MID(SUBSTITUTE(exportált!B1965,"&lt;br /&gt;","&lt;br&gt;"),LEN('exportált formázott'!B1965)+LEN(D1965)+13,SEARCH("&lt;br&gt;",RIGHT(SUBSTITUTE(exportált!B1965,"&lt;br /&gt;","&lt;br&gt;"),LEN(SUBSTITUTE(exportált!B1965,"&lt;br /&gt;","&lt;br&gt;"))-LEN(B1965)-LEN(D1965)-13)))</f>
        <v>#VALUE!</v>
      </c>
      <c r="F1965" s="11" t="e">
        <f>MID(SUBSTITUTE(exportált!B1965,"&lt;br /&gt;","&lt;br&gt;"),LEN('exportált formázott'!B1965)+LEN(D1965)+LEN(E1965)+17,SEARCH("&lt;br&gt;&lt;br&gt;",RIGHT(SUBSTITUTE(exportált!B1965,"&lt;br /&gt;","&lt;br&gt;"),LEN(SUBSTITUTE(exportált!B1965,"&lt;br /&gt;","&lt;br&gt;"))-LEN(B1965)-LEN(D1965)-LEN(E1965)-17)))</f>
        <v>#VALUE!</v>
      </c>
    </row>
    <row r="1966" spans="1:6" x14ac:dyDescent="0.25">
      <c r="A1966" s="11" t="str">
        <f>IF(exportált!A1966&lt;&gt;"",IFERROR(LEFT(exportált!A1966,SEARCH("&lt;br/&gt;",SUBSTITUTE(exportált!A1966,"&lt;br&gt;","&lt;br/&gt;"),1)-1),exportált!A1966),"")</f>
        <v/>
      </c>
      <c r="B1966" s="11" t="e">
        <f>LEFT(SUBSTITUTE(exportált!B1966,"&lt;br /&gt;","&lt;br&gt;"),SEARCH("&lt;br&gt;&lt;br&gt;",SUBSTITUTE(SUBSTITUTE(exportált!B1966,"&lt;br /&gt;","&lt;br&gt;"),"&lt;br /&gt;","&lt;br&gt;"),1)-1)</f>
        <v>#VALUE!</v>
      </c>
      <c r="C1966" s="11" t="e">
        <f>SUBSTITUTE(MID(SUBSTITUTE(exportált!B1966,"&lt;br /&gt;","&lt;br&gt;"),LEN('exportált formázott'!B1966)+LEN(D1966)+LEN(E1966)+LEN(F1966)+25,LEN(SUBSTITUTE(exportált!B1966,"&lt;br /&gt;","&lt;br&gt;"))-LEN(D1966)-LEN(E1966)-LEN(F1966)),"&lt;br&gt;",CHAR(10))</f>
        <v>#VALUE!</v>
      </c>
      <c r="D1966" s="11" t="e">
        <f>MID(SUBSTITUTE(exportált!B1966,"&lt;br /&gt;","&lt;br&gt;"),LEN('exportált formázott'!B1966)+9,SEARCH("&lt;br&gt;",RIGHT(SUBSTITUTE(exportált!B1966,"&lt;br /&gt;","&lt;br&gt;"),LEN(SUBSTITUTE(exportált!B1966,"&lt;br /&gt;","&lt;br&gt;"))-LEN(B1966)-8))-1)</f>
        <v>#VALUE!</v>
      </c>
      <c r="E1966" s="11" t="e">
        <f>MID(SUBSTITUTE(exportált!B1966,"&lt;br /&gt;","&lt;br&gt;"),LEN('exportált formázott'!B1966)+LEN(D1966)+13,SEARCH("&lt;br&gt;",RIGHT(SUBSTITUTE(exportált!B1966,"&lt;br /&gt;","&lt;br&gt;"),LEN(SUBSTITUTE(exportált!B1966,"&lt;br /&gt;","&lt;br&gt;"))-LEN(B1966)-LEN(D1966)-13)))</f>
        <v>#VALUE!</v>
      </c>
      <c r="F1966" s="11" t="e">
        <f>MID(SUBSTITUTE(exportált!B1966,"&lt;br /&gt;","&lt;br&gt;"),LEN('exportált formázott'!B1966)+LEN(D1966)+LEN(E1966)+17,SEARCH("&lt;br&gt;&lt;br&gt;",RIGHT(SUBSTITUTE(exportált!B1966,"&lt;br /&gt;","&lt;br&gt;"),LEN(SUBSTITUTE(exportált!B1966,"&lt;br /&gt;","&lt;br&gt;"))-LEN(B1966)-LEN(D1966)-LEN(E1966)-17)))</f>
        <v>#VALUE!</v>
      </c>
    </row>
    <row r="1967" spans="1:6" x14ac:dyDescent="0.25">
      <c r="A1967" s="11" t="str">
        <f>IF(exportált!A1967&lt;&gt;"",IFERROR(LEFT(exportált!A1967,SEARCH("&lt;br/&gt;",SUBSTITUTE(exportált!A1967,"&lt;br&gt;","&lt;br/&gt;"),1)-1),exportált!A1967),"")</f>
        <v/>
      </c>
      <c r="B1967" s="11" t="e">
        <f>LEFT(SUBSTITUTE(exportált!B1967,"&lt;br /&gt;","&lt;br&gt;"),SEARCH("&lt;br&gt;&lt;br&gt;",SUBSTITUTE(SUBSTITUTE(exportált!B1967,"&lt;br /&gt;","&lt;br&gt;"),"&lt;br /&gt;","&lt;br&gt;"),1)-1)</f>
        <v>#VALUE!</v>
      </c>
      <c r="C1967" s="11" t="e">
        <f>SUBSTITUTE(MID(SUBSTITUTE(exportált!B1967,"&lt;br /&gt;","&lt;br&gt;"),LEN('exportált formázott'!B1967)+LEN(D1967)+LEN(E1967)+LEN(F1967)+25,LEN(SUBSTITUTE(exportált!B1967,"&lt;br /&gt;","&lt;br&gt;"))-LEN(D1967)-LEN(E1967)-LEN(F1967)),"&lt;br&gt;",CHAR(10))</f>
        <v>#VALUE!</v>
      </c>
      <c r="D1967" s="11" t="e">
        <f>MID(SUBSTITUTE(exportált!B1967,"&lt;br /&gt;","&lt;br&gt;"),LEN('exportált formázott'!B1967)+9,SEARCH("&lt;br&gt;",RIGHT(SUBSTITUTE(exportált!B1967,"&lt;br /&gt;","&lt;br&gt;"),LEN(SUBSTITUTE(exportált!B1967,"&lt;br /&gt;","&lt;br&gt;"))-LEN(B1967)-8))-1)</f>
        <v>#VALUE!</v>
      </c>
      <c r="E1967" s="11" t="e">
        <f>MID(SUBSTITUTE(exportált!B1967,"&lt;br /&gt;","&lt;br&gt;"),LEN('exportált formázott'!B1967)+LEN(D1967)+13,SEARCH("&lt;br&gt;",RIGHT(SUBSTITUTE(exportált!B1967,"&lt;br /&gt;","&lt;br&gt;"),LEN(SUBSTITUTE(exportált!B1967,"&lt;br /&gt;","&lt;br&gt;"))-LEN(B1967)-LEN(D1967)-13)))</f>
        <v>#VALUE!</v>
      </c>
      <c r="F1967" s="11" t="e">
        <f>MID(SUBSTITUTE(exportált!B1967,"&lt;br /&gt;","&lt;br&gt;"),LEN('exportált formázott'!B1967)+LEN(D1967)+LEN(E1967)+17,SEARCH("&lt;br&gt;&lt;br&gt;",RIGHT(SUBSTITUTE(exportált!B1967,"&lt;br /&gt;","&lt;br&gt;"),LEN(SUBSTITUTE(exportált!B1967,"&lt;br /&gt;","&lt;br&gt;"))-LEN(B1967)-LEN(D1967)-LEN(E1967)-17)))</f>
        <v>#VALUE!</v>
      </c>
    </row>
    <row r="1968" spans="1:6" x14ac:dyDescent="0.25">
      <c r="A1968" s="11" t="str">
        <f>IF(exportált!A1968&lt;&gt;"",IFERROR(LEFT(exportált!A1968,SEARCH("&lt;br/&gt;",SUBSTITUTE(exportált!A1968,"&lt;br&gt;","&lt;br/&gt;"),1)-1),exportált!A1968),"")</f>
        <v/>
      </c>
      <c r="B1968" s="11" t="e">
        <f>LEFT(SUBSTITUTE(exportált!B1968,"&lt;br /&gt;","&lt;br&gt;"),SEARCH("&lt;br&gt;&lt;br&gt;",SUBSTITUTE(SUBSTITUTE(exportált!B1968,"&lt;br /&gt;","&lt;br&gt;"),"&lt;br /&gt;","&lt;br&gt;"),1)-1)</f>
        <v>#VALUE!</v>
      </c>
      <c r="C1968" s="11" t="e">
        <f>SUBSTITUTE(MID(SUBSTITUTE(exportált!B1968,"&lt;br /&gt;","&lt;br&gt;"),LEN('exportált formázott'!B1968)+LEN(D1968)+LEN(E1968)+LEN(F1968)+25,LEN(SUBSTITUTE(exportált!B1968,"&lt;br /&gt;","&lt;br&gt;"))-LEN(D1968)-LEN(E1968)-LEN(F1968)),"&lt;br&gt;",CHAR(10))</f>
        <v>#VALUE!</v>
      </c>
      <c r="D1968" s="11" t="e">
        <f>MID(SUBSTITUTE(exportált!B1968,"&lt;br /&gt;","&lt;br&gt;"),LEN('exportált formázott'!B1968)+9,SEARCH("&lt;br&gt;",RIGHT(SUBSTITUTE(exportált!B1968,"&lt;br /&gt;","&lt;br&gt;"),LEN(SUBSTITUTE(exportált!B1968,"&lt;br /&gt;","&lt;br&gt;"))-LEN(B1968)-8))-1)</f>
        <v>#VALUE!</v>
      </c>
      <c r="E1968" s="11" t="e">
        <f>MID(SUBSTITUTE(exportált!B1968,"&lt;br /&gt;","&lt;br&gt;"),LEN('exportált formázott'!B1968)+LEN(D1968)+13,SEARCH("&lt;br&gt;",RIGHT(SUBSTITUTE(exportált!B1968,"&lt;br /&gt;","&lt;br&gt;"),LEN(SUBSTITUTE(exportált!B1968,"&lt;br /&gt;","&lt;br&gt;"))-LEN(B1968)-LEN(D1968)-13)))</f>
        <v>#VALUE!</v>
      </c>
      <c r="F1968" s="11" t="e">
        <f>MID(SUBSTITUTE(exportált!B1968,"&lt;br /&gt;","&lt;br&gt;"),LEN('exportált formázott'!B1968)+LEN(D1968)+LEN(E1968)+17,SEARCH("&lt;br&gt;&lt;br&gt;",RIGHT(SUBSTITUTE(exportált!B1968,"&lt;br /&gt;","&lt;br&gt;"),LEN(SUBSTITUTE(exportált!B1968,"&lt;br /&gt;","&lt;br&gt;"))-LEN(B1968)-LEN(D1968)-LEN(E1968)-17)))</f>
        <v>#VALUE!</v>
      </c>
    </row>
    <row r="1969" spans="1:6" x14ac:dyDescent="0.25">
      <c r="A1969" s="11" t="str">
        <f>IF(exportált!A1969&lt;&gt;"",IFERROR(LEFT(exportált!A1969,SEARCH("&lt;br/&gt;",SUBSTITUTE(exportált!A1969,"&lt;br&gt;","&lt;br/&gt;"),1)-1),exportált!A1969),"")</f>
        <v/>
      </c>
      <c r="B1969" s="11" t="e">
        <f>LEFT(SUBSTITUTE(exportált!B1969,"&lt;br /&gt;","&lt;br&gt;"),SEARCH("&lt;br&gt;&lt;br&gt;",SUBSTITUTE(SUBSTITUTE(exportált!B1969,"&lt;br /&gt;","&lt;br&gt;"),"&lt;br /&gt;","&lt;br&gt;"),1)-1)</f>
        <v>#VALUE!</v>
      </c>
      <c r="C1969" s="11" t="e">
        <f>SUBSTITUTE(MID(SUBSTITUTE(exportált!B1969,"&lt;br /&gt;","&lt;br&gt;"),LEN('exportált formázott'!B1969)+LEN(D1969)+LEN(E1969)+LEN(F1969)+25,LEN(SUBSTITUTE(exportált!B1969,"&lt;br /&gt;","&lt;br&gt;"))-LEN(D1969)-LEN(E1969)-LEN(F1969)),"&lt;br&gt;",CHAR(10))</f>
        <v>#VALUE!</v>
      </c>
      <c r="D1969" s="11" t="e">
        <f>MID(SUBSTITUTE(exportált!B1969,"&lt;br /&gt;","&lt;br&gt;"),LEN('exportált formázott'!B1969)+9,SEARCH("&lt;br&gt;",RIGHT(SUBSTITUTE(exportált!B1969,"&lt;br /&gt;","&lt;br&gt;"),LEN(SUBSTITUTE(exportált!B1969,"&lt;br /&gt;","&lt;br&gt;"))-LEN(B1969)-8))-1)</f>
        <v>#VALUE!</v>
      </c>
      <c r="E1969" s="11" t="e">
        <f>MID(SUBSTITUTE(exportált!B1969,"&lt;br /&gt;","&lt;br&gt;"),LEN('exportált formázott'!B1969)+LEN(D1969)+13,SEARCH("&lt;br&gt;",RIGHT(SUBSTITUTE(exportált!B1969,"&lt;br /&gt;","&lt;br&gt;"),LEN(SUBSTITUTE(exportált!B1969,"&lt;br /&gt;","&lt;br&gt;"))-LEN(B1969)-LEN(D1969)-13)))</f>
        <v>#VALUE!</v>
      </c>
      <c r="F1969" s="11" t="e">
        <f>MID(SUBSTITUTE(exportált!B1969,"&lt;br /&gt;","&lt;br&gt;"),LEN('exportált formázott'!B1969)+LEN(D1969)+LEN(E1969)+17,SEARCH("&lt;br&gt;&lt;br&gt;",RIGHT(SUBSTITUTE(exportált!B1969,"&lt;br /&gt;","&lt;br&gt;"),LEN(SUBSTITUTE(exportált!B1969,"&lt;br /&gt;","&lt;br&gt;"))-LEN(B1969)-LEN(D1969)-LEN(E1969)-17)))</f>
        <v>#VALUE!</v>
      </c>
    </row>
    <row r="1970" spans="1:6" x14ac:dyDescent="0.25">
      <c r="A1970" s="11" t="str">
        <f>IF(exportált!A1970&lt;&gt;"",IFERROR(LEFT(exportált!A1970,SEARCH("&lt;br/&gt;",SUBSTITUTE(exportált!A1970,"&lt;br&gt;","&lt;br/&gt;"),1)-1),exportált!A1970),"")</f>
        <v/>
      </c>
      <c r="B1970" s="11" t="e">
        <f>LEFT(SUBSTITUTE(exportált!B1970,"&lt;br /&gt;","&lt;br&gt;"),SEARCH("&lt;br&gt;&lt;br&gt;",SUBSTITUTE(SUBSTITUTE(exportált!B1970,"&lt;br /&gt;","&lt;br&gt;"),"&lt;br /&gt;","&lt;br&gt;"),1)-1)</f>
        <v>#VALUE!</v>
      </c>
      <c r="C1970" s="11" t="e">
        <f>SUBSTITUTE(MID(SUBSTITUTE(exportált!B1970,"&lt;br /&gt;","&lt;br&gt;"),LEN('exportált formázott'!B1970)+LEN(D1970)+LEN(E1970)+LEN(F1970)+25,LEN(SUBSTITUTE(exportált!B1970,"&lt;br /&gt;","&lt;br&gt;"))-LEN(D1970)-LEN(E1970)-LEN(F1970)),"&lt;br&gt;",CHAR(10))</f>
        <v>#VALUE!</v>
      </c>
      <c r="D1970" s="11" t="e">
        <f>MID(SUBSTITUTE(exportált!B1970,"&lt;br /&gt;","&lt;br&gt;"),LEN('exportált formázott'!B1970)+9,SEARCH("&lt;br&gt;",RIGHT(SUBSTITUTE(exportált!B1970,"&lt;br /&gt;","&lt;br&gt;"),LEN(SUBSTITUTE(exportált!B1970,"&lt;br /&gt;","&lt;br&gt;"))-LEN(B1970)-8))-1)</f>
        <v>#VALUE!</v>
      </c>
      <c r="E1970" s="11" t="e">
        <f>MID(SUBSTITUTE(exportált!B1970,"&lt;br /&gt;","&lt;br&gt;"),LEN('exportált formázott'!B1970)+LEN(D1970)+13,SEARCH("&lt;br&gt;",RIGHT(SUBSTITUTE(exportált!B1970,"&lt;br /&gt;","&lt;br&gt;"),LEN(SUBSTITUTE(exportált!B1970,"&lt;br /&gt;","&lt;br&gt;"))-LEN(B1970)-LEN(D1970)-13)))</f>
        <v>#VALUE!</v>
      </c>
      <c r="F1970" s="11" t="e">
        <f>MID(SUBSTITUTE(exportált!B1970,"&lt;br /&gt;","&lt;br&gt;"),LEN('exportált formázott'!B1970)+LEN(D1970)+LEN(E1970)+17,SEARCH("&lt;br&gt;&lt;br&gt;",RIGHT(SUBSTITUTE(exportált!B1970,"&lt;br /&gt;","&lt;br&gt;"),LEN(SUBSTITUTE(exportált!B1970,"&lt;br /&gt;","&lt;br&gt;"))-LEN(B1970)-LEN(D1970)-LEN(E1970)-17)))</f>
        <v>#VALUE!</v>
      </c>
    </row>
    <row r="1971" spans="1:6" x14ac:dyDescent="0.25">
      <c r="A1971" s="11" t="str">
        <f>IF(exportált!A1971&lt;&gt;"",IFERROR(LEFT(exportált!A1971,SEARCH("&lt;br/&gt;",SUBSTITUTE(exportált!A1971,"&lt;br&gt;","&lt;br/&gt;"),1)-1),exportált!A1971),"")</f>
        <v/>
      </c>
      <c r="B1971" s="11" t="e">
        <f>LEFT(SUBSTITUTE(exportált!B1971,"&lt;br /&gt;","&lt;br&gt;"),SEARCH("&lt;br&gt;&lt;br&gt;",SUBSTITUTE(SUBSTITUTE(exportált!B1971,"&lt;br /&gt;","&lt;br&gt;"),"&lt;br /&gt;","&lt;br&gt;"),1)-1)</f>
        <v>#VALUE!</v>
      </c>
      <c r="C1971" s="11" t="e">
        <f>SUBSTITUTE(MID(SUBSTITUTE(exportált!B1971,"&lt;br /&gt;","&lt;br&gt;"),LEN('exportált formázott'!B1971)+LEN(D1971)+LEN(E1971)+LEN(F1971)+25,LEN(SUBSTITUTE(exportált!B1971,"&lt;br /&gt;","&lt;br&gt;"))-LEN(D1971)-LEN(E1971)-LEN(F1971)),"&lt;br&gt;",CHAR(10))</f>
        <v>#VALUE!</v>
      </c>
      <c r="D1971" s="11" t="e">
        <f>MID(SUBSTITUTE(exportált!B1971,"&lt;br /&gt;","&lt;br&gt;"),LEN('exportált formázott'!B1971)+9,SEARCH("&lt;br&gt;",RIGHT(SUBSTITUTE(exportált!B1971,"&lt;br /&gt;","&lt;br&gt;"),LEN(SUBSTITUTE(exportált!B1971,"&lt;br /&gt;","&lt;br&gt;"))-LEN(B1971)-8))-1)</f>
        <v>#VALUE!</v>
      </c>
      <c r="E1971" s="11" t="e">
        <f>MID(SUBSTITUTE(exportált!B1971,"&lt;br /&gt;","&lt;br&gt;"),LEN('exportált formázott'!B1971)+LEN(D1971)+13,SEARCH("&lt;br&gt;",RIGHT(SUBSTITUTE(exportált!B1971,"&lt;br /&gt;","&lt;br&gt;"),LEN(SUBSTITUTE(exportált!B1971,"&lt;br /&gt;","&lt;br&gt;"))-LEN(B1971)-LEN(D1971)-13)))</f>
        <v>#VALUE!</v>
      </c>
      <c r="F1971" s="11" t="e">
        <f>MID(SUBSTITUTE(exportált!B1971,"&lt;br /&gt;","&lt;br&gt;"),LEN('exportált formázott'!B1971)+LEN(D1971)+LEN(E1971)+17,SEARCH("&lt;br&gt;&lt;br&gt;",RIGHT(SUBSTITUTE(exportált!B1971,"&lt;br /&gt;","&lt;br&gt;"),LEN(SUBSTITUTE(exportált!B1971,"&lt;br /&gt;","&lt;br&gt;"))-LEN(B1971)-LEN(D1971)-LEN(E1971)-17)))</f>
        <v>#VALUE!</v>
      </c>
    </row>
    <row r="1972" spans="1:6" x14ac:dyDescent="0.25">
      <c r="A1972" s="11" t="str">
        <f>IF(exportált!A1972&lt;&gt;"",IFERROR(LEFT(exportált!A1972,SEARCH("&lt;br/&gt;",SUBSTITUTE(exportált!A1972,"&lt;br&gt;","&lt;br/&gt;"),1)-1),exportált!A1972),"")</f>
        <v/>
      </c>
      <c r="B1972" s="11" t="e">
        <f>LEFT(SUBSTITUTE(exportált!B1972,"&lt;br /&gt;","&lt;br&gt;"),SEARCH("&lt;br&gt;&lt;br&gt;",SUBSTITUTE(SUBSTITUTE(exportált!B1972,"&lt;br /&gt;","&lt;br&gt;"),"&lt;br /&gt;","&lt;br&gt;"),1)-1)</f>
        <v>#VALUE!</v>
      </c>
      <c r="C1972" s="11" t="e">
        <f>SUBSTITUTE(MID(SUBSTITUTE(exportált!B1972,"&lt;br /&gt;","&lt;br&gt;"),LEN('exportált formázott'!B1972)+LEN(D1972)+LEN(E1972)+LEN(F1972)+25,LEN(SUBSTITUTE(exportált!B1972,"&lt;br /&gt;","&lt;br&gt;"))-LEN(D1972)-LEN(E1972)-LEN(F1972)),"&lt;br&gt;",CHAR(10))</f>
        <v>#VALUE!</v>
      </c>
      <c r="D1972" s="11" t="e">
        <f>MID(SUBSTITUTE(exportált!B1972,"&lt;br /&gt;","&lt;br&gt;"),LEN('exportált formázott'!B1972)+9,SEARCH("&lt;br&gt;",RIGHT(SUBSTITUTE(exportált!B1972,"&lt;br /&gt;","&lt;br&gt;"),LEN(SUBSTITUTE(exportált!B1972,"&lt;br /&gt;","&lt;br&gt;"))-LEN(B1972)-8))-1)</f>
        <v>#VALUE!</v>
      </c>
      <c r="E1972" s="11" t="e">
        <f>MID(SUBSTITUTE(exportált!B1972,"&lt;br /&gt;","&lt;br&gt;"),LEN('exportált formázott'!B1972)+LEN(D1972)+13,SEARCH("&lt;br&gt;",RIGHT(SUBSTITUTE(exportált!B1972,"&lt;br /&gt;","&lt;br&gt;"),LEN(SUBSTITUTE(exportált!B1972,"&lt;br /&gt;","&lt;br&gt;"))-LEN(B1972)-LEN(D1972)-13)))</f>
        <v>#VALUE!</v>
      </c>
      <c r="F1972" s="11" t="e">
        <f>MID(SUBSTITUTE(exportált!B1972,"&lt;br /&gt;","&lt;br&gt;"),LEN('exportált formázott'!B1972)+LEN(D1972)+LEN(E1972)+17,SEARCH("&lt;br&gt;&lt;br&gt;",RIGHT(SUBSTITUTE(exportált!B1972,"&lt;br /&gt;","&lt;br&gt;"),LEN(SUBSTITUTE(exportált!B1972,"&lt;br /&gt;","&lt;br&gt;"))-LEN(B1972)-LEN(D1972)-LEN(E1972)-17)))</f>
        <v>#VALUE!</v>
      </c>
    </row>
    <row r="1973" spans="1:6" x14ac:dyDescent="0.25">
      <c r="A1973" s="11" t="str">
        <f>IF(exportált!A1973&lt;&gt;"",IFERROR(LEFT(exportált!A1973,SEARCH("&lt;br/&gt;",SUBSTITUTE(exportált!A1973,"&lt;br&gt;","&lt;br/&gt;"),1)-1),exportált!A1973),"")</f>
        <v/>
      </c>
      <c r="B1973" s="11" t="e">
        <f>LEFT(SUBSTITUTE(exportált!B1973,"&lt;br /&gt;","&lt;br&gt;"),SEARCH("&lt;br&gt;&lt;br&gt;",SUBSTITUTE(SUBSTITUTE(exportált!B1973,"&lt;br /&gt;","&lt;br&gt;"),"&lt;br /&gt;","&lt;br&gt;"),1)-1)</f>
        <v>#VALUE!</v>
      </c>
      <c r="C1973" s="11" t="e">
        <f>SUBSTITUTE(MID(SUBSTITUTE(exportált!B1973,"&lt;br /&gt;","&lt;br&gt;"),LEN('exportált formázott'!B1973)+LEN(D1973)+LEN(E1973)+LEN(F1973)+25,LEN(SUBSTITUTE(exportált!B1973,"&lt;br /&gt;","&lt;br&gt;"))-LEN(D1973)-LEN(E1973)-LEN(F1973)),"&lt;br&gt;",CHAR(10))</f>
        <v>#VALUE!</v>
      </c>
      <c r="D1973" s="11" t="e">
        <f>MID(SUBSTITUTE(exportált!B1973,"&lt;br /&gt;","&lt;br&gt;"),LEN('exportált formázott'!B1973)+9,SEARCH("&lt;br&gt;",RIGHT(SUBSTITUTE(exportált!B1973,"&lt;br /&gt;","&lt;br&gt;"),LEN(SUBSTITUTE(exportált!B1973,"&lt;br /&gt;","&lt;br&gt;"))-LEN(B1973)-8))-1)</f>
        <v>#VALUE!</v>
      </c>
      <c r="E1973" s="11" t="e">
        <f>MID(SUBSTITUTE(exportált!B1973,"&lt;br /&gt;","&lt;br&gt;"),LEN('exportált formázott'!B1973)+LEN(D1973)+13,SEARCH("&lt;br&gt;",RIGHT(SUBSTITUTE(exportált!B1973,"&lt;br /&gt;","&lt;br&gt;"),LEN(SUBSTITUTE(exportált!B1973,"&lt;br /&gt;","&lt;br&gt;"))-LEN(B1973)-LEN(D1973)-13)))</f>
        <v>#VALUE!</v>
      </c>
      <c r="F1973" s="11" t="e">
        <f>MID(SUBSTITUTE(exportált!B1973,"&lt;br /&gt;","&lt;br&gt;"),LEN('exportált formázott'!B1973)+LEN(D1973)+LEN(E1973)+17,SEARCH("&lt;br&gt;&lt;br&gt;",RIGHT(SUBSTITUTE(exportált!B1973,"&lt;br /&gt;","&lt;br&gt;"),LEN(SUBSTITUTE(exportált!B1973,"&lt;br /&gt;","&lt;br&gt;"))-LEN(B1973)-LEN(D1973)-LEN(E1973)-17)))</f>
        <v>#VALUE!</v>
      </c>
    </row>
    <row r="1974" spans="1:6" x14ac:dyDescent="0.25">
      <c r="A1974" s="11" t="str">
        <f>IF(exportált!A1974&lt;&gt;"",IFERROR(LEFT(exportált!A1974,SEARCH("&lt;br/&gt;",SUBSTITUTE(exportált!A1974,"&lt;br&gt;","&lt;br/&gt;"),1)-1),exportált!A1974),"")</f>
        <v/>
      </c>
      <c r="B1974" s="11" t="e">
        <f>LEFT(SUBSTITUTE(exportált!B1974,"&lt;br /&gt;","&lt;br&gt;"),SEARCH("&lt;br&gt;&lt;br&gt;",SUBSTITUTE(SUBSTITUTE(exportált!B1974,"&lt;br /&gt;","&lt;br&gt;"),"&lt;br /&gt;","&lt;br&gt;"),1)-1)</f>
        <v>#VALUE!</v>
      </c>
      <c r="C1974" s="11" t="e">
        <f>SUBSTITUTE(MID(SUBSTITUTE(exportált!B1974,"&lt;br /&gt;","&lt;br&gt;"),LEN('exportált formázott'!B1974)+LEN(D1974)+LEN(E1974)+LEN(F1974)+25,LEN(SUBSTITUTE(exportált!B1974,"&lt;br /&gt;","&lt;br&gt;"))-LEN(D1974)-LEN(E1974)-LEN(F1974)),"&lt;br&gt;",CHAR(10))</f>
        <v>#VALUE!</v>
      </c>
      <c r="D1974" s="11" t="e">
        <f>MID(SUBSTITUTE(exportált!B1974,"&lt;br /&gt;","&lt;br&gt;"),LEN('exportált formázott'!B1974)+9,SEARCH("&lt;br&gt;",RIGHT(SUBSTITUTE(exportált!B1974,"&lt;br /&gt;","&lt;br&gt;"),LEN(SUBSTITUTE(exportált!B1974,"&lt;br /&gt;","&lt;br&gt;"))-LEN(B1974)-8))-1)</f>
        <v>#VALUE!</v>
      </c>
      <c r="E1974" s="11" t="e">
        <f>MID(SUBSTITUTE(exportált!B1974,"&lt;br /&gt;","&lt;br&gt;"),LEN('exportált formázott'!B1974)+LEN(D1974)+13,SEARCH("&lt;br&gt;",RIGHT(SUBSTITUTE(exportált!B1974,"&lt;br /&gt;","&lt;br&gt;"),LEN(SUBSTITUTE(exportált!B1974,"&lt;br /&gt;","&lt;br&gt;"))-LEN(B1974)-LEN(D1974)-13)))</f>
        <v>#VALUE!</v>
      </c>
      <c r="F1974" s="11" t="e">
        <f>MID(SUBSTITUTE(exportált!B1974,"&lt;br /&gt;","&lt;br&gt;"),LEN('exportált formázott'!B1974)+LEN(D1974)+LEN(E1974)+17,SEARCH("&lt;br&gt;&lt;br&gt;",RIGHT(SUBSTITUTE(exportált!B1974,"&lt;br /&gt;","&lt;br&gt;"),LEN(SUBSTITUTE(exportált!B1974,"&lt;br /&gt;","&lt;br&gt;"))-LEN(B1974)-LEN(D1974)-LEN(E1974)-17)))</f>
        <v>#VALUE!</v>
      </c>
    </row>
    <row r="1975" spans="1:6" x14ac:dyDescent="0.25">
      <c r="A1975" s="11" t="str">
        <f>IF(exportált!A1975&lt;&gt;"",IFERROR(LEFT(exportált!A1975,SEARCH("&lt;br/&gt;",SUBSTITUTE(exportált!A1975,"&lt;br&gt;","&lt;br/&gt;"),1)-1),exportált!A1975),"")</f>
        <v/>
      </c>
      <c r="B1975" s="11" t="e">
        <f>LEFT(SUBSTITUTE(exportált!B1975,"&lt;br /&gt;","&lt;br&gt;"),SEARCH("&lt;br&gt;&lt;br&gt;",SUBSTITUTE(SUBSTITUTE(exportált!B1975,"&lt;br /&gt;","&lt;br&gt;"),"&lt;br /&gt;","&lt;br&gt;"),1)-1)</f>
        <v>#VALUE!</v>
      </c>
      <c r="C1975" s="11" t="e">
        <f>SUBSTITUTE(MID(SUBSTITUTE(exportált!B1975,"&lt;br /&gt;","&lt;br&gt;"),LEN('exportált formázott'!B1975)+LEN(D1975)+LEN(E1975)+LEN(F1975)+25,LEN(SUBSTITUTE(exportált!B1975,"&lt;br /&gt;","&lt;br&gt;"))-LEN(D1975)-LEN(E1975)-LEN(F1975)),"&lt;br&gt;",CHAR(10))</f>
        <v>#VALUE!</v>
      </c>
      <c r="D1975" s="11" t="e">
        <f>MID(SUBSTITUTE(exportált!B1975,"&lt;br /&gt;","&lt;br&gt;"),LEN('exportált formázott'!B1975)+9,SEARCH("&lt;br&gt;",RIGHT(SUBSTITUTE(exportált!B1975,"&lt;br /&gt;","&lt;br&gt;"),LEN(SUBSTITUTE(exportált!B1975,"&lt;br /&gt;","&lt;br&gt;"))-LEN(B1975)-8))-1)</f>
        <v>#VALUE!</v>
      </c>
      <c r="E1975" s="11" t="e">
        <f>MID(SUBSTITUTE(exportált!B1975,"&lt;br /&gt;","&lt;br&gt;"),LEN('exportált formázott'!B1975)+LEN(D1975)+13,SEARCH("&lt;br&gt;",RIGHT(SUBSTITUTE(exportált!B1975,"&lt;br /&gt;","&lt;br&gt;"),LEN(SUBSTITUTE(exportált!B1975,"&lt;br /&gt;","&lt;br&gt;"))-LEN(B1975)-LEN(D1975)-13)))</f>
        <v>#VALUE!</v>
      </c>
      <c r="F1975" s="11" t="e">
        <f>MID(SUBSTITUTE(exportált!B1975,"&lt;br /&gt;","&lt;br&gt;"),LEN('exportált formázott'!B1975)+LEN(D1975)+LEN(E1975)+17,SEARCH("&lt;br&gt;&lt;br&gt;",RIGHT(SUBSTITUTE(exportált!B1975,"&lt;br /&gt;","&lt;br&gt;"),LEN(SUBSTITUTE(exportált!B1975,"&lt;br /&gt;","&lt;br&gt;"))-LEN(B1975)-LEN(D1975)-LEN(E1975)-17)))</f>
        <v>#VALUE!</v>
      </c>
    </row>
    <row r="1976" spans="1:6" x14ac:dyDescent="0.25">
      <c r="A1976" s="11" t="str">
        <f>IF(exportált!A1976&lt;&gt;"",IFERROR(LEFT(exportált!A1976,SEARCH("&lt;br/&gt;",SUBSTITUTE(exportált!A1976,"&lt;br&gt;","&lt;br/&gt;"),1)-1),exportált!A1976),"")</f>
        <v/>
      </c>
      <c r="B1976" s="11" t="e">
        <f>LEFT(SUBSTITUTE(exportált!B1976,"&lt;br /&gt;","&lt;br&gt;"),SEARCH("&lt;br&gt;&lt;br&gt;",SUBSTITUTE(SUBSTITUTE(exportált!B1976,"&lt;br /&gt;","&lt;br&gt;"),"&lt;br /&gt;","&lt;br&gt;"),1)-1)</f>
        <v>#VALUE!</v>
      </c>
      <c r="C1976" s="11" t="e">
        <f>SUBSTITUTE(MID(SUBSTITUTE(exportált!B1976,"&lt;br /&gt;","&lt;br&gt;"),LEN('exportált formázott'!B1976)+LEN(D1976)+LEN(E1976)+LEN(F1976)+25,LEN(SUBSTITUTE(exportált!B1976,"&lt;br /&gt;","&lt;br&gt;"))-LEN(D1976)-LEN(E1976)-LEN(F1976)),"&lt;br&gt;",CHAR(10))</f>
        <v>#VALUE!</v>
      </c>
      <c r="D1976" s="11" t="e">
        <f>MID(SUBSTITUTE(exportált!B1976,"&lt;br /&gt;","&lt;br&gt;"),LEN('exportált formázott'!B1976)+9,SEARCH("&lt;br&gt;",RIGHT(SUBSTITUTE(exportált!B1976,"&lt;br /&gt;","&lt;br&gt;"),LEN(SUBSTITUTE(exportált!B1976,"&lt;br /&gt;","&lt;br&gt;"))-LEN(B1976)-8))-1)</f>
        <v>#VALUE!</v>
      </c>
      <c r="E1976" s="11" t="e">
        <f>MID(SUBSTITUTE(exportált!B1976,"&lt;br /&gt;","&lt;br&gt;"),LEN('exportált formázott'!B1976)+LEN(D1976)+13,SEARCH("&lt;br&gt;",RIGHT(SUBSTITUTE(exportált!B1976,"&lt;br /&gt;","&lt;br&gt;"),LEN(SUBSTITUTE(exportált!B1976,"&lt;br /&gt;","&lt;br&gt;"))-LEN(B1976)-LEN(D1976)-13)))</f>
        <v>#VALUE!</v>
      </c>
      <c r="F1976" s="11" t="e">
        <f>MID(SUBSTITUTE(exportált!B1976,"&lt;br /&gt;","&lt;br&gt;"),LEN('exportált formázott'!B1976)+LEN(D1976)+LEN(E1976)+17,SEARCH("&lt;br&gt;&lt;br&gt;",RIGHT(SUBSTITUTE(exportált!B1976,"&lt;br /&gt;","&lt;br&gt;"),LEN(SUBSTITUTE(exportált!B1976,"&lt;br /&gt;","&lt;br&gt;"))-LEN(B1976)-LEN(D1976)-LEN(E1976)-17)))</f>
        <v>#VALUE!</v>
      </c>
    </row>
    <row r="1977" spans="1:6" x14ac:dyDescent="0.25">
      <c r="A1977" s="11" t="str">
        <f>IF(exportált!A1977&lt;&gt;"",IFERROR(LEFT(exportált!A1977,SEARCH("&lt;br/&gt;",SUBSTITUTE(exportált!A1977,"&lt;br&gt;","&lt;br/&gt;"),1)-1),exportált!A1977),"")</f>
        <v/>
      </c>
      <c r="B1977" s="11" t="e">
        <f>LEFT(SUBSTITUTE(exportált!B1977,"&lt;br /&gt;","&lt;br&gt;"),SEARCH("&lt;br&gt;&lt;br&gt;",SUBSTITUTE(SUBSTITUTE(exportált!B1977,"&lt;br /&gt;","&lt;br&gt;"),"&lt;br /&gt;","&lt;br&gt;"),1)-1)</f>
        <v>#VALUE!</v>
      </c>
      <c r="C1977" s="11" t="e">
        <f>SUBSTITUTE(MID(SUBSTITUTE(exportált!B1977,"&lt;br /&gt;","&lt;br&gt;"),LEN('exportált formázott'!B1977)+LEN(D1977)+LEN(E1977)+LEN(F1977)+25,LEN(SUBSTITUTE(exportált!B1977,"&lt;br /&gt;","&lt;br&gt;"))-LEN(D1977)-LEN(E1977)-LEN(F1977)),"&lt;br&gt;",CHAR(10))</f>
        <v>#VALUE!</v>
      </c>
      <c r="D1977" s="11" t="e">
        <f>MID(SUBSTITUTE(exportált!B1977,"&lt;br /&gt;","&lt;br&gt;"),LEN('exportált formázott'!B1977)+9,SEARCH("&lt;br&gt;",RIGHT(SUBSTITUTE(exportált!B1977,"&lt;br /&gt;","&lt;br&gt;"),LEN(SUBSTITUTE(exportált!B1977,"&lt;br /&gt;","&lt;br&gt;"))-LEN(B1977)-8))-1)</f>
        <v>#VALUE!</v>
      </c>
      <c r="E1977" s="11" t="e">
        <f>MID(SUBSTITUTE(exportált!B1977,"&lt;br /&gt;","&lt;br&gt;"),LEN('exportált formázott'!B1977)+LEN(D1977)+13,SEARCH("&lt;br&gt;",RIGHT(SUBSTITUTE(exportált!B1977,"&lt;br /&gt;","&lt;br&gt;"),LEN(SUBSTITUTE(exportált!B1977,"&lt;br /&gt;","&lt;br&gt;"))-LEN(B1977)-LEN(D1977)-13)))</f>
        <v>#VALUE!</v>
      </c>
      <c r="F1977" s="11" t="e">
        <f>MID(SUBSTITUTE(exportált!B1977,"&lt;br /&gt;","&lt;br&gt;"),LEN('exportált formázott'!B1977)+LEN(D1977)+LEN(E1977)+17,SEARCH("&lt;br&gt;&lt;br&gt;",RIGHT(SUBSTITUTE(exportált!B1977,"&lt;br /&gt;","&lt;br&gt;"),LEN(SUBSTITUTE(exportált!B1977,"&lt;br /&gt;","&lt;br&gt;"))-LEN(B1977)-LEN(D1977)-LEN(E1977)-17)))</f>
        <v>#VALUE!</v>
      </c>
    </row>
    <row r="1978" spans="1:6" x14ac:dyDescent="0.25">
      <c r="A1978" s="11" t="str">
        <f>IF(exportált!A1978&lt;&gt;"",IFERROR(LEFT(exportált!A1978,SEARCH("&lt;br/&gt;",SUBSTITUTE(exportált!A1978,"&lt;br&gt;","&lt;br/&gt;"),1)-1),exportált!A1978),"")</f>
        <v/>
      </c>
      <c r="B1978" s="11" t="e">
        <f>LEFT(SUBSTITUTE(exportált!B1978,"&lt;br /&gt;","&lt;br&gt;"),SEARCH("&lt;br&gt;&lt;br&gt;",SUBSTITUTE(SUBSTITUTE(exportált!B1978,"&lt;br /&gt;","&lt;br&gt;"),"&lt;br /&gt;","&lt;br&gt;"),1)-1)</f>
        <v>#VALUE!</v>
      </c>
      <c r="C1978" s="11" t="e">
        <f>SUBSTITUTE(MID(SUBSTITUTE(exportált!B1978,"&lt;br /&gt;","&lt;br&gt;"),LEN('exportált formázott'!B1978)+LEN(D1978)+LEN(E1978)+LEN(F1978)+25,LEN(SUBSTITUTE(exportált!B1978,"&lt;br /&gt;","&lt;br&gt;"))-LEN(D1978)-LEN(E1978)-LEN(F1978)),"&lt;br&gt;",CHAR(10))</f>
        <v>#VALUE!</v>
      </c>
      <c r="D1978" s="11" t="e">
        <f>MID(SUBSTITUTE(exportált!B1978,"&lt;br /&gt;","&lt;br&gt;"),LEN('exportált formázott'!B1978)+9,SEARCH("&lt;br&gt;",RIGHT(SUBSTITUTE(exportált!B1978,"&lt;br /&gt;","&lt;br&gt;"),LEN(SUBSTITUTE(exportált!B1978,"&lt;br /&gt;","&lt;br&gt;"))-LEN(B1978)-8))-1)</f>
        <v>#VALUE!</v>
      </c>
      <c r="E1978" s="11" t="e">
        <f>MID(SUBSTITUTE(exportált!B1978,"&lt;br /&gt;","&lt;br&gt;"),LEN('exportált formázott'!B1978)+LEN(D1978)+13,SEARCH("&lt;br&gt;",RIGHT(SUBSTITUTE(exportált!B1978,"&lt;br /&gt;","&lt;br&gt;"),LEN(SUBSTITUTE(exportált!B1978,"&lt;br /&gt;","&lt;br&gt;"))-LEN(B1978)-LEN(D1978)-13)))</f>
        <v>#VALUE!</v>
      </c>
      <c r="F1978" s="11" t="e">
        <f>MID(SUBSTITUTE(exportált!B1978,"&lt;br /&gt;","&lt;br&gt;"),LEN('exportált formázott'!B1978)+LEN(D1978)+LEN(E1978)+17,SEARCH("&lt;br&gt;&lt;br&gt;",RIGHT(SUBSTITUTE(exportált!B1978,"&lt;br /&gt;","&lt;br&gt;"),LEN(SUBSTITUTE(exportált!B1978,"&lt;br /&gt;","&lt;br&gt;"))-LEN(B1978)-LEN(D1978)-LEN(E1978)-17)))</f>
        <v>#VALUE!</v>
      </c>
    </row>
    <row r="1979" spans="1:6" x14ac:dyDescent="0.25">
      <c r="A1979" s="11" t="str">
        <f>IF(exportált!A1979&lt;&gt;"",IFERROR(LEFT(exportált!A1979,SEARCH("&lt;br/&gt;",SUBSTITUTE(exportált!A1979,"&lt;br&gt;","&lt;br/&gt;"),1)-1),exportált!A1979),"")</f>
        <v/>
      </c>
      <c r="B1979" s="11" t="e">
        <f>LEFT(SUBSTITUTE(exportált!B1979,"&lt;br /&gt;","&lt;br&gt;"),SEARCH("&lt;br&gt;&lt;br&gt;",SUBSTITUTE(SUBSTITUTE(exportált!B1979,"&lt;br /&gt;","&lt;br&gt;"),"&lt;br /&gt;","&lt;br&gt;"),1)-1)</f>
        <v>#VALUE!</v>
      </c>
      <c r="C1979" s="11" t="e">
        <f>SUBSTITUTE(MID(SUBSTITUTE(exportált!B1979,"&lt;br /&gt;","&lt;br&gt;"),LEN('exportált formázott'!B1979)+LEN(D1979)+LEN(E1979)+LEN(F1979)+25,LEN(SUBSTITUTE(exportált!B1979,"&lt;br /&gt;","&lt;br&gt;"))-LEN(D1979)-LEN(E1979)-LEN(F1979)),"&lt;br&gt;",CHAR(10))</f>
        <v>#VALUE!</v>
      </c>
      <c r="D1979" s="11" t="e">
        <f>MID(SUBSTITUTE(exportált!B1979,"&lt;br /&gt;","&lt;br&gt;"),LEN('exportált formázott'!B1979)+9,SEARCH("&lt;br&gt;",RIGHT(SUBSTITUTE(exportált!B1979,"&lt;br /&gt;","&lt;br&gt;"),LEN(SUBSTITUTE(exportált!B1979,"&lt;br /&gt;","&lt;br&gt;"))-LEN(B1979)-8))-1)</f>
        <v>#VALUE!</v>
      </c>
      <c r="E1979" s="11" t="e">
        <f>MID(SUBSTITUTE(exportált!B1979,"&lt;br /&gt;","&lt;br&gt;"),LEN('exportált formázott'!B1979)+LEN(D1979)+13,SEARCH("&lt;br&gt;",RIGHT(SUBSTITUTE(exportált!B1979,"&lt;br /&gt;","&lt;br&gt;"),LEN(SUBSTITUTE(exportált!B1979,"&lt;br /&gt;","&lt;br&gt;"))-LEN(B1979)-LEN(D1979)-13)))</f>
        <v>#VALUE!</v>
      </c>
      <c r="F1979" s="11" t="e">
        <f>MID(SUBSTITUTE(exportált!B1979,"&lt;br /&gt;","&lt;br&gt;"),LEN('exportált formázott'!B1979)+LEN(D1979)+LEN(E1979)+17,SEARCH("&lt;br&gt;&lt;br&gt;",RIGHT(SUBSTITUTE(exportált!B1979,"&lt;br /&gt;","&lt;br&gt;"),LEN(SUBSTITUTE(exportált!B1979,"&lt;br /&gt;","&lt;br&gt;"))-LEN(B1979)-LEN(D1979)-LEN(E1979)-17)))</f>
        <v>#VALUE!</v>
      </c>
    </row>
    <row r="1980" spans="1:6" x14ac:dyDescent="0.25">
      <c r="A1980" s="11" t="str">
        <f>IF(exportált!A1980&lt;&gt;"",IFERROR(LEFT(exportált!A1980,SEARCH("&lt;br/&gt;",SUBSTITUTE(exportált!A1980,"&lt;br&gt;","&lt;br/&gt;"),1)-1),exportált!A1980),"")</f>
        <v/>
      </c>
      <c r="B1980" s="11" t="e">
        <f>LEFT(SUBSTITUTE(exportált!B1980,"&lt;br /&gt;","&lt;br&gt;"),SEARCH("&lt;br&gt;&lt;br&gt;",SUBSTITUTE(SUBSTITUTE(exportált!B1980,"&lt;br /&gt;","&lt;br&gt;"),"&lt;br /&gt;","&lt;br&gt;"),1)-1)</f>
        <v>#VALUE!</v>
      </c>
      <c r="C1980" s="11" t="e">
        <f>SUBSTITUTE(MID(SUBSTITUTE(exportált!B1980,"&lt;br /&gt;","&lt;br&gt;"),LEN('exportált formázott'!B1980)+LEN(D1980)+LEN(E1980)+LEN(F1980)+25,LEN(SUBSTITUTE(exportált!B1980,"&lt;br /&gt;","&lt;br&gt;"))-LEN(D1980)-LEN(E1980)-LEN(F1980)),"&lt;br&gt;",CHAR(10))</f>
        <v>#VALUE!</v>
      </c>
      <c r="D1980" s="11" t="e">
        <f>MID(SUBSTITUTE(exportált!B1980,"&lt;br /&gt;","&lt;br&gt;"),LEN('exportált formázott'!B1980)+9,SEARCH("&lt;br&gt;",RIGHT(SUBSTITUTE(exportált!B1980,"&lt;br /&gt;","&lt;br&gt;"),LEN(SUBSTITUTE(exportált!B1980,"&lt;br /&gt;","&lt;br&gt;"))-LEN(B1980)-8))-1)</f>
        <v>#VALUE!</v>
      </c>
      <c r="E1980" s="11" t="e">
        <f>MID(SUBSTITUTE(exportált!B1980,"&lt;br /&gt;","&lt;br&gt;"),LEN('exportált formázott'!B1980)+LEN(D1980)+13,SEARCH("&lt;br&gt;",RIGHT(SUBSTITUTE(exportált!B1980,"&lt;br /&gt;","&lt;br&gt;"),LEN(SUBSTITUTE(exportált!B1980,"&lt;br /&gt;","&lt;br&gt;"))-LEN(B1980)-LEN(D1980)-13)))</f>
        <v>#VALUE!</v>
      </c>
      <c r="F1980" s="11" t="e">
        <f>MID(SUBSTITUTE(exportált!B1980,"&lt;br /&gt;","&lt;br&gt;"),LEN('exportált formázott'!B1980)+LEN(D1980)+LEN(E1980)+17,SEARCH("&lt;br&gt;&lt;br&gt;",RIGHT(SUBSTITUTE(exportált!B1980,"&lt;br /&gt;","&lt;br&gt;"),LEN(SUBSTITUTE(exportált!B1980,"&lt;br /&gt;","&lt;br&gt;"))-LEN(B1980)-LEN(D1980)-LEN(E1980)-17)))</f>
        <v>#VALUE!</v>
      </c>
    </row>
    <row r="1981" spans="1:6" x14ac:dyDescent="0.25">
      <c r="A1981" s="11" t="str">
        <f>IF(exportált!A1981&lt;&gt;"",IFERROR(LEFT(exportált!A1981,SEARCH("&lt;br/&gt;",SUBSTITUTE(exportált!A1981,"&lt;br&gt;","&lt;br/&gt;"),1)-1),exportált!A1981),"")</f>
        <v/>
      </c>
      <c r="B1981" s="11" t="e">
        <f>LEFT(SUBSTITUTE(exportált!B1981,"&lt;br /&gt;","&lt;br&gt;"),SEARCH("&lt;br&gt;&lt;br&gt;",SUBSTITUTE(SUBSTITUTE(exportált!B1981,"&lt;br /&gt;","&lt;br&gt;"),"&lt;br /&gt;","&lt;br&gt;"),1)-1)</f>
        <v>#VALUE!</v>
      </c>
      <c r="C1981" s="11" t="e">
        <f>SUBSTITUTE(MID(SUBSTITUTE(exportált!B1981,"&lt;br /&gt;","&lt;br&gt;"),LEN('exportált formázott'!B1981)+LEN(D1981)+LEN(E1981)+LEN(F1981)+25,LEN(SUBSTITUTE(exportált!B1981,"&lt;br /&gt;","&lt;br&gt;"))-LEN(D1981)-LEN(E1981)-LEN(F1981)),"&lt;br&gt;",CHAR(10))</f>
        <v>#VALUE!</v>
      </c>
      <c r="D1981" s="11" t="e">
        <f>MID(SUBSTITUTE(exportált!B1981,"&lt;br /&gt;","&lt;br&gt;"),LEN('exportált formázott'!B1981)+9,SEARCH("&lt;br&gt;",RIGHT(SUBSTITUTE(exportált!B1981,"&lt;br /&gt;","&lt;br&gt;"),LEN(SUBSTITUTE(exportált!B1981,"&lt;br /&gt;","&lt;br&gt;"))-LEN(B1981)-8))-1)</f>
        <v>#VALUE!</v>
      </c>
      <c r="E1981" s="11" t="e">
        <f>MID(SUBSTITUTE(exportált!B1981,"&lt;br /&gt;","&lt;br&gt;"),LEN('exportált formázott'!B1981)+LEN(D1981)+13,SEARCH("&lt;br&gt;",RIGHT(SUBSTITUTE(exportált!B1981,"&lt;br /&gt;","&lt;br&gt;"),LEN(SUBSTITUTE(exportált!B1981,"&lt;br /&gt;","&lt;br&gt;"))-LEN(B1981)-LEN(D1981)-13)))</f>
        <v>#VALUE!</v>
      </c>
      <c r="F1981" s="11" t="e">
        <f>MID(SUBSTITUTE(exportált!B1981,"&lt;br /&gt;","&lt;br&gt;"),LEN('exportált formázott'!B1981)+LEN(D1981)+LEN(E1981)+17,SEARCH("&lt;br&gt;&lt;br&gt;",RIGHT(SUBSTITUTE(exportált!B1981,"&lt;br /&gt;","&lt;br&gt;"),LEN(SUBSTITUTE(exportált!B1981,"&lt;br /&gt;","&lt;br&gt;"))-LEN(B1981)-LEN(D1981)-LEN(E1981)-17)))</f>
        <v>#VALUE!</v>
      </c>
    </row>
    <row r="1982" spans="1:6" x14ac:dyDescent="0.25">
      <c r="A1982" s="11" t="str">
        <f>IF(exportált!A1982&lt;&gt;"",IFERROR(LEFT(exportált!A1982,SEARCH("&lt;br/&gt;",SUBSTITUTE(exportált!A1982,"&lt;br&gt;","&lt;br/&gt;"),1)-1),exportált!A1982),"")</f>
        <v/>
      </c>
      <c r="B1982" s="11" t="e">
        <f>LEFT(SUBSTITUTE(exportált!B1982,"&lt;br /&gt;","&lt;br&gt;"),SEARCH("&lt;br&gt;&lt;br&gt;",SUBSTITUTE(SUBSTITUTE(exportált!B1982,"&lt;br /&gt;","&lt;br&gt;"),"&lt;br /&gt;","&lt;br&gt;"),1)-1)</f>
        <v>#VALUE!</v>
      </c>
      <c r="C1982" s="11" t="e">
        <f>SUBSTITUTE(MID(SUBSTITUTE(exportált!B1982,"&lt;br /&gt;","&lt;br&gt;"),LEN('exportált formázott'!B1982)+LEN(D1982)+LEN(E1982)+LEN(F1982)+25,LEN(SUBSTITUTE(exportált!B1982,"&lt;br /&gt;","&lt;br&gt;"))-LEN(D1982)-LEN(E1982)-LEN(F1982)),"&lt;br&gt;",CHAR(10))</f>
        <v>#VALUE!</v>
      </c>
      <c r="D1982" s="11" t="e">
        <f>MID(SUBSTITUTE(exportált!B1982,"&lt;br /&gt;","&lt;br&gt;"),LEN('exportált formázott'!B1982)+9,SEARCH("&lt;br&gt;",RIGHT(SUBSTITUTE(exportált!B1982,"&lt;br /&gt;","&lt;br&gt;"),LEN(SUBSTITUTE(exportált!B1982,"&lt;br /&gt;","&lt;br&gt;"))-LEN(B1982)-8))-1)</f>
        <v>#VALUE!</v>
      </c>
      <c r="E1982" s="11" t="e">
        <f>MID(SUBSTITUTE(exportált!B1982,"&lt;br /&gt;","&lt;br&gt;"),LEN('exportált formázott'!B1982)+LEN(D1982)+13,SEARCH("&lt;br&gt;",RIGHT(SUBSTITUTE(exportált!B1982,"&lt;br /&gt;","&lt;br&gt;"),LEN(SUBSTITUTE(exportált!B1982,"&lt;br /&gt;","&lt;br&gt;"))-LEN(B1982)-LEN(D1982)-13)))</f>
        <v>#VALUE!</v>
      </c>
      <c r="F1982" s="11" t="e">
        <f>MID(SUBSTITUTE(exportált!B1982,"&lt;br /&gt;","&lt;br&gt;"),LEN('exportált formázott'!B1982)+LEN(D1982)+LEN(E1982)+17,SEARCH("&lt;br&gt;&lt;br&gt;",RIGHT(SUBSTITUTE(exportált!B1982,"&lt;br /&gt;","&lt;br&gt;"),LEN(SUBSTITUTE(exportált!B1982,"&lt;br /&gt;","&lt;br&gt;"))-LEN(B1982)-LEN(D1982)-LEN(E1982)-17)))</f>
        <v>#VALUE!</v>
      </c>
    </row>
    <row r="1983" spans="1:6" x14ac:dyDescent="0.25">
      <c r="A1983" s="11" t="str">
        <f>IF(exportált!A1983&lt;&gt;"",IFERROR(LEFT(exportált!A1983,SEARCH("&lt;br/&gt;",SUBSTITUTE(exportált!A1983,"&lt;br&gt;","&lt;br/&gt;"),1)-1),exportált!A1983),"")</f>
        <v/>
      </c>
      <c r="B1983" s="11" t="e">
        <f>LEFT(SUBSTITUTE(exportált!B1983,"&lt;br /&gt;","&lt;br&gt;"),SEARCH("&lt;br&gt;&lt;br&gt;",SUBSTITUTE(SUBSTITUTE(exportált!B1983,"&lt;br /&gt;","&lt;br&gt;"),"&lt;br /&gt;","&lt;br&gt;"),1)-1)</f>
        <v>#VALUE!</v>
      </c>
      <c r="C1983" s="11" t="e">
        <f>SUBSTITUTE(MID(SUBSTITUTE(exportált!B1983,"&lt;br /&gt;","&lt;br&gt;"),LEN('exportált formázott'!B1983)+LEN(D1983)+LEN(E1983)+LEN(F1983)+25,LEN(SUBSTITUTE(exportált!B1983,"&lt;br /&gt;","&lt;br&gt;"))-LEN(D1983)-LEN(E1983)-LEN(F1983)),"&lt;br&gt;",CHAR(10))</f>
        <v>#VALUE!</v>
      </c>
      <c r="D1983" s="11" t="e">
        <f>MID(SUBSTITUTE(exportált!B1983,"&lt;br /&gt;","&lt;br&gt;"),LEN('exportált formázott'!B1983)+9,SEARCH("&lt;br&gt;",RIGHT(SUBSTITUTE(exportált!B1983,"&lt;br /&gt;","&lt;br&gt;"),LEN(SUBSTITUTE(exportált!B1983,"&lt;br /&gt;","&lt;br&gt;"))-LEN(B1983)-8))-1)</f>
        <v>#VALUE!</v>
      </c>
      <c r="E1983" s="11" t="e">
        <f>MID(SUBSTITUTE(exportált!B1983,"&lt;br /&gt;","&lt;br&gt;"),LEN('exportált formázott'!B1983)+LEN(D1983)+13,SEARCH("&lt;br&gt;",RIGHT(SUBSTITUTE(exportált!B1983,"&lt;br /&gt;","&lt;br&gt;"),LEN(SUBSTITUTE(exportált!B1983,"&lt;br /&gt;","&lt;br&gt;"))-LEN(B1983)-LEN(D1983)-13)))</f>
        <v>#VALUE!</v>
      </c>
      <c r="F1983" s="11" t="e">
        <f>MID(SUBSTITUTE(exportált!B1983,"&lt;br /&gt;","&lt;br&gt;"),LEN('exportált formázott'!B1983)+LEN(D1983)+LEN(E1983)+17,SEARCH("&lt;br&gt;&lt;br&gt;",RIGHT(SUBSTITUTE(exportált!B1983,"&lt;br /&gt;","&lt;br&gt;"),LEN(SUBSTITUTE(exportált!B1983,"&lt;br /&gt;","&lt;br&gt;"))-LEN(B1983)-LEN(D1983)-LEN(E1983)-17)))</f>
        <v>#VALUE!</v>
      </c>
    </row>
    <row r="1984" spans="1:6" x14ac:dyDescent="0.25">
      <c r="A1984" s="11" t="str">
        <f>IF(exportált!A1984&lt;&gt;"",IFERROR(LEFT(exportált!A1984,SEARCH("&lt;br/&gt;",SUBSTITUTE(exportált!A1984,"&lt;br&gt;","&lt;br/&gt;"),1)-1),exportált!A1984),"")</f>
        <v/>
      </c>
      <c r="B1984" s="11" t="e">
        <f>LEFT(SUBSTITUTE(exportált!B1984,"&lt;br /&gt;","&lt;br&gt;"),SEARCH("&lt;br&gt;&lt;br&gt;",SUBSTITUTE(SUBSTITUTE(exportált!B1984,"&lt;br /&gt;","&lt;br&gt;"),"&lt;br /&gt;","&lt;br&gt;"),1)-1)</f>
        <v>#VALUE!</v>
      </c>
      <c r="C1984" s="11" t="e">
        <f>SUBSTITUTE(MID(SUBSTITUTE(exportált!B1984,"&lt;br /&gt;","&lt;br&gt;"),LEN('exportált formázott'!B1984)+LEN(D1984)+LEN(E1984)+LEN(F1984)+25,LEN(SUBSTITUTE(exportált!B1984,"&lt;br /&gt;","&lt;br&gt;"))-LEN(D1984)-LEN(E1984)-LEN(F1984)),"&lt;br&gt;",CHAR(10))</f>
        <v>#VALUE!</v>
      </c>
      <c r="D1984" s="11" t="e">
        <f>MID(SUBSTITUTE(exportált!B1984,"&lt;br /&gt;","&lt;br&gt;"),LEN('exportált formázott'!B1984)+9,SEARCH("&lt;br&gt;",RIGHT(SUBSTITUTE(exportált!B1984,"&lt;br /&gt;","&lt;br&gt;"),LEN(SUBSTITUTE(exportált!B1984,"&lt;br /&gt;","&lt;br&gt;"))-LEN(B1984)-8))-1)</f>
        <v>#VALUE!</v>
      </c>
      <c r="E1984" s="11" t="e">
        <f>MID(SUBSTITUTE(exportált!B1984,"&lt;br /&gt;","&lt;br&gt;"),LEN('exportált formázott'!B1984)+LEN(D1984)+13,SEARCH("&lt;br&gt;",RIGHT(SUBSTITUTE(exportált!B1984,"&lt;br /&gt;","&lt;br&gt;"),LEN(SUBSTITUTE(exportált!B1984,"&lt;br /&gt;","&lt;br&gt;"))-LEN(B1984)-LEN(D1984)-13)))</f>
        <v>#VALUE!</v>
      </c>
      <c r="F1984" s="11" t="e">
        <f>MID(SUBSTITUTE(exportált!B1984,"&lt;br /&gt;","&lt;br&gt;"),LEN('exportált formázott'!B1984)+LEN(D1984)+LEN(E1984)+17,SEARCH("&lt;br&gt;&lt;br&gt;",RIGHT(SUBSTITUTE(exportált!B1984,"&lt;br /&gt;","&lt;br&gt;"),LEN(SUBSTITUTE(exportált!B1984,"&lt;br /&gt;","&lt;br&gt;"))-LEN(B1984)-LEN(D1984)-LEN(E1984)-17)))</f>
        <v>#VALUE!</v>
      </c>
    </row>
    <row r="1985" spans="1:6" x14ac:dyDescent="0.25">
      <c r="A1985" s="11" t="str">
        <f>IF(exportált!A1985&lt;&gt;"",IFERROR(LEFT(exportált!A1985,SEARCH("&lt;br/&gt;",SUBSTITUTE(exportált!A1985,"&lt;br&gt;","&lt;br/&gt;"),1)-1),exportált!A1985),"")</f>
        <v/>
      </c>
      <c r="B1985" s="11" t="e">
        <f>LEFT(SUBSTITUTE(exportált!B1985,"&lt;br /&gt;","&lt;br&gt;"),SEARCH("&lt;br&gt;&lt;br&gt;",SUBSTITUTE(SUBSTITUTE(exportált!B1985,"&lt;br /&gt;","&lt;br&gt;"),"&lt;br /&gt;","&lt;br&gt;"),1)-1)</f>
        <v>#VALUE!</v>
      </c>
      <c r="C1985" s="11" t="e">
        <f>SUBSTITUTE(MID(SUBSTITUTE(exportált!B1985,"&lt;br /&gt;","&lt;br&gt;"),LEN('exportált formázott'!B1985)+LEN(D1985)+LEN(E1985)+LEN(F1985)+25,LEN(SUBSTITUTE(exportált!B1985,"&lt;br /&gt;","&lt;br&gt;"))-LEN(D1985)-LEN(E1985)-LEN(F1985)),"&lt;br&gt;",CHAR(10))</f>
        <v>#VALUE!</v>
      </c>
      <c r="D1985" s="11" t="e">
        <f>MID(SUBSTITUTE(exportált!B1985,"&lt;br /&gt;","&lt;br&gt;"),LEN('exportált formázott'!B1985)+9,SEARCH("&lt;br&gt;",RIGHT(SUBSTITUTE(exportált!B1985,"&lt;br /&gt;","&lt;br&gt;"),LEN(SUBSTITUTE(exportált!B1985,"&lt;br /&gt;","&lt;br&gt;"))-LEN(B1985)-8))-1)</f>
        <v>#VALUE!</v>
      </c>
      <c r="E1985" s="11" t="e">
        <f>MID(SUBSTITUTE(exportált!B1985,"&lt;br /&gt;","&lt;br&gt;"),LEN('exportált formázott'!B1985)+LEN(D1985)+13,SEARCH("&lt;br&gt;",RIGHT(SUBSTITUTE(exportált!B1985,"&lt;br /&gt;","&lt;br&gt;"),LEN(SUBSTITUTE(exportált!B1985,"&lt;br /&gt;","&lt;br&gt;"))-LEN(B1985)-LEN(D1985)-13)))</f>
        <v>#VALUE!</v>
      </c>
      <c r="F1985" s="11" t="e">
        <f>MID(SUBSTITUTE(exportált!B1985,"&lt;br /&gt;","&lt;br&gt;"),LEN('exportált formázott'!B1985)+LEN(D1985)+LEN(E1985)+17,SEARCH("&lt;br&gt;&lt;br&gt;",RIGHT(SUBSTITUTE(exportált!B1985,"&lt;br /&gt;","&lt;br&gt;"),LEN(SUBSTITUTE(exportált!B1985,"&lt;br /&gt;","&lt;br&gt;"))-LEN(B1985)-LEN(D1985)-LEN(E1985)-17)))</f>
        <v>#VALUE!</v>
      </c>
    </row>
    <row r="1986" spans="1:6" x14ac:dyDescent="0.25">
      <c r="A1986" s="11" t="str">
        <f>IF(exportált!A1986&lt;&gt;"",IFERROR(LEFT(exportált!A1986,SEARCH("&lt;br/&gt;",SUBSTITUTE(exportált!A1986,"&lt;br&gt;","&lt;br/&gt;"),1)-1),exportált!A1986),"")</f>
        <v/>
      </c>
      <c r="B1986" s="11" t="e">
        <f>LEFT(SUBSTITUTE(exportált!B1986,"&lt;br /&gt;","&lt;br&gt;"),SEARCH("&lt;br&gt;&lt;br&gt;",SUBSTITUTE(SUBSTITUTE(exportált!B1986,"&lt;br /&gt;","&lt;br&gt;"),"&lt;br /&gt;","&lt;br&gt;"),1)-1)</f>
        <v>#VALUE!</v>
      </c>
      <c r="C1986" s="11" t="e">
        <f>SUBSTITUTE(MID(SUBSTITUTE(exportált!B1986,"&lt;br /&gt;","&lt;br&gt;"),LEN('exportált formázott'!B1986)+LEN(D1986)+LEN(E1986)+LEN(F1986)+25,LEN(SUBSTITUTE(exportált!B1986,"&lt;br /&gt;","&lt;br&gt;"))-LEN(D1986)-LEN(E1986)-LEN(F1986)),"&lt;br&gt;",CHAR(10))</f>
        <v>#VALUE!</v>
      </c>
      <c r="D1986" s="11" t="e">
        <f>MID(SUBSTITUTE(exportált!B1986,"&lt;br /&gt;","&lt;br&gt;"),LEN('exportált formázott'!B1986)+9,SEARCH("&lt;br&gt;",RIGHT(SUBSTITUTE(exportált!B1986,"&lt;br /&gt;","&lt;br&gt;"),LEN(SUBSTITUTE(exportált!B1986,"&lt;br /&gt;","&lt;br&gt;"))-LEN(B1986)-8))-1)</f>
        <v>#VALUE!</v>
      </c>
      <c r="E1986" s="11" t="e">
        <f>MID(SUBSTITUTE(exportált!B1986,"&lt;br /&gt;","&lt;br&gt;"),LEN('exportált formázott'!B1986)+LEN(D1986)+13,SEARCH("&lt;br&gt;",RIGHT(SUBSTITUTE(exportált!B1986,"&lt;br /&gt;","&lt;br&gt;"),LEN(SUBSTITUTE(exportált!B1986,"&lt;br /&gt;","&lt;br&gt;"))-LEN(B1986)-LEN(D1986)-13)))</f>
        <v>#VALUE!</v>
      </c>
      <c r="F1986" s="11" t="e">
        <f>MID(SUBSTITUTE(exportált!B1986,"&lt;br /&gt;","&lt;br&gt;"),LEN('exportált formázott'!B1986)+LEN(D1986)+LEN(E1986)+17,SEARCH("&lt;br&gt;&lt;br&gt;",RIGHT(SUBSTITUTE(exportált!B1986,"&lt;br /&gt;","&lt;br&gt;"),LEN(SUBSTITUTE(exportált!B1986,"&lt;br /&gt;","&lt;br&gt;"))-LEN(B1986)-LEN(D1986)-LEN(E1986)-17)))</f>
        <v>#VALUE!</v>
      </c>
    </row>
    <row r="1987" spans="1:6" x14ac:dyDescent="0.25">
      <c r="A1987" s="11" t="str">
        <f>IF(exportált!A1987&lt;&gt;"",IFERROR(LEFT(exportált!A1987,SEARCH("&lt;br/&gt;",SUBSTITUTE(exportált!A1987,"&lt;br&gt;","&lt;br/&gt;"),1)-1),exportált!A1987),"")</f>
        <v/>
      </c>
      <c r="B1987" s="11" t="e">
        <f>LEFT(SUBSTITUTE(exportált!B1987,"&lt;br /&gt;","&lt;br&gt;"),SEARCH("&lt;br&gt;&lt;br&gt;",SUBSTITUTE(SUBSTITUTE(exportált!B1987,"&lt;br /&gt;","&lt;br&gt;"),"&lt;br /&gt;","&lt;br&gt;"),1)-1)</f>
        <v>#VALUE!</v>
      </c>
      <c r="C1987" s="11" t="e">
        <f>SUBSTITUTE(MID(SUBSTITUTE(exportált!B1987,"&lt;br /&gt;","&lt;br&gt;"),LEN('exportált formázott'!B1987)+LEN(D1987)+LEN(E1987)+LEN(F1987)+25,LEN(SUBSTITUTE(exportált!B1987,"&lt;br /&gt;","&lt;br&gt;"))-LEN(D1987)-LEN(E1987)-LEN(F1987)),"&lt;br&gt;",CHAR(10))</f>
        <v>#VALUE!</v>
      </c>
      <c r="D1987" s="11" t="e">
        <f>MID(SUBSTITUTE(exportált!B1987,"&lt;br /&gt;","&lt;br&gt;"),LEN('exportált formázott'!B1987)+9,SEARCH("&lt;br&gt;",RIGHT(SUBSTITUTE(exportált!B1987,"&lt;br /&gt;","&lt;br&gt;"),LEN(SUBSTITUTE(exportált!B1987,"&lt;br /&gt;","&lt;br&gt;"))-LEN(B1987)-8))-1)</f>
        <v>#VALUE!</v>
      </c>
      <c r="E1987" s="11" t="e">
        <f>MID(SUBSTITUTE(exportált!B1987,"&lt;br /&gt;","&lt;br&gt;"),LEN('exportált formázott'!B1987)+LEN(D1987)+13,SEARCH("&lt;br&gt;",RIGHT(SUBSTITUTE(exportált!B1987,"&lt;br /&gt;","&lt;br&gt;"),LEN(SUBSTITUTE(exportált!B1987,"&lt;br /&gt;","&lt;br&gt;"))-LEN(B1987)-LEN(D1987)-13)))</f>
        <v>#VALUE!</v>
      </c>
      <c r="F1987" s="11" t="e">
        <f>MID(SUBSTITUTE(exportált!B1987,"&lt;br /&gt;","&lt;br&gt;"),LEN('exportált formázott'!B1987)+LEN(D1987)+LEN(E1987)+17,SEARCH("&lt;br&gt;&lt;br&gt;",RIGHT(SUBSTITUTE(exportált!B1987,"&lt;br /&gt;","&lt;br&gt;"),LEN(SUBSTITUTE(exportált!B1987,"&lt;br /&gt;","&lt;br&gt;"))-LEN(B1987)-LEN(D1987)-LEN(E1987)-17)))</f>
        <v>#VALUE!</v>
      </c>
    </row>
    <row r="1988" spans="1:6" x14ac:dyDescent="0.25">
      <c r="A1988" s="11" t="str">
        <f>IF(exportált!A1988&lt;&gt;"",IFERROR(LEFT(exportált!A1988,SEARCH("&lt;br/&gt;",SUBSTITUTE(exportált!A1988,"&lt;br&gt;","&lt;br/&gt;"),1)-1),exportált!A1988),"")</f>
        <v/>
      </c>
      <c r="B1988" s="11" t="e">
        <f>LEFT(SUBSTITUTE(exportált!B1988,"&lt;br /&gt;","&lt;br&gt;"),SEARCH("&lt;br&gt;&lt;br&gt;",SUBSTITUTE(SUBSTITUTE(exportált!B1988,"&lt;br /&gt;","&lt;br&gt;"),"&lt;br /&gt;","&lt;br&gt;"),1)-1)</f>
        <v>#VALUE!</v>
      </c>
      <c r="C1988" s="11" t="e">
        <f>SUBSTITUTE(MID(SUBSTITUTE(exportált!B1988,"&lt;br /&gt;","&lt;br&gt;"),LEN('exportált formázott'!B1988)+LEN(D1988)+LEN(E1988)+LEN(F1988)+25,LEN(SUBSTITUTE(exportált!B1988,"&lt;br /&gt;","&lt;br&gt;"))-LEN(D1988)-LEN(E1988)-LEN(F1988)),"&lt;br&gt;",CHAR(10))</f>
        <v>#VALUE!</v>
      </c>
      <c r="D1988" s="11" t="e">
        <f>MID(SUBSTITUTE(exportált!B1988,"&lt;br /&gt;","&lt;br&gt;"),LEN('exportált formázott'!B1988)+9,SEARCH("&lt;br&gt;",RIGHT(SUBSTITUTE(exportált!B1988,"&lt;br /&gt;","&lt;br&gt;"),LEN(SUBSTITUTE(exportált!B1988,"&lt;br /&gt;","&lt;br&gt;"))-LEN(B1988)-8))-1)</f>
        <v>#VALUE!</v>
      </c>
      <c r="E1988" s="11" t="e">
        <f>MID(SUBSTITUTE(exportált!B1988,"&lt;br /&gt;","&lt;br&gt;"),LEN('exportált formázott'!B1988)+LEN(D1988)+13,SEARCH("&lt;br&gt;",RIGHT(SUBSTITUTE(exportált!B1988,"&lt;br /&gt;","&lt;br&gt;"),LEN(SUBSTITUTE(exportált!B1988,"&lt;br /&gt;","&lt;br&gt;"))-LEN(B1988)-LEN(D1988)-13)))</f>
        <v>#VALUE!</v>
      </c>
      <c r="F1988" s="11" t="e">
        <f>MID(SUBSTITUTE(exportált!B1988,"&lt;br /&gt;","&lt;br&gt;"),LEN('exportált formázott'!B1988)+LEN(D1988)+LEN(E1988)+17,SEARCH("&lt;br&gt;&lt;br&gt;",RIGHT(SUBSTITUTE(exportált!B1988,"&lt;br /&gt;","&lt;br&gt;"),LEN(SUBSTITUTE(exportált!B1988,"&lt;br /&gt;","&lt;br&gt;"))-LEN(B1988)-LEN(D1988)-LEN(E1988)-17)))</f>
        <v>#VALUE!</v>
      </c>
    </row>
    <row r="1989" spans="1:6" x14ac:dyDescent="0.25">
      <c r="A1989" s="11" t="str">
        <f>IF(exportált!A1989&lt;&gt;"",IFERROR(LEFT(exportált!A1989,SEARCH("&lt;br/&gt;",SUBSTITUTE(exportált!A1989,"&lt;br&gt;","&lt;br/&gt;"),1)-1),exportált!A1989),"")</f>
        <v/>
      </c>
      <c r="B1989" s="11" t="e">
        <f>LEFT(SUBSTITUTE(exportált!B1989,"&lt;br /&gt;","&lt;br&gt;"),SEARCH("&lt;br&gt;&lt;br&gt;",SUBSTITUTE(SUBSTITUTE(exportált!B1989,"&lt;br /&gt;","&lt;br&gt;"),"&lt;br /&gt;","&lt;br&gt;"),1)-1)</f>
        <v>#VALUE!</v>
      </c>
      <c r="C1989" s="11" t="e">
        <f>SUBSTITUTE(MID(SUBSTITUTE(exportált!B1989,"&lt;br /&gt;","&lt;br&gt;"),LEN('exportált formázott'!B1989)+LEN(D1989)+LEN(E1989)+LEN(F1989)+25,LEN(SUBSTITUTE(exportált!B1989,"&lt;br /&gt;","&lt;br&gt;"))-LEN(D1989)-LEN(E1989)-LEN(F1989)),"&lt;br&gt;",CHAR(10))</f>
        <v>#VALUE!</v>
      </c>
      <c r="D1989" s="11" t="e">
        <f>MID(SUBSTITUTE(exportált!B1989,"&lt;br /&gt;","&lt;br&gt;"),LEN('exportált formázott'!B1989)+9,SEARCH("&lt;br&gt;",RIGHT(SUBSTITUTE(exportált!B1989,"&lt;br /&gt;","&lt;br&gt;"),LEN(SUBSTITUTE(exportált!B1989,"&lt;br /&gt;","&lt;br&gt;"))-LEN(B1989)-8))-1)</f>
        <v>#VALUE!</v>
      </c>
      <c r="E1989" s="11" t="e">
        <f>MID(SUBSTITUTE(exportált!B1989,"&lt;br /&gt;","&lt;br&gt;"),LEN('exportált formázott'!B1989)+LEN(D1989)+13,SEARCH("&lt;br&gt;",RIGHT(SUBSTITUTE(exportált!B1989,"&lt;br /&gt;","&lt;br&gt;"),LEN(SUBSTITUTE(exportált!B1989,"&lt;br /&gt;","&lt;br&gt;"))-LEN(B1989)-LEN(D1989)-13)))</f>
        <v>#VALUE!</v>
      </c>
      <c r="F1989" s="11" t="e">
        <f>MID(SUBSTITUTE(exportált!B1989,"&lt;br /&gt;","&lt;br&gt;"),LEN('exportált formázott'!B1989)+LEN(D1989)+LEN(E1989)+17,SEARCH("&lt;br&gt;&lt;br&gt;",RIGHT(SUBSTITUTE(exportált!B1989,"&lt;br /&gt;","&lt;br&gt;"),LEN(SUBSTITUTE(exportált!B1989,"&lt;br /&gt;","&lt;br&gt;"))-LEN(B1989)-LEN(D1989)-LEN(E1989)-17)))</f>
        <v>#VALUE!</v>
      </c>
    </row>
    <row r="1990" spans="1:6" x14ac:dyDescent="0.25">
      <c r="A1990" s="11" t="str">
        <f>IF(exportált!A1990&lt;&gt;"",IFERROR(LEFT(exportált!A1990,SEARCH("&lt;br/&gt;",SUBSTITUTE(exportált!A1990,"&lt;br&gt;","&lt;br/&gt;"),1)-1),exportált!A1990),"")</f>
        <v/>
      </c>
      <c r="B1990" s="11" t="e">
        <f>LEFT(SUBSTITUTE(exportált!B1990,"&lt;br /&gt;","&lt;br&gt;"),SEARCH("&lt;br&gt;&lt;br&gt;",SUBSTITUTE(SUBSTITUTE(exportált!B1990,"&lt;br /&gt;","&lt;br&gt;"),"&lt;br /&gt;","&lt;br&gt;"),1)-1)</f>
        <v>#VALUE!</v>
      </c>
      <c r="C1990" s="11" t="e">
        <f>SUBSTITUTE(MID(SUBSTITUTE(exportált!B1990,"&lt;br /&gt;","&lt;br&gt;"),LEN('exportált formázott'!B1990)+LEN(D1990)+LEN(E1990)+LEN(F1990)+25,LEN(SUBSTITUTE(exportált!B1990,"&lt;br /&gt;","&lt;br&gt;"))-LEN(D1990)-LEN(E1990)-LEN(F1990)),"&lt;br&gt;",CHAR(10))</f>
        <v>#VALUE!</v>
      </c>
      <c r="D1990" s="11" t="e">
        <f>MID(SUBSTITUTE(exportált!B1990,"&lt;br /&gt;","&lt;br&gt;"),LEN('exportált formázott'!B1990)+9,SEARCH("&lt;br&gt;",RIGHT(SUBSTITUTE(exportált!B1990,"&lt;br /&gt;","&lt;br&gt;"),LEN(SUBSTITUTE(exportált!B1990,"&lt;br /&gt;","&lt;br&gt;"))-LEN(B1990)-8))-1)</f>
        <v>#VALUE!</v>
      </c>
      <c r="E1990" s="11" t="e">
        <f>MID(SUBSTITUTE(exportált!B1990,"&lt;br /&gt;","&lt;br&gt;"),LEN('exportált formázott'!B1990)+LEN(D1990)+13,SEARCH("&lt;br&gt;",RIGHT(SUBSTITUTE(exportált!B1990,"&lt;br /&gt;","&lt;br&gt;"),LEN(SUBSTITUTE(exportált!B1990,"&lt;br /&gt;","&lt;br&gt;"))-LEN(B1990)-LEN(D1990)-13)))</f>
        <v>#VALUE!</v>
      </c>
      <c r="F1990" s="11" t="e">
        <f>MID(SUBSTITUTE(exportált!B1990,"&lt;br /&gt;","&lt;br&gt;"),LEN('exportált formázott'!B1990)+LEN(D1990)+LEN(E1990)+17,SEARCH("&lt;br&gt;&lt;br&gt;",RIGHT(SUBSTITUTE(exportált!B1990,"&lt;br /&gt;","&lt;br&gt;"),LEN(SUBSTITUTE(exportált!B1990,"&lt;br /&gt;","&lt;br&gt;"))-LEN(B1990)-LEN(D1990)-LEN(E1990)-17)))</f>
        <v>#VALUE!</v>
      </c>
    </row>
    <row r="1991" spans="1:6" x14ac:dyDescent="0.25">
      <c r="A1991" s="11" t="str">
        <f>IF(exportált!A1991&lt;&gt;"",IFERROR(LEFT(exportált!A1991,SEARCH("&lt;br/&gt;",SUBSTITUTE(exportált!A1991,"&lt;br&gt;","&lt;br/&gt;"),1)-1),exportált!A1991),"")</f>
        <v/>
      </c>
      <c r="B1991" s="11" t="e">
        <f>LEFT(SUBSTITUTE(exportált!B1991,"&lt;br /&gt;","&lt;br&gt;"),SEARCH("&lt;br&gt;&lt;br&gt;",SUBSTITUTE(SUBSTITUTE(exportált!B1991,"&lt;br /&gt;","&lt;br&gt;"),"&lt;br /&gt;","&lt;br&gt;"),1)-1)</f>
        <v>#VALUE!</v>
      </c>
      <c r="C1991" s="11" t="e">
        <f>SUBSTITUTE(MID(SUBSTITUTE(exportált!B1991,"&lt;br /&gt;","&lt;br&gt;"),LEN('exportált formázott'!B1991)+LEN(D1991)+LEN(E1991)+LEN(F1991)+25,LEN(SUBSTITUTE(exportált!B1991,"&lt;br /&gt;","&lt;br&gt;"))-LEN(D1991)-LEN(E1991)-LEN(F1991)),"&lt;br&gt;",CHAR(10))</f>
        <v>#VALUE!</v>
      </c>
      <c r="D1991" s="11" t="e">
        <f>MID(SUBSTITUTE(exportált!B1991,"&lt;br /&gt;","&lt;br&gt;"),LEN('exportált formázott'!B1991)+9,SEARCH("&lt;br&gt;",RIGHT(SUBSTITUTE(exportált!B1991,"&lt;br /&gt;","&lt;br&gt;"),LEN(SUBSTITUTE(exportált!B1991,"&lt;br /&gt;","&lt;br&gt;"))-LEN(B1991)-8))-1)</f>
        <v>#VALUE!</v>
      </c>
      <c r="E1991" s="11" t="e">
        <f>MID(SUBSTITUTE(exportált!B1991,"&lt;br /&gt;","&lt;br&gt;"),LEN('exportált formázott'!B1991)+LEN(D1991)+13,SEARCH("&lt;br&gt;",RIGHT(SUBSTITUTE(exportált!B1991,"&lt;br /&gt;","&lt;br&gt;"),LEN(SUBSTITUTE(exportált!B1991,"&lt;br /&gt;","&lt;br&gt;"))-LEN(B1991)-LEN(D1991)-13)))</f>
        <v>#VALUE!</v>
      </c>
      <c r="F1991" s="11" t="e">
        <f>MID(SUBSTITUTE(exportált!B1991,"&lt;br /&gt;","&lt;br&gt;"),LEN('exportált formázott'!B1991)+LEN(D1991)+LEN(E1991)+17,SEARCH("&lt;br&gt;&lt;br&gt;",RIGHT(SUBSTITUTE(exportált!B1991,"&lt;br /&gt;","&lt;br&gt;"),LEN(SUBSTITUTE(exportált!B1991,"&lt;br /&gt;","&lt;br&gt;"))-LEN(B1991)-LEN(D1991)-LEN(E1991)-17)))</f>
        <v>#VALUE!</v>
      </c>
    </row>
    <row r="1992" spans="1:6" x14ac:dyDescent="0.25">
      <c r="A1992" s="11" t="str">
        <f>IF(exportált!A1992&lt;&gt;"",IFERROR(LEFT(exportált!A1992,SEARCH("&lt;br/&gt;",SUBSTITUTE(exportált!A1992,"&lt;br&gt;","&lt;br/&gt;"),1)-1),exportált!A1992),"")</f>
        <v/>
      </c>
      <c r="B1992" s="11" t="e">
        <f>LEFT(SUBSTITUTE(exportált!B1992,"&lt;br /&gt;","&lt;br&gt;"),SEARCH("&lt;br&gt;&lt;br&gt;",SUBSTITUTE(SUBSTITUTE(exportált!B1992,"&lt;br /&gt;","&lt;br&gt;"),"&lt;br /&gt;","&lt;br&gt;"),1)-1)</f>
        <v>#VALUE!</v>
      </c>
      <c r="C1992" s="11" t="e">
        <f>SUBSTITUTE(MID(SUBSTITUTE(exportált!B1992,"&lt;br /&gt;","&lt;br&gt;"),LEN('exportált formázott'!B1992)+LEN(D1992)+LEN(E1992)+LEN(F1992)+25,LEN(SUBSTITUTE(exportált!B1992,"&lt;br /&gt;","&lt;br&gt;"))-LEN(D1992)-LEN(E1992)-LEN(F1992)),"&lt;br&gt;",CHAR(10))</f>
        <v>#VALUE!</v>
      </c>
      <c r="D1992" s="11" t="e">
        <f>MID(SUBSTITUTE(exportált!B1992,"&lt;br /&gt;","&lt;br&gt;"),LEN('exportált formázott'!B1992)+9,SEARCH("&lt;br&gt;",RIGHT(SUBSTITUTE(exportált!B1992,"&lt;br /&gt;","&lt;br&gt;"),LEN(SUBSTITUTE(exportált!B1992,"&lt;br /&gt;","&lt;br&gt;"))-LEN(B1992)-8))-1)</f>
        <v>#VALUE!</v>
      </c>
      <c r="E1992" s="11" t="e">
        <f>MID(SUBSTITUTE(exportált!B1992,"&lt;br /&gt;","&lt;br&gt;"),LEN('exportált formázott'!B1992)+LEN(D1992)+13,SEARCH("&lt;br&gt;",RIGHT(SUBSTITUTE(exportált!B1992,"&lt;br /&gt;","&lt;br&gt;"),LEN(SUBSTITUTE(exportált!B1992,"&lt;br /&gt;","&lt;br&gt;"))-LEN(B1992)-LEN(D1992)-13)))</f>
        <v>#VALUE!</v>
      </c>
      <c r="F1992" s="11" t="e">
        <f>MID(SUBSTITUTE(exportált!B1992,"&lt;br /&gt;","&lt;br&gt;"),LEN('exportált formázott'!B1992)+LEN(D1992)+LEN(E1992)+17,SEARCH("&lt;br&gt;&lt;br&gt;",RIGHT(SUBSTITUTE(exportált!B1992,"&lt;br /&gt;","&lt;br&gt;"),LEN(SUBSTITUTE(exportált!B1992,"&lt;br /&gt;","&lt;br&gt;"))-LEN(B1992)-LEN(D1992)-LEN(E1992)-17)))</f>
        <v>#VALUE!</v>
      </c>
    </row>
    <row r="1993" spans="1:6" x14ac:dyDescent="0.25">
      <c r="A1993" s="11" t="str">
        <f>IF(exportált!A1993&lt;&gt;"",IFERROR(LEFT(exportált!A1993,SEARCH("&lt;br/&gt;",SUBSTITUTE(exportált!A1993,"&lt;br&gt;","&lt;br/&gt;"),1)-1),exportált!A1993),"")</f>
        <v/>
      </c>
      <c r="B1993" s="11" t="e">
        <f>LEFT(SUBSTITUTE(exportált!B1993,"&lt;br /&gt;","&lt;br&gt;"),SEARCH("&lt;br&gt;&lt;br&gt;",SUBSTITUTE(SUBSTITUTE(exportált!B1993,"&lt;br /&gt;","&lt;br&gt;"),"&lt;br /&gt;","&lt;br&gt;"),1)-1)</f>
        <v>#VALUE!</v>
      </c>
      <c r="C1993" s="11" t="e">
        <f>SUBSTITUTE(MID(SUBSTITUTE(exportált!B1993,"&lt;br /&gt;","&lt;br&gt;"),LEN('exportált formázott'!B1993)+LEN(D1993)+LEN(E1993)+LEN(F1993)+25,LEN(SUBSTITUTE(exportált!B1993,"&lt;br /&gt;","&lt;br&gt;"))-LEN(D1993)-LEN(E1993)-LEN(F1993)),"&lt;br&gt;",CHAR(10))</f>
        <v>#VALUE!</v>
      </c>
      <c r="D1993" s="11" t="e">
        <f>MID(SUBSTITUTE(exportált!B1993,"&lt;br /&gt;","&lt;br&gt;"),LEN('exportált formázott'!B1993)+9,SEARCH("&lt;br&gt;",RIGHT(SUBSTITUTE(exportált!B1993,"&lt;br /&gt;","&lt;br&gt;"),LEN(SUBSTITUTE(exportált!B1993,"&lt;br /&gt;","&lt;br&gt;"))-LEN(B1993)-8))-1)</f>
        <v>#VALUE!</v>
      </c>
      <c r="E1993" s="11" t="e">
        <f>MID(SUBSTITUTE(exportált!B1993,"&lt;br /&gt;","&lt;br&gt;"),LEN('exportált formázott'!B1993)+LEN(D1993)+13,SEARCH("&lt;br&gt;",RIGHT(SUBSTITUTE(exportált!B1993,"&lt;br /&gt;","&lt;br&gt;"),LEN(SUBSTITUTE(exportált!B1993,"&lt;br /&gt;","&lt;br&gt;"))-LEN(B1993)-LEN(D1993)-13)))</f>
        <v>#VALUE!</v>
      </c>
      <c r="F1993" s="11" t="e">
        <f>MID(SUBSTITUTE(exportált!B1993,"&lt;br /&gt;","&lt;br&gt;"),LEN('exportált formázott'!B1993)+LEN(D1993)+LEN(E1993)+17,SEARCH("&lt;br&gt;&lt;br&gt;",RIGHT(SUBSTITUTE(exportált!B1993,"&lt;br /&gt;","&lt;br&gt;"),LEN(SUBSTITUTE(exportált!B1993,"&lt;br /&gt;","&lt;br&gt;"))-LEN(B1993)-LEN(D1993)-LEN(E1993)-17)))</f>
        <v>#VALUE!</v>
      </c>
    </row>
    <row r="1994" spans="1:6" x14ac:dyDescent="0.25">
      <c r="A1994" s="11" t="str">
        <f>IF(exportált!A1994&lt;&gt;"",IFERROR(LEFT(exportált!A1994,SEARCH("&lt;br/&gt;",SUBSTITUTE(exportált!A1994,"&lt;br&gt;","&lt;br/&gt;"),1)-1),exportált!A1994),"")</f>
        <v/>
      </c>
      <c r="B1994" s="11" t="e">
        <f>LEFT(SUBSTITUTE(exportált!B1994,"&lt;br /&gt;","&lt;br&gt;"),SEARCH("&lt;br&gt;&lt;br&gt;",SUBSTITUTE(SUBSTITUTE(exportált!B1994,"&lt;br /&gt;","&lt;br&gt;"),"&lt;br /&gt;","&lt;br&gt;"),1)-1)</f>
        <v>#VALUE!</v>
      </c>
      <c r="C1994" s="11" t="e">
        <f>SUBSTITUTE(MID(SUBSTITUTE(exportált!B1994,"&lt;br /&gt;","&lt;br&gt;"),LEN('exportált formázott'!B1994)+LEN(D1994)+LEN(E1994)+LEN(F1994)+25,LEN(SUBSTITUTE(exportált!B1994,"&lt;br /&gt;","&lt;br&gt;"))-LEN(D1994)-LEN(E1994)-LEN(F1994)),"&lt;br&gt;",CHAR(10))</f>
        <v>#VALUE!</v>
      </c>
      <c r="D1994" s="11" t="e">
        <f>MID(SUBSTITUTE(exportált!B1994,"&lt;br /&gt;","&lt;br&gt;"),LEN('exportált formázott'!B1994)+9,SEARCH("&lt;br&gt;",RIGHT(SUBSTITUTE(exportált!B1994,"&lt;br /&gt;","&lt;br&gt;"),LEN(SUBSTITUTE(exportált!B1994,"&lt;br /&gt;","&lt;br&gt;"))-LEN(B1994)-8))-1)</f>
        <v>#VALUE!</v>
      </c>
      <c r="E1994" s="11" t="e">
        <f>MID(SUBSTITUTE(exportált!B1994,"&lt;br /&gt;","&lt;br&gt;"),LEN('exportált formázott'!B1994)+LEN(D1994)+13,SEARCH("&lt;br&gt;",RIGHT(SUBSTITUTE(exportált!B1994,"&lt;br /&gt;","&lt;br&gt;"),LEN(SUBSTITUTE(exportált!B1994,"&lt;br /&gt;","&lt;br&gt;"))-LEN(B1994)-LEN(D1994)-13)))</f>
        <v>#VALUE!</v>
      </c>
      <c r="F1994" s="11" t="e">
        <f>MID(SUBSTITUTE(exportált!B1994,"&lt;br /&gt;","&lt;br&gt;"),LEN('exportált formázott'!B1994)+LEN(D1994)+LEN(E1994)+17,SEARCH("&lt;br&gt;&lt;br&gt;",RIGHT(SUBSTITUTE(exportált!B1994,"&lt;br /&gt;","&lt;br&gt;"),LEN(SUBSTITUTE(exportált!B1994,"&lt;br /&gt;","&lt;br&gt;"))-LEN(B1994)-LEN(D1994)-LEN(E1994)-17)))</f>
        <v>#VALUE!</v>
      </c>
    </row>
    <row r="1995" spans="1:6" x14ac:dyDescent="0.25">
      <c r="A1995" s="11" t="str">
        <f>IF(exportált!A1995&lt;&gt;"",IFERROR(LEFT(exportált!A1995,SEARCH("&lt;br/&gt;",SUBSTITUTE(exportált!A1995,"&lt;br&gt;","&lt;br/&gt;"),1)-1),exportált!A1995),"")</f>
        <v/>
      </c>
      <c r="B1995" s="11" t="e">
        <f>LEFT(SUBSTITUTE(exportált!B1995,"&lt;br /&gt;","&lt;br&gt;"),SEARCH("&lt;br&gt;&lt;br&gt;",SUBSTITUTE(SUBSTITUTE(exportált!B1995,"&lt;br /&gt;","&lt;br&gt;"),"&lt;br /&gt;","&lt;br&gt;"),1)-1)</f>
        <v>#VALUE!</v>
      </c>
      <c r="C1995" s="11" t="e">
        <f>SUBSTITUTE(MID(SUBSTITUTE(exportált!B1995,"&lt;br /&gt;","&lt;br&gt;"),LEN('exportált formázott'!B1995)+LEN(D1995)+LEN(E1995)+LEN(F1995)+25,LEN(SUBSTITUTE(exportált!B1995,"&lt;br /&gt;","&lt;br&gt;"))-LEN(D1995)-LEN(E1995)-LEN(F1995)),"&lt;br&gt;",CHAR(10))</f>
        <v>#VALUE!</v>
      </c>
      <c r="D1995" s="11" t="e">
        <f>MID(SUBSTITUTE(exportált!B1995,"&lt;br /&gt;","&lt;br&gt;"),LEN('exportált formázott'!B1995)+9,SEARCH("&lt;br&gt;",RIGHT(SUBSTITUTE(exportált!B1995,"&lt;br /&gt;","&lt;br&gt;"),LEN(SUBSTITUTE(exportált!B1995,"&lt;br /&gt;","&lt;br&gt;"))-LEN(B1995)-8))-1)</f>
        <v>#VALUE!</v>
      </c>
      <c r="E1995" s="11" t="e">
        <f>MID(SUBSTITUTE(exportált!B1995,"&lt;br /&gt;","&lt;br&gt;"),LEN('exportált formázott'!B1995)+LEN(D1995)+13,SEARCH("&lt;br&gt;",RIGHT(SUBSTITUTE(exportált!B1995,"&lt;br /&gt;","&lt;br&gt;"),LEN(SUBSTITUTE(exportált!B1995,"&lt;br /&gt;","&lt;br&gt;"))-LEN(B1995)-LEN(D1995)-13)))</f>
        <v>#VALUE!</v>
      </c>
      <c r="F1995" s="11" t="e">
        <f>MID(SUBSTITUTE(exportált!B1995,"&lt;br /&gt;","&lt;br&gt;"),LEN('exportált formázott'!B1995)+LEN(D1995)+LEN(E1995)+17,SEARCH("&lt;br&gt;&lt;br&gt;",RIGHT(SUBSTITUTE(exportált!B1995,"&lt;br /&gt;","&lt;br&gt;"),LEN(SUBSTITUTE(exportált!B1995,"&lt;br /&gt;","&lt;br&gt;"))-LEN(B1995)-LEN(D1995)-LEN(E1995)-17)))</f>
        <v>#VALUE!</v>
      </c>
    </row>
    <row r="1996" spans="1:6" x14ac:dyDescent="0.25">
      <c r="A1996" s="11" t="str">
        <f>IF(exportált!A1996&lt;&gt;"",IFERROR(LEFT(exportált!A1996,SEARCH("&lt;br/&gt;",SUBSTITUTE(exportált!A1996,"&lt;br&gt;","&lt;br/&gt;"),1)-1),exportált!A1996),"")</f>
        <v/>
      </c>
      <c r="B1996" s="11" t="e">
        <f>LEFT(SUBSTITUTE(exportált!B1996,"&lt;br /&gt;","&lt;br&gt;"),SEARCH("&lt;br&gt;&lt;br&gt;",SUBSTITUTE(SUBSTITUTE(exportált!B1996,"&lt;br /&gt;","&lt;br&gt;"),"&lt;br /&gt;","&lt;br&gt;"),1)-1)</f>
        <v>#VALUE!</v>
      </c>
      <c r="C1996" s="11" t="e">
        <f>SUBSTITUTE(MID(SUBSTITUTE(exportált!B1996,"&lt;br /&gt;","&lt;br&gt;"),LEN('exportált formázott'!B1996)+LEN(D1996)+LEN(E1996)+LEN(F1996)+25,LEN(SUBSTITUTE(exportált!B1996,"&lt;br /&gt;","&lt;br&gt;"))-LEN(D1996)-LEN(E1996)-LEN(F1996)),"&lt;br&gt;",CHAR(10))</f>
        <v>#VALUE!</v>
      </c>
      <c r="D1996" s="11" t="e">
        <f>MID(SUBSTITUTE(exportált!B1996,"&lt;br /&gt;","&lt;br&gt;"),LEN('exportált formázott'!B1996)+9,SEARCH("&lt;br&gt;",RIGHT(SUBSTITUTE(exportált!B1996,"&lt;br /&gt;","&lt;br&gt;"),LEN(SUBSTITUTE(exportált!B1996,"&lt;br /&gt;","&lt;br&gt;"))-LEN(B1996)-8))-1)</f>
        <v>#VALUE!</v>
      </c>
      <c r="E1996" s="11" t="e">
        <f>MID(SUBSTITUTE(exportált!B1996,"&lt;br /&gt;","&lt;br&gt;"),LEN('exportált formázott'!B1996)+LEN(D1996)+13,SEARCH("&lt;br&gt;",RIGHT(SUBSTITUTE(exportált!B1996,"&lt;br /&gt;","&lt;br&gt;"),LEN(SUBSTITUTE(exportált!B1996,"&lt;br /&gt;","&lt;br&gt;"))-LEN(B1996)-LEN(D1996)-13)))</f>
        <v>#VALUE!</v>
      </c>
      <c r="F1996" s="11" t="e">
        <f>MID(SUBSTITUTE(exportált!B1996,"&lt;br /&gt;","&lt;br&gt;"),LEN('exportált formázott'!B1996)+LEN(D1996)+LEN(E1996)+17,SEARCH("&lt;br&gt;&lt;br&gt;",RIGHT(SUBSTITUTE(exportált!B1996,"&lt;br /&gt;","&lt;br&gt;"),LEN(SUBSTITUTE(exportált!B1996,"&lt;br /&gt;","&lt;br&gt;"))-LEN(B1996)-LEN(D1996)-LEN(E1996)-17)))</f>
        <v>#VALUE!</v>
      </c>
    </row>
    <row r="1997" spans="1:6" x14ac:dyDescent="0.25">
      <c r="A1997" s="11" t="str">
        <f>IF(exportált!A1997&lt;&gt;"",IFERROR(LEFT(exportált!A1997,SEARCH("&lt;br/&gt;",SUBSTITUTE(exportált!A1997,"&lt;br&gt;","&lt;br/&gt;"),1)-1),exportált!A1997),"")</f>
        <v/>
      </c>
      <c r="B1997" s="11" t="e">
        <f>LEFT(SUBSTITUTE(exportált!B1997,"&lt;br /&gt;","&lt;br&gt;"),SEARCH("&lt;br&gt;&lt;br&gt;",SUBSTITUTE(SUBSTITUTE(exportált!B1997,"&lt;br /&gt;","&lt;br&gt;"),"&lt;br /&gt;","&lt;br&gt;"),1)-1)</f>
        <v>#VALUE!</v>
      </c>
      <c r="C1997" s="11" t="e">
        <f>SUBSTITUTE(MID(SUBSTITUTE(exportált!B1997,"&lt;br /&gt;","&lt;br&gt;"),LEN('exportált formázott'!B1997)+LEN(D1997)+LEN(E1997)+LEN(F1997)+25,LEN(SUBSTITUTE(exportált!B1997,"&lt;br /&gt;","&lt;br&gt;"))-LEN(D1997)-LEN(E1997)-LEN(F1997)),"&lt;br&gt;",CHAR(10))</f>
        <v>#VALUE!</v>
      </c>
      <c r="D1997" s="11" t="e">
        <f>MID(SUBSTITUTE(exportált!B1997,"&lt;br /&gt;","&lt;br&gt;"),LEN('exportált formázott'!B1997)+9,SEARCH("&lt;br&gt;",RIGHT(SUBSTITUTE(exportált!B1997,"&lt;br /&gt;","&lt;br&gt;"),LEN(SUBSTITUTE(exportált!B1997,"&lt;br /&gt;","&lt;br&gt;"))-LEN(B1997)-8))-1)</f>
        <v>#VALUE!</v>
      </c>
      <c r="E1997" s="11" t="e">
        <f>MID(SUBSTITUTE(exportált!B1997,"&lt;br /&gt;","&lt;br&gt;"),LEN('exportált formázott'!B1997)+LEN(D1997)+13,SEARCH("&lt;br&gt;",RIGHT(SUBSTITUTE(exportált!B1997,"&lt;br /&gt;","&lt;br&gt;"),LEN(SUBSTITUTE(exportált!B1997,"&lt;br /&gt;","&lt;br&gt;"))-LEN(B1997)-LEN(D1997)-13)))</f>
        <v>#VALUE!</v>
      </c>
      <c r="F1997" s="11" t="e">
        <f>MID(SUBSTITUTE(exportált!B1997,"&lt;br /&gt;","&lt;br&gt;"),LEN('exportált formázott'!B1997)+LEN(D1997)+LEN(E1997)+17,SEARCH("&lt;br&gt;&lt;br&gt;",RIGHT(SUBSTITUTE(exportált!B1997,"&lt;br /&gt;","&lt;br&gt;"),LEN(SUBSTITUTE(exportált!B1997,"&lt;br /&gt;","&lt;br&gt;"))-LEN(B1997)-LEN(D1997)-LEN(E1997)-17)))</f>
        <v>#VALUE!</v>
      </c>
    </row>
    <row r="1998" spans="1:6" x14ac:dyDescent="0.25">
      <c r="A1998" s="11" t="str">
        <f>IF(exportált!A1998&lt;&gt;"",IFERROR(LEFT(exportált!A1998,SEARCH("&lt;br/&gt;",SUBSTITUTE(exportált!A1998,"&lt;br&gt;","&lt;br/&gt;"),1)-1),exportált!A1998),"")</f>
        <v/>
      </c>
      <c r="B1998" s="11" t="e">
        <f>LEFT(SUBSTITUTE(exportált!B1998,"&lt;br /&gt;","&lt;br&gt;"),SEARCH("&lt;br&gt;&lt;br&gt;",SUBSTITUTE(SUBSTITUTE(exportált!B1998,"&lt;br /&gt;","&lt;br&gt;"),"&lt;br /&gt;","&lt;br&gt;"),1)-1)</f>
        <v>#VALUE!</v>
      </c>
      <c r="C1998" s="11" t="e">
        <f>SUBSTITUTE(MID(SUBSTITUTE(exportált!B1998,"&lt;br /&gt;","&lt;br&gt;"),LEN('exportált formázott'!B1998)+LEN(D1998)+LEN(E1998)+LEN(F1998)+25,LEN(SUBSTITUTE(exportált!B1998,"&lt;br /&gt;","&lt;br&gt;"))-LEN(D1998)-LEN(E1998)-LEN(F1998)),"&lt;br&gt;",CHAR(10))</f>
        <v>#VALUE!</v>
      </c>
      <c r="D1998" s="11" t="e">
        <f>MID(SUBSTITUTE(exportált!B1998,"&lt;br /&gt;","&lt;br&gt;"),LEN('exportált formázott'!B1998)+9,SEARCH("&lt;br&gt;",RIGHT(SUBSTITUTE(exportált!B1998,"&lt;br /&gt;","&lt;br&gt;"),LEN(SUBSTITUTE(exportált!B1998,"&lt;br /&gt;","&lt;br&gt;"))-LEN(B1998)-8))-1)</f>
        <v>#VALUE!</v>
      </c>
      <c r="E1998" s="11" t="e">
        <f>MID(SUBSTITUTE(exportált!B1998,"&lt;br /&gt;","&lt;br&gt;"),LEN('exportált formázott'!B1998)+LEN(D1998)+13,SEARCH("&lt;br&gt;",RIGHT(SUBSTITUTE(exportált!B1998,"&lt;br /&gt;","&lt;br&gt;"),LEN(SUBSTITUTE(exportált!B1998,"&lt;br /&gt;","&lt;br&gt;"))-LEN(B1998)-LEN(D1998)-13)))</f>
        <v>#VALUE!</v>
      </c>
      <c r="F1998" s="11" t="e">
        <f>MID(SUBSTITUTE(exportált!B1998,"&lt;br /&gt;","&lt;br&gt;"),LEN('exportált formázott'!B1998)+LEN(D1998)+LEN(E1998)+17,SEARCH("&lt;br&gt;&lt;br&gt;",RIGHT(SUBSTITUTE(exportált!B1998,"&lt;br /&gt;","&lt;br&gt;"),LEN(SUBSTITUTE(exportált!B1998,"&lt;br /&gt;","&lt;br&gt;"))-LEN(B1998)-LEN(D1998)-LEN(E1998)-17)))</f>
        <v>#VALUE!</v>
      </c>
    </row>
    <row r="1999" spans="1:6" x14ac:dyDescent="0.25">
      <c r="A1999" s="11" t="str">
        <f>IF(exportált!A1999&lt;&gt;"",IFERROR(LEFT(exportált!A1999,SEARCH("&lt;br/&gt;",SUBSTITUTE(exportált!A1999,"&lt;br&gt;","&lt;br/&gt;"),1)-1),exportált!A1999),"")</f>
        <v/>
      </c>
      <c r="B1999" s="11" t="e">
        <f>LEFT(SUBSTITUTE(exportált!B1999,"&lt;br /&gt;","&lt;br&gt;"),SEARCH("&lt;br&gt;&lt;br&gt;",SUBSTITUTE(SUBSTITUTE(exportált!B1999,"&lt;br /&gt;","&lt;br&gt;"),"&lt;br /&gt;","&lt;br&gt;"),1)-1)</f>
        <v>#VALUE!</v>
      </c>
      <c r="C1999" s="11" t="e">
        <f>SUBSTITUTE(MID(SUBSTITUTE(exportált!B1999,"&lt;br /&gt;","&lt;br&gt;"),LEN('exportált formázott'!B1999)+LEN(D1999)+LEN(E1999)+LEN(F1999)+25,LEN(SUBSTITUTE(exportált!B1999,"&lt;br /&gt;","&lt;br&gt;"))-LEN(D1999)-LEN(E1999)-LEN(F1999)),"&lt;br&gt;",CHAR(10))</f>
        <v>#VALUE!</v>
      </c>
      <c r="D1999" s="11" t="e">
        <f>MID(SUBSTITUTE(exportált!B1999,"&lt;br /&gt;","&lt;br&gt;"),LEN('exportált formázott'!B1999)+9,SEARCH("&lt;br&gt;",RIGHT(SUBSTITUTE(exportált!B1999,"&lt;br /&gt;","&lt;br&gt;"),LEN(SUBSTITUTE(exportált!B1999,"&lt;br /&gt;","&lt;br&gt;"))-LEN(B1999)-8))-1)</f>
        <v>#VALUE!</v>
      </c>
      <c r="E1999" s="11" t="e">
        <f>MID(SUBSTITUTE(exportált!B1999,"&lt;br /&gt;","&lt;br&gt;"),LEN('exportált formázott'!B1999)+LEN(D1999)+13,SEARCH("&lt;br&gt;",RIGHT(SUBSTITUTE(exportált!B1999,"&lt;br /&gt;","&lt;br&gt;"),LEN(SUBSTITUTE(exportált!B1999,"&lt;br /&gt;","&lt;br&gt;"))-LEN(B1999)-LEN(D1999)-13)))</f>
        <v>#VALUE!</v>
      </c>
      <c r="F1999" s="11" t="e">
        <f>MID(SUBSTITUTE(exportált!B1999,"&lt;br /&gt;","&lt;br&gt;"),LEN('exportált formázott'!B1999)+LEN(D1999)+LEN(E1999)+17,SEARCH("&lt;br&gt;&lt;br&gt;",RIGHT(SUBSTITUTE(exportált!B1999,"&lt;br /&gt;","&lt;br&gt;"),LEN(SUBSTITUTE(exportált!B1999,"&lt;br /&gt;","&lt;br&gt;"))-LEN(B1999)-LEN(D1999)-LEN(E1999)-17)))</f>
        <v>#VALUE!</v>
      </c>
    </row>
    <row r="2000" spans="1:6" x14ac:dyDescent="0.25">
      <c r="A2000" s="11" t="str">
        <f>IF(exportált!A2000&lt;&gt;"",IFERROR(LEFT(exportált!A2000,SEARCH("&lt;br/&gt;",SUBSTITUTE(exportált!A2000,"&lt;br&gt;","&lt;br/&gt;"),1)-1),exportált!A2000),"")</f>
        <v/>
      </c>
      <c r="B2000" s="11" t="e">
        <f>LEFT(SUBSTITUTE(exportált!B2000,"&lt;br /&gt;","&lt;br&gt;"),SEARCH("&lt;br&gt;&lt;br&gt;",SUBSTITUTE(SUBSTITUTE(exportált!B2000,"&lt;br /&gt;","&lt;br&gt;"),"&lt;br /&gt;","&lt;br&gt;"),1)-1)</f>
        <v>#VALUE!</v>
      </c>
      <c r="C2000" s="11" t="e">
        <f>SUBSTITUTE(MID(SUBSTITUTE(exportált!B2000,"&lt;br /&gt;","&lt;br&gt;"),LEN('exportált formázott'!B2000)+LEN(D2000)+LEN(E2000)+LEN(F2000)+25,LEN(SUBSTITUTE(exportált!B2000,"&lt;br /&gt;","&lt;br&gt;"))-LEN(D2000)-LEN(E2000)-LEN(F2000)),"&lt;br&gt;",CHAR(10))</f>
        <v>#VALUE!</v>
      </c>
      <c r="D2000" s="11" t="e">
        <f>MID(SUBSTITUTE(exportált!B2000,"&lt;br /&gt;","&lt;br&gt;"),LEN('exportált formázott'!B2000)+9,SEARCH("&lt;br&gt;",RIGHT(SUBSTITUTE(exportált!B2000,"&lt;br /&gt;","&lt;br&gt;"),LEN(SUBSTITUTE(exportált!B2000,"&lt;br /&gt;","&lt;br&gt;"))-LEN(B2000)-8))-1)</f>
        <v>#VALUE!</v>
      </c>
      <c r="E2000" s="11" t="e">
        <f>MID(SUBSTITUTE(exportált!B2000,"&lt;br /&gt;","&lt;br&gt;"),LEN('exportált formázott'!B2000)+LEN(D2000)+13,SEARCH("&lt;br&gt;",RIGHT(SUBSTITUTE(exportált!B2000,"&lt;br /&gt;","&lt;br&gt;"),LEN(SUBSTITUTE(exportált!B2000,"&lt;br /&gt;","&lt;br&gt;"))-LEN(B2000)-LEN(D2000)-13)))</f>
        <v>#VALUE!</v>
      </c>
      <c r="F2000" s="11" t="e">
        <f>MID(SUBSTITUTE(exportált!B2000,"&lt;br /&gt;","&lt;br&gt;"),LEN('exportált formázott'!B2000)+LEN(D2000)+LEN(E2000)+17,SEARCH("&lt;br&gt;&lt;br&gt;",RIGHT(SUBSTITUTE(exportált!B2000,"&lt;br /&gt;","&lt;br&gt;"),LEN(SUBSTITUTE(exportált!B2000,"&lt;br /&gt;","&lt;br&gt;"))-LEN(B2000)-LEN(D2000)-LEN(E2000)-17)))</f>
        <v>#VALUE!</v>
      </c>
    </row>
    <row r="2001" spans="1:6" x14ac:dyDescent="0.25">
      <c r="A2001" s="11" t="str">
        <f>IF(exportált!A2001&lt;&gt;"",IFERROR(LEFT(exportált!A2001,SEARCH("&lt;br/&gt;",SUBSTITUTE(exportált!A2001,"&lt;br&gt;","&lt;br/&gt;"),1)-1),exportált!A2001),"")</f>
        <v/>
      </c>
      <c r="B2001" s="11" t="e">
        <f>LEFT(SUBSTITUTE(exportált!B2001,"&lt;br /&gt;","&lt;br&gt;"),SEARCH("&lt;br&gt;&lt;br&gt;",SUBSTITUTE(SUBSTITUTE(exportált!B2001,"&lt;br /&gt;","&lt;br&gt;"),"&lt;br /&gt;","&lt;br&gt;"),1)-1)</f>
        <v>#VALUE!</v>
      </c>
      <c r="C2001" s="11" t="e">
        <f>SUBSTITUTE(MID(SUBSTITUTE(exportált!B2001,"&lt;br /&gt;","&lt;br&gt;"),LEN('exportált formázott'!B2001)+LEN(D2001)+LEN(E2001)+LEN(F2001)+25,LEN(SUBSTITUTE(exportált!B2001,"&lt;br /&gt;","&lt;br&gt;"))-LEN(D2001)-LEN(E2001)-LEN(F2001)),"&lt;br&gt;",CHAR(10))</f>
        <v>#VALUE!</v>
      </c>
      <c r="D2001" s="11" t="e">
        <f>MID(SUBSTITUTE(exportált!B2001,"&lt;br /&gt;","&lt;br&gt;"),LEN('exportált formázott'!B2001)+9,SEARCH("&lt;br&gt;",RIGHT(SUBSTITUTE(exportált!B2001,"&lt;br /&gt;","&lt;br&gt;"),LEN(SUBSTITUTE(exportált!B2001,"&lt;br /&gt;","&lt;br&gt;"))-LEN(B2001)-8))-1)</f>
        <v>#VALUE!</v>
      </c>
      <c r="E2001" s="11" t="e">
        <f>MID(SUBSTITUTE(exportált!B2001,"&lt;br /&gt;","&lt;br&gt;"),LEN('exportált formázott'!B2001)+LEN(D2001)+13,SEARCH("&lt;br&gt;",RIGHT(SUBSTITUTE(exportált!B2001,"&lt;br /&gt;","&lt;br&gt;"),LEN(SUBSTITUTE(exportált!B2001,"&lt;br /&gt;","&lt;br&gt;"))-LEN(B2001)-LEN(D2001)-13)))</f>
        <v>#VALUE!</v>
      </c>
      <c r="F2001" s="11" t="e">
        <f>MID(SUBSTITUTE(exportált!B2001,"&lt;br /&gt;","&lt;br&gt;"),LEN('exportált formázott'!B2001)+LEN(D2001)+LEN(E2001)+17,SEARCH("&lt;br&gt;&lt;br&gt;",RIGHT(SUBSTITUTE(exportált!B2001,"&lt;br /&gt;","&lt;br&gt;"),LEN(SUBSTITUTE(exportált!B2001,"&lt;br /&gt;","&lt;br&gt;"))-LEN(B2001)-LEN(D2001)-LEN(E2001)-17)))</f>
        <v>#VALUE!</v>
      </c>
    </row>
    <row r="2002" spans="1:6" x14ac:dyDescent="0.25">
      <c r="A2002" s="11" t="str">
        <f>IF(exportált!A2002&lt;&gt;"",IFERROR(LEFT(exportált!A2002,SEARCH("&lt;br/&gt;",SUBSTITUTE(exportált!A2002,"&lt;br&gt;","&lt;br/&gt;"),1)-1),exportált!A2002),"")</f>
        <v/>
      </c>
      <c r="B2002" s="11" t="e">
        <f>LEFT(SUBSTITUTE(exportált!B2002,"&lt;br /&gt;","&lt;br&gt;"),SEARCH("&lt;br&gt;&lt;br&gt;",SUBSTITUTE(SUBSTITUTE(exportált!B2002,"&lt;br /&gt;","&lt;br&gt;"),"&lt;br /&gt;","&lt;br&gt;"),1)-1)</f>
        <v>#VALUE!</v>
      </c>
      <c r="C2002" s="11" t="e">
        <f>SUBSTITUTE(MID(SUBSTITUTE(exportált!B2002,"&lt;br /&gt;","&lt;br&gt;"),LEN('exportált formázott'!B2002)+LEN(D2002)+LEN(E2002)+LEN(F2002)+25,LEN(SUBSTITUTE(exportált!B2002,"&lt;br /&gt;","&lt;br&gt;"))-LEN(D2002)-LEN(E2002)-LEN(F2002)),"&lt;br&gt;",CHAR(10))</f>
        <v>#VALUE!</v>
      </c>
      <c r="D2002" s="11" t="e">
        <f>MID(SUBSTITUTE(exportált!B2002,"&lt;br /&gt;","&lt;br&gt;"),LEN('exportált formázott'!B2002)+9,SEARCH("&lt;br&gt;",RIGHT(SUBSTITUTE(exportált!B2002,"&lt;br /&gt;","&lt;br&gt;"),LEN(SUBSTITUTE(exportált!B2002,"&lt;br /&gt;","&lt;br&gt;"))-LEN(B2002)-8))-1)</f>
        <v>#VALUE!</v>
      </c>
      <c r="E2002" s="11" t="e">
        <f>MID(SUBSTITUTE(exportált!B2002,"&lt;br /&gt;","&lt;br&gt;"),LEN('exportált formázott'!B2002)+LEN(D2002)+13,SEARCH("&lt;br&gt;",RIGHT(SUBSTITUTE(exportált!B2002,"&lt;br /&gt;","&lt;br&gt;"),LEN(SUBSTITUTE(exportált!B2002,"&lt;br /&gt;","&lt;br&gt;"))-LEN(B2002)-LEN(D2002)-13)))</f>
        <v>#VALUE!</v>
      </c>
      <c r="F2002" s="11" t="e">
        <f>MID(SUBSTITUTE(exportált!B2002,"&lt;br /&gt;","&lt;br&gt;"),LEN('exportált formázott'!B2002)+LEN(D2002)+LEN(E2002)+17,SEARCH("&lt;br&gt;&lt;br&gt;",RIGHT(SUBSTITUTE(exportált!B2002,"&lt;br /&gt;","&lt;br&gt;"),LEN(SUBSTITUTE(exportált!B2002,"&lt;br /&gt;","&lt;br&gt;"))-LEN(B2002)-LEN(D2002)-LEN(E2002)-17)))</f>
        <v>#VALUE!</v>
      </c>
    </row>
    <row r="2003" spans="1:6" x14ac:dyDescent="0.25">
      <c r="A2003" s="11" t="str">
        <f>IF(exportált!A2003&lt;&gt;"",IFERROR(LEFT(exportált!A2003,SEARCH("&lt;br/&gt;",SUBSTITUTE(exportált!A2003,"&lt;br&gt;","&lt;br/&gt;"),1)-1),exportált!A2003),"")</f>
        <v/>
      </c>
      <c r="B2003" s="11" t="e">
        <f>LEFT(SUBSTITUTE(exportált!B2003,"&lt;br /&gt;","&lt;br&gt;"),SEARCH("&lt;br&gt;&lt;br&gt;",SUBSTITUTE(SUBSTITUTE(exportált!B2003,"&lt;br /&gt;","&lt;br&gt;"),"&lt;br /&gt;","&lt;br&gt;"),1)-1)</f>
        <v>#VALUE!</v>
      </c>
      <c r="C2003" s="11" t="e">
        <f>SUBSTITUTE(MID(SUBSTITUTE(exportált!B2003,"&lt;br /&gt;","&lt;br&gt;"),LEN('exportált formázott'!B2003)+LEN(D2003)+LEN(E2003)+LEN(F2003)+25,LEN(SUBSTITUTE(exportált!B2003,"&lt;br /&gt;","&lt;br&gt;"))-LEN(D2003)-LEN(E2003)-LEN(F2003)),"&lt;br&gt;",CHAR(10))</f>
        <v>#VALUE!</v>
      </c>
      <c r="D2003" s="11" t="e">
        <f>MID(SUBSTITUTE(exportált!B2003,"&lt;br /&gt;","&lt;br&gt;"),LEN('exportált formázott'!B2003)+9,SEARCH("&lt;br&gt;",RIGHT(SUBSTITUTE(exportált!B2003,"&lt;br /&gt;","&lt;br&gt;"),LEN(SUBSTITUTE(exportált!B2003,"&lt;br /&gt;","&lt;br&gt;"))-LEN(B2003)-8))-1)</f>
        <v>#VALUE!</v>
      </c>
      <c r="E2003" s="11" t="e">
        <f>MID(SUBSTITUTE(exportált!B2003,"&lt;br /&gt;","&lt;br&gt;"),LEN('exportált formázott'!B2003)+LEN(D2003)+13,SEARCH("&lt;br&gt;",RIGHT(SUBSTITUTE(exportált!B2003,"&lt;br /&gt;","&lt;br&gt;"),LEN(SUBSTITUTE(exportált!B2003,"&lt;br /&gt;","&lt;br&gt;"))-LEN(B2003)-LEN(D2003)-13)))</f>
        <v>#VALUE!</v>
      </c>
      <c r="F2003" s="11" t="e">
        <f>MID(SUBSTITUTE(exportált!B2003,"&lt;br /&gt;","&lt;br&gt;"),LEN('exportált formázott'!B2003)+LEN(D2003)+LEN(E2003)+17,SEARCH("&lt;br&gt;&lt;br&gt;",RIGHT(SUBSTITUTE(exportált!B2003,"&lt;br /&gt;","&lt;br&gt;"),LEN(SUBSTITUTE(exportált!B2003,"&lt;br /&gt;","&lt;br&gt;"))-LEN(B2003)-LEN(D2003)-LEN(E2003)-17)))</f>
        <v>#VALUE!</v>
      </c>
    </row>
    <row r="2004" spans="1:6" x14ac:dyDescent="0.25">
      <c r="A2004" s="11" t="str">
        <f>IF(exportált!A2004&lt;&gt;"",IFERROR(LEFT(exportált!A2004,SEARCH("&lt;br/&gt;",SUBSTITUTE(exportált!A2004,"&lt;br&gt;","&lt;br/&gt;"),1)-1),exportált!A2004),"")</f>
        <v/>
      </c>
      <c r="B2004" s="11" t="e">
        <f>LEFT(SUBSTITUTE(exportált!B2004,"&lt;br /&gt;","&lt;br&gt;"),SEARCH("&lt;br&gt;&lt;br&gt;",SUBSTITUTE(SUBSTITUTE(exportált!B2004,"&lt;br /&gt;","&lt;br&gt;"),"&lt;br /&gt;","&lt;br&gt;"),1)-1)</f>
        <v>#VALUE!</v>
      </c>
      <c r="C2004" s="11" t="e">
        <f>SUBSTITUTE(MID(SUBSTITUTE(exportált!B2004,"&lt;br /&gt;","&lt;br&gt;"),LEN('exportált formázott'!B2004)+LEN(D2004)+LEN(E2004)+LEN(F2004)+25,LEN(SUBSTITUTE(exportált!B2004,"&lt;br /&gt;","&lt;br&gt;"))-LEN(D2004)-LEN(E2004)-LEN(F2004)),"&lt;br&gt;",CHAR(10))</f>
        <v>#VALUE!</v>
      </c>
      <c r="D2004" s="11" t="e">
        <f>MID(SUBSTITUTE(exportált!B2004,"&lt;br /&gt;","&lt;br&gt;"),LEN('exportált formázott'!B2004)+9,SEARCH("&lt;br&gt;",RIGHT(SUBSTITUTE(exportált!B2004,"&lt;br /&gt;","&lt;br&gt;"),LEN(SUBSTITUTE(exportált!B2004,"&lt;br /&gt;","&lt;br&gt;"))-LEN(B2004)-8))-1)</f>
        <v>#VALUE!</v>
      </c>
      <c r="E2004" s="11" t="e">
        <f>MID(SUBSTITUTE(exportált!B2004,"&lt;br /&gt;","&lt;br&gt;"),LEN('exportált formázott'!B2004)+LEN(D2004)+13,SEARCH("&lt;br&gt;",RIGHT(SUBSTITUTE(exportált!B2004,"&lt;br /&gt;","&lt;br&gt;"),LEN(SUBSTITUTE(exportált!B2004,"&lt;br /&gt;","&lt;br&gt;"))-LEN(B2004)-LEN(D2004)-13)))</f>
        <v>#VALUE!</v>
      </c>
      <c r="F2004" s="11" t="e">
        <f>MID(SUBSTITUTE(exportált!B2004,"&lt;br /&gt;","&lt;br&gt;"),LEN('exportált formázott'!B2004)+LEN(D2004)+LEN(E2004)+17,SEARCH("&lt;br&gt;&lt;br&gt;",RIGHT(SUBSTITUTE(exportált!B2004,"&lt;br /&gt;","&lt;br&gt;"),LEN(SUBSTITUTE(exportált!B2004,"&lt;br /&gt;","&lt;br&gt;"))-LEN(B2004)-LEN(D2004)-LEN(E2004)-17)))</f>
        <v>#VALUE!</v>
      </c>
    </row>
    <row r="2005" spans="1:6" x14ac:dyDescent="0.25">
      <c r="A2005" s="11" t="str">
        <f>IF(exportált!A2005&lt;&gt;"",IFERROR(LEFT(exportált!A2005,SEARCH("&lt;br/&gt;",SUBSTITUTE(exportált!A2005,"&lt;br&gt;","&lt;br/&gt;"),1)-1),exportált!A2005),"")</f>
        <v/>
      </c>
      <c r="B2005" s="11" t="e">
        <f>LEFT(SUBSTITUTE(exportált!B2005,"&lt;br /&gt;","&lt;br&gt;"),SEARCH("&lt;br&gt;&lt;br&gt;",SUBSTITUTE(SUBSTITUTE(exportált!B2005,"&lt;br /&gt;","&lt;br&gt;"),"&lt;br /&gt;","&lt;br&gt;"),1)-1)</f>
        <v>#VALUE!</v>
      </c>
      <c r="C2005" s="11" t="e">
        <f>SUBSTITUTE(MID(SUBSTITUTE(exportált!B2005,"&lt;br /&gt;","&lt;br&gt;"),LEN('exportált formázott'!B2005)+LEN(D2005)+LEN(E2005)+LEN(F2005)+25,LEN(SUBSTITUTE(exportált!B2005,"&lt;br /&gt;","&lt;br&gt;"))-LEN(D2005)-LEN(E2005)-LEN(F2005)),"&lt;br&gt;",CHAR(10))</f>
        <v>#VALUE!</v>
      </c>
      <c r="D2005" s="11" t="e">
        <f>MID(SUBSTITUTE(exportált!B2005,"&lt;br /&gt;","&lt;br&gt;"),LEN('exportált formázott'!B2005)+9,SEARCH("&lt;br&gt;",RIGHT(SUBSTITUTE(exportált!B2005,"&lt;br /&gt;","&lt;br&gt;"),LEN(SUBSTITUTE(exportált!B2005,"&lt;br /&gt;","&lt;br&gt;"))-LEN(B2005)-8))-1)</f>
        <v>#VALUE!</v>
      </c>
      <c r="E2005" s="11" t="e">
        <f>MID(SUBSTITUTE(exportált!B2005,"&lt;br /&gt;","&lt;br&gt;"),LEN('exportált formázott'!B2005)+LEN(D2005)+13,SEARCH("&lt;br&gt;",RIGHT(SUBSTITUTE(exportált!B2005,"&lt;br /&gt;","&lt;br&gt;"),LEN(SUBSTITUTE(exportált!B2005,"&lt;br /&gt;","&lt;br&gt;"))-LEN(B2005)-LEN(D2005)-13)))</f>
        <v>#VALUE!</v>
      </c>
      <c r="F2005" s="11" t="e">
        <f>MID(SUBSTITUTE(exportált!B2005,"&lt;br /&gt;","&lt;br&gt;"),LEN('exportált formázott'!B2005)+LEN(D2005)+LEN(E2005)+17,SEARCH("&lt;br&gt;&lt;br&gt;",RIGHT(SUBSTITUTE(exportált!B2005,"&lt;br /&gt;","&lt;br&gt;"),LEN(SUBSTITUTE(exportált!B2005,"&lt;br /&gt;","&lt;br&gt;"))-LEN(B2005)-LEN(D2005)-LEN(E2005)-17)))</f>
        <v>#VALUE!</v>
      </c>
    </row>
    <row r="2006" spans="1:6" x14ac:dyDescent="0.25">
      <c r="A2006" s="11" t="str">
        <f>IF(exportált!A2006&lt;&gt;"",IFERROR(LEFT(exportált!A2006,SEARCH("&lt;br/&gt;",SUBSTITUTE(exportált!A2006,"&lt;br&gt;","&lt;br/&gt;"),1)-1),exportált!A2006),"")</f>
        <v/>
      </c>
      <c r="B2006" s="11" t="e">
        <f>LEFT(SUBSTITUTE(exportált!B2006,"&lt;br /&gt;","&lt;br&gt;"),SEARCH("&lt;br&gt;&lt;br&gt;",SUBSTITUTE(SUBSTITUTE(exportált!B2006,"&lt;br /&gt;","&lt;br&gt;"),"&lt;br /&gt;","&lt;br&gt;"),1)-1)</f>
        <v>#VALUE!</v>
      </c>
      <c r="C2006" s="11" t="e">
        <f>SUBSTITUTE(MID(SUBSTITUTE(exportált!B2006,"&lt;br /&gt;","&lt;br&gt;"),LEN('exportált formázott'!B2006)+LEN(D2006)+LEN(E2006)+LEN(F2006)+25,LEN(SUBSTITUTE(exportált!B2006,"&lt;br /&gt;","&lt;br&gt;"))-LEN(D2006)-LEN(E2006)-LEN(F2006)),"&lt;br&gt;",CHAR(10))</f>
        <v>#VALUE!</v>
      </c>
      <c r="D2006" s="11" t="e">
        <f>MID(SUBSTITUTE(exportált!B2006,"&lt;br /&gt;","&lt;br&gt;"),LEN('exportált formázott'!B2006)+9,SEARCH("&lt;br&gt;",RIGHT(SUBSTITUTE(exportált!B2006,"&lt;br /&gt;","&lt;br&gt;"),LEN(SUBSTITUTE(exportált!B2006,"&lt;br /&gt;","&lt;br&gt;"))-LEN(B2006)-8))-1)</f>
        <v>#VALUE!</v>
      </c>
      <c r="E2006" s="11" t="e">
        <f>MID(SUBSTITUTE(exportált!B2006,"&lt;br /&gt;","&lt;br&gt;"),LEN('exportált formázott'!B2006)+LEN(D2006)+13,SEARCH("&lt;br&gt;",RIGHT(SUBSTITUTE(exportált!B2006,"&lt;br /&gt;","&lt;br&gt;"),LEN(SUBSTITUTE(exportált!B2006,"&lt;br /&gt;","&lt;br&gt;"))-LEN(B2006)-LEN(D2006)-13)))</f>
        <v>#VALUE!</v>
      </c>
      <c r="F2006" s="11" t="e">
        <f>MID(SUBSTITUTE(exportált!B2006,"&lt;br /&gt;","&lt;br&gt;"),LEN('exportált formázott'!B2006)+LEN(D2006)+LEN(E2006)+17,SEARCH("&lt;br&gt;&lt;br&gt;",RIGHT(SUBSTITUTE(exportált!B2006,"&lt;br /&gt;","&lt;br&gt;"),LEN(SUBSTITUTE(exportált!B2006,"&lt;br /&gt;","&lt;br&gt;"))-LEN(B2006)-LEN(D2006)-LEN(E2006)-17)))</f>
        <v>#VALUE!</v>
      </c>
    </row>
    <row r="2007" spans="1:6" x14ac:dyDescent="0.25">
      <c r="A2007" s="11" t="str">
        <f>IF(exportált!A2007&lt;&gt;"",IFERROR(LEFT(exportált!A2007,SEARCH("&lt;br/&gt;",SUBSTITUTE(exportált!A2007,"&lt;br&gt;","&lt;br/&gt;"),1)-1),exportált!A2007),"")</f>
        <v/>
      </c>
      <c r="B2007" s="11" t="e">
        <f>LEFT(SUBSTITUTE(exportált!B2007,"&lt;br /&gt;","&lt;br&gt;"),SEARCH("&lt;br&gt;&lt;br&gt;",SUBSTITUTE(SUBSTITUTE(exportált!B2007,"&lt;br /&gt;","&lt;br&gt;"),"&lt;br /&gt;","&lt;br&gt;"),1)-1)</f>
        <v>#VALUE!</v>
      </c>
      <c r="C2007" s="11" t="e">
        <f>SUBSTITUTE(MID(SUBSTITUTE(exportált!B2007,"&lt;br /&gt;","&lt;br&gt;"),LEN('exportált formázott'!B2007)+LEN(D2007)+LEN(E2007)+LEN(F2007)+25,LEN(SUBSTITUTE(exportált!B2007,"&lt;br /&gt;","&lt;br&gt;"))-LEN(D2007)-LEN(E2007)-LEN(F2007)),"&lt;br&gt;",CHAR(10))</f>
        <v>#VALUE!</v>
      </c>
      <c r="D2007" s="11" t="e">
        <f>MID(SUBSTITUTE(exportált!B2007,"&lt;br /&gt;","&lt;br&gt;"),LEN('exportált formázott'!B2007)+9,SEARCH("&lt;br&gt;",RIGHT(SUBSTITUTE(exportált!B2007,"&lt;br /&gt;","&lt;br&gt;"),LEN(SUBSTITUTE(exportált!B2007,"&lt;br /&gt;","&lt;br&gt;"))-LEN(B2007)-8))-1)</f>
        <v>#VALUE!</v>
      </c>
      <c r="E2007" s="11" t="e">
        <f>MID(SUBSTITUTE(exportált!B2007,"&lt;br /&gt;","&lt;br&gt;"),LEN('exportált formázott'!B2007)+LEN(D2007)+13,SEARCH("&lt;br&gt;",RIGHT(SUBSTITUTE(exportált!B2007,"&lt;br /&gt;","&lt;br&gt;"),LEN(SUBSTITUTE(exportált!B2007,"&lt;br /&gt;","&lt;br&gt;"))-LEN(B2007)-LEN(D2007)-13)))</f>
        <v>#VALUE!</v>
      </c>
      <c r="F2007" s="11" t="e">
        <f>MID(SUBSTITUTE(exportált!B2007,"&lt;br /&gt;","&lt;br&gt;"),LEN('exportált formázott'!B2007)+LEN(D2007)+LEN(E2007)+17,SEARCH("&lt;br&gt;&lt;br&gt;",RIGHT(SUBSTITUTE(exportált!B2007,"&lt;br /&gt;","&lt;br&gt;"),LEN(SUBSTITUTE(exportált!B2007,"&lt;br /&gt;","&lt;br&gt;"))-LEN(B2007)-LEN(D2007)-LEN(E2007)-17)))</f>
        <v>#VALUE!</v>
      </c>
    </row>
    <row r="2008" spans="1:6" x14ac:dyDescent="0.25">
      <c r="A2008" s="11" t="str">
        <f>IF(exportált!A2008&lt;&gt;"",IFERROR(LEFT(exportált!A2008,SEARCH("&lt;br/&gt;",SUBSTITUTE(exportált!A2008,"&lt;br&gt;","&lt;br/&gt;"),1)-1),exportált!A2008),"")</f>
        <v/>
      </c>
      <c r="B2008" s="11" t="e">
        <f>LEFT(SUBSTITUTE(exportált!B2008,"&lt;br /&gt;","&lt;br&gt;"),SEARCH("&lt;br&gt;&lt;br&gt;",SUBSTITUTE(SUBSTITUTE(exportált!B2008,"&lt;br /&gt;","&lt;br&gt;"),"&lt;br /&gt;","&lt;br&gt;"),1)-1)</f>
        <v>#VALUE!</v>
      </c>
      <c r="C2008" s="11" t="e">
        <f>SUBSTITUTE(MID(SUBSTITUTE(exportált!B2008,"&lt;br /&gt;","&lt;br&gt;"),LEN('exportált formázott'!B2008)+LEN(D2008)+LEN(E2008)+LEN(F2008)+25,LEN(SUBSTITUTE(exportált!B2008,"&lt;br /&gt;","&lt;br&gt;"))-LEN(D2008)-LEN(E2008)-LEN(F2008)),"&lt;br&gt;",CHAR(10))</f>
        <v>#VALUE!</v>
      </c>
      <c r="D2008" s="11" t="e">
        <f>MID(SUBSTITUTE(exportált!B2008,"&lt;br /&gt;","&lt;br&gt;"),LEN('exportált formázott'!B2008)+9,SEARCH("&lt;br&gt;",RIGHT(SUBSTITUTE(exportált!B2008,"&lt;br /&gt;","&lt;br&gt;"),LEN(SUBSTITUTE(exportált!B2008,"&lt;br /&gt;","&lt;br&gt;"))-LEN(B2008)-8))-1)</f>
        <v>#VALUE!</v>
      </c>
      <c r="E2008" s="11" t="e">
        <f>MID(SUBSTITUTE(exportált!B2008,"&lt;br /&gt;","&lt;br&gt;"),LEN('exportált formázott'!B2008)+LEN(D2008)+13,SEARCH("&lt;br&gt;",RIGHT(SUBSTITUTE(exportált!B2008,"&lt;br /&gt;","&lt;br&gt;"),LEN(SUBSTITUTE(exportált!B2008,"&lt;br /&gt;","&lt;br&gt;"))-LEN(B2008)-LEN(D2008)-13)))</f>
        <v>#VALUE!</v>
      </c>
      <c r="F2008" s="11" t="e">
        <f>MID(SUBSTITUTE(exportált!B2008,"&lt;br /&gt;","&lt;br&gt;"),LEN('exportált formázott'!B2008)+LEN(D2008)+LEN(E2008)+17,SEARCH("&lt;br&gt;&lt;br&gt;",RIGHT(SUBSTITUTE(exportált!B2008,"&lt;br /&gt;","&lt;br&gt;"),LEN(SUBSTITUTE(exportált!B2008,"&lt;br /&gt;","&lt;br&gt;"))-LEN(B2008)-LEN(D2008)-LEN(E2008)-17)))</f>
        <v>#VALUE!</v>
      </c>
    </row>
    <row r="2009" spans="1:6" x14ac:dyDescent="0.25">
      <c r="A2009" s="11" t="str">
        <f>IF(exportált!A2009&lt;&gt;"",IFERROR(LEFT(exportált!A2009,SEARCH("&lt;br/&gt;",SUBSTITUTE(exportált!A2009,"&lt;br&gt;","&lt;br/&gt;"),1)-1),exportált!A2009),"")</f>
        <v/>
      </c>
      <c r="B2009" s="11" t="e">
        <f>LEFT(SUBSTITUTE(exportált!B2009,"&lt;br /&gt;","&lt;br&gt;"),SEARCH("&lt;br&gt;&lt;br&gt;",SUBSTITUTE(SUBSTITUTE(exportált!B2009,"&lt;br /&gt;","&lt;br&gt;"),"&lt;br /&gt;","&lt;br&gt;"),1)-1)</f>
        <v>#VALUE!</v>
      </c>
      <c r="C2009" s="11" t="e">
        <f>SUBSTITUTE(MID(SUBSTITUTE(exportált!B2009,"&lt;br /&gt;","&lt;br&gt;"),LEN('exportált formázott'!B2009)+LEN(D2009)+LEN(E2009)+LEN(F2009)+25,LEN(SUBSTITUTE(exportált!B2009,"&lt;br /&gt;","&lt;br&gt;"))-LEN(D2009)-LEN(E2009)-LEN(F2009)),"&lt;br&gt;",CHAR(10))</f>
        <v>#VALUE!</v>
      </c>
      <c r="D2009" s="11" t="e">
        <f>MID(SUBSTITUTE(exportált!B2009,"&lt;br /&gt;","&lt;br&gt;"),LEN('exportált formázott'!B2009)+9,SEARCH("&lt;br&gt;",RIGHT(SUBSTITUTE(exportált!B2009,"&lt;br /&gt;","&lt;br&gt;"),LEN(SUBSTITUTE(exportált!B2009,"&lt;br /&gt;","&lt;br&gt;"))-LEN(B2009)-8))-1)</f>
        <v>#VALUE!</v>
      </c>
      <c r="E2009" s="11" t="e">
        <f>MID(SUBSTITUTE(exportált!B2009,"&lt;br /&gt;","&lt;br&gt;"),LEN('exportált formázott'!B2009)+LEN(D2009)+13,SEARCH("&lt;br&gt;",RIGHT(SUBSTITUTE(exportált!B2009,"&lt;br /&gt;","&lt;br&gt;"),LEN(SUBSTITUTE(exportált!B2009,"&lt;br /&gt;","&lt;br&gt;"))-LEN(B2009)-LEN(D2009)-13)))</f>
        <v>#VALUE!</v>
      </c>
      <c r="F2009" s="11" t="e">
        <f>MID(SUBSTITUTE(exportált!B2009,"&lt;br /&gt;","&lt;br&gt;"),LEN('exportált formázott'!B2009)+LEN(D2009)+LEN(E2009)+17,SEARCH("&lt;br&gt;&lt;br&gt;",RIGHT(SUBSTITUTE(exportált!B2009,"&lt;br /&gt;","&lt;br&gt;"),LEN(SUBSTITUTE(exportált!B2009,"&lt;br /&gt;","&lt;br&gt;"))-LEN(B2009)-LEN(D2009)-LEN(E2009)-17)))</f>
        <v>#VALUE!</v>
      </c>
    </row>
    <row r="2010" spans="1:6" x14ac:dyDescent="0.25">
      <c r="A2010" s="11" t="str">
        <f>IF(exportált!A2010&lt;&gt;"",IFERROR(LEFT(exportált!A2010,SEARCH("&lt;br/&gt;",SUBSTITUTE(exportált!A2010,"&lt;br&gt;","&lt;br/&gt;"),1)-1),exportált!A2010),"")</f>
        <v/>
      </c>
      <c r="B2010" s="11" t="e">
        <f>LEFT(SUBSTITUTE(exportált!B2010,"&lt;br /&gt;","&lt;br&gt;"),SEARCH("&lt;br&gt;&lt;br&gt;",SUBSTITUTE(SUBSTITUTE(exportált!B2010,"&lt;br /&gt;","&lt;br&gt;"),"&lt;br /&gt;","&lt;br&gt;"),1)-1)</f>
        <v>#VALUE!</v>
      </c>
      <c r="C2010" s="11" t="e">
        <f>SUBSTITUTE(MID(SUBSTITUTE(exportált!B2010,"&lt;br /&gt;","&lt;br&gt;"),LEN('exportált formázott'!B2010)+LEN(D2010)+LEN(E2010)+LEN(F2010)+25,LEN(SUBSTITUTE(exportált!B2010,"&lt;br /&gt;","&lt;br&gt;"))-LEN(D2010)-LEN(E2010)-LEN(F2010)),"&lt;br&gt;",CHAR(10))</f>
        <v>#VALUE!</v>
      </c>
      <c r="D2010" s="11" t="e">
        <f>MID(SUBSTITUTE(exportált!B2010,"&lt;br /&gt;","&lt;br&gt;"),LEN('exportált formázott'!B2010)+9,SEARCH("&lt;br&gt;",RIGHT(SUBSTITUTE(exportált!B2010,"&lt;br /&gt;","&lt;br&gt;"),LEN(SUBSTITUTE(exportált!B2010,"&lt;br /&gt;","&lt;br&gt;"))-LEN(B2010)-8))-1)</f>
        <v>#VALUE!</v>
      </c>
      <c r="E2010" s="11" t="e">
        <f>MID(SUBSTITUTE(exportált!B2010,"&lt;br /&gt;","&lt;br&gt;"),LEN('exportált formázott'!B2010)+LEN(D2010)+13,SEARCH("&lt;br&gt;",RIGHT(SUBSTITUTE(exportált!B2010,"&lt;br /&gt;","&lt;br&gt;"),LEN(SUBSTITUTE(exportált!B2010,"&lt;br /&gt;","&lt;br&gt;"))-LEN(B2010)-LEN(D2010)-13)))</f>
        <v>#VALUE!</v>
      </c>
      <c r="F2010" s="11" t="e">
        <f>MID(SUBSTITUTE(exportált!B2010,"&lt;br /&gt;","&lt;br&gt;"),LEN('exportált formázott'!B2010)+LEN(D2010)+LEN(E2010)+17,SEARCH("&lt;br&gt;&lt;br&gt;",RIGHT(SUBSTITUTE(exportált!B2010,"&lt;br /&gt;","&lt;br&gt;"),LEN(SUBSTITUTE(exportált!B2010,"&lt;br /&gt;","&lt;br&gt;"))-LEN(B2010)-LEN(D2010)-LEN(E2010)-17)))</f>
        <v>#VALUE!</v>
      </c>
    </row>
    <row r="2011" spans="1:6" x14ac:dyDescent="0.25">
      <c r="A2011" s="11" t="str">
        <f>IF(exportált!A2011&lt;&gt;"",IFERROR(LEFT(exportált!A2011,SEARCH("&lt;br/&gt;",SUBSTITUTE(exportált!A2011,"&lt;br&gt;","&lt;br/&gt;"),1)-1),exportált!A2011),"")</f>
        <v/>
      </c>
      <c r="B2011" s="11" t="e">
        <f>LEFT(SUBSTITUTE(exportált!B2011,"&lt;br /&gt;","&lt;br&gt;"),SEARCH("&lt;br&gt;&lt;br&gt;",SUBSTITUTE(SUBSTITUTE(exportált!B2011,"&lt;br /&gt;","&lt;br&gt;"),"&lt;br /&gt;","&lt;br&gt;"),1)-1)</f>
        <v>#VALUE!</v>
      </c>
      <c r="C2011" s="11" t="e">
        <f>SUBSTITUTE(MID(SUBSTITUTE(exportált!B2011,"&lt;br /&gt;","&lt;br&gt;"),LEN('exportált formázott'!B2011)+LEN(D2011)+LEN(E2011)+LEN(F2011)+25,LEN(SUBSTITUTE(exportált!B2011,"&lt;br /&gt;","&lt;br&gt;"))-LEN(D2011)-LEN(E2011)-LEN(F2011)),"&lt;br&gt;",CHAR(10))</f>
        <v>#VALUE!</v>
      </c>
      <c r="D2011" s="11" t="e">
        <f>MID(SUBSTITUTE(exportált!B2011,"&lt;br /&gt;","&lt;br&gt;"),LEN('exportált formázott'!B2011)+9,SEARCH("&lt;br&gt;",RIGHT(SUBSTITUTE(exportált!B2011,"&lt;br /&gt;","&lt;br&gt;"),LEN(SUBSTITUTE(exportált!B2011,"&lt;br /&gt;","&lt;br&gt;"))-LEN(B2011)-8))-1)</f>
        <v>#VALUE!</v>
      </c>
      <c r="E2011" s="11" t="e">
        <f>MID(SUBSTITUTE(exportált!B2011,"&lt;br /&gt;","&lt;br&gt;"),LEN('exportált formázott'!B2011)+LEN(D2011)+13,SEARCH("&lt;br&gt;",RIGHT(SUBSTITUTE(exportált!B2011,"&lt;br /&gt;","&lt;br&gt;"),LEN(SUBSTITUTE(exportált!B2011,"&lt;br /&gt;","&lt;br&gt;"))-LEN(B2011)-LEN(D2011)-13)))</f>
        <v>#VALUE!</v>
      </c>
      <c r="F2011" s="11" t="e">
        <f>MID(SUBSTITUTE(exportált!B2011,"&lt;br /&gt;","&lt;br&gt;"),LEN('exportált formázott'!B2011)+LEN(D2011)+LEN(E2011)+17,SEARCH("&lt;br&gt;&lt;br&gt;",RIGHT(SUBSTITUTE(exportált!B2011,"&lt;br /&gt;","&lt;br&gt;"),LEN(SUBSTITUTE(exportált!B2011,"&lt;br /&gt;","&lt;br&gt;"))-LEN(B2011)-LEN(D2011)-LEN(E2011)-17)))</f>
        <v>#VALUE!</v>
      </c>
    </row>
    <row r="2012" spans="1:6" x14ac:dyDescent="0.25">
      <c r="A2012" s="11" t="str">
        <f>IF(exportált!A2012&lt;&gt;"",IFERROR(LEFT(exportált!A2012,SEARCH("&lt;br/&gt;",SUBSTITUTE(exportált!A2012,"&lt;br&gt;","&lt;br/&gt;"),1)-1),exportált!A2012),"")</f>
        <v/>
      </c>
      <c r="B2012" s="11" t="e">
        <f>LEFT(SUBSTITUTE(exportált!B2012,"&lt;br /&gt;","&lt;br&gt;"),SEARCH("&lt;br&gt;&lt;br&gt;",SUBSTITUTE(SUBSTITUTE(exportált!B2012,"&lt;br /&gt;","&lt;br&gt;"),"&lt;br /&gt;","&lt;br&gt;"),1)-1)</f>
        <v>#VALUE!</v>
      </c>
      <c r="C2012" s="11" t="e">
        <f>SUBSTITUTE(MID(SUBSTITUTE(exportált!B2012,"&lt;br /&gt;","&lt;br&gt;"),LEN('exportált formázott'!B2012)+LEN(D2012)+LEN(E2012)+LEN(F2012)+25,LEN(SUBSTITUTE(exportált!B2012,"&lt;br /&gt;","&lt;br&gt;"))-LEN(D2012)-LEN(E2012)-LEN(F2012)),"&lt;br&gt;",CHAR(10))</f>
        <v>#VALUE!</v>
      </c>
      <c r="D2012" s="11" t="e">
        <f>MID(SUBSTITUTE(exportált!B2012,"&lt;br /&gt;","&lt;br&gt;"),LEN('exportált formázott'!B2012)+9,SEARCH("&lt;br&gt;",RIGHT(SUBSTITUTE(exportált!B2012,"&lt;br /&gt;","&lt;br&gt;"),LEN(SUBSTITUTE(exportált!B2012,"&lt;br /&gt;","&lt;br&gt;"))-LEN(B2012)-8))-1)</f>
        <v>#VALUE!</v>
      </c>
      <c r="E2012" s="11" t="e">
        <f>MID(SUBSTITUTE(exportált!B2012,"&lt;br /&gt;","&lt;br&gt;"),LEN('exportált formázott'!B2012)+LEN(D2012)+13,SEARCH("&lt;br&gt;",RIGHT(SUBSTITUTE(exportált!B2012,"&lt;br /&gt;","&lt;br&gt;"),LEN(SUBSTITUTE(exportált!B2012,"&lt;br /&gt;","&lt;br&gt;"))-LEN(B2012)-LEN(D2012)-13)))</f>
        <v>#VALUE!</v>
      </c>
      <c r="F2012" s="11" t="e">
        <f>MID(SUBSTITUTE(exportált!B2012,"&lt;br /&gt;","&lt;br&gt;"),LEN('exportált formázott'!B2012)+LEN(D2012)+LEN(E2012)+17,SEARCH("&lt;br&gt;&lt;br&gt;",RIGHT(SUBSTITUTE(exportált!B2012,"&lt;br /&gt;","&lt;br&gt;"),LEN(SUBSTITUTE(exportált!B2012,"&lt;br /&gt;","&lt;br&gt;"))-LEN(B2012)-LEN(D2012)-LEN(E2012)-17)))</f>
        <v>#VALUE!</v>
      </c>
    </row>
    <row r="2013" spans="1:6" x14ac:dyDescent="0.25">
      <c r="A2013" s="11" t="str">
        <f>IF(exportált!A2013&lt;&gt;"",IFERROR(LEFT(exportált!A2013,SEARCH("&lt;br/&gt;",SUBSTITUTE(exportált!A2013,"&lt;br&gt;","&lt;br/&gt;"),1)-1),exportált!A2013),"")</f>
        <v/>
      </c>
      <c r="B2013" s="11" t="e">
        <f>LEFT(SUBSTITUTE(exportált!B2013,"&lt;br /&gt;","&lt;br&gt;"),SEARCH("&lt;br&gt;&lt;br&gt;",SUBSTITUTE(SUBSTITUTE(exportált!B2013,"&lt;br /&gt;","&lt;br&gt;"),"&lt;br /&gt;","&lt;br&gt;"),1)-1)</f>
        <v>#VALUE!</v>
      </c>
      <c r="C2013" s="11" t="e">
        <f>SUBSTITUTE(MID(SUBSTITUTE(exportált!B2013,"&lt;br /&gt;","&lt;br&gt;"),LEN('exportált formázott'!B2013)+LEN(D2013)+LEN(E2013)+LEN(F2013)+25,LEN(SUBSTITUTE(exportált!B2013,"&lt;br /&gt;","&lt;br&gt;"))-LEN(D2013)-LEN(E2013)-LEN(F2013)),"&lt;br&gt;",CHAR(10))</f>
        <v>#VALUE!</v>
      </c>
      <c r="D2013" s="11" t="e">
        <f>MID(SUBSTITUTE(exportált!B2013,"&lt;br /&gt;","&lt;br&gt;"),LEN('exportált formázott'!B2013)+9,SEARCH("&lt;br&gt;",RIGHT(SUBSTITUTE(exportált!B2013,"&lt;br /&gt;","&lt;br&gt;"),LEN(SUBSTITUTE(exportált!B2013,"&lt;br /&gt;","&lt;br&gt;"))-LEN(B2013)-8))-1)</f>
        <v>#VALUE!</v>
      </c>
      <c r="E2013" s="11" t="e">
        <f>MID(SUBSTITUTE(exportált!B2013,"&lt;br /&gt;","&lt;br&gt;"),LEN('exportált formázott'!B2013)+LEN(D2013)+13,SEARCH("&lt;br&gt;",RIGHT(SUBSTITUTE(exportált!B2013,"&lt;br /&gt;","&lt;br&gt;"),LEN(SUBSTITUTE(exportált!B2013,"&lt;br /&gt;","&lt;br&gt;"))-LEN(B2013)-LEN(D2013)-13)))</f>
        <v>#VALUE!</v>
      </c>
      <c r="F2013" s="11" t="e">
        <f>MID(SUBSTITUTE(exportált!B2013,"&lt;br /&gt;","&lt;br&gt;"),LEN('exportált formázott'!B2013)+LEN(D2013)+LEN(E2013)+17,SEARCH("&lt;br&gt;&lt;br&gt;",RIGHT(SUBSTITUTE(exportált!B2013,"&lt;br /&gt;","&lt;br&gt;"),LEN(SUBSTITUTE(exportált!B2013,"&lt;br /&gt;","&lt;br&gt;"))-LEN(B2013)-LEN(D2013)-LEN(E2013)-17)))</f>
        <v>#VALUE!</v>
      </c>
    </row>
    <row r="2014" spans="1:6" x14ac:dyDescent="0.25">
      <c r="A2014" s="11" t="str">
        <f>IF(exportált!A2014&lt;&gt;"",IFERROR(LEFT(exportált!A2014,SEARCH("&lt;br/&gt;",SUBSTITUTE(exportált!A2014,"&lt;br&gt;","&lt;br/&gt;"),1)-1),exportált!A2014),"")</f>
        <v/>
      </c>
      <c r="B2014" s="11" t="e">
        <f>LEFT(SUBSTITUTE(exportált!B2014,"&lt;br /&gt;","&lt;br&gt;"),SEARCH("&lt;br&gt;&lt;br&gt;",SUBSTITUTE(SUBSTITUTE(exportált!B2014,"&lt;br /&gt;","&lt;br&gt;"),"&lt;br /&gt;","&lt;br&gt;"),1)-1)</f>
        <v>#VALUE!</v>
      </c>
      <c r="C2014" s="11" t="e">
        <f>SUBSTITUTE(MID(SUBSTITUTE(exportált!B2014,"&lt;br /&gt;","&lt;br&gt;"),LEN('exportált formázott'!B2014)+LEN(D2014)+LEN(E2014)+LEN(F2014)+25,LEN(SUBSTITUTE(exportált!B2014,"&lt;br /&gt;","&lt;br&gt;"))-LEN(D2014)-LEN(E2014)-LEN(F2014)),"&lt;br&gt;",CHAR(10))</f>
        <v>#VALUE!</v>
      </c>
      <c r="D2014" s="11" t="e">
        <f>MID(SUBSTITUTE(exportált!B2014,"&lt;br /&gt;","&lt;br&gt;"),LEN('exportált formázott'!B2014)+9,SEARCH("&lt;br&gt;",RIGHT(SUBSTITUTE(exportált!B2014,"&lt;br /&gt;","&lt;br&gt;"),LEN(SUBSTITUTE(exportált!B2014,"&lt;br /&gt;","&lt;br&gt;"))-LEN(B2014)-8))-1)</f>
        <v>#VALUE!</v>
      </c>
      <c r="E2014" s="11" t="e">
        <f>MID(SUBSTITUTE(exportált!B2014,"&lt;br /&gt;","&lt;br&gt;"),LEN('exportált formázott'!B2014)+LEN(D2014)+13,SEARCH("&lt;br&gt;",RIGHT(SUBSTITUTE(exportált!B2014,"&lt;br /&gt;","&lt;br&gt;"),LEN(SUBSTITUTE(exportált!B2014,"&lt;br /&gt;","&lt;br&gt;"))-LEN(B2014)-LEN(D2014)-13)))</f>
        <v>#VALUE!</v>
      </c>
      <c r="F2014" s="11" t="e">
        <f>MID(SUBSTITUTE(exportált!B2014,"&lt;br /&gt;","&lt;br&gt;"),LEN('exportált formázott'!B2014)+LEN(D2014)+LEN(E2014)+17,SEARCH("&lt;br&gt;&lt;br&gt;",RIGHT(SUBSTITUTE(exportált!B2014,"&lt;br /&gt;","&lt;br&gt;"),LEN(SUBSTITUTE(exportált!B2014,"&lt;br /&gt;","&lt;br&gt;"))-LEN(B2014)-LEN(D2014)-LEN(E2014)-17)))</f>
        <v>#VALUE!</v>
      </c>
    </row>
    <row r="2015" spans="1:6" x14ac:dyDescent="0.25">
      <c r="A2015" s="11" t="str">
        <f>IF(exportált!A2015&lt;&gt;"",IFERROR(LEFT(exportált!A2015,SEARCH("&lt;br/&gt;",SUBSTITUTE(exportált!A2015,"&lt;br&gt;","&lt;br/&gt;"),1)-1),exportált!A2015),"")</f>
        <v/>
      </c>
      <c r="B2015" s="11" t="e">
        <f>LEFT(SUBSTITUTE(exportált!B2015,"&lt;br /&gt;","&lt;br&gt;"),SEARCH("&lt;br&gt;&lt;br&gt;",SUBSTITUTE(SUBSTITUTE(exportált!B2015,"&lt;br /&gt;","&lt;br&gt;"),"&lt;br /&gt;","&lt;br&gt;"),1)-1)</f>
        <v>#VALUE!</v>
      </c>
      <c r="C2015" s="11" t="e">
        <f>SUBSTITUTE(MID(SUBSTITUTE(exportált!B2015,"&lt;br /&gt;","&lt;br&gt;"),LEN('exportált formázott'!B2015)+LEN(D2015)+LEN(E2015)+LEN(F2015)+25,LEN(SUBSTITUTE(exportált!B2015,"&lt;br /&gt;","&lt;br&gt;"))-LEN(D2015)-LEN(E2015)-LEN(F2015)),"&lt;br&gt;",CHAR(10))</f>
        <v>#VALUE!</v>
      </c>
      <c r="D2015" s="11" t="e">
        <f>MID(SUBSTITUTE(exportált!B2015,"&lt;br /&gt;","&lt;br&gt;"),LEN('exportált formázott'!B2015)+9,SEARCH("&lt;br&gt;",RIGHT(SUBSTITUTE(exportált!B2015,"&lt;br /&gt;","&lt;br&gt;"),LEN(SUBSTITUTE(exportált!B2015,"&lt;br /&gt;","&lt;br&gt;"))-LEN(B2015)-8))-1)</f>
        <v>#VALUE!</v>
      </c>
      <c r="E2015" s="11" t="e">
        <f>MID(SUBSTITUTE(exportált!B2015,"&lt;br /&gt;","&lt;br&gt;"),LEN('exportált formázott'!B2015)+LEN(D2015)+13,SEARCH("&lt;br&gt;",RIGHT(SUBSTITUTE(exportált!B2015,"&lt;br /&gt;","&lt;br&gt;"),LEN(SUBSTITUTE(exportált!B2015,"&lt;br /&gt;","&lt;br&gt;"))-LEN(B2015)-LEN(D2015)-13)))</f>
        <v>#VALUE!</v>
      </c>
      <c r="F2015" s="11" t="e">
        <f>MID(SUBSTITUTE(exportált!B2015,"&lt;br /&gt;","&lt;br&gt;"),LEN('exportált formázott'!B2015)+LEN(D2015)+LEN(E2015)+17,SEARCH("&lt;br&gt;&lt;br&gt;",RIGHT(SUBSTITUTE(exportált!B2015,"&lt;br /&gt;","&lt;br&gt;"),LEN(SUBSTITUTE(exportált!B2015,"&lt;br /&gt;","&lt;br&gt;"))-LEN(B2015)-LEN(D2015)-LEN(E2015)-17)))</f>
        <v>#VALUE!</v>
      </c>
    </row>
    <row r="2016" spans="1:6" x14ac:dyDescent="0.25">
      <c r="A2016" s="11" t="str">
        <f>IF(exportált!A2016&lt;&gt;"",IFERROR(LEFT(exportált!A2016,SEARCH("&lt;br/&gt;",SUBSTITUTE(exportált!A2016,"&lt;br&gt;","&lt;br/&gt;"),1)-1),exportált!A2016),"")</f>
        <v/>
      </c>
      <c r="B2016" s="11" t="e">
        <f>LEFT(SUBSTITUTE(exportált!B2016,"&lt;br /&gt;","&lt;br&gt;"),SEARCH("&lt;br&gt;&lt;br&gt;",SUBSTITUTE(SUBSTITUTE(exportált!B2016,"&lt;br /&gt;","&lt;br&gt;"),"&lt;br /&gt;","&lt;br&gt;"),1)-1)</f>
        <v>#VALUE!</v>
      </c>
      <c r="C2016" s="11" t="e">
        <f>SUBSTITUTE(MID(SUBSTITUTE(exportált!B2016,"&lt;br /&gt;","&lt;br&gt;"),LEN('exportált formázott'!B2016)+LEN(D2016)+LEN(E2016)+LEN(F2016)+25,LEN(SUBSTITUTE(exportált!B2016,"&lt;br /&gt;","&lt;br&gt;"))-LEN(D2016)-LEN(E2016)-LEN(F2016)),"&lt;br&gt;",CHAR(10))</f>
        <v>#VALUE!</v>
      </c>
      <c r="D2016" s="11" t="e">
        <f>MID(SUBSTITUTE(exportált!B2016,"&lt;br /&gt;","&lt;br&gt;"),LEN('exportált formázott'!B2016)+9,SEARCH("&lt;br&gt;",RIGHT(SUBSTITUTE(exportált!B2016,"&lt;br /&gt;","&lt;br&gt;"),LEN(SUBSTITUTE(exportált!B2016,"&lt;br /&gt;","&lt;br&gt;"))-LEN(B2016)-8))-1)</f>
        <v>#VALUE!</v>
      </c>
      <c r="E2016" s="11" t="e">
        <f>MID(SUBSTITUTE(exportált!B2016,"&lt;br /&gt;","&lt;br&gt;"),LEN('exportált formázott'!B2016)+LEN(D2016)+13,SEARCH("&lt;br&gt;",RIGHT(SUBSTITUTE(exportált!B2016,"&lt;br /&gt;","&lt;br&gt;"),LEN(SUBSTITUTE(exportált!B2016,"&lt;br /&gt;","&lt;br&gt;"))-LEN(B2016)-LEN(D2016)-13)))</f>
        <v>#VALUE!</v>
      </c>
      <c r="F2016" s="11" t="e">
        <f>MID(SUBSTITUTE(exportált!B2016,"&lt;br /&gt;","&lt;br&gt;"),LEN('exportált formázott'!B2016)+LEN(D2016)+LEN(E2016)+17,SEARCH("&lt;br&gt;&lt;br&gt;",RIGHT(SUBSTITUTE(exportált!B2016,"&lt;br /&gt;","&lt;br&gt;"),LEN(SUBSTITUTE(exportált!B2016,"&lt;br /&gt;","&lt;br&gt;"))-LEN(B2016)-LEN(D2016)-LEN(E2016)-17)))</f>
        <v>#VALUE!</v>
      </c>
    </row>
    <row r="2017" spans="1:6" x14ac:dyDescent="0.25">
      <c r="A2017" s="11" t="str">
        <f>IF(exportált!A2017&lt;&gt;"",IFERROR(LEFT(exportált!A2017,SEARCH("&lt;br/&gt;",SUBSTITUTE(exportált!A2017,"&lt;br&gt;","&lt;br/&gt;"),1)-1),exportált!A2017),"")</f>
        <v/>
      </c>
      <c r="B2017" s="11" t="e">
        <f>LEFT(SUBSTITUTE(exportált!B2017,"&lt;br /&gt;","&lt;br&gt;"),SEARCH("&lt;br&gt;&lt;br&gt;",SUBSTITUTE(SUBSTITUTE(exportált!B2017,"&lt;br /&gt;","&lt;br&gt;"),"&lt;br /&gt;","&lt;br&gt;"),1)-1)</f>
        <v>#VALUE!</v>
      </c>
      <c r="C2017" s="11" t="e">
        <f>SUBSTITUTE(MID(SUBSTITUTE(exportált!B2017,"&lt;br /&gt;","&lt;br&gt;"),LEN('exportált formázott'!B2017)+LEN(D2017)+LEN(E2017)+LEN(F2017)+25,LEN(SUBSTITUTE(exportált!B2017,"&lt;br /&gt;","&lt;br&gt;"))-LEN(D2017)-LEN(E2017)-LEN(F2017)),"&lt;br&gt;",CHAR(10))</f>
        <v>#VALUE!</v>
      </c>
      <c r="D2017" s="11" t="e">
        <f>MID(SUBSTITUTE(exportált!B2017,"&lt;br /&gt;","&lt;br&gt;"),LEN('exportált formázott'!B2017)+9,SEARCH("&lt;br&gt;",RIGHT(SUBSTITUTE(exportált!B2017,"&lt;br /&gt;","&lt;br&gt;"),LEN(SUBSTITUTE(exportált!B2017,"&lt;br /&gt;","&lt;br&gt;"))-LEN(B2017)-8))-1)</f>
        <v>#VALUE!</v>
      </c>
      <c r="E2017" s="11" t="e">
        <f>MID(SUBSTITUTE(exportált!B2017,"&lt;br /&gt;","&lt;br&gt;"),LEN('exportált formázott'!B2017)+LEN(D2017)+13,SEARCH("&lt;br&gt;",RIGHT(SUBSTITUTE(exportált!B2017,"&lt;br /&gt;","&lt;br&gt;"),LEN(SUBSTITUTE(exportált!B2017,"&lt;br /&gt;","&lt;br&gt;"))-LEN(B2017)-LEN(D2017)-13)))</f>
        <v>#VALUE!</v>
      </c>
      <c r="F2017" s="11" t="e">
        <f>MID(SUBSTITUTE(exportált!B2017,"&lt;br /&gt;","&lt;br&gt;"),LEN('exportált formázott'!B2017)+LEN(D2017)+LEN(E2017)+17,SEARCH("&lt;br&gt;&lt;br&gt;",RIGHT(SUBSTITUTE(exportált!B2017,"&lt;br /&gt;","&lt;br&gt;"),LEN(SUBSTITUTE(exportált!B2017,"&lt;br /&gt;","&lt;br&gt;"))-LEN(B2017)-LEN(D2017)-LEN(E2017)-17)))</f>
        <v>#VALUE!</v>
      </c>
    </row>
    <row r="2018" spans="1:6" x14ac:dyDescent="0.25">
      <c r="A2018" s="11" t="str">
        <f>IF(exportált!A2018&lt;&gt;"",IFERROR(LEFT(exportált!A2018,SEARCH("&lt;br/&gt;",SUBSTITUTE(exportált!A2018,"&lt;br&gt;","&lt;br/&gt;"),1)-1),exportált!A2018),"")</f>
        <v/>
      </c>
      <c r="B2018" s="11" t="e">
        <f>LEFT(SUBSTITUTE(exportált!B2018,"&lt;br /&gt;","&lt;br&gt;"),SEARCH("&lt;br&gt;&lt;br&gt;",SUBSTITUTE(SUBSTITUTE(exportált!B2018,"&lt;br /&gt;","&lt;br&gt;"),"&lt;br /&gt;","&lt;br&gt;"),1)-1)</f>
        <v>#VALUE!</v>
      </c>
      <c r="C2018" s="11" t="e">
        <f>SUBSTITUTE(MID(SUBSTITUTE(exportált!B2018,"&lt;br /&gt;","&lt;br&gt;"),LEN('exportált formázott'!B2018)+LEN(D2018)+LEN(E2018)+LEN(F2018)+25,LEN(SUBSTITUTE(exportált!B2018,"&lt;br /&gt;","&lt;br&gt;"))-LEN(D2018)-LEN(E2018)-LEN(F2018)),"&lt;br&gt;",CHAR(10))</f>
        <v>#VALUE!</v>
      </c>
      <c r="D2018" s="11" t="e">
        <f>MID(SUBSTITUTE(exportált!B2018,"&lt;br /&gt;","&lt;br&gt;"),LEN('exportált formázott'!B2018)+9,SEARCH("&lt;br&gt;",RIGHT(SUBSTITUTE(exportált!B2018,"&lt;br /&gt;","&lt;br&gt;"),LEN(SUBSTITUTE(exportált!B2018,"&lt;br /&gt;","&lt;br&gt;"))-LEN(B2018)-8))-1)</f>
        <v>#VALUE!</v>
      </c>
      <c r="E2018" s="11" t="e">
        <f>MID(SUBSTITUTE(exportált!B2018,"&lt;br /&gt;","&lt;br&gt;"),LEN('exportált formázott'!B2018)+LEN(D2018)+13,SEARCH("&lt;br&gt;",RIGHT(SUBSTITUTE(exportált!B2018,"&lt;br /&gt;","&lt;br&gt;"),LEN(SUBSTITUTE(exportált!B2018,"&lt;br /&gt;","&lt;br&gt;"))-LEN(B2018)-LEN(D2018)-13)))</f>
        <v>#VALUE!</v>
      </c>
      <c r="F2018" s="11" t="e">
        <f>MID(SUBSTITUTE(exportált!B2018,"&lt;br /&gt;","&lt;br&gt;"),LEN('exportált formázott'!B2018)+LEN(D2018)+LEN(E2018)+17,SEARCH("&lt;br&gt;&lt;br&gt;",RIGHT(SUBSTITUTE(exportált!B2018,"&lt;br /&gt;","&lt;br&gt;"),LEN(SUBSTITUTE(exportált!B2018,"&lt;br /&gt;","&lt;br&gt;"))-LEN(B2018)-LEN(D2018)-LEN(E2018)-17)))</f>
        <v>#VALUE!</v>
      </c>
    </row>
    <row r="2019" spans="1:6" x14ac:dyDescent="0.25">
      <c r="A2019" s="11" t="str">
        <f>IF(exportált!A2019&lt;&gt;"",IFERROR(LEFT(exportált!A2019,SEARCH("&lt;br/&gt;",SUBSTITUTE(exportált!A2019,"&lt;br&gt;","&lt;br/&gt;"),1)-1),exportált!A2019),"")</f>
        <v/>
      </c>
      <c r="B2019" s="11" t="e">
        <f>LEFT(SUBSTITUTE(exportált!B2019,"&lt;br /&gt;","&lt;br&gt;"),SEARCH("&lt;br&gt;&lt;br&gt;",SUBSTITUTE(SUBSTITUTE(exportált!B2019,"&lt;br /&gt;","&lt;br&gt;"),"&lt;br /&gt;","&lt;br&gt;"),1)-1)</f>
        <v>#VALUE!</v>
      </c>
      <c r="C2019" s="11" t="e">
        <f>SUBSTITUTE(MID(SUBSTITUTE(exportált!B2019,"&lt;br /&gt;","&lt;br&gt;"),LEN('exportált formázott'!B2019)+LEN(D2019)+LEN(E2019)+LEN(F2019)+25,LEN(SUBSTITUTE(exportált!B2019,"&lt;br /&gt;","&lt;br&gt;"))-LEN(D2019)-LEN(E2019)-LEN(F2019)),"&lt;br&gt;",CHAR(10))</f>
        <v>#VALUE!</v>
      </c>
      <c r="D2019" s="11" t="e">
        <f>MID(SUBSTITUTE(exportált!B2019,"&lt;br /&gt;","&lt;br&gt;"),LEN('exportált formázott'!B2019)+9,SEARCH("&lt;br&gt;",RIGHT(SUBSTITUTE(exportált!B2019,"&lt;br /&gt;","&lt;br&gt;"),LEN(SUBSTITUTE(exportált!B2019,"&lt;br /&gt;","&lt;br&gt;"))-LEN(B2019)-8))-1)</f>
        <v>#VALUE!</v>
      </c>
      <c r="E2019" s="11" t="e">
        <f>MID(SUBSTITUTE(exportált!B2019,"&lt;br /&gt;","&lt;br&gt;"),LEN('exportált formázott'!B2019)+LEN(D2019)+13,SEARCH("&lt;br&gt;",RIGHT(SUBSTITUTE(exportált!B2019,"&lt;br /&gt;","&lt;br&gt;"),LEN(SUBSTITUTE(exportált!B2019,"&lt;br /&gt;","&lt;br&gt;"))-LEN(B2019)-LEN(D2019)-13)))</f>
        <v>#VALUE!</v>
      </c>
      <c r="F2019" s="11" t="e">
        <f>MID(SUBSTITUTE(exportált!B2019,"&lt;br /&gt;","&lt;br&gt;"),LEN('exportált formázott'!B2019)+LEN(D2019)+LEN(E2019)+17,SEARCH("&lt;br&gt;&lt;br&gt;",RIGHT(SUBSTITUTE(exportált!B2019,"&lt;br /&gt;","&lt;br&gt;"),LEN(SUBSTITUTE(exportált!B2019,"&lt;br /&gt;","&lt;br&gt;"))-LEN(B2019)-LEN(D2019)-LEN(E2019)-17)))</f>
        <v>#VALUE!</v>
      </c>
    </row>
    <row r="2020" spans="1:6" x14ac:dyDescent="0.25">
      <c r="A2020" s="11" t="str">
        <f>IF(exportált!A2020&lt;&gt;"",IFERROR(LEFT(exportált!A2020,SEARCH("&lt;br/&gt;",SUBSTITUTE(exportált!A2020,"&lt;br&gt;","&lt;br/&gt;"),1)-1),exportált!A2020),"")</f>
        <v/>
      </c>
      <c r="B2020" s="11" t="e">
        <f>LEFT(SUBSTITUTE(exportált!B2020,"&lt;br /&gt;","&lt;br&gt;"),SEARCH("&lt;br&gt;&lt;br&gt;",SUBSTITUTE(SUBSTITUTE(exportált!B2020,"&lt;br /&gt;","&lt;br&gt;"),"&lt;br /&gt;","&lt;br&gt;"),1)-1)</f>
        <v>#VALUE!</v>
      </c>
      <c r="C2020" s="11" t="e">
        <f>SUBSTITUTE(MID(SUBSTITUTE(exportált!B2020,"&lt;br /&gt;","&lt;br&gt;"),LEN('exportált formázott'!B2020)+LEN(D2020)+LEN(E2020)+LEN(F2020)+25,LEN(SUBSTITUTE(exportált!B2020,"&lt;br /&gt;","&lt;br&gt;"))-LEN(D2020)-LEN(E2020)-LEN(F2020)),"&lt;br&gt;",CHAR(10))</f>
        <v>#VALUE!</v>
      </c>
      <c r="D2020" s="11" t="e">
        <f>MID(SUBSTITUTE(exportált!B2020,"&lt;br /&gt;","&lt;br&gt;"),LEN('exportált formázott'!B2020)+9,SEARCH("&lt;br&gt;",RIGHT(SUBSTITUTE(exportált!B2020,"&lt;br /&gt;","&lt;br&gt;"),LEN(SUBSTITUTE(exportált!B2020,"&lt;br /&gt;","&lt;br&gt;"))-LEN(B2020)-8))-1)</f>
        <v>#VALUE!</v>
      </c>
      <c r="E2020" s="11" t="e">
        <f>MID(SUBSTITUTE(exportált!B2020,"&lt;br /&gt;","&lt;br&gt;"),LEN('exportált formázott'!B2020)+LEN(D2020)+13,SEARCH("&lt;br&gt;",RIGHT(SUBSTITUTE(exportált!B2020,"&lt;br /&gt;","&lt;br&gt;"),LEN(SUBSTITUTE(exportált!B2020,"&lt;br /&gt;","&lt;br&gt;"))-LEN(B2020)-LEN(D2020)-13)))</f>
        <v>#VALUE!</v>
      </c>
      <c r="F2020" s="11" t="e">
        <f>MID(SUBSTITUTE(exportált!B2020,"&lt;br /&gt;","&lt;br&gt;"),LEN('exportált formázott'!B2020)+LEN(D2020)+LEN(E2020)+17,SEARCH("&lt;br&gt;&lt;br&gt;",RIGHT(SUBSTITUTE(exportált!B2020,"&lt;br /&gt;","&lt;br&gt;"),LEN(SUBSTITUTE(exportált!B2020,"&lt;br /&gt;","&lt;br&gt;"))-LEN(B2020)-LEN(D2020)-LEN(E2020)-17)))</f>
        <v>#VALUE!</v>
      </c>
    </row>
    <row r="2021" spans="1:6" x14ac:dyDescent="0.25">
      <c r="A2021" s="11" t="str">
        <f>IF(exportált!A2021&lt;&gt;"",IFERROR(LEFT(exportált!A2021,SEARCH("&lt;br/&gt;",SUBSTITUTE(exportált!A2021,"&lt;br&gt;","&lt;br/&gt;"),1)-1),exportált!A2021),"")</f>
        <v/>
      </c>
      <c r="B2021" s="11" t="e">
        <f>LEFT(SUBSTITUTE(exportált!B2021,"&lt;br /&gt;","&lt;br&gt;"),SEARCH("&lt;br&gt;&lt;br&gt;",SUBSTITUTE(SUBSTITUTE(exportált!B2021,"&lt;br /&gt;","&lt;br&gt;"),"&lt;br /&gt;","&lt;br&gt;"),1)-1)</f>
        <v>#VALUE!</v>
      </c>
      <c r="C2021" s="11" t="e">
        <f>SUBSTITUTE(MID(SUBSTITUTE(exportált!B2021,"&lt;br /&gt;","&lt;br&gt;"),LEN('exportált formázott'!B2021)+LEN(D2021)+LEN(E2021)+LEN(F2021)+25,LEN(SUBSTITUTE(exportált!B2021,"&lt;br /&gt;","&lt;br&gt;"))-LEN(D2021)-LEN(E2021)-LEN(F2021)),"&lt;br&gt;",CHAR(10))</f>
        <v>#VALUE!</v>
      </c>
      <c r="D2021" s="11" t="e">
        <f>MID(SUBSTITUTE(exportált!B2021,"&lt;br /&gt;","&lt;br&gt;"),LEN('exportált formázott'!B2021)+9,SEARCH("&lt;br&gt;",RIGHT(SUBSTITUTE(exportált!B2021,"&lt;br /&gt;","&lt;br&gt;"),LEN(SUBSTITUTE(exportált!B2021,"&lt;br /&gt;","&lt;br&gt;"))-LEN(B2021)-8))-1)</f>
        <v>#VALUE!</v>
      </c>
      <c r="E2021" s="11" t="e">
        <f>MID(SUBSTITUTE(exportált!B2021,"&lt;br /&gt;","&lt;br&gt;"),LEN('exportált formázott'!B2021)+LEN(D2021)+13,SEARCH("&lt;br&gt;",RIGHT(SUBSTITUTE(exportált!B2021,"&lt;br /&gt;","&lt;br&gt;"),LEN(SUBSTITUTE(exportált!B2021,"&lt;br /&gt;","&lt;br&gt;"))-LEN(B2021)-LEN(D2021)-13)))</f>
        <v>#VALUE!</v>
      </c>
      <c r="F2021" s="11" t="e">
        <f>MID(SUBSTITUTE(exportált!B2021,"&lt;br /&gt;","&lt;br&gt;"),LEN('exportált formázott'!B2021)+LEN(D2021)+LEN(E2021)+17,SEARCH("&lt;br&gt;&lt;br&gt;",RIGHT(SUBSTITUTE(exportált!B2021,"&lt;br /&gt;","&lt;br&gt;"),LEN(SUBSTITUTE(exportált!B2021,"&lt;br /&gt;","&lt;br&gt;"))-LEN(B2021)-LEN(D2021)-LEN(E2021)-17)))</f>
        <v>#VALUE!</v>
      </c>
    </row>
    <row r="2022" spans="1:6" x14ac:dyDescent="0.25">
      <c r="A2022" s="11" t="str">
        <f>IF(exportált!A2022&lt;&gt;"",IFERROR(LEFT(exportált!A2022,SEARCH("&lt;br/&gt;",SUBSTITUTE(exportált!A2022,"&lt;br&gt;","&lt;br/&gt;"),1)-1),exportált!A2022),"")</f>
        <v/>
      </c>
      <c r="B2022" s="11" t="e">
        <f>LEFT(SUBSTITUTE(exportált!B2022,"&lt;br /&gt;","&lt;br&gt;"),SEARCH("&lt;br&gt;&lt;br&gt;",SUBSTITUTE(SUBSTITUTE(exportált!B2022,"&lt;br /&gt;","&lt;br&gt;"),"&lt;br /&gt;","&lt;br&gt;"),1)-1)</f>
        <v>#VALUE!</v>
      </c>
      <c r="C2022" s="11" t="e">
        <f>SUBSTITUTE(MID(SUBSTITUTE(exportált!B2022,"&lt;br /&gt;","&lt;br&gt;"),LEN('exportált formázott'!B2022)+LEN(D2022)+LEN(E2022)+LEN(F2022)+25,LEN(SUBSTITUTE(exportált!B2022,"&lt;br /&gt;","&lt;br&gt;"))-LEN(D2022)-LEN(E2022)-LEN(F2022)),"&lt;br&gt;",CHAR(10))</f>
        <v>#VALUE!</v>
      </c>
      <c r="D2022" s="11" t="e">
        <f>MID(SUBSTITUTE(exportált!B2022,"&lt;br /&gt;","&lt;br&gt;"),LEN('exportált formázott'!B2022)+9,SEARCH("&lt;br&gt;",RIGHT(SUBSTITUTE(exportált!B2022,"&lt;br /&gt;","&lt;br&gt;"),LEN(SUBSTITUTE(exportált!B2022,"&lt;br /&gt;","&lt;br&gt;"))-LEN(B2022)-8))-1)</f>
        <v>#VALUE!</v>
      </c>
      <c r="E2022" s="11" t="e">
        <f>MID(SUBSTITUTE(exportált!B2022,"&lt;br /&gt;","&lt;br&gt;"),LEN('exportált formázott'!B2022)+LEN(D2022)+13,SEARCH("&lt;br&gt;",RIGHT(SUBSTITUTE(exportált!B2022,"&lt;br /&gt;","&lt;br&gt;"),LEN(SUBSTITUTE(exportált!B2022,"&lt;br /&gt;","&lt;br&gt;"))-LEN(B2022)-LEN(D2022)-13)))</f>
        <v>#VALUE!</v>
      </c>
      <c r="F2022" s="11" t="e">
        <f>MID(SUBSTITUTE(exportált!B2022,"&lt;br /&gt;","&lt;br&gt;"),LEN('exportált formázott'!B2022)+LEN(D2022)+LEN(E2022)+17,SEARCH("&lt;br&gt;&lt;br&gt;",RIGHT(SUBSTITUTE(exportált!B2022,"&lt;br /&gt;","&lt;br&gt;"),LEN(SUBSTITUTE(exportált!B2022,"&lt;br /&gt;","&lt;br&gt;"))-LEN(B2022)-LEN(D2022)-LEN(E2022)-17)))</f>
        <v>#VALUE!</v>
      </c>
    </row>
    <row r="2023" spans="1:6" x14ac:dyDescent="0.25">
      <c r="A2023" s="11" t="str">
        <f>IF(exportált!A2023&lt;&gt;"",IFERROR(LEFT(exportált!A2023,SEARCH("&lt;br/&gt;",SUBSTITUTE(exportált!A2023,"&lt;br&gt;","&lt;br/&gt;"),1)-1),exportált!A2023),"")</f>
        <v/>
      </c>
      <c r="B2023" s="11" t="e">
        <f>LEFT(SUBSTITUTE(exportált!B2023,"&lt;br /&gt;","&lt;br&gt;"),SEARCH("&lt;br&gt;&lt;br&gt;",SUBSTITUTE(SUBSTITUTE(exportált!B2023,"&lt;br /&gt;","&lt;br&gt;"),"&lt;br /&gt;","&lt;br&gt;"),1)-1)</f>
        <v>#VALUE!</v>
      </c>
      <c r="C2023" s="11" t="e">
        <f>SUBSTITUTE(MID(SUBSTITUTE(exportált!B2023,"&lt;br /&gt;","&lt;br&gt;"),LEN('exportált formázott'!B2023)+LEN(D2023)+LEN(E2023)+LEN(F2023)+25,LEN(SUBSTITUTE(exportált!B2023,"&lt;br /&gt;","&lt;br&gt;"))-LEN(D2023)-LEN(E2023)-LEN(F2023)),"&lt;br&gt;",CHAR(10))</f>
        <v>#VALUE!</v>
      </c>
      <c r="D2023" s="11" t="e">
        <f>MID(SUBSTITUTE(exportált!B2023,"&lt;br /&gt;","&lt;br&gt;"),LEN('exportált formázott'!B2023)+9,SEARCH("&lt;br&gt;",RIGHT(SUBSTITUTE(exportált!B2023,"&lt;br /&gt;","&lt;br&gt;"),LEN(SUBSTITUTE(exportált!B2023,"&lt;br /&gt;","&lt;br&gt;"))-LEN(B2023)-8))-1)</f>
        <v>#VALUE!</v>
      </c>
      <c r="E2023" s="11" t="e">
        <f>MID(SUBSTITUTE(exportált!B2023,"&lt;br /&gt;","&lt;br&gt;"),LEN('exportált formázott'!B2023)+LEN(D2023)+13,SEARCH("&lt;br&gt;",RIGHT(SUBSTITUTE(exportált!B2023,"&lt;br /&gt;","&lt;br&gt;"),LEN(SUBSTITUTE(exportált!B2023,"&lt;br /&gt;","&lt;br&gt;"))-LEN(B2023)-LEN(D2023)-13)))</f>
        <v>#VALUE!</v>
      </c>
      <c r="F2023" s="11" t="e">
        <f>MID(SUBSTITUTE(exportált!B2023,"&lt;br /&gt;","&lt;br&gt;"),LEN('exportált formázott'!B2023)+LEN(D2023)+LEN(E2023)+17,SEARCH("&lt;br&gt;&lt;br&gt;",RIGHT(SUBSTITUTE(exportált!B2023,"&lt;br /&gt;","&lt;br&gt;"),LEN(SUBSTITUTE(exportált!B2023,"&lt;br /&gt;","&lt;br&gt;"))-LEN(B2023)-LEN(D2023)-LEN(E2023)-17)))</f>
        <v>#VALUE!</v>
      </c>
    </row>
    <row r="2024" spans="1:6" x14ac:dyDescent="0.25">
      <c r="A2024" s="11" t="str">
        <f>IF(exportált!A2024&lt;&gt;"",IFERROR(LEFT(exportált!A2024,SEARCH("&lt;br/&gt;",SUBSTITUTE(exportált!A2024,"&lt;br&gt;","&lt;br/&gt;"),1)-1),exportált!A2024),"")</f>
        <v/>
      </c>
      <c r="B2024" s="11" t="e">
        <f>LEFT(SUBSTITUTE(exportált!B2024,"&lt;br /&gt;","&lt;br&gt;"),SEARCH("&lt;br&gt;&lt;br&gt;",SUBSTITUTE(SUBSTITUTE(exportált!B2024,"&lt;br /&gt;","&lt;br&gt;"),"&lt;br /&gt;","&lt;br&gt;"),1)-1)</f>
        <v>#VALUE!</v>
      </c>
      <c r="C2024" s="11" t="e">
        <f>SUBSTITUTE(MID(SUBSTITUTE(exportált!B2024,"&lt;br /&gt;","&lt;br&gt;"),LEN('exportált formázott'!B2024)+LEN(D2024)+LEN(E2024)+LEN(F2024)+25,LEN(SUBSTITUTE(exportált!B2024,"&lt;br /&gt;","&lt;br&gt;"))-LEN(D2024)-LEN(E2024)-LEN(F2024)),"&lt;br&gt;",CHAR(10))</f>
        <v>#VALUE!</v>
      </c>
      <c r="D2024" s="11" t="e">
        <f>MID(SUBSTITUTE(exportált!B2024,"&lt;br /&gt;","&lt;br&gt;"),LEN('exportált formázott'!B2024)+9,SEARCH("&lt;br&gt;",RIGHT(SUBSTITUTE(exportált!B2024,"&lt;br /&gt;","&lt;br&gt;"),LEN(SUBSTITUTE(exportált!B2024,"&lt;br /&gt;","&lt;br&gt;"))-LEN(B2024)-8))-1)</f>
        <v>#VALUE!</v>
      </c>
      <c r="E2024" s="11" t="e">
        <f>MID(SUBSTITUTE(exportált!B2024,"&lt;br /&gt;","&lt;br&gt;"),LEN('exportált formázott'!B2024)+LEN(D2024)+13,SEARCH("&lt;br&gt;",RIGHT(SUBSTITUTE(exportált!B2024,"&lt;br /&gt;","&lt;br&gt;"),LEN(SUBSTITUTE(exportált!B2024,"&lt;br /&gt;","&lt;br&gt;"))-LEN(B2024)-LEN(D2024)-13)))</f>
        <v>#VALUE!</v>
      </c>
      <c r="F2024" s="11" t="e">
        <f>MID(SUBSTITUTE(exportált!B2024,"&lt;br /&gt;","&lt;br&gt;"),LEN('exportált formázott'!B2024)+LEN(D2024)+LEN(E2024)+17,SEARCH("&lt;br&gt;&lt;br&gt;",RIGHT(SUBSTITUTE(exportált!B2024,"&lt;br /&gt;","&lt;br&gt;"),LEN(SUBSTITUTE(exportált!B2024,"&lt;br /&gt;","&lt;br&gt;"))-LEN(B2024)-LEN(D2024)-LEN(E2024)-17)))</f>
        <v>#VALUE!</v>
      </c>
    </row>
    <row r="2025" spans="1:6" x14ac:dyDescent="0.25">
      <c r="A2025" s="11" t="str">
        <f>IF(exportált!A2025&lt;&gt;"",IFERROR(LEFT(exportált!A2025,SEARCH("&lt;br/&gt;",SUBSTITUTE(exportált!A2025,"&lt;br&gt;","&lt;br/&gt;"),1)-1),exportált!A2025),"")</f>
        <v/>
      </c>
      <c r="B2025" s="11" t="e">
        <f>LEFT(SUBSTITUTE(exportált!B2025,"&lt;br /&gt;","&lt;br&gt;"),SEARCH("&lt;br&gt;&lt;br&gt;",SUBSTITUTE(SUBSTITUTE(exportált!B2025,"&lt;br /&gt;","&lt;br&gt;"),"&lt;br /&gt;","&lt;br&gt;"),1)-1)</f>
        <v>#VALUE!</v>
      </c>
      <c r="C2025" s="11" t="e">
        <f>SUBSTITUTE(MID(SUBSTITUTE(exportált!B2025,"&lt;br /&gt;","&lt;br&gt;"),LEN('exportált formázott'!B2025)+LEN(D2025)+LEN(E2025)+LEN(F2025)+25,LEN(SUBSTITUTE(exportált!B2025,"&lt;br /&gt;","&lt;br&gt;"))-LEN(D2025)-LEN(E2025)-LEN(F2025)),"&lt;br&gt;",CHAR(10))</f>
        <v>#VALUE!</v>
      </c>
      <c r="D2025" s="11" t="e">
        <f>MID(SUBSTITUTE(exportált!B2025,"&lt;br /&gt;","&lt;br&gt;"),LEN('exportált formázott'!B2025)+9,SEARCH("&lt;br&gt;",RIGHT(SUBSTITUTE(exportált!B2025,"&lt;br /&gt;","&lt;br&gt;"),LEN(SUBSTITUTE(exportált!B2025,"&lt;br /&gt;","&lt;br&gt;"))-LEN(B2025)-8))-1)</f>
        <v>#VALUE!</v>
      </c>
      <c r="E2025" s="11" t="e">
        <f>MID(SUBSTITUTE(exportált!B2025,"&lt;br /&gt;","&lt;br&gt;"),LEN('exportált formázott'!B2025)+LEN(D2025)+13,SEARCH("&lt;br&gt;",RIGHT(SUBSTITUTE(exportált!B2025,"&lt;br /&gt;","&lt;br&gt;"),LEN(SUBSTITUTE(exportált!B2025,"&lt;br /&gt;","&lt;br&gt;"))-LEN(B2025)-LEN(D2025)-13)))</f>
        <v>#VALUE!</v>
      </c>
      <c r="F2025" s="11" t="e">
        <f>MID(SUBSTITUTE(exportált!B2025,"&lt;br /&gt;","&lt;br&gt;"),LEN('exportált formázott'!B2025)+LEN(D2025)+LEN(E2025)+17,SEARCH("&lt;br&gt;&lt;br&gt;",RIGHT(SUBSTITUTE(exportált!B2025,"&lt;br /&gt;","&lt;br&gt;"),LEN(SUBSTITUTE(exportált!B2025,"&lt;br /&gt;","&lt;br&gt;"))-LEN(B2025)-LEN(D2025)-LEN(E2025)-17)))</f>
        <v>#VALUE!</v>
      </c>
    </row>
    <row r="2026" spans="1:6" x14ac:dyDescent="0.25">
      <c r="A2026" s="11" t="str">
        <f>IF(exportált!A2026&lt;&gt;"",IFERROR(LEFT(exportált!A2026,SEARCH("&lt;br/&gt;",SUBSTITUTE(exportált!A2026,"&lt;br&gt;","&lt;br/&gt;"),1)-1),exportált!A2026),"")</f>
        <v/>
      </c>
      <c r="B2026" s="11" t="e">
        <f>LEFT(SUBSTITUTE(exportált!B2026,"&lt;br /&gt;","&lt;br&gt;"),SEARCH("&lt;br&gt;&lt;br&gt;",SUBSTITUTE(SUBSTITUTE(exportált!B2026,"&lt;br /&gt;","&lt;br&gt;"),"&lt;br /&gt;","&lt;br&gt;"),1)-1)</f>
        <v>#VALUE!</v>
      </c>
      <c r="C2026" s="11" t="e">
        <f>SUBSTITUTE(MID(SUBSTITUTE(exportált!B2026,"&lt;br /&gt;","&lt;br&gt;"),LEN('exportált formázott'!B2026)+LEN(D2026)+LEN(E2026)+LEN(F2026)+25,LEN(SUBSTITUTE(exportált!B2026,"&lt;br /&gt;","&lt;br&gt;"))-LEN(D2026)-LEN(E2026)-LEN(F2026)),"&lt;br&gt;",CHAR(10))</f>
        <v>#VALUE!</v>
      </c>
      <c r="D2026" s="11" t="e">
        <f>MID(SUBSTITUTE(exportált!B2026,"&lt;br /&gt;","&lt;br&gt;"),LEN('exportált formázott'!B2026)+9,SEARCH("&lt;br&gt;",RIGHT(SUBSTITUTE(exportált!B2026,"&lt;br /&gt;","&lt;br&gt;"),LEN(SUBSTITUTE(exportált!B2026,"&lt;br /&gt;","&lt;br&gt;"))-LEN(B2026)-8))-1)</f>
        <v>#VALUE!</v>
      </c>
      <c r="E2026" s="11" t="e">
        <f>MID(SUBSTITUTE(exportált!B2026,"&lt;br /&gt;","&lt;br&gt;"),LEN('exportált formázott'!B2026)+LEN(D2026)+13,SEARCH("&lt;br&gt;",RIGHT(SUBSTITUTE(exportált!B2026,"&lt;br /&gt;","&lt;br&gt;"),LEN(SUBSTITUTE(exportált!B2026,"&lt;br /&gt;","&lt;br&gt;"))-LEN(B2026)-LEN(D2026)-13)))</f>
        <v>#VALUE!</v>
      </c>
      <c r="F2026" s="11" t="e">
        <f>MID(SUBSTITUTE(exportált!B2026,"&lt;br /&gt;","&lt;br&gt;"),LEN('exportált formázott'!B2026)+LEN(D2026)+LEN(E2026)+17,SEARCH("&lt;br&gt;&lt;br&gt;",RIGHT(SUBSTITUTE(exportált!B2026,"&lt;br /&gt;","&lt;br&gt;"),LEN(SUBSTITUTE(exportált!B2026,"&lt;br /&gt;","&lt;br&gt;"))-LEN(B2026)-LEN(D2026)-LEN(E2026)-17)))</f>
        <v>#VALUE!</v>
      </c>
    </row>
    <row r="2027" spans="1:6" x14ac:dyDescent="0.25">
      <c r="A2027" s="11" t="str">
        <f>IF(exportált!A2027&lt;&gt;"",IFERROR(LEFT(exportált!A2027,SEARCH("&lt;br/&gt;",SUBSTITUTE(exportált!A2027,"&lt;br&gt;","&lt;br/&gt;"),1)-1),exportált!A2027),"")</f>
        <v/>
      </c>
      <c r="B2027" s="11" t="e">
        <f>LEFT(SUBSTITUTE(exportált!B2027,"&lt;br /&gt;","&lt;br&gt;"),SEARCH("&lt;br&gt;&lt;br&gt;",SUBSTITUTE(SUBSTITUTE(exportált!B2027,"&lt;br /&gt;","&lt;br&gt;"),"&lt;br /&gt;","&lt;br&gt;"),1)-1)</f>
        <v>#VALUE!</v>
      </c>
      <c r="C2027" s="11" t="e">
        <f>SUBSTITUTE(MID(SUBSTITUTE(exportált!B2027,"&lt;br /&gt;","&lt;br&gt;"),LEN('exportált formázott'!B2027)+LEN(D2027)+LEN(E2027)+LEN(F2027)+25,LEN(SUBSTITUTE(exportált!B2027,"&lt;br /&gt;","&lt;br&gt;"))-LEN(D2027)-LEN(E2027)-LEN(F2027)),"&lt;br&gt;",CHAR(10))</f>
        <v>#VALUE!</v>
      </c>
      <c r="D2027" s="11" t="e">
        <f>MID(SUBSTITUTE(exportált!B2027,"&lt;br /&gt;","&lt;br&gt;"),LEN('exportált formázott'!B2027)+9,SEARCH("&lt;br&gt;",RIGHT(SUBSTITUTE(exportált!B2027,"&lt;br /&gt;","&lt;br&gt;"),LEN(SUBSTITUTE(exportált!B2027,"&lt;br /&gt;","&lt;br&gt;"))-LEN(B2027)-8))-1)</f>
        <v>#VALUE!</v>
      </c>
      <c r="E2027" s="11" t="e">
        <f>MID(SUBSTITUTE(exportált!B2027,"&lt;br /&gt;","&lt;br&gt;"),LEN('exportált formázott'!B2027)+LEN(D2027)+13,SEARCH("&lt;br&gt;",RIGHT(SUBSTITUTE(exportált!B2027,"&lt;br /&gt;","&lt;br&gt;"),LEN(SUBSTITUTE(exportált!B2027,"&lt;br /&gt;","&lt;br&gt;"))-LEN(B2027)-LEN(D2027)-13)))</f>
        <v>#VALUE!</v>
      </c>
      <c r="F2027" s="11" t="e">
        <f>MID(SUBSTITUTE(exportált!B2027,"&lt;br /&gt;","&lt;br&gt;"),LEN('exportált formázott'!B2027)+LEN(D2027)+LEN(E2027)+17,SEARCH("&lt;br&gt;&lt;br&gt;",RIGHT(SUBSTITUTE(exportált!B2027,"&lt;br /&gt;","&lt;br&gt;"),LEN(SUBSTITUTE(exportált!B2027,"&lt;br /&gt;","&lt;br&gt;"))-LEN(B2027)-LEN(D2027)-LEN(E2027)-17)))</f>
        <v>#VALUE!</v>
      </c>
    </row>
    <row r="2028" spans="1:6" x14ac:dyDescent="0.25">
      <c r="A2028" s="11" t="str">
        <f>IF(exportált!A2028&lt;&gt;"",IFERROR(LEFT(exportált!A2028,SEARCH("&lt;br/&gt;",SUBSTITUTE(exportált!A2028,"&lt;br&gt;","&lt;br/&gt;"),1)-1),exportált!A2028),"")</f>
        <v/>
      </c>
      <c r="B2028" s="11" t="e">
        <f>LEFT(SUBSTITUTE(exportált!B2028,"&lt;br /&gt;","&lt;br&gt;"),SEARCH("&lt;br&gt;&lt;br&gt;",SUBSTITUTE(SUBSTITUTE(exportált!B2028,"&lt;br /&gt;","&lt;br&gt;"),"&lt;br /&gt;","&lt;br&gt;"),1)-1)</f>
        <v>#VALUE!</v>
      </c>
      <c r="C2028" s="11" t="e">
        <f>SUBSTITUTE(MID(SUBSTITUTE(exportált!B2028,"&lt;br /&gt;","&lt;br&gt;"),LEN('exportált formázott'!B2028)+LEN(D2028)+LEN(E2028)+LEN(F2028)+25,LEN(SUBSTITUTE(exportált!B2028,"&lt;br /&gt;","&lt;br&gt;"))-LEN(D2028)-LEN(E2028)-LEN(F2028)),"&lt;br&gt;",CHAR(10))</f>
        <v>#VALUE!</v>
      </c>
      <c r="D2028" s="11" t="e">
        <f>MID(SUBSTITUTE(exportált!B2028,"&lt;br /&gt;","&lt;br&gt;"),LEN('exportált formázott'!B2028)+9,SEARCH("&lt;br&gt;",RIGHT(SUBSTITUTE(exportált!B2028,"&lt;br /&gt;","&lt;br&gt;"),LEN(SUBSTITUTE(exportált!B2028,"&lt;br /&gt;","&lt;br&gt;"))-LEN(B2028)-8))-1)</f>
        <v>#VALUE!</v>
      </c>
      <c r="E2028" s="11" t="e">
        <f>MID(SUBSTITUTE(exportált!B2028,"&lt;br /&gt;","&lt;br&gt;"),LEN('exportált formázott'!B2028)+LEN(D2028)+13,SEARCH("&lt;br&gt;",RIGHT(SUBSTITUTE(exportált!B2028,"&lt;br /&gt;","&lt;br&gt;"),LEN(SUBSTITUTE(exportált!B2028,"&lt;br /&gt;","&lt;br&gt;"))-LEN(B2028)-LEN(D2028)-13)))</f>
        <v>#VALUE!</v>
      </c>
      <c r="F2028" s="11" t="e">
        <f>MID(SUBSTITUTE(exportált!B2028,"&lt;br /&gt;","&lt;br&gt;"),LEN('exportált formázott'!B2028)+LEN(D2028)+LEN(E2028)+17,SEARCH("&lt;br&gt;&lt;br&gt;",RIGHT(SUBSTITUTE(exportált!B2028,"&lt;br /&gt;","&lt;br&gt;"),LEN(SUBSTITUTE(exportált!B2028,"&lt;br /&gt;","&lt;br&gt;"))-LEN(B2028)-LEN(D2028)-LEN(E2028)-17)))</f>
        <v>#VALUE!</v>
      </c>
    </row>
    <row r="2029" spans="1:6" x14ac:dyDescent="0.25">
      <c r="A2029" s="11" t="str">
        <f>IF(exportált!A2029&lt;&gt;"",IFERROR(LEFT(exportált!A2029,SEARCH("&lt;br/&gt;",SUBSTITUTE(exportált!A2029,"&lt;br&gt;","&lt;br/&gt;"),1)-1),exportált!A2029),"")</f>
        <v/>
      </c>
      <c r="B2029" s="11" t="e">
        <f>LEFT(SUBSTITUTE(exportált!B2029,"&lt;br /&gt;","&lt;br&gt;"),SEARCH("&lt;br&gt;&lt;br&gt;",SUBSTITUTE(SUBSTITUTE(exportált!B2029,"&lt;br /&gt;","&lt;br&gt;"),"&lt;br /&gt;","&lt;br&gt;"),1)-1)</f>
        <v>#VALUE!</v>
      </c>
      <c r="C2029" s="11" t="e">
        <f>SUBSTITUTE(MID(SUBSTITUTE(exportált!B2029,"&lt;br /&gt;","&lt;br&gt;"),LEN('exportált formázott'!B2029)+LEN(D2029)+LEN(E2029)+LEN(F2029)+25,LEN(SUBSTITUTE(exportált!B2029,"&lt;br /&gt;","&lt;br&gt;"))-LEN(D2029)-LEN(E2029)-LEN(F2029)),"&lt;br&gt;",CHAR(10))</f>
        <v>#VALUE!</v>
      </c>
      <c r="D2029" s="11" t="e">
        <f>MID(SUBSTITUTE(exportált!B2029,"&lt;br /&gt;","&lt;br&gt;"),LEN('exportált formázott'!B2029)+9,SEARCH("&lt;br&gt;",RIGHT(SUBSTITUTE(exportált!B2029,"&lt;br /&gt;","&lt;br&gt;"),LEN(SUBSTITUTE(exportált!B2029,"&lt;br /&gt;","&lt;br&gt;"))-LEN(B2029)-8))-1)</f>
        <v>#VALUE!</v>
      </c>
      <c r="E2029" s="11" t="e">
        <f>MID(SUBSTITUTE(exportált!B2029,"&lt;br /&gt;","&lt;br&gt;"),LEN('exportált formázott'!B2029)+LEN(D2029)+13,SEARCH("&lt;br&gt;",RIGHT(SUBSTITUTE(exportált!B2029,"&lt;br /&gt;","&lt;br&gt;"),LEN(SUBSTITUTE(exportált!B2029,"&lt;br /&gt;","&lt;br&gt;"))-LEN(B2029)-LEN(D2029)-13)))</f>
        <v>#VALUE!</v>
      </c>
      <c r="F2029" s="11" t="e">
        <f>MID(SUBSTITUTE(exportált!B2029,"&lt;br /&gt;","&lt;br&gt;"),LEN('exportált formázott'!B2029)+LEN(D2029)+LEN(E2029)+17,SEARCH("&lt;br&gt;&lt;br&gt;",RIGHT(SUBSTITUTE(exportált!B2029,"&lt;br /&gt;","&lt;br&gt;"),LEN(SUBSTITUTE(exportált!B2029,"&lt;br /&gt;","&lt;br&gt;"))-LEN(B2029)-LEN(D2029)-LEN(E2029)-17)))</f>
        <v>#VALUE!</v>
      </c>
    </row>
    <row r="2030" spans="1:6" x14ac:dyDescent="0.25">
      <c r="A2030" s="11" t="str">
        <f>IF(exportált!A2030&lt;&gt;"",IFERROR(LEFT(exportált!A2030,SEARCH("&lt;br/&gt;",SUBSTITUTE(exportált!A2030,"&lt;br&gt;","&lt;br/&gt;"),1)-1),exportált!A2030),"")</f>
        <v/>
      </c>
      <c r="B2030" s="11" t="e">
        <f>LEFT(SUBSTITUTE(exportált!B2030,"&lt;br /&gt;","&lt;br&gt;"),SEARCH("&lt;br&gt;&lt;br&gt;",SUBSTITUTE(SUBSTITUTE(exportált!B2030,"&lt;br /&gt;","&lt;br&gt;"),"&lt;br /&gt;","&lt;br&gt;"),1)-1)</f>
        <v>#VALUE!</v>
      </c>
      <c r="C2030" s="11" t="e">
        <f>SUBSTITUTE(MID(SUBSTITUTE(exportált!B2030,"&lt;br /&gt;","&lt;br&gt;"),LEN('exportált formázott'!B2030)+LEN(D2030)+LEN(E2030)+LEN(F2030)+25,LEN(SUBSTITUTE(exportált!B2030,"&lt;br /&gt;","&lt;br&gt;"))-LEN(D2030)-LEN(E2030)-LEN(F2030)),"&lt;br&gt;",CHAR(10))</f>
        <v>#VALUE!</v>
      </c>
      <c r="D2030" s="11" t="e">
        <f>MID(SUBSTITUTE(exportált!B2030,"&lt;br /&gt;","&lt;br&gt;"),LEN('exportált formázott'!B2030)+9,SEARCH("&lt;br&gt;",RIGHT(SUBSTITUTE(exportált!B2030,"&lt;br /&gt;","&lt;br&gt;"),LEN(SUBSTITUTE(exportált!B2030,"&lt;br /&gt;","&lt;br&gt;"))-LEN(B2030)-8))-1)</f>
        <v>#VALUE!</v>
      </c>
      <c r="E2030" s="11" t="e">
        <f>MID(SUBSTITUTE(exportált!B2030,"&lt;br /&gt;","&lt;br&gt;"),LEN('exportált formázott'!B2030)+LEN(D2030)+13,SEARCH("&lt;br&gt;",RIGHT(SUBSTITUTE(exportált!B2030,"&lt;br /&gt;","&lt;br&gt;"),LEN(SUBSTITUTE(exportált!B2030,"&lt;br /&gt;","&lt;br&gt;"))-LEN(B2030)-LEN(D2030)-13)))</f>
        <v>#VALUE!</v>
      </c>
      <c r="F2030" s="11" t="e">
        <f>MID(SUBSTITUTE(exportált!B2030,"&lt;br /&gt;","&lt;br&gt;"),LEN('exportált formázott'!B2030)+LEN(D2030)+LEN(E2030)+17,SEARCH("&lt;br&gt;&lt;br&gt;",RIGHT(SUBSTITUTE(exportált!B2030,"&lt;br /&gt;","&lt;br&gt;"),LEN(SUBSTITUTE(exportált!B2030,"&lt;br /&gt;","&lt;br&gt;"))-LEN(B2030)-LEN(D2030)-LEN(E2030)-17)))</f>
        <v>#VALUE!</v>
      </c>
    </row>
    <row r="2031" spans="1:6" x14ac:dyDescent="0.25">
      <c r="A2031" s="11" t="str">
        <f>IF(exportált!A2031&lt;&gt;"",IFERROR(LEFT(exportált!A2031,SEARCH("&lt;br/&gt;",SUBSTITUTE(exportált!A2031,"&lt;br&gt;","&lt;br/&gt;"),1)-1),exportált!A2031),"")</f>
        <v/>
      </c>
      <c r="B2031" s="11" t="e">
        <f>LEFT(SUBSTITUTE(exportált!B2031,"&lt;br /&gt;","&lt;br&gt;"),SEARCH("&lt;br&gt;&lt;br&gt;",SUBSTITUTE(SUBSTITUTE(exportált!B2031,"&lt;br /&gt;","&lt;br&gt;"),"&lt;br /&gt;","&lt;br&gt;"),1)-1)</f>
        <v>#VALUE!</v>
      </c>
      <c r="C2031" s="11" t="e">
        <f>SUBSTITUTE(MID(SUBSTITUTE(exportált!B2031,"&lt;br /&gt;","&lt;br&gt;"),LEN('exportált formázott'!B2031)+LEN(D2031)+LEN(E2031)+LEN(F2031)+25,LEN(SUBSTITUTE(exportált!B2031,"&lt;br /&gt;","&lt;br&gt;"))-LEN(D2031)-LEN(E2031)-LEN(F2031)),"&lt;br&gt;",CHAR(10))</f>
        <v>#VALUE!</v>
      </c>
      <c r="D2031" s="11" t="e">
        <f>MID(SUBSTITUTE(exportált!B2031,"&lt;br /&gt;","&lt;br&gt;"),LEN('exportált formázott'!B2031)+9,SEARCH("&lt;br&gt;",RIGHT(SUBSTITUTE(exportált!B2031,"&lt;br /&gt;","&lt;br&gt;"),LEN(SUBSTITUTE(exportált!B2031,"&lt;br /&gt;","&lt;br&gt;"))-LEN(B2031)-8))-1)</f>
        <v>#VALUE!</v>
      </c>
      <c r="E2031" s="11" t="e">
        <f>MID(SUBSTITUTE(exportált!B2031,"&lt;br /&gt;","&lt;br&gt;"),LEN('exportált formázott'!B2031)+LEN(D2031)+13,SEARCH("&lt;br&gt;",RIGHT(SUBSTITUTE(exportált!B2031,"&lt;br /&gt;","&lt;br&gt;"),LEN(SUBSTITUTE(exportált!B2031,"&lt;br /&gt;","&lt;br&gt;"))-LEN(B2031)-LEN(D2031)-13)))</f>
        <v>#VALUE!</v>
      </c>
      <c r="F2031" s="11" t="e">
        <f>MID(SUBSTITUTE(exportált!B2031,"&lt;br /&gt;","&lt;br&gt;"),LEN('exportált formázott'!B2031)+LEN(D2031)+LEN(E2031)+17,SEARCH("&lt;br&gt;&lt;br&gt;",RIGHT(SUBSTITUTE(exportált!B2031,"&lt;br /&gt;","&lt;br&gt;"),LEN(SUBSTITUTE(exportált!B2031,"&lt;br /&gt;","&lt;br&gt;"))-LEN(B2031)-LEN(D2031)-LEN(E2031)-17)))</f>
        <v>#VALUE!</v>
      </c>
    </row>
    <row r="2032" spans="1:6" x14ac:dyDescent="0.25">
      <c r="A2032" s="11" t="str">
        <f>IF(exportált!A2032&lt;&gt;"",IFERROR(LEFT(exportált!A2032,SEARCH("&lt;br/&gt;",SUBSTITUTE(exportált!A2032,"&lt;br&gt;","&lt;br/&gt;"),1)-1),exportált!A2032),"")</f>
        <v/>
      </c>
      <c r="B2032" s="11" t="e">
        <f>LEFT(SUBSTITUTE(exportált!B2032,"&lt;br /&gt;","&lt;br&gt;"),SEARCH("&lt;br&gt;&lt;br&gt;",SUBSTITUTE(SUBSTITUTE(exportált!B2032,"&lt;br /&gt;","&lt;br&gt;"),"&lt;br /&gt;","&lt;br&gt;"),1)-1)</f>
        <v>#VALUE!</v>
      </c>
      <c r="C2032" s="11" t="e">
        <f>SUBSTITUTE(MID(SUBSTITUTE(exportált!B2032,"&lt;br /&gt;","&lt;br&gt;"),LEN('exportált formázott'!B2032)+LEN(D2032)+LEN(E2032)+LEN(F2032)+25,LEN(SUBSTITUTE(exportált!B2032,"&lt;br /&gt;","&lt;br&gt;"))-LEN(D2032)-LEN(E2032)-LEN(F2032)),"&lt;br&gt;",CHAR(10))</f>
        <v>#VALUE!</v>
      </c>
      <c r="D2032" s="11" t="e">
        <f>MID(SUBSTITUTE(exportált!B2032,"&lt;br /&gt;","&lt;br&gt;"),LEN('exportált formázott'!B2032)+9,SEARCH("&lt;br&gt;",RIGHT(SUBSTITUTE(exportált!B2032,"&lt;br /&gt;","&lt;br&gt;"),LEN(SUBSTITUTE(exportált!B2032,"&lt;br /&gt;","&lt;br&gt;"))-LEN(B2032)-8))-1)</f>
        <v>#VALUE!</v>
      </c>
      <c r="E2032" s="11" t="e">
        <f>MID(SUBSTITUTE(exportált!B2032,"&lt;br /&gt;","&lt;br&gt;"),LEN('exportált formázott'!B2032)+LEN(D2032)+13,SEARCH("&lt;br&gt;",RIGHT(SUBSTITUTE(exportált!B2032,"&lt;br /&gt;","&lt;br&gt;"),LEN(SUBSTITUTE(exportált!B2032,"&lt;br /&gt;","&lt;br&gt;"))-LEN(B2032)-LEN(D2032)-13)))</f>
        <v>#VALUE!</v>
      </c>
      <c r="F2032" s="11" t="e">
        <f>MID(SUBSTITUTE(exportált!B2032,"&lt;br /&gt;","&lt;br&gt;"),LEN('exportált formázott'!B2032)+LEN(D2032)+LEN(E2032)+17,SEARCH("&lt;br&gt;&lt;br&gt;",RIGHT(SUBSTITUTE(exportált!B2032,"&lt;br /&gt;","&lt;br&gt;"),LEN(SUBSTITUTE(exportált!B2032,"&lt;br /&gt;","&lt;br&gt;"))-LEN(B2032)-LEN(D2032)-LEN(E2032)-17)))</f>
        <v>#VALUE!</v>
      </c>
    </row>
    <row r="2033" spans="1:6" x14ac:dyDescent="0.25">
      <c r="A2033" s="11" t="str">
        <f>IF(exportált!A2033&lt;&gt;"",IFERROR(LEFT(exportált!A2033,SEARCH("&lt;br/&gt;",SUBSTITUTE(exportált!A2033,"&lt;br&gt;","&lt;br/&gt;"),1)-1),exportált!A2033),"")</f>
        <v/>
      </c>
      <c r="B2033" s="11" t="e">
        <f>LEFT(SUBSTITUTE(exportált!B2033,"&lt;br /&gt;","&lt;br&gt;"),SEARCH("&lt;br&gt;&lt;br&gt;",SUBSTITUTE(SUBSTITUTE(exportált!B2033,"&lt;br /&gt;","&lt;br&gt;"),"&lt;br /&gt;","&lt;br&gt;"),1)-1)</f>
        <v>#VALUE!</v>
      </c>
      <c r="C2033" s="11" t="e">
        <f>SUBSTITUTE(MID(SUBSTITUTE(exportált!B2033,"&lt;br /&gt;","&lt;br&gt;"),LEN('exportált formázott'!B2033)+LEN(D2033)+LEN(E2033)+LEN(F2033)+25,LEN(SUBSTITUTE(exportált!B2033,"&lt;br /&gt;","&lt;br&gt;"))-LEN(D2033)-LEN(E2033)-LEN(F2033)),"&lt;br&gt;",CHAR(10))</f>
        <v>#VALUE!</v>
      </c>
      <c r="D2033" s="11" t="e">
        <f>MID(SUBSTITUTE(exportált!B2033,"&lt;br /&gt;","&lt;br&gt;"),LEN('exportált formázott'!B2033)+9,SEARCH("&lt;br&gt;",RIGHT(SUBSTITUTE(exportált!B2033,"&lt;br /&gt;","&lt;br&gt;"),LEN(SUBSTITUTE(exportált!B2033,"&lt;br /&gt;","&lt;br&gt;"))-LEN(B2033)-8))-1)</f>
        <v>#VALUE!</v>
      </c>
      <c r="E2033" s="11" t="e">
        <f>MID(SUBSTITUTE(exportált!B2033,"&lt;br /&gt;","&lt;br&gt;"),LEN('exportált formázott'!B2033)+LEN(D2033)+13,SEARCH("&lt;br&gt;",RIGHT(SUBSTITUTE(exportált!B2033,"&lt;br /&gt;","&lt;br&gt;"),LEN(SUBSTITUTE(exportált!B2033,"&lt;br /&gt;","&lt;br&gt;"))-LEN(B2033)-LEN(D2033)-13)))</f>
        <v>#VALUE!</v>
      </c>
      <c r="F2033" s="11" t="e">
        <f>MID(SUBSTITUTE(exportált!B2033,"&lt;br /&gt;","&lt;br&gt;"),LEN('exportált formázott'!B2033)+LEN(D2033)+LEN(E2033)+17,SEARCH("&lt;br&gt;&lt;br&gt;",RIGHT(SUBSTITUTE(exportált!B2033,"&lt;br /&gt;","&lt;br&gt;"),LEN(SUBSTITUTE(exportált!B2033,"&lt;br /&gt;","&lt;br&gt;"))-LEN(B2033)-LEN(D2033)-LEN(E2033)-17)))</f>
        <v>#VALUE!</v>
      </c>
    </row>
    <row r="2034" spans="1:6" x14ac:dyDescent="0.25">
      <c r="A2034" s="11" t="str">
        <f>IF(exportált!A2034&lt;&gt;"",IFERROR(LEFT(exportált!A2034,SEARCH("&lt;br/&gt;",SUBSTITUTE(exportált!A2034,"&lt;br&gt;","&lt;br/&gt;"),1)-1),exportált!A2034),"")</f>
        <v/>
      </c>
      <c r="B2034" s="11" t="e">
        <f>LEFT(SUBSTITUTE(exportált!B2034,"&lt;br /&gt;","&lt;br&gt;"),SEARCH("&lt;br&gt;&lt;br&gt;",SUBSTITUTE(SUBSTITUTE(exportált!B2034,"&lt;br /&gt;","&lt;br&gt;"),"&lt;br /&gt;","&lt;br&gt;"),1)-1)</f>
        <v>#VALUE!</v>
      </c>
      <c r="C2034" s="11" t="e">
        <f>SUBSTITUTE(MID(SUBSTITUTE(exportált!B2034,"&lt;br /&gt;","&lt;br&gt;"),LEN('exportált formázott'!B2034)+LEN(D2034)+LEN(E2034)+LEN(F2034)+25,LEN(SUBSTITUTE(exportált!B2034,"&lt;br /&gt;","&lt;br&gt;"))-LEN(D2034)-LEN(E2034)-LEN(F2034)),"&lt;br&gt;",CHAR(10))</f>
        <v>#VALUE!</v>
      </c>
      <c r="D2034" s="11" t="e">
        <f>MID(SUBSTITUTE(exportált!B2034,"&lt;br /&gt;","&lt;br&gt;"),LEN('exportált formázott'!B2034)+9,SEARCH("&lt;br&gt;",RIGHT(SUBSTITUTE(exportált!B2034,"&lt;br /&gt;","&lt;br&gt;"),LEN(SUBSTITUTE(exportált!B2034,"&lt;br /&gt;","&lt;br&gt;"))-LEN(B2034)-8))-1)</f>
        <v>#VALUE!</v>
      </c>
      <c r="E2034" s="11" t="e">
        <f>MID(SUBSTITUTE(exportált!B2034,"&lt;br /&gt;","&lt;br&gt;"),LEN('exportált formázott'!B2034)+LEN(D2034)+13,SEARCH("&lt;br&gt;",RIGHT(SUBSTITUTE(exportált!B2034,"&lt;br /&gt;","&lt;br&gt;"),LEN(SUBSTITUTE(exportált!B2034,"&lt;br /&gt;","&lt;br&gt;"))-LEN(B2034)-LEN(D2034)-13)))</f>
        <v>#VALUE!</v>
      </c>
      <c r="F2034" s="11" t="e">
        <f>MID(SUBSTITUTE(exportált!B2034,"&lt;br /&gt;","&lt;br&gt;"),LEN('exportált formázott'!B2034)+LEN(D2034)+LEN(E2034)+17,SEARCH("&lt;br&gt;&lt;br&gt;",RIGHT(SUBSTITUTE(exportált!B2034,"&lt;br /&gt;","&lt;br&gt;"),LEN(SUBSTITUTE(exportált!B2034,"&lt;br /&gt;","&lt;br&gt;"))-LEN(B2034)-LEN(D2034)-LEN(E2034)-17)))</f>
        <v>#VALUE!</v>
      </c>
    </row>
    <row r="2035" spans="1:6" x14ac:dyDescent="0.25">
      <c r="A2035" s="11" t="str">
        <f>IF(exportált!A2035&lt;&gt;"",IFERROR(LEFT(exportált!A2035,SEARCH("&lt;br/&gt;",SUBSTITUTE(exportált!A2035,"&lt;br&gt;","&lt;br/&gt;"),1)-1),exportált!A2035),"")</f>
        <v/>
      </c>
      <c r="B2035" s="11" t="e">
        <f>LEFT(SUBSTITUTE(exportált!B2035,"&lt;br /&gt;","&lt;br&gt;"),SEARCH("&lt;br&gt;&lt;br&gt;",SUBSTITUTE(SUBSTITUTE(exportált!B2035,"&lt;br /&gt;","&lt;br&gt;"),"&lt;br /&gt;","&lt;br&gt;"),1)-1)</f>
        <v>#VALUE!</v>
      </c>
      <c r="C2035" s="11" t="e">
        <f>SUBSTITUTE(MID(SUBSTITUTE(exportált!B2035,"&lt;br /&gt;","&lt;br&gt;"),LEN('exportált formázott'!B2035)+LEN(D2035)+LEN(E2035)+LEN(F2035)+25,LEN(SUBSTITUTE(exportált!B2035,"&lt;br /&gt;","&lt;br&gt;"))-LEN(D2035)-LEN(E2035)-LEN(F2035)),"&lt;br&gt;",CHAR(10))</f>
        <v>#VALUE!</v>
      </c>
      <c r="D2035" s="11" t="e">
        <f>MID(SUBSTITUTE(exportált!B2035,"&lt;br /&gt;","&lt;br&gt;"),LEN('exportált formázott'!B2035)+9,SEARCH("&lt;br&gt;",RIGHT(SUBSTITUTE(exportált!B2035,"&lt;br /&gt;","&lt;br&gt;"),LEN(SUBSTITUTE(exportált!B2035,"&lt;br /&gt;","&lt;br&gt;"))-LEN(B2035)-8))-1)</f>
        <v>#VALUE!</v>
      </c>
      <c r="E2035" s="11" t="e">
        <f>MID(SUBSTITUTE(exportált!B2035,"&lt;br /&gt;","&lt;br&gt;"),LEN('exportált formázott'!B2035)+LEN(D2035)+13,SEARCH("&lt;br&gt;",RIGHT(SUBSTITUTE(exportált!B2035,"&lt;br /&gt;","&lt;br&gt;"),LEN(SUBSTITUTE(exportált!B2035,"&lt;br /&gt;","&lt;br&gt;"))-LEN(B2035)-LEN(D2035)-13)))</f>
        <v>#VALUE!</v>
      </c>
      <c r="F2035" s="11" t="e">
        <f>MID(SUBSTITUTE(exportált!B2035,"&lt;br /&gt;","&lt;br&gt;"),LEN('exportált formázott'!B2035)+LEN(D2035)+LEN(E2035)+17,SEARCH("&lt;br&gt;&lt;br&gt;",RIGHT(SUBSTITUTE(exportált!B2035,"&lt;br /&gt;","&lt;br&gt;"),LEN(SUBSTITUTE(exportált!B2035,"&lt;br /&gt;","&lt;br&gt;"))-LEN(B2035)-LEN(D2035)-LEN(E2035)-17)))</f>
        <v>#VALUE!</v>
      </c>
    </row>
    <row r="2036" spans="1:6" x14ac:dyDescent="0.25">
      <c r="A2036" s="11" t="str">
        <f>IF(exportált!A2036&lt;&gt;"",IFERROR(LEFT(exportált!A2036,SEARCH("&lt;br/&gt;",SUBSTITUTE(exportált!A2036,"&lt;br&gt;","&lt;br/&gt;"),1)-1),exportált!A2036),"")</f>
        <v/>
      </c>
      <c r="B2036" s="11" t="e">
        <f>LEFT(SUBSTITUTE(exportált!B2036,"&lt;br /&gt;","&lt;br&gt;"),SEARCH("&lt;br&gt;&lt;br&gt;",SUBSTITUTE(SUBSTITUTE(exportált!B2036,"&lt;br /&gt;","&lt;br&gt;"),"&lt;br /&gt;","&lt;br&gt;"),1)-1)</f>
        <v>#VALUE!</v>
      </c>
      <c r="C2036" s="11" t="e">
        <f>SUBSTITUTE(MID(SUBSTITUTE(exportált!B2036,"&lt;br /&gt;","&lt;br&gt;"),LEN('exportált formázott'!B2036)+LEN(D2036)+LEN(E2036)+LEN(F2036)+25,LEN(SUBSTITUTE(exportált!B2036,"&lt;br /&gt;","&lt;br&gt;"))-LEN(D2036)-LEN(E2036)-LEN(F2036)),"&lt;br&gt;",CHAR(10))</f>
        <v>#VALUE!</v>
      </c>
      <c r="D2036" s="11" t="e">
        <f>MID(SUBSTITUTE(exportált!B2036,"&lt;br /&gt;","&lt;br&gt;"),LEN('exportált formázott'!B2036)+9,SEARCH("&lt;br&gt;",RIGHT(SUBSTITUTE(exportált!B2036,"&lt;br /&gt;","&lt;br&gt;"),LEN(SUBSTITUTE(exportált!B2036,"&lt;br /&gt;","&lt;br&gt;"))-LEN(B2036)-8))-1)</f>
        <v>#VALUE!</v>
      </c>
      <c r="E2036" s="11" t="e">
        <f>MID(SUBSTITUTE(exportált!B2036,"&lt;br /&gt;","&lt;br&gt;"),LEN('exportált formázott'!B2036)+LEN(D2036)+13,SEARCH("&lt;br&gt;",RIGHT(SUBSTITUTE(exportált!B2036,"&lt;br /&gt;","&lt;br&gt;"),LEN(SUBSTITUTE(exportált!B2036,"&lt;br /&gt;","&lt;br&gt;"))-LEN(B2036)-LEN(D2036)-13)))</f>
        <v>#VALUE!</v>
      </c>
      <c r="F2036" s="11" t="e">
        <f>MID(SUBSTITUTE(exportált!B2036,"&lt;br /&gt;","&lt;br&gt;"),LEN('exportált formázott'!B2036)+LEN(D2036)+LEN(E2036)+17,SEARCH("&lt;br&gt;&lt;br&gt;",RIGHT(SUBSTITUTE(exportált!B2036,"&lt;br /&gt;","&lt;br&gt;"),LEN(SUBSTITUTE(exportált!B2036,"&lt;br /&gt;","&lt;br&gt;"))-LEN(B2036)-LEN(D2036)-LEN(E2036)-17)))</f>
        <v>#VALUE!</v>
      </c>
    </row>
    <row r="2037" spans="1:6" x14ac:dyDescent="0.25">
      <c r="A2037" s="11" t="str">
        <f>IF(exportált!A2037&lt;&gt;"",IFERROR(LEFT(exportált!A2037,SEARCH("&lt;br/&gt;",SUBSTITUTE(exportált!A2037,"&lt;br&gt;","&lt;br/&gt;"),1)-1),exportált!A2037),"")</f>
        <v/>
      </c>
      <c r="B2037" s="11" t="e">
        <f>LEFT(SUBSTITUTE(exportált!B2037,"&lt;br /&gt;","&lt;br&gt;"),SEARCH("&lt;br&gt;&lt;br&gt;",SUBSTITUTE(SUBSTITUTE(exportált!B2037,"&lt;br /&gt;","&lt;br&gt;"),"&lt;br /&gt;","&lt;br&gt;"),1)-1)</f>
        <v>#VALUE!</v>
      </c>
      <c r="C2037" s="11" t="e">
        <f>SUBSTITUTE(MID(SUBSTITUTE(exportált!B2037,"&lt;br /&gt;","&lt;br&gt;"),LEN('exportált formázott'!B2037)+LEN(D2037)+LEN(E2037)+LEN(F2037)+25,LEN(SUBSTITUTE(exportált!B2037,"&lt;br /&gt;","&lt;br&gt;"))-LEN(D2037)-LEN(E2037)-LEN(F2037)),"&lt;br&gt;",CHAR(10))</f>
        <v>#VALUE!</v>
      </c>
      <c r="D2037" s="11" t="e">
        <f>MID(SUBSTITUTE(exportált!B2037,"&lt;br /&gt;","&lt;br&gt;"),LEN('exportált formázott'!B2037)+9,SEARCH("&lt;br&gt;",RIGHT(SUBSTITUTE(exportált!B2037,"&lt;br /&gt;","&lt;br&gt;"),LEN(SUBSTITUTE(exportált!B2037,"&lt;br /&gt;","&lt;br&gt;"))-LEN(B2037)-8))-1)</f>
        <v>#VALUE!</v>
      </c>
      <c r="E2037" s="11" t="e">
        <f>MID(SUBSTITUTE(exportált!B2037,"&lt;br /&gt;","&lt;br&gt;"),LEN('exportált formázott'!B2037)+LEN(D2037)+13,SEARCH("&lt;br&gt;",RIGHT(SUBSTITUTE(exportált!B2037,"&lt;br /&gt;","&lt;br&gt;"),LEN(SUBSTITUTE(exportált!B2037,"&lt;br /&gt;","&lt;br&gt;"))-LEN(B2037)-LEN(D2037)-13)))</f>
        <v>#VALUE!</v>
      </c>
      <c r="F2037" s="11" t="e">
        <f>MID(SUBSTITUTE(exportált!B2037,"&lt;br /&gt;","&lt;br&gt;"),LEN('exportált formázott'!B2037)+LEN(D2037)+LEN(E2037)+17,SEARCH("&lt;br&gt;&lt;br&gt;",RIGHT(SUBSTITUTE(exportált!B2037,"&lt;br /&gt;","&lt;br&gt;"),LEN(SUBSTITUTE(exportált!B2037,"&lt;br /&gt;","&lt;br&gt;"))-LEN(B2037)-LEN(D2037)-LEN(E2037)-17)))</f>
        <v>#VALUE!</v>
      </c>
    </row>
    <row r="2038" spans="1:6" x14ac:dyDescent="0.25">
      <c r="A2038" s="11" t="str">
        <f>IF(exportált!A2038&lt;&gt;"",IFERROR(LEFT(exportált!A2038,SEARCH("&lt;br/&gt;",SUBSTITUTE(exportált!A2038,"&lt;br&gt;","&lt;br/&gt;"),1)-1),exportált!A2038),"")</f>
        <v/>
      </c>
      <c r="B2038" s="11" t="e">
        <f>LEFT(SUBSTITUTE(exportált!B2038,"&lt;br /&gt;","&lt;br&gt;"),SEARCH("&lt;br&gt;&lt;br&gt;",SUBSTITUTE(SUBSTITUTE(exportált!B2038,"&lt;br /&gt;","&lt;br&gt;"),"&lt;br /&gt;","&lt;br&gt;"),1)-1)</f>
        <v>#VALUE!</v>
      </c>
      <c r="C2038" s="11" t="e">
        <f>SUBSTITUTE(MID(SUBSTITUTE(exportált!B2038,"&lt;br /&gt;","&lt;br&gt;"),LEN('exportált formázott'!B2038)+LEN(D2038)+LEN(E2038)+LEN(F2038)+25,LEN(SUBSTITUTE(exportált!B2038,"&lt;br /&gt;","&lt;br&gt;"))-LEN(D2038)-LEN(E2038)-LEN(F2038)),"&lt;br&gt;",CHAR(10))</f>
        <v>#VALUE!</v>
      </c>
      <c r="D2038" s="11" t="e">
        <f>MID(SUBSTITUTE(exportált!B2038,"&lt;br /&gt;","&lt;br&gt;"),LEN('exportált formázott'!B2038)+9,SEARCH("&lt;br&gt;",RIGHT(SUBSTITUTE(exportált!B2038,"&lt;br /&gt;","&lt;br&gt;"),LEN(SUBSTITUTE(exportált!B2038,"&lt;br /&gt;","&lt;br&gt;"))-LEN(B2038)-8))-1)</f>
        <v>#VALUE!</v>
      </c>
      <c r="E2038" s="11" t="e">
        <f>MID(SUBSTITUTE(exportált!B2038,"&lt;br /&gt;","&lt;br&gt;"),LEN('exportált formázott'!B2038)+LEN(D2038)+13,SEARCH("&lt;br&gt;",RIGHT(SUBSTITUTE(exportált!B2038,"&lt;br /&gt;","&lt;br&gt;"),LEN(SUBSTITUTE(exportált!B2038,"&lt;br /&gt;","&lt;br&gt;"))-LEN(B2038)-LEN(D2038)-13)))</f>
        <v>#VALUE!</v>
      </c>
      <c r="F2038" s="11" t="e">
        <f>MID(SUBSTITUTE(exportált!B2038,"&lt;br /&gt;","&lt;br&gt;"),LEN('exportált formázott'!B2038)+LEN(D2038)+LEN(E2038)+17,SEARCH("&lt;br&gt;&lt;br&gt;",RIGHT(SUBSTITUTE(exportált!B2038,"&lt;br /&gt;","&lt;br&gt;"),LEN(SUBSTITUTE(exportált!B2038,"&lt;br /&gt;","&lt;br&gt;"))-LEN(B2038)-LEN(D2038)-LEN(E2038)-17)))</f>
        <v>#VALUE!</v>
      </c>
    </row>
    <row r="2039" spans="1:6" x14ac:dyDescent="0.25">
      <c r="A2039" s="11" t="str">
        <f>IF(exportált!A2039&lt;&gt;"",IFERROR(LEFT(exportált!A2039,SEARCH("&lt;br/&gt;",SUBSTITUTE(exportált!A2039,"&lt;br&gt;","&lt;br/&gt;"),1)-1),exportált!A2039),"")</f>
        <v/>
      </c>
      <c r="B2039" s="11" t="e">
        <f>LEFT(SUBSTITUTE(exportált!B2039,"&lt;br /&gt;","&lt;br&gt;"),SEARCH("&lt;br&gt;&lt;br&gt;",SUBSTITUTE(SUBSTITUTE(exportált!B2039,"&lt;br /&gt;","&lt;br&gt;"),"&lt;br /&gt;","&lt;br&gt;"),1)-1)</f>
        <v>#VALUE!</v>
      </c>
      <c r="C2039" s="11" t="e">
        <f>SUBSTITUTE(MID(SUBSTITUTE(exportált!B2039,"&lt;br /&gt;","&lt;br&gt;"),LEN('exportált formázott'!B2039)+LEN(D2039)+LEN(E2039)+LEN(F2039)+25,LEN(SUBSTITUTE(exportált!B2039,"&lt;br /&gt;","&lt;br&gt;"))-LEN(D2039)-LEN(E2039)-LEN(F2039)),"&lt;br&gt;",CHAR(10))</f>
        <v>#VALUE!</v>
      </c>
      <c r="D2039" s="11" t="e">
        <f>MID(SUBSTITUTE(exportált!B2039,"&lt;br /&gt;","&lt;br&gt;"),LEN('exportált formázott'!B2039)+9,SEARCH("&lt;br&gt;",RIGHT(SUBSTITUTE(exportált!B2039,"&lt;br /&gt;","&lt;br&gt;"),LEN(SUBSTITUTE(exportált!B2039,"&lt;br /&gt;","&lt;br&gt;"))-LEN(B2039)-8))-1)</f>
        <v>#VALUE!</v>
      </c>
      <c r="E2039" s="11" t="e">
        <f>MID(SUBSTITUTE(exportált!B2039,"&lt;br /&gt;","&lt;br&gt;"),LEN('exportált formázott'!B2039)+LEN(D2039)+13,SEARCH("&lt;br&gt;",RIGHT(SUBSTITUTE(exportált!B2039,"&lt;br /&gt;","&lt;br&gt;"),LEN(SUBSTITUTE(exportált!B2039,"&lt;br /&gt;","&lt;br&gt;"))-LEN(B2039)-LEN(D2039)-13)))</f>
        <v>#VALUE!</v>
      </c>
      <c r="F2039" s="11" t="e">
        <f>MID(SUBSTITUTE(exportált!B2039,"&lt;br /&gt;","&lt;br&gt;"),LEN('exportált formázott'!B2039)+LEN(D2039)+LEN(E2039)+17,SEARCH("&lt;br&gt;&lt;br&gt;",RIGHT(SUBSTITUTE(exportált!B2039,"&lt;br /&gt;","&lt;br&gt;"),LEN(SUBSTITUTE(exportált!B2039,"&lt;br /&gt;","&lt;br&gt;"))-LEN(B2039)-LEN(D2039)-LEN(E2039)-17)))</f>
        <v>#VALUE!</v>
      </c>
    </row>
    <row r="2040" spans="1:6" x14ac:dyDescent="0.25">
      <c r="A2040" s="11" t="str">
        <f>IF(exportált!A2040&lt;&gt;"",IFERROR(LEFT(exportált!A2040,SEARCH("&lt;br/&gt;",SUBSTITUTE(exportált!A2040,"&lt;br&gt;","&lt;br/&gt;"),1)-1),exportált!A2040),"")</f>
        <v/>
      </c>
      <c r="B2040" s="11" t="e">
        <f>LEFT(SUBSTITUTE(exportált!B2040,"&lt;br /&gt;","&lt;br&gt;"),SEARCH("&lt;br&gt;&lt;br&gt;",SUBSTITUTE(SUBSTITUTE(exportált!B2040,"&lt;br /&gt;","&lt;br&gt;"),"&lt;br /&gt;","&lt;br&gt;"),1)-1)</f>
        <v>#VALUE!</v>
      </c>
      <c r="C2040" s="11" t="e">
        <f>SUBSTITUTE(MID(SUBSTITUTE(exportált!B2040,"&lt;br /&gt;","&lt;br&gt;"),LEN('exportált formázott'!B2040)+LEN(D2040)+LEN(E2040)+LEN(F2040)+25,LEN(SUBSTITUTE(exportált!B2040,"&lt;br /&gt;","&lt;br&gt;"))-LEN(D2040)-LEN(E2040)-LEN(F2040)),"&lt;br&gt;",CHAR(10))</f>
        <v>#VALUE!</v>
      </c>
      <c r="D2040" s="11" t="e">
        <f>MID(SUBSTITUTE(exportált!B2040,"&lt;br /&gt;","&lt;br&gt;"),LEN('exportált formázott'!B2040)+9,SEARCH("&lt;br&gt;",RIGHT(SUBSTITUTE(exportált!B2040,"&lt;br /&gt;","&lt;br&gt;"),LEN(SUBSTITUTE(exportált!B2040,"&lt;br /&gt;","&lt;br&gt;"))-LEN(B2040)-8))-1)</f>
        <v>#VALUE!</v>
      </c>
      <c r="E2040" s="11" t="e">
        <f>MID(SUBSTITUTE(exportált!B2040,"&lt;br /&gt;","&lt;br&gt;"),LEN('exportált formázott'!B2040)+LEN(D2040)+13,SEARCH("&lt;br&gt;",RIGHT(SUBSTITUTE(exportált!B2040,"&lt;br /&gt;","&lt;br&gt;"),LEN(SUBSTITUTE(exportált!B2040,"&lt;br /&gt;","&lt;br&gt;"))-LEN(B2040)-LEN(D2040)-13)))</f>
        <v>#VALUE!</v>
      </c>
      <c r="F2040" s="11" t="e">
        <f>MID(SUBSTITUTE(exportált!B2040,"&lt;br /&gt;","&lt;br&gt;"),LEN('exportált formázott'!B2040)+LEN(D2040)+LEN(E2040)+17,SEARCH("&lt;br&gt;&lt;br&gt;",RIGHT(SUBSTITUTE(exportált!B2040,"&lt;br /&gt;","&lt;br&gt;"),LEN(SUBSTITUTE(exportált!B2040,"&lt;br /&gt;","&lt;br&gt;"))-LEN(B2040)-LEN(D2040)-LEN(E2040)-17)))</f>
        <v>#VALUE!</v>
      </c>
    </row>
    <row r="2041" spans="1:6" x14ac:dyDescent="0.25">
      <c r="A2041" s="11" t="str">
        <f>IF(exportált!A2041&lt;&gt;"",IFERROR(LEFT(exportált!A2041,SEARCH("&lt;br/&gt;",SUBSTITUTE(exportált!A2041,"&lt;br&gt;","&lt;br/&gt;"),1)-1),exportált!A2041),"")</f>
        <v/>
      </c>
      <c r="B2041" s="11" t="e">
        <f>LEFT(SUBSTITUTE(exportált!B2041,"&lt;br /&gt;","&lt;br&gt;"),SEARCH("&lt;br&gt;&lt;br&gt;",SUBSTITUTE(SUBSTITUTE(exportált!B2041,"&lt;br /&gt;","&lt;br&gt;"),"&lt;br /&gt;","&lt;br&gt;"),1)-1)</f>
        <v>#VALUE!</v>
      </c>
      <c r="C2041" s="11" t="e">
        <f>SUBSTITUTE(MID(SUBSTITUTE(exportált!B2041,"&lt;br /&gt;","&lt;br&gt;"),LEN('exportált formázott'!B2041)+LEN(D2041)+LEN(E2041)+LEN(F2041)+25,LEN(SUBSTITUTE(exportált!B2041,"&lt;br /&gt;","&lt;br&gt;"))-LEN(D2041)-LEN(E2041)-LEN(F2041)),"&lt;br&gt;",CHAR(10))</f>
        <v>#VALUE!</v>
      </c>
      <c r="D2041" s="11" t="e">
        <f>MID(SUBSTITUTE(exportált!B2041,"&lt;br /&gt;","&lt;br&gt;"),LEN('exportált formázott'!B2041)+9,SEARCH("&lt;br&gt;",RIGHT(SUBSTITUTE(exportált!B2041,"&lt;br /&gt;","&lt;br&gt;"),LEN(SUBSTITUTE(exportált!B2041,"&lt;br /&gt;","&lt;br&gt;"))-LEN(B2041)-8))-1)</f>
        <v>#VALUE!</v>
      </c>
      <c r="E2041" s="11" t="e">
        <f>MID(SUBSTITUTE(exportált!B2041,"&lt;br /&gt;","&lt;br&gt;"),LEN('exportált formázott'!B2041)+LEN(D2041)+13,SEARCH("&lt;br&gt;",RIGHT(SUBSTITUTE(exportált!B2041,"&lt;br /&gt;","&lt;br&gt;"),LEN(SUBSTITUTE(exportált!B2041,"&lt;br /&gt;","&lt;br&gt;"))-LEN(B2041)-LEN(D2041)-13)))</f>
        <v>#VALUE!</v>
      </c>
      <c r="F2041" s="11" t="e">
        <f>MID(SUBSTITUTE(exportált!B2041,"&lt;br /&gt;","&lt;br&gt;"),LEN('exportált formázott'!B2041)+LEN(D2041)+LEN(E2041)+17,SEARCH("&lt;br&gt;&lt;br&gt;",RIGHT(SUBSTITUTE(exportált!B2041,"&lt;br /&gt;","&lt;br&gt;"),LEN(SUBSTITUTE(exportált!B2041,"&lt;br /&gt;","&lt;br&gt;"))-LEN(B2041)-LEN(D2041)-LEN(E2041)-17)))</f>
        <v>#VALUE!</v>
      </c>
    </row>
    <row r="2042" spans="1:6" x14ac:dyDescent="0.25">
      <c r="A2042" s="11" t="str">
        <f>IF(exportált!A2042&lt;&gt;"",IFERROR(LEFT(exportált!A2042,SEARCH("&lt;br/&gt;",SUBSTITUTE(exportált!A2042,"&lt;br&gt;","&lt;br/&gt;"),1)-1),exportált!A2042),"")</f>
        <v/>
      </c>
      <c r="B2042" s="11" t="e">
        <f>LEFT(SUBSTITUTE(exportált!B2042,"&lt;br /&gt;","&lt;br&gt;"),SEARCH("&lt;br&gt;&lt;br&gt;",SUBSTITUTE(SUBSTITUTE(exportált!B2042,"&lt;br /&gt;","&lt;br&gt;"),"&lt;br /&gt;","&lt;br&gt;"),1)-1)</f>
        <v>#VALUE!</v>
      </c>
      <c r="C2042" s="11" t="e">
        <f>SUBSTITUTE(MID(SUBSTITUTE(exportált!B2042,"&lt;br /&gt;","&lt;br&gt;"),LEN('exportált formázott'!B2042)+LEN(D2042)+LEN(E2042)+LEN(F2042)+25,LEN(SUBSTITUTE(exportált!B2042,"&lt;br /&gt;","&lt;br&gt;"))-LEN(D2042)-LEN(E2042)-LEN(F2042)),"&lt;br&gt;",CHAR(10))</f>
        <v>#VALUE!</v>
      </c>
      <c r="D2042" s="11" t="e">
        <f>MID(SUBSTITUTE(exportált!B2042,"&lt;br /&gt;","&lt;br&gt;"),LEN('exportált formázott'!B2042)+9,SEARCH("&lt;br&gt;",RIGHT(SUBSTITUTE(exportált!B2042,"&lt;br /&gt;","&lt;br&gt;"),LEN(SUBSTITUTE(exportált!B2042,"&lt;br /&gt;","&lt;br&gt;"))-LEN(B2042)-8))-1)</f>
        <v>#VALUE!</v>
      </c>
      <c r="E2042" s="11" t="e">
        <f>MID(SUBSTITUTE(exportált!B2042,"&lt;br /&gt;","&lt;br&gt;"),LEN('exportált formázott'!B2042)+LEN(D2042)+13,SEARCH("&lt;br&gt;",RIGHT(SUBSTITUTE(exportált!B2042,"&lt;br /&gt;","&lt;br&gt;"),LEN(SUBSTITUTE(exportált!B2042,"&lt;br /&gt;","&lt;br&gt;"))-LEN(B2042)-LEN(D2042)-13)))</f>
        <v>#VALUE!</v>
      </c>
      <c r="F2042" s="11" t="e">
        <f>MID(SUBSTITUTE(exportált!B2042,"&lt;br /&gt;","&lt;br&gt;"),LEN('exportált formázott'!B2042)+LEN(D2042)+LEN(E2042)+17,SEARCH("&lt;br&gt;&lt;br&gt;",RIGHT(SUBSTITUTE(exportált!B2042,"&lt;br /&gt;","&lt;br&gt;"),LEN(SUBSTITUTE(exportált!B2042,"&lt;br /&gt;","&lt;br&gt;"))-LEN(B2042)-LEN(D2042)-LEN(E2042)-17)))</f>
        <v>#VALUE!</v>
      </c>
    </row>
    <row r="2043" spans="1:6" x14ac:dyDescent="0.25">
      <c r="A2043" s="11" t="str">
        <f>IF(exportált!A2043&lt;&gt;"",IFERROR(LEFT(exportált!A2043,SEARCH("&lt;br/&gt;",SUBSTITUTE(exportált!A2043,"&lt;br&gt;","&lt;br/&gt;"),1)-1),exportált!A2043),"")</f>
        <v/>
      </c>
      <c r="B2043" s="11" t="e">
        <f>LEFT(SUBSTITUTE(exportált!B2043,"&lt;br /&gt;","&lt;br&gt;"),SEARCH("&lt;br&gt;&lt;br&gt;",SUBSTITUTE(SUBSTITUTE(exportált!B2043,"&lt;br /&gt;","&lt;br&gt;"),"&lt;br /&gt;","&lt;br&gt;"),1)-1)</f>
        <v>#VALUE!</v>
      </c>
      <c r="C2043" s="11" t="e">
        <f>SUBSTITUTE(MID(SUBSTITUTE(exportált!B2043,"&lt;br /&gt;","&lt;br&gt;"),LEN('exportált formázott'!B2043)+LEN(D2043)+LEN(E2043)+LEN(F2043)+25,LEN(SUBSTITUTE(exportált!B2043,"&lt;br /&gt;","&lt;br&gt;"))-LEN(D2043)-LEN(E2043)-LEN(F2043)),"&lt;br&gt;",CHAR(10))</f>
        <v>#VALUE!</v>
      </c>
      <c r="D2043" s="11" t="e">
        <f>MID(SUBSTITUTE(exportált!B2043,"&lt;br /&gt;","&lt;br&gt;"),LEN('exportált formázott'!B2043)+9,SEARCH("&lt;br&gt;",RIGHT(SUBSTITUTE(exportált!B2043,"&lt;br /&gt;","&lt;br&gt;"),LEN(SUBSTITUTE(exportált!B2043,"&lt;br /&gt;","&lt;br&gt;"))-LEN(B2043)-8))-1)</f>
        <v>#VALUE!</v>
      </c>
      <c r="E2043" s="11" t="e">
        <f>MID(SUBSTITUTE(exportált!B2043,"&lt;br /&gt;","&lt;br&gt;"),LEN('exportált formázott'!B2043)+LEN(D2043)+13,SEARCH("&lt;br&gt;",RIGHT(SUBSTITUTE(exportált!B2043,"&lt;br /&gt;","&lt;br&gt;"),LEN(SUBSTITUTE(exportált!B2043,"&lt;br /&gt;","&lt;br&gt;"))-LEN(B2043)-LEN(D2043)-13)))</f>
        <v>#VALUE!</v>
      </c>
      <c r="F2043" s="11" t="e">
        <f>MID(SUBSTITUTE(exportált!B2043,"&lt;br /&gt;","&lt;br&gt;"),LEN('exportált formázott'!B2043)+LEN(D2043)+LEN(E2043)+17,SEARCH("&lt;br&gt;&lt;br&gt;",RIGHT(SUBSTITUTE(exportált!B2043,"&lt;br /&gt;","&lt;br&gt;"),LEN(SUBSTITUTE(exportált!B2043,"&lt;br /&gt;","&lt;br&gt;"))-LEN(B2043)-LEN(D2043)-LEN(E2043)-17)))</f>
        <v>#VALUE!</v>
      </c>
    </row>
    <row r="2044" spans="1:6" x14ac:dyDescent="0.25">
      <c r="A2044" s="11" t="str">
        <f>IF(exportált!A2044&lt;&gt;"",IFERROR(LEFT(exportált!A2044,SEARCH("&lt;br/&gt;",SUBSTITUTE(exportált!A2044,"&lt;br&gt;","&lt;br/&gt;"),1)-1),exportált!A2044),"")</f>
        <v/>
      </c>
      <c r="B2044" s="11" t="e">
        <f>LEFT(SUBSTITUTE(exportált!B2044,"&lt;br /&gt;","&lt;br&gt;"),SEARCH("&lt;br&gt;&lt;br&gt;",SUBSTITUTE(SUBSTITUTE(exportált!B2044,"&lt;br /&gt;","&lt;br&gt;"),"&lt;br /&gt;","&lt;br&gt;"),1)-1)</f>
        <v>#VALUE!</v>
      </c>
      <c r="C2044" s="11" t="e">
        <f>SUBSTITUTE(MID(SUBSTITUTE(exportált!B2044,"&lt;br /&gt;","&lt;br&gt;"),LEN('exportált formázott'!B2044)+LEN(D2044)+LEN(E2044)+LEN(F2044)+25,LEN(SUBSTITUTE(exportált!B2044,"&lt;br /&gt;","&lt;br&gt;"))-LEN(D2044)-LEN(E2044)-LEN(F2044)),"&lt;br&gt;",CHAR(10))</f>
        <v>#VALUE!</v>
      </c>
      <c r="D2044" s="11" t="e">
        <f>MID(SUBSTITUTE(exportált!B2044,"&lt;br /&gt;","&lt;br&gt;"),LEN('exportált formázott'!B2044)+9,SEARCH("&lt;br&gt;",RIGHT(SUBSTITUTE(exportált!B2044,"&lt;br /&gt;","&lt;br&gt;"),LEN(SUBSTITUTE(exportált!B2044,"&lt;br /&gt;","&lt;br&gt;"))-LEN(B2044)-8))-1)</f>
        <v>#VALUE!</v>
      </c>
      <c r="E2044" s="11" t="e">
        <f>MID(SUBSTITUTE(exportált!B2044,"&lt;br /&gt;","&lt;br&gt;"),LEN('exportált formázott'!B2044)+LEN(D2044)+13,SEARCH("&lt;br&gt;",RIGHT(SUBSTITUTE(exportált!B2044,"&lt;br /&gt;","&lt;br&gt;"),LEN(SUBSTITUTE(exportált!B2044,"&lt;br /&gt;","&lt;br&gt;"))-LEN(B2044)-LEN(D2044)-13)))</f>
        <v>#VALUE!</v>
      </c>
      <c r="F2044" s="11" t="e">
        <f>MID(SUBSTITUTE(exportált!B2044,"&lt;br /&gt;","&lt;br&gt;"),LEN('exportált formázott'!B2044)+LEN(D2044)+LEN(E2044)+17,SEARCH("&lt;br&gt;&lt;br&gt;",RIGHT(SUBSTITUTE(exportált!B2044,"&lt;br /&gt;","&lt;br&gt;"),LEN(SUBSTITUTE(exportált!B2044,"&lt;br /&gt;","&lt;br&gt;"))-LEN(B2044)-LEN(D2044)-LEN(E2044)-17)))</f>
        <v>#VALUE!</v>
      </c>
    </row>
    <row r="2045" spans="1:6" x14ac:dyDescent="0.25">
      <c r="A2045" s="11" t="str">
        <f>IF(exportált!A2045&lt;&gt;"",IFERROR(LEFT(exportált!A2045,SEARCH("&lt;br/&gt;",SUBSTITUTE(exportált!A2045,"&lt;br&gt;","&lt;br/&gt;"),1)-1),exportált!A2045),"")</f>
        <v/>
      </c>
      <c r="B2045" s="11" t="e">
        <f>LEFT(SUBSTITUTE(exportált!B2045,"&lt;br /&gt;","&lt;br&gt;"),SEARCH("&lt;br&gt;&lt;br&gt;",SUBSTITUTE(SUBSTITUTE(exportált!B2045,"&lt;br /&gt;","&lt;br&gt;"),"&lt;br /&gt;","&lt;br&gt;"),1)-1)</f>
        <v>#VALUE!</v>
      </c>
      <c r="C2045" s="11" t="e">
        <f>SUBSTITUTE(MID(SUBSTITUTE(exportált!B2045,"&lt;br /&gt;","&lt;br&gt;"),LEN('exportált formázott'!B2045)+LEN(D2045)+LEN(E2045)+LEN(F2045)+25,LEN(SUBSTITUTE(exportált!B2045,"&lt;br /&gt;","&lt;br&gt;"))-LEN(D2045)-LEN(E2045)-LEN(F2045)),"&lt;br&gt;",CHAR(10))</f>
        <v>#VALUE!</v>
      </c>
      <c r="D2045" s="11" t="e">
        <f>MID(SUBSTITUTE(exportált!B2045,"&lt;br /&gt;","&lt;br&gt;"),LEN('exportált formázott'!B2045)+9,SEARCH("&lt;br&gt;",RIGHT(SUBSTITUTE(exportált!B2045,"&lt;br /&gt;","&lt;br&gt;"),LEN(SUBSTITUTE(exportált!B2045,"&lt;br /&gt;","&lt;br&gt;"))-LEN(B2045)-8))-1)</f>
        <v>#VALUE!</v>
      </c>
      <c r="E2045" s="11" t="e">
        <f>MID(SUBSTITUTE(exportált!B2045,"&lt;br /&gt;","&lt;br&gt;"),LEN('exportált formázott'!B2045)+LEN(D2045)+13,SEARCH("&lt;br&gt;",RIGHT(SUBSTITUTE(exportált!B2045,"&lt;br /&gt;","&lt;br&gt;"),LEN(SUBSTITUTE(exportált!B2045,"&lt;br /&gt;","&lt;br&gt;"))-LEN(B2045)-LEN(D2045)-13)))</f>
        <v>#VALUE!</v>
      </c>
      <c r="F2045" s="11" t="e">
        <f>MID(SUBSTITUTE(exportált!B2045,"&lt;br /&gt;","&lt;br&gt;"),LEN('exportált formázott'!B2045)+LEN(D2045)+LEN(E2045)+17,SEARCH("&lt;br&gt;&lt;br&gt;",RIGHT(SUBSTITUTE(exportált!B2045,"&lt;br /&gt;","&lt;br&gt;"),LEN(SUBSTITUTE(exportált!B2045,"&lt;br /&gt;","&lt;br&gt;"))-LEN(B2045)-LEN(D2045)-LEN(E2045)-17)))</f>
        <v>#VALUE!</v>
      </c>
    </row>
    <row r="2046" spans="1:6" x14ac:dyDescent="0.25">
      <c r="A2046" s="11" t="str">
        <f>IF(exportált!A2046&lt;&gt;"",IFERROR(LEFT(exportált!A2046,SEARCH("&lt;br/&gt;",SUBSTITUTE(exportált!A2046,"&lt;br&gt;","&lt;br/&gt;"),1)-1),exportált!A2046),"")</f>
        <v/>
      </c>
      <c r="B2046" s="11" t="e">
        <f>LEFT(SUBSTITUTE(exportált!B2046,"&lt;br /&gt;","&lt;br&gt;"),SEARCH("&lt;br&gt;&lt;br&gt;",SUBSTITUTE(SUBSTITUTE(exportált!B2046,"&lt;br /&gt;","&lt;br&gt;"),"&lt;br /&gt;","&lt;br&gt;"),1)-1)</f>
        <v>#VALUE!</v>
      </c>
      <c r="C2046" s="11" t="e">
        <f>SUBSTITUTE(MID(SUBSTITUTE(exportált!B2046,"&lt;br /&gt;","&lt;br&gt;"),LEN('exportált formázott'!B2046)+LEN(D2046)+LEN(E2046)+LEN(F2046)+25,LEN(SUBSTITUTE(exportált!B2046,"&lt;br /&gt;","&lt;br&gt;"))-LEN(D2046)-LEN(E2046)-LEN(F2046)),"&lt;br&gt;",CHAR(10))</f>
        <v>#VALUE!</v>
      </c>
      <c r="D2046" s="11" t="e">
        <f>MID(SUBSTITUTE(exportált!B2046,"&lt;br /&gt;","&lt;br&gt;"),LEN('exportált formázott'!B2046)+9,SEARCH("&lt;br&gt;",RIGHT(SUBSTITUTE(exportált!B2046,"&lt;br /&gt;","&lt;br&gt;"),LEN(SUBSTITUTE(exportált!B2046,"&lt;br /&gt;","&lt;br&gt;"))-LEN(B2046)-8))-1)</f>
        <v>#VALUE!</v>
      </c>
      <c r="E2046" s="11" t="e">
        <f>MID(SUBSTITUTE(exportált!B2046,"&lt;br /&gt;","&lt;br&gt;"),LEN('exportált formázott'!B2046)+LEN(D2046)+13,SEARCH("&lt;br&gt;",RIGHT(SUBSTITUTE(exportált!B2046,"&lt;br /&gt;","&lt;br&gt;"),LEN(SUBSTITUTE(exportált!B2046,"&lt;br /&gt;","&lt;br&gt;"))-LEN(B2046)-LEN(D2046)-13)))</f>
        <v>#VALUE!</v>
      </c>
      <c r="F2046" s="11" t="e">
        <f>MID(SUBSTITUTE(exportált!B2046,"&lt;br /&gt;","&lt;br&gt;"),LEN('exportált formázott'!B2046)+LEN(D2046)+LEN(E2046)+17,SEARCH("&lt;br&gt;&lt;br&gt;",RIGHT(SUBSTITUTE(exportált!B2046,"&lt;br /&gt;","&lt;br&gt;"),LEN(SUBSTITUTE(exportált!B2046,"&lt;br /&gt;","&lt;br&gt;"))-LEN(B2046)-LEN(D2046)-LEN(E2046)-17)))</f>
        <v>#VALUE!</v>
      </c>
    </row>
    <row r="2047" spans="1:6" x14ac:dyDescent="0.25">
      <c r="A2047" s="11" t="str">
        <f>IF(exportált!A2047&lt;&gt;"",IFERROR(LEFT(exportált!A2047,SEARCH("&lt;br/&gt;",SUBSTITUTE(exportált!A2047,"&lt;br&gt;","&lt;br/&gt;"),1)-1),exportált!A2047),"")</f>
        <v/>
      </c>
      <c r="B2047" s="11" t="e">
        <f>LEFT(SUBSTITUTE(exportált!B2047,"&lt;br /&gt;","&lt;br&gt;"),SEARCH("&lt;br&gt;&lt;br&gt;",SUBSTITUTE(SUBSTITUTE(exportált!B2047,"&lt;br /&gt;","&lt;br&gt;"),"&lt;br /&gt;","&lt;br&gt;"),1)-1)</f>
        <v>#VALUE!</v>
      </c>
      <c r="C2047" s="11" t="e">
        <f>SUBSTITUTE(MID(SUBSTITUTE(exportált!B2047,"&lt;br /&gt;","&lt;br&gt;"),LEN('exportált formázott'!B2047)+LEN(D2047)+LEN(E2047)+LEN(F2047)+25,LEN(SUBSTITUTE(exportált!B2047,"&lt;br /&gt;","&lt;br&gt;"))-LEN(D2047)-LEN(E2047)-LEN(F2047)),"&lt;br&gt;",CHAR(10))</f>
        <v>#VALUE!</v>
      </c>
      <c r="D2047" s="11" t="e">
        <f>MID(SUBSTITUTE(exportált!B2047,"&lt;br /&gt;","&lt;br&gt;"),LEN('exportált formázott'!B2047)+9,SEARCH("&lt;br&gt;",RIGHT(SUBSTITUTE(exportált!B2047,"&lt;br /&gt;","&lt;br&gt;"),LEN(SUBSTITUTE(exportált!B2047,"&lt;br /&gt;","&lt;br&gt;"))-LEN(B2047)-8))-1)</f>
        <v>#VALUE!</v>
      </c>
      <c r="E2047" s="11" t="e">
        <f>MID(SUBSTITUTE(exportált!B2047,"&lt;br /&gt;","&lt;br&gt;"),LEN('exportált formázott'!B2047)+LEN(D2047)+13,SEARCH("&lt;br&gt;",RIGHT(SUBSTITUTE(exportált!B2047,"&lt;br /&gt;","&lt;br&gt;"),LEN(SUBSTITUTE(exportált!B2047,"&lt;br /&gt;","&lt;br&gt;"))-LEN(B2047)-LEN(D2047)-13)))</f>
        <v>#VALUE!</v>
      </c>
      <c r="F2047" s="11" t="e">
        <f>MID(SUBSTITUTE(exportált!B2047,"&lt;br /&gt;","&lt;br&gt;"),LEN('exportált formázott'!B2047)+LEN(D2047)+LEN(E2047)+17,SEARCH("&lt;br&gt;&lt;br&gt;",RIGHT(SUBSTITUTE(exportált!B2047,"&lt;br /&gt;","&lt;br&gt;"),LEN(SUBSTITUTE(exportált!B2047,"&lt;br /&gt;","&lt;br&gt;"))-LEN(B2047)-LEN(D2047)-LEN(E2047)-17)))</f>
        <v>#VALUE!</v>
      </c>
    </row>
    <row r="2048" spans="1:6" x14ac:dyDescent="0.25">
      <c r="A2048" s="11" t="str">
        <f>IF(exportált!A2048&lt;&gt;"",IFERROR(LEFT(exportált!A2048,SEARCH("&lt;br/&gt;",SUBSTITUTE(exportált!A2048,"&lt;br&gt;","&lt;br/&gt;"),1)-1),exportált!A2048),"")</f>
        <v/>
      </c>
      <c r="B2048" s="11" t="e">
        <f>LEFT(SUBSTITUTE(exportált!B2048,"&lt;br /&gt;","&lt;br&gt;"),SEARCH("&lt;br&gt;&lt;br&gt;",SUBSTITUTE(SUBSTITUTE(exportált!B2048,"&lt;br /&gt;","&lt;br&gt;"),"&lt;br /&gt;","&lt;br&gt;"),1)-1)</f>
        <v>#VALUE!</v>
      </c>
      <c r="C2048" s="11" t="e">
        <f>SUBSTITUTE(MID(SUBSTITUTE(exportált!B2048,"&lt;br /&gt;","&lt;br&gt;"),LEN('exportált formázott'!B2048)+LEN(D2048)+LEN(E2048)+LEN(F2048)+25,LEN(SUBSTITUTE(exportált!B2048,"&lt;br /&gt;","&lt;br&gt;"))-LEN(D2048)-LEN(E2048)-LEN(F2048)),"&lt;br&gt;",CHAR(10))</f>
        <v>#VALUE!</v>
      </c>
      <c r="D2048" s="11" t="e">
        <f>MID(SUBSTITUTE(exportált!B2048,"&lt;br /&gt;","&lt;br&gt;"),LEN('exportált formázott'!B2048)+9,SEARCH("&lt;br&gt;",RIGHT(SUBSTITUTE(exportált!B2048,"&lt;br /&gt;","&lt;br&gt;"),LEN(SUBSTITUTE(exportált!B2048,"&lt;br /&gt;","&lt;br&gt;"))-LEN(B2048)-8))-1)</f>
        <v>#VALUE!</v>
      </c>
      <c r="E2048" s="11" t="e">
        <f>MID(SUBSTITUTE(exportált!B2048,"&lt;br /&gt;","&lt;br&gt;"),LEN('exportált formázott'!B2048)+LEN(D2048)+13,SEARCH("&lt;br&gt;",RIGHT(SUBSTITUTE(exportált!B2048,"&lt;br /&gt;","&lt;br&gt;"),LEN(SUBSTITUTE(exportált!B2048,"&lt;br /&gt;","&lt;br&gt;"))-LEN(B2048)-LEN(D2048)-13)))</f>
        <v>#VALUE!</v>
      </c>
      <c r="F2048" s="11" t="e">
        <f>MID(SUBSTITUTE(exportált!B2048,"&lt;br /&gt;","&lt;br&gt;"),LEN('exportált formázott'!B2048)+LEN(D2048)+LEN(E2048)+17,SEARCH("&lt;br&gt;&lt;br&gt;",RIGHT(SUBSTITUTE(exportált!B2048,"&lt;br /&gt;","&lt;br&gt;"),LEN(SUBSTITUTE(exportált!B2048,"&lt;br /&gt;","&lt;br&gt;"))-LEN(B2048)-LEN(D2048)-LEN(E2048)-17)))</f>
        <v>#VALUE!</v>
      </c>
    </row>
    <row r="2049" spans="1:6" x14ac:dyDescent="0.25">
      <c r="A2049" s="11" t="str">
        <f>IF(exportált!A2049&lt;&gt;"",IFERROR(LEFT(exportált!A2049,SEARCH("&lt;br/&gt;",SUBSTITUTE(exportált!A2049,"&lt;br&gt;","&lt;br/&gt;"),1)-1),exportált!A2049),"")</f>
        <v/>
      </c>
      <c r="B2049" s="11" t="e">
        <f>LEFT(SUBSTITUTE(exportált!B2049,"&lt;br /&gt;","&lt;br&gt;"),SEARCH("&lt;br&gt;&lt;br&gt;",SUBSTITUTE(SUBSTITUTE(exportált!B2049,"&lt;br /&gt;","&lt;br&gt;"),"&lt;br /&gt;","&lt;br&gt;"),1)-1)</f>
        <v>#VALUE!</v>
      </c>
      <c r="C2049" s="11" t="e">
        <f>SUBSTITUTE(MID(SUBSTITUTE(exportált!B2049,"&lt;br /&gt;","&lt;br&gt;"),LEN('exportált formázott'!B2049)+LEN(D2049)+LEN(E2049)+LEN(F2049)+25,LEN(SUBSTITUTE(exportált!B2049,"&lt;br /&gt;","&lt;br&gt;"))-LEN(D2049)-LEN(E2049)-LEN(F2049)),"&lt;br&gt;",CHAR(10))</f>
        <v>#VALUE!</v>
      </c>
      <c r="D2049" s="11" t="e">
        <f>MID(SUBSTITUTE(exportált!B2049,"&lt;br /&gt;","&lt;br&gt;"),LEN('exportált formázott'!B2049)+9,SEARCH("&lt;br&gt;",RIGHT(SUBSTITUTE(exportált!B2049,"&lt;br /&gt;","&lt;br&gt;"),LEN(SUBSTITUTE(exportált!B2049,"&lt;br /&gt;","&lt;br&gt;"))-LEN(B2049)-8))-1)</f>
        <v>#VALUE!</v>
      </c>
      <c r="E2049" s="11" t="e">
        <f>MID(SUBSTITUTE(exportált!B2049,"&lt;br /&gt;","&lt;br&gt;"),LEN('exportált formázott'!B2049)+LEN(D2049)+13,SEARCH("&lt;br&gt;",RIGHT(SUBSTITUTE(exportált!B2049,"&lt;br /&gt;","&lt;br&gt;"),LEN(SUBSTITUTE(exportált!B2049,"&lt;br /&gt;","&lt;br&gt;"))-LEN(B2049)-LEN(D2049)-13)))</f>
        <v>#VALUE!</v>
      </c>
      <c r="F2049" s="11" t="e">
        <f>MID(SUBSTITUTE(exportált!B2049,"&lt;br /&gt;","&lt;br&gt;"),LEN('exportált formázott'!B2049)+LEN(D2049)+LEN(E2049)+17,SEARCH("&lt;br&gt;&lt;br&gt;",RIGHT(SUBSTITUTE(exportált!B2049,"&lt;br /&gt;","&lt;br&gt;"),LEN(SUBSTITUTE(exportált!B2049,"&lt;br /&gt;","&lt;br&gt;"))-LEN(B2049)-LEN(D2049)-LEN(E2049)-17)))</f>
        <v>#VALUE!</v>
      </c>
    </row>
    <row r="2050" spans="1:6" x14ac:dyDescent="0.25">
      <c r="A2050" s="11" t="str">
        <f>IF(exportált!A2050&lt;&gt;"",IFERROR(LEFT(exportált!A2050,SEARCH("&lt;br/&gt;",SUBSTITUTE(exportált!A2050,"&lt;br&gt;","&lt;br/&gt;"),1)-1),exportált!A2050),"")</f>
        <v/>
      </c>
      <c r="B2050" s="11" t="e">
        <f>LEFT(SUBSTITUTE(exportált!B2050,"&lt;br /&gt;","&lt;br&gt;"),SEARCH("&lt;br&gt;&lt;br&gt;",SUBSTITUTE(SUBSTITUTE(exportált!B2050,"&lt;br /&gt;","&lt;br&gt;"),"&lt;br /&gt;","&lt;br&gt;"),1)-1)</f>
        <v>#VALUE!</v>
      </c>
      <c r="C2050" s="11" t="e">
        <f>SUBSTITUTE(MID(SUBSTITUTE(exportált!B2050,"&lt;br /&gt;","&lt;br&gt;"),LEN('exportált formázott'!B2050)+LEN(D2050)+LEN(E2050)+LEN(F2050)+25,LEN(SUBSTITUTE(exportált!B2050,"&lt;br /&gt;","&lt;br&gt;"))-LEN(D2050)-LEN(E2050)-LEN(F2050)),"&lt;br&gt;",CHAR(10))</f>
        <v>#VALUE!</v>
      </c>
      <c r="D2050" s="11" t="e">
        <f>MID(SUBSTITUTE(exportált!B2050,"&lt;br /&gt;","&lt;br&gt;"),LEN('exportált formázott'!B2050)+9,SEARCH("&lt;br&gt;",RIGHT(SUBSTITUTE(exportált!B2050,"&lt;br /&gt;","&lt;br&gt;"),LEN(SUBSTITUTE(exportált!B2050,"&lt;br /&gt;","&lt;br&gt;"))-LEN(B2050)-8))-1)</f>
        <v>#VALUE!</v>
      </c>
      <c r="E2050" s="11" t="e">
        <f>MID(SUBSTITUTE(exportált!B2050,"&lt;br /&gt;","&lt;br&gt;"),LEN('exportált formázott'!B2050)+LEN(D2050)+13,SEARCH("&lt;br&gt;",RIGHT(SUBSTITUTE(exportált!B2050,"&lt;br /&gt;","&lt;br&gt;"),LEN(SUBSTITUTE(exportált!B2050,"&lt;br /&gt;","&lt;br&gt;"))-LEN(B2050)-LEN(D2050)-13)))</f>
        <v>#VALUE!</v>
      </c>
      <c r="F2050" s="11" t="e">
        <f>MID(SUBSTITUTE(exportált!B2050,"&lt;br /&gt;","&lt;br&gt;"),LEN('exportált formázott'!B2050)+LEN(D2050)+LEN(E2050)+17,SEARCH("&lt;br&gt;&lt;br&gt;",RIGHT(SUBSTITUTE(exportált!B2050,"&lt;br /&gt;","&lt;br&gt;"),LEN(SUBSTITUTE(exportált!B2050,"&lt;br /&gt;","&lt;br&gt;"))-LEN(B2050)-LEN(D2050)-LEN(E2050)-17)))</f>
        <v>#VALUE!</v>
      </c>
    </row>
    <row r="2051" spans="1:6" x14ac:dyDescent="0.25">
      <c r="A2051" s="11" t="str">
        <f>IF(exportált!A2051&lt;&gt;"",IFERROR(LEFT(exportált!A2051,SEARCH("&lt;br/&gt;",SUBSTITUTE(exportált!A2051,"&lt;br&gt;","&lt;br/&gt;"),1)-1),exportált!A2051),"")</f>
        <v/>
      </c>
      <c r="B2051" s="11" t="e">
        <f>LEFT(SUBSTITUTE(exportált!B2051,"&lt;br /&gt;","&lt;br&gt;"),SEARCH("&lt;br&gt;&lt;br&gt;",SUBSTITUTE(SUBSTITUTE(exportált!B2051,"&lt;br /&gt;","&lt;br&gt;"),"&lt;br /&gt;","&lt;br&gt;"),1)-1)</f>
        <v>#VALUE!</v>
      </c>
      <c r="C2051" s="11" t="e">
        <f>SUBSTITUTE(MID(SUBSTITUTE(exportált!B2051,"&lt;br /&gt;","&lt;br&gt;"),LEN('exportált formázott'!B2051)+LEN(D2051)+LEN(E2051)+LEN(F2051)+25,LEN(SUBSTITUTE(exportált!B2051,"&lt;br /&gt;","&lt;br&gt;"))-LEN(D2051)-LEN(E2051)-LEN(F2051)),"&lt;br&gt;",CHAR(10))</f>
        <v>#VALUE!</v>
      </c>
      <c r="D2051" s="11" t="e">
        <f>MID(SUBSTITUTE(exportált!B2051,"&lt;br /&gt;","&lt;br&gt;"),LEN('exportált formázott'!B2051)+9,SEARCH("&lt;br&gt;",RIGHT(SUBSTITUTE(exportált!B2051,"&lt;br /&gt;","&lt;br&gt;"),LEN(SUBSTITUTE(exportált!B2051,"&lt;br /&gt;","&lt;br&gt;"))-LEN(B2051)-8))-1)</f>
        <v>#VALUE!</v>
      </c>
      <c r="E2051" s="11" t="e">
        <f>MID(SUBSTITUTE(exportált!B2051,"&lt;br /&gt;","&lt;br&gt;"),LEN('exportált formázott'!B2051)+LEN(D2051)+13,SEARCH("&lt;br&gt;",RIGHT(SUBSTITUTE(exportált!B2051,"&lt;br /&gt;","&lt;br&gt;"),LEN(SUBSTITUTE(exportált!B2051,"&lt;br /&gt;","&lt;br&gt;"))-LEN(B2051)-LEN(D2051)-13)))</f>
        <v>#VALUE!</v>
      </c>
      <c r="F2051" s="11" t="e">
        <f>MID(SUBSTITUTE(exportált!B2051,"&lt;br /&gt;","&lt;br&gt;"),LEN('exportált formázott'!B2051)+LEN(D2051)+LEN(E2051)+17,SEARCH("&lt;br&gt;&lt;br&gt;",RIGHT(SUBSTITUTE(exportált!B2051,"&lt;br /&gt;","&lt;br&gt;"),LEN(SUBSTITUTE(exportált!B2051,"&lt;br /&gt;","&lt;br&gt;"))-LEN(B2051)-LEN(D2051)-LEN(E2051)-17)))</f>
        <v>#VALUE!</v>
      </c>
    </row>
    <row r="2052" spans="1:6" x14ac:dyDescent="0.25">
      <c r="A2052" s="11" t="str">
        <f>IF(exportált!A2052&lt;&gt;"",IFERROR(LEFT(exportált!A2052,SEARCH("&lt;br/&gt;",SUBSTITUTE(exportált!A2052,"&lt;br&gt;","&lt;br/&gt;"),1)-1),exportált!A2052),"")</f>
        <v/>
      </c>
      <c r="B2052" s="11" t="e">
        <f>LEFT(SUBSTITUTE(exportált!B2052,"&lt;br /&gt;","&lt;br&gt;"),SEARCH("&lt;br&gt;&lt;br&gt;",SUBSTITUTE(SUBSTITUTE(exportált!B2052,"&lt;br /&gt;","&lt;br&gt;"),"&lt;br /&gt;","&lt;br&gt;"),1)-1)</f>
        <v>#VALUE!</v>
      </c>
      <c r="C2052" s="11" t="e">
        <f>SUBSTITUTE(MID(SUBSTITUTE(exportált!B2052,"&lt;br /&gt;","&lt;br&gt;"),LEN('exportált formázott'!B2052)+LEN(D2052)+LEN(E2052)+LEN(F2052)+25,LEN(SUBSTITUTE(exportált!B2052,"&lt;br /&gt;","&lt;br&gt;"))-LEN(D2052)-LEN(E2052)-LEN(F2052)),"&lt;br&gt;",CHAR(10))</f>
        <v>#VALUE!</v>
      </c>
      <c r="D2052" s="11" t="e">
        <f>MID(SUBSTITUTE(exportált!B2052,"&lt;br /&gt;","&lt;br&gt;"),LEN('exportált formázott'!B2052)+9,SEARCH("&lt;br&gt;",RIGHT(SUBSTITUTE(exportált!B2052,"&lt;br /&gt;","&lt;br&gt;"),LEN(SUBSTITUTE(exportált!B2052,"&lt;br /&gt;","&lt;br&gt;"))-LEN(B2052)-8))-1)</f>
        <v>#VALUE!</v>
      </c>
      <c r="E2052" s="11" t="e">
        <f>MID(SUBSTITUTE(exportált!B2052,"&lt;br /&gt;","&lt;br&gt;"),LEN('exportált formázott'!B2052)+LEN(D2052)+13,SEARCH("&lt;br&gt;",RIGHT(SUBSTITUTE(exportált!B2052,"&lt;br /&gt;","&lt;br&gt;"),LEN(SUBSTITUTE(exportált!B2052,"&lt;br /&gt;","&lt;br&gt;"))-LEN(B2052)-LEN(D2052)-13)))</f>
        <v>#VALUE!</v>
      </c>
      <c r="F2052" s="11" t="e">
        <f>MID(SUBSTITUTE(exportált!B2052,"&lt;br /&gt;","&lt;br&gt;"),LEN('exportált formázott'!B2052)+LEN(D2052)+LEN(E2052)+17,SEARCH("&lt;br&gt;&lt;br&gt;",RIGHT(SUBSTITUTE(exportált!B2052,"&lt;br /&gt;","&lt;br&gt;"),LEN(SUBSTITUTE(exportált!B2052,"&lt;br /&gt;","&lt;br&gt;"))-LEN(B2052)-LEN(D2052)-LEN(E2052)-17)))</f>
        <v>#VALUE!</v>
      </c>
    </row>
    <row r="2053" spans="1:6" x14ac:dyDescent="0.25">
      <c r="A2053" s="11" t="str">
        <f>IF(exportált!A2053&lt;&gt;"",IFERROR(LEFT(exportált!A2053,SEARCH("&lt;br/&gt;",SUBSTITUTE(exportált!A2053,"&lt;br&gt;","&lt;br/&gt;"),1)-1),exportált!A2053),"")</f>
        <v/>
      </c>
      <c r="B2053" s="11" t="e">
        <f>LEFT(SUBSTITUTE(exportált!B2053,"&lt;br /&gt;","&lt;br&gt;"),SEARCH("&lt;br&gt;&lt;br&gt;",SUBSTITUTE(SUBSTITUTE(exportált!B2053,"&lt;br /&gt;","&lt;br&gt;"),"&lt;br /&gt;","&lt;br&gt;"),1)-1)</f>
        <v>#VALUE!</v>
      </c>
      <c r="C2053" s="11" t="e">
        <f>SUBSTITUTE(MID(SUBSTITUTE(exportált!B2053,"&lt;br /&gt;","&lt;br&gt;"),LEN('exportált formázott'!B2053)+LEN(D2053)+LEN(E2053)+LEN(F2053)+25,LEN(SUBSTITUTE(exportált!B2053,"&lt;br /&gt;","&lt;br&gt;"))-LEN(D2053)-LEN(E2053)-LEN(F2053)),"&lt;br&gt;",CHAR(10))</f>
        <v>#VALUE!</v>
      </c>
      <c r="D2053" s="11" t="e">
        <f>MID(SUBSTITUTE(exportált!B2053,"&lt;br /&gt;","&lt;br&gt;"),LEN('exportált formázott'!B2053)+9,SEARCH("&lt;br&gt;",RIGHT(SUBSTITUTE(exportált!B2053,"&lt;br /&gt;","&lt;br&gt;"),LEN(SUBSTITUTE(exportált!B2053,"&lt;br /&gt;","&lt;br&gt;"))-LEN(B2053)-8))-1)</f>
        <v>#VALUE!</v>
      </c>
      <c r="E2053" s="11" t="e">
        <f>MID(SUBSTITUTE(exportált!B2053,"&lt;br /&gt;","&lt;br&gt;"),LEN('exportált formázott'!B2053)+LEN(D2053)+13,SEARCH("&lt;br&gt;",RIGHT(SUBSTITUTE(exportált!B2053,"&lt;br /&gt;","&lt;br&gt;"),LEN(SUBSTITUTE(exportált!B2053,"&lt;br /&gt;","&lt;br&gt;"))-LEN(B2053)-LEN(D2053)-13)))</f>
        <v>#VALUE!</v>
      </c>
      <c r="F2053" s="11" t="e">
        <f>MID(SUBSTITUTE(exportált!B2053,"&lt;br /&gt;","&lt;br&gt;"),LEN('exportált formázott'!B2053)+LEN(D2053)+LEN(E2053)+17,SEARCH("&lt;br&gt;&lt;br&gt;",RIGHT(SUBSTITUTE(exportált!B2053,"&lt;br /&gt;","&lt;br&gt;"),LEN(SUBSTITUTE(exportált!B2053,"&lt;br /&gt;","&lt;br&gt;"))-LEN(B2053)-LEN(D2053)-LEN(E2053)-17)))</f>
        <v>#VALUE!</v>
      </c>
    </row>
    <row r="2054" spans="1:6" x14ac:dyDescent="0.25">
      <c r="A2054" s="11" t="str">
        <f>IF(exportált!A2054&lt;&gt;"",IFERROR(LEFT(exportált!A2054,SEARCH("&lt;br/&gt;",SUBSTITUTE(exportált!A2054,"&lt;br&gt;","&lt;br/&gt;"),1)-1),exportált!A2054),"")</f>
        <v/>
      </c>
      <c r="B2054" s="11" t="e">
        <f>LEFT(SUBSTITUTE(exportált!B2054,"&lt;br /&gt;","&lt;br&gt;"),SEARCH("&lt;br&gt;&lt;br&gt;",SUBSTITUTE(SUBSTITUTE(exportált!B2054,"&lt;br /&gt;","&lt;br&gt;"),"&lt;br /&gt;","&lt;br&gt;"),1)-1)</f>
        <v>#VALUE!</v>
      </c>
      <c r="C2054" s="11" t="e">
        <f>SUBSTITUTE(MID(SUBSTITUTE(exportált!B2054,"&lt;br /&gt;","&lt;br&gt;"),LEN('exportált formázott'!B2054)+LEN(D2054)+LEN(E2054)+LEN(F2054)+25,LEN(SUBSTITUTE(exportált!B2054,"&lt;br /&gt;","&lt;br&gt;"))-LEN(D2054)-LEN(E2054)-LEN(F2054)),"&lt;br&gt;",CHAR(10))</f>
        <v>#VALUE!</v>
      </c>
      <c r="D2054" s="11" t="e">
        <f>MID(SUBSTITUTE(exportált!B2054,"&lt;br /&gt;","&lt;br&gt;"),LEN('exportált formázott'!B2054)+9,SEARCH("&lt;br&gt;",RIGHT(SUBSTITUTE(exportált!B2054,"&lt;br /&gt;","&lt;br&gt;"),LEN(SUBSTITUTE(exportált!B2054,"&lt;br /&gt;","&lt;br&gt;"))-LEN(B2054)-8))-1)</f>
        <v>#VALUE!</v>
      </c>
      <c r="E2054" s="11" t="e">
        <f>MID(SUBSTITUTE(exportált!B2054,"&lt;br /&gt;","&lt;br&gt;"),LEN('exportált formázott'!B2054)+LEN(D2054)+13,SEARCH("&lt;br&gt;",RIGHT(SUBSTITUTE(exportált!B2054,"&lt;br /&gt;","&lt;br&gt;"),LEN(SUBSTITUTE(exportált!B2054,"&lt;br /&gt;","&lt;br&gt;"))-LEN(B2054)-LEN(D2054)-13)))</f>
        <v>#VALUE!</v>
      </c>
      <c r="F2054" s="11" t="e">
        <f>MID(SUBSTITUTE(exportált!B2054,"&lt;br /&gt;","&lt;br&gt;"),LEN('exportált formázott'!B2054)+LEN(D2054)+LEN(E2054)+17,SEARCH("&lt;br&gt;&lt;br&gt;",RIGHT(SUBSTITUTE(exportált!B2054,"&lt;br /&gt;","&lt;br&gt;"),LEN(SUBSTITUTE(exportált!B2054,"&lt;br /&gt;","&lt;br&gt;"))-LEN(B2054)-LEN(D2054)-LEN(E2054)-17)))</f>
        <v>#VALUE!</v>
      </c>
    </row>
    <row r="2055" spans="1:6" x14ac:dyDescent="0.25">
      <c r="A2055" s="11" t="str">
        <f>IF(exportált!A2055&lt;&gt;"",IFERROR(LEFT(exportált!A2055,SEARCH("&lt;br/&gt;",SUBSTITUTE(exportált!A2055,"&lt;br&gt;","&lt;br/&gt;"),1)-1),exportált!A2055),"")</f>
        <v/>
      </c>
      <c r="B2055" s="11" t="e">
        <f>LEFT(SUBSTITUTE(exportált!B2055,"&lt;br /&gt;","&lt;br&gt;"),SEARCH("&lt;br&gt;&lt;br&gt;",SUBSTITUTE(SUBSTITUTE(exportált!B2055,"&lt;br /&gt;","&lt;br&gt;"),"&lt;br /&gt;","&lt;br&gt;"),1)-1)</f>
        <v>#VALUE!</v>
      </c>
      <c r="C2055" s="11" t="e">
        <f>SUBSTITUTE(MID(SUBSTITUTE(exportált!B2055,"&lt;br /&gt;","&lt;br&gt;"),LEN('exportált formázott'!B2055)+LEN(D2055)+LEN(E2055)+LEN(F2055)+25,LEN(SUBSTITUTE(exportált!B2055,"&lt;br /&gt;","&lt;br&gt;"))-LEN(D2055)-LEN(E2055)-LEN(F2055)),"&lt;br&gt;",CHAR(10))</f>
        <v>#VALUE!</v>
      </c>
      <c r="D2055" s="11" t="e">
        <f>MID(SUBSTITUTE(exportált!B2055,"&lt;br /&gt;","&lt;br&gt;"),LEN('exportált formázott'!B2055)+9,SEARCH("&lt;br&gt;",RIGHT(SUBSTITUTE(exportált!B2055,"&lt;br /&gt;","&lt;br&gt;"),LEN(SUBSTITUTE(exportált!B2055,"&lt;br /&gt;","&lt;br&gt;"))-LEN(B2055)-8))-1)</f>
        <v>#VALUE!</v>
      </c>
      <c r="E2055" s="11" t="e">
        <f>MID(SUBSTITUTE(exportált!B2055,"&lt;br /&gt;","&lt;br&gt;"),LEN('exportált formázott'!B2055)+LEN(D2055)+13,SEARCH("&lt;br&gt;",RIGHT(SUBSTITUTE(exportált!B2055,"&lt;br /&gt;","&lt;br&gt;"),LEN(SUBSTITUTE(exportált!B2055,"&lt;br /&gt;","&lt;br&gt;"))-LEN(B2055)-LEN(D2055)-13)))</f>
        <v>#VALUE!</v>
      </c>
      <c r="F2055" s="11" t="e">
        <f>MID(SUBSTITUTE(exportált!B2055,"&lt;br /&gt;","&lt;br&gt;"),LEN('exportált formázott'!B2055)+LEN(D2055)+LEN(E2055)+17,SEARCH("&lt;br&gt;&lt;br&gt;",RIGHT(SUBSTITUTE(exportált!B2055,"&lt;br /&gt;","&lt;br&gt;"),LEN(SUBSTITUTE(exportált!B2055,"&lt;br /&gt;","&lt;br&gt;"))-LEN(B2055)-LEN(D2055)-LEN(E2055)-17)))</f>
        <v>#VALUE!</v>
      </c>
    </row>
    <row r="2056" spans="1:6" x14ac:dyDescent="0.25">
      <c r="A2056" s="11" t="str">
        <f>IF(exportált!A2056&lt;&gt;"",IFERROR(LEFT(exportált!A2056,SEARCH("&lt;br/&gt;",SUBSTITUTE(exportált!A2056,"&lt;br&gt;","&lt;br/&gt;"),1)-1),exportált!A2056),"")</f>
        <v/>
      </c>
      <c r="B2056" s="11" t="e">
        <f>LEFT(SUBSTITUTE(exportált!B2056,"&lt;br /&gt;","&lt;br&gt;"),SEARCH("&lt;br&gt;&lt;br&gt;",SUBSTITUTE(SUBSTITUTE(exportált!B2056,"&lt;br /&gt;","&lt;br&gt;"),"&lt;br /&gt;","&lt;br&gt;"),1)-1)</f>
        <v>#VALUE!</v>
      </c>
      <c r="C2056" s="11" t="e">
        <f>SUBSTITUTE(MID(SUBSTITUTE(exportált!B2056,"&lt;br /&gt;","&lt;br&gt;"),LEN('exportált formázott'!B2056)+LEN(D2056)+LEN(E2056)+LEN(F2056)+25,LEN(SUBSTITUTE(exportált!B2056,"&lt;br /&gt;","&lt;br&gt;"))-LEN(D2056)-LEN(E2056)-LEN(F2056)),"&lt;br&gt;",CHAR(10))</f>
        <v>#VALUE!</v>
      </c>
      <c r="D2056" s="11" t="e">
        <f>MID(SUBSTITUTE(exportált!B2056,"&lt;br /&gt;","&lt;br&gt;"),LEN('exportált formázott'!B2056)+9,SEARCH("&lt;br&gt;",RIGHT(SUBSTITUTE(exportált!B2056,"&lt;br /&gt;","&lt;br&gt;"),LEN(SUBSTITUTE(exportált!B2056,"&lt;br /&gt;","&lt;br&gt;"))-LEN(B2056)-8))-1)</f>
        <v>#VALUE!</v>
      </c>
      <c r="E2056" s="11" t="e">
        <f>MID(SUBSTITUTE(exportált!B2056,"&lt;br /&gt;","&lt;br&gt;"),LEN('exportált formázott'!B2056)+LEN(D2056)+13,SEARCH("&lt;br&gt;",RIGHT(SUBSTITUTE(exportált!B2056,"&lt;br /&gt;","&lt;br&gt;"),LEN(SUBSTITUTE(exportált!B2056,"&lt;br /&gt;","&lt;br&gt;"))-LEN(B2056)-LEN(D2056)-13)))</f>
        <v>#VALUE!</v>
      </c>
      <c r="F2056" s="11" t="e">
        <f>MID(SUBSTITUTE(exportált!B2056,"&lt;br /&gt;","&lt;br&gt;"),LEN('exportált formázott'!B2056)+LEN(D2056)+LEN(E2056)+17,SEARCH("&lt;br&gt;&lt;br&gt;",RIGHT(SUBSTITUTE(exportált!B2056,"&lt;br /&gt;","&lt;br&gt;"),LEN(SUBSTITUTE(exportált!B2056,"&lt;br /&gt;","&lt;br&gt;"))-LEN(B2056)-LEN(D2056)-LEN(E2056)-17)))</f>
        <v>#VALUE!</v>
      </c>
    </row>
    <row r="2057" spans="1:6" x14ac:dyDescent="0.25">
      <c r="A2057" s="11" t="str">
        <f>IF(exportált!A2057&lt;&gt;"",IFERROR(LEFT(exportált!A2057,SEARCH("&lt;br/&gt;",SUBSTITUTE(exportált!A2057,"&lt;br&gt;","&lt;br/&gt;"),1)-1),exportált!A2057),"")</f>
        <v/>
      </c>
      <c r="B2057" s="11" t="e">
        <f>LEFT(SUBSTITUTE(exportált!B2057,"&lt;br /&gt;","&lt;br&gt;"),SEARCH("&lt;br&gt;&lt;br&gt;",SUBSTITUTE(SUBSTITUTE(exportált!B2057,"&lt;br /&gt;","&lt;br&gt;"),"&lt;br /&gt;","&lt;br&gt;"),1)-1)</f>
        <v>#VALUE!</v>
      </c>
      <c r="C2057" s="11" t="e">
        <f>SUBSTITUTE(MID(SUBSTITUTE(exportált!B2057,"&lt;br /&gt;","&lt;br&gt;"),LEN('exportált formázott'!B2057)+LEN(D2057)+LEN(E2057)+LEN(F2057)+25,LEN(SUBSTITUTE(exportált!B2057,"&lt;br /&gt;","&lt;br&gt;"))-LEN(D2057)-LEN(E2057)-LEN(F2057)),"&lt;br&gt;",CHAR(10))</f>
        <v>#VALUE!</v>
      </c>
      <c r="D2057" s="11" t="e">
        <f>MID(SUBSTITUTE(exportált!B2057,"&lt;br /&gt;","&lt;br&gt;"),LEN('exportált formázott'!B2057)+9,SEARCH("&lt;br&gt;",RIGHT(SUBSTITUTE(exportált!B2057,"&lt;br /&gt;","&lt;br&gt;"),LEN(SUBSTITUTE(exportált!B2057,"&lt;br /&gt;","&lt;br&gt;"))-LEN(B2057)-8))-1)</f>
        <v>#VALUE!</v>
      </c>
      <c r="E2057" s="11" t="e">
        <f>MID(SUBSTITUTE(exportált!B2057,"&lt;br /&gt;","&lt;br&gt;"),LEN('exportált formázott'!B2057)+LEN(D2057)+13,SEARCH("&lt;br&gt;",RIGHT(SUBSTITUTE(exportált!B2057,"&lt;br /&gt;","&lt;br&gt;"),LEN(SUBSTITUTE(exportált!B2057,"&lt;br /&gt;","&lt;br&gt;"))-LEN(B2057)-LEN(D2057)-13)))</f>
        <v>#VALUE!</v>
      </c>
      <c r="F2057" s="11" t="e">
        <f>MID(SUBSTITUTE(exportált!B2057,"&lt;br /&gt;","&lt;br&gt;"),LEN('exportált formázott'!B2057)+LEN(D2057)+LEN(E2057)+17,SEARCH("&lt;br&gt;&lt;br&gt;",RIGHT(SUBSTITUTE(exportált!B2057,"&lt;br /&gt;","&lt;br&gt;"),LEN(SUBSTITUTE(exportált!B2057,"&lt;br /&gt;","&lt;br&gt;"))-LEN(B2057)-LEN(D2057)-LEN(E2057)-17)))</f>
        <v>#VALUE!</v>
      </c>
    </row>
    <row r="2058" spans="1:6" x14ac:dyDescent="0.25">
      <c r="A2058" s="11" t="str">
        <f>IF(exportált!A2058&lt;&gt;"",IFERROR(LEFT(exportált!A2058,SEARCH("&lt;br/&gt;",SUBSTITUTE(exportált!A2058,"&lt;br&gt;","&lt;br/&gt;"),1)-1),exportált!A2058),"")</f>
        <v/>
      </c>
      <c r="B2058" s="11" t="e">
        <f>LEFT(SUBSTITUTE(exportált!B2058,"&lt;br /&gt;","&lt;br&gt;"),SEARCH("&lt;br&gt;&lt;br&gt;",SUBSTITUTE(SUBSTITUTE(exportált!B2058,"&lt;br /&gt;","&lt;br&gt;"),"&lt;br /&gt;","&lt;br&gt;"),1)-1)</f>
        <v>#VALUE!</v>
      </c>
      <c r="C2058" s="11" t="e">
        <f>SUBSTITUTE(MID(SUBSTITUTE(exportált!B2058,"&lt;br /&gt;","&lt;br&gt;"),LEN('exportált formázott'!B2058)+LEN(D2058)+LEN(E2058)+LEN(F2058)+25,LEN(SUBSTITUTE(exportált!B2058,"&lt;br /&gt;","&lt;br&gt;"))-LEN(D2058)-LEN(E2058)-LEN(F2058)),"&lt;br&gt;",CHAR(10))</f>
        <v>#VALUE!</v>
      </c>
      <c r="D2058" s="11" t="e">
        <f>MID(SUBSTITUTE(exportált!B2058,"&lt;br /&gt;","&lt;br&gt;"),LEN('exportált formázott'!B2058)+9,SEARCH("&lt;br&gt;",RIGHT(SUBSTITUTE(exportált!B2058,"&lt;br /&gt;","&lt;br&gt;"),LEN(SUBSTITUTE(exportált!B2058,"&lt;br /&gt;","&lt;br&gt;"))-LEN(B2058)-8))-1)</f>
        <v>#VALUE!</v>
      </c>
      <c r="E2058" s="11" t="e">
        <f>MID(SUBSTITUTE(exportált!B2058,"&lt;br /&gt;","&lt;br&gt;"),LEN('exportált formázott'!B2058)+LEN(D2058)+13,SEARCH("&lt;br&gt;",RIGHT(SUBSTITUTE(exportált!B2058,"&lt;br /&gt;","&lt;br&gt;"),LEN(SUBSTITUTE(exportált!B2058,"&lt;br /&gt;","&lt;br&gt;"))-LEN(B2058)-LEN(D2058)-13)))</f>
        <v>#VALUE!</v>
      </c>
      <c r="F2058" s="11" t="e">
        <f>MID(SUBSTITUTE(exportált!B2058,"&lt;br /&gt;","&lt;br&gt;"),LEN('exportált formázott'!B2058)+LEN(D2058)+LEN(E2058)+17,SEARCH("&lt;br&gt;&lt;br&gt;",RIGHT(SUBSTITUTE(exportált!B2058,"&lt;br /&gt;","&lt;br&gt;"),LEN(SUBSTITUTE(exportált!B2058,"&lt;br /&gt;","&lt;br&gt;"))-LEN(B2058)-LEN(D2058)-LEN(E2058)-17)))</f>
        <v>#VALUE!</v>
      </c>
    </row>
    <row r="2059" spans="1:6" x14ac:dyDescent="0.25">
      <c r="A2059" s="11" t="str">
        <f>IF(exportált!A2059&lt;&gt;"",IFERROR(LEFT(exportált!A2059,SEARCH("&lt;br/&gt;",SUBSTITUTE(exportált!A2059,"&lt;br&gt;","&lt;br/&gt;"),1)-1),exportált!A2059),"")</f>
        <v/>
      </c>
      <c r="B2059" s="11" t="e">
        <f>LEFT(SUBSTITUTE(exportált!B2059,"&lt;br /&gt;","&lt;br&gt;"),SEARCH("&lt;br&gt;&lt;br&gt;",SUBSTITUTE(SUBSTITUTE(exportált!B2059,"&lt;br /&gt;","&lt;br&gt;"),"&lt;br /&gt;","&lt;br&gt;"),1)-1)</f>
        <v>#VALUE!</v>
      </c>
      <c r="C2059" s="11" t="e">
        <f>SUBSTITUTE(MID(SUBSTITUTE(exportált!B2059,"&lt;br /&gt;","&lt;br&gt;"),LEN('exportált formázott'!B2059)+LEN(D2059)+LEN(E2059)+LEN(F2059)+25,LEN(SUBSTITUTE(exportált!B2059,"&lt;br /&gt;","&lt;br&gt;"))-LEN(D2059)-LEN(E2059)-LEN(F2059)),"&lt;br&gt;",CHAR(10))</f>
        <v>#VALUE!</v>
      </c>
      <c r="D2059" s="11" t="e">
        <f>MID(SUBSTITUTE(exportált!B2059,"&lt;br /&gt;","&lt;br&gt;"),LEN('exportált formázott'!B2059)+9,SEARCH("&lt;br&gt;",RIGHT(SUBSTITUTE(exportált!B2059,"&lt;br /&gt;","&lt;br&gt;"),LEN(SUBSTITUTE(exportált!B2059,"&lt;br /&gt;","&lt;br&gt;"))-LEN(B2059)-8))-1)</f>
        <v>#VALUE!</v>
      </c>
      <c r="E2059" s="11" t="e">
        <f>MID(SUBSTITUTE(exportált!B2059,"&lt;br /&gt;","&lt;br&gt;"),LEN('exportált formázott'!B2059)+LEN(D2059)+13,SEARCH("&lt;br&gt;",RIGHT(SUBSTITUTE(exportált!B2059,"&lt;br /&gt;","&lt;br&gt;"),LEN(SUBSTITUTE(exportált!B2059,"&lt;br /&gt;","&lt;br&gt;"))-LEN(B2059)-LEN(D2059)-13)))</f>
        <v>#VALUE!</v>
      </c>
      <c r="F2059" s="11" t="e">
        <f>MID(SUBSTITUTE(exportált!B2059,"&lt;br /&gt;","&lt;br&gt;"),LEN('exportált formázott'!B2059)+LEN(D2059)+LEN(E2059)+17,SEARCH("&lt;br&gt;&lt;br&gt;",RIGHT(SUBSTITUTE(exportált!B2059,"&lt;br /&gt;","&lt;br&gt;"),LEN(SUBSTITUTE(exportált!B2059,"&lt;br /&gt;","&lt;br&gt;"))-LEN(B2059)-LEN(D2059)-LEN(E2059)-17)))</f>
        <v>#VALUE!</v>
      </c>
    </row>
    <row r="2060" spans="1:6" x14ac:dyDescent="0.25">
      <c r="A2060" s="11" t="str">
        <f>IF(exportált!A2060&lt;&gt;"",IFERROR(LEFT(exportált!A2060,SEARCH("&lt;br/&gt;",SUBSTITUTE(exportált!A2060,"&lt;br&gt;","&lt;br/&gt;"),1)-1),exportált!A2060),"")</f>
        <v/>
      </c>
      <c r="B2060" s="11" t="e">
        <f>LEFT(SUBSTITUTE(exportált!B2060,"&lt;br /&gt;","&lt;br&gt;"),SEARCH("&lt;br&gt;&lt;br&gt;",SUBSTITUTE(SUBSTITUTE(exportált!B2060,"&lt;br /&gt;","&lt;br&gt;"),"&lt;br /&gt;","&lt;br&gt;"),1)-1)</f>
        <v>#VALUE!</v>
      </c>
      <c r="C2060" s="11" t="e">
        <f>SUBSTITUTE(MID(SUBSTITUTE(exportált!B2060,"&lt;br /&gt;","&lt;br&gt;"),LEN('exportált formázott'!B2060)+LEN(D2060)+LEN(E2060)+LEN(F2060)+25,LEN(SUBSTITUTE(exportált!B2060,"&lt;br /&gt;","&lt;br&gt;"))-LEN(D2060)-LEN(E2060)-LEN(F2060)),"&lt;br&gt;",CHAR(10))</f>
        <v>#VALUE!</v>
      </c>
      <c r="D2060" s="11" t="e">
        <f>MID(SUBSTITUTE(exportált!B2060,"&lt;br /&gt;","&lt;br&gt;"),LEN('exportált formázott'!B2060)+9,SEARCH("&lt;br&gt;",RIGHT(SUBSTITUTE(exportált!B2060,"&lt;br /&gt;","&lt;br&gt;"),LEN(SUBSTITUTE(exportált!B2060,"&lt;br /&gt;","&lt;br&gt;"))-LEN(B2060)-8))-1)</f>
        <v>#VALUE!</v>
      </c>
      <c r="E2060" s="11" t="e">
        <f>MID(SUBSTITUTE(exportált!B2060,"&lt;br /&gt;","&lt;br&gt;"),LEN('exportált formázott'!B2060)+LEN(D2060)+13,SEARCH("&lt;br&gt;",RIGHT(SUBSTITUTE(exportált!B2060,"&lt;br /&gt;","&lt;br&gt;"),LEN(SUBSTITUTE(exportált!B2060,"&lt;br /&gt;","&lt;br&gt;"))-LEN(B2060)-LEN(D2060)-13)))</f>
        <v>#VALUE!</v>
      </c>
      <c r="F2060" s="11" t="e">
        <f>MID(SUBSTITUTE(exportált!B2060,"&lt;br /&gt;","&lt;br&gt;"),LEN('exportált formázott'!B2060)+LEN(D2060)+LEN(E2060)+17,SEARCH("&lt;br&gt;&lt;br&gt;",RIGHT(SUBSTITUTE(exportált!B2060,"&lt;br /&gt;","&lt;br&gt;"),LEN(SUBSTITUTE(exportált!B2060,"&lt;br /&gt;","&lt;br&gt;"))-LEN(B2060)-LEN(D2060)-LEN(E2060)-17)))</f>
        <v>#VALUE!</v>
      </c>
    </row>
    <row r="2061" spans="1:6" x14ac:dyDescent="0.25">
      <c r="A2061" s="11" t="str">
        <f>IF(exportált!A2061&lt;&gt;"",IFERROR(LEFT(exportált!A2061,SEARCH("&lt;br/&gt;",SUBSTITUTE(exportált!A2061,"&lt;br&gt;","&lt;br/&gt;"),1)-1),exportált!A2061),"")</f>
        <v/>
      </c>
      <c r="B2061" s="11" t="e">
        <f>LEFT(SUBSTITUTE(exportált!B2061,"&lt;br /&gt;","&lt;br&gt;"),SEARCH("&lt;br&gt;&lt;br&gt;",SUBSTITUTE(SUBSTITUTE(exportált!B2061,"&lt;br /&gt;","&lt;br&gt;"),"&lt;br /&gt;","&lt;br&gt;"),1)-1)</f>
        <v>#VALUE!</v>
      </c>
      <c r="C2061" s="11" t="e">
        <f>SUBSTITUTE(MID(SUBSTITUTE(exportált!B2061,"&lt;br /&gt;","&lt;br&gt;"),LEN('exportált formázott'!B2061)+LEN(D2061)+LEN(E2061)+LEN(F2061)+25,LEN(SUBSTITUTE(exportált!B2061,"&lt;br /&gt;","&lt;br&gt;"))-LEN(D2061)-LEN(E2061)-LEN(F2061)),"&lt;br&gt;",CHAR(10))</f>
        <v>#VALUE!</v>
      </c>
      <c r="D2061" s="11" t="e">
        <f>MID(SUBSTITUTE(exportált!B2061,"&lt;br /&gt;","&lt;br&gt;"),LEN('exportált formázott'!B2061)+9,SEARCH("&lt;br&gt;",RIGHT(SUBSTITUTE(exportált!B2061,"&lt;br /&gt;","&lt;br&gt;"),LEN(SUBSTITUTE(exportált!B2061,"&lt;br /&gt;","&lt;br&gt;"))-LEN(B2061)-8))-1)</f>
        <v>#VALUE!</v>
      </c>
      <c r="E2061" s="11" t="e">
        <f>MID(SUBSTITUTE(exportált!B2061,"&lt;br /&gt;","&lt;br&gt;"),LEN('exportált formázott'!B2061)+LEN(D2061)+13,SEARCH("&lt;br&gt;",RIGHT(SUBSTITUTE(exportált!B2061,"&lt;br /&gt;","&lt;br&gt;"),LEN(SUBSTITUTE(exportált!B2061,"&lt;br /&gt;","&lt;br&gt;"))-LEN(B2061)-LEN(D2061)-13)))</f>
        <v>#VALUE!</v>
      </c>
      <c r="F2061" s="11" t="e">
        <f>MID(SUBSTITUTE(exportált!B2061,"&lt;br /&gt;","&lt;br&gt;"),LEN('exportált formázott'!B2061)+LEN(D2061)+LEN(E2061)+17,SEARCH("&lt;br&gt;&lt;br&gt;",RIGHT(SUBSTITUTE(exportált!B2061,"&lt;br /&gt;","&lt;br&gt;"),LEN(SUBSTITUTE(exportált!B2061,"&lt;br /&gt;","&lt;br&gt;"))-LEN(B2061)-LEN(D2061)-LEN(E2061)-17)))</f>
        <v>#VALUE!</v>
      </c>
    </row>
    <row r="2062" spans="1:6" x14ac:dyDescent="0.25">
      <c r="A2062" s="11" t="str">
        <f>IF(exportált!A2062&lt;&gt;"",IFERROR(LEFT(exportált!A2062,SEARCH("&lt;br/&gt;",SUBSTITUTE(exportált!A2062,"&lt;br&gt;","&lt;br/&gt;"),1)-1),exportált!A2062),"")</f>
        <v/>
      </c>
      <c r="B2062" s="11" t="e">
        <f>LEFT(SUBSTITUTE(exportált!B2062,"&lt;br /&gt;","&lt;br&gt;"),SEARCH("&lt;br&gt;&lt;br&gt;",SUBSTITUTE(SUBSTITUTE(exportált!B2062,"&lt;br /&gt;","&lt;br&gt;"),"&lt;br /&gt;","&lt;br&gt;"),1)-1)</f>
        <v>#VALUE!</v>
      </c>
      <c r="C2062" s="11" t="e">
        <f>SUBSTITUTE(MID(SUBSTITUTE(exportált!B2062,"&lt;br /&gt;","&lt;br&gt;"),LEN('exportált formázott'!B2062)+LEN(D2062)+LEN(E2062)+LEN(F2062)+25,LEN(SUBSTITUTE(exportált!B2062,"&lt;br /&gt;","&lt;br&gt;"))-LEN(D2062)-LEN(E2062)-LEN(F2062)),"&lt;br&gt;",CHAR(10))</f>
        <v>#VALUE!</v>
      </c>
      <c r="D2062" s="11" t="e">
        <f>MID(SUBSTITUTE(exportált!B2062,"&lt;br /&gt;","&lt;br&gt;"),LEN('exportált formázott'!B2062)+9,SEARCH("&lt;br&gt;",RIGHT(SUBSTITUTE(exportált!B2062,"&lt;br /&gt;","&lt;br&gt;"),LEN(SUBSTITUTE(exportált!B2062,"&lt;br /&gt;","&lt;br&gt;"))-LEN(B2062)-8))-1)</f>
        <v>#VALUE!</v>
      </c>
      <c r="E2062" s="11" t="e">
        <f>MID(SUBSTITUTE(exportált!B2062,"&lt;br /&gt;","&lt;br&gt;"),LEN('exportált formázott'!B2062)+LEN(D2062)+13,SEARCH("&lt;br&gt;",RIGHT(SUBSTITUTE(exportált!B2062,"&lt;br /&gt;","&lt;br&gt;"),LEN(SUBSTITUTE(exportált!B2062,"&lt;br /&gt;","&lt;br&gt;"))-LEN(B2062)-LEN(D2062)-13)))</f>
        <v>#VALUE!</v>
      </c>
      <c r="F2062" s="11" t="e">
        <f>MID(SUBSTITUTE(exportált!B2062,"&lt;br /&gt;","&lt;br&gt;"),LEN('exportált formázott'!B2062)+LEN(D2062)+LEN(E2062)+17,SEARCH("&lt;br&gt;&lt;br&gt;",RIGHT(SUBSTITUTE(exportált!B2062,"&lt;br /&gt;","&lt;br&gt;"),LEN(SUBSTITUTE(exportált!B2062,"&lt;br /&gt;","&lt;br&gt;"))-LEN(B2062)-LEN(D2062)-LEN(E2062)-17)))</f>
        <v>#VALUE!</v>
      </c>
    </row>
    <row r="2063" spans="1:6" x14ac:dyDescent="0.25">
      <c r="A2063" s="11" t="str">
        <f>IF(exportált!A2063&lt;&gt;"",IFERROR(LEFT(exportált!A2063,SEARCH("&lt;br/&gt;",SUBSTITUTE(exportált!A2063,"&lt;br&gt;","&lt;br/&gt;"),1)-1),exportált!A2063),"")</f>
        <v/>
      </c>
      <c r="B2063" s="11" t="e">
        <f>LEFT(SUBSTITUTE(exportált!B2063,"&lt;br /&gt;","&lt;br&gt;"),SEARCH("&lt;br&gt;&lt;br&gt;",SUBSTITUTE(SUBSTITUTE(exportált!B2063,"&lt;br /&gt;","&lt;br&gt;"),"&lt;br /&gt;","&lt;br&gt;"),1)-1)</f>
        <v>#VALUE!</v>
      </c>
      <c r="C2063" s="11" t="e">
        <f>SUBSTITUTE(MID(SUBSTITUTE(exportált!B2063,"&lt;br /&gt;","&lt;br&gt;"),LEN('exportált formázott'!B2063)+LEN(D2063)+LEN(E2063)+LEN(F2063)+25,LEN(SUBSTITUTE(exportált!B2063,"&lt;br /&gt;","&lt;br&gt;"))-LEN(D2063)-LEN(E2063)-LEN(F2063)),"&lt;br&gt;",CHAR(10))</f>
        <v>#VALUE!</v>
      </c>
      <c r="D2063" s="11" t="e">
        <f>MID(SUBSTITUTE(exportált!B2063,"&lt;br /&gt;","&lt;br&gt;"),LEN('exportált formázott'!B2063)+9,SEARCH("&lt;br&gt;",RIGHT(SUBSTITUTE(exportált!B2063,"&lt;br /&gt;","&lt;br&gt;"),LEN(SUBSTITUTE(exportált!B2063,"&lt;br /&gt;","&lt;br&gt;"))-LEN(B2063)-8))-1)</f>
        <v>#VALUE!</v>
      </c>
      <c r="E2063" s="11" t="e">
        <f>MID(SUBSTITUTE(exportált!B2063,"&lt;br /&gt;","&lt;br&gt;"),LEN('exportált formázott'!B2063)+LEN(D2063)+13,SEARCH("&lt;br&gt;",RIGHT(SUBSTITUTE(exportált!B2063,"&lt;br /&gt;","&lt;br&gt;"),LEN(SUBSTITUTE(exportált!B2063,"&lt;br /&gt;","&lt;br&gt;"))-LEN(B2063)-LEN(D2063)-13)))</f>
        <v>#VALUE!</v>
      </c>
      <c r="F2063" s="11" t="e">
        <f>MID(SUBSTITUTE(exportált!B2063,"&lt;br /&gt;","&lt;br&gt;"),LEN('exportált formázott'!B2063)+LEN(D2063)+LEN(E2063)+17,SEARCH("&lt;br&gt;&lt;br&gt;",RIGHT(SUBSTITUTE(exportált!B2063,"&lt;br /&gt;","&lt;br&gt;"),LEN(SUBSTITUTE(exportált!B2063,"&lt;br /&gt;","&lt;br&gt;"))-LEN(B2063)-LEN(D2063)-LEN(E2063)-17)))</f>
        <v>#VALUE!</v>
      </c>
    </row>
    <row r="2064" spans="1:6" x14ac:dyDescent="0.25">
      <c r="A2064" s="11" t="str">
        <f>IF(exportált!A2064&lt;&gt;"",IFERROR(LEFT(exportált!A2064,SEARCH("&lt;br/&gt;",SUBSTITUTE(exportált!A2064,"&lt;br&gt;","&lt;br/&gt;"),1)-1),exportált!A2064),"")</f>
        <v/>
      </c>
      <c r="B2064" s="11" t="e">
        <f>LEFT(SUBSTITUTE(exportált!B2064,"&lt;br /&gt;","&lt;br&gt;"),SEARCH("&lt;br&gt;&lt;br&gt;",SUBSTITUTE(SUBSTITUTE(exportált!B2064,"&lt;br /&gt;","&lt;br&gt;"),"&lt;br /&gt;","&lt;br&gt;"),1)-1)</f>
        <v>#VALUE!</v>
      </c>
      <c r="C2064" s="11" t="e">
        <f>SUBSTITUTE(MID(SUBSTITUTE(exportált!B2064,"&lt;br /&gt;","&lt;br&gt;"),LEN('exportált formázott'!B2064)+LEN(D2064)+LEN(E2064)+LEN(F2064)+25,LEN(SUBSTITUTE(exportált!B2064,"&lt;br /&gt;","&lt;br&gt;"))-LEN(D2064)-LEN(E2064)-LEN(F2064)),"&lt;br&gt;",CHAR(10))</f>
        <v>#VALUE!</v>
      </c>
      <c r="D2064" s="11" t="e">
        <f>MID(SUBSTITUTE(exportált!B2064,"&lt;br /&gt;","&lt;br&gt;"),LEN('exportált formázott'!B2064)+9,SEARCH("&lt;br&gt;",RIGHT(SUBSTITUTE(exportált!B2064,"&lt;br /&gt;","&lt;br&gt;"),LEN(SUBSTITUTE(exportált!B2064,"&lt;br /&gt;","&lt;br&gt;"))-LEN(B2064)-8))-1)</f>
        <v>#VALUE!</v>
      </c>
      <c r="E2064" s="11" t="e">
        <f>MID(SUBSTITUTE(exportált!B2064,"&lt;br /&gt;","&lt;br&gt;"),LEN('exportált formázott'!B2064)+LEN(D2064)+13,SEARCH("&lt;br&gt;",RIGHT(SUBSTITUTE(exportált!B2064,"&lt;br /&gt;","&lt;br&gt;"),LEN(SUBSTITUTE(exportált!B2064,"&lt;br /&gt;","&lt;br&gt;"))-LEN(B2064)-LEN(D2064)-13)))</f>
        <v>#VALUE!</v>
      </c>
      <c r="F2064" s="11" t="e">
        <f>MID(SUBSTITUTE(exportált!B2064,"&lt;br /&gt;","&lt;br&gt;"),LEN('exportált formázott'!B2064)+LEN(D2064)+LEN(E2064)+17,SEARCH("&lt;br&gt;&lt;br&gt;",RIGHT(SUBSTITUTE(exportált!B2064,"&lt;br /&gt;","&lt;br&gt;"),LEN(SUBSTITUTE(exportált!B2064,"&lt;br /&gt;","&lt;br&gt;"))-LEN(B2064)-LEN(D2064)-LEN(E2064)-17)))</f>
        <v>#VALUE!</v>
      </c>
    </row>
    <row r="2065" spans="1:6" x14ac:dyDescent="0.25">
      <c r="A2065" s="11" t="str">
        <f>IF(exportált!A2065&lt;&gt;"",IFERROR(LEFT(exportált!A2065,SEARCH("&lt;br/&gt;",SUBSTITUTE(exportált!A2065,"&lt;br&gt;","&lt;br/&gt;"),1)-1),exportált!A2065),"")</f>
        <v/>
      </c>
      <c r="B2065" s="11" t="e">
        <f>LEFT(SUBSTITUTE(exportált!B2065,"&lt;br /&gt;","&lt;br&gt;"),SEARCH("&lt;br&gt;&lt;br&gt;",SUBSTITUTE(SUBSTITUTE(exportált!B2065,"&lt;br /&gt;","&lt;br&gt;"),"&lt;br /&gt;","&lt;br&gt;"),1)-1)</f>
        <v>#VALUE!</v>
      </c>
      <c r="C2065" s="11" t="e">
        <f>SUBSTITUTE(MID(SUBSTITUTE(exportált!B2065,"&lt;br /&gt;","&lt;br&gt;"),LEN('exportált formázott'!B2065)+LEN(D2065)+LEN(E2065)+LEN(F2065)+25,LEN(SUBSTITUTE(exportált!B2065,"&lt;br /&gt;","&lt;br&gt;"))-LEN(D2065)-LEN(E2065)-LEN(F2065)),"&lt;br&gt;",CHAR(10))</f>
        <v>#VALUE!</v>
      </c>
      <c r="D2065" s="11" t="e">
        <f>MID(SUBSTITUTE(exportált!B2065,"&lt;br /&gt;","&lt;br&gt;"),LEN('exportált formázott'!B2065)+9,SEARCH("&lt;br&gt;",RIGHT(SUBSTITUTE(exportált!B2065,"&lt;br /&gt;","&lt;br&gt;"),LEN(SUBSTITUTE(exportált!B2065,"&lt;br /&gt;","&lt;br&gt;"))-LEN(B2065)-8))-1)</f>
        <v>#VALUE!</v>
      </c>
      <c r="E2065" s="11" t="e">
        <f>MID(SUBSTITUTE(exportált!B2065,"&lt;br /&gt;","&lt;br&gt;"),LEN('exportált formázott'!B2065)+LEN(D2065)+13,SEARCH("&lt;br&gt;",RIGHT(SUBSTITUTE(exportált!B2065,"&lt;br /&gt;","&lt;br&gt;"),LEN(SUBSTITUTE(exportált!B2065,"&lt;br /&gt;","&lt;br&gt;"))-LEN(B2065)-LEN(D2065)-13)))</f>
        <v>#VALUE!</v>
      </c>
      <c r="F2065" s="11" t="e">
        <f>MID(SUBSTITUTE(exportált!B2065,"&lt;br /&gt;","&lt;br&gt;"),LEN('exportált formázott'!B2065)+LEN(D2065)+LEN(E2065)+17,SEARCH("&lt;br&gt;&lt;br&gt;",RIGHT(SUBSTITUTE(exportált!B2065,"&lt;br /&gt;","&lt;br&gt;"),LEN(SUBSTITUTE(exportált!B2065,"&lt;br /&gt;","&lt;br&gt;"))-LEN(B2065)-LEN(D2065)-LEN(E2065)-17)))</f>
        <v>#VALUE!</v>
      </c>
    </row>
    <row r="2066" spans="1:6" x14ac:dyDescent="0.25">
      <c r="A2066" s="11" t="str">
        <f>IF(exportált!A2066&lt;&gt;"",IFERROR(LEFT(exportált!A2066,SEARCH("&lt;br/&gt;",SUBSTITUTE(exportált!A2066,"&lt;br&gt;","&lt;br/&gt;"),1)-1),exportált!A2066),"")</f>
        <v/>
      </c>
      <c r="B2066" s="11" t="e">
        <f>LEFT(SUBSTITUTE(exportált!B2066,"&lt;br /&gt;","&lt;br&gt;"),SEARCH("&lt;br&gt;&lt;br&gt;",SUBSTITUTE(SUBSTITUTE(exportált!B2066,"&lt;br /&gt;","&lt;br&gt;"),"&lt;br /&gt;","&lt;br&gt;"),1)-1)</f>
        <v>#VALUE!</v>
      </c>
      <c r="C2066" s="11" t="e">
        <f>SUBSTITUTE(MID(SUBSTITUTE(exportált!B2066,"&lt;br /&gt;","&lt;br&gt;"),LEN('exportált formázott'!B2066)+LEN(D2066)+LEN(E2066)+LEN(F2066)+25,LEN(SUBSTITUTE(exportált!B2066,"&lt;br /&gt;","&lt;br&gt;"))-LEN(D2066)-LEN(E2066)-LEN(F2066)),"&lt;br&gt;",CHAR(10))</f>
        <v>#VALUE!</v>
      </c>
      <c r="D2066" s="11" t="e">
        <f>MID(SUBSTITUTE(exportált!B2066,"&lt;br /&gt;","&lt;br&gt;"),LEN('exportált formázott'!B2066)+9,SEARCH("&lt;br&gt;",RIGHT(SUBSTITUTE(exportált!B2066,"&lt;br /&gt;","&lt;br&gt;"),LEN(SUBSTITUTE(exportált!B2066,"&lt;br /&gt;","&lt;br&gt;"))-LEN(B2066)-8))-1)</f>
        <v>#VALUE!</v>
      </c>
      <c r="E2066" s="11" t="e">
        <f>MID(SUBSTITUTE(exportált!B2066,"&lt;br /&gt;","&lt;br&gt;"),LEN('exportált formázott'!B2066)+LEN(D2066)+13,SEARCH("&lt;br&gt;",RIGHT(SUBSTITUTE(exportált!B2066,"&lt;br /&gt;","&lt;br&gt;"),LEN(SUBSTITUTE(exportált!B2066,"&lt;br /&gt;","&lt;br&gt;"))-LEN(B2066)-LEN(D2066)-13)))</f>
        <v>#VALUE!</v>
      </c>
      <c r="F2066" s="11" t="e">
        <f>MID(SUBSTITUTE(exportált!B2066,"&lt;br /&gt;","&lt;br&gt;"),LEN('exportált formázott'!B2066)+LEN(D2066)+LEN(E2066)+17,SEARCH("&lt;br&gt;&lt;br&gt;",RIGHT(SUBSTITUTE(exportált!B2066,"&lt;br /&gt;","&lt;br&gt;"),LEN(SUBSTITUTE(exportált!B2066,"&lt;br /&gt;","&lt;br&gt;"))-LEN(B2066)-LEN(D2066)-LEN(E2066)-17)))</f>
        <v>#VALUE!</v>
      </c>
    </row>
    <row r="2067" spans="1:6" x14ac:dyDescent="0.25">
      <c r="A2067" s="11" t="str">
        <f>IF(exportált!A2067&lt;&gt;"",IFERROR(LEFT(exportált!A2067,SEARCH("&lt;br/&gt;",SUBSTITUTE(exportált!A2067,"&lt;br&gt;","&lt;br/&gt;"),1)-1),exportált!A2067),"")</f>
        <v/>
      </c>
      <c r="B2067" s="11" t="e">
        <f>LEFT(SUBSTITUTE(exportált!B2067,"&lt;br /&gt;","&lt;br&gt;"),SEARCH("&lt;br&gt;&lt;br&gt;",SUBSTITUTE(SUBSTITUTE(exportált!B2067,"&lt;br /&gt;","&lt;br&gt;"),"&lt;br /&gt;","&lt;br&gt;"),1)-1)</f>
        <v>#VALUE!</v>
      </c>
      <c r="C2067" s="11" t="e">
        <f>SUBSTITUTE(MID(SUBSTITUTE(exportált!B2067,"&lt;br /&gt;","&lt;br&gt;"),LEN('exportált formázott'!B2067)+LEN(D2067)+LEN(E2067)+LEN(F2067)+25,LEN(SUBSTITUTE(exportált!B2067,"&lt;br /&gt;","&lt;br&gt;"))-LEN(D2067)-LEN(E2067)-LEN(F2067)),"&lt;br&gt;",CHAR(10))</f>
        <v>#VALUE!</v>
      </c>
      <c r="D2067" s="11" t="e">
        <f>MID(SUBSTITUTE(exportált!B2067,"&lt;br /&gt;","&lt;br&gt;"),LEN('exportált formázott'!B2067)+9,SEARCH("&lt;br&gt;",RIGHT(SUBSTITUTE(exportált!B2067,"&lt;br /&gt;","&lt;br&gt;"),LEN(SUBSTITUTE(exportált!B2067,"&lt;br /&gt;","&lt;br&gt;"))-LEN(B2067)-8))-1)</f>
        <v>#VALUE!</v>
      </c>
      <c r="E2067" s="11" t="e">
        <f>MID(SUBSTITUTE(exportált!B2067,"&lt;br /&gt;","&lt;br&gt;"),LEN('exportált formázott'!B2067)+LEN(D2067)+13,SEARCH("&lt;br&gt;",RIGHT(SUBSTITUTE(exportált!B2067,"&lt;br /&gt;","&lt;br&gt;"),LEN(SUBSTITUTE(exportált!B2067,"&lt;br /&gt;","&lt;br&gt;"))-LEN(B2067)-LEN(D2067)-13)))</f>
        <v>#VALUE!</v>
      </c>
      <c r="F2067" s="11" t="e">
        <f>MID(SUBSTITUTE(exportált!B2067,"&lt;br /&gt;","&lt;br&gt;"),LEN('exportált formázott'!B2067)+LEN(D2067)+LEN(E2067)+17,SEARCH("&lt;br&gt;&lt;br&gt;",RIGHT(SUBSTITUTE(exportált!B2067,"&lt;br /&gt;","&lt;br&gt;"),LEN(SUBSTITUTE(exportált!B2067,"&lt;br /&gt;","&lt;br&gt;"))-LEN(B2067)-LEN(D2067)-LEN(E2067)-17)))</f>
        <v>#VALUE!</v>
      </c>
    </row>
    <row r="2068" spans="1:6" x14ac:dyDescent="0.25">
      <c r="A2068" s="11" t="str">
        <f>IF(exportált!A2068&lt;&gt;"",IFERROR(LEFT(exportált!A2068,SEARCH("&lt;br/&gt;",SUBSTITUTE(exportált!A2068,"&lt;br&gt;","&lt;br/&gt;"),1)-1),exportált!A2068),"")</f>
        <v/>
      </c>
      <c r="B2068" s="11" t="e">
        <f>LEFT(SUBSTITUTE(exportált!B2068,"&lt;br /&gt;","&lt;br&gt;"),SEARCH("&lt;br&gt;&lt;br&gt;",SUBSTITUTE(SUBSTITUTE(exportált!B2068,"&lt;br /&gt;","&lt;br&gt;"),"&lt;br /&gt;","&lt;br&gt;"),1)-1)</f>
        <v>#VALUE!</v>
      </c>
      <c r="C2068" s="11" t="e">
        <f>SUBSTITUTE(MID(SUBSTITUTE(exportált!B2068,"&lt;br /&gt;","&lt;br&gt;"),LEN('exportált formázott'!B2068)+LEN(D2068)+LEN(E2068)+LEN(F2068)+25,LEN(SUBSTITUTE(exportált!B2068,"&lt;br /&gt;","&lt;br&gt;"))-LEN(D2068)-LEN(E2068)-LEN(F2068)),"&lt;br&gt;",CHAR(10))</f>
        <v>#VALUE!</v>
      </c>
      <c r="D2068" s="11" t="e">
        <f>MID(SUBSTITUTE(exportált!B2068,"&lt;br /&gt;","&lt;br&gt;"),LEN('exportált formázott'!B2068)+9,SEARCH("&lt;br&gt;",RIGHT(SUBSTITUTE(exportált!B2068,"&lt;br /&gt;","&lt;br&gt;"),LEN(SUBSTITUTE(exportált!B2068,"&lt;br /&gt;","&lt;br&gt;"))-LEN(B2068)-8))-1)</f>
        <v>#VALUE!</v>
      </c>
      <c r="E2068" s="11" t="e">
        <f>MID(SUBSTITUTE(exportált!B2068,"&lt;br /&gt;","&lt;br&gt;"),LEN('exportált formázott'!B2068)+LEN(D2068)+13,SEARCH("&lt;br&gt;",RIGHT(SUBSTITUTE(exportált!B2068,"&lt;br /&gt;","&lt;br&gt;"),LEN(SUBSTITUTE(exportált!B2068,"&lt;br /&gt;","&lt;br&gt;"))-LEN(B2068)-LEN(D2068)-13)))</f>
        <v>#VALUE!</v>
      </c>
      <c r="F2068" s="11" t="e">
        <f>MID(SUBSTITUTE(exportált!B2068,"&lt;br /&gt;","&lt;br&gt;"),LEN('exportált formázott'!B2068)+LEN(D2068)+LEN(E2068)+17,SEARCH("&lt;br&gt;&lt;br&gt;",RIGHT(SUBSTITUTE(exportált!B2068,"&lt;br /&gt;","&lt;br&gt;"),LEN(SUBSTITUTE(exportált!B2068,"&lt;br /&gt;","&lt;br&gt;"))-LEN(B2068)-LEN(D2068)-LEN(E2068)-17)))</f>
        <v>#VALUE!</v>
      </c>
    </row>
    <row r="2069" spans="1:6" x14ac:dyDescent="0.25">
      <c r="A2069" s="11" t="str">
        <f>IF(exportált!A2069&lt;&gt;"",IFERROR(LEFT(exportált!A2069,SEARCH("&lt;br/&gt;",SUBSTITUTE(exportált!A2069,"&lt;br&gt;","&lt;br/&gt;"),1)-1),exportált!A2069),"")</f>
        <v/>
      </c>
      <c r="B2069" s="11" t="e">
        <f>LEFT(SUBSTITUTE(exportált!B2069,"&lt;br /&gt;","&lt;br&gt;"),SEARCH("&lt;br&gt;&lt;br&gt;",SUBSTITUTE(SUBSTITUTE(exportált!B2069,"&lt;br /&gt;","&lt;br&gt;"),"&lt;br /&gt;","&lt;br&gt;"),1)-1)</f>
        <v>#VALUE!</v>
      </c>
      <c r="C2069" s="11" t="e">
        <f>SUBSTITUTE(MID(SUBSTITUTE(exportált!B2069,"&lt;br /&gt;","&lt;br&gt;"),LEN('exportált formázott'!B2069)+LEN(D2069)+LEN(E2069)+LEN(F2069)+25,LEN(SUBSTITUTE(exportált!B2069,"&lt;br /&gt;","&lt;br&gt;"))-LEN(D2069)-LEN(E2069)-LEN(F2069)),"&lt;br&gt;",CHAR(10))</f>
        <v>#VALUE!</v>
      </c>
      <c r="D2069" s="11" t="e">
        <f>MID(SUBSTITUTE(exportált!B2069,"&lt;br /&gt;","&lt;br&gt;"),LEN('exportált formázott'!B2069)+9,SEARCH("&lt;br&gt;",RIGHT(SUBSTITUTE(exportált!B2069,"&lt;br /&gt;","&lt;br&gt;"),LEN(SUBSTITUTE(exportált!B2069,"&lt;br /&gt;","&lt;br&gt;"))-LEN(B2069)-8))-1)</f>
        <v>#VALUE!</v>
      </c>
      <c r="E2069" s="11" t="e">
        <f>MID(SUBSTITUTE(exportált!B2069,"&lt;br /&gt;","&lt;br&gt;"),LEN('exportált formázott'!B2069)+LEN(D2069)+13,SEARCH("&lt;br&gt;",RIGHT(SUBSTITUTE(exportált!B2069,"&lt;br /&gt;","&lt;br&gt;"),LEN(SUBSTITUTE(exportált!B2069,"&lt;br /&gt;","&lt;br&gt;"))-LEN(B2069)-LEN(D2069)-13)))</f>
        <v>#VALUE!</v>
      </c>
      <c r="F2069" s="11" t="e">
        <f>MID(SUBSTITUTE(exportált!B2069,"&lt;br /&gt;","&lt;br&gt;"),LEN('exportált formázott'!B2069)+LEN(D2069)+LEN(E2069)+17,SEARCH("&lt;br&gt;&lt;br&gt;",RIGHT(SUBSTITUTE(exportált!B2069,"&lt;br /&gt;","&lt;br&gt;"),LEN(SUBSTITUTE(exportált!B2069,"&lt;br /&gt;","&lt;br&gt;"))-LEN(B2069)-LEN(D2069)-LEN(E2069)-17)))</f>
        <v>#VALUE!</v>
      </c>
    </row>
    <row r="2070" spans="1:6" x14ac:dyDescent="0.25">
      <c r="A2070" s="11" t="str">
        <f>IF(exportált!A2070&lt;&gt;"",IFERROR(LEFT(exportált!A2070,SEARCH("&lt;br/&gt;",SUBSTITUTE(exportált!A2070,"&lt;br&gt;","&lt;br/&gt;"),1)-1),exportált!A2070),"")</f>
        <v/>
      </c>
      <c r="B2070" s="11" t="e">
        <f>LEFT(SUBSTITUTE(exportált!B2070,"&lt;br /&gt;","&lt;br&gt;"),SEARCH("&lt;br&gt;&lt;br&gt;",SUBSTITUTE(SUBSTITUTE(exportált!B2070,"&lt;br /&gt;","&lt;br&gt;"),"&lt;br /&gt;","&lt;br&gt;"),1)-1)</f>
        <v>#VALUE!</v>
      </c>
      <c r="C2070" s="11" t="e">
        <f>SUBSTITUTE(MID(SUBSTITUTE(exportált!B2070,"&lt;br /&gt;","&lt;br&gt;"),LEN('exportált formázott'!B2070)+LEN(D2070)+LEN(E2070)+LEN(F2070)+25,LEN(SUBSTITUTE(exportált!B2070,"&lt;br /&gt;","&lt;br&gt;"))-LEN(D2070)-LEN(E2070)-LEN(F2070)),"&lt;br&gt;",CHAR(10))</f>
        <v>#VALUE!</v>
      </c>
      <c r="D2070" s="11" t="e">
        <f>MID(SUBSTITUTE(exportált!B2070,"&lt;br /&gt;","&lt;br&gt;"),LEN('exportált formázott'!B2070)+9,SEARCH("&lt;br&gt;",RIGHT(SUBSTITUTE(exportált!B2070,"&lt;br /&gt;","&lt;br&gt;"),LEN(SUBSTITUTE(exportált!B2070,"&lt;br /&gt;","&lt;br&gt;"))-LEN(B2070)-8))-1)</f>
        <v>#VALUE!</v>
      </c>
      <c r="E2070" s="11" t="e">
        <f>MID(SUBSTITUTE(exportált!B2070,"&lt;br /&gt;","&lt;br&gt;"),LEN('exportált formázott'!B2070)+LEN(D2070)+13,SEARCH("&lt;br&gt;",RIGHT(SUBSTITUTE(exportált!B2070,"&lt;br /&gt;","&lt;br&gt;"),LEN(SUBSTITUTE(exportált!B2070,"&lt;br /&gt;","&lt;br&gt;"))-LEN(B2070)-LEN(D2070)-13)))</f>
        <v>#VALUE!</v>
      </c>
      <c r="F2070" s="11" t="e">
        <f>MID(SUBSTITUTE(exportált!B2070,"&lt;br /&gt;","&lt;br&gt;"),LEN('exportált formázott'!B2070)+LEN(D2070)+LEN(E2070)+17,SEARCH("&lt;br&gt;&lt;br&gt;",RIGHT(SUBSTITUTE(exportált!B2070,"&lt;br /&gt;","&lt;br&gt;"),LEN(SUBSTITUTE(exportált!B2070,"&lt;br /&gt;","&lt;br&gt;"))-LEN(B2070)-LEN(D2070)-LEN(E2070)-17)))</f>
        <v>#VALUE!</v>
      </c>
    </row>
    <row r="2071" spans="1:6" x14ac:dyDescent="0.25">
      <c r="A2071" s="11" t="str">
        <f>IF(exportált!A2071&lt;&gt;"",IFERROR(LEFT(exportált!A2071,SEARCH("&lt;br/&gt;",SUBSTITUTE(exportált!A2071,"&lt;br&gt;","&lt;br/&gt;"),1)-1),exportált!A2071),"")</f>
        <v/>
      </c>
      <c r="B2071" s="11" t="e">
        <f>LEFT(SUBSTITUTE(exportált!B2071,"&lt;br /&gt;","&lt;br&gt;"),SEARCH("&lt;br&gt;&lt;br&gt;",SUBSTITUTE(SUBSTITUTE(exportált!B2071,"&lt;br /&gt;","&lt;br&gt;"),"&lt;br /&gt;","&lt;br&gt;"),1)-1)</f>
        <v>#VALUE!</v>
      </c>
      <c r="C2071" s="11" t="e">
        <f>SUBSTITUTE(MID(SUBSTITUTE(exportált!B2071,"&lt;br /&gt;","&lt;br&gt;"),LEN('exportált formázott'!B2071)+LEN(D2071)+LEN(E2071)+LEN(F2071)+25,LEN(SUBSTITUTE(exportált!B2071,"&lt;br /&gt;","&lt;br&gt;"))-LEN(D2071)-LEN(E2071)-LEN(F2071)),"&lt;br&gt;",CHAR(10))</f>
        <v>#VALUE!</v>
      </c>
      <c r="D2071" s="11" t="e">
        <f>MID(SUBSTITUTE(exportált!B2071,"&lt;br /&gt;","&lt;br&gt;"),LEN('exportált formázott'!B2071)+9,SEARCH("&lt;br&gt;",RIGHT(SUBSTITUTE(exportált!B2071,"&lt;br /&gt;","&lt;br&gt;"),LEN(SUBSTITUTE(exportált!B2071,"&lt;br /&gt;","&lt;br&gt;"))-LEN(B2071)-8))-1)</f>
        <v>#VALUE!</v>
      </c>
      <c r="E2071" s="11" t="e">
        <f>MID(SUBSTITUTE(exportált!B2071,"&lt;br /&gt;","&lt;br&gt;"),LEN('exportált formázott'!B2071)+LEN(D2071)+13,SEARCH("&lt;br&gt;",RIGHT(SUBSTITUTE(exportált!B2071,"&lt;br /&gt;","&lt;br&gt;"),LEN(SUBSTITUTE(exportált!B2071,"&lt;br /&gt;","&lt;br&gt;"))-LEN(B2071)-LEN(D2071)-13)))</f>
        <v>#VALUE!</v>
      </c>
      <c r="F2071" s="11" t="e">
        <f>MID(SUBSTITUTE(exportált!B2071,"&lt;br /&gt;","&lt;br&gt;"),LEN('exportált formázott'!B2071)+LEN(D2071)+LEN(E2071)+17,SEARCH("&lt;br&gt;&lt;br&gt;",RIGHT(SUBSTITUTE(exportált!B2071,"&lt;br /&gt;","&lt;br&gt;"),LEN(SUBSTITUTE(exportált!B2071,"&lt;br /&gt;","&lt;br&gt;"))-LEN(B2071)-LEN(D2071)-LEN(E2071)-17)))</f>
        <v>#VALUE!</v>
      </c>
    </row>
    <row r="2072" spans="1:6" x14ac:dyDescent="0.25">
      <c r="A2072" s="11" t="str">
        <f>IF(exportált!A2072&lt;&gt;"",IFERROR(LEFT(exportált!A2072,SEARCH("&lt;br/&gt;",SUBSTITUTE(exportált!A2072,"&lt;br&gt;","&lt;br/&gt;"),1)-1),exportált!A2072),"")</f>
        <v/>
      </c>
      <c r="B2072" s="11" t="e">
        <f>LEFT(SUBSTITUTE(exportált!B2072,"&lt;br /&gt;","&lt;br&gt;"),SEARCH("&lt;br&gt;&lt;br&gt;",SUBSTITUTE(SUBSTITUTE(exportált!B2072,"&lt;br /&gt;","&lt;br&gt;"),"&lt;br /&gt;","&lt;br&gt;"),1)-1)</f>
        <v>#VALUE!</v>
      </c>
      <c r="C2072" s="11" t="e">
        <f>SUBSTITUTE(MID(SUBSTITUTE(exportált!B2072,"&lt;br /&gt;","&lt;br&gt;"),LEN('exportált formázott'!B2072)+LEN(D2072)+LEN(E2072)+LEN(F2072)+25,LEN(SUBSTITUTE(exportált!B2072,"&lt;br /&gt;","&lt;br&gt;"))-LEN(D2072)-LEN(E2072)-LEN(F2072)),"&lt;br&gt;",CHAR(10))</f>
        <v>#VALUE!</v>
      </c>
      <c r="D2072" s="11" t="e">
        <f>MID(SUBSTITUTE(exportált!B2072,"&lt;br /&gt;","&lt;br&gt;"),LEN('exportált formázott'!B2072)+9,SEARCH("&lt;br&gt;",RIGHT(SUBSTITUTE(exportált!B2072,"&lt;br /&gt;","&lt;br&gt;"),LEN(SUBSTITUTE(exportált!B2072,"&lt;br /&gt;","&lt;br&gt;"))-LEN(B2072)-8))-1)</f>
        <v>#VALUE!</v>
      </c>
      <c r="E2072" s="11" t="e">
        <f>MID(SUBSTITUTE(exportált!B2072,"&lt;br /&gt;","&lt;br&gt;"),LEN('exportált formázott'!B2072)+LEN(D2072)+13,SEARCH("&lt;br&gt;",RIGHT(SUBSTITUTE(exportált!B2072,"&lt;br /&gt;","&lt;br&gt;"),LEN(SUBSTITUTE(exportált!B2072,"&lt;br /&gt;","&lt;br&gt;"))-LEN(B2072)-LEN(D2072)-13)))</f>
        <v>#VALUE!</v>
      </c>
      <c r="F2072" s="11" t="e">
        <f>MID(SUBSTITUTE(exportált!B2072,"&lt;br /&gt;","&lt;br&gt;"),LEN('exportált formázott'!B2072)+LEN(D2072)+LEN(E2072)+17,SEARCH("&lt;br&gt;&lt;br&gt;",RIGHT(SUBSTITUTE(exportált!B2072,"&lt;br /&gt;","&lt;br&gt;"),LEN(SUBSTITUTE(exportált!B2072,"&lt;br /&gt;","&lt;br&gt;"))-LEN(B2072)-LEN(D2072)-LEN(E2072)-17)))</f>
        <v>#VALUE!</v>
      </c>
    </row>
    <row r="2073" spans="1:6" x14ac:dyDescent="0.25">
      <c r="A2073" s="11" t="str">
        <f>IF(exportált!A2073&lt;&gt;"",IFERROR(LEFT(exportált!A2073,SEARCH("&lt;br/&gt;",SUBSTITUTE(exportált!A2073,"&lt;br&gt;","&lt;br/&gt;"),1)-1),exportált!A2073),"")</f>
        <v/>
      </c>
      <c r="B2073" s="11" t="e">
        <f>LEFT(SUBSTITUTE(exportált!B2073,"&lt;br /&gt;","&lt;br&gt;"),SEARCH("&lt;br&gt;&lt;br&gt;",SUBSTITUTE(SUBSTITUTE(exportált!B2073,"&lt;br /&gt;","&lt;br&gt;"),"&lt;br /&gt;","&lt;br&gt;"),1)-1)</f>
        <v>#VALUE!</v>
      </c>
      <c r="C2073" s="11" t="e">
        <f>SUBSTITUTE(MID(SUBSTITUTE(exportált!B2073,"&lt;br /&gt;","&lt;br&gt;"),LEN('exportált formázott'!B2073)+LEN(D2073)+LEN(E2073)+LEN(F2073)+25,LEN(SUBSTITUTE(exportált!B2073,"&lt;br /&gt;","&lt;br&gt;"))-LEN(D2073)-LEN(E2073)-LEN(F2073)),"&lt;br&gt;",CHAR(10))</f>
        <v>#VALUE!</v>
      </c>
      <c r="D2073" s="11" t="e">
        <f>MID(SUBSTITUTE(exportált!B2073,"&lt;br /&gt;","&lt;br&gt;"),LEN('exportált formázott'!B2073)+9,SEARCH("&lt;br&gt;",RIGHT(SUBSTITUTE(exportált!B2073,"&lt;br /&gt;","&lt;br&gt;"),LEN(SUBSTITUTE(exportált!B2073,"&lt;br /&gt;","&lt;br&gt;"))-LEN(B2073)-8))-1)</f>
        <v>#VALUE!</v>
      </c>
      <c r="E2073" s="11" t="e">
        <f>MID(SUBSTITUTE(exportált!B2073,"&lt;br /&gt;","&lt;br&gt;"),LEN('exportált formázott'!B2073)+LEN(D2073)+13,SEARCH("&lt;br&gt;",RIGHT(SUBSTITUTE(exportált!B2073,"&lt;br /&gt;","&lt;br&gt;"),LEN(SUBSTITUTE(exportált!B2073,"&lt;br /&gt;","&lt;br&gt;"))-LEN(B2073)-LEN(D2073)-13)))</f>
        <v>#VALUE!</v>
      </c>
      <c r="F2073" s="11" t="e">
        <f>MID(SUBSTITUTE(exportált!B2073,"&lt;br /&gt;","&lt;br&gt;"),LEN('exportált formázott'!B2073)+LEN(D2073)+LEN(E2073)+17,SEARCH("&lt;br&gt;&lt;br&gt;",RIGHT(SUBSTITUTE(exportált!B2073,"&lt;br /&gt;","&lt;br&gt;"),LEN(SUBSTITUTE(exportált!B2073,"&lt;br /&gt;","&lt;br&gt;"))-LEN(B2073)-LEN(D2073)-LEN(E2073)-17)))</f>
        <v>#VALUE!</v>
      </c>
    </row>
    <row r="2074" spans="1:6" x14ac:dyDescent="0.25">
      <c r="A2074" s="11" t="str">
        <f>IF(exportált!A2074&lt;&gt;"",IFERROR(LEFT(exportált!A2074,SEARCH("&lt;br/&gt;",SUBSTITUTE(exportált!A2074,"&lt;br&gt;","&lt;br/&gt;"),1)-1),exportált!A2074),"")</f>
        <v/>
      </c>
      <c r="B2074" s="11" t="e">
        <f>LEFT(SUBSTITUTE(exportált!B2074,"&lt;br /&gt;","&lt;br&gt;"),SEARCH("&lt;br&gt;&lt;br&gt;",SUBSTITUTE(SUBSTITUTE(exportált!B2074,"&lt;br /&gt;","&lt;br&gt;"),"&lt;br /&gt;","&lt;br&gt;"),1)-1)</f>
        <v>#VALUE!</v>
      </c>
      <c r="C2074" s="11" t="e">
        <f>SUBSTITUTE(MID(SUBSTITUTE(exportált!B2074,"&lt;br /&gt;","&lt;br&gt;"),LEN('exportált formázott'!B2074)+LEN(D2074)+LEN(E2074)+LEN(F2074)+25,LEN(SUBSTITUTE(exportált!B2074,"&lt;br /&gt;","&lt;br&gt;"))-LEN(D2074)-LEN(E2074)-LEN(F2074)),"&lt;br&gt;",CHAR(10))</f>
        <v>#VALUE!</v>
      </c>
      <c r="D2074" s="11" t="e">
        <f>MID(SUBSTITUTE(exportált!B2074,"&lt;br /&gt;","&lt;br&gt;"),LEN('exportált formázott'!B2074)+9,SEARCH("&lt;br&gt;",RIGHT(SUBSTITUTE(exportált!B2074,"&lt;br /&gt;","&lt;br&gt;"),LEN(SUBSTITUTE(exportált!B2074,"&lt;br /&gt;","&lt;br&gt;"))-LEN(B2074)-8))-1)</f>
        <v>#VALUE!</v>
      </c>
      <c r="E2074" s="11" t="e">
        <f>MID(SUBSTITUTE(exportált!B2074,"&lt;br /&gt;","&lt;br&gt;"),LEN('exportált formázott'!B2074)+LEN(D2074)+13,SEARCH("&lt;br&gt;",RIGHT(SUBSTITUTE(exportált!B2074,"&lt;br /&gt;","&lt;br&gt;"),LEN(SUBSTITUTE(exportált!B2074,"&lt;br /&gt;","&lt;br&gt;"))-LEN(B2074)-LEN(D2074)-13)))</f>
        <v>#VALUE!</v>
      </c>
      <c r="F2074" s="11" t="e">
        <f>MID(SUBSTITUTE(exportált!B2074,"&lt;br /&gt;","&lt;br&gt;"),LEN('exportált formázott'!B2074)+LEN(D2074)+LEN(E2074)+17,SEARCH("&lt;br&gt;&lt;br&gt;",RIGHT(SUBSTITUTE(exportált!B2074,"&lt;br /&gt;","&lt;br&gt;"),LEN(SUBSTITUTE(exportált!B2074,"&lt;br /&gt;","&lt;br&gt;"))-LEN(B2074)-LEN(D2074)-LEN(E2074)-17)))</f>
        <v>#VALUE!</v>
      </c>
    </row>
    <row r="2075" spans="1:6" x14ac:dyDescent="0.25">
      <c r="A2075" s="11" t="str">
        <f>IF(exportált!A2075&lt;&gt;"",IFERROR(LEFT(exportált!A2075,SEARCH("&lt;br/&gt;",SUBSTITUTE(exportált!A2075,"&lt;br&gt;","&lt;br/&gt;"),1)-1),exportált!A2075),"")</f>
        <v/>
      </c>
      <c r="B2075" s="11" t="e">
        <f>LEFT(SUBSTITUTE(exportált!B2075,"&lt;br /&gt;","&lt;br&gt;"),SEARCH("&lt;br&gt;&lt;br&gt;",SUBSTITUTE(SUBSTITUTE(exportált!B2075,"&lt;br /&gt;","&lt;br&gt;"),"&lt;br /&gt;","&lt;br&gt;"),1)-1)</f>
        <v>#VALUE!</v>
      </c>
      <c r="C2075" s="11" t="e">
        <f>SUBSTITUTE(MID(SUBSTITUTE(exportált!B2075,"&lt;br /&gt;","&lt;br&gt;"),LEN('exportált formázott'!B2075)+LEN(D2075)+LEN(E2075)+LEN(F2075)+25,LEN(SUBSTITUTE(exportált!B2075,"&lt;br /&gt;","&lt;br&gt;"))-LEN(D2075)-LEN(E2075)-LEN(F2075)),"&lt;br&gt;",CHAR(10))</f>
        <v>#VALUE!</v>
      </c>
      <c r="D2075" s="11" t="e">
        <f>MID(SUBSTITUTE(exportált!B2075,"&lt;br /&gt;","&lt;br&gt;"),LEN('exportált formázott'!B2075)+9,SEARCH("&lt;br&gt;",RIGHT(SUBSTITUTE(exportált!B2075,"&lt;br /&gt;","&lt;br&gt;"),LEN(SUBSTITUTE(exportált!B2075,"&lt;br /&gt;","&lt;br&gt;"))-LEN(B2075)-8))-1)</f>
        <v>#VALUE!</v>
      </c>
      <c r="E2075" s="11" t="e">
        <f>MID(SUBSTITUTE(exportált!B2075,"&lt;br /&gt;","&lt;br&gt;"),LEN('exportált formázott'!B2075)+LEN(D2075)+13,SEARCH("&lt;br&gt;",RIGHT(SUBSTITUTE(exportált!B2075,"&lt;br /&gt;","&lt;br&gt;"),LEN(SUBSTITUTE(exportált!B2075,"&lt;br /&gt;","&lt;br&gt;"))-LEN(B2075)-LEN(D2075)-13)))</f>
        <v>#VALUE!</v>
      </c>
      <c r="F2075" s="11" t="e">
        <f>MID(SUBSTITUTE(exportált!B2075,"&lt;br /&gt;","&lt;br&gt;"),LEN('exportált formázott'!B2075)+LEN(D2075)+LEN(E2075)+17,SEARCH("&lt;br&gt;&lt;br&gt;",RIGHT(SUBSTITUTE(exportált!B2075,"&lt;br /&gt;","&lt;br&gt;"),LEN(SUBSTITUTE(exportált!B2075,"&lt;br /&gt;","&lt;br&gt;"))-LEN(B2075)-LEN(D2075)-LEN(E2075)-17)))</f>
        <v>#VALUE!</v>
      </c>
    </row>
    <row r="2076" spans="1:6" x14ac:dyDescent="0.25">
      <c r="A2076" s="11" t="str">
        <f>IF(exportált!A2076&lt;&gt;"",IFERROR(LEFT(exportált!A2076,SEARCH("&lt;br/&gt;",SUBSTITUTE(exportált!A2076,"&lt;br&gt;","&lt;br/&gt;"),1)-1),exportált!A2076),"")</f>
        <v/>
      </c>
      <c r="B2076" s="11" t="e">
        <f>LEFT(SUBSTITUTE(exportált!B2076,"&lt;br /&gt;","&lt;br&gt;"),SEARCH("&lt;br&gt;&lt;br&gt;",SUBSTITUTE(SUBSTITUTE(exportált!B2076,"&lt;br /&gt;","&lt;br&gt;"),"&lt;br /&gt;","&lt;br&gt;"),1)-1)</f>
        <v>#VALUE!</v>
      </c>
      <c r="C2076" s="11" t="e">
        <f>SUBSTITUTE(MID(SUBSTITUTE(exportált!B2076,"&lt;br /&gt;","&lt;br&gt;"),LEN('exportált formázott'!B2076)+LEN(D2076)+LEN(E2076)+LEN(F2076)+25,LEN(SUBSTITUTE(exportált!B2076,"&lt;br /&gt;","&lt;br&gt;"))-LEN(D2076)-LEN(E2076)-LEN(F2076)),"&lt;br&gt;",CHAR(10))</f>
        <v>#VALUE!</v>
      </c>
      <c r="D2076" s="11" t="e">
        <f>MID(SUBSTITUTE(exportált!B2076,"&lt;br /&gt;","&lt;br&gt;"),LEN('exportált formázott'!B2076)+9,SEARCH("&lt;br&gt;",RIGHT(SUBSTITUTE(exportált!B2076,"&lt;br /&gt;","&lt;br&gt;"),LEN(SUBSTITUTE(exportált!B2076,"&lt;br /&gt;","&lt;br&gt;"))-LEN(B2076)-8))-1)</f>
        <v>#VALUE!</v>
      </c>
      <c r="E2076" s="11" t="e">
        <f>MID(SUBSTITUTE(exportált!B2076,"&lt;br /&gt;","&lt;br&gt;"),LEN('exportált formázott'!B2076)+LEN(D2076)+13,SEARCH("&lt;br&gt;",RIGHT(SUBSTITUTE(exportált!B2076,"&lt;br /&gt;","&lt;br&gt;"),LEN(SUBSTITUTE(exportált!B2076,"&lt;br /&gt;","&lt;br&gt;"))-LEN(B2076)-LEN(D2076)-13)))</f>
        <v>#VALUE!</v>
      </c>
      <c r="F2076" s="11" t="e">
        <f>MID(SUBSTITUTE(exportált!B2076,"&lt;br /&gt;","&lt;br&gt;"),LEN('exportált formázott'!B2076)+LEN(D2076)+LEN(E2076)+17,SEARCH("&lt;br&gt;&lt;br&gt;",RIGHT(SUBSTITUTE(exportált!B2076,"&lt;br /&gt;","&lt;br&gt;"),LEN(SUBSTITUTE(exportált!B2076,"&lt;br /&gt;","&lt;br&gt;"))-LEN(B2076)-LEN(D2076)-LEN(E2076)-17)))</f>
        <v>#VALUE!</v>
      </c>
    </row>
    <row r="2077" spans="1:6" x14ac:dyDescent="0.25">
      <c r="A2077" s="11" t="str">
        <f>IF(exportált!A2077&lt;&gt;"",IFERROR(LEFT(exportált!A2077,SEARCH("&lt;br/&gt;",SUBSTITUTE(exportált!A2077,"&lt;br&gt;","&lt;br/&gt;"),1)-1),exportált!A2077),"")</f>
        <v/>
      </c>
      <c r="B2077" s="11" t="e">
        <f>LEFT(SUBSTITUTE(exportált!B2077,"&lt;br /&gt;","&lt;br&gt;"),SEARCH("&lt;br&gt;&lt;br&gt;",SUBSTITUTE(SUBSTITUTE(exportált!B2077,"&lt;br /&gt;","&lt;br&gt;"),"&lt;br /&gt;","&lt;br&gt;"),1)-1)</f>
        <v>#VALUE!</v>
      </c>
      <c r="C2077" s="11" t="e">
        <f>SUBSTITUTE(MID(SUBSTITUTE(exportált!B2077,"&lt;br /&gt;","&lt;br&gt;"),LEN('exportált formázott'!B2077)+LEN(D2077)+LEN(E2077)+LEN(F2077)+25,LEN(SUBSTITUTE(exportált!B2077,"&lt;br /&gt;","&lt;br&gt;"))-LEN(D2077)-LEN(E2077)-LEN(F2077)),"&lt;br&gt;",CHAR(10))</f>
        <v>#VALUE!</v>
      </c>
      <c r="D2077" s="11" t="e">
        <f>MID(SUBSTITUTE(exportált!B2077,"&lt;br /&gt;","&lt;br&gt;"),LEN('exportált formázott'!B2077)+9,SEARCH("&lt;br&gt;",RIGHT(SUBSTITUTE(exportált!B2077,"&lt;br /&gt;","&lt;br&gt;"),LEN(SUBSTITUTE(exportált!B2077,"&lt;br /&gt;","&lt;br&gt;"))-LEN(B2077)-8))-1)</f>
        <v>#VALUE!</v>
      </c>
      <c r="E2077" s="11" t="e">
        <f>MID(SUBSTITUTE(exportált!B2077,"&lt;br /&gt;","&lt;br&gt;"),LEN('exportált formázott'!B2077)+LEN(D2077)+13,SEARCH("&lt;br&gt;",RIGHT(SUBSTITUTE(exportált!B2077,"&lt;br /&gt;","&lt;br&gt;"),LEN(SUBSTITUTE(exportált!B2077,"&lt;br /&gt;","&lt;br&gt;"))-LEN(B2077)-LEN(D2077)-13)))</f>
        <v>#VALUE!</v>
      </c>
      <c r="F2077" s="11" t="e">
        <f>MID(SUBSTITUTE(exportált!B2077,"&lt;br /&gt;","&lt;br&gt;"),LEN('exportált formázott'!B2077)+LEN(D2077)+LEN(E2077)+17,SEARCH("&lt;br&gt;&lt;br&gt;",RIGHT(SUBSTITUTE(exportált!B2077,"&lt;br /&gt;","&lt;br&gt;"),LEN(SUBSTITUTE(exportált!B2077,"&lt;br /&gt;","&lt;br&gt;"))-LEN(B2077)-LEN(D2077)-LEN(E2077)-17)))</f>
        <v>#VALUE!</v>
      </c>
    </row>
    <row r="2078" spans="1:6" x14ac:dyDescent="0.25">
      <c r="A2078" s="11" t="str">
        <f>IF(exportált!A2078&lt;&gt;"",IFERROR(LEFT(exportált!A2078,SEARCH("&lt;br/&gt;",SUBSTITUTE(exportált!A2078,"&lt;br&gt;","&lt;br/&gt;"),1)-1),exportált!A2078),"")</f>
        <v/>
      </c>
      <c r="B2078" s="11" t="e">
        <f>LEFT(SUBSTITUTE(exportált!B2078,"&lt;br /&gt;","&lt;br&gt;"),SEARCH("&lt;br&gt;&lt;br&gt;",SUBSTITUTE(SUBSTITUTE(exportált!B2078,"&lt;br /&gt;","&lt;br&gt;"),"&lt;br /&gt;","&lt;br&gt;"),1)-1)</f>
        <v>#VALUE!</v>
      </c>
      <c r="C2078" s="11" t="e">
        <f>SUBSTITUTE(MID(SUBSTITUTE(exportált!B2078,"&lt;br /&gt;","&lt;br&gt;"),LEN('exportált formázott'!B2078)+LEN(D2078)+LEN(E2078)+LEN(F2078)+25,LEN(SUBSTITUTE(exportált!B2078,"&lt;br /&gt;","&lt;br&gt;"))-LEN(D2078)-LEN(E2078)-LEN(F2078)),"&lt;br&gt;",CHAR(10))</f>
        <v>#VALUE!</v>
      </c>
      <c r="D2078" s="11" t="e">
        <f>MID(SUBSTITUTE(exportált!B2078,"&lt;br /&gt;","&lt;br&gt;"),LEN('exportált formázott'!B2078)+9,SEARCH("&lt;br&gt;",RIGHT(SUBSTITUTE(exportált!B2078,"&lt;br /&gt;","&lt;br&gt;"),LEN(SUBSTITUTE(exportált!B2078,"&lt;br /&gt;","&lt;br&gt;"))-LEN(B2078)-8))-1)</f>
        <v>#VALUE!</v>
      </c>
      <c r="E2078" s="11" t="e">
        <f>MID(SUBSTITUTE(exportált!B2078,"&lt;br /&gt;","&lt;br&gt;"),LEN('exportált formázott'!B2078)+LEN(D2078)+13,SEARCH("&lt;br&gt;",RIGHT(SUBSTITUTE(exportált!B2078,"&lt;br /&gt;","&lt;br&gt;"),LEN(SUBSTITUTE(exportált!B2078,"&lt;br /&gt;","&lt;br&gt;"))-LEN(B2078)-LEN(D2078)-13)))</f>
        <v>#VALUE!</v>
      </c>
      <c r="F2078" s="11" t="e">
        <f>MID(SUBSTITUTE(exportált!B2078,"&lt;br /&gt;","&lt;br&gt;"),LEN('exportált formázott'!B2078)+LEN(D2078)+LEN(E2078)+17,SEARCH("&lt;br&gt;&lt;br&gt;",RIGHT(SUBSTITUTE(exportált!B2078,"&lt;br /&gt;","&lt;br&gt;"),LEN(SUBSTITUTE(exportált!B2078,"&lt;br /&gt;","&lt;br&gt;"))-LEN(B2078)-LEN(D2078)-LEN(E2078)-17)))</f>
        <v>#VALUE!</v>
      </c>
    </row>
    <row r="2079" spans="1:6" x14ac:dyDescent="0.25">
      <c r="A2079" s="11" t="str">
        <f>IF(exportált!A2079&lt;&gt;"",IFERROR(LEFT(exportált!A2079,SEARCH("&lt;br/&gt;",SUBSTITUTE(exportált!A2079,"&lt;br&gt;","&lt;br/&gt;"),1)-1),exportált!A2079),"")</f>
        <v/>
      </c>
      <c r="B2079" s="11" t="e">
        <f>LEFT(SUBSTITUTE(exportált!B2079,"&lt;br /&gt;","&lt;br&gt;"),SEARCH("&lt;br&gt;&lt;br&gt;",SUBSTITUTE(SUBSTITUTE(exportált!B2079,"&lt;br /&gt;","&lt;br&gt;"),"&lt;br /&gt;","&lt;br&gt;"),1)-1)</f>
        <v>#VALUE!</v>
      </c>
      <c r="C2079" s="11" t="e">
        <f>SUBSTITUTE(MID(SUBSTITUTE(exportált!B2079,"&lt;br /&gt;","&lt;br&gt;"),LEN('exportált formázott'!B2079)+LEN(D2079)+LEN(E2079)+LEN(F2079)+25,LEN(SUBSTITUTE(exportált!B2079,"&lt;br /&gt;","&lt;br&gt;"))-LEN(D2079)-LEN(E2079)-LEN(F2079)),"&lt;br&gt;",CHAR(10))</f>
        <v>#VALUE!</v>
      </c>
      <c r="D2079" s="11" t="e">
        <f>MID(SUBSTITUTE(exportált!B2079,"&lt;br /&gt;","&lt;br&gt;"),LEN('exportált formázott'!B2079)+9,SEARCH("&lt;br&gt;",RIGHT(SUBSTITUTE(exportált!B2079,"&lt;br /&gt;","&lt;br&gt;"),LEN(SUBSTITUTE(exportált!B2079,"&lt;br /&gt;","&lt;br&gt;"))-LEN(B2079)-8))-1)</f>
        <v>#VALUE!</v>
      </c>
      <c r="E2079" s="11" t="e">
        <f>MID(SUBSTITUTE(exportált!B2079,"&lt;br /&gt;","&lt;br&gt;"),LEN('exportált formázott'!B2079)+LEN(D2079)+13,SEARCH("&lt;br&gt;",RIGHT(SUBSTITUTE(exportált!B2079,"&lt;br /&gt;","&lt;br&gt;"),LEN(SUBSTITUTE(exportált!B2079,"&lt;br /&gt;","&lt;br&gt;"))-LEN(B2079)-LEN(D2079)-13)))</f>
        <v>#VALUE!</v>
      </c>
      <c r="F2079" s="11" t="e">
        <f>MID(SUBSTITUTE(exportált!B2079,"&lt;br /&gt;","&lt;br&gt;"),LEN('exportált formázott'!B2079)+LEN(D2079)+LEN(E2079)+17,SEARCH("&lt;br&gt;&lt;br&gt;",RIGHT(SUBSTITUTE(exportált!B2079,"&lt;br /&gt;","&lt;br&gt;"),LEN(SUBSTITUTE(exportált!B2079,"&lt;br /&gt;","&lt;br&gt;"))-LEN(B2079)-LEN(D2079)-LEN(E2079)-17)))</f>
        <v>#VALUE!</v>
      </c>
    </row>
    <row r="2080" spans="1:6" x14ac:dyDescent="0.25">
      <c r="A2080" s="11" t="str">
        <f>IF(exportált!A2080&lt;&gt;"",IFERROR(LEFT(exportált!A2080,SEARCH("&lt;br/&gt;",SUBSTITUTE(exportált!A2080,"&lt;br&gt;","&lt;br/&gt;"),1)-1),exportált!A2080),"")</f>
        <v/>
      </c>
      <c r="B2080" s="11" t="e">
        <f>LEFT(SUBSTITUTE(exportált!B2080,"&lt;br /&gt;","&lt;br&gt;"),SEARCH("&lt;br&gt;&lt;br&gt;",SUBSTITUTE(SUBSTITUTE(exportált!B2080,"&lt;br /&gt;","&lt;br&gt;"),"&lt;br /&gt;","&lt;br&gt;"),1)-1)</f>
        <v>#VALUE!</v>
      </c>
      <c r="C2080" s="11" t="e">
        <f>SUBSTITUTE(MID(SUBSTITUTE(exportált!B2080,"&lt;br /&gt;","&lt;br&gt;"),LEN('exportált formázott'!B2080)+LEN(D2080)+LEN(E2080)+LEN(F2080)+25,LEN(SUBSTITUTE(exportált!B2080,"&lt;br /&gt;","&lt;br&gt;"))-LEN(D2080)-LEN(E2080)-LEN(F2080)),"&lt;br&gt;",CHAR(10))</f>
        <v>#VALUE!</v>
      </c>
      <c r="D2080" s="11" t="e">
        <f>MID(SUBSTITUTE(exportált!B2080,"&lt;br /&gt;","&lt;br&gt;"),LEN('exportált formázott'!B2080)+9,SEARCH("&lt;br&gt;",RIGHT(SUBSTITUTE(exportált!B2080,"&lt;br /&gt;","&lt;br&gt;"),LEN(SUBSTITUTE(exportált!B2080,"&lt;br /&gt;","&lt;br&gt;"))-LEN(B2080)-8))-1)</f>
        <v>#VALUE!</v>
      </c>
      <c r="E2080" s="11" t="e">
        <f>MID(SUBSTITUTE(exportált!B2080,"&lt;br /&gt;","&lt;br&gt;"),LEN('exportált formázott'!B2080)+LEN(D2080)+13,SEARCH("&lt;br&gt;",RIGHT(SUBSTITUTE(exportált!B2080,"&lt;br /&gt;","&lt;br&gt;"),LEN(SUBSTITUTE(exportált!B2080,"&lt;br /&gt;","&lt;br&gt;"))-LEN(B2080)-LEN(D2080)-13)))</f>
        <v>#VALUE!</v>
      </c>
      <c r="F2080" s="11" t="e">
        <f>MID(SUBSTITUTE(exportált!B2080,"&lt;br /&gt;","&lt;br&gt;"),LEN('exportált formázott'!B2080)+LEN(D2080)+LEN(E2080)+17,SEARCH("&lt;br&gt;&lt;br&gt;",RIGHT(SUBSTITUTE(exportált!B2080,"&lt;br /&gt;","&lt;br&gt;"),LEN(SUBSTITUTE(exportált!B2080,"&lt;br /&gt;","&lt;br&gt;"))-LEN(B2080)-LEN(D2080)-LEN(E2080)-17)))</f>
        <v>#VALUE!</v>
      </c>
    </row>
    <row r="2081" spans="1:6" x14ac:dyDescent="0.25">
      <c r="A2081" s="11" t="str">
        <f>IF(exportált!A2081&lt;&gt;"",IFERROR(LEFT(exportált!A2081,SEARCH("&lt;br/&gt;",SUBSTITUTE(exportált!A2081,"&lt;br&gt;","&lt;br/&gt;"),1)-1),exportált!A2081),"")</f>
        <v/>
      </c>
      <c r="B2081" s="11" t="e">
        <f>LEFT(SUBSTITUTE(exportált!B2081,"&lt;br /&gt;","&lt;br&gt;"),SEARCH("&lt;br&gt;&lt;br&gt;",SUBSTITUTE(SUBSTITUTE(exportált!B2081,"&lt;br /&gt;","&lt;br&gt;"),"&lt;br /&gt;","&lt;br&gt;"),1)-1)</f>
        <v>#VALUE!</v>
      </c>
      <c r="C2081" s="11" t="e">
        <f>SUBSTITUTE(MID(SUBSTITUTE(exportált!B2081,"&lt;br /&gt;","&lt;br&gt;"),LEN('exportált formázott'!B2081)+LEN(D2081)+LEN(E2081)+LEN(F2081)+25,LEN(SUBSTITUTE(exportált!B2081,"&lt;br /&gt;","&lt;br&gt;"))-LEN(D2081)-LEN(E2081)-LEN(F2081)),"&lt;br&gt;",CHAR(10))</f>
        <v>#VALUE!</v>
      </c>
      <c r="D2081" s="11" t="e">
        <f>MID(SUBSTITUTE(exportált!B2081,"&lt;br /&gt;","&lt;br&gt;"),LEN('exportált formázott'!B2081)+9,SEARCH("&lt;br&gt;",RIGHT(SUBSTITUTE(exportált!B2081,"&lt;br /&gt;","&lt;br&gt;"),LEN(SUBSTITUTE(exportált!B2081,"&lt;br /&gt;","&lt;br&gt;"))-LEN(B2081)-8))-1)</f>
        <v>#VALUE!</v>
      </c>
      <c r="E2081" s="11" t="e">
        <f>MID(SUBSTITUTE(exportált!B2081,"&lt;br /&gt;","&lt;br&gt;"),LEN('exportált formázott'!B2081)+LEN(D2081)+13,SEARCH("&lt;br&gt;",RIGHT(SUBSTITUTE(exportált!B2081,"&lt;br /&gt;","&lt;br&gt;"),LEN(SUBSTITUTE(exportált!B2081,"&lt;br /&gt;","&lt;br&gt;"))-LEN(B2081)-LEN(D2081)-13)))</f>
        <v>#VALUE!</v>
      </c>
      <c r="F2081" s="11" t="e">
        <f>MID(SUBSTITUTE(exportált!B2081,"&lt;br /&gt;","&lt;br&gt;"),LEN('exportált formázott'!B2081)+LEN(D2081)+LEN(E2081)+17,SEARCH("&lt;br&gt;&lt;br&gt;",RIGHT(SUBSTITUTE(exportált!B2081,"&lt;br /&gt;","&lt;br&gt;"),LEN(SUBSTITUTE(exportált!B2081,"&lt;br /&gt;","&lt;br&gt;"))-LEN(B2081)-LEN(D2081)-LEN(E2081)-17)))</f>
        <v>#VALUE!</v>
      </c>
    </row>
    <row r="2082" spans="1:6" x14ac:dyDescent="0.25">
      <c r="A2082" s="11" t="str">
        <f>IF(exportált!A2082&lt;&gt;"",IFERROR(LEFT(exportált!A2082,SEARCH("&lt;br/&gt;",SUBSTITUTE(exportált!A2082,"&lt;br&gt;","&lt;br/&gt;"),1)-1),exportált!A2082),"")</f>
        <v/>
      </c>
      <c r="B2082" s="11" t="e">
        <f>LEFT(SUBSTITUTE(exportált!B2082,"&lt;br /&gt;","&lt;br&gt;"),SEARCH("&lt;br&gt;&lt;br&gt;",SUBSTITUTE(SUBSTITUTE(exportált!B2082,"&lt;br /&gt;","&lt;br&gt;"),"&lt;br /&gt;","&lt;br&gt;"),1)-1)</f>
        <v>#VALUE!</v>
      </c>
      <c r="C2082" s="11" t="e">
        <f>SUBSTITUTE(MID(SUBSTITUTE(exportált!B2082,"&lt;br /&gt;","&lt;br&gt;"),LEN('exportált formázott'!B2082)+LEN(D2082)+LEN(E2082)+LEN(F2082)+25,LEN(SUBSTITUTE(exportált!B2082,"&lt;br /&gt;","&lt;br&gt;"))-LEN(D2082)-LEN(E2082)-LEN(F2082)),"&lt;br&gt;",CHAR(10))</f>
        <v>#VALUE!</v>
      </c>
      <c r="D2082" s="11" t="e">
        <f>MID(SUBSTITUTE(exportált!B2082,"&lt;br /&gt;","&lt;br&gt;"),LEN('exportált formázott'!B2082)+9,SEARCH("&lt;br&gt;",RIGHT(SUBSTITUTE(exportált!B2082,"&lt;br /&gt;","&lt;br&gt;"),LEN(SUBSTITUTE(exportált!B2082,"&lt;br /&gt;","&lt;br&gt;"))-LEN(B2082)-8))-1)</f>
        <v>#VALUE!</v>
      </c>
      <c r="E2082" s="11" t="e">
        <f>MID(SUBSTITUTE(exportált!B2082,"&lt;br /&gt;","&lt;br&gt;"),LEN('exportált formázott'!B2082)+LEN(D2082)+13,SEARCH("&lt;br&gt;",RIGHT(SUBSTITUTE(exportált!B2082,"&lt;br /&gt;","&lt;br&gt;"),LEN(SUBSTITUTE(exportált!B2082,"&lt;br /&gt;","&lt;br&gt;"))-LEN(B2082)-LEN(D2082)-13)))</f>
        <v>#VALUE!</v>
      </c>
      <c r="F2082" s="11" t="e">
        <f>MID(SUBSTITUTE(exportált!B2082,"&lt;br /&gt;","&lt;br&gt;"),LEN('exportált formázott'!B2082)+LEN(D2082)+LEN(E2082)+17,SEARCH("&lt;br&gt;&lt;br&gt;",RIGHT(SUBSTITUTE(exportált!B2082,"&lt;br /&gt;","&lt;br&gt;"),LEN(SUBSTITUTE(exportált!B2082,"&lt;br /&gt;","&lt;br&gt;"))-LEN(B2082)-LEN(D2082)-LEN(E2082)-17)))</f>
        <v>#VALUE!</v>
      </c>
    </row>
    <row r="2083" spans="1:6" x14ac:dyDescent="0.25">
      <c r="A2083" s="11" t="str">
        <f>IF(exportált!A2083&lt;&gt;"",IFERROR(LEFT(exportált!A2083,SEARCH("&lt;br/&gt;",SUBSTITUTE(exportált!A2083,"&lt;br&gt;","&lt;br/&gt;"),1)-1),exportált!A2083),"")</f>
        <v/>
      </c>
      <c r="B2083" s="11" t="e">
        <f>LEFT(SUBSTITUTE(exportált!B2083,"&lt;br /&gt;","&lt;br&gt;"),SEARCH("&lt;br&gt;&lt;br&gt;",SUBSTITUTE(SUBSTITUTE(exportált!B2083,"&lt;br /&gt;","&lt;br&gt;"),"&lt;br /&gt;","&lt;br&gt;"),1)-1)</f>
        <v>#VALUE!</v>
      </c>
      <c r="C2083" s="11" t="e">
        <f>SUBSTITUTE(MID(SUBSTITUTE(exportált!B2083,"&lt;br /&gt;","&lt;br&gt;"),LEN('exportált formázott'!B2083)+LEN(D2083)+LEN(E2083)+LEN(F2083)+25,LEN(SUBSTITUTE(exportált!B2083,"&lt;br /&gt;","&lt;br&gt;"))-LEN(D2083)-LEN(E2083)-LEN(F2083)),"&lt;br&gt;",CHAR(10))</f>
        <v>#VALUE!</v>
      </c>
      <c r="D2083" s="11" t="e">
        <f>MID(SUBSTITUTE(exportált!B2083,"&lt;br /&gt;","&lt;br&gt;"),LEN('exportált formázott'!B2083)+9,SEARCH("&lt;br&gt;",RIGHT(SUBSTITUTE(exportált!B2083,"&lt;br /&gt;","&lt;br&gt;"),LEN(SUBSTITUTE(exportált!B2083,"&lt;br /&gt;","&lt;br&gt;"))-LEN(B2083)-8))-1)</f>
        <v>#VALUE!</v>
      </c>
      <c r="E2083" s="11" t="e">
        <f>MID(SUBSTITUTE(exportált!B2083,"&lt;br /&gt;","&lt;br&gt;"),LEN('exportált formázott'!B2083)+LEN(D2083)+13,SEARCH("&lt;br&gt;",RIGHT(SUBSTITUTE(exportált!B2083,"&lt;br /&gt;","&lt;br&gt;"),LEN(SUBSTITUTE(exportált!B2083,"&lt;br /&gt;","&lt;br&gt;"))-LEN(B2083)-LEN(D2083)-13)))</f>
        <v>#VALUE!</v>
      </c>
      <c r="F2083" s="11" t="e">
        <f>MID(SUBSTITUTE(exportált!B2083,"&lt;br /&gt;","&lt;br&gt;"),LEN('exportált formázott'!B2083)+LEN(D2083)+LEN(E2083)+17,SEARCH("&lt;br&gt;&lt;br&gt;",RIGHT(SUBSTITUTE(exportált!B2083,"&lt;br /&gt;","&lt;br&gt;"),LEN(SUBSTITUTE(exportált!B2083,"&lt;br /&gt;","&lt;br&gt;"))-LEN(B2083)-LEN(D2083)-LEN(E2083)-17)))</f>
        <v>#VALUE!</v>
      </c>
    </row>
    <row r="2084" spans="1:6" x14ac:dyDescent="0.25">
      <c r="A2084" s="11" t="str">
        <f>IF(exportált!A2084&lt;&gt;"",IFERROR(LEFT(exportált!A2084,SEARCH("&lt;br/&gt;",SUBSTITUTE(exportált!A2084,"&lt;br&gt;","&lt;br/&gt;"),1)-1),exportált!A2084),"")</f>
        <v/>
      </c>
      <c r="B2084" s="11" t="e">
        <f>LEFT(SUBSTITUTE(exportált!B2084,"&lt;br /&gt;","&lt;br&gt;"),SEARCH("&lt;br&gt;&lt;br&gt;",SUBSTITUTE(SUBSTITUTE(exportált!B2084,"&lt;br /&gt;","&lt;br&gt;"),"&lt;br /&gt;","&lt;br&gt;"),1)-1)</f>
        <v>#VALUE!</v>
      </c>
      <c r="C2084" s="11" t="e">
        <f>SUBSTITUTE(MID(SUBSTITUTE(exportált!B2084,"&lt;br /&gt;","&lt;br&gt;"),LEN('exportált formázott'!B2084)+LEN(D2084)+LEN(E2084)+LEN(F2084)+25,LEN(SUBSTITUTE(exportált!B2084,"&lt;br /&gt;","&lt;br&gt;"))-LEN(D2084)-LEN(E2084)-LEN(F2084)),"&lt;br&gt;",CHAR(10))</f>
        <v>#VALUE!</v>
      </c>
      <c r="D2084" s="11" t="e">
        <f>MID(SUBSTITUTE(exportált!B2084,"&lt;br /&gt;","&lt;br&gt;"),LEN('exportált formázott'!B2084)+9,SEARCH("&lt;br&gt;",RIGHT(SUBSTITUTE(exportált!B2084,"&lt;br /&gt;","&lt;br&gt;"),LEN(SUBSTITUTE(exportált!B2084,"&lt;br /&gt;","&lt;br&gt;"))-LEN(B2084)-8))-1)</f>
        <v>#VALUE!</v>
      </c>
      <c r="E2084" s="11" t="e">
        <f>MID(SUBSTITUTE(exportált!B2084,"&lt;br /&gt;","&lt;br&gt;"),LEN('exportált formázott'!B2084)+LEN(D2084)+13,SEARCH("&lt;br&gt;",RIGHT(SUBSTITUTE(exportált!B2084,"&lt;br /&gt;","&lt;br&gt;"),LEN(SUBSTITUTE(exportált!B2084,"&lt;br /&gt;","&lt;br&gt;"))-LEN(B2084)-LEN(D2084)-13)))</f>
        <v>#VALUE!</v>
      </c>
      <c r="F2084" s="11" t="e">
        <f>MID(SUBSTITUTE(exportált!B2084,"&lt;br /&gt;","&lt;br&gt;"),LEN('exportált formázott'!B2084)+LEN(D2084)+LEN(E2084)+17,SEARCH("&lt;br&gt;&lt;br&gt;",RIGHT(SUBSTITUTE(exportált!B2084,"&lt;br /&gt;","&lt;br&gt;"),LEN(SUBSTITUTE(exportált!B2084,"&lt;br /&gt;","&lt;br&gt;"))-LEN(B2084)-LEN(D2084)-LEN(E2084)-17)))</f>
        <v>#VALUE!</v>
      </c>
    </row>
    <row r="2085" spans="1:6" x14ac:dyDescent="0.25">
      <c r="A2085" s="11" t="str">
        <f>IF(exportált!A2085&lt;&gt;"",IFERROR(LEFT(exportált!A2085,SEARCH("&lt;br/&gt;",SUBSTITUTE(exportált!A2085,"&lt;br&gt;","&lt;br/&gt;"),1)-1),exportált!A2085),"")</f>
        <v/>
      </c>
      <c r="B2085" s="11" t="e">
        <f>LEFT(SUBSTITUTE(exportált!B2085,"&lt;br /&gt;","&lt;br&gt;"),SEARCH("&lt;br&gt;&lt;br&gt;",SUBSTITUTE(SUBSTITUTE(exportált!B2085,"&lt;br /&gt;","&lt;br&gt;"),"&lt;br /&gt;","&lt;br&gt;"),1)-1)</f>
        <v>#VALUE!</v>
      </c>
      <c r="C2085" s="11" t="e">
        <f>SUBSTITUTE(MID(SUBSTITUTE(exportált!B2085,"&lt;br /&gt;","&lt;br&gt;"),LEN('exportált formázott'!B2085)+LEN(D2085)+LEN(E2085)+LEN(F2085)+25,LEN(SUBSTITUTE(exportált!B2085,"&lt;br /&gt;","&lt;br&gt;"))-LEN(D2085)-LEN(E2085)-LEN(F2085)),"&lt;br&gt;",CHAR(10))</f>
        <v>#VALUE!</v>
      </c>
      <c r="D2085" s="11" t="e">
        <f>MID(SUBSTITUTE(exportált!B2085,"&lt;br /&gt;","&lt;br&gt;"),LEN('exportált formázott'!B2085)+9,SEARCH("&lt;br&gt;",RIGHT(SUBSTITUTE(exportált!B2085,"&lt;br /&gt;","&lt;br&gt;"),LEN(SUBSTITUTE(exportált!B2085,"&lt;br /&gt;","&lt;br&gt;"))-LEN(B2085)-8))-1)</f>
        <v>#VALUE!</v>
      </c>
      <c r="E2085" s="11" t="e">
        <f>MID(SUBSTITUTE(exportált!B2085,"&lt;br /&gt;","&lt;br&gt;"),LEN('exportált formázott'!B2085)+LEN(D2085)+13,SEARCH("&lt;br&gt;",RIGHT(SUBSTITUTE(exportált!B2085,"&lt;br /&gt;","&lt;br&gt;"),LEN(SUBSTITUTE(exportált!B2085,"&lt;br /&gt;","&lt;br&gt;"))-LEN(B2085)-LEN(D2085)-13)))</f>
        <v>#VALUE!</v>
      </c>
      <c r="F2085" s="11" t="e">
        <f>MID(SUBSTITUTE(exportált!B2085,"&lt;br /&gt;","&lt;br&gt;"),LEN('exportált formázott'!B2085)+LEN(D2085)+LEN(E2085)+17,SEARCH("&lt;br&gt;&lt;br&gt;",RIGHT(SUBSTITUTE(exportált!B2085,"&lt;br /&gt;","&lt;br&gt;"),LEN(SUBSTITUTE(exportált!B2085,"&lt;br /&gt;","&lt;br&gt;"))-LEN(B2085)-LEN(D2085)-LEN(E2085)-17)))</f>
        <v>#VALUE!</v>
      </c>
    </row>
    <row r="2086" spans="1:6" x14ac:dyDescent="0.25">
      <c r="A2086" s="11" t="str">
        <f>IF(exportált!A2086&lt;&gt;"",IFERROR(LEFT(exportált!A2086,SEARCH("&lt;br/&gt;",SUBSTITUTE(exportált!A2086,"&lt;br&gt;","&lt;br/&gt;"),1)-1),exportált!A2086),"")</f>
        <v/>
      </c>
      <c r="B2086" s="11" t="e">
        <f>LEFT(SUBSTITUTE(exportált!B2086,"&lt;br /&gt;","&lt;br&gt;"),SEARCH("&lt;br&gt;&lt;br&gt;",SUBSTITUTE(SUBSTITUTE(exportált!B2086,"&lt;br /&gt;","&lt;br&gt;"),"&lt;br /&gt;","&lt;br&gt;"),1)-1)</f>
        <v>#VALUE!</v>
      </c>
      <c r="C2086" s="11" t="e">
        <f>SUBSTITUTE(MID(SUBSTITUTE(exportált!B2086,"&lt;br /&gt;","&lt;br&gt;"),LEN('exportált formázott'!B2086)+LEN(D2086)+LEN(E2086)+LEN(F2086)+25,LEN(SUBSTITUTE(exportált!B2086,"&lt;br /&gt;","&lt;br&gt;"))-LEN(D2086)-LEN(E2086)-LEN(F2086)),"&lt;br&gt;",CHAR(10))</f>
        <v>#VALUE!</v>
      </c>
      <c r="D2086" s="11" t="e">
        <f>MID(SUBSTITUTE(exportált!B2086,"&lt;br /&gt;","&lt;br&gt;"),LEN('exportált formázott'!B2086)+9,SEARCH("&lt;br&gt;",RIGHT(SUBSTITUTE(exportált!B2086,"&lt;br /&gt;","&lt;br&gt;"),LEN(SUBSTITUTE(exportált!B2086,"&lt;br /&gt;","&lt;br&gt;"))-LEN(B2086)-8))-1)</f>
        <v>#VALUE!</v>
      </c>
      <c r="E2086" s="11" t="e">
        <f>MID(SUBSTITUTE(exportált!B2086,"&lt;br /&gt;","&lt;br&gt;"),LEN('exportált formázott'!B2086)+LEN(D2086)+13,SEARCH("&lt;br&gt;",RIGHT(SUBSTITUTE(exportált!B2086,"&lt;br /&gt;","&lt;br&gt;"),LEN(SUBSTITUTE(exportált!B2086,"&lt;br /&gt;","&lt;br&gt;"))-LEN(B2086)-LEN(D2086)-13)))</f>
        <v>#VALUE!</v>
      </c>
      <c r="F2086" s="11" t="e">
        <f>MID(SUBSTITUTE(exportált!B2086,"&lt;br /&gt;","&lt;br&gt;"),LEN('exportált formázott'!B2086)+LEN(D2086)+LEN(E2086)+17,SEARCH("&lt;br&gt;&lt;br&gt;",RIGHT(SUBSTITUTE(exportált!B2086,"&lt;br /&gt;","&lt;br&gt;"),LEN(SUBSTITUTE(exportált!B2086,"&lt;br /&gt;","&lt;br&gt;"))-LEN(B2086)-LEN(D2086)-LEN(E2086)-17)))</f>
        <v>#VALUE!</v>
      </c>
    </row>
    <row r="2087" spans="1:6" x14ac:dyDescent="0.25">
      <c r="A2087" s="11" t="str">
        <f>IF(exportált!A2087&lt;&gt;"",IFERROR(LEFT(exportált!A2087,SEARCH("&lt;br/&gt;",SUBSTITUTE(exportált!A2087,"&lt;br&gt;","&lt;br/&gt;"),1)-1),exportált!A2087),"")</f>
        <v/>
      </c>
      <c r="B2087" s="11" t="e">
        <f>LEFT(SUBSTITUTE(exportált!B2087,"&lt;br /&gt;","&lt;br&gt;"),SEARCH("&lt;br&gt;&lt;br&gt;",SUBSTITUTE(SUBSTITUTE(exportált!B2087,"&lt;br /&gt;","&lt;br&gt;"),"&lt;br /&gt;","&lt;br&gt;"),1)-1)</f>
        <v>#VALUE!</v>
      </c>
      <c r="C2087" s="11" t="e">
        <f>SUBSTITUTE(MID(SUBSTITUTE(exportált!B2087,"&lt;br /&gt;","&lt;br&gt;"),LEN('exportált formázott'!B2087)+LEN(D2087)+LEN(E2087)+LEN(F2087)+25,LEN(SUBSTITUTE(exportált!B2087,"&lt;br /&gt;","&lt;br&gt;"))-LEN(D2087)-LEN(E2087)-LEN(F2087)),"&lt;br&gt;",CHAR(10))</f>
        <v>#VALUE!</v>
      </c>
      <c r="D2087" s="11" t="e">
        <f>MID(SUBSTITUTE(exportált!B2087,"&lt;br /&gt;","&lt;br&gt;"),LEN('exportált formázott'!B2087)+9,SEARCH("&lt;br&gt;",RIGHT(SUBSTITUTE(exportált!B2087,"&lt;br /&gt;","&lt;br&gt;"),LEN(SUBSTITUTE(exportált!B2087,"&lt;br /&gt;","&lt;br&gt;"))-LEN(B2087)-8))-1)</f>
        <v>#VALUE!</v>
      </c>
      <c r="E2087" s="11" t="e">
        <f>MID(SUBSTITUTE(exportált!B2087,"&lt;br /&gt;","&lt;br&gt;"),LEN('exportált formázott'!B2087)+LEN(D2087)+13,SEARCH("&lt;br&gt;",RIGHT(SUBSTITUTE(exportált!B2087,"&lt;br /&gt;","&lt;br&gt;"),LEN(SUBSTITUTE(exportált!B2087,"&lt;br /&gt;","&lt;br&gt;"))-LEN(B2087)-LEN(D2087)-13)))</f>
        <v>#VALUE!</v>
      </c>
      <c r="F2087" s="11" t="e">
        <f>MID(SUBSTITUTE(exportált!B2087,"&lt;br /&gt;","&lt;br&gt;"),LEN('exportált formázott'!B2087)+LEN(D2087)+LEN(E2087)+17,SEARCH("&lt;br&gt;&lt;br&gt;",RIGHT(SUBSTITUTE(exportált!B2087,"&lt;br /&gt;","&lt;br&gt;"),LEN(SUBSTITUTE(exportált!B2087,"&lt;br /&gt;","&lt;br&gt;"))-LEN(B2087)-LEN(D2087)-LEN(E2087)-17)))</f>
        <v>#VALUE!</v>
      </c>
    </row>
    <row r="2088" spans="1:6" x14ac:dyDescent="0.25">
      <c r="A2088" s="11" t="str">
        <f>IF(exportált!A2088&lt;&gt;"",IFERROR(LEFT(exportált!A2088,SEARCH("&lt;br/&gt;",SUBSTITUTE(exportált!A2088,"&lt;br&gt;","&lt;br/&gt;"),1)-1),exportált!A2088),"")</f>
        <v/>
      </c>
      <c r="B2088" s="11" t="e">
        <f>LEFT(SUBSTITUTE(exportált!B2088,"&lt;br /&gt;","&lt;br&gt;"),SEARCH("&lt;br&gt;&lt;br&gt;",SUBSTITUTE(SUBSTITUTE(exportált!B2088,"&lt;br /&gt;","&lt;br&gt;"),"&lt;br /&gt;","&lt;br&gt;"),1)-1)</f>
        <v>#VALUE!</v>
      </c>
      <c r="C2088" s="11" t="e">
        <f>SUBSTITUTE(MID(SUBSTITUTE(exportált!B2088,"&lt;br /&gt;","&lt;br&gt;"),LEN('exportált formázott'!B2088)+LEN(D2088)+LEN(E2088)+LEN(F2088)+25,LEN(SUBSTITUTE(exportált!B2088,"&lt;br /&gt;","&lt;br&gt;"))-LEN(D2088)-LEN(E2088)-LEN(F2088)),"&lt;br&gt;",CHAR(10))</f>
        <v>#VALUE!</v>
      </c>
      <c r="D2088" s="11" t="e">
        <f>MID(SUBSTITUTE(exportált!B2088,"&lt;br /&gt;","&lt;br&gt;"),LEN('exportált formázott'!B2088)+9,SEARCH("&lt;br&gt;",RIGHT(SUBSTITUTE(exportált!B2088,"&lt;br /&gt;","&lt;br&gt;"),LEN(SUBSTITUTE(exportált!B2088,"&lt;br /&gt;","&lt;br&gt;"))-LEN(B2088)-8))-1)</f>
        <v>#VALUE!</v>
      </c>
      <c r="E2088" s="11" t="e">
        <f>MID(SUBSTITUTE(exportált!B2088,"&lt;br /&gt;","&lt;br&gt;"),LEN('exportált formázott'!B2088)+LEN(D2088)+13,SEARCH("&lt;br&gt;",RIGHT(SUBSTITUTE(exportált!B2088,"&lt;br /&gt;","&lt;br&gt;"),LEN(SUBSTITUTE(exportált!B2088,"&lt;br /&gt;","&lt;br&gt;"))-LEN(B2088)-LEN(D2088)-13)))</f>
        <v>#VALUE!</v>
      </c>
      <c r="F2088" s="11" t="e">
        <f>MID(SUBSTITUTE(exportált!B2088,"&lt;br /&gt;","&lt;br&gt;"),LEN('exportált formázott'!B2088)+LEN(D2088)+LEN(E2088)+17,SEARCH("&lt;br&gt;&lt;br&gt;",RIGHT(SUBSTITUTE(exportált!B2088,"&lt;br /&gt;","&lt;br&gt;"),LEN(SUBSTITUTE(exportált!B2088,"&lt;br /&gt;","&lt;br&gt;"))-LEN(B2088)-LEN(D2088)-LEN(E2088)-17)))</f>
        <v>#VALUE!</v>
      </c>
    </row>
    <row r="2089" spans="1:6" x14ac:dyDescent="0.25">
      <c r="A2089" s="11" t="str">
        <f>IF(exportált!A2089&lt;&gt;"",IFERROR(LEFT(exportált!A2089,SEARCH("&lt;br/&gt;",SUBSTITUTE(exportált!A2089,"&lt;br&gt;","&lt;br/&gt;"),1)-1),exportált!A2089),"")</f>
        <v/>
      </c>
      <c r="B2089" s="11" t="e">
        <f>LEFT(SUBSTITUTE(exportált!B2089,"&lt;br /&gt;","&lt;br&gt;"),SEARCH("&lt;br&gt;&lt;br&gt;",SUBSTITUTE(SUBSTITUTE(exportált!B2089,"&lt;br /&gt;","&lt;br&gt;"),"&lt;br /&gt;","&lt;br&gt;"),1)-1)</f>
        <v>#VALUE!</v>
      </c>
      <c r="C2089" s="11" t="e">
        <f>SUBSTITUTE(MID(SUBSTITUTE(exportált!B2089,"&lt;br /&gt;","&lt;br&gt;"),LEN('exportált formázott'!B2089)+LEN(D2089)+LEN(E2089)+LEN(F2089)+25,LEN(SUBSTITUTE(exportált!B2089,"&lt;br /&gt;","&lt;br&gt;"))-LEN(D2089)-LEN(E2089)-LEN(F2089)),"&lt;br&gt;",CHAR(10))</f>
        <v>#VALUE!</v>
      </c>
      <c r="D2089" s="11" t="e">
        <f>MID(SUBSTITUTE(exportált!B2089,"&lt;br /&gt;","&lt;br&gt;"),LEN('exportált formázott'!B2089)+9,SEARCH("&lt;br&gt;",RIGHT(SUBSTITUTE(exportált!B2089,"&lt;br /&gt;","&lt;br&gt;"),LEN(SUBSTITUTE(exportált!B2089,"&lt;br /&gt;","&lt;br&gt;"))-LEN(B2089)-8))-1)</f>
        <v>#VALUE!</v>
      </c>
      <c r="E2089" s="11" t="e">
        <f>MID(SUBSTITUTE(exportált!B2089,"&lt;br /&gt;","&lt;br&gt;"),LEN('exportált formázott'!B2089)+LEN(D2089)+13,SEARCH("&lt;br&gt;",RIGHT(SUBSTITUTE(exportált!B2089,"&lt;br /&gt;","&lt;br&gt;"),LEN(SUBSTITUTE(exportált!B2089,"&lt;br /&gt;","&lt;br&gt;"))-LEN(B2089)-LEN(D2089)-13)))</f>
        <v>#VALUE!</v>
      </c>
      <c r="F2089" s="11" t="e">
        <f>MID(SUBSTITUTE(exportált!B2089,"&lt;br /&gt;","&lt;br&gt;"),LEN('exportált formázott'!B2089)+LEN(D2089)+LEN(E2089)+17,SEARCH("&lt;br&gt;&lt;br&gt;",RIGHT(SUBSTITUTE(exportált!B2089,"&lt;br /&gt;","&lt;br&gt;"),LEN(SUBSTITUTE(exportált!B2089,"&lt;br /&gt;","&lt;br&gt;"))-LEN(B2089)-LEN(D2089)-LEN(E2089)-17)))</f>
        <v>#VALUE!</v>
      </c>
    </row>
    <row r="2090" spans="1:6" x14ac:dyDescent="0.25">
      <c r="A2090" s="11" t="str">
        <f>IF(exportált!A2090&lt;&gt;"",IFERROR(LEFT(exportált!A2090,SEARCH("&lt;br/&gt;",SUBSTITUTE(exportált!A2090,"&lt;br&gt;","&lt;br/&gt;"),1)-1),exportált!A2090),"")</f>
        <v/>
      </c>
      <c r="B2090" s="11" t="e">
        <f>LEFT(SUBSTITUTE(exportált!B2090,"&lt;br /&gt;","&lt;br&gt;"),SEARCH("&lt;br&gt;&lt;br&gt;",SUBSTITUTE(SUBSTITUTE(exportált!B2090,"&lt;br /&gt;","&lt;br&gt;"),"&lt;br /&gt;","&lt;br&gt;"),1)-1)</f>
        <v>#VALUE!</v>
      </c>
      <c r="C2090" s="11" t="e">
        <f>SUBSTITUTE(MID(SUBSTITUTE(exportált!B2090,"&lt;br /&gt;","&lt;br&gt;"),LEN('exportált formázott'!B2090)+LEN(D2090)+LEN(E2090)+LEN(F2090)+25,LEN(SUBSTITUTE(exportált!B2090,"&lt;br /&gt;","&lt;br&gt;"))-LEN(D2090)-LEN(E2090)-LEN(F2090)),"&lt;br&gt;",CHAR(10))</f>
        <v>#VALUE!</v>
      </c>
      <c r="D2090" s="11" t="e">
        <f>MID(SUBSTITUTE(exportált!B2090,"&lt;br /&gt;","&lt;br&gt;"),LEN('exportált formázott'!B2090)+9,SEARCH("&lt;br&gt;",RIGHT(SUBSTITUTE(exportált!B2090,"&lt;br /&gt;","&lt;br&gt;"),LEN(SUBSTITUTE(exportált!B2090,"&lt;br /&gt;","&lt;br&gt;"))-LEN(B2090)-8))-1)</f>
        <v>#VALUE!</v>
      </c>
      <c r="E2090" s="11" t="e">
        <f>MID(SUBSTITUTE(exportált!B2090,"&lt;br /&gt;","&lt;br&gt;"),LEN('exportált formázott'!B2090)+LEN(D2090)+13,SEARCH("&lt;br&gt;",RIGHT(SUBSTITUTE(exportált!B2090,"&lt;br /&gt;","&lt;br&gt;"),LEN(SUBSTITUTE(exportált!B2090,"&lt;br /&gt;","&lt;br&gt;"))-LEN(B2090)-LEN(D2090)-13)))</f>
        <v>#VALUE!</v>
      </c>
      <c r="F2090" s="11" t="e">
        <f>MID(SUBSTITUTE(exportált!B2090,"&lt;br /&gt;","&lt;br&gt;"),LEN('exportált formázott'!B2090)+LEN(D2090)+LEN(E2090)+17,SEARCH("&lt;br&gt;&lt;br&gt;",RIGHT(SUBSTITUTE(exportált!B2090,"&lt;br /&gt;","&lt;br&gt;"),LEN(SUBSTITUTE(exportált!B2090,"&lt;br /&gt;","&lt;br&gt;"))-LEN(B2090)-LEN(D2090)-LEN(E2090)-17)))</f>
        <v>#VALUE!</v>
      </c>
    </row>
    <row r="2091" spans="1:6" x14ac:dyDescent="0.25">
      <c r="A2091" s="11" t="str">
        <f>IF(exportált!A2091&lt;&gt;"",IFERROR(LEFT(exportált!A2091,SEARCH("&lt;br/&gt;",SUBSTITUTE(exportált!A2091,"&lt;br&gt;","&lt;br/&gt;"),1)-1),exportált!A2091),"")</f>
        <v/>
      </c>
      <c r="B2091" s="11" t="e">
        <f>LEFT(SUBSTITUTE(exportált!B2091,"&lt;br /&gt;","&lt;br&gt;"),SEARCH("&lt;br&gt;&lt;br&gt;",SUBSTITUTE(SUBSTITUTE(exportált!B2091,"&lt;br /&gt;","&lt;br&gt;"),"&lt;br /&gt;","&lt;br&gt;"),1)-1)</f>
        <v>#VALUE!</v>
      </c>
      <c r="C2091" s="11" t="e">
        <f>SUBSTITUTE(MID(SUBSTITUTE(exportált!B2091,"&lt;br /&gt;","&lt;br&gt;"),LEN('exportált formázott'!B2091)+LEN(D2091)+LEN(E2091)+LEN(F2091)+25,LEN(SUBSTITUTE(exportált!B2091,"&lt;br /&gt;","&lt;br&gt;"))-LEN(D2091)-LEN(E2091)-LEN(F2091)),"&lt;br&gt;",CHAR(10))</f>
        <v>#VALUE!</v>
      </c>
      <c r="D2091" s="11" t="e">
        <f>MID(SUBSTITUTE(exportált!B2091,"&lt;br /&gt;","&lt;br&gt;"),LEN('exportált formázott'!B2091)+9,SEARCH("&lt;br&gt;",RIGHT(SUBSTITUTE(exportált!B2091,"&lt;br /&gt;","&lt;br&gt;"),LEN(SUBSTITUTE(exportált!B2091,"&lt;br /&gt;","&lt;br&gt;"))-LEN(B2091)-8))-1)</f>
        <v>#VALUE!</v>
      </c>
      <c r="E2091" s="11" t="e">
        <f>MID(SUBSTITUTE(exportált!B2091,"&lt;br /&gt;","&lt;br&gt;"),LEN('exportált formázott'!B2091)+LEN(D2091)+13,SEARCH("&lt;br&gt;",RIGHT(SUBSTITUTE(exportált!B2091,"&lt;br /&gt;","&lt;br&gt;"),LEN(SUBSTITUTE(exportált!B2091,"&lt;br /&gt;","&lt;br&gt;"))-LEN(B2091)-LEN(D2091)-13)))</f>
        <v>#VALUE!</v>
      </c>
      <c r="F2091" s="11" t="e">
        <f>MID(SUBSTITUTE(exportált!B2091,"&lt;br /&gt;","&lt;br&gt;"),LEN('exportált formázott'!B2091)+LEN(D2091)+LEN(E2091)+17,SEARCH("&lt;br&gt;&lt;br&gt;",RIGHT(SUBSTITUTE(exportált!B2091,"&lt;br /&gt;","&lt;br&gt;"),LEN(SUBSTITUTE(exportált!B2091,"&lt;br /&gt;","&lt;br&gt;"))-LEN(B2091)-LEN(D2091)-LEN(E2091)-17)))</f>
        <v>#VALUE!</v>
      </c>
    </row>
    <row r="2092" spans="1:6" x14ac:dyDescent="0.25">
      <c r="A2092" s="11" t="str">
        <f>IF(exportált!A2092&lt;&gt;"",IFERROR(LEFT(exportált!A2092,SEARCH("&lt;br/&gt;",SUBSTITUTE(exportált!A2092,"&lt;br&gt;","&lt;br/&gt;"),1)-1),exportált!A2092),"")</f>
        <v/>
      </c>
      <c r="B2092" s="11" t="e">
        <f>LEFT(SUBSTITUTE(exportált!B2092,"&lt;br /&gt;","&lt;br&gt;"),SEARCH("&lt;br&gt;&lt;br&gt;",SUBSTITUTE(SUBSTITUTE(exportált!B2092,"&lt;br /&gt;","&lt;br&gt;"),"&lt;br /&gt;","&lt;br&gt;"),1)-1)</f>
        <v>#VALUE!</v>
      </c>
      <c r="C2092" s="11" t="e">
        <f>SUBSTITUTE(MID(SUBSTITUTE(exportált!B2092,"&lt;br /&gt;","&lt;br&gt;"),LEN('exportált formázott'!B2092)+LEN(D2092)+LEN(E2092)+LEN(F2092)+25,LEN(SUBSTITUTE(exportált!B2092,"&lt;br /&gt;","&lt;br&gt;"))-LEN(D2092)-LEN(E2092)-LEN(F2092)),"&lt;br&gt;",CHAR(10))</f>
        <v>#VALUE!</v>
      </c>
      <c r="D2092" s="11" t="e">
        <f>MID(SUBSTITUTE(exportált!B2092,"&lt;br /&gt;","&lt;br&gt;"),LEN('exportált formázott'!B2092)+9,SEARCH("&lt;br&gt;",RIGHT(SUBSTITUTE(exportált!B2092,"&lt;br /&gt;","&lt;br&gt;"),LEN(SUBSTITUTE(exportált!B2092,"&lt;br /&gt;","&lt;br&gt;"))-LEN(B2092)-8))-1)</f>
        <v>#VALUE!</v>
      </c>
      <c r="E2092" s="11" t="e">
        <f>MID(SUBSTITUTE(exportált!B2092,"&lt;br /&gt;","&lt;br&gt;"),LEN('exportált formázott'!B2092)+LEN(D2092)+13,SEARCH("&lt;br&gt;",RIGHT(SUBSTITUTE(exportált!B2092,"&lt;br /&gt;","&lt;br&gt;"),LEN(SUBSTITUTE(exportált!B2092,"&lt;br /&gt;","&lt;br&gt;"))-LEN(B2092)-LEN(D2092)-13)))</f>
        <v>#VALUE!</v>
      </c>
      <c r="F2092" s="11" t="e">
        <f>MID(SUBSTITUTE(exportált!B2092,"&lt;br /&gt;","&lt;br&gt;"),LEN('exportált formázott'!B2092)+LEN(D2092)+LEN(E2092)+17,SEARCH("&lt;br&gt;&lt;br&gt;",RIGHT(SUBSTITUTE(exportált!B2092,"&lt;br /&gt;","&lt;br&gt;"),LEN(SUBSTITUTE(exportált!B2092,"&lt;br /&gt;","&lt;br&gt;"))-LEN(B2092)-LEN(D2092)-LEN(E2092)-17)))</f>
        <v>#VALUE!</v>
      </c>
    </row>
    <row r="2093" spans="1:6" x14ac:dyDescent="0.25">
      <c r="A2093" s="11" t="str">
        <f>IF(exportált!A2093&lt;&gt;"",IFERROR(LEFT(exportált!A2093,SEARCH("&lt;br/&gt;",SUBSTITUTE(exportált!A2093,"&lt;br&gt;","&lt;br/&gt;"),1)-1),exportált!A2093),"")</f>
        <v/>
      </c>
      <c r="B2093" s="11" t="e">
        <f>LEFT(SUBSTITUTE(exportált!B2093,"&lt;br /&gt;","&lt;br&gt;"),SEARCH("&lt;br&gt;&lt;br&gt;",SUBSTITUTE(SUBSTITUTE(exportált!B2093,"&lt;br /&gt;","&lt;br&gt;"),"&lt;br /&gt;","&lt;br&gt;"),1)-1)</f>
        <v>#VALUE!</v>
      </c>
      <c r="C2093" s="11" t="e">
        <f>SUBSTITUTE(MID(SUBSTITUTE(exportált!B2093,"&lt;br /&gt;","&lt;br&gt;"),LEN('exportált formázott'!B2093)+LEN(D2093)+LEN(E2093)+LEN(F2093)+25,LEN(SUBSTITUTE(exportált!B2093,"&lt;br /&gt;","&lt;br&gt;"))-LEN(D2093)-LEN(E2093)-LEN(F2093)),"&lt;br&gt;",CHAR(10))</f>
        <v>#VALUE!</v>
      </c>
      <c r="D2093" s="11" t="e">
        <f>MID(SUBSTITUTE(exportált!B2093,"&lt;br /&gt;","&lt;br&gt;"),LEN('exportált formázott'!B2093)+9,SEARCH("&lt;br&gt;",RIGHT(SUBSTITUTE(exportált!B2093,"&lt;br /&gt;","&lt;br&gt;"),LEN(SUBSTITUTE(exportált!B2093,"&lt;br /&gt;","&lt;br&gt;"))-LEN(B2093)-8))-1)</f>
        <v>#VALUE!</v>
      </c>
      <c r="E2093" s="11" t="e">
        <f>MID(SUBSTITUTE(exportált!B2093,"&lt;br /&gt;","&lt;br&gt;"),LEN('exportált formázott'!B2093)+LEN(D2093)+13,SEARCH("&lt;br&gt;",RIGHT(SUBSTITUTE(exportált!B2093,"&lt;br /&gt;","&lt;br&gt;"),LEN(SUBSTITUTE(exportált!B2093,"&lt;br /&gt;","&lt;br&gt;"))-LEN(B2093)-LEN(D2093)-13)))</f>
        <v>#VALUE!</v>
      </c>
      <c r="F2093" s="11" t="e">
        <f>MID(SUBSTITUTE(exportált!B2093,"&lt;br /&gt;","&lt;br&gt;"),LEN('exportált formázott'!B2093)+LEN(D2093)+LEN(E2093)+17,SEARCH("&lt;br&gt;&lt;br&gt;",RIGHT(SUBSTITUTE(exportált!B2093,"&lt;br /&gt;","&lt;br&gt;"),LEN(SUBSTITUTE(exportált!B2093,"&lt;br /&gt;","&lt;br&gt;"))-LEN(B2093)-LEN(D2093)-LEN(E2093)-17)))</f>
        <v>#VALUE!</v>
      </c>
    </row>
    <row r="2094" spans="1:6" x14ac:dyDescent="0.25">
      <c r="A2094" s="11" t="str">
        <f>IF(exportált!A2094&lt;&gt;"",IFERROR(LEFT(exportált!A2094,SEARCH("&lt;br/&gt;",SUBSTITUTE(exportált!A2094,"&lt;br&gt;","&lt;br/&gt;"),1)-1),exportált!A2094),"")</f>
        <v/>
      </c>
      <c r="B2094" s="11" t="e">
        <f>LEFT(SUBSTITUTE(exportált!B2094,"&lt;br /&gt;","&lt;br&gt;"),SEARCH("&lt;br&gt;&lt;br&gt;",SUBSTITUTE(SUBSTITUTE(exportált!B2094,"&lt;br /&gt;","&lt;br&gt;"),"&lt;br /&gt;","&lt;br&gt;"),1)-1)</f>
        <v>#VALUE!</v>
      </c>
      <c r="C2094" s="11" t="e">
        <f>SUBSTITUTE(MID(SUBSTITUTE(exportált!B2094,"&lt;br /&gt;","&lt;br&gt;"),LEN('exportált formázott'!B2094)+LEN(D2094)+LEN(E2094)+LEN(F2094)+25,LEN(SUBSTITUTE(exportált!B2094,"&lt;br /&gt;","&lt;br&gt;"))-LEN(D2094)-LEN(E2094)-LEN(F2094)),"&lt;br&gt;",CHAR(10))</f>
        <v>#VALUE!</v>
      </c>
      <c r="D2094" s="11" t="e">
        <f>MID(SUBSTITUTE(exportált!B2094,"&lt;br /&gt;","&lt;br&gt;"),LEN('exportált formázott'!B2094)+9,SEARCH("&lt;br&gt;",RIGHT(SUBSTITUTE(exportált!B2094,"&lt;br /&gt;","&lt;br&gt;"),LEN(SUBSTITUTE(exportált!B2094,"&lt;br /&gt;","&lt;br&gt;"))-LEN(B2094)-8))-1)</f>
        <v>#VALUE!</v>
      </c>
      <c r="E2094" s="11" t="e">
        <f>MID(SUBSTITUTE(exportált!B2094,"&lt;br /&gt;","&lt;br&gt;"),LEN('exportált formázott'!B2094)+LEN(D2094)+13,SEARCH("&lt;br&gt;",RIGHT(SUBSTITUTE(exportált!B2094,"&lt;br /&gt;","&lt;br&gt;"),LEN(SUBSTITUTE(exportált!B2094,"&lt;br /&gt;","&lt;br&gt;"))-LEN(B2094)-LEN(D2094)-13)))</f>
        <v>#VALUE!</v>
      </c>
      <c r="F2094" s="11" t="e">
        <f>MID(SUBSTITUTE(exportált!B2094,"&lt;br /&gt;","&lt;br&gt;"),LEN('exportált formázott'!B2094)+LEN(D2094)+LEN(E2094)+17,SEARCH("&lt;br&gt;&lt;br&gt;",RIGHT(SUBSTITUTE(exportált!B2094,"&lt;br /&gt;","&lt;br&gt;"),LEN(SUBSTITUTE(exportált!B2094,"&lt;br /&gt;","&lt;br&gt;"))-LEN(B2094)-LEN(D2094)-LEN(E2094)-17)))</f>
        <v>#VALUE!</v>
      </c>
    </row>
    <row r="2095" spans="1:6" x14ac:dyDescent="0.25">
      <c r="A2095" s="11" t="str">
        <f>IF(exportált!A2095&lt;&gt;"",IFERROR(LEFT(exportált!A2095,SEARCH("&lt;br/&gt;",SUBSTITUTE(exportált!A2095,"&lt;br&gt;","&lt;br/&gt;"),1)-1),exportált!A2095),"")</f>
        <v/>
      </c>
      <c r="B2095" s="11" t="e">
        <f>LEFT(SUBSTITUTE(exportált!B2095,"&lt;br /&gt;","&lt;br&gt;"),SEARCH("&lt;br&gt;&lt;br&gt;",SUBSTITUTE(SUBSTITUTE(exportált!B2095,"&lt;br /&gt;","&lt;br&gt;"),"&lt;br /&gt;","&lt;br&gt;"),1)-1)</f>
        <v>#VALUE!</v>
      </c>
      <c r="C2095" s="11" t="e">
        <f>SUBSTITUTE(MID(SUBSTITUTE(exportált!B2095,"&lt;br /&gt;","&lt;br&gt;"),LEN('exportált formázott'!B2095)+LEN(D2095)+LEN(E2095)+LEN(F2095)+25,LEN(SUBSTITUTE(exportált!B2095,"&lt;br /&gt;","&lt;br&gt;"))-LEN(D2095)-LEN(E2095)-LEN(F2095)),"&lt;br&gt;",CHAR(10))</f>
        <v>#VALUE!</v>
      </c>
      <c r="D2095" s="11" t="e">
        <f>MID(SUBSTITUTE(exportált!B2095,"&lt;br /&gt;","&lt;br&gt;"),LEN('exportált formázott'!B2095)+9,SEARCH("&lt;br&gt;",RIGHT(SUBSTITUTE(exportált!B2095,"&lt;br /&gt;","&lt;br&gt;"),LEN(SUBSTITUTE(exportált!B2095,"&lt;br /&gt;","&lt;br&gt;"))-LEN(B2095)-8))-1)</f>
        <v>#VALUE!</v>
      </c>
      <c r="E2095" s="11" t="e">
        <f>MID(SUBSTITUTE(exportált!B2095,"&lt;br /&gt;","&lt;br&gt;"),LEN('exportált formázott'!B2095)+LEN(D2095)+13,SEARCH("&lt;br&gt;",RIGHT(SUBSTITUTE(exportált!B2095,"&lt;br /&gt;","&lt;br&gt;"),LEN(SUBSTITUTE(exportált!B2095,"&lt;br /&gt;","&lt;br&gt;"))-LEN(B2095)-LEN(D2095)-13)))</f>
        <v>#VALUE!</v>
      </c>
      <c r="F2095" s="11" t="e">
        <f>MID(SUBSTITUTE(exportált!B2095,"&lt;br /&gt;","&lt;br&gt;"),LEN('exportált formázott'!B2095)+LEN(D2095)+LEN(E2095)+17,SEARCH("&lt;br&gt;&lt;br&gt;",RIGHT(SUBSTITUTE(exportált!B2095,"&lt;br /&gt;","&lt;br&gt;"),LEN(SUBSTITUTE(exportált!B2095,"&lt;br /&gt;","&lt;br&gt;"))-LEN(B2095)-LEN(D2095)-LEN(E2095)-17)))</f>
        <v>#VALUE!</v>
      </c>
    </row>
    <row r="2096" spans="1:6" x14ac:dyDescent="0.25">
      <c r="A2096" s="11" t="str">
        <f>IF(exportált!A2096&lt;&gt;"",IFERROR(LEFT(exportált!A2096,SEARCH("&lt;br/&gt;",SUBSTITUTE(exportált!A2096,"&lt;br&gt;","&lt;br/&gt;"),1)-1),exportált!A2096),"")</f>
        <v/>
      </c>
      <c r="B2096" s="11" t="e">
        <f>LEFT(SUBSTITUTE(exportált!B2096,"&lt;br /&gt;","&lt;br&gt;"),SEARCH("&lt;br&gt;&lt;br&gt;",SUBSTITUTE(SUBSTITUTE(exportált!B2096,"&lt;br /&gt;","&lt;br&gt;"),"&lt;br /&gt;","&lt;br&gt;"),1)-1)</f>
        <v>#VALUE!</v>
      </c>
      <c r="C2096" s="11" t="e">
        <f>SUBSTITUTE(MID(SUBSTITUTE(exportált!B2096,"&lt;br /&gt;","&lt;br&gt;"),LEN('exportált formázott'!B2096)+LEN(D2096)+LEN(E2096)+LEN(F2096)+25,LEN(SUBSTITUTE(exportált!B2096,"&lt;br /&gt;","&lt;br&gt;"))-LEN(D2096)-LEN(E2096)-LEN(F2096)),"&lt;br&gt;",CHAR(10))</f>
        <v>#VALUE!</v>
      </c>
      <c r="D2096" s="11" t="e">
        <f>MID(SUBSTITUTE(exportált!B2096,"&lt;br /&gt;","&lt;br&gt;"),LEN('exportált formázott'!B2096)+9,SEARCH("&lt;br&gt;",RIGHT(SUBSTITUTE(exportált!B2096,"&lt;br /&gt;","&lt;br&gt;"),LEN(SUBSTITUTE(exportált!B2096,"&lt;br /&gt;","&lt;br&gt;"))-LEN(B2096)-8))-1)</f>
        <v>#VALUE!</v>
      </c>
      <c r="E2096" s="11" t="e">
        <f>MID(SUBSTITUTE(exportált!B2096,"&lt;br /&gt;","&lt;br&gt;"),LEN('exportált formázott'!B2096)+LEN(D2096)+13,SEARCH("&lt;br&gt;",RIGHT(SUBSTITUTE(exportált!B2096,"&lt;br /&gt;","&lt;br&gt;"),LEN(SUBSTITUTE(exportált!B2096,"&lt;br /&gt;","&lt;br&gt;"))-LEN(B2096)-LEN(D2096)-13)))</f>
        <v>#VALUE!</v>
      </c>
      <c r="F2096" s="11" t="e">
        <f>MID(SUBSTITUTE(exportált!B2096,"&lt;br /&gt;","&lt;br&gt;"),LEN('exportált formázott'!B2096)+LEN(D2096)+LEN(E2096)+17,SEARCH("&lt;br&gt;&lt;br&gt;",RIGHT(SUBSTITUTE(exportált!B2096,"&lt;br /&gt;","&lt;br&gt;"),LEN(SUBSTITUTE(exportált!B2096,"&lt;br /&gt;","&lt;br&gt;"))-LEN(B2096)-LEN(D2096)-LEN(E2096)-17)))</f>
        <v>#VALUE!</v>
      </c>
    </row>
    <row r="2097" spans="1:6" x14ac:dyDescent="0.25">
      <c r="A2097" s="11" t="str">
        <f>IF(exportált!A2097&lt;&gt;"",IFERROR(LEFT(exportált!A2097,SEARCH("&lt;br/&gt;",SUBSTITUTE(exportált!A2097,"&lt;br&gt;","&lt;br/&gt;"),1)-1),exportált!A2097),"")</f>
        <v/>
      </c>
      <c r="B2097" s="11" t="e">
        <f>LEFT(SUBSTITUTE(exportált!B2097,"&lt;br /&gt;","&lt;br&gt;"),SEARCH("&lt;br&gt;&lt;br&gt;",SUBSTITUTE(SUBSTITUTE(exportált!B2097,"&lt;br /&gt;","&lt;br&gt;"),"&lt;br /&gt;","&lt;br&gt;"),1)-1)</f>
        <v>#VALUE!</v>
      </c>
      <c r="C2097" s="11" t="e">
        <f>SUBSTITUTE(MID(SUBSTITUTE(exportált!B2097,"&lt;br /&gt;","&lt;br&gt;"),LEN('exportált formázott'!B2097)+LEN(D2097)+LEN(E2097)+LEN(F2097)+25,LEN(SUBSTITUTE(exportált!B2097,"&lt;br /&gt;","&lt;br&gt;"))-LEN(D2097)-LEN(E2097)-LEN(F2097)),"&lt;br&gt;",CHAR(10))</f>
        <v>#VALUE!</v>
      </c>
      <c r="D2097" s="11" t="e">
        <f>MID(SUBSTITUTE(exportált!B2097,"&lt;br /&gt;","&lt;br&gt;"),LEN('exportált formázott'!B2097)+9,SEARCH("&lt;br&gt;",RIGHT(SUBSTITUTE(exportált!B2097,"&lt;br /&gt;","&lt;br&gt;"),LEN(SUBSTITUTE(exportált!B2097,"&lt;br /&gt;","&lt;br&gt;"))-LEN(B2097)-8))-1)</f>
        <v>#VALUE!</v>
      </c>
      <c r="E2097" s="11" t="e">
        <f>MID(SUBSTITUTE(exportált!B2097,"&lt;br /&gt;","&lt;br&gt;"),LEN('exportált formázott'!B2097)+LEN(D2097)+13,SEARCH("&lt;br&gt;",RIGHT(SUBSTITUTE(exportált!B2097,"&lt;br /&gt;","&lt;br&gt;"),LEN(SUBSTITUTE(exportált!B2097,"&lt;br /&gt;","&lt;br&gt;"))-LEN(B2097)-LEN(D2097)-13)))</f>
        <v>#VALUE!</v>
      </c>
      <c r="F2097" s="11" t="e">
        <f>MID(SUBSTITUTE(exportált!B2097,"&lt;br /&gt;","&lt;br&gt;"),LEN('exportált formázott'!B2097)+LEN(D2097)+LEN(E2097)+17,SEARCH("&lt;br&gt;&lt;br&gt;",RIGHT(SUBSTITUTE(exportált!B2097,"&lt;br /&gt;","&lt;br&gt;"),LEN(SUBSTITUTE(exportált!B2097,"&lt;br /&gt;","&lt;br&gt;"))-LEN(B2097)-LEN(D2097)-LEN(E2097)-17)))</f>
        <v>#VALUE!</v>
      </c>
    </row>
    <row r="2098" spans="1:6" x14ac:dyDescent="0.25">
      <c r="A2098" s="11" t="str">
        <f>IF(exportált!A2098&lt;&gt;"",IFERROR(LEFT(exportált!A2098,SEARCH("&lt;br/&gt;",SUBSTITUTE(exportált!A2098,"&lt;br&gt;","&lt;br/&gt;"),1)-1),exportált!A2098),"")</f>
        <v/>
      </c>
      <c r="B2098" s="11" t="e">
        <f>LEFT(SUBSTITUTE(exportált!B2098,"&lt;br /&gt;","&lt;br&gt;"),SEARCH("&lt;br&gt;&lt;br&gt;",SUBSTITUTE(SUBSTITUTE(exportált!B2098,"&lt;br /&gt;","&lt;br&gt;"),"&lt;br /&gt;","&lt;br&gt;"),1)-1)</f>
        <v>#VALUE!</v>
      </c>
      <c r="C2098" s="11" t="e">
        <f>SUBSTITUTE(MID(SUBSTITUTE(exportált!B2098,"&lt;br /&gt;","&lt;br&gt;"),LEN('exportált formázott'!B2098)+LEN(D2098)+LEN(E2098)+LEN(F2098)+25,LEN(SUBSTITUTE(exportált!B2098,"&lt;br /&gt;","&lt;br&gt;"))-LEN(D2098)-LEN(E2098)-LEN(F2098)),"&lt;br&gt;",CHAR(10))</f>
        <v>#VALUE!</v>
      </c>
      <c r="D2098" s="11" t="e">
        <f>MID(SUBSTITUTE(exportált!B2098,"&lt;br /&gt;","&lt;br&gt;"),LEN('exportált formázott'!B2098)+9,SEARCH("&lt;br&gt;",RIGHT(SUBSTITUTE(exportált!B2098,"&lt;br /&gt;","&lt;br&gt;"),LEN(SUBSTITUTE(exportált!B2098,"&lt;br /&gt;","&lt;br&gt;"))-LEN(B2098)-8))-1)</f>
        <v>#VALUE!</v>
      </c>
      <c r="E2098" s="11" t="e">
        <f>MID(SUBSTITUTE(exportált!B2098,"&lt;br /&gt;","&lt;br&gt;"),LEN('exportált formázott'!B2098)+LEN(D2098)+13,SEARCH("&lt;br&gt;",RIGHT(SUBSTITUTE(exportált!B2098,"&lt;br /&gt;","&lt;br&gt;"),LEN(SUBSTITUTE(exportált!B2098,"&lt;br /&gt;","&lt;br&gt;"))-LEN(B2098)-LEN(D2098)-13)))</f>
        <v>#VALUE!</v>
      </c>
      <c r="F2098" s="11" t="e">
        <f>MID(SUBSTITUTE(exportált!B2098,"&lt;br /&gt;","&lt;br&gt;"),LEN('exportált formázott'!B2098)+LEN(D2098)+LEN(E2098)+17,SEARCH("&lt;br&gt;&lt;br&gt;",RIGHT(SUBSTITUTE(exportált!B2098,"&lt;br /&gt;","&lt;br&gt;"),LEN(SUBSTITUTE(exportált!B2098,"&lt;br /&gt;","&lt;br&gt;"))-LEN(B2098)-LEN(D2098)-LEN(E2098)-17)))</f>
        <v>#VALUE!</v>
      </c>
    </row>
    <row r="2099" spans="1:6" x14ac:dyDescent="0.25">
      <c r="A2099" s="11" t="str">
        <f>IF(exportált!A2099&lt;&gt;"",IFERROR(LEFT(exportált!A2099,SEARCH("&lt;br/&gt;",SUBSTITUTE(exportált!A2099,"&lt;br&gt;","&lt;br/&gt;"),1)-1),exportált!A2099),"")</f>
        <v/>
      </c>
      <c r="B2099" s="11" t="e">
        <f>LEFT(SUBSTITUTE(exportált!B2099,"&lt;br /&gt;","&lt;br&gt;"),SEARCH("&lt;br&gt;&lt;br&gt;",SUBSTITUTE(SUBSTITUTE(exportált!B2099,"&lt;br /&gt;","&lt;br&gt;"),"&lt;br /&gt;","&lt;br&gt;"),1)-1)</f>
        <v>#VALUE!</v>
      </c>
      <c r="C2099" s="11" t="e">
        <f>SUBSTITUTE(MID(SUBSTITUTE(exportált!B2099,"&lt;br /&gt;","&lt;br&gt;"),LEN('exportált formázott'!B2099)+LEN(D2099)+LEN(E2099)+LEN(F2099)+25,LEN(SUBSTITUTE(exportált!B2099,"&lt;br /&gt;","&lt;br&gt;"))-LEN(D2099)-LEN(E2099)-LEN(F2099)),"&lt;br&gt;",CHAR(10))</f>
        <v>#VALUE!</v>
      </c>
      <c r="D2099" s="11" t="e">
        <f>MID(SUBSTITUTE(exportált!B2099,"&lt;br /&gt;","&lt;br&gt;"),LEN('exportált formázott'!B2099)+9,SEARCH("&lt;br&gt;",RIGHT(SUBSTITUTE(exportált!B2099,"&lt;br /&gt;","&lt;br&gt;"),LEN(SUBSTITUTE(exportált!B2099,"&lt;br /&gt;","&lt;br&gt;"))-LEN(B2099)-8))-1)</f>
        <v>#VALUE!</v>
      </c>
      <c r="E2099" s="11" t="e">
        <f>MID(SUBSTITUTE(exportált!B2099,"&lt;br /&gt;","&lt;br&gt;"),LEN('exportált formázott'!B2099)+LEN(D2099)+13,SEARCH("&lt;br&gt;",RIGHT(SUBSTITUTE(exportált!B2099,"&lt;br /&gt;","&lt;br&gt;"),LEN(SUBSTITUTE(exportált!B2099,"&lt;br /&gt;","&lt;br&gt;"))-LEN(B2099)-LEN(D2099)-13)))</f>
        <v>#VALUE!</v>
      </c>
      <c r="F2099" s="11" t="e">
        <f>MID(SUBSTITUTE(exportált!B2099,"&lt;br /&gt;","&lt;br&gt;"),LEN('exportált formázott'!B2099)+LEN(D2099)+LEN(E2099)+17,SEARCH("&lt;br&gt;&lt;br&gt;",RIGHT(SUBSTITUTE(exportált!B2099,"&lt;br /&gt;","&lt;br&gt;"),LEN(SUBSTITUTE(exportált!B2099,"&lt;br /&gt;","&lt;br&gt;"))-LEN(B2099)-LEN(D2099)-LEN(E2099)-17)))</f>
        <v>#VALUE!</v>
      </c>
    </row>
    <row r="2100" spans="1:6" x14ac:dyDescent="0.25">
      <c r="A2100" s="11" t="str">
        <f>IF(exportált!A2100&lt;&gt;"",IFERROR(LEFT(exportált!A2100,SEARCH("&lt;br/&gt;",SUBSTITUTE(exportált!A2100,"&lt;br&gt;","&lt;br/&gt;"),1)-1),exportált!A2100),"")</f>
        <v/>
      </c>
      <c r="B2100" s="11" t="e">
        <f>LEFT(SUBSTITUTE(exportált!B2100,"&lt;br /&gt;","&lt;br&gt;"),SEARCH("&lt;br&gt;&lt;br&gt;",SUBSTITUTE(SUBSTITUTE(exportált!B2100,"&lt;br /&gt;","&lt;br&gt;"),"&lt;br /&gt;","&lt;br&gt;"),1)-1)</f>
        <v>#VALUE!</v>
      </c>
      <c r="C2100" s="11" t="e">
        <f>SUBSTITUTE(MID(SUBSTITUTE(exportált!B2100,"&lt;br /&gt;","&lt;br&gt;"),LEN('exportált formázott'!B2100)+LEN(D2100)+LEN(E2100)+LEN(F2100)+25,LEN(SUBSTITUTE(exportált!B2100,"&lt;br /&gt;","&lt;br&gt;"))-LEN(D2100)-LEN(E2100)-LEN(F2100)),"&lt;br&gt;",CHAR(10))</f>
        <v>#VALUE!</v>
      </c>
      <c r="D2100" s="11" t="e">
        <f>MID(SUBSTITUTE(exportált!B2100,"&lt;br /&gt;","&lt;br&gt;"),LEN('exportált formázott'!B2100)+9,SEARCH("&lt;br&gt;",RIGHT(SUBSTITUTE(exportált!B2100,"&lt;br /&gt;","&lt;br&gt;"),LEN(SUBSTITUTE(exportált!B2100,"&lt;br /&gt;","&lt;br&gt;"))-LEN(B2100)-8))-1)</f>
        <v>#VALUE!</v>
      </c>
      <c r="E2100" s="11" t="e">
        <f>MID(SUBSTITUTE(exportált!B2100,"&lt;br /&gt;","&lt;br&gt;"),LEN('exportált formázott'!B2100)+LEN(D2100)+13,SEARCH("&lt;br&gt;",RIGHT(SUBSTITUTE(exportált!B2100,"&lt;br /&gt;","&lt;br&gt;"),LEN(SUBSTITUTE(exportált!B2100,"&lt;br /&gt;","&lt;br&gt;"))-LEN(B2100)-LEN(D2100)-13)))</f>
        <v>#VALUE!</v>
      </c>
      <c r="F2100" s="11" t="e">
        <f>MID(SUBSTITUTE(exportált!B2100,"&lt;br /&gt;","&lt;br&gt;"),LEN('exportált formázott'!B2100)+LEN(D2100)+LEN(E2100)+17,SEARCH("&lt;br&gt;&lt;br&gt;",RIGHT(SUBSTITUTE(exportált!B2100,"&lt;br /&gt;","&lt;br&gt;"),LEN(SUBSTITUTE(exportált!B2100,"&lt;br /&gt;","&lt;br&gt;"))-LEN(B2100)-LEN(D2100)-LEN(E2100)-17)))</f>
        <v>#VALUE!</v>
      </c>
    </row>
    <row r="2101" spans="1:6" x14ac:dyDescent="0.25">
      <c r="A2101" s="11" t="str">
        <f>IF(exportált!A2101&lt;&gt;"",IFERROR(LEFT(exportált!A2101,SEARCH("&lt;br/&gt;",SUBSTITUTE(exportált!A2101,"&lt;br&gt;","&lt;br/&gt;"),1)-1),exportált!A2101),"")</f>
        <v/>
      </c>
      <c r="B2101" s="11" t="e">
        <f>LEFT(SUBSTITUTE(exportált!B2101,"&lt;br /&gt;","&lt;br&gt;"),SEARCH("&lt;br&gt;&lt;br&gt;",SUBSTITUTE(SUBSTITUTE(exportált!B2101,"&lt;br /&gt;","&lt;br&gt;"),"&lt;br /&gt;","&lt;br&gt;"),1)-1)</f>
        <v>#VALUE!</v>
      </c>
      <c r="C2101" s="11" t="e">
        <f>SUBSTITUTE(MID(SUBSTITUTE(exportált!B2101,"&lt;br /&gt;","&lt;br&gt;"),LEN('exportált formázott'!B2101)+LEN(D2101)+LEN(E2101)+LEN(F2101)+25,LEN(SUBSTITUTE(exportált!B2101,"&lt;br /&gt;","&lt;br&gt;"))-LEN(D2101)-LEN(E2101)-LEN(F2101)),"&lt;br&gt;",CHAR(10))</f>
        <v>#VALUE!</v>
      </c>
      <c r="D2101" s="11" t="e">
        <f>MID(SUBSTITUTE(exportált!B2101,"&lt;br /&gt;","&lt;br&gt;"),LEN('exportált formázott'!B2101)+9,SEARCH("&lt;br&gt;",RIGHT(SUBSTITUTE(exportált!B2101,"&lt;br /&gt;","&lt;br&gt;"),LEN(SUBSTITUTE(exportált!B2101,"&lt;br /&gt;","&lt;br&gt;"))-LEN(B2101)-8))-1)</f>
        <v>#VALUE!</v>
      </c>
      <c r="E2101" s="11" t="e">
        <f>MID(SUBSTITUTE(exportált!B2101,"&lt;br /&gt;","&lt;br&gt;"),LEN('exportált formázott'!B2101)+LEN(D2101)+13,SEARCH("&lt;br&gt;",RIGHT(SUBSTITUTE(exportált!B2101,"&lt;br /&gt;","&lt;br&gt;"),LEN(SUBSTITUTE(exportált!B2101,"&lt;br /&gt;","&lt;br&gt;"))-LEN(B2101)-LEN(D2101)-13)))</f>
        <v>#VALUE!</v>
      </c>
      <c r="F2101" s="11" t="e">
        <f>MID(SUBSTITUTE(exportált!B2101,"&lt;br /&gt;","&lt;br&gt;"),LEN('exportált formázott'!B2101)+LEN(D2101)+LEN(E2101)+17,SEARCH("&lt;br&gt;&lt;br&gt;",RIGHT(SUBSTITUTE(exportált!B2101,"&lt;br /&gt;","&lt;br&gt;"),LEN(SUBSTITUTE(exportált!B2101,"&lt;br /&gt;","&lt;br&gt;"))-LEN(B2101)-LEN(D2101)-LEN(E2101)-17)))</f>
        <v>#VALUE!</v>
      </c>
    </row>
    <row r="2102" spans="1:6" x14ac:dyDescent="0.25">
      <c r="A2102" s="11" t="str">
        <f>IF(exportált!A2102&lt;&gt;"",IFERROR(LEFT(exportált!A2102,SEARCH("&lt;br/&gt;",SUBSTITUTE(exportált!A2102,"&lt;br&gt;","&lt;br/&gt;"),1)-1),exportált!A2102),"")</f>
        <v/>
      </c>
      <c r="B2102" s="11" t="e">
        <f>LEFT(SUBSTITUTE(exportált!B2102,"&lt;br /&gt;","&lt;br&gt;"),SEARCH("&lt;br&gt;&lt;br&gt;",SUBSTITUTE(SUBSTITUTE(exportált!B2102,"&lt;br /&gt;","&lt;br&gt;"),"&lt;br /&gt;","&lt;br&gt;"),1)-1)</f>
        <v>#VALUE!</v>
      </c>
      <c r="C2102" s="11" t="e">
        <f>SUBSTITUTE(MID(SUBSTITUTE(exportált!B2102,"&lt;br /&gt;","&lt;br&gt;"),LEN('exportált formázott'!B2102)+LEN(D2102)+LEN(E2102)+LEN(F2102)+25,LEN(SUBSTITUTE(exportált!B2102,"&lt;br /&gt;","&lt;br&gt;"))-LEN(D2102)-LEN(E2102)-LEN(F2102)),"&lt;br&gt;",CHAR(10))</f>
        <v>#VALUE!</v>
      </c>
      <c r="D2102" s="11" t="e">
        <f>MID(SUBSTITUTE(exportált!B2102,"&lt;br /&gt;","&lt;br&gt;"),LEN('exportált formázott'!B2102)+9,SEARCH("&lt;br&gt;",RIGHT(SUBSTITUTE(exportált!B2102,"&lt;br /&gt;","&lt;br&gt;"),LEN(SUBSTITUTE(exportált!B2102,"&lt;br /&gt;","&lt;br&gt;"))-LEN(B2102)-8))-1)</f>
        <v>#VALUE!</v>
      </c>
      <c r="E2102" s="11" t="e">
        <f>MID(SUBSTITUTE(exportált!B2102,"&lt;br /&gt;","&lt;br&gt;"),LEN('exportált formázott'!B2102)+LEN(D2102)+13,SEARCH("&lt;br&gt;",RIGHT(SUBSTITUTE(exportált!B2102,"&lt;br /&gt;","&lt;br&gt;"),LEN(SUBSTITUTE(exportált!B2102,"&lt;br /&gt;","&lt;br&gt;"))-LEN(B2102)-LEN(D2102)-13)))</f>
        <v>#VALUE!</v>
      </c>
      <c r="F2102" s="11" t="e">
        <f>MID(SUBSTITUTE(exportált!B2102,"&lt;br /&gt;","&lt;br&gt;"),LEN('exportált formázott'!B2102)+LEN(D2102)+LEN(E2102)+17,SEARCH("&lt;br&gt;&lt;br&gt;",RIGHT(SUBSTITUTE(exportált!B2102,"&lt;br /&gt;","&lt;br&gt;"),LEN(SUBSTITUTE(exportált!B2102,"&lt;br /&gt;","&lt;br&gt;"))-LEN(B2102)-LEN(D2102)-LEN(E2102)-17)))</f>
        <v>#VALUE!</v>
      </c>
    </row>
    <row r="2103" spans="1:6" x14ac:dyDescent="0.25">
      <c r="A2103" s="11" t="str">
        <f>IF(exportált!A2103&lt;&gt;"",IFERROR(LEFT(exportált!A2103,SEARCH("&lt;br/&gt;",SUBSTITUTE(exportált!A2103,"&lt;br&gt;","&lt;br/&gt;"),1)-1),exportált!A2103),"")</f>
        <v/>
      </c>
      <c r="B2103" s="11" t="e">
        <f>LEFT(SUBSTITUTE(exportált!B2103,"&lt;br /&gt;","&lt;br&gt;"),SEARCH("&lt;br&gt;&lt;br&gt;",SUBSTITUTE(SUBSTITUTE(exportált!B2103,"&lt;br /&gt;","&lt;br&gt;"),"&lt;br /&gt;","&lt;br&gt;"),1)-1)</f>
        <v>#VALUE!</v>
      </c>
      <c r="C2103" s="11" t="e">
        <f>SUBSTITUTE(MID(SUBSTITUTE(exportált!B2103,"&lt;br /&gt;","&lt;br&gt;"),LEN('exportált formázott'!B2103)+LEN(D2103)+LEN(E2103)+LEN(F2103)+25,LEN(SUBSTITUTE(exportált!B2103,"&lt;br /&gt;","&lt;br&gt;"))-LEN(D2103)-LEN(E2103)-LEN(F2103)),"&lt;br&gt;",CHAR(10))</f>
        <v>#VALUE!</v>
      </c>
      <c r="D2103" s="11" t="e">
        <f>MID(SUBSTITUTE(exportált!B2103,"&lt;br /&gt;","&lt;br&gt;"),LEN('exportált formázott'!B2103)+9,SEARCH("&lt;br&gt;",RIGHT(SUBSTITUTE(exportált!B2103,"&lt;br /&gt;","&lt;br&gt;"),LEN(SUBSTITUTE(exportált!B2103,"&lt;br /&gt;","&lt;br&gt;"))-LEN(B2103)-8))-1)</f>
        <v>#VALUE!</v>
      </c>
      <c r="E2103" s="11" t="e">
        <f>MID(SUBSTITUTE(exportált!B2103,"&lt;br /&gt;","&lt;br&gt;"),LEN('exportált formázott'!B2103)+LEN(D2103)+13,SEARCH("&lt;br&gt;",RIGHT(SUBSTITUTE(exportált!B2103,"&lt;br /&gt;","&lt;br&gt;"),LEN(SUBSTITUTE(exportált!B2103,"&lt;br /&gt;","&lt;br&gt;"))-LEN(B2103)-LEN(D2103)-13)))</f>
        <v>#VALUE!</v>
      </c>
      <c r="F2103" s="11" t="e">
        <f>MID(SUBSTITUTE(exportált!B2103,"&lt;br /&gt;","&lt;br&gt;"),LEN('exportált formázott'!B2103)+LEN(D2103)+LEN(E2103)+17,SEARCH("&lt;br&gt;&lt;br&gt;",RIGHT(SUBSTITUTE(exportált!B2103,"&lt;br /&gt;","&lt;br&gt;"),LEN(SUBSTITUTE(exportált!B2103,"&lt;br /&gt;","&lt;br&gt;"))-LEN(B2103)-LEN(D2103)-LEN(E2103)-17)))</f>
        <v>#VALUE!</v>
      </c>
    </row>
    <row r="2104" spans="1:6" x14ac:dyDescent="0.25">
      <c r="A2104" s="11" t="str">
        <f>IF(exportált!A2104&lt;&gt;"",IFERROR(LEFT(exportált!A2104,SEARCH("&lt;br/&gt;",SUBSTITUTE(exportált!A2104,"&lt;br&gt;","&lt;br/&gt;"),1)-1),exportált!A2104),"")</f>
        <v/>
      </c>
      <c r="B2104" s="11" t="e">
        <f>LEFT(SUBSTITUTE(exportált!B2104,"&lt;br /&gt;","&lt;br&gt;"),SEARCH("&lt;br&gt;&lt;br&gt;",SUBSTITUTE(SUBSTITUTE(exportált!B2104,"&lt;br /&gt;","&lt;br&gt;"),"&lt;br /&gt;","&lt;br&gt;"),1)-1)</f>
        <v>#VALUE!</v>
      </c>
      <c r="C2104" s="11" t="e">
        <f>SUBSTITUTE(MID(SUBSTITUTE(exportált!B2104,"&lt;br /&gt;","&lt;br&gt;"),LEN('exportált formázott'!B2104)+LEN(D2104)+LEN(E2104)+LEN(F2104)+25,LEN(SUBSTITUTE(exportált!B2104,"&lt;br /&gt;","&lt;br&gt;"))-LEN(D2104)-LEN(E2104)-LEN(F2104)),"&lt;br&gt;",CHAR(10))</f>
        <v>#VALUE!</v>
      </c>
      <c r="D2104" s="11" t="e">
        <f>MID(SUBSTITUTE(exportált!B2104,"&lt;br /&gt;","&lt;br&gt;"),LEN('exportált formázott'!B2104)+9,SEARCH("&lt;br&gt;",RIGHT(SUBSTITUTE(exportált!B2104,"&lt;br /&gt;","&lt;br&gt;"),LEN(SUBSTITUTE(exportált!B2104,"&lt;br /&gt;","&lt;br&gt;"))-LEN(B2104)-8))-1)</f>
        <v>#VALUE!</v>
      </c>
      <c r="E2104" s="11" t="e">
        <f>MID(SUBSTITUTE(exportált!B2104,"&lt;br /&gt;","&lt;br&gt;"),LEN('exportált formázott'!B2104)+LEN(D2104)+13,SEARCH("&lt;br&gt;",RIGHT(SUBSTITUTE(exportált!B2104,"&lt;br /&gt;","&lt;br&gt;"),LEN(SUBSTITUTE(exportált!B2104,"&lt;br /&gt;","&lt;br&gt;"))-LEN(B2104)-LEN(D2104)-13)))</f>
        <v>#VALUE!</v>
      </c>
      <c r="F2104" s="11" t="e">
        <f>MID(SUBSTITUTE(exportált!B2104,"&lt;br /&gt;","&lt;br&gt;"),LEN('exportált formázott'!B2104)+LEN(D2104)+LEN(E2104)+17,SEARCH("&lt;br&gt;&lt;br&gt;",RIGHT(SUBSTITUTE(exportált!B2104,"&lt;br /&gt;","&lt;br&gt;"),LEN(SUBSTITUTE(exportált!B2104,"&lt;br /&gt;","&lt;br&gt;"))-LEN(B2104)-LEN(D2104)-LEN(E2104)-17)))</f>
        <v>#VALUE!</v>
      </c>
    </row>
    <row r="2105" spans="1:6" x14ac:dyDescent="0.25">
      <c r="A2105" s="11" t="str">
        <f>IF(exportált!A2105&lt;&gt;"",IFERROR(LEFT(exportált!A2105,SEARCH("&lt;br/&gt;",SUBSTITUTE(exportált!A2105,"&lt;br&gt;","&lt;br/&gt;"),1)-1),exportált!A2105),"")</f>
        <v/>
      </c>
      <c r="B2105" s="11" t="e">
        <f>LEFT(SUBSTITUTE(exportált!B2105,"&lt;br /&gt;","&lt;br&gt;"),SEARCH("&lt;br&gt;&lt;br&gt;",SUBSTITUTE(SUBSTITUTE(exportált!B2105,"&lt;br /&gt;","&lt;br&gt;"),"&lt;br /&gt;","&lt;br&gt;"),1)-1)</f>
        <v>#VALUE!</v>
      </c>
      <c r="C2105" s="11" t="e">
        <f>SUBSTITUTE(MID(SUBSTITUTE(exportált!B2105,"&lt;br /&gt;","&lt;br&gt;"),LEN('exportált formázott'!B2105)+LEN(D2105)+LEN(E2105)+LEN(F2105)+25,LEN(SUBSTITUTE(exportált!B2105,"&lt;br /&gt;","&lt;br&gt;"))-LEN(D2105)-LEN(E2105)-LEN(F2105)),"&lt;br&gt;",CHAR(10))</f>
        <v>#VALUE!</v>
      </c>
      <c r="D2105" s="11" t="e">
        <f>MID(SUBSTITUTE(exportált!B2105,"&lt;br /&gt;","&lt;br&gt;"),LEN('exportált formázott'!B2105)+9,SEARCH("&lt;br&gt;",RIGHT(SUBSTITUTE(exportált!B2105,"&lt;br /&gt;","&lt;br&gt;"),LEN(SUBSTITUTE(exportált!B2105,"&lt;br /&gt;","&lt;br&gt;"))-LEN(B2105)-8))-1)</f>
        <v>#VALUE!</v>
      </c>
      <c r="E2105" s="11" t="e">
        <f>MID(SUBSTITUTE(exportált!B2105,"&lt;br /&gt;","&lt;br&gt;"),LEN('exportált formázott'!B2105)+LEN(D2105)+13,SEARCH("&lt;br&gt;",RIGHT(SUBSTITUTE(exportált!B2105,"&lt;br /&gt;","&lt;br&gt;"),LEN(SUBSTITUTE(exportált!B2105,"&lt;br /&gt;","&lt;br&gt;"))-LEN(B2105)-LEN(D2105)-13)))</f>
        <v>#VALUE!</v>
      </c>
      <c r="F2105" s="11" t="e">
        <f>MID(SUBSTITUTE(exportált!B2105,"&lt;br /&gt;","&lt;br&gt;"),LEN('exportált formázott'!B2105)+LEN(D2105)+LEN(E2105)+17,SEARCH("&lt;br&gt;&lt;br&gt;",RIGHT(SUBSTITUTE(exportált!B2105,"&lt;br /&gt;","&lt;br&gt;"),LEN(SUBSTITUTE(exportált!B2105,"&lt;br /&gt;","&lt;br&gt;"))-LEN(B2105)-LEN(D2105)-LEN(E2105)-17)))</f>
        <v>#VALUE!</v>
      </c>
    </row>
    <row r="2106" spans="1:6" x14ac:dyDescent="0.25">
      <c r="A2106" s="11" t="str">
        <f>IF(exportált!A2106&lt;&gt;"",IFERROR(LEFT(exportált!A2106,SEARCH("&lt;br/&gt;",SUBSTITUTE(exportált!A2106,"&lt;br&gt;","&lt;br/&gt;"),1)-1),exportált!A2106),"")</f>
        <v/>
      </c>
      <c r="B2106" s="11" t="e">
        <f>LEFT(SUBSTITUTE(exportált!B2106,"&lt;br /&gt;","&lt;br&gt;"),SEARCH("&lt;br&gt;&lt;br&gt;",SUBSTITUTE(SUBSTITUTE(exportált!B2106,"&lt;br /&gt;","&lt;br&gt;"),"&lt;br /&gt;","&lt;br&gt;"),1)-1)</f>
        <v>#VALUE!</v>
      </c>
      <c r="C2106" s="11" t="e">
        <f>SUBSTITUTE(MID(SUBSTITUTE(exportált!B2106,"&lt;br /&gt;","&lt;br&gt;"),LEN('exportált formázott'!B2106)+LEN(D2106)+LEN(E2106)+LEN(F2106)+25,LEN(SUBSTITUTE(exportált!B2106,"&lt;br /&gt;","&lt;br&gt;"))-LEN(D2106)-LEN(E2106)-LEN(F2106)),"&lt;br&gt;",CHAR(10))</f>
        <v>#VALUE!</v>
      </c>
      <c r="D2106" s="11" t="e">
        <f>MID(SUBSTITUTE(exportált!B2106,"&lt;br /&gt;","&lt;br&gt;"),LEN('exportált formázott'!B2106)+9,SEARCH("&lt;br&gt;",RIGHT(SUBSTITUTE(exportált!B2106,"&lt;br /&gt;","&lt;br&gt;"),LEN(SUBSTITUTE(exportált!B2106,"&lt;br /&gt;","&lt;br&gt;"))-LEN(B2106)-8))-1)</f>
        <v>#VALUE!</v>
      </c>
      <c r="E2106" s="11" t="e">
        <f>MID(SUBSTITUTE(exportált!B2106,"&lt;br /&gt;","&lt;br&gt;"),LEN('exportált formázott'!B2106)+LEN(D2106)+13,SEARCH("&lt;br&gt;",RIGHT(SUBSTITUTE(exportált!B2106,"&lt;br /&gt;","&lt;br&gt;"),LEN(SUBSTITUTE(exportált!B2106,"&lt;br /&gt;","&lt;br&gt;"))-LEN(B2106)-LEN(D2106)-13)))</f>
        <v>#VALUE!</v>
      </c>
      <c r="F2106" s="11" t="e">
        <f>MID(SUBSTITUTE(exportált!B2106,"&lt;br /&gt;","&lt;br&gt;"),LEN('exportált formázott'!B2106)+LEN(D2106)+LEN(E2106)+17,SEARCH("&lt;br&gt;&lt;br&gt;",RIGHT(SUBSTITUTE(exportált!B2106,"&lt;br /&gt;","&lt;br&gt;"),LEN(SUBSTITUTE(exportált!B2106,"&lt;br /&gt;","&lt;br&gt;"))-LEN(B2106)-LEN(D2106)-LEN(E2106)-17)))</f>
        <v>#VALUE!</v>
      </c>
    </row>
    <row r="2107" spans="1:6" x14ac:dyDescent="0.25">
      <c r="A2107" s="11" t="str">
        <f>IF(exportált!A2107&lt;&gt;"",IFERROR(LEFT(exportált!A2107,SEARCH("&lt;br/&gt;",SUBSTITUTE(exportált!A2107,"&lt;br&gt;","&lt;br/&gt;"),1)-1),exportált!A2107),"")</f>
        <v/>
      </c>
      <c r="B2107" s="11" t="e">
        <f>LEFT(SUBSTITUTE(exportált!B2107,"&lt;br /&gt;","&lt;br&gt;"),SEARCH("&lt;br&gt;&lt;br&gt;",SUBSTITUTE(SUBSTITUTE(exportált!B2107,"&lt;br /&gt;","&lt;br&gt;"),"&lt;br /&gt;","&lt;br&gt;"),1)-1)</f>
        <v>#VALUE!</v>
      </c>
      <c r="C2107" s="11" t="e">
        <f>SUBSTITUTE(MID(SUBSTITUTE(exportált!B2107,"&lt;br /&gt;","&lt;br&gt;"),LEN('exportált formázott'!B2107)+LEN(D2107)+LEN(E2107)+LEN(F2107)+25,LEN(SUBSTITUTE(exportált!B2107,"&lt;br /&gt;","&lt;br&gt;"))-LEN(D2107)-LEN(E2107)-LEN(F2107)),"&lt;br&gt;",CHAR(10))</f>
        <v>#VALUE!</v>
      </c>
      <c r="D2107" s="11" t="e">
        <f>MID(SUBSTITUTE(exportált!B2107,"&lt;br /&gt;","&lt;br&gt;"),LEN('exportált formázott'!B2107)+9,SEARCH("&lt;br&gt;",RIGHT(SUBSTITUTE(exportált!B2107,"&lt;br /&gt;","&lt;br&gt;"),LEN(SUBSTITUTE(exportált!B2107,"&lt;br /&gt;","&lt;br&gt;"))-LEN(B2107)-8))-1)</f>
        <v>#VALUE!</v>
      </c>
      <c r="E2107" s="11" t="e">
        <f>MID(SUBSTITUTE(exportált!B2107,"&lt;br /&gt;","&lt;br&gt;"),LEN('exportált formázott'!B2107)+LEN(D2107)+13,SEARCH("&lt;br&gt;",RIGHT(SUBSTITUTE(exportált!B2107,"&lt;br /&gt;","&lt;br&gt;"),LEN(SUBSTITUTE(exportált!B2107,"&lt;br /&gt;","&lt;br&gt;"))-LEN(B2107)-LEN(D2107)-13)))</f>
        <v>#VALUE!</v>
      </c>
      <c r="F2107" s="11" t="e">
        <f>MID(SUBSTITUTE(exportált!B2107,"&lt;br /&gt;","&lt;br&gt;"),LEN('exportált formázott'!B2107)+LEN(D2107)+LEN(E2107)+17,SEARCH("&lt;br&gt;&lt;br&gt;",RIGHT(SUBSTITUTE(exportált!B2107,"&lt;br /&gt;","&lt;br&gt;"),LEN(SUBSTITUTE(exportált!B2107,"&lt;br /&gt;","&lt;br&gt;"))-LEN(B2107)-LEN(D2107)-LEN(E2107)-17)))</f>
        <v>#VALUE!</v>
      </c>
    </row>
    <row r="2108" spans="1:6" x14ac:dyDescent="0.25">
      <c r="A2108" s="11" t="str">
        <f>IF(exportált!A2108&lt;&gt;"",IFERROR(LEFT(exportált!A2108,SEARCH("&lt;br/&gt;",SUBSTITUTE(exportált!A2108,"&lt;br&gt;","&lt;br/&gt;"),1)-1),exportált!A2108),"")</f>
        <v/>
      </c>
      <c r="B2108" s="11" t="e">
        <f>LEFT(SUBSTITUTE(exportált!B2108,"&lt;br /&gt;","&lt;br&gt;"),SEARCH("&lt;br&gt;&lt;br&gt;",SUBSTITUTE(SUBSTITUTE(exportált!B2108,"&lt;br /&gt;","&lt;br&gt;"),"&lt;br /&gt;","&lt;br&gt;"),1)-1)</f>
        <v>#VALUE!</v>
      </c>
      <c r="C2108" s="11" t="e">
        <f>SUBSTITUTE(MID(SUBSTITUTE(exportált!B2108,"&lt;br /&gt;","&lt;br&gt;"),LEN('exportált formázott'!B2108)+LEN(D2108)+LEN(E2108)+LEN(F2108)+25,LEN(SUBSTITUTE(exportált!B2108,"&lt;br /&gt;","&lt;br&gt;"))-LEN(D2108)-LEN(E2108)-LEN(F2108)),"&lt;br&gt;",CHAR(10))</f>
        <v>#VALUE!</v>
      </c>
      <c r="D2108" s="11" t="e">
        <f>MID(SUBSTITUTE(exportált!B2108,"&lt;br /&gt;","&lt;br&gt;"),LEN('exportált formázott'!B2108)+9,SEARCH("&lt;br&gt;",RIGHT(SUBSTITUTE(exportált!B2108,"&lt;br /&gt;","&lt;br&gt;"),LEN(SUBSTITUTE(exportált!B2108,"&lt;br /&gt;","&lt;br&gt;"))-LEN(B2108)-8))-1)</f>
        <v>#VALUE!</v>
      </c>
      <c r="E2108" s="11" t="e">
        <f>MID(SUBSTITUTE(exportált!B2108,"&lt;br /&gt;","&lt;br&gt;"),LEN('exportált formázott'!B2108)+LEN(D2108)+13,SEARCH("&lt;br&gt;",RIGHT(SUBSTITUTE(exportált!B2108,"&lt;br /&gt;","&lt;br&gt;"),LEN(SUBSTITUTE(exportált!B2108,"&lt;br /&gt;","&lt;br&gt;"))-LEN(B2108)-LEN(D2108)-13)))</f>
        <v>#VALUE!</v>
      </c>
      <c r="F2108" s="11" t="e">
        <f>MID(SUBSTITUTE(exportált!B2108,"&lt;br /&gt;","&lt;br&gt;"),LEN('exportált formázott'!B2108)+LEN(D2108)+LEN(E2108)+17,SEARCH("&lt;br&gt;&lt;br&gt;",RIGHT(SUBSTITUTE(exportált!B2108,"&lt;br /&gt;","&lt;br&gt;"),LEN(SUBSTITUTE(exportált!B2108,"&lt;br /&gt;","&lt;br&gt;"))-LEN(B2108)-LEN(D2108)-LEN(E2108)-17)))</f>
        <v>#VALUE!</v>
      </c>
    </row>
    <row r="2109" spans="1:6" x14ac:dyDescent="0.25">
      <c r="A2109" s="11" t="str">
        <f>IF(exportált!A2109&lt;&gt;"",IFERROR(LEFT(exportált!A2109,SEARCH("&lt;br/&gt;",SUBSTITUTE(exportált!A2109,"&lt;br&gt;","&lt;br/&gt;"),1)-1),exportált!A2109),"")</f>
        <v/>
      </c>
      <c r="B2109" s="11" t="e">
        <f>LEFT(SUBSTITUTE(exportált!B2109,"&lt;br /&gt;","&lt;br&gt;"),SEARCH("&lt;br&gt;&lt;br&gt;",SUBSTITUTE(SUBSTITUTE(exportált!B2109,"&lt;br /&gt;","&lt;br&gt;"),"&lt;br /&gt;","&lt;br&gt;"),1)-1)</f>
        <v>#VALUE!</v>
      </c>
      <c r="C2109" s="11" t="e">
        <f>SUBSTITUTE(MID(SUBSTITUTE(exportált!B2109,"&lt;br /&gt;","&lt;br&gt;"),LEN('exportált formázott'!B2109)+LEN(D2109)+LEN(E2109)+LEN(F2109)+25,LEN(SUBSTITUTE(exportált!B2109,"&lt;br /&gt;","&lt;br&gt;"))-LEN(D2109)-LEN(E2109)-LEN(F2109)),"&lt;br&gt;",CHAR(10))</f>
        <v>#VALUE!</v>
      </c>
      <c r="D2109" s="11" t="e">
        <f>MID(SUBSTITUTE(exportált!B2109,"&lt;br /&gt;","&lt;br&gt;"),LEN('exportált formázott'!B2109)+9,SEARCH("&lt;br&gt;",RIGHT(SUBSTITUTE(exportált!B2109,"&lt;br /&gt;","&lt;br&gt;"),LEN(SUBSTITUTE(exportált!B2109,"&lt;br /&gt;","&lt;br&gt;"))-LEN(B2109)-8))-1)</f>
        <v>#VALUE!</v>
      </c>
      <c r="E2109" s="11" t="e">
        <f>MID(SUBSTITUTE(exportált!B2109,"&lt;br /&gt;","&lt;br&gt;"),LEN('exportált formázott'!B2109)+LEN(D2109)+13,SEARCH("&lt;br&gt;",RIGHT(SUBSTITUTE(exportált!B2109,"&lt;br /&gt;","&lt;br&gt;"),LEN(SUBSTITUTE(exportált!B2109,"&lt;br /&gt;","&lt;br&gt;"))-LEN(B2109)-LEN(D2109)-13)))</f>
        <v>#VALUE!</v>
      </c>
      <c r="F2109" s="11" t="e">
        <f>MID(SUBSTITUTE(exportált!B2109,"&lt;br /&gt;","&lt;br&gt;"),LEN('exportált formázott'!B2109)+LEN(D2109)+LEN(E2109)+17,SEARCH("&lt;br&gt;&lt;br&gt;",RIGHT(SUBSTITUTE(exportált!B2109,"&lt;br /&gt;","&lt;br&gt;"),LEN(SUBSTITUTE(exportált!B2109,"&lt;br /&gt;","&lt;br&gt;"))-LEN(B2109)-LEN(D2109)-LEN(E2109)-17)))</f>
        <v>#VALUE!</v>
      </c>
    </row>
    <row r="2110" spans="1:6" x14ac:dyDescent="0.25">
      <c r="A2110" s="11" t="str">
        <f>IF(exportált!A2110&lt;&gt;"",IFERROR(LEFT(exportált!A2110,SEARCH("&lt;br/&gt;",SUBSTITUTE(exportált!A2110,"&lt;br&gt;","&lt;br/&gt;"),1)-1),exportált!A2110),"")</f>
        <v/>
      </c>
      <c r="B2110" s="11" t="e">
        <f>LEFT(SUBSTITUTE(exportált!B2110,"&lt;br /&gt;","&lt;br&gt;"),SEARCH("&lt;br&gt;&lt;br&gt;",SUBSTITUTE(SUBSTITUTE(exportált!B2110,"&lt;br /&gt;","&lt;br&gt;"),"&lt;br /&gt;","&lt;br&gt;"),1)-1)</f>
        <v>#VALUE!</v>
      </c>
      <c r="C2110" s="11" t="e">
        <f>SUBSTITUTE(MID(SUBSTITUTE(exportált!B2110,"&lt;br /&gt;","&lt;br&gt;"),LEN('exportált formázott'!B2110)+LEN(D2110)+LEN(E2110)+LEN(F2110)+25,LEN(SUBSTITUTE(exportált!B2110,"&lt;br /&gt;","&lt;br&gt;"))-LEN(D2110)-LEN(E2110)-LEN(F2110)),"&lt;br&gt;",CHAR(10))</f>
        <v>#VALUE!</v>
      </c>
      <c r="D2110" s="11" t="e">
        <f>MID(SUBSTITUTE(exportált!B2110,"&lt;br /&gt;","&lt;br&gt;"),LEN('exportált formázott'!B2110)+9,SEARCH("&lt;br&gt;",RIGHT(SUBSTITUTE(exportált!B2110,"&lt;br /&gt;","&lt;br&gt;"),LEN(SUBSTITUTE(exportált!B2110,"&lt;br /&gt;","&lt;br&gt;"))-LEN(B2110)-8))-1)</f>
        <v>#VALUE!</v>
      </c>
      <c r="E2110" s="11" t="e">
        <f>MID(SUBSTITUTE(exportált!B2110,"&lt;br /&gt;","&lt;br&gt;"),LEN('exportált formázott'!B2110)+LEN(D2110)+13,SEARCH("&lt;br&gt;",RIGHT(SUBSTITUTE(exportált!B2110,"&lt;br /&gt;","&lt;br&gt;"),LEN(SUBSTITUTE(exportált!B2110,"&lt;br /&gt;","&lt;br&gt;"))-LEN(B2110)-LEN(D2110)-13)))</f>
        <v>#VALUE!</v>
      </c>
      <c r="F2110" s="11" t="e">
        <f>MID(SUBSTITUTE(exportált!B2110,"&lt;br /&gt;","&lt;br&gt;"),LEN('exportált formázott'!B2110)+LEN(D2110)+LEN(E2110)+17,SEARCH("&lt;br&gt;&lt;br&gt;",RIGHT(SUBSTITUTE(exportált!B2110,"&lt;br /&gt;","&lt;br&gt;"),LEN(SUBSTITUTE(exportált!B2110,"&lt;br /&gt;","&lt;br&gt;"))-LEN(B2110)-LEN(D2110)-LEN(E2110)-17)))</f>
        <v>#VALUE!</v>
      </c>
    </row>
    <row r="2111" spans="1:6" x14ac:dyDescent="0.25">
      <c r="A2111" s="11" t="str">
        <f>IF(exportált!A2111&lt;&gt;"",IFERROR(LEFT(exportált!A2111,SEARCH("&lt;br/&gt;",SUBSTITUTE(exportált!A2111,"&lt;br&gt;","&lt;br/&gt;"),1)-1),exportált!A2111),"")</f>
        <v/>
      </c>
      <c r="B2111" s="11" t="e">
        <f>LEFT(SUBSTITUTE(exportált!B2111,"&lt;br /&gt;","&lt;br&gt;"),SEARCH("&lt;br&gt;&lt;br&gt;",SUBSTITUTE(SUBSTITUTE(exportált!B2111,"&lt;br /&gt;","&lt;br&gt;"),"&lt;br /&gt;","&lt;br&gt;"),1)-1)</f>
        <v>#VALUE!</v>
      </c>
      <c r="C2111" s="11" t="e">
        <f>SUBSTITUTE(MID(SUBSTITUTE(exportált!B2111,"&lt;br /&gt;","&lt;br&gt;"),LEN('exportált formázott'!B2111)+LEN(D2111)+LEN(E2111)+LEN(F2111)+25,LEN(SUBSTITUTE(exportált!B2111,"&lt;br /&gt;","&lt;br&gt;"))-LEN(D2111)-LEN(E2111)-LEN(F2111)),"&lt;br&gt;",CHAR(10))</f>
        <v>#VALUE!</v>
      </c>
      <c r="D2111" s="11" t="e">
        <f>MID(SUBSTITUTE(exportált!B2111,"&lt;br /&gt;","&lt;br&gt;"),LEN('exportált formázott'!B2111)+9,SEARCH("&lt;br&gt;",RIGHT(SUBSTITUTE(exportált!B2111,"&lt;br /&gt;","&lt;br&gt;"),LEN(SUBSTITUTE(exportált!B2111,"&lt;br /&gt;","&lt;br&gt;"))-LEN(B2111)-8))-1)</f>
        <v>#VALUE!</v>
      </c>
      <c r="E2111" s="11" t="e">
        <f>MID(SUBSTITUTE(exportált!B2111,"&lt;br /&gt;","&lt;br&gt;"),LEN('exportált formázott'!B2111)+LEN(D2111)+13,SEARCH("&lt;br&gt;",RIGHT(SUBSTITUTE(exportált!B2111,"&lt;br /&gt;","&lt;br&gt;"),LEN(SUBSTITUTE(exportált!B2111,"&lt;br /&gt;","&lt;br&gt;"))-LEN(B2111)-LEN(D2111)-13)))</f>
        <v>#VALUE!</v>
      </c>
      <c r="F2111" s="11" t="e">
        <f>MID(SUBSTITUTE(exportált!B2111,"&lt;br /&gt;","&lt;br&gt;"),LEN('exportált formázott'!B2111)+LEN(D2111)+LEN(E2111)+17,SEARCH("&lt;br&gt;&lt;br&gt;",RIGHT(SUBSTITUTE(exportált!B2111,"&lt;br /&gt;","&lt;br&gt;"),LEN(SUBSTITUTE(exportált!B2111,"&lt;br /&gt;","&lt;br&gt;"))-LEN(B2111)-LEN(D2111)-LEN(E2111)-17)))</f>
        <v>#VALUE!</v>
      </c>
    </row>
    <row r="2112" spans="1:6" x14ac:dyDescent="0.25">
      <c r="A2112" s="11" t="str">
        <f>IF(exportált!A2112&lt;&gt;"",IFERROR(LEFT(exportált!A2112,SEARCH("&lt;br/&gt;",SUBSTITUTE(exportált!A2112,"&lt;br&gt;","&lt;br/&gt;"),1)-1),exportált!A2112),"")</f>
        <v/>
      </c>
      <c r="B2112" s="11" t="e">
        <f>LEFT(SUBSTITUTE(exportált!B2112,"&lt;br /&gt;","&lt;br&gt;"),SEARCH("&lt;br&gt;&lt;br&gt;",SUBSTITUTE(SUBSTITUTE(exportált!B2112,"&lt;br /&gt;","&lt;br&gt;"),"&lt;br /&gt;","&lt;br&gt;"),1)-1)</f>
        <v>#VALUE!</v>
      </c>
      <c r="C2112" s="11" t="e">
        <f>SUBSTITUTE(MID(SUBSTITUTE(exportált!B2112,"&lt;br /&gt;","&lt;br&gt;"),LEN('exportált formázott'!B2112)+LEN(D2112)+LEN(E2112)+LEN(F2112)+25,LEN(SUBSTITUTE(exportált!B2112,"&lt;br /&gt;","&lt;br&gt;"))-LEN(D2112)-LEN(E2112)-LEN(F2112)),"&lt;br&gt;",CHAR(10))</f>
        <v>#VALUE!</v>
      </c>
      <c r="D2112" s="11" t="e">
        <f>MID(SUBSTITUTE(exportált!B2112,"&lt;br /&gt;","&lt;br&gt;"),LEN('exportált formázott'!B2112)+9,SEARCH("&lt;br&gt;",RIGHT(SUBSTITUTE(exportált!B2112,"&lt;br /&gt;","&lt;br&gt;"),LEN(SUBSTITUTE(exportált!B2112,"&lt;br /&gt;","&lt;br&gt;"))-LEN(B2112)-8))-1)</f>
        <v>#VALUE!</v>
      </c>
      <c r="E2112" s="11" t="e">
        <f>MID(SUBSTITUTE(exportált!B2112,"&lt;br /&gt;","&lt;br&gt;"),LEN('exportált formázott'!B2112)+LEN(D2112)+13,SEARCH("&lt;br&gt;",RIGHT(SUBSTITUTE(exportált!B2112,"&lt;br /&gt;","&lt;br&gt;"),LEN(SUBSTITUTE(exportált!B2112,"&lt;br /&gt;","&lt;br&gt;"))-LEN(B2112)-LEN(D2112)-13)))</f>
        <v>#VALUE!</v>
      </c>
      <c r="F2112" s="11" t="e">
        <f>MID(SUBSTITUTE(exportált!B2112,"&lt;br /&gt;","&lt;br&gt;"),LEN('exportált formázott'!B2112)+LEN(D2112)+LEN(E2112)+17,SEARCH("&lt;br&gt;&lt;br&gt;",RIGHT(SUBSTITUTE(exportált!B2112,"&lt;br /&gt;","&lt;br&gt;"),LEN(SUBSTITUTE(exportált!B2112,"&lt;br /&gt;","&lt;br&gt;"))-LEN(B2112)-LEN(D2112)-LEN(E2112)-17)))</f>
        <v>#VALUE!</v>
      </c>
    </row>
    <row r="2113" spans="1:6" x14ac:dyDescent="0.25">
      <c r="A2113" s="11" t="str">
        <f>IF(exportált!A2113&lt;&gt;"",IFERROR(LEFT(exportált!A2113,SEARCH("&lt;br/&gt;",SUBSTITUTE(exportált!A2113,"&lt;br&gt;","&lt;br/&gt;"),1)-1),exportált!A2113),"")</f>
        <v/>
      </c>
      <c r="B2113" s="11" t="e">
        <f>LEFT(SUBSTITUTE(exportált!B2113,"&lt;br /&gt;","&lt;br&gt;"),SEARCH("&lt;br&gt;&lt;br&gt;",SUBSTITUTE(SUBSTITUTE(exportált!B2113,"&lt;br /&gt;","&lt;br&gt;"),"&lt;br /&gt;","&lt;br&gt;"),1)-1)</f>
        <v>#VALUE!</v>
      </c>
      <c r="C2113" s="11" t="e">
        <f>SUBSTITUTE(MID(SUBSTITUTE(exportált!B2113,"&lt;br /&gt;","&lt;br&gt;"),LEN('exportált formázott'!B2113)+LEN(D2113)+LEN(E2113)+LEN(F2113)+25,LEN(SUBSTITUTE(exportált!B2113,"&lt;br /&gt;","&lt;br&gt;"))-LEN(D2113)-LEN(E2113)-LEN(F2113)),"&lt;br&gt;",CHAR(10))</f>
        <v>#VALUE!</v>
      </c>
      <c r="D2113" s="11" t="e">
        <f>MID(SUBSTITUTE(exportált!B2113,"&lt;br /&gt;","&lt;br&gt;"),LEN('exportált formázott'!B2113)+9,SEARCH("&lt;br&gt;",RIGHT(SUBSTITUTE(exportált!B2113,"&lt;br /&gt;","&lt;br&gt;"),LEN(SUBSTITUTE(exportált!B2113,"&lt;br /&gt;","&lt;br&gt;"))-LEN(B2113)-8))-1)</f>
        <v>#VALUE!</v>
      </c>
      <c r="E2113" s="11" t="e">
        <f>MID(SUBSTITUTE(exportált!B2113,"&lt;br /&gt;","&lt;br&gt;"),LEN('exportált formázott'!B2113)+LEN(D2113)+13,SEARCH("&lt;br&gt;",RIGHT(SUBSTITUTE(exportált!B2113,"&lt;br /&gt;","&lt;br&gt;"),LEN(SUBSTITUTE(exportált!B2113,"&lt;br /&gt;","&lt;br&gt;"))-LEN(B2113)-LEN(D2113)-13)))</f>
        <v>#VALUE!</v>
      </c>
      <c r="F2113" s="11" t="e">
        <f>MID(SUBSTITUTE(exportált!B2113,"&lt;br /&gt;","&lt;br&gt;"),LEN('exportált formázott'!B2113)+LEN(D2113)+LEN(E2113)+17,SEARCH("&lt;br&gt;&lt;br&gt;",RIGHT(SUBSTITUTE(exportált!B2113,"&lt;br /&gt;","&lt;br&gt;"),LEN(SUBSTITUTE(exportált!B2113,"&lt;br /&gt;","&lt;br&gt;"))-LEN(B2113)-LEN(D2113)-LEN(E2113)-17)))</f>
        <v>#VALUE!</v>
      </c>
    </row>
    <row r="2114" spans="1:6" x14ac:dyDescent="0.25">
      <c r="A2114" s="11" t="str">
        <f>IF(exportált!A2114&lt;&gt;"",IFERROR(LEFT(exportált!A2114,SEARCH("&lt;br/&gt;",SUBSTITUTE(exportált!A2114,"&lt;br&gt;","&lt;br/&gt;"),1)-1),exportált!A2114),"")</f>
        <v/>
      </c>
      <c r="B2114" s="11" t="e">
        <f>LEFT(SUBSTITUTE(exportált!B2114,"&lt;br /&gt;","&lt;br&gt;"),SEARCH("&lt;br&gt;&lt;br&gt;",SUBSTITUTE(SUBSTITUTE(exportált!B2114,"&lt;br /&gt;","&lt;br&gt;"),"&lt;br /&gt;","&lt;br&gt;"),1)-1)</f>
        <v>#VALUE!</v>
      </c>
      <c r="C2114" s="11" t="e">
        <f>SUBSTITUTE(MID(SUBSTITUTE(exportált!B2114,"&lt;br /&gt;","&lt;br&gt;"),LEN('exportált formázott'!B2114)+LEN(D2114)+LEN(E2114)+LEN(F2114)+25,LEN(SUBSTITUTE(exportált!B2114,"&lt;br /&gt;","&lt;br&gt;"))-LEN(D2114)-LEN(E2114)-LEN(F2114)),"&lt;br&gt;",CHAR(10))</f>
        <v>#VALUE!</v>
      </c>
      <c r="D2114" s="11" t="e">
        <f>MID(SUBSTITUTE(exportált!B2114,"&lt;br /&gt;","&lt;br&gt;"),LEN('exportált formázott'!B2114)+9,SEARCH("&lt;br&gt;",RIGHT(SUBSTITUTE(exportált!B2114,"&lt;br /&gt;","&lt;br&gt;"),LEN(SUBSTITUTE(exportált!B2114,"&lt;br /&gt;","&lt;br&gt;"))-LEN(B2114)-8))-1)</f>
        <v>#VALUE!</v>
      </c>
      <c r="E2114" s="11" t="e">
        <f>MID(SUBSTITUTE(exportált!B2114,"&lt;br /&gt;","&lt;br&gt;"),LEN('exportált formázott'!B2114)+LEN(D2114)+13,SEARCH("&lt;br&gt;",RIGHT(SUBSTITUTE(exportált!B2114,"&lt;br /&gt;","&lt;br&gt;"),LEN(SUBSTITUTE(exportált!B2114,"&lt;br /&gt;","&lt;br&gt;"))-LEN(B2114)-LEN(D2114)-13)))</f>
        <v>#VALUE!</v>
      </c>
      <c r="F2114" s="11" t="e">
        <f>MID(SUBSTITUTE(exportált!B2114,"&lt;br /&gt;","&lt;br&gt;"),LEN('exportált formázott'!B2114)+LEN(D2114)+LEN(E2114)+17,SEARCH("&lt;br&gt;&lt;br&gt;",RIGHT(SUBSTITUTE(exportált!B2114,"&lt;br /&gt;","&lt;br&gt;"),LEN(SUBSTITUTE(exportált!B2114,"&lt;br /&gt;","&lt;br&gt;"))-LEN(B2114)-LEN(D2114)-LEN(E2114)-17)))</f>
        <v>#VALUE!</v>
      </c>
    </row>
    <row r="2115" spans="1:6" x14ac:dyDescent="0.25">
      <c r="A2115" s="11" t="str">
        <f>IF(exportált!A2115&lt;&gt;"",IFERROR(LEFT(exportált!A2115,SEARCH("&lt;br/&gt;",SUBSTITUTE(exportált!A2115,"&lt;br&gt;","&lt;br/&gt;"),1)-1),exportált!A2115),"")</f>
        <v/>
      </c>
      <c r="B2115" s="11" t="e">
        <f>LEFT(SUBSTITUTE(exportált!B2115,"&lt;br /&gt;","&lt;br&gt;"),SEARCH("&lt;br&gt;&lt;br&gt;",SUBSTITUTE(SUBSTITUTE(exportált!B2115,"&lt;br /&gt;","&lt;br&gt;"),"&lt;br /&gt;","&lt;br&gt;"),1)-1)</f>
        <v>#VALUE!</v>
      </c>
      <c r="C2115" s="11" t="e">
        <f>SUBSTITUTE(MID(SUBSTITUTE(exportált!B2115,"&lt;br /&gt;","&lt;br&gt;"),LEN('exportált formázott'!B2115)+LEN(D2115)+LEN(E2115)+LEN(F2115)+25,LEN(SUBSTITUTE(exportált!B2115,"&lt;br /&gt;","&lt;br&gt;"))-LEN(D2115)-LEN(E2115)-LEN(F2115)),"&lt;br&gt;",CHAR(10))</f>
        <v>#VALUE!</v>
      </c>
      <c r="D2115" s="11" t="e">
        <f>MID(SUBSTITUTE(exportált!B2115,"&lt;br /&gt;","&lt;br&gt;"),LEN('exportált formázott'!B2115)+9,SEARCH("&lt;br&gt;",RIGHT(SUBSTITUTE(exportált!B2115,"&lt;br /&gt;","&lt;br&gt;"),LEN(SUBSTITUTE(exportált!B2115,"&lt;br /&gt;","&lt;br&gt;"))-LEN(B2115)-8))-1)</f>
        <v>#VALUE!</v>
      </c>
      <c r="E2115" s="11" t="e">
        <f>MID(SUBSTITUTE(exportált!B2115,"&lt;br /&gt;","&lt;br&gt;"),LEN('exportált formázott'!B2115)+LEN(D2115)+13,SEARCH("&lt;br&gt;",RIGHT(SUBSTITUTE(exportált!B2115,"&lt;br /&gt;","&lt;br&gt;"),LEN(SUBSTITUTE(exportált!B2115,"&lt;br /&gt;","&lt;br&gt;"))-LEN(B2115)-LEN(D2115)-13)))</f>
        <v>#VALUE!</v>
      </c>
      <c r="F2115" s="11" t="e">
        <f>MID(SUBSTITUTE(exportált!B2115,"&lt;br /&gt;","&lt;br&gt;"),LEN('exportált formázott'!B2115)+LEN(D2115)+LEN(E2115)+17,SEARCH("&lt;br&gt;&lt;br&gt;",RIGHT(SUBSTITUTE(exportált!B2115,"&lt;br /&gt;","&lt;br&gt;"),LEN(SUBSTITUTE(exportált!B2115,"&lt;br /&gt;","&lt;br&gt;"))-LEN(B2115)-LEN(D2115)-LEN(E2115)-17)))</f>
        <v>#VALUE!</v>
      </c>
    </row>
    <row r="2116" spans="1:6" x14ac:dyDescent="0.25">
      <c r="A2116" s="11" t="str">
        <f>IF(exportált!A2116&lt;&gt;"",IFERROR(LEFT(exportált!A2116,SEARCH("&lt;br/&gt;",SUBSTITUTE(exportált!A2116,"&lt;br&gt;","&lt;br/&gt;"),1)-1),exportált!A2116),"")</f>
        <v/>
      </c>
      <c r="B2116" s="11" t="e">
        <f>LEFT(SUBSTITUTE(exportált!B2116,"&lt;br /&gt;","&lt;br&gt;"),SEARCH("&lt;br&gt;&lt;br&gt;",SUBSTITUTE(SUBSTITUTE(exportált!B2116,"&lt;br /&gt;","&lt;br&gt;"),"&lt;br /&gt;","&lt;br&gt;"),1)-1)</f>
        <v>#VALUE!</v>
      </c>
      <c r="C2116" s="11" t="e">
        <f>SUBSTITUTE(MID(SUBSTITUTE(exportált!B2116,"&lt;br /&gt;","&lt;br&gt;"),LEN('exportált formázott'!B2116)+LEN(D2116)+LEN(E2116)+LEN(F2116)+25,LEN(SUBSTITUTE(exportált!B2116,"&lt;br /&gt;","&lt;br&gt;"))-LEN(D2116)-LEN(E2116)-LEN(F2116)),"&lt;br&gt;",CHAR(10))</f>
        <v>#VALUE!</v>
      </c>
      <c r="D2116" s="11" t="e">
        <f>MID(SUBSTITUTE(exportált!B2116,"&lt;br /&gt;","&lt;br&gt;"),LEN('exportált formázott'!B2116)+9,SEARCH("&lt;br&gt;",RIGHT(SUBSTITUTE(exportált!B2116,"&lt;br /&gt;","&lt;br&gt;"),LEN(SUBSTITUTE(exportált!B2116,"&lt;br /&gt;","&lt;br&gt;"))-LEN(B2116)-8))-1)</f>
        <v>#VALUE!</v>
      </c>
      <c r="E2116" s="11" t="e">
        <f>MID(SUBSTITUTE(exportált!B2116,"&lt;br /&gt;","&lt;br&gt;"),LEN('exportált formázott'!B2116)+LEN(D2116)+13,SEARCH("&lt;br&gt;",RIGHT(SUBSTITUTE(exportált!B2116,"&lt;br /&gt;","&lt;br&gt;"),LEN(SUBSTITUTE(exportált!B2116,"&lt;br /&gt;","&lt;br&gt;"))-LEN(B2116)-LEN(D2116)-13)))</f>
        <v>#VALUE!</v>
      </c>
      <c r="F2116" s="11" t="e">
        <f>MID(SUBSTITUTE(exportált!B2116,"&lt;br /&gt;","&lt;br&gt;"),LEN('exportált formázott'!B2116)+LEN(D2116)+LEN(E2116)+17,SEARCH("&lt;br&gt;&lt;br&gt;",RIGHT(SUBSTITUTE(exportált!B2116,"&lt;br /&gt;","&lt;br&gt;"),LEN(SUBSTITUTE(exportált!B2116,"&lt;br /&gt;","&lt;br&gt;"))-LEN(B2116)-LEN(D2116)-LEN(E2116)-17)))</f>
        <v>#VALUE!</v>
      </c>
    </row>
    <row r="2117" spans="1:6" x14ac:dyDescent="0.25">
      <c r="A2117" s="11" t="str">
        <f>IF(exportált!A2117&lt;&gt;"",IFERROR(LEFT(exportált!A2117,SEARCH("&lt;br/&gt;",SUBSTITUTE(exportált!A2117,"&lt;br&gt;","&lt;br/&gt;"),1)-1),exportált!A2117),"")</f>
        <v/>
      </c>
      <c r="B2117" s="11" t="e">
        <f>LEFT(SUBSTITUTE(exportált!B2117,"&lt;br /&gt;","&lt;br&gt;"),SEARCH("&lt;br&gt;&lt;br&gt;",SUBSTITUTE(SUBSTITUTE(exportált!B2117,"&lt;br /&gt;","&lt;br&gt;"),"&lt;br /&gt;","&lt;br&gt;"),1)-1)</f>
        <v>#VALUE!</v>
      </c>
      <c r="C2117" s="11" t="e">
        <f>SUBSTITUTE(MID(SUBSTITUTE(exportált!B2117,"&lt;br /&gt;","&lt;br&gt;"),LEN('exportált formázott'!B2117)+LEN(D2117)+LEN(E2117)+LEN(F2117)+25,LEN(SUBSTITUTE(exportált!B2117,"&lt;br /&gt;","&lt;br&gt;"))-LEN(D2117)-LEN(E2117)-LEN(F2117)),"&lt;br&gt;",CHAR(10))</f>
        <v>#VALUE!</v>
      </c>
      <c r="D2117" s="11" t="e">
        <f>MID(SUBSTITUTE(exportált!B2117,"&lt;br /&gt;","&lt;br&gt;"),LEN('exportált formázott'!B2117)+9,SEARCH("&lt;br&gt;",RIGHT(SUBSTITUTE(exportált!B2117,"&lt;br /&gt;","&lt;br&gt;"),LEN(SUBSTITUTE(exportált!B2117,"&lt;br /&gt;","&lt;br&gt;"))-LEN(B2117)-8))-1)</f>
        <v>#VALUE!</v>
      </c>
      <c r="E2117" s="11" t="e">
        <f>MID(SUBSTITUTE(exportált!B2117,"&lt;br /&gt;","&lt;br&gt;"),LEN('exportált formázott'!B2117)+LEN(D2117)+13,SEARCH("&lt;br&gt;",RIGHT(SUBSTITUTE(exportált!B2117,"&lt;br /&gt;","&lt;br&gt;"),LEN(SUBSTITUTE(exportált!B2117,"&lt;br /&gt;","&lt;br&gt;"))-LEN(B2117)-LEN(D2117)-13)))</f>
        <v>#VALUE!</v>
      </c>
      <c r="F2117" s="11" t="e">
        <f>MID(SUBSTITUTE(exportált!B2117,"&lt;br /&gt;","&lt;br&gt;"),LEN('exportált formázott'!B2117)+LEN(D2117)+LEN(E2117)+17,SEARCH("&lt;br&gt;&lt;br&gt;",RIGHT(SUBSTITUTE(exportált!B2117,"&lt;br /&gt;","&lt;br&gt;"),LEN(SUBSTITUTE(exportált!B2117,"&lt;br /&gt;","&lt;br&gt;"))-LEN(B2117)-LEN(D2117)-LEN(E2117)-17)))</f>
        <v>#VALUE!</v>
      </c>
    </row>
    <row r="2118" spans="1:6" x14ac:dyDescent="0.25">
      <c r="A2118" s="11" t="str">
        <f>IF(exportált!A2118&lt;&gt;"",IFERROR(LEFT(exportált!A2118,SEARCH("&lt;br/&gt;",SUBSTITUTE(exportált!A2118,"&lt;br&gt;","&lt;br/&gt;"),1)-1),exportált!A2118),"")</f>
        <v/>
      </c>
      <c r="B2118" s="11" t="e">
        <f>LEFT(SUBSTITUTE(exportált!B2118,"&lt;br /&gt;","&lt;br&gt;"),SEARCH("&lt;br&gt;&lt;br&gt;",SUBSTITUTE(SUBSTITUTE(exportált!B2118,"&lt;br /&gt;","&lt;br&gt;"),"&lt;br /&gt;","&lt;br&gt;"),1)-1)</f>
        <v>#VALUE!</v>
      </c>
      <c r="C2118" s="11" t="e">
        <f>SUBSTITUTE(MID(SUBSTITUTE(exportált!B2118,"&lt;br /&gt;","&lt;br&gt;"),LEN('exportált formázott'!B2118)+LEN(D2118)+LEN(E2118)+LEN(F2118)+25,LEN(SUBSTITUTE(exportált!B2118,"&lt;br /&gt;","&lt;br&gt;"))-LEN(D2118)-LEN(E2118)-LEN(F2118)),"&lt;br&gt;",CHAR(10))</f>
        <v>#VALUE!</v>
      </c>
      <c r="D2118" s="11" t="e">
        <f>MID(SUBSTITUTE(exportált!B2118,"&lt;br /&gt;","&lt;br&gt;"),LEN('exportált formázott'!B2118)+9,SEARCH("&lt;br&gt;",RIGHT(SUBSTITUTE(exportált!B2118,"&lt;br /&gt;","&lt;br&gt;"),LEN(SUBSTITUTE(exportált!B2118,"&lt;br /&gt;","&lt;br&gt;"))-LEN(B2118)-8))-1)</f>
        <v>#VALUE!</v>
      </c>
      <c r="E2118" s="11" t="e">
        <f>MID(SUBSTITUTE(exportált!B2118,"&lt;br /&gt;","&lt;br&gt;"),LEN('exportált formázott'!B2118)+LEN(D2118)+13,SEARCH("&lt;br&gt;",RIGHT(SUBSTITUTE(exportált!B2118,"&lt;br /&gt;","&lt;br&gt;"),LEN(SUBSTITUTE(exportált!B2118,"&lt;br /&gt;","&lt;br&gt;"))-LEN(B2118)-LEN(D2118)-13)))</f>
        <v>#VALUE!</v>
      </c>
      <c r="F2118" s="11" t="e">
        <f>MID(SUBSTITUTE(exportált!B2118,"&lt;br /&gt;","&lt;br&gt;"),LEN('exportált formázott'!B2118)+LEN(D2118)+LEN(E2118)+17,SEARCH("&lt;br&gt;&lt;br&gt;",RIGHT(SUBSTITUTE(exportált!B2118,"&lt;br /&gt;","&lt;br&gt;"),LEN(SUBSTITUTE(exportált!B2118,"&lt;br /&gt;","&lt;br&gt;"))-LEN(B2118)-LEN(D2118)-LEN(E2118)-17)))</f>
        <v>#VALUE!</v>
      </c>
    </row>
    <row r="2119" spans="1:6" x14ac:dyDescent="0.25">
      <c r="A2119" s="11" t="str">
        <f>IF(exportált!A2119&lt;&gt;"",IFERROR(LEFT(exportált!A2119,SEARCH("&lt;br/&gt;",SUBSTITUTE(exportált!A2119,"&lt;br&gt;","&lt;br/&gt;"),1)-1),exportált!A2119),"")</f>
        <v/>
      </c>
      <c r="B2119" s="11" t="e">
        <f>LEFT(SUBSTITUTE(exportált!B2119,"&lt;br /&gt;","&lt;br&gt;"),SEARCH("&lt;br&gt;&lt;br&gt;",SUBSTITUTE(SUBSTITUTE(exportált!B2119,"&lt;br /&gt;","&lt;br&gt;"),"&lt;br /&gt;","&lt;br&gt;"),1)-1)</f>
        <v>#VALUE!</v>
      </c>
      <c r="C2119" s="11" t="e">
        <f>SUBSTITUTE(MID(SUBSTITUTE(exportált!B2119,"&lt;br /&gt;","&lt;br&gt;"),LEN('exportált formázott'!B2119)+LEN(D2119)+LEN(E2119)+LEN(F2119)+25,LEN(SUBSTITUTE(exportált!B2119,"&lt;br /&gt;","&lt;br&gt;"))-LEN(D2119)-LEN(E2119)-LEN(F2119)),"&lt;br&gt;",CHAR(10))</f>
        <v>#VALUE!</v>
      </c>
      <c r="D2119" s="11" t="e">
        <f>MID(SUBSTITUTE(exportált!B2119,"&lt;br /&gt;","&lt;br&gt;"),LEN('exportált formázott'!B2119)+9,SEARCH("&lt;br&gt;",RIGHT(SUBSTITUTE(exportált!B2119,"&lt;br /&gt;","&lt;br&gt;"),LEN(SUBSTITUTE(exportált!B2119,"&lt;br /&gt;","&lt;br&gt;"))-LEN(B2119)-8))-1)</f>
        <v>#VALUE!</v>
      </c>
      <c r="E2119" s="11" t="e">
        <f>MID(SUBSTITUTE(exportált!B2119,"&lt;br /&gt;","&lt;br&gt;"),LEN('exportált formázott'!B2119)+LEN(D2119)+13,SEARCH("&lt;br&gt;",RIGHT(SUBSTITUTE(exportált!B2119,"&lt;br /&gt;","&lt;br&gt;"),LEN(SUBSTITUTE(exportált!B2119,"&lt;br /&gt;","&lt;br&gt;"))-LEN(B2119)-LEN(D2119)-13)))</f>
        <v>#VALUE!</v>
      </c>
      <c r="F2119" s="11" t="e">
        <f>MID(SUBSTITUTE(exportált!B2119,"&lt;br /&gt;","&lt;br&gt;"),LEN('exportált formázott'!B2119)+LEN(D2119)+LEN(E2119)+17,SEARCH("&lt;br&gt;&lt;br&gt;",RIGHT(SUBSTITUTE(exportált!B2119,"&lt;br /&gt;","&lt;br&gt;"),LEN(SUBSTITUTE(exportált!B2119,"&lt;br /&gt;","&lt;br&gt;"))-LEN(B2119)-LEN(D2119)-LEN(E2119)-17)))</f>
        <v>#VALUE!</v>
      </c>
    </row>
    <row r="2120" spans="1:6" x14ac:dyDescent="0.25">
      <c r="A2120" s="11" t="str">
        <f>IF(exportált!A2120&lt;&gt;"",IFERROR(LEFT(exportált!A2120,SEARCH("&lt;br/&gt;",SUBSTITUTE(exportált!A2120,"&lt;br&gt;","&lt;br/&gt;"),1)-1),exportált!A2120),"")</f>
        <v/>
      </c>
      <c r="B2120" s="11" t="e">
        <f>LEFT(SUBSTITUTE(exportált!B2120,"&lt;br /&gt;","&lt;br&gt;"),SEARCH("&lt;br&gt;&lt;br&gt;",SUBSTITUTE(SUBSTITUTE(exportált!B2120,"&lt;br /&gt;","&lt;br&gt;"),"&lt;br /&gt;","&lt;br&gt;"),1)-1)</f>
        <v>#VALUE!</v>
      </c>
      <c r="C2120" s="11" t="e">
        <f>SUBSTITUTE(MID(SUBSTITUTE(exportált!B2120,"&lt;br /&gt;","&lt;br&gt;"),LEN('exportált formázott'!B2120)+LEN(D2120)+LEN(E2120)+LEN(F2120)+25,LEN(SUBSTITUTE(exportált!B2120,"&lt;br /&gt;","&lt;br&gt;"))-LEN(D2120)-LEN(E2120)-LEN(F2120)),"&lt;br&gt;",CHAR(10))</f>
        <v>#VALUE!</v>
      </c>
      <c r="D2120" s="11" t="e">
        <f>MID(SUBSTITUTE(exportált!B2120,"&lt;br /&gt;","&lt;br&gt;"),LEN('exportált formázott'!B2120)+9,SEARCH("&lt;br&gt;",RIGHT(SUBSTITUTE(exportált!B2120,"&lt;br /&gt;","&lt;br&gt;"),LEN(SUBSTITUTE(exportált!B2120,"&lt;br /&gt;","&lt;br&gt;"))-LEN(B2120)-8))-1)</f>
        <v>#VALUE!</v>
      </c>
      <c r="E2120" s="11" t="e">
        <f>MID(SUBSTITUTE(exportált!B2120,"&lt;br /&gt;","&lt;br&gt;"),LEN('exportált formázott'!B2120)+LEN(D2120)+13,SEARCH("&lt;br&gt;",RIGHT(SUBSTITUTE(exportált!B2120,"&lt;br /&gt;","&lt;br&gt;"),LEN(SUBSTITUTE(exportált!B2120,"&lt;br /&gt;","&lt;br&gt;"))-LEN(B2120)-LEN(D2120)-13)))</f>
        <v>#VALUE!</v>
      </c>
      <c r="F2120" s="11" t="e">
        <f>MID(SUBSTITUTE(exportált!B2120,"&lt;br /&gt;","&lt;br&gt;"),LEN('exportált formázott'!B2120)+LEN(D2120)+LEN(E2120)+17,SEARCH("&lt;br&gt;&lt;br&gt;",RIGHT(SUBSTITUTE(exportált!B2120,"&lt;br /&gt;","&lt;br&gt;"),LEN(SUBSTITUTE(exportált!B2120,"&lt;br /&gt;","&lt;br&gt;"))-LEN(B2120)-LEN(D2120)-LEN(E2120)-17)))</f>
        <v>#VALUE!</v>
      </c>
    </row>
    <row r="2121" spans="1:6" x14ac:dyDescent="0.25">
      <c r="A2121" s="11" t="str">
        <f>IF(exportált!A2121&lt;&gt;"",IFERROR(LEFT(exportált!A2121,SEARCH("&lt;br/&gt;",SUBSTITUTE(exportált!A2121,"&lt;br&gt;","&lt;br/&gt;"),1)-1),exportált!A2121),"")</f>
        <v/>
      </c>
      <c r="B2121" s="11" t="e">
        <f>LEFT(SUBSTITUTE(exportált!B2121,"&lt;br /&gt;","&lt;br&gt;"),SEARCH("&lt;br&gt;&lt;br&gt;",SUBSTITUTE(SUBSTITUTE(exportált!B2121,"&lt;br /&gt;","&lt;br&gt;"),"&lt;br /&gt;","&lt;br&gt;"),1)-1)</f>
        <v>#VALUE!</v>
      </c>
      <c r="C2121" s="11" t="e">
        <f>SUBSTITUTE(MID(SUBSTITUTE(exportált!B2121,"&lt;br /&gt;","&lt;br&gt;"),LEN('exportált formázott'!B2121)+LEN(D2121)+LEN(E2121)+LEN(F2121)+25,LEN(SUBSTITUTE(exportált!B2121,"&lt;br /&gt;","&lt;br&gt;"))-LEN(D2121)-LEN(E2121)-LEN(F2121)),"&lt;br&gt;",CHAR(10))</f>
        <v>#VALUE!</v>
      </c>
      <c r="D2121" s="11" t="e">
        <f>MID(SUBSTITUTE(exportált!B2121,"&lt;br /&gt;","&lt;br&gt;"),LEN('exportált formázott'!B2121)+9,SEARCH("&lt;br&gt;",RIGHT(SUBSTITUTE(exportált!B2121,"&lt;br /&gt;","&lt;br&gt;"),LEN(SUBSTITUTE(exportált!B2121,"&lt;br /&gt;","&lt;br&gt;"))-LEN(B2121)-8))-1)</f>
        <v>#VALUE!</v>
      </c>
      <c r="E2121" s="11" t="e">
        <f>MID(SUBSTITUTE(exportált!B2121,"&lt;br /&gt;","&lt;br&gt;"),LEN('exportált formázott'!B2121)+LEN(D2121)+13,SEARCH("&lt;br&gt;",RIGHT(SUBSTITUTE(exportált!B2121,"&lt;br /&gt;","&lt;br&gt;"),LEN(SUBSTITUTE(exportált!B2121,"&lt;br /&gt;","&lt;br&gt;"))-LEN(B2121)-LEN(D2121)-13)))</f>
        <v>#VALUE!</v>
      </c>
      <c r="F2121" s="11" t="e">
        <f>MID(SUBSTITUTE(exportált!B2121,"&lt;br /&gt;","&lt;br&gt;"),LEN('exportált formázott'!B2121)+LEN(D2121)+LEN(E2121)+17,SEARCH("&lt;br&gt;&lt;br&gt;",RIGHT(SUBSTITUTE(exportált!B2121,"&lt;br /&gt;","&lt;br&gt;"),LEN(SUBSTITUTE(exportált!B2121,"&lt;br /&gt;","&lt;br&gt;"))-LEN(B2121)-LEN(D2121)-LEN(E2121)-17)))</f>
        <v>#VALUE!</v>
      </c>
    </row>
    <row r="2122" spans="1:6" x14ac:dyDescent="0.25">
      <c r="A2122" s="11" t="str">
        <f>IF(exportált!A2122&lt;&gt;"",IFERROR(LEFT(exportált!A2122,SEARCH("&lt;br/&gt;",SUBSTITUTE(exportált!A2122,"&lt;br&gt;","&lt;br/&gt;"),1)-1),exportált!A2122),"")</f>
        <v/>
      </c>
      <c r="B2122" s="11" t="e">
        <f>LEFT(SUBSTITUTE(exportált!B2122,"&lt;br /&gt;","&lt;br&gt;"),SEARCH("&lt;br&gt;&lt;br&gt;",SUBSTITUTE(SUBSTITUTE(exportált!B2122,"&lt;br /&gt;","&lt;br&gt;"),"&lt;br /&gt;","&lt;br&gt;"),1)-1)</f>
        <v>#VALUE!</v>
      </c>
      <c r="C2122" s="11" t="e">
        <f>SUBSTITUTE(MID(SUBSTITUTE(exportált!B2122,"&lt;br /&gt;","&lt;br&gt;"),LEN('exportált formázott'!B2122)+LEN(D2122)+LEN(E2122)+LEN(F2122)+25,LEN(SUBSTITUTE(exportált!B2122,"&lt;br /&gt;","&lt;br&gt;"))-LEN(D2122)-LEN(E2122)-LEN(F2122)),"&lt;br&gt;",CHAR(10))</f>
        <v>#VALUE!</v>
      </c>
      <c r="D2122" s="11" t="e">
        <f>MID(SUBSTITUTE(exportált!B2122,"&lt;br /&gt;","&lt;br&gt;"),LEN('exportált formázott'!B2122)+9,SEARCH("&lt;br&gt;",RIGHT(SUBSTITUTE(exportált!B2122,"&lt;br /&gt;","&lt;br&gt;"),LEN(SUBSTITUTE(exportált!B2122,"&lt;br /&gt;","&lt;br&gt;"))-LEN(B2122)-8))-1)</f>
        <v>#VALUE!</v>
      </c>
      <c r="E2122" s="11" t="e">
        <f>MID(SUBSTITUTE(exportált!B2122,"&lt;br /&gt;","&lt;br&gt;"),LEN('exportált formázott'!B2122)+LEN(D2122)+13,SEARCH("&lt;br&gt;",RIGHT(SUBSTITUTE(exportált!B2122,"&lt;br /&gt;","&lt;br&gt;"),LEN(SUBSTITUTE(exportált!B2122,"&lt;br /&gt;","&lt;br&gt;"))-LEN(B2122)-LEN(D2122)-13)))</f>
        <v>#VALUE!</v>
      </c>
      <c r="F2122" s="11" t="e">
        <f>MID(SUBSTITUTE(exportált!B2122,"&lt;br /&gt;","&lt;br&gt;"),LEN('exportált formázott'!B2122)+LEN(D2122)+LEN(E2122)+17,SEARCH("&lt;br&gt;&lt;br&gt;",RIGHT(SUBSTITUTE(exportált!B2122,"&lt;br /&gt;","&lt;br&gt;"),LEN(SUBSTITUTE(exportált!B2122,"&lt;br /&gt;","&lt;br&gt;"))-LEN(B2122)-LEN(D2122)-LEN(E2122)-17)))</f>
        <v>#VALUE!</v>
      </c>
    </row>
    <row r="2123" spans="1:6" x14ac:dyDescent="0.25">
      <c r="A2123" s="11" t="str">
        <f>IF(exportált!A2123&lt;&gt;"",IFERROR(LEFT(exportált!A2123,SEARCH("&lt;br/&gt;",SUBSTITUTE(exportált!A2123,"&lt;br&gt;","&lt;br/&gt;"),1)-1),exportált!A2123),"")</f>
        <v/>
      </c>
      <c r="B2123" s="11" t="e">
        <f>LEFT(SUBSTITUTE(exportált!B2123,"&lt;br /&gt;","&lt;br&gt;"),SEARCH("&lt;br&gt;&lt;br&gt;",SUBSTITUTE(SUBSTITUTE(exportált!B2123,"&lt;br /&gt;","&lt;br&gt;"),"&lt;br /&gt;","&lt;br&gt;"),1)-1)</f>
        <v>#VALUE!</v>
      </c>
      <c r="C2123" s="11" t="e">
        <f>SUBSTITUTE(MID(SUBSTITUTE(exportált!B2123,"&lt;br /&gt;","&lt;br&gt;"),LEN('exportált formázott'!B2123)+LEN(D2123)+LEN(E2123)+LEN(F2123)+25,LEN(SUBSTITUTE(exportált!B2123,"&lt;br /&gt;","&lt;br&gt;"))-LEN(D2123)-LEN(E2123)-LEN(F2123)),"&lt;br&gt;",CHAR(10))</f>
        <v>#VALUE!</v>
      </c>
      <c r="D2123" s="11" t="e">
        <f>MID(SUBSTITUTE(exportált!B2123,"&lt;br /&gt;","&lt;br&gt;"),LEN('exportált formázott'!B2123)+9,SEARCH("&lt;br&gt;",RIGHT(SUBSTITUTE(exportált!B2123,"&lt;br /&gt;","&lt;br&gt;"),LEN(SUBSTITUTE(exportált!B2123,"&lt;br /&gt;","&lt;br&gt;"))-LEN(B2123)-8))-1)</f>
        <v>#VALUE!</v>
      </c>
      <c r="E2123" s="11" t="e">
        <f>MID(SUBSTITUTE(exportált!B2123,"&lt;br /&gt;","&lt;br&gt;"),LEN('exportált formázott'!B2123)+LEN(D2123)+13,SEARCH("&lt;br&gt;",RIGHT(SUBSTITUTE(exportált!B2123,"&lt;br /&gt;","&lt;br&gt;"),LEN(SUBSTITUTE(exportált!B2123,"&lt;br /&gt;","&lt;br&gt;"))-LEN(B2123)-LEN(D2123)-13)))</f>
        <v>#VALUE!</v>
      </c>
      <c r="F2123" s="11" t="e">
        <f>MID(SUBSTITUTE(exportált!B2123,"&lt;br /&gt;","&lt;br&gt;"),LEN('exportált formázott'!B2123)+LEN(D2123)+LEN(E2123)+17,SEARCH("&lt;br&gt;&lt;br&gt;",RIGHT(SUBSTITUTE(exportált!B2123,"&lt;br /&gt;","&lt;br&gt;"),LEN(SUBSTITUTE(exportált!B2123,"&lt;br /&gt;","&lt;br&gt;"))-LEN(B2123)-LEN(D2123)-LEN(E2123)-17)))</f>
        <v>#VALUE!</v>
      </c>
    </row>
    <row r="2124" spans="1:6" x14ac:dyDescent="0.25">
      <c r="A2124" s="11" t="str">
        <f>IF(exportált!A2124&lt;&gt;"",IFERROR(LEFT(exportált!A2124,SEARCH("&lt;br/&gt;",SUBSTITUTE(exportált!A2124,"&lt;br&gt;","&lt;br/&gt;"),1)-1),exportált!A2124),"")</f>
        <v/>
      </c>
      <c r="B2124" s="11" t="e">
        <f>LEFT(SUBSTITUTE(exportált!B2124,"&lt;br /&gt;","&lt;br&gt;"),SEARCH("&lt;br&gt;&lt;br&gt;",SUBSTITUTE(SUBSTITUTE(exportált!B2124,"&lt;br /&gt;","&lt;br&gt;"),"&lt;br /&gt;","&lt;br&gt;"),1)-1)</f>
        <v>#VALUE!</v>
      </c>
      <c r="C2124" s="11" t="e">
        <f>SUBSTITUTE(MID(SUBSTITUTE(exportált!B2124,"&lt;br /&gt;","&lt;br&gt;"),LEN('exportált formázott'!B2124)+LEN(D2124)+LEN(E2124)+LEN(F2124)+25,LEN(SUBSTITUTE(exportált!B2124,"&lt;br /&gt;","&lt;br&gt;"))-LEN(D2124)-LEN(E2124)-LEN(F2124)),"&lt;br&gt;",CHAR(10))</f>
        <v>#VALUE!</v>
      </c>
      <c r="D2124" s="11" t="e">
        <f>MID(SUBSTITUTE(exportált!B2124,"&lt;br /&gt;","&lt;br&gt;"),LEN('exportált formázott'!B2124)+9,SEARCH("&lt;br&gt;",RIGHT(SUBSTITUTE(exportált!B2124,"&lt;br /&gt;","&lt;br&gt;"),LEN(SUBSTITUTE(exportált!B2124,"&lt;br /&gt;","&lt;br&gt;"))-LEN(B2124)-8))-1)</f>
        <v>#VALUE!</v>
      </c>
      <c r="E2124" s="11" t="e">
        <f>MID(SUBSTITUTE(exportált!B2124,"&lt;br /&gt;","&lt;br&gt;"),LEN('exportált formázott'!B2124)+LEN(D2124)+13,SEARCH("&lt;br&gt;",RIGHT(SUBSTITUTE(exportált!B2124,"&lt;br /&gt;","&lt;br&gt;"),LEN(SUBSTITUTE(exportált!B2124,"&lt;br /&gt;","&lt;br&gt;"))-LEN(B2124)-LEN(D2124)-13)))</f>
        <v>#VALUE!</v>
      </c>
      <c r="F2124" s="11" t="e">
        <f>MID(SUBSTITUTE(exportált!B2124,"&lt;br /&gt;","&lt;br&gt;"),LEN('exportált formázott'!B2124)+LEN(D2124)+LEN(E2124)+17,SEARCH("&lt;br&gt;&lt;br&gt;",RIGHT(SUBSTITUTE(exportált!B2124,"&lt;br /&gt;","&lt;br&gt;"),LEN(SUBSTITUTE(exportált!B2124,"&lt;br /&gt;","&lt;br&gt;"))-LEN(B2124)-LEN(D2124)-LEN(E2124)-17)))</f>
        <v>#VALUE!</v>
      </c>
    </row>
    <row r="2125" spans="1:6" x14ac:dyDescent="0.25">
      <c r="A2125" s="11" t="str">
        <f>IF(exportált!A2125&lt;&gt;"",IFERROR(LEFT(exportált!A2125,SEARCH("&lt;br/&gt;",SUBSTITUTE(exportált!A2125,"&lt;br&gt;","&lt;br/&gt;"),1)-1),exportált!A2125),"")</f>
        <v/>
      </c>
      <c r="B2125" s="11" t="e">
        <f>LEFT(SUBSTITUTE(exportált!B2125,"&lt;br /&gt;","&lt;br&gt;"),SEARCH("&lt;br&gt;&lt;br&gt;",SUBSTITUTE(SUBSTITUTE(exportált!B2125,"&lt;br /&gt;","&lt;br&gt;"),"&lt;br /&gt;","&lt;br&gt;"),1)-1)</f>
        <v>#VALUE!</v>
      </c>
      <c r="C2125" s="11" t="e">
        <f>SUBSTITUTE(MID(SUBSTITUTE(exportált!B2125,"&lt;br /&gt;","&lt;br&gt;"),LEN('exportált formázott'!B2125)+LEN(D2125)+LEN(E2125)+LEN(F2125)+25,LEN(SUBSTITUTE(exportált!B2125,"&lt;br /&gt;","&lt;br&gt;"))-LEN(D2125)-LEN(E2125)-LEN(F2125)),"&lt;br&gt;",CHAR(10))</f>
        <v>#VALUE!</v>
      </c>
      <c r="D2125" s="11" t="e">
        <f>MID(SUBSTITUTE(exportált!B2125,"&lt;br /&gt;","&lt;br&gt;"),LEN('exportált formázott'!B2125)+9,SEARCH("&lt;br&gt;",RIGHT(SUBSTITUTE(exportált!B2125,"&lt;br /&gt;","&lt;br&gt;"),LEN(SUBSTITUTE(exportált!B2125,"&lt;br /&gt;","&lt;br&gt;"))-LEN(B2125)-8))-1)</f>
        <v>#VALUE!</v>
      </c>
      <c r="E2125" s="11" t="e">
        <f>MID(SUBSTITUTE(exportált!B2125,"&lt;br /&gt;","&lt;br&gt;"),LEN('exportált formázott'!B2125)+LEN(D2125)+13,SEARCH("&lt;br&gt;",RIGHT(SUBSTITUTE(exportált!B2125,"&lt;br /&gt;","&lt;br&gt;"),LEN(SUBSTITUTE(exportált!B2125,"&lt;br /&gt;","&lt;br&gt;"))-LEN(B2125)-LEN(D2125)-13)))</f>
        <v>#VALUE!</v>
      </c>
      <c r="F2125" s="11" t="e">
        <f>MID(SUBSTITUTE(exportált!B2125,"&lt;br /&gt;","&lt;br&gt;"),LEN('exportált formázott'!B2125)+LEN(D2125)+LEN(E2125)+17,SEARCH("&lt;br&gt;&lt;br&gt;",RIGHT(SUBSTITUTE(exportált!B2125,"&lt;br /&gt;","&lt;br&gt;"),LEN(SUBSTITUTE(exportált!B2125,"&lt;br /&gt;","&lt;br&gt;"))-LEN(B2125)-LEN(D2125)-LEN(E2125)-17)))</f>
        <v>#VALUE!</v>
      </c>
    </row>
    <row r="2126" spans="1:6" x14ac:dyDescent="0.25">
      <c r="A2126" s="11" t="str">
        <f>IF(exportált!A2126&lt;&gt;"",IFERROR(LEFT(exportált!A2126,SEARCH("&lt;br/&gt;",SUBSTITUTE(exportált!A2126,"&lt;br&gt;","&lt;br/&gt;"),1)-1),exportált!A2126),"")</f>
        <v/>
      </c>
      <c r="B2126" s="11" t="e">
        <f>LEFT(SUBSTITUTE(exportált!B2126,"&lt;br /&gt;","&lt;br&gt;"),SEARCH("&lt;br&gt;&lt;br&gt;",SUBSTITUTE(SUBSTITUTE(exportált!B2126,"&lt;br /&gt;","&lt;br&gt;"),"&lt;br /&gt;","&lt;br&gt;"),1)-1)</f>
        <v>#VALUE!</v>
      </c>
      <c r="C2126" s="11" t="e">
        <f>SUBSTITUTE(MID(SUBSTITUTE(exportált!B2126,"&lt;br /&gt;","&lt;br&gt;"),LEN('exportált formázott'!B2126)+LEN(D2126)+LEN(E2126)+LEN(F2126)+25,LEN(SUBSTITUTE(exportált!B2126,"&lt;br /&gt;","&lt;br&gt;"))-LEN(D2126)-LEN(E2126)-LEN(F2126)),"&lt;br&gt;",CHAR(10))</f>
        <v>#VALUE!</v>
      </c>
      <c r="D2126" s="11" t="e">
        <f>MID(SUBSTITUTE(exportált!B2126,"&lt;br /&gt;","&lt;br&gt;"),LEN('exportált formázott'!B2126)+9,SEARCH("&lt;br&gt;",RIGHT(SUBSTITUTE(exportált!B2126,"&lt;br /&gt;","&lt;br&gt;"),LEN(SUBSTITUTE(exportált!B2126,"&lt;br /&gt;","&lt;br&gt;"))-LEN(B2126)-8))-1)</f>
        <v>#VALUE!</v>
      </c>
      <c r="E2126" s="11" t="e">
        <f>MID(SUBSTITUTE(exportált!B2126,"&lt;br /&gt;","&lt;br&gt;"),LEN('exportált formázott'!B2126)+LEN(D2126)+13,SEARCH("&lt;br&gt;",RIGHT(SUBSTITUTE(exportált!B2126,"&lt;br /&gt;","&lt;br&gt;"),LEN(SUBSTITUTE(exportált!B2126,"&lt;br /&gt;","&lt;br&gt;"))-LEN(B2126)-LEN(D2126)-13)))</f>
        <v>#VALUE!</v>
      </c>
      <c r="F2126" s="11" t="e">
        <f>MID(SUBSTITUTE(exportált!B2126,"&lt;br /&gt;","&lt;br&gt;"),LEN('exportált formázott'!B2126)+LEN(D2126)+LEN(E2126)+17,SEARCH("&lt;br&gt;&lt;br&gt;",RIGHT(SUBSTITUTE(exportált!B2126,"&lt;br /&gt;","&lt;br&gt;"),LEN(SUBSTITUTE(exportált!B2126,"&lt;br /&gt;","&lt;br&gt;"))-LEN(B2126)-LEN(D2126)-LEN(E2126)-17)))</f>
        <v>#VALUE!</v>
      </c>
    </row>
    <row r="2127" spans="1:6" x14ac:dyDescent="0.25">
      <c r="A2127" s="11" t="str">
        <f>IF(exportált!A2127&lt;&gt;"",IFERROR(LEFT(exportált!A2127,SEARCH("&lt;br/&gt;",SUBSTITUTE(exportált!A2127,"&lt;br&gt;","&lt;br/&gt;"),1)-1),exportált!A2127),"")</f>
        <v/>
      </c>
      <c r="B2127" s="11" t="e">
        <f>LEFT(SUBSTITUTE(exportált!B2127,"&lt;br /&gt;","&lt;br&gt;"),SEARCH("&lt;br&gt;&lt;br&gt;",SUBSTITUTE(SUBSTITUTE(exportált!B2127,"&lt;br /&gt;","&lt;br&gt;"),"&lt;br /&gt;","&lt;br&gt;"),1)-1)</f>
        <v>#VALUE!</v>
      </c>
      <c r="C2127" s="11" t="e">
        <f>SUBSTITUTE(MID(SUBSTITUTE(exportált!B2127,"&lt;br /&gt;","&lt;br&gt;"),LEN('exportált formázott'!B2127)+LEN(D2127)+LEN(E2127)+LEN(F2127)+25,LEN(SUBSTITUTE(exportált!B2127,"&lt;br /&gt;","&lt;br&gt;"))-LEN(D2127)-LEN(E2127)-LEN(F2127)),"&lt;br&gt;",CHAR(10))</f>
        <v>#VALUE!</v>
      </c>
      <c r="D2127" s="11" t="e">
        <f>MID(SUBSTITUTE(exportált!B2127,"&lt;br /&gt;","&lt;br&gt;"),LEN('exportált formázott'!B2127)+9,SEARCH("&lt;br&gt;",RIGHT(SUBSTITUTE(exportált!B2127,"&lt;br /&gt;","&lt;br&gt;"),LEN(SUBSTITUTE(exportált!B2127,"&lt;br /&gt;","&lt;br&gt;"))-LEN(B2127)-8))-1)</f>
        <v>#VALUE!</v>
      </c>
      <c r="E2127" s="11" t="e">
        <f>MID(SUBSTITUTE(exportált!B2127,"&lt;br /&gt;","&lt;br&gt;"),LEN('exportált formázott'!B2127)+LEN(D2127)+13,SEARCH("&lt;br&gt;",RIGHT(SUBSTITUTE(exportált!B2127,"&lt;br /&gt;","&lt;br&gt;"),LEN(SUBSTITUTE(exportált!B2127,"&lt;br /&gt;","&lt;br&gt;"))-LEN(B2127)-LEN(D2127)-13)))</f>
        <v>#VALUE!</v>
      </c>
      <c r="F2127" s="11" t="e">
        <f>MID(SUBSTITUTE(exportált!B2127,"&lt;br /&gt;","&lt;br&gt;"),LEN('exportált formázott'!B2127)+LEN(D2127)+LEN(E2127)+17,SEARCH("&lt;br&gt;&lt;br&gt;",RIGHT(SUBSTITUTE(exportált!B2127,"&lt;br /&gt;","&lt;br&gt;"),LEN(SUBSTITUTE(exportált!B2127,"&lt;br /&gt;","&lt;br&gt;"))-LEN(B2127)-LEN(D2127)-LEN(E2127)-17)))</f>
        <v>#VALUE!</v>
      </c>
    </row>
    <row r="2128" spans="1:6" x14ac:dyDescent="0.25">
      <c r="A2128" s="11" t="str">
        <f>IF(exportált!A2128&lt;&gt;"",IFERROR(LEFT(exportált!A2128,SEARCH("&lt;br/&gt;",SUBSTITUTE(exportált!A2128,"&lt;br&gt;","&lt;br/&gt;"),1)-1),exportált!A2128),"")</f>
        <v/>
      </c>
      <c r="B2128" s="11" t="e">
        <f>LEFT(SUBSTITUTE(exportált!B2128,"&lt;br /&gt;","&lt;br&gt;"),SEARCH("&lt;br&gt;&lt;br&gt;",SUBSTITUTE(SUBSTITUTE(exportált!B2128,"&lt;br /&gt;","&lt;br&gt;"),"&lt;br /&gt;","&lt;br&gt;"),1)-1)</f>
        <v>#VALUE!</v>
      </c>
      <c r="C2128" s="11" t="e">
        <f>SUBSTITUTE(MID(SUBSTITUTE(exportált!B2128,"&lt;br /&gt;","&lt;br&gt;"),LEN('exportált formázott'!B2128)+LEN(D2128)+LEN(E2128)+LEN(F2128)+25,LEN(SUBSTITUTE(exportált!B2128,"&lt;br /&gt;","&lt;br&gt;"))-LEN(D2128)-LEN(E2128)-LEN(F2128)),"&lt;br&gt;",CHAR(10))</f>
        <v>#VALUE!</v>
      </c>
      <c r="D2128" s="11" t="e">
        <f>MID(SUBSTITUTE(exportált!B2128,"&lt;br /&gt;","&lt;br&gt;"),LEN('exportált formázott'!B2128)+9,SEARCH("&lt;br&gt;",RIGHT(SUBSTITUTE(exportált!B2128,"&lt;br /&gt;","&lt;br&gt;"),LEN(SUBSTITUTE(exportált!B2128,"&lt;br /&gt;","&lt;br&gt;"))-LEN(B2128)-8))-1)</f>
        <v>#VALUE!</v>
      </c>
      <c r="E2128" s="11" t="e">
        <f>MID(SUBSTITUTE(exportált!B2128,"&lt;br /&gt;","&lt;br&gt;"),LEN('exportált formázott'!B2128)+LEN(D2128)+13,SEARCH("&lt;br&gt;",RIGHT(SUBSTITUTE(exportált!B2128,"&lt;br /&gt;","&lt;br&gt;"),LEN(SUBSTITUTE(exportált!B2128,"&lt;br /&gt;","&lt;br&gt;"))-LEN(B2128)-LEN(D2128)-13)))</f>
        <v>#VALUE!</v>
      </c>
      <c r="F2128" s="11" t="e">
        <f>MID(SUBSTITUTE(exportált!B2128,"&lt;br /&gt;","&lt;br&gt;"),LEN('exportált formázott'!B2128)+LEN(D2128)+LEN(E2128)+17,SEARCH("&lt;br&gt;&lt;br&gt;",RIGHT(SUBSTITUTE(exportált!B2128,"&lt;br /&gt;","&lt;br&gt;"),LEN(SUBSTITUTE(exportált!B2128,"&lt;br /&gt;","&lt;br&gt;"))-LEN(B2128)-LEN(D2128)-LEN(E2128)-17)))</f>
        <v>#VALUE!</v>
      </c>
    </row>
    <row r="2129" spans="1:6" x14ac:dyDescent="0.25">
      <c r="A2129" s="11" t="str">
        <f>IF(exportált!A2129&lt;&gt;"",IFERROR(LEFT(exportált!A2129,SEARCH("&lt;br/&gt;",SUBSTITUTE(exportált!A2129,"&lt;br&gt;","&lt;br/&gt;"),1)-1),exportált!A2129),"")</f>
        <v/>
      </c>
      <c r="B2129" s="11" t="e">
        <f>LEFT(SUBSTITUTE(exportált!B2129,"&lt;br /&gt;","&lt;br&gt;"),SEARCH("&lt;br&gt;&lt;br&gt;",SUBSTITUTE(SUBSTITUTE(exportált!B2129,"&lt;br /&gt;","&lt;br&gt;"),"&lt;br /&gt;","&lt;br&gt;"),1)-1)</f>
        <v>#VALUE!</v>
      </c>
      <c r="C2129" s="11" t="e">
        <f>SUBSTITUTE(MID(SUBSTITUTE(exportált!B2129,"&lt;br /&gt;","&lt;br&gt;"),LEN('exportált formázott'!B2129)+LEN(D2129)+LEN(E2129)+LEN(F2129)+25,LEN(SUBSTITUTE(exportált!B2129,"&lt;br /&gt;","&lt;br&gt;"))-LEN(D2129)-LEN(E2129)-LEN(F2129)),"&lt;br&gt;",CHAR(10))</f>
        <v>#VALUE!</v>
      </c>
      <c r="D2129" s="11" t="e">
        <f>MID(SUBSTITUTE(exportált!B2129,"&lt;br /&gt;","&lt;br&gt;"),LEN('exportált formázott'!B2129)+9,SEARCH("&lt;br&gt;",RIGHT(SUBSTITUTE(exportált!B2129,"&lt;br /&gt;","&lt;br&gt;"),LEN(SUBSTITUTE(exportált!B2129,"&lt;br /&gt;","&lt;br&gt;"))-LEN(B2129)-8))-1)</f>
        <v>#VALUE!</v>
      </c>
      <c r="E2129" s="11" t="e">
        <f>MID(SUBSTITUTE(exportált!B2129,"&lt;br /&gt;","&lt;br&gt;"),LEN('exportált formázott'!B2129)+LEN(D2129)+13,SEARCH("&lt;br&gt;",RIGHT(SUBSTITUTE(exportált!B2129,"&lt;br /&gt;","&lt;br&gt;"),LEN(SUBSTITUTE(exportált!B2129,"&lt;br /&gt;","&lt;br&gt;"))-LEN(B2129)-LEN(D2129)-13)))</f>
        <v>#VALUE!</v>
      </c>
      <c r="F2129" s="11" t="e">
        <f>MID(SUBSTITUTE(exportált!B2129,"&lt;br /&gt;","&lt;br&gt;"),LEN('exportált formázott'!B2129)+LEN(D2129)+LEN(E2129)+17,SEARCH("&lt;br&gt;&lt;br&gt;",RIGHT(SUBSTITUTE(exportált!B2129,"&lt;br /&gt;","&lt;br&gt;"),LEN(SUBSTITUTE(exportált!B2129,"&lt;br /&gt;","&lt;br&gt;"))-LEN(B2129)-LEN(D2129)-LEN(E2129)-17)))</f>
        <v>#VALUE!</v>
      </c>
    </row>
    <row r="2130" spans="1:6" x14ac:dyDescent="0.25">
      <c r="A2130" s="11" t="str">
        <f>IF(exportált!A2130&lt;&gt;"",IFERROR(LEFT(exportált!A2130,SEARCH("&lt;br/&gt;",SUBSTITUTE(exportált!A2130,"&lt;br&gt;","&lt;br/&gt;"),1)-1),exportált!A2130),"")</f>
        <v/>
      </c>
      <c r="B2130" s="11" t="e">
        <f>LEFT(SUBSTITUTE(exportált!B2130,"&lt;br /&gt;","&lt;br&gt;"),SEARCH("&lt;br&gt;&lt;br&gt;",SUBSTITUTE(SUBSTITUTE(exportált!B2130,"&lt;br /&gt;","&lt;br&gt;"),"&lt;br /&gt;","&lt;br&gt;"),1)-1)</f>
        <v>#VALUE!</v>
      </c>
      <c r="C2130" s="11" t="e">
        <f>SUBSTITUTE(MID(SUBSTITUTE(exportált!B2130,"&lt;br /&gt;","&lt;br&gt;"),LEN('exportált formázott'!B2130)+LEN(D2130)+LEN(E2130)+LEN(F2130)+25,LEN(SUBSTITUTE(exportált!B2130,"&lt;br /&gt;","&lt;br&gt;"))-LEN(D2130)-LEN(E2130)-LEN(F2130)),"&lt;br&gt;",CHAR(10))</f>
        <v>#VALUE!</v>
      </c>
      <c r="D2130" s="11" t="e">
        <f>MID(SUBSTITUTE(exportált!B2130,"&lt;br /&gt;","&lt;br&gt;"),LEN('exportált formázott'!B2130)+9,SEARCH("&lt;br&gt;",RIGHT(SUBSTITUTE(exportált!B2130,"&lt;br /&gt;","&lt;br&gt;"),LEN(SUBSTITUTE(exportált!B2130,"&lt;br /&gt;","&lt;br&gt;"))-LEN(B2130)-8))-1)</f>
        <v>#VALUE!</v>
      </c>
      <c r="E2130" s="11" t="e">
        <f>MID(SUBSTITUTE(exportált!B2130,"&lt;br /&gt;","&lt;br&gt;"),LEN('exportált formázott'!B2130)+LEN(D2130)+13,SEARCH("&lt;br&gt;",RIGHT(SUBSTITUTE(exportált!B2130,"&lt;br /&gt;","&lt;br&gt;"),LEN(SUBSTITUTE(exportált!B2130,"&lt;br /&gt;","&lt;br&gt;"))-LEN(B2130)-LEN(D2130)-13)))</f>
        <v>#VALUE!</v>
      </c>
      <c r="F2130" s="11" t="e">
        <f>MID(SUBSTITUTE(exportált!B2130,"&lt;br /&gt;","&lt;br&gt;"),LEN('exportált formázott'!B2130)+LEN(D2130)+LEN(E2130)+17,SEARCH("&lt;br&gt;&lt;br&gt;",RIGHT(SUBSTITUTE(exportált!B2130,"&lt;br /&gt;","&lt;br&gt;"),LEN(SUBSTITUTE(exportált!B2130,"&lt;br /&gt;","&lt;br&gt;"))-LEN(B2130)-LEN(D2130)-LEN(E2130)-17)))</f>
        <v>#VALUE!</v>
      </c>
    </row>
    <row r="2131" spans="1:6" x14ac:dyDescent="0.25">
      <c r="A2131" s="11" t="str">
        <f>IF(exportált!A2131&lt;&gt;"",IFERROR(LEFT(exportált!A2131,SEARCH("&lt;br/&gt;",SUBSTITUTE(exportált!A2131,"&lt;br&gt;","&lt;br/&gt;"),1)-1),exportált!A2131),"")</f>
        <v/>
      </c>
      <c r="B2131" s="11" t="e">
        <f>LEFT(SUBSTITUTE(exportált!B2131,"&lt;br /&gt;","&lt;br&gt;"),SEARCH("&lt;br&gt;&lt;br&gt;",SUBSTITUTE(SUBSTITUTE(exportált!B2131,"&lt;br /&gt;","&lt;br&gt;"),"&lt;br /&gt;","&lt;br&gt;"),1)-1)</f>
        <v>#VALUE!</v>
      </c>
      <c r="C2131" s="11" t="e">
        <f>SUBSTITUTE(MID(SUBSTITUTE(exportált!B2131,"&lt;br /&gt;","&lt;br&gt;"),LEN('exportált formázott'!B2131)+LEN(D2131)+LEN(E2131)+LEN(F2131)+25,LEN(SUBSTITUTE(exportált!B2131,"&lt;br /&gt;","&lt;br&gt;"))-LEN(D2131)-LEN(E2131)-LEN(F2131)),"&lt;br&gt;",CHAR(10))</f>
        <v>#VALUE!</v>
      </c>
      <c r="D2131" s="11" t="e">
        <f>MID(SUBSTITUTE(exportált!B2131,"&lt;br /&gt;","&lt;br&gt;"),LEN('exportált formázott'!B2131)+9,SEARCH("&lt;br&gt;",RIGHT(SUBSTITUTE(exportált!B2131,"&lt;br /&gt;","&lt;br&gt;"),LEN(SUBSTITUTE(exportált!B2131,"&lt;br /&gt;","&lt;br&gt;"))-LEN(B2131)-8))-1)</f>
        <v>#VALUE!</v>
      </c>
      <c r="E2131" s="11" t="e">
        <f>MID(SUBSTITUTE(exportált!B2131,"&lt;br /&gt;","&lt;br&gt;"),LEN('exportált formázott'!B2131)+LEN(D2131)+13,SEARCH("&lt;br&gt;",RIGHT(SUBSTITUTE(exportált!B2131,"&lt;br /&gt;","&lt;br&gt;"),LEN(SUBSTITUTE(exportált!B2131,"&lt;br /&gt;","&lt;br&gt;"))-LEN(B2131)-LEN(D2131)-13)))</f>
        <v>#VALUE!</v>
      </c>
      <c r="F2131" s="11" t="e">
        <f>MID(SUBSTITUTE(exportált!B2131,"&lt;br /&gt;","&lt;br&gt;"),LEN('exportált formázott'!B2131)+LEN(D2131)+LEN(E2131)+17,SEARCH("&lt;br&gt;&lt;br&gt;",RIGHT(SUBSTITUTE(exportált!B2131,"&lt;br /&gt;","&lt;br&gt;"),LEN(SUBSTITUTE(exportált!B2131,"&lt;br /&gt;","&lt;br&gt;"))-LEN(B2131)-LEN(D2131)-LEN(E2131)-17)))</f>
        <v>#VALUE!</v>
      </c>
    </row>
    <row r="2132" spans="1:6" x14ac:dyDescent="0.25">
      <c r="A2132" s="11" t="str">
        <f>IF(exportált!A2132&lt;&gt;"",IFERROR(LEFT(exportált!A2132,SEARCH("&lt;br/&gt;",SUBSTITUTE(exportált!A2132,"&lt;br&gt;","&lt;br/&gt;"),1)-1),exportált!A2132),"")</f>
        <v/>
      </c>
      <c r="B2132" s="11" t="e">
        <f>LEFT(SUBSTITUTE(exportált!B2132,"&lt;br /&gt;","&lt;br&gt;"),SEARCH("&lt;br&gt;&lt;br&gt;",SUBSTITUTE(SUBSTITUTE(exportált!B2132,"&lt;br /&gt;","&lt;br&gt;"),"&lt;br /&gt;","&lt;br&gt;"),1)-1)</f>
        <v>#VALUE!</v>
      </c>
      <c r="C2132" s="11" t="e">
        <f>SUBSTITUTE(MID(SUBSTITUTE(exportált!B2132,"&lt;br /&gt;","&lt;br&gt;"),LEN('exportált formázott'!B2132)+LEN(D2132)+LEN(E2132)+LEN(F2132)+25,LEN(SUBSTITUTE(exportált!B2132,"&lt;br /&gt;","&lt;br&gt;"))-LEN(D2132)-LEN(E2132)-LEN(F2132)),"&lt;br&gt;",CHAR(10))</f>
        <v>#VALUE!</v>
      </c>
      <c r="D2132" s="11" t="e">
        <f>MID(SUBSTITUTE(exportált!B2132,"&lt;br /&gt;","&lt;br&gt;"),LEN('exportált formázott'!B2132)+9,SEARCH("&lt;br&gt;",RIGHT(SUBSTITUTE(exportált!B2132,"&lt;br /&gt;","&lt;br&gt;"),LEN(SUBSTITUTE(exportált!B2132,"&lt;br /&gt;","&lt;br&gt;"))-LEN(B2132)-8))-1)</f>
        <v>#VALUE!</v>
      </c>
      <c r="E2132" s="11" t="e">
        <f>MID(SUBSTITUTE(exportált!B2132,"&lt;br /&gt;","&lt;br&gt;"),LEN('exportált formázott'!B2132)+LEN(D2132)+13,SEARCH("&lt;br&gt;",RIGHT(SUBSTITUTE(exportált!B2132,"&lt;br /&gt;","&lt;br&gt;"),LEN(SUBSTITUTE(exportált!B2132,"&lt;br /&gt;","&lt;br&gt;"))-LEN(B2132)-LEN(D2132)-13)))</f>
        <v>#VALUE!</v>
      </c>
      <c r="F2132" s="11" t="e">
        <f>MID(SUBSTITUTE(exportált!B2132,"&lt;br /&gt;","&lt;br&gt;"),LEN('exportált formázott'!B2132)+LEN(D2132)+LEN(E2132)+17,SEARCH("&lt;br&gt;&lt;br&gt;",RIGHT(SUBSTITUTE(exportált!B2132,"&lt;br /&gt;","&lt;br&gt;"),LEN(SUBSTITUTE(exportált!B2132,"&lt;br /&gt;","&lt;br&gt;"))-LEN(B2132)-LEN(D2132)-LEN(E2132)-17)))</f>
        <v>#VALUE!</v>
      </c>
    </row>
    <row r="2133" spans="1:6" x14ac:dyDescent="0.25">
      <c r="A2133" s="11" t="str">
        <f>IF(exportált!A2133&lt;&gt;"",IFERROR(LEFT(exportált!A2133,SEARCH("&lt;br/&gt;",SUBSTITUTE(exportált!A2133,"&lt;br&gt;","&lt;br/&gt;"),1)-1),exportált!A2133),"")</f>
        <v/>
      </c>
      <c r="B2133" s="11" t="e">
        <f>LEFT(SUBSTITUTE(exportált!B2133,"&lt;br /&gt;","&lt;br&gt;"),SEARCH("&lt;br&gt;&lt;br&gt;",SUBSTITUTE(SUBSTITUTE(exportált!B2133,"&lt;br /&gt;","&lt;br&gt;"),"&lt;br /&gt;","&lt;br&gt;"),1)-1)</f>
        <v>#VALUE!</v>
      </c>
      <c r="C2133" s="11" t="e">
        <f>SUBSTITUTE(MID(SUBSTITUTE(exportált!B2133,"&lt;br /&gt;","&lt;br&gt;"),LEN('exportált formázott'!B2133)+LEN(D2133)+LEN(E2133)+LEN(F2133)+25,LEN(SUBSTITUTE(exportált!B2133,"&lt;br /&gt;","&lt;br&gt;"))-LEN(D2133)-LEN(E2133)-LEN(F2133)),"&lt;br&gt;",CHAR(10))</f>
        <v>#VALUE!</v>
      </c>
      <c r="D2133" s="11" t="e">
        <f>MID(SUBSTITUTE(exportált!B2133,"&lt;br /&gt;","&lt;br&gt;"),LEN('exportált formázott'!B2133)+9,SEARCH("&lt;br&gt;",RIGHT(SUBSTITUTE(exportált!B2133,"&lt;br /&gt;","&lt;br&gt;"),LEN(SUBSTITUTE(exportált!B2133,"&lt;br /&gt;","&lt;br&gt;"))-LEN(B2133)-8))-1)</f>
        <v>#VALUE!</v>
      </c>
      <c r="E2133" s="11" t="e">
        <f>MID(SUBSTITUTE(exportált!B2133,"&lt;br /&gt;","&lt;br&gt;"),LEN('exportált formázott'!B2133)+LEN(D2133)+13,SEARCH("&lt;br&gt;",RIGHT(SUBSTITUTE(exportált!B2133,"&lt;br /&gt;","&lt;br&gt;"),LEN(SUBSTITUTE(exportált!B2133,"&lt;br /&gt;","&lt;br&gt;"))-LEN(B2133)-LEN(D2133)-13)))</f>
        <v>#VALUE!</v>
      </c>
      <c r="F2133" s="11" t="e">
        <f>MID(SUBSTITUTE(exportált!B2133,"&lt;br /&gt;","&lt;br&gt;"),LEN('exportált formázott'!B2133)+LEN(D2133)+LEN(E2133)+17,SEARCH("&lt;br&gt;&lt;br&gt;",RIGHT(SUBSTITUTE(exportált!B2133,"&lt;br /&gt;","&lt;br&gt;"),LEN(SUBSTITUTE(exportált!B2133,"&lt;br /&gt;","&lt;br&gt;"))-LEN(B2133)-LEN(D2133)-LEN(E2133)-17)))</f>
        <v>#VALUE!</v>
      </c>
    </row>
    <row r="2134" spans="1:6" x14ac:dyDescent="0.25">
      <c r="A2134" s="11" t="str">
        <f>IF(exportált!A2134&lt;&gt;"",IFERROR(LEFT(exportált!A2134,SEARCH("&lt;br/&gt;",SUBSTITUTE(exportált!A2134,"&lt;br&gt;","&lt;br/&gt;"),1)-1),exportált!A2134),"")</f>
        <v/>
      </c>
      <c r="B2134" s="11" t="e">
        <f>LEFT(SUBSTITUTE(exportált!B2134,"&lt;br /&gt;","&lt;br&gt;"),SEARCH("&lt;br&gt;&lt;br&gt;",SUBSTITUTE(SUBSTITUTE(exportált!B2134,"&lt;br /&gt;","&lt;br&gt;"),"&lt;br /&gt;","&lt;br&gt;"),1)-1)</f>
        <v>#VALUE!</v>
      </c>
      <c r="C2134" s="11" t="e">
        <f>SUBSTITUTE(MID(SUBSTITUTE(exportált!B2134,"&lt;br /&gt;","&lt;br&gt;"),LEN('exportált formázott'!B2134)+LEN(D2134)+LEN(E2134)+LEN(F2134)+25,LEN(SUBSTITUTE(exportált!B2134,"&lt;br /&gt;","&lt;br&gt;"))-LEN(D2134)-LEN(E2134)-LEN(F2134)),"&lt;br&gt;",CHAR(10))</f>
        <v>#VALUE!</v>
      </c>
      <c r="D2134" s="11" t="e">
        <f>MID(SUBSTITUTE(exportált!B2134,"&lt;br /&gt;","&lt;br&gt;"),LEN('exportált formázott'!B2134)+9,SEARCH("&lt;br&gt;",RIGHT(SUBSTITUTE(exportált!B2134,"&lt;br /&gt;","&lt;br&gt;"),LEN(SUBSTITUTE(exportált!B2134,"&lt;br /&gt;","&lt;br&gt;"))-LEN(B2134)-8))-1)</f>
        <v>#VALUE!</v>
      </c>
      <c r="E2134" s="11" t="e">
        <f>MID(SUBSTITUTE(exportált!B2134,"&lt;br /&gt;","&lt;br&gt;"),LEN('exportált formázott'!B2134)+LEN(D2134)+13,SEARCH("&lt;br&gt;",RIGHT(SUBSTITUTE(exportált!B2134,"&lt;br /&gt;","&lt;br&gt;"),LEN(SUBSTITUTE(exportált!B2134,"&lt;br /&gt;","&lt;br&gt;"))-LEN(B2134)-LEN(D2134)-13)))</f>
        <v>#VALUE!</v>
      </c>
      <c r="F2134" s="11" t="e">
        <f>MID(SUBSTITUTE(exportált!B2134,"&lt;br /&gt;","&lt;br&gt;"),LEN('exportált formázott'!B2134)+LEN(D2134)+LEN(E2134)+17,SEARCH("&lt;br&gt;&lt;br&gt;",RIGHT(SUBSTITUTE(exportált!B2134,"&lt;br /&gt;","&lt;br&gt;"),LEN(SUBSTITUTE(exportált!B2134,"&lt;br /&gt;","&lt;br&gt;"))-LEN(B2134)-LEN(D2134)-LEN(E2134)-17)))</f>
        <v>#VALUE!</v>
      </c>
    </row>
    <row r="2135" spans="1:6" x14ac:dyDescent="0.25">
      <c r="A2135" s="11" t="str">
        <f>IF(exportált!A2135&lt;&gt;"",IFERROR(LEFT(exportált!A2135,SEARCH("&lt;br/&gt;",SUBSTITUTE(exportált!A2135,"&lt;br&gt;","&lt;br/&gt;"),1)-1),exportált!A2135),"")</f>
        <v/>
      </c>
      <c r="B2135" s="11" t="e">
        <f>LEFT(SUBSTITUTE(exportált!B2135,"&lt;br /&gt;","&lt;br&gt;"),SEARCH("&lt;br&gt;&lt;br&gt;",SUBSTITUTE(SUBSTITUTE(exportált!B2135,"&lt;br /&gt;","&lt;br&gt;"),"&lt;br /&gt;","&lt;br&gt;"),1)-1)</f>
        <v>#VALUE!</v>
      </c>
      <c r="C2135" s="11" t="e">
        <f>SUBSTITUTE(MID(SUBSTITUTE(exportált!B2135,"&lt;br /&gt;","&lt;br&gt;"),LEN('exportált formázott'!B2135)+LEN(D2135)+LEN(E2135)+LEN(F2135)+25,LEN(SUBSTITUTE(exportált!B2135,"&lt;br /&gt;","&lt;br&gt;"))-LEN(D2135)-LEN(E2135)-LEN(F2135)),"&lt;br&gt;",CHAR(10))</f>
        <v>#VALUE!</v>
      </c>
      <c r="D2135" s="11" t="e">
        <f>MID(SUBSTITUTE(exportált!B2135,"&lt;br /&gt;","&lt;br&gt;"),LEN('exportált formázott'!B2135)+9,SEARCH("&lt;br&gt;",RIGHT(SUBSTITUTE(exportált!B2135,"&lt;br /&gt;","&lt;br&gt;"),LEN(SUBSTITUTE(exportált!B2135,"&lt;br /&gt;","&lt;br&gt;"))-LEN(B2135)-8))-1)</f>
        <v>#VALUE!</v>
      </c>
      <c r="E2135" s="11" t="e">
        <f>MID(SUBSTITUTE(exportált!B2135,"&lt;br /&gt;","&lt;br&gt;"),LEN('exportált formázott'!B2135)+LEN(D2135)+13,SEARCH("&lt;br&gt;",RIGHT(SUBSTITUTE(exportált!B2135,"&lt;br /&gt;","&lt;br&gt;"),LEN(SUBSTITUTE(exportált!B2135,"&lt;br /&gt;","&lt;br&gt;"))-LEN(B2135)-LEN(D2135)-13)))</f>
        <v>#VALUE!</v>
      </c>
      <c r="F2135" s="11" t="e">
        <f>MID(SUBSTITUTE(exportált!B2135,"&lt;br /&gt;","&lt;br&gt;"),LEN('exportált formázott'!B2135)+LEN(D2135)+LEN(E2135)+17,SEARCH("&lt;br&gt;&lt;br&gt;",RIGHT(SUBSTITUTE(exportált!B2135,"&lt;br /&gt;","&lt;br&gt;"),LEN(SUBSTITUTE(exportált!B2135,"&lt;br /&gt;","&lt;br&gt;"))-LEN(B2135)-LEN(D2135)-LEN(E2135)-17)))</f>
        <v>#VALUE!</v>
      </c>
    </row>
    <row r="2136" spans="1:6" x14ac:dyDescent="0.25">
      <c r="A2136" s="11" t="str">
        <f>IF(exportált!A2136&lt;&gt;"",IFERROR(LEFT(exportált!A2136,SEARCH("&lt;br/&gt;",SUBSTITUTE(exportált!A2136,"&lt;br&gt;","&lt;br/&gt;"),1)-1),exportált!A2136),"")</f>
        <v/>
      </c>
      <c r="B2136" s="11" t="e">
        <f>LEFT(SUBSTITUTE(exportált!B2136,"&lt;br /&gt;","&lt;br&gt;"),SEARCH("&lt;br&gt;&lt;br&gt;",SUBSTITUTE(SUBSTITUTE(exportált!B2136,"&lt;br /&gt;","&lt;br&gt;"),"&lt;br /&gt;","&lt;br&gt;"),1)-1)</f>
        <v>#VALUE!</v>
      </c>
      <c r="C2136" s="11" t="e">
        <f>SUBSTITUTE(MID(SUBSTITUTE(exportált!B2136,"&lt;br /&gt;","&lt;br&gt;"),LEN('exportált formázott'!B2136)+LEN(D2136)+LEN(E2136)+LEN(F2136)+25,LEN(SUBSTITUTE(exportált!B2136,"&lt;br /&gt;","&lt;br&gt;"))-LEN(D2136)-LEN(E2136)-LEN(F2136)),"&lt;br&gt;",CHAR(10))</f>
        <v>#VALUE!</v>
      </c>
      <c r="D2136" s="11" t="e">
        <f>MID(SUBSTITUTE(exportált!B2136,"&lt;br /&gt;","&lt;br&gt;"),LEN('exportált formázott'!B2136)+9,SEARCH("&lt;br&gt;",RIGHT(SUBSTITUTE(exportált!B2136,"&lt;br /&gt;","&lt;br&gt;"),LEN(SUBSTITUTE(exportált!B2136,"&lt;br /&gt;","&lt;br&gt;"))-LEN(B2136)-8))-1)</f>
        <v>#VALUE!</v>
      </c>
      <c r="E2136" s="11" t="e">
        <f>MID(SUBSTITUTE(exportált!B2136,"&lt;br /&gt;","&lt;br&gt;"),LEN('exportált formázott'!B2136)+LEN(D2136)+13,SEARCH("&lt;br&gt;",RIGHT(SUBSTITUTE(exportált!B2136,"&lt;br /&gt;","&lt;br&gt;"),LEN(SUBSTITUTE(exportált!B2136,"&lt;br /&gt;","&lt;br&gt;"))-LEN(B2136)-LEN(D2136)-13)))</f>
        <v>#VALUE!</v>
      </c>
      <c r="F2136" s="11" t="e">
        <f>MID(SUBSTITUTE(exportált!B2136,"&lt;br /&gt;","&lt;br&gt;"),LEN('exportált formázott'!B2136)+LEN(D2136)+LEN(E2136)+17,SEARCH("&lt;br&gt;&lt;br&gt;",RIGHT(SUBSTITUTE(exportált!B2136,"&lt;br /&gt;","&lt;br&gt;"),LEN(SUBSTITUTE(exportált!B2136,"&lt;br /&gt;","&lt;br&gt;"))-LEN(B2136)-LEN(D2136)-LEN(E2136)-17)))</f>
        <v>#VALUE!</v>
      </c>
    </row>
    <row r="2137" spans="1:6" x14ac:dyDescent="0.25">
      <c r="A2137" s="11" t="str">
        <f>IF(exportált!A2137&lt;&gt;"",IFERROR(LEFT(exportált!A2137,SEARCH("&lt;br/&gt;",SUBSTITUTE(exportált!A2137,"&lt;br&gt;","&lt;br/&gt;"),1)-1),exportált!A2137),"")</f>
        <v/>
      </c>
      <c r="B2137" s="11" t="e">
        <f>LEFT(SUBSTITUTE(exportált!B2137,"&lt;br /&gt;","&lt;br&gt;"),SEARCH("&lt;br&gt;&lt;br&gt;",SUBSTITUTE(SUBSTITUTE(exportált!B2137,"&lt;br /&gt;","&lt;br&gt;"),"&lt;br /&gt;","&lt;br&gt;"),1)-1)</f>
        <v>#VALUE!</v>
      </c>
      <c r="C2137" s="11" t="e">
        <f>SUBSTITUTE(MID(SUBSTITUTE(exportált!B2137,"&lt;br /&gt;","&lt;br&gt;"),LEN('exportált formázott'!B2137)+LEN(D2137)+LEN(E2137)+LEN(F2137)+25,LEN(SUBSTITUTE(exportált!B2137,"&lt;br /&gt;","&lt;br&gt;"))-LEN(D2137)-LEN(E2137)-LEN(F2137)),"&lt;br&gt;",CHAR(10))</f>
        <v>#VALUE!</v>
      </c>
      <c r="D2137" s="11" t="e">
        <f>MID(SUBSTITUTE(exportált!B2137,"&lt;br /&gt;","&lt;br&gt;"),LEN('exportált formázott'!B2137)+9,SEARCH("&lt;br&gt;",RIGHT(SUBSTITUTE(exportált!B2137,"&lt;br /&gt;","&lt;br&gt;"),LEN(SUBSTITUTE(exportált!B2137,"&lt;br /&gt;","&lt;br&gt;"))-LEN(B2137)-8))-1)</f>
        <v>#VALUE!</v>
      </c>
      <c r="E2137" s="11" t="e">
        <f>MID(SUBSTITUTE(exportált!B2137,"&lt;br /&gt;","&lt;br&gt;"),LEN('exportált formázott'!B2137)+LEN(D2137)+13,SEARCH("&lt;br&gt;",RIGHT(SUBSTITUTE(exportált!B2137,"&lt;br /&gt;","&lt;br&gt;"),LEN(SUBSTITUTE(exportált!B2137,"&lt;br /&gt;","&lt;br&gt;"))-LEN(B2137)-LEN(D2137)-13)))</f>
        <v>#VALUE!</v>
      </c>
      <c r="F2137" s="11" t="e">
        <f>MID(SUBSTITUTE(exportált!B2137,"&lt;br /&gt;","&lt;br&gt;"),LEN('exportált formázott'!B2137)+LEN(D2137)+LEN(E2137)+17,SEARCH("&lt;br&gt;&lt;br&gt;",RIGHT(SUBSTITUTE(exportált!B2137,"&lt;br /&gt;","&lt;br&gt;"),LEN(SUBSTITUTE(exportált!B2137,"&lt;br /&gt;","&lt;br&gt;"))-LEN(B2137)-LEN(D2137)-LEN(E2137)-17)))</f>
        <v>#VALUE!</v>
      </c>
    </row>
    <row r="2138" spans="1:6" x14ac:dyDescent="0.25">
      <c r="A2138" s="11" t="str">
        <f>IF(exportált!A2138&lt;&gt;"",IFERROR(LEFT(exportált!A2138,SEARCH("&lt;br/&gt;",SUBSTITUTE(exportált!A2138,"&lt;br&gt;","&lt;br/&gt;"),1)-1),exportált!A2138),"")</f>
        <v/>
      </c>
      <c r="B2138" s="11" t="e">
        <f>LEFT(SUBSTITUTE(exportált!B2138,"&lt;br /&gt;","&lt;br&gt;"),SEARCH("&lt;br&gt;&lt;br&gt;",SUBSTITUTE(SUBSTITUTE(exportált!B2138,"&lt;br /&gt;","&lt;br&gt;"),"&lt;br /&gt;","&lt;br&gt;"),1)-1)</f>
        <v>#VALUE!</v>
      </c>
      <c r="C2138" s="11" t="e">
        <f>SUBSTITUTE(MID(SUBSTITUTE(exportált!B2138,"&lt;br /&gt;","&lt;br&gt;"),LEN('exportált formázott'!B2138)+LEN(D2138)+LEN(E2138)+LEN(F2138)+25,LEN(SUBSTITUTE(exportált!B2138,"&lt;br /&gt;","&lt;br&gt;"))-LEN(D2138)-LEN(E2138)-LEN(F2138)),"&lt;br&gt;",CHAR(10))</f>
        <v>#VALUE!</v>
      </c>
      <c r="D2138" s="11" t="e">
        <f>MID(SUBSTITUTE(exportált!B2138,"&lt;br /&gt;","&lt;br&gt;"),LEN('exportált formázott'!B2138)+9,SEARCH("&lt;br&gt;",RIGHT(SUBSTITUTE(exportált!B2138,"&lt;br /&gt;","&lt;br&gt;"),LEN(SUBSTITUTE(exportált!B2138,"&lt;br /&gt;","&lt;br&gt;"))-LEN(B2138)-8))-1)</f>
        <v>#VALUE!</v>
      </c>
      <c r="E2138" s="11" t="e">
        <f>MID(SUBSTITUTE(exportált!B2138,"&lt;br /&gt;","&lt;br&gt;"),LEN('exportált formázott'!B2138)+LEN(D2138)+13,SEARCH("&lt;br&gt;",RIGHT(SUBSTITUTE(exportált!B2138,"&lt;br /&gt;","&lt;br&gt;"),LEN(SUBSTITUTE(exportált!B2138,"&lt;br /&gt;","&lt;br&gt;"))-LEN(B2138)-LEN(D2138)-13)))</f>
        <v>#VALUE!</v>
      </c>
      <c r="F2138" s="11" t="e">
        <f>MID(SUBSTITUTE(exportált!B2138,"&lt;br /&gt;","&lt;br&gt;"),LEN('exportált formázott'!B2138)+LEN(D2138)+LEN(E2138)+17,SEARCH("&lt;br&gt;&lt;br&gt;",RIGHT(SUBSTITUTE(exportált!B2138,"&lt;br /&gt;","&lt;br&gt;"),LEN(SUBSTITUTE(exportált!B2138,"&lt;br /&gt;","&lt;br&gt;"))-LEN(B2138)-LEN(D2138)-LEN(E2138)-17)))</f>
        <v>#VALUE!</v>
      </c>
    </row>
    <row r="2139" spans="1:6" x14ac:dyDescent="0.25">
      <c r="A2139" s="11" t="str">
        <f>IF(exportált!A2139&lt;&gt;"",IFERROR(LEFT(exportált!A2139,SEARCH("&lt;br/&gt;",SUBSTITUTE(exportált!A2139,"&lt;br&gt;","&lt;br/&gt;"),1)-1),exportált!A2139),"")</f>
        <v/>
      </c>
      <c r="B2139" s="11" t="e">
        <f>LEFT(SUBSTITUTE(exportált!B2139,"&lt;br /&gt;","&lt;br&gt;"),SEARCH("&lt;br&gt;&lt;br&gt;",SUBSTITUTE(SUBSTITUTE(exportált!B2139,"&lt;br /&gt;","&lt;br&gt;"),"&lt;br /&gt;","&lt;br&gt;"),1)-1)</f>
        <v>#VALUE!</v>
      </c>
      <c r="C2139" s="11" t="e">
        <f>SUBSTITUTE(MID(SUBSTITUTE(exportált!B2139,"&lt;br /&gt;","&lt;br&gt;"),LEN('exportált formázott'!B2139)+LEN(D2139)+LEN(E2139)+LEN(F2139)+25,LEN(SUBSTITUTE(exportált!B2139,"&lt;br /&gt;","&lt;br&gt;"))-LEN(D2139)-LEN(E2139)-LEN(F2139)),"&lt;br&gt;",CHAR(10))</f>
        <v>#VALUE!</v>
      </c>
      <c r="D2139" s="11" t="e">
        <f>MID(SUBSTITUTE(exportált!B2139,"&lt;br /&gt;","&lt;br&gt;"),LEN('exportált formázott'!B2139)+9,SEARCH("&lt;br&gt;",RIGHT(SUBSTITUTE(exportált!B2139,"&lt;br /&gt;","&lt;br&gt;"),LEN(SUBSTITUTE(exportált!B2139,"&lt;br /&gt;","&lt;br&gt;"))-LEN(B2139)-8))-1)</f>
        <v>#VALUE!</v>
      </c>
      <c r="E2139" s="11" t="e">
        <f>MID(SUBSTITUTE(exportált!B2139,"&lt;br /&gt;","&lt;br&gt;"),LEN('exportált formázott'!B2139)+LEN(D2139)+13,SEARCH("&lt;br&gt;",RIGHT(SUBSTITUTE(exportált!B2139,"&lt;br /&gt;","&lt;br&gt;"),LEN(SUBSTITUTE(exportált!B2139,"&lt;br /&gt;","&lt;br&gt;"))-LEN(B2139)-LEN(D2139)-13)))</f>
        <v>#VALUE!</v>
      </c>
      <c r="F2139" s="11" t="e">
        <f>MID(SUBSTITUTE(exportált!B2139,"&lt;br /&gt;","&lt;br&gt;"),LEN('exportált formázott'!B2139)+LEN(D2139)+LEN(E2139)+17,SEARCH("&lt;br&gt;&lt;br&gt;",RIGHT(SUBSTITUTE(exportált!B2139,"&lt;br /&gt;","&lt;br&gt;"),LEN(SUBSTITUTE(exportált!B2139,"&lt;br /&gt;","&lt;br&gt;"))-LEN(B2139)-LEN(D2139)-LEN(E2139)-17)))</f>
        <v>#VALUE!</v>
      </c>
    </row>
    <row r="2140" spans="1:6" x14ac:dyDescent="0.25">
      <c r="A2140" s="11" t="str">
        <f>IF(exportált!A2140&lt;&gt;"",IFERROR(LEFT(exportált!A2140,SEARCH("&lt;br/&gt;",SUBSTITUTE(exportált!A2140,"&lt;br&gt;","&lt;br/&gt;"),1)-1),exportált!A2140),"")</f>
        <v/>
      </c>
      <c r="B2140" s="11" t="e">
        <f>LEFT(SUBSTITUTE(exportált!B2140,"&lt;br /&gt;","&lt;br&gt;"),SEARCH("&lt;br&gt;&lt;br&gt;",SUBSTITUTE(SUBSTITUTE(exportált!B2140,"&lt;br /&gt;","&lt;br&gt;"),"&lt;br /&gt;","&lt;br&gt;"),1)-1)</f>
        <v>#VALUE!</v>
      </c>
      <c r="C2140" s="11" t="e">
        <f>SUBSTITUTE(MID(SUBSTITUTE(exportált!B2140,"&lt;br /&gt;","&lt;br&gt;"),LEN('exportált formázott'!B2140)+LEN(D2140)+LEN(E2140)+LEN(F2140)+25,LEN(SUBSTITUTE(exportált!B2140,"&lt;br /&gt;","&lt;br&gt;"))-LEN(D2140)-LEN(E2140)-LEN(F2140)),"&lt;br&gt;",CHAR(10))</f>
        <v>#VALUE!</v>
      </c>
      <c r="D2140" s="11" t="e">
        <f>MID(SUBSTITUTE(exportált!B2140,"&lt;br /&gt;","&lt;br&gt;"),LEN('exportált formázott'!B2140)+9,SEARCH("&lt;br&gt;",RIGHT(SUBSTITUTE(exportált!B2140,"&lt;br /&gt;","&lt;br&gt;"),LEN(SUBSTITUTE(exportált!B2140,"&lt;br /&gt;","&lt;br&gt;"))-LEN(B2140)-8))-1)</f>
        <v>#VALUE!</v>
      </c>
      <c r="E2140" s="11" t="e">
        <f>MID(SUBSTITUTE(exportált!B2140,"&lt;br /&gt;","&lt;br&gt;"),LEN('exportált formázott'!B2140)+LEN(D2140)+13,SEARCH("&lt;br&gt;",RIGHT(SUBSTITUTE(exportált!B2140,"&lt;br /&gt;","&lt;br&gt;"),LEN(SUBSTITUTE(exportált!B2140,"&lt;br /&gt;","&lt;br&gt;"))-LEN(B2140)-LEN(D2140)-13)))</f>
        <v>#VALUE!</v>
      </c>
      <c r="F2140" s="11" t="e">
        <f>MID(SUBSTITUTE(exportált!B2140,"&lt;br /&gt;","&lt;br&gt;"),LEN('exportált formázott'!B2140)+LEN(D2140)+LEN(E2140)+17,SEARCH("&lt;br&gt;&lt;br&gt;",RIGHT(SUBSTITUTE(exportált!B2140,"&lt;br /&gt;","&lt;br&gt;"),LEN(SUBSTITUTE(exportált!B2140,"&lt;br /&gt;","&lt;br&gt;"))-LEN(B2140)-LEN(D2140)-LEN(E2140)-17)))</f>
        <v>#VALUE!</v>
      </c>
    </row>
    <row r="2141" spans="1:6" x14ac:dyDescent="0.25">
      <c r="A2141" s="11" t="str">
        <f>IF(exportált!A2141&lt;&gt;"",IFERROR(LEFT(exportált!A2141,SEARCH("&lt;br/&gt;",SUBSTITUTE(exportált!A2141,"&lt;br&gt;","&lt;br/&gt;"),1)-1),exportált!A2141),"")</f>
        <v/>
      </c>
      <c r="B2141" s="11" t="e">
        <f>LEFT(SUBSTITUTE(exportált!B2141,"&lt;br /&gt;","&lt;br&gt;"),SEARCH("&lt;br&gt;&lt;br&gt;",SUBSTITUTE(SUBSTITUTE(exportált!B2141,"&lt;br /&gt;","&lt;br&gt;"),"&lt;br /&gt;","&lt;br&gt;"),1)-1)</f>
        <v>#VALUE!</v>
      </c>
      <c r="C2141" s="11" t="e">
        <f>SUBSTITUTE(MID(SUBSTITUTE(exportált!B2141,"&lt;br /&gt;","&lt;br&gt;"),LEN('exportált formázott'!B2141)+LEN(D2141)+LEN(E2141)+LEN(F2141)+25,LEN(SUBSTITUTE(exportált!B2141,"&lt;br /&gt;","&lt;br&gt;"))-LEN(D2141)-LEN(E2141)-LEN(F2141)),"&lt;br&gt;",CHAR(10))</f>
        <v>#VALUE!</v>
      </c>
      <c r="D2141" s="11" t="e">
        <f>MID(SUBSTITUTE(exportált!B2141,"&lt;br /&gt;","&lt;br&gt;"),LEN('exportált formázott'!B2141)+9,SEARCH("&lt;br&gt;",RIGHT(SUBSTITUTE(exportált!B2141,"&lt;br /&gt;","&lt;br&gt;"),LEN(SUBSTITUTE(exportált!B2141,"&lt;br /&gt;","&lt;br&gt;"))-LEN(B2141)-8))-1)</f>
        <v>#VALUE!</v>
      </c>
      <c r="E2141" s="11" t="e">
        <f>MID(SUBSTITUTE(exportált!B2141,"&lt;br /&gt;","&lt;br&gt;"),LEN('exportált formázott'!B2141)+LEN(D2141)+13,SEARCH("&lt;br&gt;",RIGHT(SUBSTITUTE(exportált!B2141,"&lt;br /&gt;","&lt;br&gt;"),LEN(SUBSTITUTE(exportált!B2141,"&lt;br /&gt;","&lt;br&gt;"))-LEN(B2141)-LEN(D2141)-13)))</f>
        <v>#VALUE!</v>
      </c>
      <c r="F2141" s="11" t="e">
        <f>MID(SUBSTITUTE(exportált!B2141,"&lt;br /&gt;","&lt;br&gt;"),LEN('exportált formázott'!B2141)+LEN(D2141)+LEN(E2141)+17,SEARCH("&lt;br&gt;&lt;br&gt;",RIGHT(SUBSTITUTE(exportált!B2141,"&lt;br /&gt;","&lt;br&gt;"),LEN(SUBSTITUTE(exportált!B2141,"&lt;br /&gt;","&lt;br&gt;"))-LEN(B2141)-LEN(D2141)-LEN(E2141)-17)))</f>
        <v>#VALUE!</v>
      </c>
    </row>
    <row r="2142" spans="1:6" x14ac:dyDescent="0.25">
      <c r="A2142" s="11" t="str">
        <f>IF(exportált!A2142&lt;&gt;"",IFERROR(LEFT(exportált!A2142,SEARCH("&lt;br/&gt;",SUBSTITUTE(exportált!A2142,"&lt;br&gt;","&lt;br/&gt;"),1)-1),exportált!A2142),"")</f>
        <v/>
      </c>
      <c r="B2142" s="11" t="e">
        <f>LEFT(SUBSTITUTE(exportált!B2142,"&lt;br /&gt;","&lt;br&gt;"),SEARCH("&lt;br&gt;&lt;br&gt;",SUBSTITUTE(SUBSTITUTE(exportált!B2142,"&lt;br /&gt;","&lt;br&gt;"),"&lt;br /&gt;","&lt;br&gt;"),1)-1)</f>
        <v>#VALUE!</v>
      </c>
      <c r="C2142" s="11" t="e">
        <f>SUBSTITUTE(MID(SUBSTITUTE(exportált!B2142,"&lt;br /&gt;","&lt;br&gt;"),LEN('exportált formázott'!B2142)+LEN(D2142)+LEN(E2142)+LEN(F2142)+25,LEN(SUBSTITUTE(exportált!B2142,"&lt;br /&gt;","&lt;br&gt;"))-LEN(D2142)-LEN(E2142)-LEN(F2142)),"&lt;br&gt;",CHAR(10))</f>
        <v>#VALUE!</v>
      </c>
      <c r="D2142" s="11" t="e">
        <f>MID(SUBSTITUTE(exportált!B2142,"&lt;br /&gt;","&lt;br&gt;"),LEN('exportált formázott'!B2142)+9,SEARCH("&lt;br&gt;",RIGHT(SUBSTITUTE(exportált!B2142,"&lt;br /&gt;","&lt;br&gt;"),LEN(SUBSTITUTE(exportált!B2142,"&lt;br /&gt;","&lt;br&gt;"))-LEN(B2142)-8))-1)</f>
        <v>#VALUE!</v>
      </c>
      <c r="E2142" s="11" t="e">
        <f>MID(SUBSTITUTE(exportált!B2142,"&lt;br /&gt;","&lt;br&gt;"),LEN('exportált formázott'!B2142)+LEN(D2142)+13,SEARCH("&lt;br&gt;",RIGHT(SUBSTITUTE(exportált!B2142,"&lt;br /&gt;","&lt;br&gt;"),LEN(SUBSTITUTE(exportált!B2142,"&lt;br /&gt;","&lt;br&gt;"))-LEN(B2142)-LEN(D2142)-13)))</f>
        <v>#VALUE!</v>
      </c>
      <c r="F2142" s="11" t="e">
        <f>MID(SUBSTITUTE(exportált!B2142,"&lt;br /&gt;","&lt;br&gt;"),LEN('exportált formázott'!B2142)+LEN(D2142)+LEN(E2142)+17,SEARCH("&lt;br&gt;&lt;br&gt;",RIGHT(SUBSTITUTE(exportált!B2142,"&lt;br /&gt;","&lt;br&gt;"),LEN(SUBSTITUTE(exportált!B2142,"&lt;br /&gt;","&lt;br&gt;"))-LEN(B2142)-LEN(D2142)-LEN(E2142)-17)))</f>
        <v>#VALUE!</v>
      </c>
    </row>
    <row r="2143" spans="1:6" x14ac:dyDescent="0.25">
      <c r="A2143" s="11" t="str">
        <f>IF(exportált!A2143&lt;&gt;"",IFERROR(LEFT(exportált!A2143,SEARCH("&lt;br/&gt;",SUBSTITUTE(exportált!A2143,"&lt;br&gt;","&lt;br/&gt;"),1)-1),exportált!A2143),"")</f>
        <v/>
      </c>
      <c r="B2143" s="11" t="e">
        <f>LEFT(SUBSTITUTE(exportált!B2143,"&lt;br /&gt;","&lt;br&gt;"),SEARCH("&lt;br&gt;&lt;br&gt;",SUBSTITUTE(SUBSTITUTE(exportált!B2143,"&lt;br /&gt;","&lt;br&gt;"),"&lt;br /&gt;","&lt;br&gt;"),1)-1)</f>
        <v>#VALUE!</v>
      </c>
      <c r="C2143" s="11" t="e">
        <f>SUBSTITUTE(MID(SUBSTITUTE(exportált!B2143,"&lt;br /&gt;","&lt;br&gt;"),LEN('exportált formázott'!B2143)+LEN(D2143)+LEN(E2143)+LEN(F2143)+25,LEN(SUBSTITUTE(exportált!B2143,"&lt;br /&gt;","&lt;br&gt;"))-LEN(D2143)-LEN(E2143)-LEN(F2143)),"&lt;br&gt;",CHAR(10))</f>
        <v>#VALUE!</v>
      </c>
      <c r="D2143" s="11" t="e">
        <f>MID(SUBSTITUTE(exportált!B2143,"&lt;br /&gt;","&lt;br&gt;"),LEN('exportált formázott'!B2143)+9,SEARCH("&lt;br&gt;",RIGHT(SUBSTITUTE(exportált!B2143,"&lt;br /&gt;","&lt;br&gt;"),LEN(SUBSTITUTE(exportált!B2143,"&lt;br /&gt;","&lt;br&gt;"))-LEN(B2143)-8))-1)</f>
        <v>#VALUE!</v>
      </c>
      <c r="E2143" s="11" t="e">
        <f>MID(SUBSTITUTE(exportált!B2143,"&lt;br /&gt;","&lt;br&gt;"),LEN('exportált formázott'!B2143)+LEN(D2143)+13,SEARCH("&lt;br&gt;",RIGHT(SUBSTITUTE(exportált!B2143,"&lt;br /&gt;","&lt;br&gt;"),LEN(SUBSTITUTE(exportált!B2143,"&lt;br /&gt;","&lt;br&gt;"))-LEN(B2143)-LEN(D2143)-13)))</f>
        <v>#VALUE!</v>
      </c>
      <c r="F2143" s="11" t="e">
        <f>MID(SUBSTITUTE(exportált!B2143,"&lt;br /&gt;","&lt;br&gt;"),LEN('exportált formázott'!B2143)+LEN(D2143)+LEN(E2143)+17,SEARCH("&lt;br&gt;&lt;br&gt;",RIGHT(SUBSTITUTE(exportált!B2143,"&lt;br /&gt;","&lt;br&gt;"),LEN(SUBSTITUTE(exportált!B2143,"&lt;br /&gt;","&lt;br&gt;"))-LEN(B2143)-LEN(D2143)-LEN(E2143)-17)))</f>
        <v>#VALUE!</v>
      </c>
    </row>
    <row r="2144" spans="1:6" x14ac:dyDescent="0.25">
      <c r="A2144" s="11" t="str">
        <f>IF(exportált!A2144&lt;&gt;"",IFERROR(LEFT(exportált!A2144,SEARCH("&lt;br/&gt;",SUBSTITUTE(exportált!A2144,"&lt;br&gt;","&lt;br/&gt;"),1)-1),exportált!A2144),"")</f>
        <v/>
      </c>
      <c r="B2144" s="11" t="e">
        <f>LEFT(SUBSTITUTE(exportált!B2144,"&lt;br /&gt;","&lt;br&gt;"),SEARCH("&lt;br&gt;&lt;br&gt;",SUBSTITUTE(SUBSTITUTE(exportált!B2144,"&lt;br /&gt;","&lt;br&gt;"),"&lt;br /&gt;","&lt;br&gt;"),1)-1)</f>
        <v>#VALUE!</v>
      </c>
      <c r="C2144" s="11" t="e">
        <f>SUBSTITUTE(MID(SUBSTITUTE(exportált!B2144,"&lt;br /&gt;","&lt;br&gt;"),LEN('exportált formázott'!B2144)+LEN(D2144)+LEN(E2144)+LEN(F2144)+25,LEN(SUBSTITUTE(exportált!B2144,"&lt;br /&gt;","&lt;br&gt;"))-LEN(D2144)-LEN(E2144)-LEN(F2144)),"&lt;br&gt;",CHAR(10))</f>
        <v>#VALUE!</v>
      </c>
      <c r="D2144" s="11" t="e">
        <f>MID(SUBSTITUTE(exportált!B2144,"&lt;br /&gt;","&lt;br&gt;"),LEN('exportált formázott'!B2144)+9,SEARCH("&lt;br&gt;",RIGHT(SUBSTITUTE(exportált!B2144,"&lt;br /&gt;","&lt;br&gt;"),LEN(SUBSTITUTE(exportált!B2144,"&lt;br /&gt;","&lt;br&gt;"))-LEN(B2144)-8))-1)</f>
        <v>#VALUE!</v>
      </c>
      <c r="E2144" s="11" t="e">
        <f>MID(SUBSTITUTE(exportált!B2144,"&lt;br /&gt;","&lt;br&gt;"),LEN('exportált formázott'!B2144)+LEN(D2144)+13,SEARCH("&lt;br&gt;",RIGHT(SUBSTITUTE(exportált!B2144,"&lt;br /&gt;","&lt;br&gt;"),LEN(SUBSTITUTE(exportált!B2144,"&lt;br /&gt;","&lt;br&gt;"))-LEN(B2144)-LEN(D2144)-13)))</f>
        <v>#VALUE!</v>
      </c>
      <c r="F2144" s="11" t="e">
        <f>MID(SUBSTITUTE(exportált!B2144,"&lt;br /&gt;","&lt;br&gt;"),LEN('exportált formázott'!B2144)+LEN(D2144)+LEN(E2144)+17,SEARCH("&lt;br&gt;&lt;br&gt;",RIGHT(SUBSTITUTE(exportált!B2144,"&lt;br /&gt;","&lt;br&gt;"),LEN(SUBSTITUTE(exportált!B2144,"&lt;br /&gt;","&lt;br&gt;"))-LEN(B2144)-LEN(D2144)-LEN(E2144)-17)))</f>
        <v>#VALUE!</v>
      </c>
    </row>
    <row r="2145" spans="1:6" x14ac:dyDescent="0.25">
      <c r="A2145" s="11" t="str">
        <f>IF(exportált!A2145&lt;&gt;"",IFERROR(LEFT(exportált!A2145,SEARCH("&lt;br/&gt;",SUBSTITUTE(exportált!A2145,"&lt;br&gt;","&lt;br/&gt;"),1)-1),exportált!A2145),"")</f>
        <v/>
      </c>
      <c r="B2145" s="11" t="e">
        <f>LEFT(SUBSTITUTE(exportált!B2145,"&lt;br /&gt;","&lt;br&gt;"),SEARCH("&lt;br&gt;&lt;br&gt;",SUBSTITUTE(SUBSTITUTE(exportált!B2145,"&lt;br /&gt;","&lt;br&gt;"),"&lt;br /&gt;","&lt;br&gt;"),1)-1)</f>
        <v>#VALUE!</v>
      </c>
      <c r="C2145" s="11" t="e">
        <f>SUBSTITUTE(MID(SUBSTITUTE(exportált!B2145,"&lt;br /&gt;","&lt;br&gt;"),LEN('exportált formázott'!B2145)+LEN(D2145)+LEN(E2145)+LEN(F2145)+25,LEN(SUBSTITUTE(exportált!B2145,"&lt;br /&gt;","&lt;br&gt;"))-LEN(D2145)-LEN(E2145)-LEN(F2145)),"&lt;br&gt;",CHAR(10))</f>
        <v>#VALUE!</v>
      </c>
      <c r="D2145" s="11" t="e">
        <f>MID(SUBSTITUTE(exportált!B2145,"&lt;br /&gt;","&lt;br&gt;"),LEN('exportált formázott'!B2145)+9,SEARCH("&lt;br&gt;",RIGHT(SUBSTITUTE(exportált!B2145,"&lt;br /&gt;","&lt;br&gt;"),LEN(SUBSTITUTE(exportált!B2145,"&lt;br /&gt;","&lt;br&gt;"))-LEN(B2145)-8))-1)</f>
        <v>#VALUE!</v>
      </c>
      <c r="E2145" s="11" t="e">
        <f>MID(SUBSTITUTE(exportált!B2145,"&lt;br /&gt;","&lt;br&gt;"),LEN('exportált formázott'!B2145)+LEN(D2145)+13,SEARCH("&lt;br&gt;",RIGHT(SUBSTITUTE(exportált!B2145,"&lt;br /&gt;","&lt;br&gt;"),LEN(SUBSTITUTE(exportált!B2145,"&lt;br /&gt;","&lt;br&gt;"))-LEN(B2145)-LEN(D2145)-13)))</f>
        <v>#VALUE!</v>
      </c>
      <c r="F2145" s="11" t="e">
        <f>MID(SUBSTITUTE(exportált!B2145,"&lt;br /&gt;","&lt;br&gt;"),LEN('exportált formázott'!B2145)+LEN(D2145)+LEN(E2145)+17,SEARCH("&lt;br&gt;&lt;br&gt;",RIGHT(SUBSTITUTE(exportált!B2145,"&lt;br /&gt;","&lt;br&gt;"),LEN(SUBSTITUTE(exportált!B2145,"&lt;br /&gt;","&lt;br&gt;"))-LEN(B2145)-LEN(D2145)-LEN(E2145)-17)))</f>
        <v>#VALUE!</v>
      </c>
    </row>
    <row r="2146" spans="1:6" x14ac:dyDescent="0.25">
      <c r="A2146" s="11" t="str">
        <f>IF(exportált!A2146&lt;&gt;"",IFERROR(LEFT(exportált!A2146,SEARCH("&lt;br/&gt;",SUBSTITUTE(exportált!A2146,"&lt;br&gt;","&lt;br/&gt;"),1)-1),exportált!A2146),"")</f>
        <v/>
      </c>
      <c r="B2146" s="11" t="e">
        <f>LEFT(SUBSTITUTE(exportált!B2146,"&lt;br /&gt;","&lt;br&gt;"),SEARCH("&lt;br&gt;&lt;br&gt;",SUBSTITUTE(SUBSTITUTE(exportált!B2146,"&lt;br /&gt;","&lt;br&gt;"),"&lt;br /&gt;","&lt;br&gt;"),1)-1)</f>
        <v>#VALUE!</v>
      </c>
      <c r="C2146" s="11" t="e">
        <f>SUBSTITUTE(MID(SUBSTITUTE(exportált!B2146,"&lt;br /&gt;","&lt;br&gt;"),LEN('exportált formázott'!B2146)+LEN(D2146)+LEN(E2146)+LEN(F2146)+25,LEN(SUBSTITUTE(exportált!B2146,"&lt;br /&gt;","&lt;br&gt;"))-LEN(D2146)-LEN(E2146)-LEN(F2146)),"&lt;br&gt;",CHAR(10))</f>
        <v>#VALUE!</v>
      </c>
      <c r="D2146" s="11" t="e">
        <f>MID(SUBSTITUTE(exportált!B2146,"&lt;br /&gt;","&lt;br&gt;"),LEN('exportált formázott'!B2146)+9,SEARCH("&lt;br&gt;",RIGHT(SUBSTITUTE(exportált!B2146,"&lt;br /&gt;","&lt;br&gt;"),LEN(SUBSTITUTE(exportált!B2146,"&lt;br /&gt;","&lt;br&gt;"))-LEN(B2146)-8))-1)</f>
        <v>#VALUE!</v>
      </c>
      <c r="E2146" s="11" t="e">
        <f>MID(SUBSTITUTE(exportált!B2146,"&lt;br /&gt;","&lt;br&gt;"),LEN('exportált formázott'!B2146)+LEN(D2146)+13,SEARCH("&lt;br&gt;",RIGHT(SUBSTITUTE(exportált!B2146,"&lt;br /&gt;","&lt;br&gt;"),LEN(SUBSTITUTE(exportált!B2146,"&lt;br /&gt;","&lt;br&gt;"))-LEN(B2146)-LEN(D2146)-13)))</f>
        <v>#VALUE!</v>
      </c>
      <c r="F2146" s="11" t="e">
        <f>MID(SUBSTITUTE(exportált!B2146,"&lt;br /&gt;","&lt;br&gt;"),LEN('exportált formázott'!B2146)+LEN(D2146)+LEN(E2146)+17,SEARCH("&lt;br&gt;&lt;br&gt;",RIGHT(SUBSTITUTE(exportált!B2146,"&lt;br /&gt;","&lt;br&gt;"),LEN(SUBSTITUTE(exportált!B2146,"&lt;br /&gt;","&lt;br&gt;"))-LEN(B2146)-LEN(D2146)-LEN(E2146)-17)))</f>
        <v>#VALUE!</v>
      </c>
    </row>
    <row r="2147" spans="1:6" x14ac:dyDescent="0.25">
      <c r="A2147" s="11" t="str">
        <f>IF(exportált!A2147&lt;&gt;"",IFERROR(LEFT(exportált!A2147,SEARCH("&lt;br/&gt;",SUBSTITUTE(exportált!A2147,"&lt;br&gt;","&lt;br/&gt;"),1)-1),exportált!A2147),"")</f>
        <v/>
      </c>
      <c r="B2147" s="11" t="e">
        <f>LEFT(SUBSTITUTE(exportált!B2147,"&lt;br /&gt;","&lt;br&gt;"),SEARCH("&lt;br&gt;&lt;br&gt;",SUBSTITUTE(SUBSTITUTE(exportált!B2147,"&lt;br /&gt;","&lt;br&gt;"),"&lt;br /&gt;","&lt;br&gt;"),1)-1)</f>
        <v>#VALUE!</v>
      </c>
      <c r="C2147" s="11" t="e">
        <f>SUBSTITUTE(MID(SUBSTITUTE(exportált!B2147,"&lt;br /&gt;","&lt;br&gt;"),LEN('exportált formázott'!B2147)+LEN(D2147)+LEN(E2147)+LEN(F2147)+25,LEN(SUBSTITUTE(exportált!B2147,"&lt;br /&gt;","&lt;br&gt;"))-LEN(D2147)-LEN(E2147)-LEN(F2147)),"&lt;br&gt;",CHAR(10))</f>
        <v>#VALUE!</v>
      </c>
      <c r="D2147" s="11" t="e">
        <f>MID(SUBSTITUTE(exportált!B2147,"&lt;br /&gt;","&lt;br&gt;"),LEN('exportált formázott'!B2147)+9,SEARCH("&lt;br&gt;",RIGHT(SUBSTITUTE(exportált!B2147,"&lt;br /&gt;","&lt;br&gt;"),LEN(SUBSTITUTE(exportált!B2147,"&lt;br /&gt;","&lt;br&gt;"))-LEN(B2147)-8))-1)</f>
        <v>#VALUE!</v>
      </c>
      <c r="E2147" s="11" t="e">
        <f>MID(SUBSTITUTE(exportált!B2147,"&lt;br /&gt;","&lt;br&gt;"),LEN('exportált formázott'!B2147)+LEN(D2147)+13,SEARCH("&lt;br&gt;",RIGHT(SUBSTITUTE(exportált!B2147,"&lt;br /&gt;","&lt;br&gt;"),LEN(SUBSTITUTE(exportált!B2147,"&lt;br /&gt;","&lt;br&gt;"))-LEN(B2147)-LEN(D2147)-13)))</f>
        <v>#VALUE!</v>
      </c>
      <c r="F2147" s="11" t="e">
        <f>MID(SUBSTITUTE(exportált!B2147,"&lt;br /&gt;","&lt;br&gt;"),LEN('exportált formázott'!B2147)+LEN(D2147)+LEN(E2147)+17,SEARCH("&lt;br&gt;&lt;br&gt;",RIGHT(SUBSTITUTE(exportált!B2147,"&lt;br /&gt;","&lt;br&gt;"),LEN(SUBSTITUTE(exportált!B2147,"&lt;br /&gt;","&lt;br&gt;"))-LEN(B2147)-LEN(D2147)-LEN(E2147)-17)))</f>
        <v>#VALUE!</v>
      </c>
    </row>
    <row r="2148" spans="1:6" x14ac:dyDescent="0.25">
      <c r="A2148" s="11" t="str">
        <f>IF(exportált!A2148&lt;&gt;"",IFERROR(LEFT(exportált!A2148,SEARCH("&lt;br/&gt;",SUBSTITUTE(exportált!A2148,"&lt;br&gt;","&lt;br/&gt;"),1)-1),exportált!A2148),"")</f>
        <v/>
      </c>
      <c r="B2148" s="11" t="e">
        <f>LEFT(SUBSTITUTE(exportált!B2148,"&lt;br /&gt;","&lt;br&gt;"),SEARCH("&lt;br&gt;&lt;br&gt;",SUBSTITUTE(SUBSTITUTE(exportált!B2148,"&lt;br /&gt;","&lt;br&gt;"),"&lt;br /&gt;","&lt;br&gt;"),1)-1)</f>
        <v>#VALUE!</v>
      </c>
      <c r="C2148" s="11" t="e">
        <f>SUBSTITUTE(MID(SUBSTITUTE(exportált!B2148,"&lt;br /&gt;","&lt;br&gt;"),LEN('exportált formázott'!B2148)+LEN(D2148)+LEN(E2148)+LEN(F2148)+25,LEN(SUBSTITUTE(exportált!B2148,"&lt;br /&gt;","&lt;br&gt;"))-LEN(D2148)-LEN(E2148)-LEN(F2148)),"&lt;br&gt;",CHAR(10))</f>
        <v>#VALUE!</v>
      </c>
      <c r="D2148" s="11" t="e">
        <f>MID(SUBSTITUTE(exportált!B2148,"&lt;br /&gt;","&lt;br&gt;"),LEN('exportált formázott'!B2148)+9,SEARCH("&lt;br&gt;",RIGHT(SUBSTITUTE(exportált!B2148,"&lt;br /&gt;","&lt;br&gt;"),LEN(SUBSTITUTE(exportált!B2148,"&lt;br /&gt;","&lt;br&gt;"))-LEN(B2148)-8))-1)</f>
        <v>#VALUE!</v>
      </c>
      <c r="E2148" s="11" t="e">
        <f>MID(SUBSTITUTE(exportált!B2148,"&lt;br /&gt;","&lt;br&gt;"),LEN('exportált formázott'!B2148)+LEN(D2148)+13,SEARCH("&lt;br&gt;",RIGHT(SUBSTITUTE(exportált!B2148,"&lt;br /&gt;","&lt;br&gt;"),LEN(SUBSTITUTE(exportált!B2148,"&lt;br /&gt;","&lt;br&gt;"))-LEN(B2148)-LEN(D2148)-13)))</f>
        <v>#VALUE!</v>
      </c>
      <c r="F2148" s="11" t="e">
        <f>MID(SUBSTITUTE(exportált!B2148,"&lt;br /&gt;","&lt;br&gt;"),LEN('exportált formázott'!B2148)+LEN(D2148)+LEN(E2148)+17,SEARCH("&lt;br&gt;&lt;br&gt;",RIGHT(SUBSTITUTE(exportált!B2148,"&lt;br /&gt;","&lt;br&gt;"),LEN(SUBSTITUTE(exportált!B2148,"&lt;br /&gt;","&lt;br&gt;"))-LEN(B2148)-LEN(D2148)-LEN(E2148)-17)))</f>
        <v>#VALUE!</v>
      </c>
    </row>
    <row r="2149" spans="1:6" x14ac:dyDescent="0.25">
      <c r="A2149" s="11" t="str">
        <f>IF(exportált!A2149&lt;&gt;"",IFERROR(LEFT(exportált!A2149,SEARCH("&lt;br/&gt;",SUBSTITUTE(exportált!A2149,"&lt;br&gt;","&lt;br/&gt;"),1)-1),exportált!A2149),"")</f>
        <v/>
      </c>
      <c r="B2149" s="11" t="e">
        <f>LEFT(SUBSTITUTE(exportált!B2149,"&lt;br /&gt;","&lt;br&gt;"),SEARCH("&lt;br&gt;&lt;br&gt;",SUBSTITUTE(SUBSTITUTE(exportált!B2149,"&lt;br /&gt;","&lt;br&gt;"),"&lt;br /&gt;","&lt;br&gt;"),1)-1)</f>
        <v>#VALUE!</v>
      </c>
      <c r="C2149" s="11" t="e">
        <f>SUBSTITUTE(MID(SUBSTITUTE(exportált!B2149,"&lt;br /&gt;","&lt;br&gt;"),LEN('exportált formázott'!B2149)+LEN(D2149)+LEN(E2149)+LEN(F2149)+25,LEN(SUBSTITUTE(exportált!B2149,"&lt;br /&gt;","&lt;br&gt;"))-LEN(D2149)-LEN(E2149)-LEN(F2149)),"&lt;br&gt;",CHAR(10))</f>
        <v>#VALUE!</v>
      </c>
      <c r="D2149" s="11" t="e">
        <f>MID(SUBSTITUTE(exportált!B2149,"&lt;br /&gt;","&lt;br&gt;"),LEN('exportált formázott'!B2149)+9,SEARCH("&lt;br&gt;",RIGHT(SUBSTITUTE(exportált!B2149,"&lt;br /&gt;","&lt;br&gt;"),LEN(SUBSTITUTE(exportált!B2149,"&lt;br /&gt;","&lt;br&gt;"))-LEN(B2149)-8))-1)</f>
        <v>#VALUE!</v>
      </c>
      <c r="E2149" s="11" t="e">
        <f>MID(SUBSTITUTE(exportált!B2149,"&lt;br /&gt;","&lt;br&gt;"),LEN('exportált formázott'!B2149)+LEN(D2149)+13,SEARCH("&lt;br&gt;",RIGHT(SUBSTITUTE(exportált!B2149,"&lt;br /&gt;","&lt;br&gt;"),LEN(SUBSTITUTE(exportált!B2149,"&lt;br /&gt;","&lt;br&gt;"))-LEN(B2149)-LEN(D2149)-13)))</f>
        <v>#VALUE!</v>
      </c>
      <c r="F2149" s="11" t="e">
        <f>MID(SUBSTITUTE(exportált!B2149,"&lt;br /&gt;","&lt;br&gt;"),LEN('exportált formázott'!B2149)+LEN(D2149)+LEN(E2149)+17,SEARCH("&lt;br&gt;&lt;br&gt;",RIGHT(SUBSTITUTE(exportált!B2149,"&lt;br /&gt;","&lt;br&gt;"),LEN(SUBSTITUTE(exportált!B2149,"&lt;br /&gt;","&lt;br&gt;"))-LEN(B2149)-LEN(D2149)-LEN(E2149)-17)))</f>
        <v>#VALUE!</v>
      </c>
    </row>
    <row r="2150" spans="1:6" x14ac:dyDescent="0.25">
      <c r="A2150" s="11" t="str">
        <f>IF(exportált!A2150&lt;&gt;"",IFERROR(LEFT(exportált!A2150,SEARCH("&lt;br/&gt;",SUBSTITUTE(exportált!A2150,"&lt;br&gt;","&lt;br/&gt;"),1)-1),exportált!A2150),"")</f>
        <v/>
      </c>
      <c r="B2150" s="11" t="e">
        <f>LEFT(SUBSTITUTE(exportált!B2150,"&lt;br /&gt;","&lt;br&gt;"),SEARCH("&lt;br&gt;&lt;br&gt;",SUBSTITUTE(SUBSTITUTE(exportált!B2150,"&lt;br /&gt;","&lt;br&gt;"),"&lt;br /&gt;","&lt;br&gt;"),1)-1)</f>
        <v>#VALUE!</v>
      </c>
      <c r="C2150" s="11" t="e">
        <f>SUBSTITUTE(MID(SUBSTITUTE(exportált!B2150,"&lt;br /&gt;","&lt;br&gt;"),LEN('exportált formázott'!B2150)+LEN(D2150)+LEN(E2150)+LEN(F2150)+25,LEN(SUBSTITUTE(exportált!B2150,"&lt;br /&gt;","&lt;br&gt;"))-LEN(D2150)-LEN(E2150)-LEN(F2150)),"&lt;br&gt;",CHAR(10))</f>
        <v>#VALUE!</v>
      </c>
      <c r="D2150" s="11" t="e">
        <f>MID(SUBSTITUTE(exportált!B2150,"&lt;br /&gt;","&lt;br&gt;"),LEN('exportált formázott'!B2150)+9,SEARCH("&lt;br&gt;",RIGHT(SUBSTITUTE(exportált!B2150,"&lt;br /&gt;","&lt;br&gt;"),LEN(SUBSTITUTE(exportált!B2150,"&lt;br /&gt;","&lt;br&gt;"))-LEN(B2150)-8))-1)</f>
        <v>#VALUE!</v>
      </c>
      <c r="E2150" s="11" t="e">
        <f>MID(SUBSTITUTE(exportált!B2150,"&lt;br /&gt;","&lt;br&gt;"),LEN('exportált formázott'!B2150)+LEN(D2150)+13,SEARCH("&lt;br&gt;",RIGHT(SUBSTITUTE(exportált!B2150,"&lt;br /&gt;","&lt;br&gt;"),LEN(SUBSTITUTE(exportált!B2150,"&lt;br /&gt;","&lt;br&gt;"))-LEN(B2150)-LEN(D2150)-13)))</f>
        <v>#VALUE!</v>
      </c>
      <c r="F2150" s="11" t="e">
        <f>MID(SUBSTITUTE(exportált!B2150,"&lt;br /&gt;","&lt;br&gt;"),LEN('exportált formázott'!B2150)+LEN(D2150)+LEN(E2150)+17,SEARCH("&lt;br&gt;&lt;br&gt;",RIGHT(SUBSTITUTE(exportált!B2150,"&lt;br /&gt;","&lt;br&gt;"),LEN(SUBSTITUTE(exportált!B2150,"&lt;br /&gt;","&lt;br&gt;"))-LEN(B2150)-LEN(D2150)-LEN(E2150)-17)))</f>
        <v>#VALUE!</v>
      </c>
    </row>
    <row r="2151" spans="1:6" x14ac:dyDescent="0.25">
      <c r="A2151" s="11" t="str">
        <f>IF(exportált!A2151&lt;&gt;"",IFERROR(LEFT(exportált!A2151,SEARCH("&lt;br/&gt;",SUBSTITUTE(exportált!A2151,"&lt;br&gt;","&lt;br/&gt;"),1)-1),exportált!A2151),"")</f>
        <v/>
      </c>
      <c r="B2151" s="11" t="e">
        <f>LEFT(SUBSTITUTE(exportált!B2151,"&lt;br /&gt;","&lt;br&gt;"),SEARCH("&lt;br&gt;&lt;br&gt;",SUBSTITUTE(SUBSTITUTE(exportált!B2151,"&lt;br /&gt;","&lt;br&gt;"),"&lt;br /&gt;","&lt;br&gt;"),1)-1)</f>
        <v>#VALUE!</v>
      </c>
      <c r="C2151" s="11" t="e">
        <f>SUBSTITUTE(MID(SUBSTITUTE(exportált!B2151,"&lt;br /&gt;","&lt;br&gt;"),LEN('exportált formázott'!B2151)+LEN(D2151)+LEN(E2151)+LEN(F2151)+25,LEN(SUBSTITUTE(exportált!B2151,"&lt;br /&gt;","&lt;br&gt;"))-LEN(D2151)-LEN(E2151)-LEN(F2151)),"&lt;br&gt;",CHAR(10))</f>
        <v>#VALUE!</v>
      </c>
      <c r="D2151" s="11" t="e">
        <f>MID(SUBSTITUTE(exportált!B2151,"&lt;br /&gt;","&lt;br&gt;"),LEN('exportált formázott'!B2151)+9,SEARCH("&lt;br&gt;",RIGHT(SUBSTITUTE(exportált!B2151,"&lt;br /&gt;","&lt;br&gt;"),LEN(SUBSTITUTE(exportált!B2151,"&lt;br /&gt;","&lt;br&gt;"))-LEN(B2151)-8))-1)</f>
        <v>#VALUE!</v>
      </c>
      <c r="E2151" s="11" t="e">
        <f>MID(SUBSTITUTE(exportált!B2151,"&lt;br /&gt;","&lt;br&gt;"),LEN('exportált formázott'!B2151)+LEN(D2151)+13,SEARCH("&lt;br&gt;",RIGHT(SUBSTITUTE(exportált!B2151,"&lt;br /&gt;","&lt;br&gt;"),LEN(SUBSTITUTE(exportált!B2151,"&lt;br /&gt;","&lt;br&gt;"))-LEN(B2151)-LEN(D2151)-13)))</f>
        <v>#VALUE!</v>
      </c>
      <c r="F2151" s="11" t="e">
        <f>MID(SUBSTITUTE(exportált!B2151,"&lt;br /&gt;","&lt;br&gt;"),LEN('exportált formázott'!B2151)+LEN(D2151)+LEN(E2151)+17,SEARCH("&lt;br&gt;&lt;br&gt;",RIGHT(SUBSTITUTE(exportált!B2151,"&lt;br /&gt;","&lt;br&gt;"),LEN(SUBSTITUTE(exportált!B2151,"&lt;br /&gt;","&lt;br&gt;"))-LEN(B2151)-LEN(D2151)-LEN(E2151)-17)))</f>
        <v>#VALUE!</v>
      </c>
    </row>
    <row r="2152" spans="1:6" x14ac:dyDescent="0.25">
      <c r="A2152" s="11" t="str">
        <f>IF(exportált!A2152&lt;&gt;"",IFERROR(LEFT(exportált!A2152,SEARCH("&lt;br/&gt;",SUBSTITUTE(exportált!A2152,"&lt;br&gt;","&lt;br/&gt;"),1)-1),exportált!A2152),"")</f>
        <v/>
      </c>
      <c r="B2152" s="11" t="e">
        <f>LEFT(SUBSTITUTE(exportált!B2152,"&lt;br /&gt;","&lt;br&gt;"),SEARCH("&lt;br&gt;&lt;br&gt;",SUBSTITUTE(SUBSTITUTE(exportált!B2152,"&lt;br /&gt;","&lt;br&gt;"),"&lt;br /&gt;","&lt;br&gt;"),1)-1)</f>
        <v>#VALUE!</v>
      </c>
      <c r="C2152" s="11" t="e">
        <f>SUBSTITUTE(MID(SUBSTITUTE(exportált!B2152,"&lt;br /&gt;","&lt;br&gt;"),LEN('exportált formázott'!B2152)+LEN(D2152)+LEN(E2152)+LEN(F2152)+25,LEN(SUBSTITUTE(exportált!B2152,"&lt;br /&gt;","&lt;br&gt;"))-LEN(D2152)-LEN(E2152)-LEN(F2152)),"&lt;br&gt;",CHAR(10))</f>
        <v>#VALUE!</v>
      </c>
      <c r="D2152" s="11" t="e">
        <f>MID(SUBSTITUTE(exportált!B2152,"&lt;br /&gt;","&lt;br&gt;"),LEN('exportált formázott'!B2152)+9,SEARCH("&lt;br&gt;",RIGHT(SUBSTITUTE(exportált!B2152,"&lt;br /&gt;","&lt;br&gt;"),LEN(SUBSTITUTE(exportált!B2152,"&lt;br /&gt;","&lt;br&gt;"))-LEN(B2152)-8))-1)</f>
        <v>#VALUE!</v>
      </c>
      <c r="E2152" s="11" t="e">
        <f>MID(SUBSTITUTE(exportált!B2152,"&lt;br /&gt;","&lt;br&gt;"),LEN('exportált formázott'!B2152)+LEN(D2152)+13,SEARCH("&lt;br&gt;",RIGHT(SUBSTITUTE(exportált!B2152,"&lt;br /&gt;","&lt;br&gt;"),LEN(SUBSTITUTE(exportált!B2152,"&lt;br /&gt;","&lt;br&gt;"))-LEN(B2152)-LEN(D2152)-13)))</f>
        <v>#VALUE!</v>
      </c>
      <c r="F2152" s="11" t="e">
        <f>MID(SUBSTITUTE(exportált!B2152,"&lt;br /&gt;","&lt;br&gt;"),LEN('exportált formázott'!B2152)+LEN(D2152)+LEN(E2152)+17,SEARCH("&lt;br&gt;&lt;br&gt;",RIGHT(SUBSTITUTE(exportált!B2152,"&lt;br /&gt;","&lt;br&gt;"),LEN(SUBSTITUTE(exportált!B2152,"&lt;br /&gt;","&lt;br&gt;"))-LEN(B2152)-LEN(D2152)-LEN(E2152)-17)))</f>
        <v>#VALUE!</v>
      </c>
    </row>
    <row r="2153" spans="1:6" x14ac:dyDescent="0.25">
      <c r="A2153" s="11" t="str">
        <f>IF(exportált!A2153&lt;&gt;"",IFERROR(LEFT(exportált!A2153,SEARCH("&lt;br/&gt;",SUBSTITUTE(exportált!A2153,"&lt;br&gt;","&lt;br/&gt;"),1)-1),exportált!A2153),"")</f>
        <v/>
      </c>
      <c r="B2153" s="11" t="e">
        <f>LEFT(SUBSTITUTE(exportált!B2153,"&lt;br /&gt;","&lt;br&gt;"),SEARCH("&lt;br&gt;&lt;br&gt;",SUBSTITUTE(SUBSTITUTE(exportált!B2153,"&lt;br /&gt;","&lt;br&gt;"),"&lt;br /&gt;","&lt;br&gt;"),1)-1)</f>
        <v>#VALUE!</v>
      </c>
      <c r="C2153" s="11" t="e">
        <f>SUBSTITUTE(MID(SUBSTITUTE(exportált!B2153,"&lt;br /&gt;","&lt;br&gt;"),LEN('exportált formázott'!B2153)+LEN(D2153)+LEN(E2153)+LEN(F2153)+25,LEN(SUBSTITUTE(exportált!B2153,"&lt;br /&gt;","&lt;br&gt;"))-LEN(D2153)-LEN(E2153)-LEN(F2153)),"&lt;br&gt;",CHAR(10))</f>
        <v>#VALUE!</v>
      </c>
      <c r="D2153" s="11" t="e">
        <f>MID(SUBSTITUTE(exportált!B2153,"&lt;br /&gt;","&lt;br&gt;"),LEN('exportált formázott'!B2153)+9,SEARCH("&lt;br&gt;",RIGHT(SUBSTITUTE(exportált!B2153,"&lt;br /&gt;","&lt;br&gt;"),LEN(SUBSTITUTE(exportált!B2153,"&lt;br /&gt;","&lt;br&gt;"))-LEN(B2153)-8))-1)</f>
        <v>#VALUE!</v>
      </c>
      <c r="E2153" s="11" t="e">
        <f>MID(SUBSTITUTE(exportált!B2153,"&lt;br /&gt;","&lt;br&gt;"),LEN('exportált formázott'!B2153)+LEN(D2153)+13,SEARCH("&lt;br&gt;",RIGHT(SUBSTITUTE(exportált!B2153,"&lt;br /&gt;","&lt;br&gt;"),LEN(SUBSTITUTE(exportált!B2153,"&lt;br /&gt;","&lt;br&gt;"))-LEN(B2153)-LEN(D2153)-13)))</f>
        <v>#VALUE!</v>
      </c>
      <c r="F2153" s="11" t="e">
        <f>MID(SUBSTITUTE(exportált!B2153,"&lt;br /&gt;","&lt;br&gt;"),LEN('exportált formázott'!B2153)+LEN(D2153)+LEN(E2153)+17,SEARCH("&lt;br&gt;&lt;br&gt;",RIGHT(SUBSTITUTE(exportált!B2153,"&lt;br /&gt;","&lt;br&gt;"),LEN(SUBSTITUTE(exportált!B2153,"&lt;br /&gt;","&lt;br&gt;"))-LEN(B2153)-LEN(D2153)-LEN(E2153)-17)))</f>
        <v>#VALUE!</v>
      </c>
    </row>
    <row r="2154" spans="1:6" x14ac:dyDescent="0.25">
      <c r="A2154" s="11" t="str">
        <f>IF(exportált!A2154&lt;&gt;"",IFERROR(LEFT(exportált!A2154,SEARCH("&lt;br/&gt;",SUBSTITUTE(exportált!A2154,"&lt;br&gt;","&lt;br/&gt;"),1)-1),exportált!A2154),"")</f>
        <v/>
      </c>
      <c r="B2154" s="11" t="e">
        <f>LEFT(SUBSTITUTE(exportált!B2154,"&lt;br /&gt;","&lt;br&gt;"),SEARCH("&lt;br&gt;&lt;br&gt;",SUBSTITUTE(SUBSTITUTE(exportált!B2154,"&lt;br /&gt;","&lt;br&gt;"),"&lt;br /&gt;","&lt;br&gt;"),1)-1)</f>
        <v>#VALUE!</v>
      </c>
      <c r="C2154" s="11" t="e">
        <f>SUBSTITUTE(MID(SUBSTITUTE(exportált!B2154,"&lt;br /&gt;","&lt;br&gt;"),LEN('exportált formázott'!B2154)+LEN(D2154)+LEN(E2154)+LEN(F2154)+25,LEN(SUBSTITUTE(exportált!B2154,"&lt;br /&gt;","&lt;br&gt;"))-LEN(D2154)-LEN(E2154)-LEN(F2154)),"&lt;br&gt;",CHAR(10))</f>
        <v>#VALUE!</v>
      </c>
      <c r="D2154" s="11" t="e">
        <f>MID(SUBSTITUTE(exportált!B2154,"&lt;br /&gt;","&lt;br&gt;"),LEN('exportált formázott'!B2154)+9,SEARCH("&lt;br&gt;",RIGHT(SUBSTITUTE(exportált!B2154,"&lt;br /&gt;","&lt;br&gt;"),LEN(SUBSTITUTE(exportált!B2154,"&lt;br /&gt;","&lt;br&gt;"))-LEN(B2154)-8))-1)</f>
        <v>#VALUE!</v>
      </c>
      <c r="E2154" s="11" t="e">
        <f>MID(SUBSTITUTE(exportált!B2154,"&lt;br /&gt;","&lt;br&gt;"),LEN('exportált formázott'!B2154)+LEN(D2154)+13,SEARCH("&lt;br&gt;",RIGHT(SUBSTITUTE(exportált!B2154,"&lt;br /&gt;","&lt;br&gt;"),LEN(SUBSTITUTE(exportált!B2154,"&lt;br /&gt;","&lt;br&gt;"))-LEN(B2154)-LEN(D2154)-13)))</f>
        <v>#VALUE!</v>
      </c>
      <c r="F2154" s="11" t="e">
        <f>MID(SUBSTITUTE(exportált!B2154,"&lt;br /&gt;","&lt;br&gt;"),LEN('exportált formázott'!B2154)+LEN(D2154)+LEN(E2154)+17,SEARCH("&lt;br&gt;&lt;br&gt;",RIGHT(SUBSTITUTE(exportált!B2154,"&lt;br /&gt;","&lt;br&gt;"),LEN(SUBSTITUTE(exportált!B2154,"&lt;br /&gt;","&lt;br&gt;"))-LEN(B2154)-LEN(D2154)-LEN(E2154)-17)))</f>
        <v>#VALUE!</v>
      </c>
    </row>
    <row r="2155" spans="1:6" x14ac:dyDescent="0.25">
      <c r="A2155" s="11" t="str">
        <f>IF(exportált!A2155&lt;&gt;"",IFERROR(LEFT(exportált!A2155,SEARCH("&lt;br/&gt;",SUBSTITUTE(exportált!A2155,"&lt;br&gt;","&lt;br/&gt;"),1)-1),exportált!A2155),"")</f>
        <v/>
      </c>
      <c r="B2155" s="11" t="e">
        <f>LEFT(SUBSTITUTE(exportált!B2155,"&lt;br /&gt;","&lt;br&gt;"),SEARCH("&lt;br&gt;&lt;br&gt;",SUBSTITUTE(SUBSTITUTE(exportált!B2155,"&lt;br /&gt;","&lt;br&gt;"),"&lt;br /&gt;","&lt;br&gt;"),1)-1)</f>
        <v>#VALUE!</v>
      </c>
      <c r="C2155" s="11" t="e">
        <f>SUBSTITUTE(MID(SUBSTITUTE(exportált!B2155,"&lt;br /&gt;","&lt;br&gt;"),LEN('exportált formázott'!B2155)+LEN(D2155)+LEN(E2155)+LEN(F2155)+25,LEN(SUBSTITUTE(exportált!B2155,"&lt;br /&gt;","&lt;br&gt;"))-LEN(D2155)-LEN(E2155)-LEN(F2155)),"&lt;br&gt;",CHAR(10))</f>
        <v>#VALUE!</v>
      </c>
      <c r="D2155" s="11" t="e">
        <f>MID(SUBSTITUTE(exportált!B2155,"&lt;br /&gt;","&lt;br&gt;"),LEN('exportált formázott'!B2155)+9,SEARCH("&lt;br&gt;",RIGHT(SUBSTITUTE(exportált!B2155,"&lt;br /&gt;","&lt;br&gt;"),LEN(SUBSTITUTE(exportált!B2155,"&lt;br /&gt;","&lt;br&gt;"))-LEN(B2155)-8))-1)</f>
        <v>#VALUE!</v>
      </c>
      <c r="E2155" s="11" t="e">
        <f>MID(SUBSTITUTE(exportált!B2155,"&lt;br /&gt;","&lt;br&gt;"),LEN('exportált formázott'!B2155)+LEN(D2155)+13,SEARCH("&lt;br&gt;",RIGHT(SUBSTITUTE(exportált!B2155,"&lt;br /&gt;","&lt;br&gt;"),LEN(SUBSTITUTE(exportált!B2155,"&lt;br /&gt;","&lt;br&gt;"))-LEN(B2155)-LEN(D2155)-13)))</f>
        <v>#VALUE!</v>
      </c>
      <c r="F2155" s="11" t="e">
        <f>MID(SUBSTITUTE(exportált!B2155,"&lt;br /&gt;","&lt;br&gt;"),LEN('exportált formázott'!B2155)+LEN(D2155)+LEN(E2155)+17,SEARCH("&lt;br&gt;&lt;br&gt;",RIGHT(SUBSTITUTE(exportált!B2155,"&lt;br /&gt;","&lt;br&gt;"),LEN(SUBSTITUTE(exportált!B2155,"&lt;br /&gt;","&lt;br&gt;"))-LEN(B2155)-LEN(D2155)-LEN(E2155)-17)))</f>
        <v>#VALUE!</v>
      </c>
    </row>
    <row r="2156" spans="1:6" x14ac:dyDescent="0.25">
      <c r="A2156" s="11" t="str">
        <f>IF(exportált!A2156&lt;&gt;"",IFERROR(LEFT(exportált!A2156,SEARCH("&lt;br/&gt;",SUBSTITUTE(exportált!A2156,"&lt;br&gt;","&lt;br/&gt;"),1)-1),exportált!A2156),"")</f>
        <v/>
      </c>
      <c r="B2156" s="11" t="e">
        <f>LEFT(SUBSTITUTE(exportált!B2156,"&lt;br /&gt;","&lt;br&gt;"),SEARCH("&lt;br&gt;&lt;br&gt;",SUBSTITUTE(SUBSTITUTE(exportált!B2156,"&lt;br /&gt;","&lt;br&gt;"),"&lt;br /&gt;","&lt;br&gt;"),1)-1)</f>
        <v>#VALUE!</v>
      </c>
      <c r="C2156" s="11" t="e">
        <f>SUBSTITUTE(MID(SUBSTITUTE(exportált!B2156,"&lt;br /&gt;","&lt;br&gt;"),LEN('exportált formázott'!B2156)+LEN(D2156)+LEN(E2156)+LEN(F2156)+25,LEN(SUBSTITUTE(exportált!B2156,"&lt;br /&gt;","&lt;br&gt;"))-LEN(D2156)-LEN(E2156)-LEN(F2156)),"&lt;br&gt;",CHAR(10))</f>
        <v>#VALUE!</v>
      </c>
      <c r="D2156" s="11" t="e">
        <f>MID(SUBSTITUTE(exportált!B2156,"&lt;br /&gt;","&lt;br&gt;"),LEN('exportált formázott'!B2156)+9,SEARCH("&lt;br&gt;",RIGHT(SUBSTITUTE(exportált!B2156,"&lt;br /&gt;","&lt;br&gt;"),LEN(SUBSTITUTE(exportált!B2156,"&lt;br /&gt;","&lt;br&gt;"))-LEN(B2156)-8))-1)</f>
        <v>#VALUE!</v>
      </c>
      <c r="E2156" s="11" t="e">
        <f>MID(SUBSTITUTE(exportált!B2156,"&lt;br /&gt;","&lt;br&gt;"),LEN('exportált formázott'!B2156)+LEN(D2156)+13,SEARCH("&lt;br&gt;",RIGHT(SUBSTITUTE(exportált!B2156,"&lt;br /&gt;","&lt;br&gt;"),LEN(SUBSTITUTE(exportált!B2156,"&lt;br /&gt;","&lt;br&gt;"))-LEN(B2156)-LEN(D2156)-13)))</f>
        <v>#VALUE!</v>
      </c>
      <c r="F2156" s="11" t="e">
        <f>MID(SUBSTITUTE(exportált!B2156,"&lt;br /&gt;","&lt;br&gt;"),LEN('exportált formázott'!B2156)+LEN(D2156)+LEN(E2156)+17,SEARCH("&lt;br&gt;&lt;br&gt;",RIGHT(SUBSTITUTE(exportált!B2156,"&lt;br /&gt;","&lt;br&gt;"),LEN(SUBSTITUTE(exportált!B2156,"&lt;br /&gt;","&lt;br&gt;"))-LEN(B2156)-LEN(D2156)-LEN(E2156)-17)))</f>
        <v>#VALUE!</v>
      </c>
    </row>
    <row r="2157" spans="1:6" x14ac:dyDescent="0.25">
      <c r="A2157" s="11" t="str">
        <f>IF(exportált!A2157&lt;&gt;"",IFERROR(LEFT(exportált!A2157,SEARCH("&lt;br/&gt;",SUBSTITUTE(exportált!A2157,"&lt;br&gt;","&lt;br/&gt;"),1)-1),exportált!A2157),"")</f>
        <v/>
      </c>
      <c r="B2157" s="11" t="e">
        <f>LEFT(SUBSTITUTE(exportált!B2157,"&lt;br /&gt;","&lt;br&gt;"),SEARCH("&lt;br&gt;&lt;br&gt;",SUBSTITUTE(SUBSTITUTE(exportált!B2157,"&lt;br /&gt;","&lt;br&gt;"),"&lt;br /&gt;","&lt;br&gt;"),1)-1)</f>
        <v>#VALUE!</v>
      </c>
      <c r="C2157" s="11" t="e">
        <f>SUBSTITUTE(MID(SUBSTITUTE(exportált!B2157,"&lt;br /&gt;","&lt;br&gt;"),LEN('exportált formázott'!B2157)+LEN(D2157)+LEN(E2157)+LEN(F2157)+25,LEN(SUBSTITUTE(exportált!B2157,"&lt;br /&gt;","&lt;br&gt;"))-LEN(D2157)-LEN(E2157)-LEN(F2157)),"&lt;br&gt;",CHAR(10))</f>
        <v>#VALUE!</v>
      </c>
      <c r="D2157" s="11" t="e">
        <f>MID(SUBSTITUTE(exportált!B2157,"&lt;br /&gt;","&lt;br&gt;"),LEN('exportált formázott'!B2157)+9,SEARCH("&lt;br&gt;",RIGHT(SUBSTITUTE(exportált!B2157,"&lt;br /&gt;","&lt;br&gt;"),LEN(SUBSTITUTE(exportált!B2157,"&lt;br /&gt;","&lt;br&gt;"))-LEN(B2157)-8))-1)</f>
        <v>#VALUE!</v>
      </c>
      <c r="E2157" s="11" t="e">
        <f>MID(SUBSTITUTE(exportált!B2157,"&lt;br /&gt;","&lt;br&gt;"),LEN('exportált formázott'!B2157)+LEN(D2157)+13,SEARCH("&lt;br&gt;",RIGHT(SUBSTITUTE(exportált!B2157,"&lt;br /&gt;","&lt;br&gt;"),LEN(SUBSTITUTE(exportált!B2157,"&lt;br /&gt;","&lt;br&gt;"))-LEN(B2157)-LEN(D2157)-13)))</f>
        <v>#VALUE!</v>
      </c>
      <c r="F2157" s="11" t="e">
        <f>MID(SUBSTITUTE(exportált!B2157,"&lt;br /&gt;","&lt;br&gt;"),LEN('exportált formázott'!B2157)+LEN(D2157)+LEN(E2157)+17,SEARCH("&lt;br&gt;&lt;br&gt;",RIGHT(SUBSTITUTE(exportált!B2157,"&lt;br /&gt;","&lt;br&gt;"),LEN(SUBSTITUTE(exportált!B2157,"&lt;br /&gt;","&lt;br&gt;"))-LEN(B2157)-LEN(D2157)-LEN(E2157)-17)))</f>
        <v>#VALUE!</v>
      </c>
    </row>
    <row r="2158" spans="1:6" x14ac:dyDescent="0.25">
      <c r="A2158" s="11" t="str">
        <f>IF(exportált!A2158&lt;&gt;"",IFERROR(LEFT(exportált!A2158,SEARCH("&lt;br/&gt;",SUBSTITUTE(exportált!A2158,"&lt;br&gt;","&lt;br/&gt;"),1)-1),exportált!A2158),"")</f>
        <v/>
      </c>
      <c r="B2158" s="11" t="e">
        <f>LEFT(SUBSTITUTE(exportált!B2158,"&lt;br /&gt;","&lt;br&gt;"),SEARCH("&lt;br&gt;&lt;br&gt;",SUBSTITUTE(SUBSTITUTE(exportált!B2158,"&lt;br /&gt;","&lt;br&gt;"),"&lt;br /&gt;","&lt;br&gt;"),1)-1)</f>
        <v>#VALUE!</v>
      </c>
      <c r="C2158" s="11" t="e">
        <f>SUBSTITUTE(MID(SUBSTITUTE(exportált!B2158,"&lt;br /&gt;","&lt;br&gt;"),LEN('exportált formázott'!B2158)+LEN(D2158)+LEN(E2158)+LEN(F2158)+25,LEN(SUBSTITUTE(exportált!B2158,"&lt;br /&gt;","&lt;br&gt;"))-LEN(D2158)-LEN(E2158)-LEN(F2158)),"&lt;br&gt;",CHAR(10))</f>
        <v>#VALUE!</v>
      </c>
      <c r="D2158" s="11" t="e">
        <f>MID(SUBSTITUTE(exportált!B2158,"&lt;br /&gt;","&lt;br&gt;"),LEN('exportált formázott'!B2158)+9,SEARCH("&lt;br&gt;",RIGHT(SUBSTITUTE(exportált!B2158,"&lt;br /&gt;","&lt;br&gt;"),LEN(SUBSTITUTE(exportált!B2158,"&lt;br /&gt;","&lt;br&gt;"))-LEN(B2158)-8))-1)</f>
        <v>#VALUE!</v>
      </c>
      <c r="E2158" s="11" t="e">
        <f>MID(SUBSTITUTE(exportált!B2158,"&lt;br /&gt;","&lt;br&gt;"),LEN('exportált formázott'!B2158)+LEN(D2158)+13,SEARCH("&lt;br&gt;",RIGHT(SUBSTITUTE(exportált!B2158,"&lt;br /&gt;","&lt;br&gt;"),LEN(SUBSTITUTE(exportált!B2158,"&lt;br /&gt;","&lt;br&gt;"))-LEN(B2158)-LEN(D2158)-13)))</f>
        <v>#VALUE!</v>
      </c>
      <c r="F2158" s="11" t="e">
        <f>MID(SUBSTITUTE(exportált!B2158,"&lt;br /&gt;","&lt;br&gt;"),LEN('exportált formázott'!B2158)+LEN(D2158)+LEN(E2158)+17,SEARCH("&lt;br&gt;&lt;br&gt;",RIGHT(SUBSTITUTE(exportált!B2158,"&lt;br /&gt;","&lt;br&gt;"),LEN(SUBSTITUTE(exportált!B2158,"&lt;br /&gt;","&lt;br&gt;"))-LEN(B2158)-LEN(D2158)-LEN(E2158)-17)))</f>
        <v>#VALUE!</v>
      </c>
    </row>
    <row r="2159" spans="1:6" x14ac:dyDescent="0.25">
      <c r="A2159" s="11" t="str">
        <f>IF(exportált!A2159&lt;&gt;"",IFERROR(LEFT(exportált!A2159,SEARCH("&lt;br/&gt;",SUBSTITUTE(exportált!A2159,"&lt;br&gt;","&lt;br/&gt;"),1)-1),exportált!A2159),"")</f>
        <v/>
      </c>
      <c r="B2159" s="11" t="e">
        <f>LEFT(SUBSTITUTE(exportált!B2159,"&lt;br /&gt;","&lt;br&gt;"),SEARCH("&lt;br&gt;&lt;br&gt;",SUBSTITUTE(SUBSTITUTE(exportált!B2159,"&lt;br /&gt;","&lt;br&gt;"),"&lt;br /&gt;","&lt;br&gt;"),1)-1)</f>
        <v>#VALUE!</v>
      </c>
      <c r="C2159" s="11" t="e">
        <f>SUBSTITUTE(MID(SUBSTITUTE(exportált!B2159,"&lt;br /&gt;","&lt;br&gt;"),LEN('exportált formázott'!B2159)+LEN(D2159)+LEN(E2159)+LEN(F2159)+25,LEN(SUBSTITUTE(exportált!B2159,"&lt;br /&gt;","&lt;br&gt;"))-LEN(D2159)-LEN(E2159)-LEN(F2159)),"&lt;br&gt;",CHAR(10))</f>
        <v>#VALUE!</v>
      </c>
      <c r="D2159" s="11" t="e">
        <f>MID(SUBSTITUTE(exportált!B2159,"&lt;br /&gt;","&lt;br&gt;"),LEN('exportált formázott'!B2159)+9,SEARCH("&lt;br&gt;",RIGHT(SUBSTITUTE(exportált!B2159,"&lt;br /&gt;","&lt;br&gt;"),LEN(SUBSTITUTE(exportált!B2159,"&lt;br /&gt;","&lt;br&gt;"))-LEN(B2159)-8))-1)</f>
        <v>#VALUE!</v>
      </c>
      <c r="E2159" s="11" t="e">
        <f>MID(SUBSTITUTE(exportált!B2159,"&lt;br /&gt;","&lt;br&gt;"),LEN('exportált formázott'!B2159)+LEN(D2159)+13,SEARCH("&lt;br&gt;",RIGHT(SUBSTITUTE(exportált!B2159,"&lt;br /&gt;","&lt;br&gt;"),LEN(SUBSTITUTE(exportált!B2159,"&lt;br /&gt;","&lt;br&gt;"))-LEN(B2159)-LEN(D2159)-13)))</f>
        <v>#VALUE!</v>
      </c>
      <c r="F2159" s="11" t="e">
        <f>MID(SUBSTITUTE(exportált!B2159,"&lt;br /&gt;","&lt;br&gt;"),LEN('exportált formázott'!B2159)+LEN(D2159)+LEN(E2159)+17,SEARCH("&lt;br&gt;&lt;br&gt;",RIGHT(SUBSTITUTE(exportált!B2159,"&lt;br /&gt;","&lt;br&gt;"),LEN(SUBSTITUTE(exportált!B2159,"&lt;br /&gt;","&lt;br&gt;"))-LEN(B2159)-LEN(D2159)-LEN(E2159)-17)))</f>
        <v>#VALUE!</v>
      </c>
    </row>
    <row r="2160" spans="1:6" x14ac:dyDescent="0.25">
      <c r="A2160" s="11" t="str">
        <f>IF(exportált!A2160&lt;&gt;"",IFERROR(LEFT(exportált!A2160,SEARCH("&lt;br/&gt;",SUBSTITUTE(exportált!A2160,"&lt;br&gt;","&lt;br/&gt;"),1)-1),exportált!A2160),"")</f>
        <v/>
      </c>
      <c r="B2160" s="11" t="e">
        <f>LEFT(SUBSTITUTE(exportált!B2160,"&lt;br /&gt;","&lt;br&gt;"),SEARCH("&lt;br&gt;&lt;br&gt;",SUBSTITUTE(SUBSTITUTE(exportált!B2160,"&lt;br /&gt;","&lt;br&gt;"),"&lt;br /&gt;","&lt;br&gt;"),1)-1)</f>
        <v>#VALUE!</v>
      </c>
      <c r="C2160" s="11" t="e">
        <f>SUBSTITUTE(MID(SUBSTITUTE(exportált!B2160,"&lt;br /&gt;","&lt;br&gt;"),LEN('exportált formázott'!B2160)+LEN(D2160)+LEN(E2160)+LEN(F2160)+25,LEN(SUBSTITUTE(exportált!B2160,"&lt;br /&gt;","&lt;br&gt;"))-LEN(D2160)-LEN(E2160)-LEN(F2160)),"&lt;br&gt;",CHAR(10))</f>
        <v>#VALUE!</v>
      </c>
      <c r="D2160" s="11" t="e">
        <f>MID(SUBSTITUTE(exportált!B2160,"&lt;br /&gt;","&lt;br&gt;"),LEN('exportált formázott'!B2160)+9,SEARCH("&lt;br&gt;",RIGHT(SUBSTITUTE(exportált!B2160,"&lt;br /&gt;","&lt;br&gt;"),LEN(SUBSTITUTE(exportált!B2160,"&lt;br /&gt;","&lt;br&gt;"))-LEN(B2160)-8))-1)</f>
        <v>#VALUE!</v>
      </c>
      <c r="E2160" s="11" t="e">
        <f>MID(SUBSTITUTE(exportált!B2160,"&lt;br /&gt;","&lt;br&gt;"),LEN('exportált formázott'!B2160)+LEN(D2160)+13,SEARCH("&lt;br&gt;",RIGHT(SUBSTITUTE(exportált!B2160,"&lt;br /&gt;","&lt;br&gt;"),LEN(SUBSTITUTE(exportált!B2160,"&lt;br /&gt;","&lt;br&gt;"))-LEN(B2160)-LEN(D2160)-13)))</f>
        <v>#VALUE!</v>
      </c>
      <c r="F2160" s="11" t="e">
        <f>MID(SUBSTITUTE(exportált!B2160,"&lt;br /&gt;","&lt;br&gt;"),LEN('exportált formázott'!B2160)+LEN(D2160)+LEN(E2160)+17,SEARCH("&lt;br&gt;&lt;br&gt;",RIGHT(SUBSTITUTE(exportált!B2160,"&lt;br /&gt;","&lt;br&gt;"),LEN(SUBSTITUTE(exportált!B2160,"&lt;br /&gt;","&lt;br&gt;"))-LEN(B2160)-LEN(D2160)-LEN(E2160)-17)))</f>
        <v>#VALUE!</v>
      </c>
    </row>
    <row r="2161" spans="1:6" x14ac:dyDescent="0.25">
      <c r="A2161" s="11" t="str">
        <f>IF(exportált!A2161&lt;&gt;"",IFERROR(LEFT(exportált!A2161,SEARCH("&lt;br/&gt;",SUBSTITUTE(exportált!A2161,"&lt;br&gt;","&lt;br/&gt;"),1)-1),exportált!A2161),"")</f>
        <v/>
      </c>
      <c r="B2161" s="11" t="e">
        <f>LEFT(SUBSTITUTE(exportált!B2161,"&lt;br /&gt;","&lt;br&gt;"),SEARCH("&lt;br&gt;&lt;br&gt;",SUBSTITUTE(SUBSTITUTE(exportált!B2161,"&lt;br /&gt;","&lt;br&gt;"),"&lt;br /&gt;","&lt;br&gt;"),1)-1)</f>
        <v>#VALUE!</v>
      </c>
      <c r="C2161" s="11" t="e">
        <f>SUBSTITUTE(MID(SUBSTITUTE(exportált!B2161,"&lt;br /&gt;","&lt;br&gt;"),LEN('exportált formázott'!B2161)+LEN(D2161)+LEN(E2161)+LEN(F2161)+25,LEN(SUBSTITUTE(exportált!B2161,"&lt;br /&gt;","&lt;br&gt;"))-LEN(D2161)-LEN(E2161)-LEN(F2161)),"&lt;br&gt;",CHAR(10))</f>
        <v>#VALUE!</v>
      </c>
      <c r="D2161" s="11" t="e">
        <f>MID(SUBSTITUTE(exportált!B2161,"&lt;br /&gt;","&lt;br&gt;"),LEN('exportált formázott'!B2161)+9,SEARCH("&lt;br&gt;",RIGHT(SUBSTITUTE(exportált!B2161,"&lt;br /&gt;","&lt;br&gt;"),LEN(SUBSTITUTE(exportált!B2161,"&lt;br /&gt;","&lt;br&gt;"))-LEN(B2161)-8))-1)</f>
        <v>#VALUE!</v>
      </c>
      <c r="E2161" s="11" t="e">
        <f>MID(SUBSTITUTE(exportált!B2161,"&lt;br /&gt;","&lt;br&gt;"),LEN('exportált formázott'!B2161)+LEN(D2161)+13,SEARCH("&lt;br&gt;",RIGHT(SUBSTITUTE(exportált!B2161,"&lt;br /&gt;","&lt;br&gt;"),LEN(SUBSTITUTE(exportált!B2161,"&lt;br /&gt;","&lt;br&gt;"))-LEN(B2161)-LEN(D2161)-13)))</f>
        <v>#VALUE!</v>
      </c>
      <c r="F2161" s="11" t="e">
        <f>MID(SUBSTITUTE(exportált!B2161,"&lt;br /&gt;","&lt;br&gt;"),LEN('exportált formázott'!B2161)+LEN(D2161)+LEN(E2161)+17,SEARCH("&lt;br&gt;&lt;br&gt;",RIGHT(SUBSTITUTE(exportált!B2161,"&lt;br /&gt;","&lt;br&gt;"),LEN(SUBSTITUTE(exportált!B2161,"&lt;br /&gt;","&lt;br&gt;"))-LEN(B2161)-LEN(D2161)-LEN(E2161)-17)))</f>
        <v>#VALUE!</v>
      </c>
    </row>
    <row r="2162" spans="1:6" x14ac:dyDescent="0.25">
      <c r="A2162" s="11" t="str">
        <f>IF(exportált!A2162&lt;&gt;"",IFERROR(LEFT(exportált!A2162,SEARCH("&lt;br/&gt;",SUBSTITUTE(exportált!A2162,"&lt;br&gt;","&lt;br/&gt;"),1)-1),exportált!A2162),"")</f>
        <v/>
      </c>
      <c r="B2162" s="11" t="e">
        <f>LEFT(SUBSTITUTE(exportált!B2162,"&lt;br /&gt;","&lt;br&gt;"),SEARCH("&lt;br&gt;&lt;br&gt;",SUBSTITUTE(SUBSTITUTE(exportált!B2162,"&lt;br /&gt;","&lt;br&gt;"),"&lt;br /&gt;","&lt;br&gt;"),1)-1)</f>
        <v>#VALUE!</v>
      </c>
      <c r="C2162" s="11" t="e">
        <f>SUBSTITUTE(MID(SUBSTITUTE(exportált!B2162,"&lt;br /&gt;","&lt;br&gt;"),LEN('exportált formázott'!B2162)+LEN(D2162)+LEN(E2162)+LEN(F2162)+25,LEN(SUBSTITUTE(exportált!B2162,"&lt;br /&gt;","&lt;br&gt;"))-LEN(D2162)-LEN(E2162)-LEN(F2162)),"&lt;br&gt;",CHAR(10))</f>
        <v>#VALUE!</v>
      </c>
      <c r="D2162" s="11" t="e">
        <f>MID(SUBSTITUTE(exportált!B2162,"&lt;br /&gt;","&lt;br&gt;"),LEN('exportált formázott'!B2162)+9,SEARCH("&lt;br&gt;",RIGHT(SUBSTITUTE(exportált!B2162,"&lt;br /&gt;","&lt;br&gt;"),LEN(SUBSTITUTE(exportált!B2162,"&lt;br /&gt;","&lt;br&gt;"))-LEN(B2162)-8))-1)</f>
        <v>#VALUE!</v>
      </c>
      <c r="E2162" s="11" t="e">
        <f>MID(SUBSTITUTE(exportált!B2162,"&lt;br /&gt;","&lt;br&gt;"),LEN('exportált formázott'!B2162)+LEN(D2162)+13,SEARCH("&lt;br&gt;",RIGHT(SUBSTITUTE(exportált!B2162,"&lt;br /&gt;","&lt;br&gt;"),LEN(SUBSTITUTE(exportált!B2162,"&lt;br /&gt;","&lt;br&gt;"))-LEN(B2162)-LEN(D2162)-13)))</f>
        <v>#VALUE!</v>
      </c>
      <c r="F2162" s="11" t="e">
        <f>MID(SUBSTITUTE(exportált!B2162,"&lt;br /&gt;","&lt;br&gt;"),LEN('exportált formázott'!B2162)+LEN(D2162)+LEN(E2162)+17,SEARCH("&lt;br&gt;&lt;br&gt;",RIGHT(SUBSTITUTE(exportált!B2162,"&lt;br /&gt;","&lt;br&gt;"),LEN(SUBSTITUTE(exportált!B2162,"&lt;br /&gt;","&lt;br&gt;"))-LEN(B2162)-LEN(D2162)-LEN(E2162)-17)))</f>
        <v>#VALUE!</v>
      </c>
    </row>
    <row r="2163" spans="1:6" x14ac:dyDescent="0.25">
      <c r="A2163" s="11" t="str">
        <f>IF(exportált!A2163&lt;&gt;"",IFERROR(LEFT(exportált!A2163,SEARCH("&lt;br/&gt;",SUBSTITUTE(exportált!A2163,"&lt;br&gt;","&lt;br/&gt;"),1)-1),exportált!A2163),"")</f>
        <v/>
      </c>
      <c r="B2163" s="11" t="e">
        <f>LEFT(SUBSTITUTE(exportált!B2163,"&lt;br /&gt;","&lt;br&gt;"),SEARCH("&lt;br&gt;&lt;br&gt;",SUBSTITUTE(SUBSTITUTE(exportált!B2163,"&lt;br /&gt;","&lt;br&gt;"),"&lt;br /&gt;","&lt;br&gt;"),1)-1)</f>
        <v>#VALUE!</v>
      </c>
      <c r="C2163" s="11" t="e">
        <f>SUBSTITUTE(MID(SUBSTITUTE(exportált!B2163,"&lt;br /&gt;","&lt;br&gt;"),LEN('exportált formázott'!B2163)+LEN(D2163)+LEN(E2163)+LEN(F2163)+25,LEN(SUBSTITUTE(exportált!B2163,"&lt;br /&gt;","&lt;br&gt;"))-LEN(D2163)-LEN(E2163)-LEN(F2163)),"&lt;br&gt;",CHAR(10))</f>
        <v>#VALUE!</v>
      </c>
      <c r="D2163" s="11" t="e">
        <f>MID(SUBSTITUTE(exportált!B2163,"&lt;br /&gt;","&lt;br&gt;"),LEN('exportált formázott'!B2163)+9,SEARCH("&lt;br&gt;",RIGHT(SUBSTITUTE(exportált!B2163,"&lt;br /&gt;","&lt;br&gt;"),LEN(SUBSTITUTE(exportált!B2163,"&lt;br /&gt;","&lt;br&gt;"))-LEN(B2163)-8))-1)</f>
        <v>#VALUE!</v>
      </c>
      <c r="E2163" s="11" t="e">
        <f>MID(SUBSTITUTE(exportált!B2163,"&lt;br /&gt;","&lt;br&gt;"),LEN('exportált formázott'!B2163)+LEN(D2163)+13,SEARCH("&lt;br&gt;",RIGHT(SUBSTITUTE(exportált!B2163,"&lt;br /&gt;","&lt;br&gt;"),LEN(SUBSTITUTE(exportált!B2163,"&lt;br /&gt;","&lt;br&gt;"))-LEN(B2163)-LEN(D2163)-13)))</f>
        <v>#VALUE!</v>
      </c>
      <c r="F2163" s="11" t="e">
        <f>MID(SUBSTITUTE(exportált!B2163,"&lt;br /&gt;","&lt;br&gt;"),LEN('exportált formázott'!B2163)+LEN(D2163)+LEN(E2163)+17,SEARCH("&lt;br&gt;&lt;br&gt;",RIGHT(SUBSTITUTE(exportált!B2163,"&lt;br /&gt;","&lt;br&gt;"),LEN(SUBSTITUTE(exportált!B2163,"&lt;br /&gt;","&lt;br&gt;"))-LEN(B2163)-LEN(D2163)-LEN(E2163)-17)))</f>
        <v>#VALUE!</v>
      </c>
    </row>
    <row r="2164" spans="1:6" x14ac:dyDescent="0.25">
      <c r="A2164" s="11" t="str">
        <f>IF(exportált!A2164&lt;&gt;"",IFERROR(LEFT(exportált!A2164,SEARCH("&lt;br/&gt;",SUBSTITUTE(exportált!A2164,"&lt;br&gt;","&lt;br/&gt;"),1)-1),exportált!A2164),"")</f>
        <v/>
      </c>
      <c r="B2164" s="11" t="e">
        <f>LEFT(SUBSTITUTE(exportált!B2164,"&lt;br /&gt;","&lt;br&gt;"),SEARCH("&lt;br&gt;&lt;br&gt;",SUBSTITUTE(SUBSTITUTE(exportált!B2164,"&lt;br /&gt;","&lt;br&gt;"),"&lt;br /&gt;","&lt;br&gt;"),1)-1)</f>
        <v>#VALUE!</v>
      </c>
      <c r="C2164" s="11" t="e">
        <f>SUBSTITUTE(MID(SUBSTITUTE(exportált!B2164,"&lt;br /&gt;","&lt;br&gt;"),LEN('exportált formázott'!B2164)+LEN(D2164)+LEN(E2164)+LEN(F2164)+25,LEN(SUBSTITUTE(exportált!B2164,"&lt;br /&gt;","&lt;br&gt;"))-LEN(D2164)-LEN(E2164)-LEN(F2164)),"&lt;br&gt;",CHAR(10))</f>
        <v>#VALUE!</v>
      </c>
      <c r="D2164" s="11" t="e">
        <f>MID(SUBSTITUTE(exportált!B2164,"&lt;br /&gt;","&lt;br&gt;"),LEN('exportált formázott'!B2164)+9,SEARCH("&lt;br&gt;",RIGHT(SUBSTITUTE(exportált!B2164,"&lt;br /&gt;","&lt;br&gt;"),LEN(SUBSTITUTE(exportált!B2164,"&lt;br /&gt;","&lt;br&gt;"))-LEN(B2164)-8))-1)</f>
        <v>#VALUE!</v>
      </c>
      <c r="E2164" s="11" t="e">
        <f>MID(SUBSTITUTE(exportált!B2164,"&lt;br /&gt;","&lt;br&gt;"),LEN('exportált formázott'!B2164)+LEN(D2164)+13,SEARCH("&lt;br&gt;",RIGHT(SUBSTITUTE(exportált!B2164,"&lt;br /&gt;","&lt;br&gt;"),LEN(SUBSTITUTE(exportált!B2164,"&lt;br /&gt;","&lt;br&gt;"))-LEN(B2164)-LEN(D2164)-13)))</f>
        <v>#VALUE!</v>
      </c>
      <c r="F2164" s="11" t="e">
        <f>MID(SUBSTITUTE(exportált!B2164,"&lt;br /&gt;","&lt;br&gt;"),LEN('exportált formázott'!B2164)+LEN(D2164)+LEN(E2164)+17,SEARCH("&lt;br&gt;&lt;br&gt;",RIGHT(SUBSTITUTE(exportált!B2164,"&lt;br /&gt;","&lt;br&gt;"),LEN(SUBSTITUTE(exportált!B2164,"&lt;br /&gt;","&lt;br&gt;"))-LEN(B2164)-LEN(D2164)-LEN(E2164)-17)))</f>
        <v>#VALUE!</v>
      </c>
    </row>
    <row r="2165" spans="1:6" x14ac:dyDescent="0.25">
      <c r="A2165" s="11" t="str">
        <f>IF(exportált!A2165&lt;&gt;"",IFERROR(LEFT(exportált!A2165,SEARCH("&lt;br/&gt;",SUBSTITUTE(exportált!A2165,"&lt;br&gt;","&lt;br/&gt;"),1)-1),exportált!A2165),"")</f>
        <v/>
      </c>
      <c r="B2165" s="11" t="e">
        <f>LEFT(SUBSTITUTE(exportált!B2165,"&lt;br /&gt;","&lt;br&gt;"),SEARCH("&lt;br&gt;&lt;br&gt;",SUBSTITUTE(SUBSTITUTE(exportált!B2165,"&lt;br /&gt;","&lt;br&gt;"),"&lt;br /&gt;","&lt;br&gt;"),1)-1)</f>
        <v>#VALUE!</v>
      </c>
      <c r="C2165" s="11" t="e">
        <f>SUBSTITUTE(MID(SUBSTITUTE(exportált!B2165,"&lt;br /&gt;","&lt;br&gt;"),LEN('exportált formázott'!B2165)+LEN(D2165)+LEN(E2165)+LEN(F2165)+25,LEN(SUBSTITUTE(exportált!B2165,"&lt;br /&gt;","&lt;br&gt;"))-LEN(D2165)-LEN(E2165)-LEN(F2165)),"&lt;br&gt;",CHAR(10))</f>
        <v>#VALUE!</v>
      </c>
      <c r="D2165" s="11" t="e">
        <f>MID(SUBSTITUTE(exportált!B2165,"&lt;br /&gt;","&lt;br&gt;"),LEN('exportált formázott'!B2165)+9,SEARCH("&lt;br&gt;",RIGHT(SUBSTITUTE(exportált!B2165,"&lt;br /&gt;","&lt;br&gt;"),LEN(SUBSTITUTE(exportált!B2165,"&lt;br /&gt;","&lt;br&gt;"))-LEN(B2165)-8))-1)</f>
        <v>#VALUE!</v>
      </c>
      <c r="E2165" s="11" t="e">
        <f>MID(SUBSTITUTE(exportált!B2165,"&lt;br /&gt;","&lt;br&gt;"),LEN('exportált formázott'!B2165)+LEN(D2165)+13,SEARCH("&lt;br&gt;",RIGHT(SUBSTITUTE(exportált!B2165,"&lt;br /&gt;","&lt;br&gt;"),LEN(SUBSTITUTE(exportált!B2165,"&lt;br /&gt;","&lt;br&gt;"))-LEN(B2165)-LEN(D2165)-13)))</f>
        <v>#VALUE!</v>
      </c>
      <c r="F2165" s="11" t="e">
        <f>MID(SUBSTITUTE(exportált!B2165,"&lt;br /&gt;","&lt;br&gt;"),LEN('exportált formázott'!B2165)+LEN(D2165)+LEN(E2165)+17,SEARCH("&lt;br&gt;&lt;br&gt;",RIGHT(SUBSTITUTE(exportált!B2165,"&lt;br /&gt;","&lt;br&gt;"),LEN(SUBSTITUTE(exportált!B2165,"&lt;br /&gt;","&lt;br&gt;"))-LEN(B2165)-LEN(D2165)-LEN(E2165)-17)))</f>
        <v>#VALUE!</v>
      </c>
    </row>
    <row r="2166" spans="1:6" x14ac:dyDescent="0.25">
      <c r="A2166" s="11" t="str">
        <f>IF(exportált!A2166&lt;&gt;"",IFERROR(LEFT(exportált!A2166,SEARCH("&lt;br/&gt;",SUBSTITUTE(exportált!A2166,"&lt;br&gt;","&lt;br/&gt;"),1)-1),exportált!A2166),"")</f>
        <v/>
      </c>
      <c r="B2166" s="11" t="e">
        <f>LEFT(SUBSTITUTE(exportált!B2166,"&lt;br /&gt;","&lt;br&gt;"),SEARCH("&lt;br&gt;&lt;br&gt;",SUBSTITUTE(SUBSTITUTE(exportált!B2166,"&lt;br /&gt;","&lt;br&gt;"),"&lt;br /&gt;","&lt;br&gt;"),1)-1)</f>
        <v>#VALUE!</v>
      </c>
      <c r="C2166" s="11" t="e">
        <f>SUBSTITUTE(MID(SUBSTITUTE(exportált!B2166,"&lt;br /&gt;","&lt;br&gt;"),LEN('exportált formázott'!B2166)+LEN(D2166)+LEN(E2166)+LEN(F2166)+25,LEN(SUBSTITUTE(exportált!B2166,"&lt;br /&gt;","&lt;br&gt;"))-LEN(D2166)-LEN(E2166)-LEN(F2166)),"&lt;br&gt;",CHAR(10))</f>
        <v>#VALUE!</v>
      </c>
      <c r="D2166" s="11" t="e">
        <f>MID(SUBSTITUTE(exportált!B2166,"&lt;br /&gt;","&lt;br&gt;"),LEN('exportált formázott'!B2166)+9,SEARCH("&lt;br&gt;",RIGHT(SUBSTITUTE(exportált!B2166,"&lt;br /&gt;","&lt;br&gt;"),LEN(SUBSTITUTE(exportált!B2166,"&lt;br /&gt;","&lt;br&gt;"))-LEN(B2166)-8))-1)</f>
        <v>#VALUE!</v>
      </c>
      <c r="E2166" s="11" t="e">
        <f>MID(SUBSTITUTE(exportált!B2166,"&lt;br /&gt;","&lt;br&gt;"),LEN('exportált formázott'!B2166)+LEN(D2166)+13,SEARCH("&lt;br&gt;",RIGHT(SUBSTITUTE(exportált!B2166,"&lt;br /&gt;","&lt;br&gt;"),LEN(SUBSTITUTE(exportált!B2166,"&lt;br /&gt;","&lt;br&gt;"))-LEN(B2166)-LEN(D2166)-13)))</f>
        <v>#VALUE!</v>
      </c>
      <c r="F2166" s="11" t="e">
        <f>MID(SUBSTITUTE(exportált!B2166,"&lt;br /&gt;","&lt;br&gt;"),LEN('exportált formázott'!B2166)+LEN(D2166)+LEN(E2166)+17,SEARCH("&lt;br&gt;&lt;br&gt;",RIGHT(SUBSTITUTE(exportált!B2166,"&lt;br /&gt;","&lt;br&gt;"),LEN(SUBSTITUTE(exportált!B2166,"&lt;br /&gt;","&lt;br&gt;"))-LEN(B2166)-LEN(D2166)-LEN(E2166)-17)))</f>
        <v>#VALUE!</v>
      </c>
    </row>
    <row r="2167" spans="1:6" x14ac:dyDescent="0.25">
      <c r="A2167" s="11" t="str">
        <f>IF(exportált!A2167&lt;&gt;"",IFERROR(LEFT(exportált!A2167,SEARCH("&lt;br/&gt;",SUBSTITUTE(exportált!A2167,"&lt;br&gt;","&lt;br/&gt;"),1)-1),exportált!A2167),"")</f>
        <v/>
      </c>
      <c r="B2167" s="11" t="e">
        <f>LEFT(SUBSTITUTE(exportált!B2167,"&lt;br /&gt;","&lt;br&gt;"),SEARCH("&lt;br&gt;&lt;br&gt;",SUBSTITUTE(SUBSTITUTE(exportált!B2167,"&lt;br /&gt;","&lt;br&gt;"),"&lt;br /&gt;","&lt;br&gt;"),1)-1)</f>
        <v>#VALUE!</v>
      </c>
      <c r="C2167" s="11" t="e">
        <f>SUBSTITUTE(MID(SUBSTITUTE(exportált!B2167,"&lt;br /&gt;","&lt;br&gt;"),LEN('exportált formázott'!B2167)+LEN(D2167)+LEN(E2167)+LEN(F2167)+25,LEN(SUBSTITUTE(exportált!B2167,"&lt;br /&gt;","&lt;br&gt;"))-LEN(D2167)-LEN(E2167)-LEN(F2167)),"&lt;br&gt;",CHAR(10))</f>
        <v>#VALUE!</v>
      </c>
      <c r="D2167" s="11" t="e">
        <f>MID(SUBSTITUTE(exportált!B2167,"&lt;br /&gt;","&lt;br&gt;"),LEN('exportált formázott'!B2167)+9,SEARCH("&lt;br&gt;",RIGHT(SUBSTITUTE(exportált!B2167,"&lt;br /&gt;","&lt;br&gt;"),LEN(SUBSTITUTE(exportált!B2167,"&lt;br /&gt;","&lt;br&gt;"))-LEN(B2167)-8))-1)</f>
        <v>#VALUE!</v>
      </c>
      <c r="E2167" s="11" t="e">
        <f>MID(SUBSTITUTE(exportált!B2167,"&lt;br /&gt;","&lt;br&gt;"),LEN('exportált formázott'!B2167)+LEN(D2167)+13,SEARCH("&lt;br&gt;",RIGHT(SUBSTITUTE(exportált!B2167,"&lt;br /&gt;","&lt;br&gt;"),LEN(SUBSTITUTE(exportált!B2167,"&lt;br /&gt;","&lt;br&gt;"))-LEN(B2167)-LEN(D2167)-13)))</f>
        <v>#VALUE!</v>
      </c>
      <c r="F2167" s="11" t="e">
        <f>MID(SUBSTITUTE(exportált!B2167,"&lt;br /&gt;","&lt;br&gt;"),LEN('exportált formázott'!B2167)+LEN(D2167)+LEN(E2167)+17,SEARCH("&lt;br&gt;&lt;br&gt;",RIGHT(SUBSTITUTE(exportált!B2167,"&lt;br /&gt;","&lt;br&gt;"),LEN(SUBSTITUTE(exportált!B2167,"&lt;br /&gt;","&lt;br&gt;"))-LEN(B2167)-LEN(D2167)-LEN(E2167)-17)))</f>
        <v>#VALUE!</v>
      </c>
    </row>
    <row r="2168" spans="1:6" x14ac:dyDescent="0.25">
      <c r="A2168" s="11" t="str">
        <f>IF(exportált!A2168&lt;&gt;"",IFERROR(LEFT(exportált!A2168,SEARCH("&lt;br/&gt;",SUBSTITUTE(exportált!A2168,"&lt;br&gt;","&lt;br/&gt;"),1)-1),exportált!A2168),"")</f>
        <v/>
      </c>
      <c r="B2168" s="11" t="e">
        <f>LEFT(SUBSTITUTE(exportált!B2168,"&lt;br /&gt;","&lt;br&gt;"),SEARCH("&lt;br&gt;&lt;br&gt;",SUBSTITUTE(SUBSTITUTE(exportált!B2168,"&lt;br /&gt;","&lt;br&gt;"),"&lt;br /&gt;","&lt;br&gt;"),1)-1)</f>
        <v>#VALUE!</v>
      </c>
      <c r="C2168" s="11" t="e">
        <f>SUBSTITUTE(MID(SUBSTITUTE(exportált!B2168,"&lt;br /&gt;","&lt;br&gt;"),LEN('exportált formázott'!B2168)+LEN(D2168)+LEN(E2168)+LEN(F2168)+25,LEN(SUBSTITUTE(exportált!B2168,"&lt;br /&gt;","&lt;br&gt;"))-LEN(D2168)-LEN(E2168)-LEN(F2168)),"&lt;br&gt;",CHAR(10))</f>
        <v>#VALUE!</v>
      </c>
      <c r="D2168" s="11" t="e">
        <f>MID(SUBSTITUTE(exportált!B2168,"&lt;br /&gt;","&lt;br&gt;"),LEN('exportált formázott'!B2168)+9,SEARCH("&lt;br&gt;",RIGHT(SUBSTITUTE(exportált!B2168,"&lt;br /&gt;","&lt;br&gt;"),LEN(SUBSTITUTE(exportált!B2168,"&lt;br /&gt;","&lt;br&gt;"))-LEN(B2168)-8))-1)</f>
        <v>#VALUE!</v>
      </c>
      <c r="E2168" s="11" t="e">
        <f>MID(SUBSTITUTE(exportált!B2168,"&lt;br /&gt;","&lt;br&gt;"),LEN('exportált formázott'!B2168)+LEN(D2168)+13,SEARCH("&lt;br&gt;",RIGHT(SUBSTITUTE(exportált!B2168,"&lt;br /&gt;","&lt;br&gt;"),LEN(SUBSTITUTE(exportált!B2168,"&lt;br /&gt;","&lt;br&gt;"))-LEN(B2168)-LEN(D2168)-13)))</f>
        <v>#VALUE!</v>
      </c>
      <c r="F2168" s="11" t="e">
        <f>MID(SUBSTITUTE(exportált!B2168,"&lt;br /&gt;","&lt;br&gt;"),LEN('exportált formázott'!B2168)+LEN(D2168)+LEN(E2168)+17,SEARCH("&lt;br&gt;&lt;br&gt;",RIGHT(SUBSTITUTE(exportált!B2168,"&lt;br /&gt;","&lt;br&gt;"),LEN(SUBSTITUTE(exportált!B2168,"&lt;br /&gt;","&lt;br&gt;"))-LEN(B2168)-LEN(D2168)-LEN(E2168)-17)))</f>
        <v>#VALUE!</v>
      </c>
    </row>
    <row r="2169" spans="1:6" x14ac:dyDescent="0.25">
      <c r="A2169" s="11" t="str">
        <f>IF(exportált!A2169&lt;&gt;"",IFERROR(LEFT(exportált!A2169,SEARCH("&lt;br/&gt;",SUBSTITUTE(exportált!A2169,"&lt;br&gt;","&lt;br/&gt;"),1)-1),exportált!A2169),"")</f>
        <v/>
      </c>
      <c r="B2169" s="11" t="e">
        <f>LEFT(SUBSTITUTE(exportált!B2169,"&lt;br /&gt;","&lt;br&gt;"),SEARCH("&lt;br&gt;&lt;br&gt;",SUBSTITUTE(SUBSTITUTE(exportált!B2169,"&lt;br /&gt;","&lt;br&gt;"),"&lt;br /&gt;","&lt;br&gt;"),1)-1)</f>
        <v>#VALUE!</v>
      </c>
      <c r="C2169" s="11" t="e">
        <f>SUBSTITUTE(MID(SUBSTITUTE(exportált!B2169,"&lt;br /&gt;","&lt;br&gt;"),LEN('exportált formázott'!B2169)+LEN(D2169)+LEN(E2169)+LEN(F2169)+25,LEN(SUBSTITUTE(exportált!B2169,"&lt;br /&gt;","&lt;br&gt;"))-LEN(D2169)-LEN(E2169)-LEN(F2169)),"&lt;br&gt;",CHAR(10))</f>
        <v>#VALUE!</v>
      </c>
      <c r="D2169" s="11" t="e">
        <f>MID(SUBSTITUTE(exportált!B2169,"&lt;br /&gt;","&lt;br&gt;"),LEN('exportált formázott'!B2169)+9,SEARCH("&lt;br&gt;",RIGHT(SUBSTITUTE(exportált!B2169,"&lt;br /&gt;","&lt;br&gt;"),LEN(SUBSTITUTE(exportált!B2169,"&lt;br /&gt;","&lt;br&gt;"))-LEN(B2169)-8))-1)</f>
        <v>#VALUE!</v>
      </c>
      <c r="E2169" s="11" t="e">
        <f>MID(SUBSTITUTE(exportált!B2169,"&lt;br /&gt;","&lt;br&gt;"),LEN('exportált formázott'!B2169)+LEN(D2169)+13,SEARCH("&lt;br&gt;",RIGHT(SUBSTITUTE(exportált!B2169,"&lt;br /&gt;","&lt;br&gt;"),LEN(SUBSTITUTE(exportált!B2169,"&lt;br /&gt;","&lt;br&gt;"))-LEN(B2169)-LEN(D2169)-13)))</f>
        <v>#VALUE!</v>
      </c>
      <c r="F2169" s="11" t="e">
        <f>MID(SUBSTITUTE(exportált!B2169,"&lt;br /&gt;","&lt;br&gt;"),LEN('exportált formázott'!B2169)+LEN(D2169)+LEN(E2169)+17,SEARCH("&lt;br&gt;&lt;br&gt;",RIGHT(SUBSTITUTE(exportált!B2169,"&lt;br /&gt;","&lt;br&gt;"),LEN(SUBSTITUTE(exportált!B2169,"&lt;br /&gt;","&lt;br&gt;"))-LEN(B2169)-LEN(D2169)-LEN(E2169)-17)))</f>
        <v>#VALUE!</v>
      </c>
    </row>
    <row r="2170" spans="1:6" x14ac:dyDescent="0.25">
      <c r="A2170" s="11" t="str">
        <f>IF(exportált!A2170&lt;&gt;"",IFERROR(LEFT(exportált!A2170,SEARCH("&lt;br/&gt;",SUBSTITUTE(exportált!A2170,"&lt;br&gt;","&lt;br/&gt;"),1)-1),exportált!A2170),"")</f>
        <v/>
      </c>
      <c r="B2170" s="11" t="e">
        <f>LEFT(SUBSTITUTE(exportált!B2170,"&lt;br /&gt;","&lt;br&gt;"),SEARCH("&lt;br&gt;&lt;br&gt;",SUBSTITUTE(SUBSTITUTE(exportált!B2170,"&lt;br /&gt;","&lt;br&gt;"),"&lt;br /&gt;","&lt;br&gt;"),1)-1)</f>
        <v>#VALUE!</v>
      </c>
      <c r="C2170" s="11" t="e">
        <f>SUBSTITUTE(MID(SUBSTITUTE(exportált!B2170,"&lt;br /&gt;","&lt;br&gt;"),LEN('exportált formázott'!B2170)+LEN(D2170)+LEN(E2170)+LEN(F2170)+25,LEN(SUBSTITUTE(exportált!B2170,"&lt;br /&gt;","&lt;br&gt;"))-LEN(D2170)-LEN(E2170)-LEN(F2170)),"&lt;br&gt;",CHAR(10))</f>
        <v>#VALUE!</v>
      </c>
      <c r="D2170" s="11" t="e">
        <f>MID(SUBSTITUTE(exportált!B2170,"&lt;br /&gt;","&lt;br&gt;"),LEN('exportált formázott'!B2170)+9,SEARCH("&lt;br&gt;",RIGHT(SUBSTITUTE(exportált!B2170,"&lt;br /&gt;","&lt;br&gt;"),LEN(SUBSTITUTE(exportált!B2170,"&lt;br /&gt;","&lt;br&gt;"))-LEN(B2170)-8))-1)</f>
        <v>#VALUE!</v>
      </c>
      <c r="E2170" s="11" t="e">
        <f>MID(SUBSTITUTE(exportált!B2170,"&lt;br /&gt;","&lt;br&gt;"),LEN('exportált formázott'!B2170)+LEN(D2170)+13,SEARCH("&lt;br&gt;",RIGHT(SUBSTITUTE(exportált!B2170,"&lt;br /&gt;","&lt;br&gt;"),LEN(SUBSTITUTE(exportált!B2170,"&lt;br /&gt;","&lt;br&gt;"))-LEN(B2170)-LEN(D2170)-13)))</f>
        <v>#VALUE!</v>
      </c>
      <c r="F2170" s="11" t="e">
        <f>MID(SUBSTITUTE(exportált!B2170,"&lt;br /&gt;","&lt;br&gt;"),LEN('exportált formázott'!B2170)+LEN(D2170)+LEN(E2170)+17,SEARCH("&lt;br&gt;&lt;br&gt;",RIGHT(SUBSTITUTE(exportált!B2170,"&lt;br /&gt;","&lt;br&gt;"),LEN(SUBSTITUTE(exportált!B2170,"&lt;br /&gt;","&lt;br&gt;"))-LEN(B2170)-LEN(D2170)-LEN(E2170)-17)))</f>
        <v>#VALUE!</v>
      </c>
    </row>
    <row r="2171" spans="1:6" x14ac:dyDescent="0.25">
      <c r="A2171" s="11" t="str">
        <f>IF(exportált!A2171&lt;&gt;"",IFERROR(LEFT(exportált!A2171,SEARCH("&lt;br/&gt;",SUBSTITUTE(exportált!A2171,"&lt;br&gt;","&lt;br/&gt;"),1)-1),exportált!A2171),"")</f>
        <v/>
      </c>
      <c r="B2171" s="11" t="e">
        <f>LEFT(SUBSTITUTE(exportált!B2171,"&lt;br /&gt;","&lt;br&gt;"),SEARCH("&lt;br&gt;&lt;br&gt;",SUBSTITUTE(SUBSTITUTE(exportált!B2171,"&lt;br /&gt;","&lt;br&gt;"),"&lt;br /&gt;","&lt;br&gt;"),1)-1)</f>
        <v>#VALUE!</v>
      </c>
      <c r="C2171" s="11" t="e">
        <f>SUBSTITUTE(MID(SUBSTITUTE(exportált!B2171,"&lt;br /&gt;","&lt;br&gt;"),LEN('exportált formázott'!B2171)+LEN(D2171)+LEN(E2171)+LEN(F2171)+25,LEN(SUBSTITUTE(exportált!B2171,"&lt;br /&gt;","&lt;br&gt;"))-LEN(D2171)-LEN(E2171)-LEN(F2171)),"&lt;br&gt;",CHAR(10))</f>
        <v>#VALUE!</v>
      </c>
      <c r="D2171" s="11" t="e">
        <f>MID(SUBSTITUTE(exportált!B2171,"&lt;br /&gt;","&lt;br&gt;"),LEN('exportált formázott'!B2171)+9,SEARCH("&lt;br&gt;",RIGHT(SUBSTITUTE(exportált!B2171,"&lt;br /&gt;","&lt;br&gt;"),LEN(SUBSTITUTE(exportált!B2171,"&lt;br /&gt;","&lt;br&gt;"))-LEN(B2171)-8))-1)</f>
        <v>#VALUE!</v>
      </c>
      <c r="E2171" s="11" t="e">
        <f>MID(SUBSTITUTE(exportált!B2171,"&lt;br /&gt;","&lt;br&gt;"),LEN('exportált formázott'!B2171)+LEN(D2171)+13,SEARCH("&lt;br&gt;",RIGHT(SUBSTITUTE(exportált!B2171,"&lt;br /&gt;","&lt;br&gt;"),LEN(SUBSTITUTE(exportált!B2171,"&lt;br /&gt;","&lt;br&gt;"))-LEN(B2171)-LEN(D2171)-13)))</f>
        <v>#VALUE!</v>
      </c>
      <c r="F2171" s="11" t="e">
        <f>MID(SUBSTITUTE(exportált!B2171,"&lt;br /&gt;","&lt;br&gt;"),LEN('exportált formázott'!B2171)+LEN(D2171)+LEN(E2171)+17,SEARCH("&lt;br&gt;&lt;br&gt;",RIGHT(SUBSTITUTE(exportált!B2171,"&lt;br /&gt;","&lt;br&gt;"),LEN(SUBSTITUTE(exportált!B2171,"&lt;br /&gt;","&lt;br&gt;"))-LEN(B2171)-LEN(D2171)-LEN(E2171)-17)))</f>
        <v>#VALUE!</v>
      </c>
    </row>
    <row r="2172" spans="1:6" x14ac:dyDescent="0.25">
      <c r="A2172" s="11" t="str">
        <f>IF(exportált!A2172&lt;&gt;"",IFERROR(LEFT(exportált!A2172,SEARCH("&lt;br/&gt;",SUBSTITUTE(exportált!A2172,"&lt;br&gt;","&lt;br/&gt;"),1)-1),exportált!A2172),"")</f>
        <v/>
      </c>
      <c r="B2172" s="11" t="e">
        <f>LEFT(SUBSTITUTE(exportált!B2172,"&lt;br /&gt;","&lt;br&gt;"),SEARCH("&lt;br&gt;&lt;br&gt;",SUBSTITUTE(SUBSTITUTE(exportált!B2172,"&lt;br /&gt;","&lt;br&gt;"),"&lt;br /&gt;","&lt;br&gt;"),1)-1)</f>
        <v>#VALUE!</v>
      </c>
      <c r="C2172" s="11" t="e">
        <f>SUBSTITUTE(MID(SUBSTITUTE(exportált!B2172,"&lt;br /&gt;","&lt;br&gt;"),LEN('exportált formázott'!B2172)+LEN(D2172)+LEN(E2172)+LEN(F2172)+25,LEN(SUBSTITUTE(exportált!B2172,"&lt;br /&gt;","&lt;br&gt;"))-LEN(D2172)-LEN(E2172)-LEN(F2172)),"&lt;br&gt;",CHAR(10))</f>
        <v>#VALUE!</v>
      </c>
      <c r="D2172" s="11" t="e">
        <f>MID(SUBSTITUTE(exportált!B2172,"&lt;br /&gt;","&lt;br&gt;"),LEN('exportált formázott'!B2172)+9,SEARCH("&lt;br&gt;",RIGHT(SUBSTITUTE(exportált!B2172,"&lt;br /&gt;","&lt;br&gt;"),LEN(SUBSTITUTE(exportált!B2172,"&lt;br /&gt;","&lt;br&gt;"))-LEN(B2172)-8))-1)</f>
        <v>#VALUE!</v>
      </c>
      <c r="E2172" s="11" t="e">
        <f>MID(SUBSTITUTE(exportált!B2172,"&lt;br /&gt;","&lt;br&gt;"),LEN('exportált formázott'!B2172)+LEN(D2172)+13,SEARCH("&lt;br&gt;",RIGHT(SUBSTITUTE(exportált!B2172,"&lt;br /&gt;","&lt;br&gt;"),LEN(SUBSTITUTE(exportált!B2172,"&lt;br /&gt;","&lt;br&gt;"))-LEN(B2172)-LEN(D2172)-13)))</f>
        <v>#VALUE!</v>
      </c>
      <c r="F2172" s="11" t="e">
        <f>MID(SUBSTITUTE(exportált!B2172,"&lt;br /&gt;","&lt;br&gt;"),LEN('exportált formázott'!B2172)+LEN(D2172)+LEN(E2172)+17,SEARCH("&lt;br&gt;&lt;br&gt;",RIGHT(SUBSTITUTE(exportált!B2172,"&lt;br /&gt;","&lt;br&gt;"),LEN(SUBSTITUTE(exportált!B2172,"&lt;br /&gt;","&lt;br&gt;"))-LEN(B2172)-LEN(D2172)-LEN(E2172)-17)))</f>
        <v>#VALUE!</v>
      </c>
    </row>
    <row r="2173" spans="1:6" x14ac:dyDescent="0.25">
      <c r="A2173" s="11" t="str">
        <f>IF(exportált!A2173&lt;&gt;"",IFERROR(LEFT(exportált!A2173,SEARCH("&lt;br/&gt;",SUBSTITUTE(exportált!A2173,"&lt;br&gt;","&lt;br/&gt;"),1)-1),exportált!A2173),"")</f>
        <v/>
      </c>
      <c r="B2173" s="11" t="e">
        <f>LEFT(SUBSTITUTE(exportált!B2173,"&lt;br /&gt;","&lt;br&gt;"),SEARCH("&lt;br&gt;&lt;br&gt;",SUBSTITUTE(SUBSTITUTE(exportált!B2173,"&lt;br /&gt;","&lt;br&gt;"),"&lt;br /&gt;","&lt;br&gt;"),1)-1)</f>
        <v>#VALUE!</v>
      </c>
      <c r="C2173" s="11" t="e">
        <f>SUBSTITUTE(MID(SUBSTITUTE(exportált!B2173,"&lt;br /&gt;","&lt;br&gt;"),LEN('exportált formázott'!B2173)+LEN(D2173)+LEN(E2173)+LEN(F2173)+25,LEN(SUBSTITUTE(exportált!B2173,"&lt;br /&gt;","&lt;br&gt;"))-LEN(D2173)-LEN(E2173)-LEN(F2173)),"&lt;br&gt;",CHAR(10))</f>
        <v>#VALUE!</v>
      </c>
      <c r="D2173" s="11" t="e">
        <f>MID(SUBSTITUTE(exportált!B2173,"&lt;br /&gt;","&lt;br&gt;"),LEN('exportált formázott'!B2173)+9,SEARCH("&lt;br&gt;",RIGHT(SUBSTITUTE(exportált!B2173,"&lt;br /&gt;","&lt;br&gt;"),LEN(SUBSTITUTE(exportált!B2173,"&lt;br /&gt;","&lt;br&gt;"))-LEN(B2173)-8))-1)</f>
        <v>#VALUE!</v>
      </c>
      <c r="E2173" s="11" t="e">
        <f>MID(SUBSTITUTE(exportált!B2173,"&lt;br /&gt;","&lt;br&gt;"),LEN('exportált formázott'!B2173)+LEN(D2173)+13,SEARCH("&lt;br&gt;",RIGHT(SUBSTITUTE(exportált!B2173,"&lt;br /&gt;","&lt;br&gt;"),LEN(SUBSTITUTE(exportált!B2173,"&lt;br /&gt;","&lt;br&gt;"))-LEN(B2173)-LEN(D2173)-13)))</f>
        <v>#VALUE!</v>
      </c>
      <c r="F2173" s="11" t="e">
        <f>MID(SUBSTITUTE(exportált!B2173,"&lt;br /&gt;","&lt;br&gt;"),LEN('exportált formázott'!B2173)+LEN(D2173)+LEN(E2173)+17,SEARCH("&lt;br&gt;&lt;br&gt;",RIGHT(SUBSTITUTE(exportált!B2173,"&lt;br /&gt;","&lt;br&gt;"),LEN(SUBSTITUTE(exportált!B2173,"&lt;br /&gt;","&lt;br&gt;"))-LEN(B2173)-LEN(D2173)-LEN(E2173)-17)))</f>
        <v>#VALUE!</v>
      </c>
    </row>
    <row r="2174" spans="1:6" x14ac:dyDescent="0.25">
      <c r="A2174" s="11" t="str">
        <f>IF(exportált!A2174&lt;&gt;"",IFERROR(LEFT(exportált!A2174,SEARCH("&lt;br/&gt;",SUBSTITUTE(exportált!A2174,"&lt;br&gt;","&lt;br/&gt;"),1)-1),exportált!A2174),"")</f>
        <v/>
      </c>
      <c r="B2174" s="11" t="e">
        <f>LEFT(SUBSTITUTE(exportált!B2174,"&lt;br /&gt;","&lt;br&gt;"),SEARCH("&lt;br&gt;&lt;br&gt;",SUBSTITUTE(SUBSTITUTE(exportált!B2174,"&lt;br /&gt;","&lt;br&gt;"),"&lt;br /&gt;","&lt;br&gt;"),1)-1)</f>
        <v>#VALUE!</v>
      </c>
      <c r="C2174" s="11" t="e">
        <f>SUBSTITUTE(MID(SUBSTITUTE(exportált!B2174,"&lt;br /&gt;","&lt;br&gt;"),LEN('exportált formázott'!B2174)+LEN(D2174)+LEN(E2174)+LEN(F2174)+25,LEN(SUBSTITUTE(exportált!B2174,"&lt;br /&gt;","&lt;br&gt;"))-LEN(D2174)-LEN(E2174)-LEN(F2174)),"&lt;br&gt;",CHAR(10))</f>
        <v>#VALUE!</v>
      </c>
      <c r="D2174" s="11" t="e">
        <f>MID(SUBSTITUTE(exportált!B2174,"&lt;br /&gt;","&lt;br&gt;"),LEN('exportált formázott'!B2174)+9,SEARCH("&lt;br&gt;",RIGHT(SUBSTITUTE(exportált!B2174,"&lt;br /&gt;","&lt;br&gt;"),LEN(SUBSTITUTE(exportált!B2174,"&lt;br /&gt;","&lt;br&gt;"))-LEN(B2174)-8))-1)</f>
        <v>#VALUE!</v>
      </c>
      <c r="E2174" s="11" t="e">
        <f>MID(SUBSTITUTE(exportált!B2174,"&lt;br /&gt;","&lt;br&gt;"),LEN('exportált formázott'!B2174)+LEN(D2174)+13,SEARCH("&lt;br&gt;",RIGHT(SUBSTITUTE(exportált!B2174,"&lt;br /&gt;","&lt;br&gt;"),LEN(SUBSTITUTE(exportált!B2174,"&lt;br /&gt;","&lt;br&gt;"))-LEN(B2174)-LEN(D2174)-13)))</f>
        <v>#VALUE!</v>
      </c>
      <c r="F2174" s="11" t="e">
        <f>MID(SUBSTITUTE(exportált!B2174,"&lt;br /&gt;","&lt;br&gt;"),LEN('exportált formázott'!B2174)+LEN(D2174)+LEN(E2174)+17,SEARCH("&lt;br&gt;&lt;br&gt;",RIGHT(SUBSTITUTE(exportált!B2174,"&lt;br /&gt;","&lt;br&gt;"),LEN(SUBSTITUTE(exportált!B2174,"&lt;br /&gt;","&lt;br&gt;"))-LEN(B2174)-LEN(D2174)-LEN(E2174)-17)))</f>
        <v>#VALUE!</v>
      </c>
    </row>
    <row r="2175" spans="1:6" x14ac:dyDescent="0.25">
      <c r="A2175" s="11" t="str">
        <f>IF(exportált!A2175&lt;&gt;"",IFERROR(LEFT(exportált!A2175,SEARCH("&lt;br/&gt;",SUBSTITUTE(exportált!A2175,"&lt;br&gt;","&lt;br/&gt;"),1)-1),exportált!A2175),"")</f>
        <v/>
      </c>
      <c r="B2175" s="11" t="e">
        <f>LEFT(SUBSTITUTE(exportált!B2175,"&lt;br /&gt;","&lt;br&gt;"),SEARCH("&lt;br&gt;&lt;br&gt;",SUBSTITUTE(SUBSTITUTE(exportált!B2175,"&lt;br /&gt;","&lt;br&gt;"),"&lt;br /&gt;","&lt;br&gt;"),1)-1)</f>
        <v>#VALUE!</v>
      </c>
      <c r="C2175" s="11" t="e">
        <f>SUBSTITUTE(MID(SUBSTITUTE(exportált!B2175,"&lt;br /&gt;","&lt;br&gt;"),LEN('exportált formázott'!B2175)+LEN(D2175)+LEN(E2175)+LEN(F2175)+25,LEN(SUBSTITUTE(exportált!B2175,"&lt;br /&gt;","&lt;br&gt;"))-LEN(D2175)-LEN(E2175)-LEN(F2175)),"&lt;br&gt;",CHAR(10))</f>
        <v>#VALUE!</v>
      </c>
      <c r="D2175" s="11" t="e">
        <f>MID(SUBSTITUTE(exportált!B2175,"&lt;br /&gt;","&lt;br&gt;"),LEN('exportált formázott'!B2175)+9,SEARCH("&lt;br&gt;",RIGHT(SUBSTITUTE(exportált!B2175,"&lt;br /&gt;","&lt;br&gt;"),LEN(SUBSTITUTE(exportált!B2175,"&lt;br /&gt;","&lt;br&gt;"))-LEN(B2175)-8))-1)</f>
        <v>#VALUE!</v>
      </c>
      <c r="E2175" s="11" t="e">
        <f>MID(SUBSTITUTE(exportált!B2175,"&lt;br /&gt;","&lt;br&gt;"),LEN('exportált formázott'!B2175)+LEN(D2175)+13,SEARCH("&lt;br&gt;",RIGHT(SUBSTITUTE(exportált!B2175,"&lt;br /&gt;","&lt;br&gt;"),LEN(SUBSTITUTE(exportált!B2175,"&lt;br /&gt;","&lt;br&gt;"))-LEN(B2175)-LEN(D2175)-13)))</f>
        <v>#VALUE!</v>
      </c>
      <c r="F2175" s="11" t="e">
        <f>MID(SUBSTITUTE(exportált!B2175,"&lt;br /&gt;","&lt;br&gt;"),LEN('exportált formázott'!B2175)+LEN(D2175)+LEN(E2175)+17,SEARCH("&lt;br&gt;&lt;br&gt;",RIGHT(SUBSTITUTE(exportált!B2175,"&lt;br /&gt;","&lt;br&gt;"),LEN(SUBSTITUTE(exportált!B2175,"&lt;br /&gt;","&lt;br&gt;"))-LEN(B2175)-LEN(D2175)-LEN(E2175)-17)))</f>
        <v>#VALUE!</v>
      </c>
    </row>
    <row r="2176" spans="1:6" x14ac:dyDescent="0.25">
      <c r="A2176" s="11" t="str">
        <f>IF(exportált!A2176&lt;&gt;"",IFERROR(LEFT(exportált!A2176,SEARCH("&lt;br/&gt;",SUBSTITUTE(exportált!A2176,"&lt;br&gt;","&lt;br/&gt;"),1)-1),exportált!A2176),"")</f>
        <v/>
      </c>
      <c r="B2176" s="11" t="e">
        <f>LEFT(SUBSTITUTE(exportált!B2176,"&lt;br /&gt;","&lt;br&gt;"),SEARCH("&lt;br&gt;&lt;br&gt;",SUBSTITUTE(SUBSTITUTE(exportált!B2176,"&lt;br /&gt;","&lt;br&gt;"),"&lt;br /&gt;","&lt;br&gt;"),1)-1)</f>
        <v>#VALUE!</v>
      </c>
      <c r="C2176" s="11" t="e">
        <f>SUBSTITUTE(MID(SUBSTITUTE(exportált!B2176,"&lt;br /&gt;","&lt;br&gt;"),LEN('exportált formázott'!B2176)+LEN(D2176)+LEN(E2176)+LEN(F2176)+25,LEN(SUBSTITUTE(exportált!B2176,"&lt;br /&gt;","&lt;br&gt;"))-LEN(D2176)-LEN(E2176)-LEN(F2176)),"&lt;br&gt;",CHAR(10))</f>
        <v>#VALUE!</v>
      </c>
      <c r="D2176" s="11" t="e">
        <f>MID(SUBSTITUTE(exportált!B2176,"&lt;br /&gt;","&lt;br&gt;"),LEN('exportált formázott'!B2176)+9,SEARCH("&lt;br&gt;",RIGHT(SUBSTITUTE(exportált!B2176,"&lt;br /&gt;","&lt;br&gt;"),LEN(SUBSTITUTE(exportált!B2176,"&lt;br /&gt;","&lt;br&gt;"))-LEN(B2176)-8))-1)</f>
        <v>#VALUE!</v>
      </c>
      <c r="E2176" s="11" t="e">
        <f>MID(SUBSTITUTE(exportált!B2176,"&lt;br /&gt;","&lt;br&gt;"),LEN('exportált formázott'!B2176)+LEN(D2176)+13,SEARCH("&lt;br&gt;",RIGHT(SUBSTITUTE(exportált!B2176,"&lt;br /&gt;","&lt;br&gt;"),LEN(SUBSTITUTE(exportált!B2176,"&lt;br /&gt;","&lt;br&gt;"))-LEN(B2176)-LEN(D2176)-13)))</f>
        <v>#VALUE!</v>
      </c>
      <c r="F2176" s="11" t="e">
        <f>MID(SUBSTITUTE(exportált!B2176,"&lt;br /&gt;","&lt;br&gt;"),LEN('exportált formázott'!B2176)+LEN(D2176)+LEN(E2176)+17,SEARCH("&lt;br&gt;&lt;br&gt;",RIGHT(SUBSTITUTE(exportált!B2176,"&lt;br /&gt;","&lt;br&gt;"),LEN(SUBSTITUTE(exportált!B2176,"&lt;br /&gt;","&lt;br&gt;"))-LEN(B2176)-LEN(D2176)-LEN(E2176)-17)))</f>
        <v>#VALUE!</v>
      </c>
    </row>
    <row r="2177" spans="1:6" x14ac:dyDescent="0.25">
      <c r="A2177" s="11" t="str">
        <f>IF(exportált!A2177&lt;&gt;"",IFERROR(LEFT(exportált!A2177,SEARCH("&lt;br/&gt;",SUBSTITUTE(exportált!A2177,"&lt;br&gt;","&lt;br/&gt;"),1)-1),exportált!A2177),"")</f>
        <v/>
      </c>
      <c r="B2177" s="11" t="e">
        <f>LEFT(SUBSTITUTE(exportált!B2177,"&lt;br /&gt;","&lt;br&gt;"),SEARCH("&lt;br&gt;&lt;br&gt;",SUBSTITUTE(SUBSTITUTE(exportált!B2177,"&lt;br /&gt;","&lt;br&gt;"),"&lt;br /&gt;","&lt;br&gt;"),1)-1)</f>
        <v>#VALUE!</v>
      </c>
      <c r="C2177" s="11" t="e">
        <f>SUBSTITUTE(MID(SUBSTITUTE(exportált!B2177,"&lt;br /&gt;","&lt;br&gt;"),LEN('exportált formázott'!B2177)+LEN(D2177)+LEN(E2177)+LEN(F2177)+25,LEN(SUBSTITUTE(exportált!B2177,"&lt;br /&gt;","&lt;br&gt;"))-LEN(D2177)-LEN(E2177)-LEN(F2177)),"&lt;br&gt;",CHAR(10))</f>
        <v>#VALUE!</v>
      </c>
      <c r="D2177" s="11" t="e">
        <f>MID(SUBSTITUTE(exportált!B2177,"&lt;br /&gt;","&lt;br&gt;"),LEN('exportált formázott'!B2177)+9,SEARCH("&lt;br&gt;",RIGHT(SUBSTITUTE(exportált!B2177,"&lt;br /&gt;","&lt;br&gt;"),LEN(SUBSTITUTE(exportált!B2177,"&lt;br /&gt;","&lt;br&gt;"))-LEN(B2177)-8))-1)</f>
        <v>#VALUE!</v>
      </c>
      <c r="E2177" s="11" t="e">
        <f>MID(SUBSTITUTE(exportált!B2177,"&lt;br /&gt;","&lt;br&gt;"),LEN('exportált formázott'!B2177)+LEN(D2177)+13,SEARCH("&lt;br&gt;",RIGHT(SUBSTITUTE(exportált!B2177,"&lt;br /&gt;","&lt;br&gt;"),LEN(SUBSTITUTE(exportált!B2177,"&lt;br /&gt;","&lt;br&gt;"))-LEN(B2177)-LEN(D2177)-13)))</f>
        <v>#VALUE!</v>
      </c>
      <c r="F2177" s="11" t="e">
        <f>MID(SUBSTITUTE(exportált!B2177,"&lt;br /&gt;","&lt;br&gt;"),LEN('exportált formázott'!B2177)+LEN(D2177)+LEN(E2177)+17,SEARCH("&lt;br&gt;&lt;br&gt;",RIGHT(SUBSTITUTE(exportált!B2177,"&lt;br /&gt;","&lt;br&gt;"),LEN(SUBSTITUTE(exportált!B2177,"&lt;br /&gt;","&lt;br&gt;"))-LEN(B2177)-LEN(D2177)-LEN(E2177)-17)))</f>
        <v>#VALUE!</v>
      </c>
    </row>
    <row r="2178" spans="1:6" x14ac:dyDescent="0.25">
      <c r="A2178" s="11" t="str">
        <f>IF(exportált!A2178&lt;&gt;"",IFERROR(LEFT(exportált!A2178,SEARCH("&lt;br/&gt;",SUBSTITUTE(exportált!A2178,"&lt;br&gt;","&lt;br/&gt;"),1)-1),exportált!A2178),"")</f>
        <v/>
      </c>
      <c r="B2178" s="11" t="e">
        <f>LEFT(SUBSTITUTE(exportált!B2178,"&lt;br /&gt;","&lt;br&gt;"),SEARCH("&lt;br&gt;&lt;br&gt;",SUBSTITUTE(SUBSTITUTE(exportált!B2178,"&lt;br /&gt;","&lt;br&gt;"),"&lt;br /&gt;","&lt;br&gt;"),1)-1)</f>
        <v>#VALUE!</v>
      </c>
      <c r="C2178" s="11" t="e">
        <f>SUBSTITUTE(MID(SUBSTITUTE(exportált!B2178,"&lt;br /&gt;","&lt;br&gt;"),LEN('exportált formázott'!B2178)+LEN(D2178)+LEN(E2178)+LEN(F2178)+25,LEN(SUBSTITUTE(exportált!B2178,"&lt;br /&gt;","&lt;br&gt;"))-LEN(D2178)-LEN(E2178)-LEN(F2178)),"&lt;br&gt;",CHAR(10))</f>
        <v>#VALUE!</v>
      </c>
      <c r="D2178" s="11" t="e">
        <f>MID(SUBSTITUTE(exportált!B2178,"&lt;br /&gt;","&lt;br&gt;"),LEN('exportált formázott'!B2178)+9,SEARCH("&lt;br&gt;",RIGHT(SUBSTITUTE(exportált!B2178,"&lt;br /&gt;","&lt;br&gt;"),LEN(SUBSTITUTE(exportált!B2178,"&lt;br /&gt;","&lt;br&gt;"))-LEN(B2178)-8))-1)</f>
        <v>#VALUE!</v>
      </c>
      <c r="E2178" s="11" t="e">
        <f>MID(SUBSTITUTE(exportált!B2178,"&lt;br /&gt;","&lt;br&gt;"),LEN('exportált formázott'!B2178)+LEN(D2178)+13,SEARCH("&lt;br&gt;",RIGHT(SUBSTITUTE(exportált!B2178,"&lt;br /&gt;","&lt;br&gt;"),LEN(SUBSTITUTE(exportált!B2178,"&lt;br /&gt;","&lt;br&gt;"))-LEN(B2178)-LEN(D2178)-13)))</f>
        <v>#VALUE!</v>
      </c>
      <c r="F2178" s="11" t="e">
        <f>MID(SUBSTITUTE(exportált!B2178,"&lt;br /&gt;","&lt;br&gt;"),LEN('exportált formázott'!B2178)+LEN(D2178)+LEN(E2178)+17,SEARCH("&lt;br&gt;&lt;br&gt;",RIGHT(SUBSTITUTE(exportált!B2178,"&lt;br /&gt;","&lt;br&gt;"),LEN(SUBSTITUTE(exportált!B2178,"&lt;br /&gt;","&lt;br&gt;"))-LEN(B2178)-LEN(D2178)-LEN(E2178)-17)))</f>
        <v>#VALUE!</v>
      </c>
    </row>
    <row r="2179" spans="1:6" x14ac:dyDescent="0.25">
      <c r="A2179" s="11" t="str">
        <f>IF(exportált!A2179&lt;&gt;"",IFERROR(LEFT(exportált!A2179,SEARCH("&lt;br/&gt;",SUBSTITUTE(exportált!A2179,"&lt;br&gt;","&lt;br/&gt;"),1)-1),exportált!A2179),"")</f>
        <v/>
      </c>
      <c r="B2179" s="11" t="e">
        <f>LEFT(SUBSTITUTE(exportált!B2179,"&lt;br /&gt;","&lt;br&gt;"),SEARCH("&lt;br&gt;&lt;br&gt;",SUBSTITUTE(SUBSTITUTE(exportált!B2179,"&lt;br /&gt;","&lt;br&gt;"),"&lt;br /&gt;","&lt;br&gt;"),1)-1)</f>
        <v>#VALUE!</v>
      </c>
      <c r="C2179" s="11" t="e">
        <f>SUBSTITUTE(MID(SUBSTITUTE(exportált!B2179,"&lt;br /&gt;","&lt;br&gt;"),LEN('exportált formázott'!B2179)+LEN(D2179)+LEN(E2179)+LEN(F2179)+25,LEN(SUBSTITUTE(exportált!B2179,"&lt;br /&gt;","&lt;br&gt;"))-LEN(D2179)-LEN(E2179)-LEN(F2179)),"&lt;br&gt;",CHAR(10))</f>
        <v>#VALUE!</v>
      </c>
      <c r="D2179" s="11" t="e">
        <f>MID(SUBSTITUTE(exportált!B2179,"&lt;br /&gt;","&lt;br&gt;"),LEN('exportált formázott'!B2179)+9,SEARCH("&lt;br&gt;",RIGHT(SUBSTITUTE(exportált!B2179,"&lt;br /&gt;","&lt;br&gt;"),LEN(SUBSTITUTE(exportált!B2179,"&lt;br /&gt;","&lt;br&gt;"))-LEN(B2179)-8))-1)</f>
        <v>#VALUE!</v>
      </c>
      <c r="E2179" s="11" t="e">
        <f>MID(SUBSTITUTE(exportált!B2179,"&lt;br /&gt;","&lt;br&gt;"),LEN('exportált formázott'!B2179)+LEN(D2179)+13,SEARCH("&lt;br&gt;",RIGHT(SUBSTITUTE(exportált!B2179,"&lt;br /&gt;","&lt;br&gt;"),LEN(SUBSTITUTE(exportált!B2179,"&lt;br /&gt;","&lt;br&gt;"))-LEN(B2179)-LEN(D2179)-13)))</f>
        <v>#VALUE!</v>
      </c>
      <c r="F2179" s="11" t="e">
        <f>MID(SUBSTITUTE(exportált!B2179,"&lt;br /&gt;","&lt;br&gt;"),LEN('exportált formázott'!B2179)+LEN(D2179)+LEN(E2179)+17,SEARCH("&lt;br&gt;&lt;br&gt;",RIGHT(SUBSTITUTE(exportált!B2179,"&lt;br /&gt;","&lt;br&gt;"),LEN(SUBSTITUTE(exportált!B2179,"&lt;br /&gt;","&lt;br&gt;"))-LEN(B2179)-LEN(D2179)-LEN(E2179)-17)))</f>
        <v>#VALUE!</v>
      </c>
    </row>
    <row r="2180" spans="1:6" x14ac:dyDescent="0.25">
      <c r="A2180" s="11" t="str">
        <f>IF(exportált!A2180&lt;&gt;"",IFERROR(LEFT(exportált!A2180,SEARCH("&lt;br/&gt;",SUBSTITUTE(exportált!A2180,"&lt;br&gt;","&lt;br/&gt;"),1)-1),exportált!A2180),"")</f>
        <v/>
      </c>
      <c r="B2180" s="11" t="e">
        <f>LEFT(SUBSTITUTE(exportált!B2180,"&lt;br /&gt;","&lt;br&gt;"),SEARCH("&lt;br&gt;&lt;br&gt;",SUBSTITUTE(SUBSTITUTE(exportált!B2180,"&lt;br /&gt;","&lt;br&gt;"),"&lt;br /&gt;","&lt;br&gt;"),1)-1)</f>
        <v>#VALUE!</v>
      </c>
      <c r="C2180" s="11" t="e">
        <f>SUBSTITUTE(MID(SUBSTITUTE(exportált!B2180,"&lt;br /&gt;","&lt;br&gt;"),LEN('exportált formázott'!B2180)+LEN(D2180)+LEN(E2180)+LEN(F2180)+25,LEN(SUBSTITUTE(exportált!B2180,"&lt;br /&gt;","&lt;br&gt;"))-LEN(D2180)-LEN(E2180)-LEN(F2180)),"&lt;br&gt;",CHAR(10))</f>
        <v>#VALUE!</v>
      </c>
      <c r="D2180" s="11" t="e">
        <f>MID(SUBSTITUTE(exportált!B2180,"&lt;br /&gt;","&lt;br&gt;"),LEN('exportált formázott'!B2180)+9,SEARCH("&lt;br&gt;",RIGHT(SUBSTITUTE(exportált!B2180,"&lt;br /&gt;","&lt;br&gt;"),LEN(SUBSTITUTE(exportált!B2180,"&lt;br /&gt;","&lt;br&gt;"))-LEN(B2180)-8))-1)</f>
        <v>#VALUE!</v>
      </c>
      <c r="E2180" s="11" t="e">
        <f>MID(SUBSTITUTE(exportált!B2180,"&lt;br /&gt;","&lt;br&gt;"),LEN('exportált formázott'!B2180)+LEN(D2180)+13,SEARCH("&lt;br&gt;",RIGHT(SUBSTITUTE(exportált!B2180,"&lt;br /&gt;","&lt;br&gt;"),LEN(SUBSTITUTE(exportált!B2180,"&lt;br /&gt;","&lt;br&gt;"))-LEN(B2180)-LEN(D2180)-13)))</f>
        <v>#VALUE!</v>
      </c>
      <c r="F2180" s="11" t="e">
        <f>MID(SUBSTITUTE(exportált!B2180,"&lt;br /&gt;","&lt;br&gt;"),LEN('exportált formázott'!B2180)+LEN(D2180)+LEN(E2180)+17,SEARCH("&lt;br&gt;&lt;br&gt;",RIGHT(SUBSTITUTE(exportált!B2180,"&lt;br /&gt;","&lt;br&gt;"),LEN(SUBSTITUTE(exportált!B2180,"&lt;br /&gt;","&lt;br&gt;"))-LEN(B2180)-LEN(D2180)-LEN(E2180)-17)))</f>
        <v>#VALUE!</v>
      </c>
    </row>
    <row r="2181" spans="1:6" x14ac:dyDescent="0.25">
      <c r="A2181" s="11" t="str">
        <f>IF(exportált!A2181&lt;&gt;"",IFERROR(LEFT(exportált!A2181,SEARCH("&lt;br/&gt;",SUBSTITUTE(exportált!A2181,"&lt;br&gt;","&lt;br/&gt;"),1)-1),exportált!A2181),"")</f>
        <v/>
      </c>
      <c r="B2181" s="11" t="e">
        <f>LEFT(SUBSTITUTE(exportált!B2181,"&lt;br /&gt;","&lt;br&gt;"),SEARCH("&lt;br&gt;&lt;br&gt;",SUBSTITUTE(SUBSTITUTE(exportált!B2181,"&lt;br /&gt;","&lt;br&gt;"),"&lt;br /&gt;","&lt;br&gt;"),1)-1)</f>
        <v>#VALUE!</v>
      </c>
      <c r="C2181" s="11" t="e">
        <f>SUBSTITUTE(MID(SUBSTITUTE(exportált!B2181,"&lt;br /&gt;","&lt;br&gt;"),LEN('exportált formázott'!B2181)+LEN(D2181)+LEN(E2181)+LEN(F2181)+25,LEN(SUBSTITUTE(exportált!B2181,"&lt;br /&gt;","&lt;br&gt;"))-LEN(D2181)-LEN(E2181)-LEN(F2181)),"&lt;br&gt;",CHAR(10))</f>
        <v>#VALUE!</v>
      </c>
      <c r="D2181" s="11" t="e">
        <f>MID(SUBSTITUTE(exportált!B2181,"&lt;br /&gt;","&lt;br&gt;"),LEN('exportált formázott'!B2181)+9,SEARCH("&lt;br&gt;",RIGHT(SUBSTITUTE(exportált!B2181,"&lt;br /&gt;","&lt;br&gt;"),LEN(SUBSTITUTE(exportált!B2181,"&lt;br /&gt;","&lt;br&gt;"))-LEN(B2181)-8))-1)</f>
        <v>#VALUE!</v>
      </c>
      <c r="E2181" s="11" t="e">
        <f>MID(SUBSTITUTE(exportált!B2181,"&lt;br /&gt;","&lt;br&gt;"),LEN('exportált formázott'!B2181)+LEN(D2181)+13,SEARCH("&lt;br&gt;",RIGHT(SUBSTITUTE(exportált!B2181,"&lt;br /&gt;","&lt;br&gt;"),LEN(SUBSTITUTE(exportált!B2181,"&lt;br /&gt;","&lt;br&gt;"))-LEN(B2181)-LEN(D2181)-13)))</f>
        <v>#VALUE!</v>
      </c>
      <c r="F2181" s="11" t="e">
        <f>MID(SUBSTITUTE(exportált!B2181,"&lt;br /&gt;","&lt;br&gt;"),LEN('exportált formázott'!B2181)+LEN(D2181)+LEN(E2181)+17,SEARCH("&lt;br&gt;&lt;br&gt;",RIGHT(SUBSTITUTE(exportált!B2181,"&lt;br /&gt;","&lt;br&gt;"),LEN(SUBSTITUTE(exportált!B2181,"&lt;br /&gt;","&lt;br&gt;"))-LEN(B2181)-LEN(D2181)-LEN(E2181)-17)))</f>
        <v>#VALUE!</v>
      </c>
    </row>
    <row r="2182" spans="1:6" x14ac:dyDescent="0.25">
      <c r="A2182" s="11" t="str">
        <f>IF(exportált!A2182&lt;&gt;"",IFERROR(LEFT(exportált!A2182,SEARCH("&lt;br/&gt;",SUBSTITUTE(exportált!A2182,"&lt;br&gt;","&lt;br/&gt;"),1)-1),exportált!A2182),"")</f>
        <v/>
      </c>
      <c r="B2182" s="11" t="e">
        <f>LEFT(SUBSTITUTE(exportált!B2182,"&lt;br /&gt;","&lt;br&gt;"),SEARCH("&lt;br&gt;&lt;br&gt;",SUBSTITUTE(SUBSTITUTE(exportált!B2182,"&lt;br /&gt;","&lt;br&gt;"),"&lt;br /&gt;","&lt;br&gt;"),1)-1)</f>
        <v>#VALUE!</v>
      </c>
      <c r="C2182" s="11" t="e">
        <f>SUBSTITUTE(MID(SUBSTITUTE(exportált!B2182,"&lt;br /&gt;","&lt;br&gt;"),LEN('exportált formázott'!B2182)+LEN(D2182)+LEN(E2182)+LEN(F2182)+25,LEN(SUBSTITUTE(exportált!B2182,"&lt;br /&gt;","&lt;br&gt;"))-LEN(D2182)-LEN(E2182)-LEN(F2182)),"&lt;br&gt;",CHAR(10))</f>
        <v>#VALUE!</v>
      </c>
      <c r="D2182" s="11" t="e">
        <f>MID(SUBSTITUTE(exportált!B2182,"&lt;br /&gt;","&lt;br&gt;"),LEN('exportált formázott'!B2182)+9,SEARCH("&lt;br&gt;",RIGHT(SUBSTITUTE(exportált!B2182,"&lt;br /&gt;","&lt;br&gt;"),LEN(SUBSTITUTE(exportált!B2182,"&lt;br /&gt;","&lt;br&gt;"))-LEN(B2182)-8))-1)</f>
        <v>#VALUE!</v>
      </c>
      <c r="E2182" s="11" t="e">
        <f>MID(SUBSTITUTE(exportált!B2182,"&lt;br /&gt;","&lt;br&gt;"),LEN('exportált formázott'!B2182)+LEN(D2182)+13,SEARCH("&lt;br&gt;",RIGHT(SUBSTITUTE(exportált!B2182,"&lt;br /&gt;","&lt;br&gt;"),LEN(SUBSTITUTE(exportált!B2182,"&lt;br /&gt;","&lt;br&gt;"))-LEN(B2182)-LEN(D2182)-13)))</f>
        <v>#VALUE!</v>
      </c>
      <c r="F2182" s="11" t="e">
        <f>MID(SUBSTITUTE(exportált!B2182,"&lt;br /&gt;","&lt;br&gt;"),LEN('exportált formázott'!B2182)+LEN(D2182)+LEN(E2182)+17,SEARCH("&lt;br&gt;&lt;br&gt;",RIGHT(SUBSTITUTE(exportált!B2182,"&lt;br /&gt;","&lt;br&gt;"),LEN(SUBSTITUTE(exportált!B2182,"&lt;br /&gt;","&lt;br&gt;"))-LEN(B2182)-LEN(D2182)-LEN(E2182)-17)))</f>
        <v>#VALUE!</v>
      </c>
    </row>
    <row r="2183" spans="1:6" x14ac:dyDescent="0.25">
      <c r="A2183" s="11" t="str">
        <f>IF(exportált!A2183&lt;&gt;"",IFERROR(LEFT(exportált!A2183,SEARCH("&lt;br/&gt;",SUBSTITUTE(exportált!A2183,"&lt;br&gt;","&lt;br/&gt;"),1)-1),exportált!A2183),"")</f>
        <v/>
      </c>
      <c r="B2183" s="11" t="e">
        <f>LEFT(SUBSTITUTE(exportált!B2183,"&lt;br /&gt;","&lt;br&gt;"),SEARCH("&lt;br&gt;&lt;br&gt;",SUBSTITUTE(SUBSTITUTE(exportált!B2183,"&lt;br /&gt;","&lt;br&gt;"),"&lt;br /&gt;","&lt;br&gt;"),1)-1)</f>
        <v>#VALUE!</v>
      </c>
      <c r="C2183" s="11" t="e">
        <f>SUBSTITUTE(MID(SUBSTITUTE(exportált!B2183,"&lt;br /&gt;","&lt;br&gt;"),LEN('exportált formázott'!B2183)+LEN(D2183)+LEN(E2183)+LEN(F2183)+25,LEN(SUBSTITUTE(exportált!B2183,"&lt;br /&gt;","&lt;br&gt;"))-LEN(D2183)-LEN(E2183)-LEN(F2183)),"&lt;br&gt;",CHAR(10))</f>
        <v>#VALUE!</v>
      </c>
      <c r="D2183" s="11" t="e">
        <f>MID(SUBSTITUTE(exportált!B2183,"&lt;br /&gt;","&lt;br&gt;"),LEN('exportált formázott'!B2183)+9,SEARCH("&lt;br&gt;",RIGHT(SUBSTITUTE(exportált!B2183,"&lt;br /&gt;","&lt;br&gt;"),LEN(SUBSTITUTE(exportált!B2183,"&lt;br /&gt;","&lt;br&gt;"))-LEN(B2183)-8))-1)</f>
        <v>#VALUE!</v>
      </c>
      <c r="E2183" s="11" t="e">
        <f>MID(SUBSTITUTE(exportált!B2183,"&lt;br /&gt;","&lt;br&gt;"),LEN('exportált formázott'!B2183)+LEN(D2183)+13,SEARCH("&lt;br&gt;",RIGHT(SUBSTITUTE(exportált!B2183,"&lt;br /&gt;","&lt;br&gt;"),LEN(SUBSTITUTE(exportált!B2183,"&lt;br /&gt;","&lt;br&gt;"))-LEN(B2183)-LEN(D2183)-13)))</f>
        <v>#VALUE!</v>
      </c>
      <c r="F2183" s="11" t="e">
        <f>MID(SUBSTITUTE(exportált!B2183,"&lt;br /&gt;","&lt;br&gt;"),LEN('exportált formázott'!B2183)+LEN(D2183)+LEN(E2183)+17,SEARCH("&lt;br&gt;&lt;br&gt;",RIGHT(SUBSTITUTE(exportált!B2183,"&lt;br /&gt;","&lt;br&gt;"),LEN(SUBSTITUTE(exportált!B2183,"&lt;br /&gt;","&lt;br&gt;"))-LEN(B2183)-LEN(D2183)-LEN(E2183)-17)))</f>
        <v>#VALUE!</v>
      </c>
    </row>
    <row r="2184" spans="1:6" x14ac:dyDescent="0.25">
      <c r="A2184" s="11" t="str">
        <f>IF(exportált!A2184&lt;&gt;"",IFERROR(LEFT(exportált!A2184,SEARCH("&lt;br/&gt;",SUBSTITUTE(exportált!A2184,"&lt;br&gt;","&lt;br/&gt;"),1)-1),exportált!A2184),"")</f>
        <v/>
      </c>
      <c r="B2184" s="11" t="e">
        <f>LEFT(SUBSTITUTE(exportált!B2184,"&lt;br /&gt;","&lt;br&gt;"),SEARCH("&lt;br&gt;&lt;br&gt;",SUBSTITUTE(SUBSTITUTE(exportált!B2184,"&lt;br /&gt;","&lt;br&gt;"),"&lt;br /&gt;","&lt;br&gt;"),1)-1)</f>
        <v>#VALUE!</v>
      </c>
      <c r="C2184" s="11" t="e">
        <f>SUBSTITUTE(MID(SUBSTITUTE(exportált!B2184,"&lt;br /&gt;","&lt;br&gt;"),LEN('exportált formázott'!B2184)+LEN(D2184)+LEN(E2184)+LEN(F2184)+25,LEN(SUBSTITUTE(exportált!B2184,"&lt;br /&gt;","&lt;br&gt;"))-LEN(D2184)-LEN(E2184)-LEN(F2184)),"&lt;br&gt;",CHAR(10))</f>
        <v>#VALUE!</v>
      </c>
      <c r="D2184" s="11" t="e">
        <f>MID(SUBSTITUTE(exportált!B2184,"&lt;br /&gt;","&lt;br&gt;"),LEN('exportált formázott'!B2184)+9,SEARCH("&lt;br&gt;",RIGHT(SUBSTITUTE(exportált!B2184,"&lt;br /&gt;","&lt;br&gt;"),LEN(SUBSTITUTE(exportált!B2184,"&lt;br /&gt;","&lt;br&gt;"))-LEN(B2184)-8))-1)</f>
        <v>#VALUE!</v>
      </c>
      <c r="E2184" s="11" t="e">
        <f>MID(SUBSTITUTE(exportált!B2184,"&lt;br /&gt;","&lt;br&gt;"),LEN('exportált formázott'!B2184)+LEN(D2184)+13,SEARCH("&lt;br&gt;",RIGHT(SUBSTITUTE(exportált!B2184,"&lt;br /&gt;","&lt;br&gt;"),LEN(SUBSTITUTE(exportált!B2184,"&lt;br /&gt;","&lt;br&gt;"))-LEN(B2184)-LEN(D2184)-13)))</f>
        <v>#VALUE!</v>
      </c>
      <c r="F2184" s="11" t="e">
        <f>MID(SUBSTITUTE(exportált!B2184,"&lt;br /&gt;","&lt;br&gt;"),LEN('exportált formázott'!B2184)+LEN(D2184)+LEN(E2184)+17,SEARCH("&lt;br&gt;&lt;br&gt;",RIGHT(SUBSTITUTE(exportált!B2184,"&lt;br /&gt;","&lt;br&gt;"),LEN(SUBSTITUTE(exportált!B2184,"&lt;br /&gt;","&lt;br&gt;"))-LEN(B2184)-LEN(D2184)-LEN(E2184)-17)))</f>
        <v>#VALUE!</v>
      </c>
    </row>
    <row r="2185" spans="1:6" x14ac:dyDescent="0.25">
      <c r="A2185" s="11" t="str">
        <f>IF(exportált!A2185&lt;&gt;"",IFERROR(LEFT(exportált!A2185,SEARCH("&lt;br/&gt;",SUBSTITUTE(exportált!A2185,"&lt;br&gt;","&lt;br/&gt;"),1)-1),exportált!A2185),"")</f>
        <v/>
      </c>
      <c r="B2185" s="11" t="e">
        <f>LEFT(SUBSTITUTE(exportált!B2185,"&lt;br /&gt;","&lt;br&gt;"),SEARCH("&lt;br&gt;&lt;br&gt;",SUBSTITUTE(SUBSTITUTE(exportált!B2185,"&lt;br /&gt;","&lt;br&gt;"),"&lt;br /&gt;","&lt;br&gt;"),1)-1)</f>
        <v>#VALUE!</v>
      </c>
      <c r="C2185" s="11" t="e">
        <f>SUBSTITUTE(MID(SUBSTITUTE(exportált!B2185,"&lt;br /&gt;","&lt;br&gt;"),LEN('exportált formázott'!B2185)+LEN(D2185)+LEN(E2185)+LEN(F2185)+25,LEN(SUBSTITUTE(exportált!B2185,"&lt;br /&gt;","&lt;br&gt;"))-LEN(D2185)-LEN(E2185)-LEN(F2185)),"&lt;br&gt;",CHAR(10))</f>
        <v>#VALUE!</v>
      </c>
      <c r="D2185" s="11" t="e">
        <f>MID(SUBSTITUTE(exportált!B2185,"&lt;br /&gt;","&lt;br&gt;"),LEN('exportált formázott'!B2185)+9,SEARCH("&lt;br&gt;",RIGHT(SUBSTITUTE(exportált!B2185,"&lt;br /&gt;","&lt;br&gt;"),LEN(SUBSTITUTE(exportált!B2185,"&lt;br /&gt;","&lt;br&gt;"))-LEN(B2185)-8))-1)</f>
        <v>#VALUE!</v>
      </c>
      <c r="E2185" s="11" t="e">
        <f>MID(SUBSTITUTE(exportált!B2185,"&lt;br /&gt;","&lt;br&gt;"),LEN('exportált formázott'!B2185)+LEN(D2185)+13,SEARCH("&lt;br&gt;",RIGHT(SUBSTITUTE(exportált!B2185,"&lt;br /&gt;","&lt;br&gt;"),LEN(SUBSTITUTE(exportált!B2185,"&lt;br /&gt;","&lt;br&gt;"))-LEN(B2185)-LEN(D2185)-13)))</f>
        <v>#VALUE!</v>
      </c>
      <c r="F2185" s="11" t="e">
        <f>MID(SUBSTITUTE(exportált!B2185,"&lt;br /&gt;","&lt;br&gt;"),LEN('exportált formázott'!B2185)+LEN(D2185)+LEN(E2185)+17,SEARCH("&lt;br&gt;&lt;br&gt;",RIGHT(SUBSTITUTE(exportált!B2185,"&lt;br /&gt;","&lt;br&gt;"),LEN(SUBSTITUTE(exportált!B2185,"&lt;br /&gt;","&lt;br&gt;"))-LEN(B2185)-LEN(D2185)-LEN(E2185)-17)))</f>
        <v>#VALUE!</v>
      </c>
    </row>
    <row r="2186" spans="1:6" x14ac:dyDescent="0.25">
      <c r="A2186" s="11" t="str">
        <f>IF(exportált!A2186&lt;&gt;"",IFERROR(LEFT(exportált!A2186,SEARCH("&lt;br/&gt;",SUBSTITUTE(exportált!A2186,"&lt;br&gt;","&lt;br/&gt;"),1)-1),exportált!A2186),"")</f>
        <v/>
      </c>
      <c r="B2186" s="11" t="e">
        <f>LEFT(SUBSTITUTE(exportált!B2186,"&lt;br /&gt;","&lt;br&gt;"),SEARCH("&lt;br&gt;&lt;br&gt;",SUBSTITUTE(SUBSTITUTE(exportált!B2186,"&lt;br /&gt;","&lt;br&gt;"),"&lt;br /&gt;","&lt;br&gt;"),1)-1)</f>
        <v>#VALUE!</v>
      </c>
      <c r="C2186" s="11" t="e">
        <f>SUBSTITUTE(MID(SUBSTITUTE(exportált!B2186,"&lt;br /&gt;","&lt;br&gt;"),LEN('exportált formázott'!B2186)+LEN(D2186)+LEN(E2186)+LEN(F2186)+25,LEN(SUBSTITUTE(exportált!B2186,"&lt;br /&gt;","&lt;br&gt;"))-LEN(D2186)-LEN(E2186)-LEN(F2186)),"&lt;br&gt;",CHAR(10))</f>
        <v>#VALUE!</v>
      </c>
      <c r="D2186" s="11" t="e">
        <f>MID(SUBSTITUTE(exportált!B2186,"&lt;br /&gt;","&lt;br&gt;"),LEN('exportált formázott'!B2186)+9,SEARCH("&lt;br&gt;",RIGHT(SUBSTITUTE(exportált!B2186,"&lt;br /&gt;","&lt;br&gt;"),LEN(SUBSTITUTE(exportált!B2186,"&lt;br /&gt;","&lt;br&gt;"))-LEN(B2186)-8))-1)</f>
        <v>#VALUE!</v>
      </c>
      <c r="E2186" s="11" t="e">
        <f>MID(SUBSTITUTE(exportált!B2186,"&lt;br /&gt;","&lt;br&gt;"),LEN('exportált formázott'!B2186)+LEN(D2186)+13,SEARCH("&lt;br&gt;",RIGHT(SUBSTITUTE(exportált!B2186,"&lt;br /&gt;","&lt;br&gt;"),LEN(SUBSTITUTE(exportált!B2186,"&lt;br /&gt;","&lt;br&gt;"))-LEN(B2186)-LEN(D2186)-13)))</f>
        <v>#VALUE!</v>
      </c>
      <c r="F2186" s="11" t="e">
        <f>MID(SUBSTITUTE(exportált!B2186,"&lt;br /&gt;","&lt;br&gt;"),LEN('exportált formázott'!B2186)+LEN(D2186)+LEN(E2186)+17,SEARCH("&lt;br&gt;&lt;br&gt;",RIGHT(SUBSTITUTE(exportált!B2186,"&lt;br /&gt;","&lt;br&gt;"),LEN(SUBSTITUTE(exportált!B2186,"&lt;br /&gt;","&lt;br&gt;"))-LEN(B2186)-LEN(D2186)-LEN(E2186)-17)))</f>
        <v>#VALUE!</v>
      </c>
    </row>
    <row r="2187" spans="1:6" x14ac:dyDescent="0.25">
      <c r="A2187" s="11" t="str">
        <f>IF(exportált!A2187&lt;&gt;"",IFERROR(LEFT(exportált!A2187,SEARCH("&lt;br/&gt;",SUBSTITUTE(exportált!A2187,"&lt;br&gt;","&lt;br/&gt;"),1)-1),exportált!A2187),"")</f>
        <v/>
      </c>
      <c r="B2187" s="11" t="e">
        <f>LEFT(SUBSTITUTE(exportált!B2187,"&lt;br /&gt;","&lt;br&gt;"),SEARCH("&lt;br&gt;&lt;br&gt;",SUBSTITUTE(SUBSTITUTE(exportált!B2187,"&lt;br /&gt;","&lt;br&gt;"),"&lt;br /&gt;","&lt;br&gt;"),1)-1)</f>
        <v>#VALUE!</v>
      </c>
      <c r="C2187" s="11" t="e">
        <f>SUBSTITUTE(MID(SUBSTITUTE(exportált!B2187,"&lt;br /&gt;","&lt;br&gt;"),LEN('exportált formázott'!B2187)+LEN(D2187)+LEN(E2187)+LEN(F2187)+25,LEN(SUBSTITUTE(exportált!B2187,"&lt;br /&gt;","&lt;br&gt;"))-LEN(D2187)-LEN(E2187)-LEN(F2187)),"&lt;br&gt;",CHAR(10))</f>
        <v>#VALUE!</v>
      </c>
      <c r="D2187" s="11" t="e">
        <f>MID(SUBSTITUTE(exportált!B2187,"&lt;br /&gt;","&lt;br&gt;"),LEN('exportált formázott'!B2187)+9,SEARCH("&lt;br&gt;",RIGHT(SUBSTITUTE(exportált!B2187,"&lt;br /&gt;","&lt;br&gt;"),LEN(SUBSTITUTE(exportált!B2187,"&lt;br /&gt;","&lt;br&gt;"))-LEN(B2187)-8))-1)</f>
        <v>#VALUE!</v>
      </c>
      <c r="E2187" s="11" t="e">
        <f>MID(SUBSTITUTE(exportált!B2187,"&lt;br /&gt;","&lt;br&gt;"),LEN('exportált formázott'!B2187)+LEN(D2187)+13,SEARCH("&lt;br&gt;",RIGHT(SUBSTITUTE(exportált!B2187,"&lt;br /&gt;","&lt;br&gt;"),LEN(SUBSTITUTE(exportált!B2187,"&lt;br /&gt;","&lt;br&gt;"))-LEN(B2187)-LEN(D2187)-13)))</f>
        <v>#VALUE!</v>
      </c>
      <c r="F2187" s="11" t="e">
        <f>MID(SUBSTITUTE(exportált!B2187,"&lt;br /&gt;","&lt;br&gt;"),LEN('exportált formázott'!B2187)+LEN(D2187)+LEN(E2187)+17,SEARCH("&lt;br&gt;&lt;br&gt;",RIGHT(SUBSTITUTE(exportált!B2187,"&lt;br /&gt;","&lt;br&gt;"),LEN(SUBSTITUTE(exportált!B2187,"&lt;br /&gt;","&lt;br&gt;"))-LEN(B2187)-LEN(D2187)-LEN(E2187)-17)))</f>
        <v>#VALUE!</v>
      </c>
    </row>
    <row r="2188" spans="1:6" x14ac:dyDescent="0.25">
      <c r="A2188" s="11" t="str">
        <f>IF(exportált!A2188&lt;&gt;"",IFERROR(LEFT(exportált!A2188,SEARCH("&lt;br/&gt;",SUBSTITUTE(exportált!A2188,"&lt;br&gt;","&lt;br/&gt;"),1)-1),exportált!A2188),"")</f>
        <v/>
      </c>
      <c r="B2188" s="11" t="e">
        <f>LEFT(SUBSTITUTE(exportált!B2188,"&lt;br /&gt;","&lt;br&gt;"),SEARCH("&lt;br&gt;&lt;br&gt;",SUBSTITUTE(SUBSTITUTE(exportált!B2188,"&lt;br /&gt;","&lt;br&gt;"),"&lt;br /&gt;","&lt;br&gt;"),1)-1)</f>
        <v>#VALUE!</v>
      </c>
      <c r="C2188" s="11" t="e">
        <f>SUBSTITUTE(MID(SUBSTITUTE(exportált!B2188,"&lt;br /&gt;","&lt;br&gt;"),LEN('exportált formázott'!B2188)+LEN(D2188)+LEN(E2188)+LEN(F2188)+25,LEN(SUBSTITUTE(exportált!B2188,"&lt;br /&gt;","&lt;br&gt;"))-LEN(D2188)-LEN(E2188)-LEN(F2188)),"&lt;br&gt;",CHAR(10))</f>
        <v>#VALUE!</v>
      </c>
      <c r="D2188" s="11" t="e">
        <f>MID(SUBSTITUTE(exportált!B2188,"&lt;br /&gt;","&lt;br&gt;"),LEN('exportált formázott'!B2188)+9,SEARCH("&lt;br&gt;",RIGHT(SUBSTITUTE(exportált!B2188,"&lt;br /&gt;","&lt;br&gt;"),LEN(SUBSTITUTE(exportált!B2188,"&lt;br /&gt;","&lt;br&gt;"))-LEN(B2188)-8))-1)</f>
        <v>#VALUE!</v>
      </c>
      <c r="E2188" s="11" t="e">
        <f>MID(SUBSTITUTE(exportált!B2188,"&lt;br /&gt;","&lt;br&gt;"),LEN('exportált formázott'!B2188)+LEN(D2188)+13,SEARCH("&lt;br&gt;",RIGHT(SUBSTITUTE(exportált!B2188,"&lt;br /&gt;","&lt;br&gt;"),LEN(SUBSTITUTE(exportált!B2188,"&lt;br /&gt;","&lt;br&gt;"))-LEN(B2188)-LEN(D2188)-13)))</f>
        <v>#VALUE!</v>
      </c>
      <c r="F2188" s="11" t="e">
        <f>MID(SUBSTITUTE(exportált!B2188,"&lt;br /&gt;","&lt;br&gt;"),LEN('exportált formázott'!B2188)+LEN(D2188)+LEN(E2188)+17,SEARCH("&lt;br&gt;&lt;br&gt;",RIGHT(SUBSTITUTE(exportált!B2188,"&lt;br /&gt;","&lt;br&gt;"),LEN(SUBSTITUTE(exportált!B2188,"&lt;br /&gt;","&lt;br&gt;"))-LEN(B2188)-LEN(D2188)-LEN(E2188)-17)))</f>
        <v>#VALUE!</v>
      </c>
    </row>
    <row r="2189" spans="1:6" x14ac:dyDescent="0.25">
      <c r="A2189" s="11" t="str">
        <f>IF(exportált!A2189&lt;&gt;"",IFERROR(LEFT(exportált!A2189,SEARCH("&lt;br/&gt;",SUBSTITUTE(exportált!A2189,"&lt;br&gt;","&lt;br/&gt;"),1)-1),exportált!A2189),"")</f>
        <v/>
      </c>
      <c r="B2189" s="11" t="e">
        <f>LEFT(SUBSTITUTE(exportált!B2189,"&lt;br /&gt;","&lt;br&gt;"),SEARCH("&lt;br&gt;&lt;br&gt;",SUBSTITUTE(SUBSTITUTE(exportált!B2189,"&lt;br /&gt;","&lt;br&gt;"),"&lt;br /&gt;","&lt;br&gt;"),1)-1)</f>
        <v>#VALUE!</v>
      </c>
      <c r="C2189" s="11" t="e">
        <f>SUBSTITUTE(MID(SUBSTITUTE(exportált!B2189,"&lt;br /&gt;","&lt;br&gt;"),LEN('exportált formázott'!B2189)+LEN(D2189)+LEN(E2189)+LEN(F2189)+25,LEN(SUBSTITUTE(exportált!B2189,"&lt;br /&gt;","&lt;br&gt;"))-LEN(D2189)-LEN(E2189)-LEN(F2189)),"&lt;br&gt;",CHAR(10))</f>
        <v>#VALUE!</v>
      </c>
      <c r="D2189" s="11" t="e">
        <f>MID(SUBSTITUTE(exportált!B2189,"&lt;br /&gt;","&lt;br&gt;"),LEN('exportált formázott'!B2189)+9,SEARCH("&lt;br&gt;",RIGHT(SUBSTITUTE(exportált!B2189,"&lt;br /&gt;","&lt;br&gt;"),LEN(SUBSTITUTE(exportált!B2189,"&lt;br /&gt;","&lt;br&gt;"))-LEN(B2189)-8))-1)</f>
        <v>#VALUE!</v>
      </c>
      <c r="E2189" s="11" t="e">
        <f>MID(SUBSTITUTE(exportált!B2189,"&lt;br /&gt;","&lt;br&gt;"),LEN('exportált formázott'!B2189)+LEN(D2189)+13,SEARCH("&lt;br&gt;",RIGHT(SUBSTITUTE(exportált!B2189,"&lt;br /&gt;","&lt;br&gt;"),LEN(SUBSTITUTE(exportált!B2189,"&lt;br /&gt;","&lt;br&gt;"))-LEN(B2189)-LEN(D2189)-13)))</f>
        <v>#VALUE!</v>
      </c>
      <c r="F2189" s="11" t="e">
        <f>MID(SUBSTITUTE(exportált!B2189,"&lt;br /&gt;","&lt;br&gt;"),LEN('exportált formázott'!B2189)+LEN(D2189)+LEN(E2189)+17,SEARCH("&lt;br&gt;&lt;br&gt;",RIGHT(SUBSTITUTE(exportált!B2189,"&lt;br /&gt;","&lt;br&gt;"),LEN(SUBSTITUTE(exportált!B2189,"&lt;br /&gt;","&lt;br&gt;"))-LEN(B2189)-LEN(D2189)-LEN(E2189)-17)))</f>
        <v>#VALUE!</v>
      </c>
    </row>
    <row r="2190" spans="1:6" x14ac:dyDescent="0.25">
      <c r="A2190" s="11" t="str">
        <f>IF(exportált!A2190&lt;&gt;"",IFERROR(LEFT(exportált!A2190,SEARCH("&lt;br/&gt;",SUBSTITUTE(exportált!A2190,"&lt;br&gt;","&lt;br/&gt;"),1)-1),exportált!A2190),"")</f>
        <v/>
      </c>
      <c r="B2190" s="11" t="e">
        <f>LEFT(SUBSTITUTE(exportált!B2190,"&lt;br /&gt;","&lt;br&gt;"),SEARCH("&lt;br&gt;&lt;br&gt;",SUBSTITUTE(SUBSTITUTE(exportált!B2190,"&lt;br /&gt;","&lt;br&gt;"),"&lt;br /&gt;","&lt;br&gt;"),1)-1)</f>
        <v>#VALUE!</v>
      </c>
      <c r="C2190" s="11" t="e">
        <f>SUBSTITUTE(MID(SUBSTITUTE(exportált!B2190,"&lt;br /&gt;","&lt;br&gt;"),LEN('exportált formázott'!B2190)+LEN(D2190)+LEN(E2190)+LEN(F2190)+25,LEN(SUBSTITUTE(exportált!B2190,"&lt;br /&gt;","&lt;br&gt;"))-LEN(D2190)-LEN(E2190)-LEN(F2190)),"&lt;br&gt;",CHAR(10))</f>
        <v>#VALUE!</v>
      </c>
      <c r="D2190" s="11" t="e">
        <f>MID(SUBSTITUTE(exportált!B2190,"&lt;br /&gt;","&lt;br&gt;"),LEN('exportált formázott'!B2190)+9,SEARCH("&lt;br&gt;",RIGHT(SUBSTITUTE(exportált!B2190,"&lt;br /&gt;","&lt;br&gt;"),LEN(SUBSTITUTE(exportált!B2190,"&lt;br /&gt;","&lt;br&gt;"))-LEN(B2190)-8))-1)</f>
        <v>#VALUE!</v>
      </c>
      <c r="E2190" s="11" t="e">
        <f>MID(SUBSTITUTE(exportált!B2190,"&lt;br /&gt;","&lt;br&gt;"),LEN('exportált formázott'!B2190)+LEN(D2190)+13,SEARCH("&lt;br&gt;",RIGHT(SUBSTITUTE(exportált!B2190,"&lt;br /&gt;","&lt;br&gt;"),LEN(SUBSTITUTE(exportált!B2190,"&lt;br /&gt;","&lt;br&gt;"))-LEN(B2190)-LEN(D2190)-13)))</f>
        <v>#VALUE!</v>
      </c>
      <c r="F2190" s="11" t="e">
        <f>MID(SUBSTITUTE(exportált!B2190,"&lt;br /&gt;","&lt;br&gt;"),LEN('exportált formázott'!B2190)+LEN(D2190)+LEN(E2190)+17,SEARCH("&lt;br&gt;&lt;br&gt;",RIGHT(SUBSTITUTE(exportált!B2190,"&lt;br /&gt;","&lt;br&gt;"),LEN(SUBSTITUTE(exportált!B2190,"&lt;br /&gt;","&lt;br&gt;"))-LEN(B2190)-LEN(D2190)-LEN(E2190)-17)))</f>
        <v>#VALUE!</v>
      </c>
    </row>
    <row r="2191" spans="1:6" x14ac:dyDescent="0.25">
      <c r="A2191" s="11" t="str">
        <f>IF(exportált!A2191&lt;&gt;"",IFERROR(LEFT(exportált!A2191,SEARCH("&lt;br/&gt;",SUBSTITUTE(exportált!A2191,"&lt;br&gt;","&lt;br/&gt;"),1)-1),exportált!A2191),"")</f>
        <v/>
      </c>
      <c r="B2191" s="11" t="e">
        <f>LEFT(SUBSTITUTE(exportált!B2191,"&lt;br /&gt;","&lt;br&gt;"),SEARCH("&lt;br&gt;&lt;br&gt;",SUBSTITUTE(SUBSTITUTE(exportált!B2191,"&lt;br /&gt;","&lt;br&gt;"),"&lt;br /&gt;","&lt;br&gt;"),1)-1)</f>
        <v>#VALUE!</v>
      </c>
      <c r="C2191" s="11" t="e">
        <f>SUBSTITUTE(MID(SUBSTITUTE(exportált!B2191,"&lt;br /&gt;","&lt;br&gt;"),LEN('exportált formázott'!B2191)+LEN(D2191)+LEN(E2191)+LEN(F2191)+25,LEN(SUBSTITUTE(exportált!B2191,"&lt;br /&gt;","&lt;br&gt;"))-LEN(D2191)-LEN(E2191)-LEN(F2191)),"&lt;br&gt;",CHAR(10))</f>
        <v>#VALUE!</v>
      </c>
      <c r="D2191" s="11" t="e">
        <f>MID(SUBSTITUTE(exportált!B2191,"&lt;br /&gt;","&lt;br&gt;"),LEN('exportált formázott'!B2191)+9,SEARCH("&lt;br&gt;",RIGHT(SUBSTITUTE(exportált!B2191,"&lt;br /&gt;","&lt;br&gt;"),LEN(SUBSTITUTE(exportált!B2191,"&lt;br /&gt;","&lt;br&gt;"))-LEN(B2191)-8))-1)</f>
        <v>#VALUE!</v>
      </c>
      <c r="E2191" s="11" t="e">
        <f>MID(SUBSTITUTE(exportált!B2191,"&lt;br /&gt;","&lt;br&gt;"),LEN('exportált formázott'!B2191)+LEN(D2191)+13,SEARCH("&lt;br&gt;",RIGHT(SUBSTITUTE(exportált!B2191,"&lt;br /&gt;","&lt;br&gt;"),LEN(SUBSTITUTE(exportált!B2191,"&lt;br /&gt;","&lt;br&gt;"))-LEN(B2191)-LEN(D2191)-13)))</f>
        <v>#VALUE!</v>
      </c>
      <c r="F2191" s="11" t="e">
        <f>MID(SUBSTITUTE(exportált!B2191,"&lt;br /&gt;","&lt;br&gt;"),LEN('exportált formázott'!B2191)+LEN(D2191)+LEN(E2191)+17,SEARCH("&lt;br&gt;&lt;br&gt;",RIGHT(SUBSTITUTE(exportált!B2191,"&lt;br /&gt;","&lt;br&gt;"),LEN(SUBSTITUTE(exportált!B2191,"&lt;br /&gt;","&lt;br&gt;"))-LEN(B2191)-LEN(D2191)-LEN(E2191)-17)))</f>
        <v>#VALUE!</v>
      </c>
    </row>
    <row r="2192" spans="1:6" x14ac:dyDescent="0.25">
      <c r="A2192" s="11" t="str">
        <f>IF(exportált!A2192&lt;&gt;"",IFERROR(LEFT(exportált!A2192,SEARCH("&lt;br/&gt;",SUBSTITUTE(exportált!A2192,"&lt;br&gt;","&lt;br/&gt;"),1)-1),exportált!A2192),"")</f>
        <v/>
      </c>
      <c r="B2192" s="11" t="e">
        <f>LEFT(SUBSTITUTE(exportált!B2192,"&lt;br /&gt;","&lt;br&gt;"),SEARCH("&lt;br&gt;&lt;br&gt;",SUBSTITUTE(SUBSTITUTE(exportált!B2192,"&lt;br /&gt;","&lt;br&gt;"),"&lt;br /&gt;","&lt;br&gt;"),1)-1)</f>
        <v>#VALUE!</v>
      </c>
      <c r="C2192" s="11" t="e">
        <f>SUBSTITUTE(MID(SUBSTITUTE(exportált!B2192,"&lt;br /&gt;","&lt;br&gt;"),LEN('exportált formázott'!B2192)+LEN(D2192)+LEN(E2192)+LEN(F2192)+25,LEN(SUBSTITUTE(exportált!B2192,"&lt;br /&gt;","&lt;br&gt;"))-LEN(D2192)-LEN(E2192)-LEN(F2192)),"&lt;br&gt;",CHAR(10))</f>
        <v>#VALUE!</v>
      </c>
      <c r="D2192" s="11" t="e">
        <f>MID(SUBSTITUTE(exportált!B2192,"&lt;br /&gt;","&lt;br&gt;"),LEN('exportált formázott'!B2192)+9,SEARCH("&lt;br&gt;",RIGHT(SUBSTITUTE(exportált!B2192,"&lt;br /&gt;","&lt;br&gt;"),LEN(SUBSTITUTE(exportált!B2192,"&lt;br /&gt;","&lt;br&gt;"))-LEN(B2192)-8))-1)</f>
        <v>#VALUE!</v>
      </c>
      <c r="E2192" s="11" t="e">
        <f>MID(SUBSTITUTE(exportált!B2192,"&lt;br /&gt;","&lt;br&gt;"),LEN('exportált formázott'!B2192)+LEN(D2192)+13,SEARCH("&lt;br&gt;",RIGHT(SUBSTITUTE(exportált!B2192,"&lt;br /&gt;","&lt;br&gt;"),LEN(SUBSTITUTE(exportált!B2192,"&lt;br /&gt;","&lt;br&gt;"))-LEN(B2192)-LEN(D2192)-13)))</f>
        <v>#VALUE!</v>
      </c>
      <c r="F2192" s="11" t="e">
        <f>MID(SUBSTITUTE(exportált!B2192,"&lt;br /&gt;","&lt;br&gt;"),LEN('exportált formázott'!B2192)+LEN(D2192)+LEN(E2192)+17,SEARCH("&lt;br&gt;&lt;br&gt;",RIGHT(SUBSTITUTE(exportált!B2192,"&lt;br /&gt;","&lt;br&gt;"),LEN(SUBSTITUTE(exportált!B2192,"&lt;br /&gt;","&lt;br&gt;"))-LEN(B2192)-LEN(D2192)-LEN(E2192)-17)))</f>
        <v>#VALUE!</v>
      </c>
    </row>
    <row r="2193" spans="1:6" x14ac:dyDescent="0.25">
      <c r="A2193" s="11" t="str">
        <f>IF(exportált!A2193&lt;&gt;"",IFERROR(LEFT(exportált!A2193,SEARCH("&lt;br/&gt;",SUBSTITUTE(exportált!A2193,"&lt;br&gt;","&lt;br/&gt;"),1)-1),exportált!A2193),"")</f>
        <v/>
      </c>
      <c r="B2193" s="11" t="e">
        <f>LEFT(SUBSTITUTE(exportált!B2193,"&lt;br /&gt;","&lt;br&gt;"),SEARCH("&lt;br&gt;&lt;br&gt;",SUBSTITUTE(SUBSTITUTE(exportált!B2193,"&lt;br /&gt;","&lt;br&gt;"),"&lt;br /&gt;","&lt;br&gt;"),1)-1)</f>
        <v>#VALUE!</v>
      </c>
      <c r="C2193" s="11" t="e">
        <f>SUBSTITUTE(MID(SUBSTITUTE(exportált!B2193,"&lt;br /&gt;","&lt;br&gt;"),LEN('exportált formázott'!B2193)+LEN(D2193)+LEN(E2193)+LEN(F2193)+25,LEN(SUBSTITUTE(exportált!B2193,"&lt;br /&gt;","&lt;br&gt;"))-LEN(D2193)-LEN(E2193)-LEN(F2193)),"&lt;br&gt;",CHAR(10))</f>
        <v>#VALUE!</v>
      </c>
      <c r="D2193" s="11" t="e">
        <f>MID(SUBSTITUTE(exportált!B2193,"&lt;br /&gt;","&lt;br&gt;"),LEN('exportált formázott'!B2193)+9,SEARCH("&lt;br&gt;",RIGHT(SUBSTITUTE(exportált!B2193,"&lt;br /&gt;","&lt;br&gt;"),LEN(SUBSTITUTE(exportált!B2193,"&lt;br /&gt;","&lt;br&gt;"))-LEN(B2193)-8))-1)</f>
        <v>#VALUE!</v>
      </c>
      <c r="E2193" s="11" t="e">
        <f>MID(SUBSTITUTE(exportált!B2193,"&lt;br /&gt;","&lt;br&gt;"),LEN('exportált formázott'!B2193)+LEN(D2193)+13,SEARCH("&lt;br&gt;",RIGHT(SUBSTITUTE(exportált!B2193,"&lt;br /&gt;","&lt;br&gt;"),LEN(SUBSTITUTE(exportált!B2193,"&lt;br /&gt;","&lt;br&gt;"))-LEN(B2193)-LEN(D2193)-13)))</f>
        <v>#VALUE!</v>
      </c>
      <c r="F2193" s="11" t="e">
        <f>MID(SUBSTITUTE(exportált!B2193,"&lt;br /&gt;","&lt;br&gt;"),LEN('exportált formázott'!B2193)+LEN(D2193)+LEN(E2193)+17,SEARCH("&lt;br&gt;&lt;br&gt;",RIGHT(SUBSTITUTE(exportált!B2193,"&lt;br /&gt;","&lt;br&gt;"),LEN(SUBSTITUTE(exportált!B2193,"&lt;br /&gt;","&lt;br&gt;"))-LEN(B2193)-LEN(D2193)-LEN(E2193)-17)))</f>
        <v>#VALUE!</v>
      </c>
    </row>
    <row r="2194" spans="1:6" x14ac:dyDescent="0.25">
      <c r="A2194" s="11" t="str">
        <f>IF(exportált!A2194&lt;&gt;"",IFERROR(LEFT(exportált!A2194,SEARCH("&lt;br/&gt;",SUBSTITUTE(exportált!A2194,"&lt;br&gt;","&lt;br/&gt;"),1)-1),exportált!A2194),"")</f>
        <v/>
      </c>
      <c r="B2194" s="11" t="e">
        <f>LEFT(SUBSTITUTE(exportált!B2194,"&lt;br /&gt;","&lt;br&gt;"),SEARCH("&lt;br&gt;&lt;br&gt;",SUBSTITUTE(SUBSTITUTE(exportált!B2194,"&lt;br /&gt;","&lt;br&gt;"),"&lt;br /&gt;","&lt;br&gt;"),1)-1)</f>
        <v>#VALUE!</v>
      </c>
      <c r="C2194" s="11" t="e">
        <f>SUBSTITUTE(MID(SUBSTITUTE(exportált!B2194,"&lt;br /&gt;","&lt;br&gt;"),LEN('exportált formázott'!B2194)+LEN(D2194)+LEN(E2194)+LEN(F2194)+25,LEN(SUBSTITUTE(exportált!B2194,"&lt;br /&gt;","&lt;br&gt;"))-LEN(D2194)-LEN(E2194)-LEN(F2194)),"&lt;br&gt;",CHAR(10))</f>
        <v>#VALUE!</v>
      </c>
      <c r="D2194" s="11" t="e">
        <f>MID(SUBSTITUTE(exportált!B2194,"&lt;br /&gt;","&lt;br&gt;"),LEN('exportált formázott'!B2194)+9,SEARCH("&lt;br&gt;",RIGHT(SUBSTITUTE(exportált!B2194,"&lt;br /&gt;","&lt;br&gt;"),LEN(SUBSTITUTE(exportált!B2194,"&lt;br /&gt;","&lt;br&gt;"))-LEN(B2194)-8))-1)</f>
        <v>#VALUE!</v>
      </c>
      <c r="E2194" s="11" t="e">
        <f>MID(SUBSTITUTE(exportált!B2194,"&lt;br /&gt;","&lt;br&gt;"),LEN('exportált formázott'!B2194)+LEN(D2194)+13,SEARCH("&lt;br&gt;",RIGHT(SUBSTITUTE(exportált!B2194,"&lt;br /&gt;","&lt;br&gt;"),LEN(SUBSTITUTE(exportált!B2194,"&lt;br /&gt;","&lt;br&gt;"))-LEN(B2194)-LEN(D2194)-13)))</f>
        <v>#VALUE!</v>
      </c>
      <c r="F2194" s="11" t="e">
        <f>MID(SUBSTITUTE(exportált!B2194,"&lt;br /&gt;","&lt;br&gt;"),LEN('exportált formázott'!B2194)+LEN(D2194)+LEN(E2194)+17,SEARCH("&lt;br&gt;&lt;br&gt;",RIGHT(SUBSTITUTE(exportált!B2194,"&lt;br /&gt;","&lt;br&gt;"),LEN(SUBSTITUTE(exportált!B2194,"&lt;br /&gt;","&lt;br&gt;"))-LEN(B2194)-LEN(D2194)-LEN(E2194)-17)))</f>
        <v>#VALUE!</v>
      </c>
    </row>
    <row r="2195" spans="1:6" x14ac:dyDescent="0.25">
      <c r="A2195" s="11" t="str">
        <f>IF(exportált!A2195&lt;&gt;"",IFERROR(LEFT(exportált!A2195,SEARCH("&lt;br/&gt;",SUBSTITUTE(exportált!A2195,"&lt;br&gt;","&lt;br/&gt;"),1)-1),exportált!A2195),"")</f>
        <v/>
      </c>
      <c r="B2195" s="11" t="e">
        <f>LEFT(SUBSTITUTE(exportált!B2195,"&lt;br /&gt;","&lt;br&gt;"),SEARCH("&lt;br&gt;&lt;br&gt;",SUBSTITUTE(SUBSTITUTE(exportált!B2195,"&lt;br /&gt;","&lt;br&gt;"),"&lt;br /&gt;","&lt;br&gt;"),1)-1)</f>
        <v>#VALUE!</v>
      </c>
      <c r="C2195" s="11" t="e">
        <f>SUBSTITUTE(MID(SUBSTITUTE(exportált!B2195,"&lt;br /&gt;","&lt;br&gt;"),LEN('exportált formázott'!B2195)+LEN(D2195)+LEN(E2195)+LEN(F2195)+25,LEN(SUBSTITUTE(exportált!B2195,"&lt;br /&gt;","&lt;br&gt;"))-LEN(D2195)-LEN(E2195)-LEN(F2195)),"&lt;br&gt;",CHAR(10))</f>
        <v>#VALUE!</v>
      </c>
      <c r="D2195" s="11" t="e">
        <f>MID(SUBSTITUTE(exportált!B2195,"&lt;br /&gt;","&lt;br&gt;"),LEN('exportált formázott'!B2195)+9,SEARCH("&lt;br&gt;",RIGHT(SUBSTITUTE(exportált!B2195,"&lt;br /&gt;","&lt;br&gt;"),LEN(SUBSTITUTE(exportált!B2195,"&lt;br /&gt;","&lt;br&gt;"))-LEN(B2195)-8))-1)</f>
        <v>#VALUE!</v>
      </c>
      <c r="E2195" s="11" t="e">
        <f>MID(SUBSTITUTE(exportált!B2195,"&lt;br /&gt;","&lt;br&gt;"),LEN('exportált formázott'!B2195)+LEN(D2195)+13,SEARCH("&lt;br&gt;",RIGHT(SUBSTITUTE(exportált!B2195,"&lt;br /&gt;","&lt;br&gt;"),LEN(SUBSTITUTE(exportált!B2195,"&lt;br /&gt;","&lt;br&gt;"))-LEN(B2195)-LEN(D2195)-13)))</f>
        <v>#VALUE!</v>
      </c>
      <c r="F2195" s="11" t="e">
        <f>MID(SUBSTITUTE(exportált!B2195,"&lt;br /&gt;","&lt;br&gt;"),LEN('exportált formázott'!B2195)+LEN(D2195)+LEN(E2195)+17,SEARCH("&lt;br&gt;&lt;br&gt;",RIGHT(SUBSTITUTE(exportált!B2195,"&lt;br /&gt;","&lt;br&gt;"),LEN(SUBSTITUTE(exportált!B2195,"&lt;br /&gt;","&lt;br&gt;"))-LEN(B2195)-LEN(D2195)-LEN(E2195)-17)))</f>
        <v>#VALUE!</v>
      </c>
    </row>
    <row r="2196" spans="1:6" x14ac:dyDescent="0.25">
      <c r="A2196" s="11" t="str">
        <f>IF(exportált!A2196&lt;&gt;"",IFERROR(LEFT(exportált!A2196,SEARCH("&lt;br/&gt;",SUBSTITUTE(exportált!A2196,"&lt;br&gt;","&lt;br/&gt;"),1)-1),exportált!A2196),"")</f>
        <v/>
      </c>
      <c r="B2196" s="11" t="e">
        <f>LEFT(SUBSTITUTE(exportált!B2196,"&lt;br /&gt;","&lt;br&gt;"),SEARCH("&lt;br&gt;&lt;br&gt;",SUBSTITUTE(SUBSTITUTE(exportált!B2196,"&lt;br /&gt;","&lt;br&gt;"),"&lt;br /&gt;","&lt;br&gt;"),1)-1)</f>
        <v>#VALUE!</v>
      </c>
      <c r="C2196" s="11" t="e">
        <f>SUBSTITUTE(MID(SUBSTITUTE(exportált!B2196,"&lt;br /&gt;","&lt;br&gt;"),LEN('exportált formázott'!B2196)+LEN(D2196)+LEN(E2196)+LEN(F2196)+25,LEN(SUBSTITUTE(exportált!B2196,"&lt;br /&gt;","&lt;br&gt;"))-LEN(D2196)-LEN(E2196)-LEN(F2196)),"&lt;br&gt;",CHAR(10))</f>
        <v>#VALUE!</v>
      </c>
      <c r="D2196" s="11" t="e">
        <f>MID(SUBSTITUTE(exportált!B2196,"&lt;br /&gt;","&lt;br&gt;"),LEN('exportált formázott'!B2196)+9,SEARCH("&lt;br&gt;",RIGHT(SUBSTITUTE(exportált!B2196,"&lt;br /&gt;","&lt;br&gt;"),LEN(SUBSTITUTE(exportált!B2196,"&lt;br /&gt;","&lt;br&gt;"))-LEN(B2196)-8))-1)</f>
        <v>#VALUE!</v>
      </c>
      <c r="E2196" s="11" t="e">
        <f>MID(SUBSTITUTE(exportált!B2196,"&lt;br /&gt;","&lt;br&gt;"),LEN('exportált formázott'!B2196)+LEN(D2196)+13,SEARCH("&lt;br&gt;",RIGHT(SUBSTITUTE(exportált!B2196,"&lt;br /&gt;","&lt;br&gt;"),LEN(SUBSTITUTE(exportált!B2196,"&lt;br /&gt;","&lt;br&gt;"))-LEN(B2196)-LEN(D2196)-13)))</f>
        <v>#VALUE!</v>
      </c>
      <c r="F2196" s="11" t="e">
        <f>MID(SUBSTITUTE(exportált!B2196,"&lt;br /&gt;","&lt;br&gt;"),LEN('exportált formázott'!B2196)+LEN(D2196)+LEN(E2196)+17,SEARCH("&lt;br&gt;&lt;br&gt;",RIGHT(SUBSTITUTE(exportált!B2196,"&lt;br /&gt;","&lt;br&gt;"),LEN(SUBSTITUTE(exportált!B2196,"&lt;br /&gt;","&lt;br&gt;"))-LEN(B2196)-LEN(D2196)-LEN(E2196)-17)))</f>
        <v>#VALUE!</v>
      </c>
    </row>
    <row r="2197" spans="1:6" x14ac:dyDescent="0.25">
      <c r="A2197" s="11" t="str">
        <f>IF(exportált!A2197&lt;&gt;"",IFERROR(LEFT(exportált!A2197,SEARCH("&lt;br/&gt;",SUBSTITUTE(exportált!A2197,"&lt;br&gt;","&lt;br/&gt;"),1)-1),exportált!A2197),"")</f>
        <v/>
      </c>
      <c r="B2197" s="11" t="e">
        <f>LEFT(SUBSTITUTE(exportált!B2197,"&lt;br /&gt;","&lt;br&gt;"),SEARCH("&lt;br&gt;&lt;br&gt;",SUBSTITUTE(SUBSTITUTE(exportált!B2197,"&lt;br /&gt;","&lt;br&gt;"),"&lt;br /&gt;","&lt;br&gt;"),1)-1)</f>
        <v>#VALUE!</v>
      </c>
      <c r="C2197" s="11" t="e">
        <f>SUBSTITUTE(MID(SUBSTITUTE(exportált!B2197,"&lt;br /&gt;","&lt;br&gt;"),LEN('exportált formázott'!B2197)+LEN(D2197)+LEN(E2197)+LEN(F2197)+25,LEN(SUBSTITUTE(exportált!B2197,"&lt;br /&gt;","&lt;br&gt;"))-LEN(D2197)-LEN(E2197)-LEN(F2197)),"&lt;br&gt;",CHAR(10))</f>
        <v>#VALUE!</v>
      </c>
      <c r="D2197" s="11" t="e">
        <f>MID(SUBSTITUTE(exportált!B2197,"&lt;br /&gt;","&lt;br&gt;"),LEN('exportált formázott'!B2197)+9,SEARCH("&lt;br&gt;",RIGHT(SUBSTITUTE(exportált!B2197,"&lt;br /&gt;","&lt;br&gt;"),LEN(SUBSTITUTE(exportált!B2197,"&lt;br /&gt;","&lt;br&gt;"))-LEN(B2197)-8))-1)</f>
        <v>#VALUE!</v>
      </c>
      <c r="E2197" s="11" t="e">
        <f>MID(SUBSTITUTE(exportált!B2197,"&lt;br /&gt;","&lt;br&gt;"),LEN('exportált formázott'!B2197)+LEN(D2197)+13,SEARCH("&lt;br&gt;",RIGHT(SUBSTITUTE(exportált!B2197,"&lt;br /&gt;","&lt;br&gt;"),LEN(SUBSTITUTE(exportált!B2197,"&lt;br /&gt;","&lt;br&gt;"))-LEN(B2197)-LEN(D2197)-13)))</f>
        <v>#VALUE!</v>
      </c>
      <c r="F2197" s="11" t="e">
        <f>MID(SUBSTITUTE(exportált!B2197,"&lt;br /&gt;","&lt;br&gt;"),LEN('exportált formázott'!B2197)+LEN(D2197)+LEN(E2197)+17,SEARCH("&lt;br&gt;&lt;br&gt;",RIGHT(SUBSTITUTE(exportált!B2197,"&lt;br /&gt;","&lt;br&gt;"),LEN(SUBSTITUTE(exportált!B2197,"&lt;br /&gt;","&lt;br&gt;"))-LEN(B2197)-LEN(D2197)-LEN(E2197)-17)))</f>
        <v>#VALUE!</v>
      </c>
    </row>
    <row r="2198" spans="1:6" x14ac:dyDescent="0.25">
      <c r="A2198" s="11" t="str">
        <f>IF(exportált!A2198&lt;&gt;"",IFERROR(LEFT(exportált!A2198,SEARCH("&lt;br/&gt;",SUBSTITUTE(exportált!A2198,"&lt;br&gt;","&lt;br/&gt;"),1)-1),exportált!A2198),"")</f>
        <v/>
      </c>
      <c r="B2198" s="11" t="e">
        <f>LEFT(SUBSTITUTE(exportált!B2198,"&lt;br /&gt;","&lt;br&gt;"),SEARCH("&lt;br&gt;&lt;br&gt;",SUBSTITUTE(SUBSTITUTE(exportált!B2198,"&lt;br /&gt;","&lt;br&gt;"),"&lt;br /&gt;","&lt;br&gt;"),1)-1)</f>
        <v>#VALUE!</v>
      </c>
      <c r="C2198" s="11" t="e">
        <f>SUBSTITUTE(MID(SUBSTITUTE(exportált!B2198,"&lt;br /&gt;","&lt;br&gt;"),LEN('exportált formázott'!B2198)+LEN(D2198)+LEN(E2198)+LEN(F2198)+25,LEN(SUBSTITUTE(exportált!B2198,"&lt;br /&gt;","&lt;br&gt;"))-LEN(D2198)-LEN(E2198)-LEN(F2198)),"&lt;br&gt;",CHAR(10))</f>
        <v>#VALUE!</v>
      </c>
      <c r="D2198" s="11" t="e">
        <f>MID(SUBSTITUTE(exportált!B2198,"&lt;br /&gt;","&lt;br&gt;"),LEN('exportált formázott'!B2198)+9,SEARCH("&lt;br&gt;",RIGHT(SUBSTITUTE(exportált!B2198,"&lt;br /&gt;","&lt;br&gt;"),LEN(SUBSTITUTE(exportált!B2198,"&lt;br /&gt;","&lt;br&gt;"))-LEN(B2198)-8))-1)</f>
        <v>#VALUE!</v>
      </c>
      <c r="E2198" s="11" t="e">
        <f>MID(SUBSTITUTE(exportált!B2198,"&lt;br /&gt;","&lt;br&gt;"),LEN('exportált formázott'!B2198)+LEN(D2198)+13,SEARCH("&lt;br&gt;",RIGHT(SUBSTITUTE(exportált!B2198,"&lt;br /&gt;","&lt;br&gt;"),LEN(SUBSTITUTE(exportált!B2198,"&lt;br /&gt;","&lt;br&gt;"))-LEN(B2198)-LEN(D2198)-13)))</f>
        <v>#VALUE!</v>
      </c>
      <c r="F2198" s="11" t="e">
        <f>MID(SUBSTITUTE(exportált!B2198,"&lt;br /&gt;","&lt;br&gt;"),LEN('exportált formázott'!B2198)+LEN(D2198)+LEN(E2198)+17,SEARCH("&lt;br&gt;&lt;br&gt;",RIGHT(SUBSTITUTE(exportált!B2198,"&lt;br /&gt;","&lt;br&gt;"),LEN(SUBSTITUTE(exportált!B2198,"&lt;br /&gt;","&lt;br&gt;"))-LEN(B2198)-LEN(D2198)-LEN(E2198)-17)))</f>
        <v>#VALUE!</v>
      </c>
    </row>
    <row r="2199" spans="1:6" x14ac:dyDescent="0.25">
      <c r="A2199" s="11" t="str">
        <f>IF(exportált!A2199&lt;&gt;"",IFERROR(LEFT(exportált!A2199,SEARCH("&lt;br/&gt;",SUBSTITUTE(exportált!A2199,"&lt;br&gt;","&lt;br/&gt;"),1)-1),exportált!A2199),"")</f>
        <v/>
      </c>
      <c r="B2199" s="11" t="e">
        <f>LEFT(SUBSTITUTE(exportált!B2199,"&lt;br /&gt;","&lt;br&gt;"),SEARCH("&lt;br&gt;&lt;br&gt;",SUBSTITUTE(SUBSTITUTE(exportált!B2199,"&lt;br /&gt;","&lt;br&gt;"),"&lt;br /&gt;","&lt;br&gt;"),1)-1)</f>
        <v>#VALUE!</v>
      </c>
      <c r="C2199" s="11" t="e">
        <f>SUBSTITUTE(MID(SUBSTITUTE(exportált!B2199,"&lt;br /&gt;","&lt;br&gt;"),LEN('exportált formázott'!B2199)+LEN(D2199)+LEN(E2199)+LEN(F2199)+25,LEN(SUBSTITUTE(exportált!B2199,"&lt;br /&gt;","&lt;br&gt;"))-LEN(D2199)-LEN(E2199)-LEN(F2199)),"&lt;br&gt;",CHAR(10))</f>
        <v>#VALUE!</v>
      </c>
      <c r="D2199" s="11" t="e">
        <f>MID(SUBSTITUTE(exportált!B2199,"&lt;br /&gt;","&lt;br&gt;"),LEN('exportált formázott'!B2199)+9,SEARCH("&lt;br&gt;",RIGHT(SUBSTITUTE(exportált!B2199,"&lt;br /&gt;","&lt;br&gt;"),LEN(SUBSTITUTE(exportált!B2199,"&lt;br /&gt;","&lt;br&gt;"))-LEN(B2199)-8))-1)</f>
        <v>#VALUE!</v>
      </c>
      <c r="E2199" s="11" t="e">
        <f>MID(SUBSTITUTE(exportált!B2199,"&lt;br /&gt;","&lt;br&gt;"),LEN('exportált formázott'!B2199)+LEN(D2199)+13,SEARCH("&lt;br&gt;",RIGHT(SUBSTITUTE(exportált!B2199,"&lt;br /&gt;","&lt;br&gt;"),LEN(SUBSTITUTE(exportált!B2199,"&lt;br /&gt;","&lt;br&gt;"))-LEN(B2199)-LEN(D2199)-13)))</f>
        <v>#VALUE!</v>
      </c>
      <c r="F2199" s="11" t="e">
        <f>MID(SUBSTITUTE(exportált!B2199,"&lt;br /&gt;","&lt;br&gt;"),LEN('exportált formázott'!B2199)+LEN(D2199)+LEN(E2199)+17,SEARCH("&lt;br&gt;&lt;br&gt;",RIGHT(SUBSTITUTE(exportált!B2199,"&lt;br /&gt;","&lt;br&gt;"),LEN(SUBSTITUTE(exportált!B2199,"&lt;br /&gt;","&lt;br&gt;"))-LEN(B2199)-LEN(D2199)-LEN(E2199)-17)))</f>
        <v>#VALUE!</v>
      </c>
    </row>
    <row r="2200" spans="1:6" x14ac:dyDescent="0.25">
      <c r="A2200" s="11" t="str">
        <f>IF(exportált!A2200&lt;&gt;"",IFERROR(LEFT(exportált!A2200,SEARCH("&lt;br/&gt;",SUBSTITUTE(exportált!A2200,"&lt;br&gt;","&lt;br/&gt;"),1)-1),exportált!A2200),"")</f>
        <v/>
      </c>
      <c r="B2200" s="11" t="e">
        <f>LEFT(SUBSTITUTE(exportált!B2200,"&lt;br /&gt;","&lt;br&gt;"),SEARCH("&lt;br&gt;&lt;br&gt;",SUBSTITUTE(SUBSTITUTE(exportált!B2200,"&lt;br /&gt;","&lt;br&gt;"),"&lt;br /&gt;","&lt;br&gt;"),1)-1)</f>
        <v>#VALUE!</v>
      </c>
      <c r="C2200" s="11" t="e">
        <f>SUBSTITUTE(MID(SUBSTITUTE(exportált!B2200,"&lt;br /&gt;","&lt;br&gt;"),LEN('exportált formázott'!B2200)+LEN(D2200)+LEN(E2200)+LEN(F2200)+25,LEN(SUBSTITUTE(exportált!B2200,"&lt;br /&gt;","&lt;br&gt;"))-LEN(D2200)-LEN(E2200)-LEN(F2200)),"&lt;br&gt;",CHAR(10))</f>
        <v>#VALUE!</v>
      </c>
      <c r="D2200" s="11" t="e">
        <f>MID(SUBSTITUTE(exportált!B2200,"&lt;br /&gt;","&lt;br&gt;"),LEN('exportált formázott'!B2200)+9,SEARCH("&lt;br&gt;",RIGHT(SUBSTITUTE(exportált!B2200,"&lt;br /&gt;","&lt;br&gt;"),LEN(SUBSTITUTE(exportált!B2200,"&lt;br /&gt;","&lt;br&gt;"))-LEN(B2200)-8))-1)</f>
        <v>#VALUE!</v>
      </c>
      <c r="E2200" s="11" t="e">
        <f>MID(SUBSTITUTE(exportált!B2200,"&lt;br /&gt;","&lt;br&gt;"),LEN('exportált formázott'!B2200)+LEN(D2200)+13,SEARCH("&lt;br&gt;",RIGHT(SUBSTITUTE(exportált!B2200,"&lt;br /&gt;","&lt;br&gt;"),LEN(SUBSTITUTE(exportált!B2200,"&lt;br /&gt;","&lt;br&gt;"))-LEN(B2200)-LEN(D2200)-13)))</f>
        <v>#VALUE!</v>
      </c>
      <c r="F2200" s="11" t="e">
        <f>MID(SUBSTITUTE(exportált!B2200,"&lt;br /&gt;","&lt;br&gt;"),LEN('exportált formázott'!B2200)+LEN(D2200)+LEN(E2200)+17,SEARCH("&lt;br&gt;&lt;br&gt;",RIGHT(SUBSTITUTE(exportált!B2200,"&lt;br /&gt;","&lt;br&gt;"),LEN(SUBSTITUTE(exportált!B2200,"&lt;br /&gt;","&lt;br&gt;"))-LEN(B2200)-LEN(D2200)-LEN(E2200)-17)))</f>
        <v>#VALUE!</v>
      </c>
    </row>
    <row r="2201" spans="1:6" x14ac:dyDescent="0.25">
      <c r="A2201" s="11" t="str">
        <f>IF(exportált!A2201&lt;&gt;"",IFERROR(LEFT(exportált!A2201,SEARCH("&lt;br/&gt;",SUBSTITUTE(exportált!A2201,"&lt;br&gt;","&lt;br/&gt;"),1)-1),exportált!A2201),"")</f>
        <v/>
      </c>
      <c r="B2201" s="11" t="e">
        <f>LEFT(SUBSTITUTE(exportált!B2201,"&lt;br /&gt;","&lt;br&gt;"),SEARCH("&lt;br&gt;&lt;br&gt;",SUBSTITUTE(SUBSTITUTE(exportált!B2201,"&lt;br /&gt;","&lt;br&gt;"),"&lt;br /&gt;","&lt;br&gt;"),1)-1)</f>
        <v>#VALUE!</v>
      </c>
      <c r="C2201" s="11" t="e">
        <f>SUBSTITUTE(MID(SUBSTITUTE(exportált!B2201,"&lt;br /&gt;","&lt;br&gt;"),LEN('exportált formázott'!B2201)+LEN(D2201)+LEN(E2201)+LEN(F2201)+25,LEN(SUBSTITUTE(exportált!B2201,"&lt;br /&gt;","&lt;br&gt;"))-LEN(D2201)-LEN(E2201)-LEN(F2201)),"&lt;br&gt;",CHAR(10))</f>
        <v>#VALUE!</v>
      </c>
      <c r="D2201" s="11" t="e">
        <f>MID(SUBSTITUTE(exportált!B2201,"&lt;br /&gt;","&lt;br&gt;"),LEN('exportált formázott'!B2201)+9,SEARCH("&lt;br&gt;",RIGHT(SUBSTITUTE(exportált!B2201,"&lt;br /&gt;","&lt;br&gt;"),LEN(SUBSTITUTE(exportált!B2201,"&lt;br /&gt;","&lt;br&gt;"))-LEN(B2201)-8))-1)</f>
        <v>#VALUE!</v>
      </c>
      <c r="E2201" s="11" t="e">
        <f>MID(SUBSTITUTE(exportált!B2201,"&lt;br /&gt;","&lt;br&gt;"),LEN('exportált formázott'!B2201)+LEN(D2201)+13,SEARCH("&lt;br&gt;",RIGHT(SUBSTITUTE(exportált!B2201,"&lt;br /&gt;","&lt;br&gt;"),LEN(SUBSTITUTE(exportált!B2201,"&lt;br /&gt;","&lt;br&gt;"))-LEN(B2201)-LEN(D2201)-13)))</f>
        <v>#VALUE!</v>
      </c>
      <c r="F2201" s="11" t="e">
        <f>MID(SUBSTITUTE(exportált!B2201,"&lt;br /&gt;","&lt;br&gt;"),LEN('exportált formázott'!B2201)+LEN(D2201)+LEN(E2201)+17,SEARCH("&lt;br&gt;&lt;br&gt;",RIGHT(SUBSTITUTE(exportált!B2201,"&lt;br /&gt;","&lt;br&gt;"),LEN(SUBSTITUTE(exportált!B2201,"&lt;br /&gt;","&lt;br&gt;"))-LEN(B2201)-LEN(D2201)-LEN(E2201)-17)))</f>
        <v>#VALUE!</v>
      </c>
    </row>
    <row r="2202" spans="1:6" x14ac:dyDescent="0.25">
      <c r="A2202" s="11" t="str">
        <f>IF(exportált!A2202&lt;&gt;"",IFERROR(LEFT(exportált!A2202,SEARCH("&lt;br/&gt;",SUBSTITUTE(exportált!A2202,"&lt;br&gt;","&lt;br/&gt;"),1)-1),exportált!A2202),"")</f>
        <v/>
      </c>
      <c r="B2202" s="11" t="e">
        <f>LEFT(SUBSTITUTE(exportált!B2202,"&lt;br /&gt;","&lt;br&gt;"),SEARCH("&lt;br&gt;&lt;br&gt;",SUBSTITUTE(SUBSTITUTE(exportált!B2202,"&lt;br /&gt;","&lt;br&gt;"),"&lt;br /&gt;","&lt;br&gt;"),1)-1)</f>
        <v>#VALUE!</v>
      </c>
      <c r="C2202" s="11" t="e">
        <f>SUBSTITUTE(MID(SUBSTITUTE(exportált!B2202,"&lt;br /&gt;","&lt;br&gt;"),LEN('exportált formázott'!B2202)+LEN(D2202)+LEN(E2202)+LEN(F2202)+25,LEN(SUBSTITUTE(exportált!B2202,"&lt;br /&gt;","&lt;br&gt;"))-LEN(D2202)-LEN(E2202)-LEN(F2202)),"&lt;br&gt;",CHAR(10))</f>
        <v>#VALUE!</v>
      </c>
      <c r="D2202" s="11" t="e">
        <f>MID(SUBSTITUTE(exportált!B2202,"&lt;br /&gt;","&lt;br&gt;"),LEN('exportált formázott'!B2202)+9,SEARCH("&lt;br&gt;",RIGHT(SUBSTITUTE(exportált!B2202,"&lt;br /&gt;","&lt;br&gt;"),LEN(SUBSTITUTE(exportált!B2202,"&lt;br /&gt;","&lt;br&gt;"))-LEN(B2202)-8))-1)</f>
        <v>#VALUE!</v>
      </c>
      <c r="E2202" s="11" t="e">
        <f>MID(SUBSTITUTE(exportált!B2202,"&lt;br /&gt;","&lt;br&gt;"),LEN('exportált formázott'!B2202)+LEN(D2202)+13,SEARCH("&lt;br&gt;",RIGHT(SUBSTITUTE(exportált!B2202,"&lt;br /&gt;","&lt;br&gt;"),LEN(SUBSTITUTE(exportált!B2202,"&lt;br /&gt;","&lt;br&gt;"))-LEN(B2202)-LEN(D2202)-13)))</f>
        <v>#VALUE!</v>
      </c>
      <c r="F2202" s="11" t="e">
        <f>MID(SUBSTITUTE(exportált!B2202,"&lt;br /&gt;","&lt;br&gt;"),LEN('exportált formázott'!B2202)+LEN(D2202)+LEN(E2202)+17,SEARCH("&lt;br&gt;&lt;br&gt;",RIGHT(SUBSTITUTE(exportált!B2202,"&lt;br /&gt;","&lt;br&gt;"),LEN(SUBSTITUTE(exportált!B2202,"&lt;br /&gt;","&lt;br&gt;"))-LEN(B2202)-LEN(D2202)-LEN(E2202)-17)))</f>
        <v>#VALUE!</v>
      </c>
    </row>
    <row r="2203" spans="1:6" x14ac:dyDescent="0.25">
      <c r="A2203" s="11" t="str">
        <f>IF(exportált!A2203&lt;&gt;"",IFERROR(LEFT(exportált!A2203,SEARCH("&lt;br/&gt;",SUBSTITUTE(exportált!A2203,"&lt;br&gt;","&lt;br/&gt;"),1)-1),exportált!A2203),"")</f>
        <v/>
      </c>
      <c r="B2203" s="11" t="e">
        <f>LEFT(SUBSTITUTE(exportált!B2203,"&lt;br /&gt;","&lt;br&gt;"),SEARCH("&lt;br&gt;&lt;br&gt;",SUBSTITUTE(SUBSTITUTE(exportált!B2203,"&lt;br /&gt;","&lt;br&gt;"),"&lt;br /&gt;","&lt;br&gt;"),1)-1)</f>
        <v>#VALUE!</v>
      </c>
      <c r="C2203" s="11" t="e">
        <f>SUBSTITUTE(MID(SUBSTITUTE(exportált!B2203,"&lt;br /&gt;","&lt;br&gt;"),LEN('exportált formázott'!B2203)+LEN(D2203)+LEN(E2203)+LEN(F2203)+25,LEN(SUBSTITUTE(exportált!B2203,"&lt;br /&gt;","&lt;br&gt;"))-LEN(D2203)-LEN(E2203)-LEN(F2203)),"&lt;br&gt;",CHAR(10))</f>
        <v>#VALUE!</v>
      </c>
      <c r="D2203" s="11" t="e">
        <f>MID(SUBSTITUTE(exportált!B2203,"&lt;br /&gt;","&lt;br&gt;"),LEN('exportált formázott'!B2203)+9,SEARCH("&lt;br&gt;",RIGHT(SUBSTITUTE(exportált!B2203,"&lt;br /&gt;","&lt;br&gt;"),LEN(SUBSTITUTE(exportált!B2203,"&lt;br /&gt;","&lt;br&gt;"))-LEN(B2203)-8))-1)</f>
        <v>#VALUE!</v>
      </c>
      <c r="E2203" s="11" t="e">
        <f>MID(SUBSTITUTE(exportált!B2203,"&lt;br /&gt;","&lt;br&gt;"),LEN('exportált formázott'!B2203)+LEN(D2203)+13,SEARCH("&lt;br&gt;",RIGHT(SUBSTITUTE(exportált!B2203,"&lt;br /&gt;","&lt;br&gt;"),LEN(SUBSTITUTE(exportált!B2203,"&lt;br /&gt;","&lt;br&gt;"))-LEN(B2203)-LEN(D2203)-13)))</f>
        <v>#VALUE!</v>
      </c>
      <c r="F2203" s="11" t="e">
        <f>MID(SUBSTITUTE(exportált!B2203,"&lt;br /&gt;","&lt;br&gt;"),LEN('exportált formázott'!B2203)+LEN(D2203)+LEN(E2203)+17,SEARCH("&lt;br&gt;&lt;br&gt;",RIGHT(SUBSTITUTE(exportált!B2203,"&lt;br /&gt;","&lt;br&gt;"),LEN(SUBSTITUTE(exportált!B2203,"&lt;br /&gt;","&lt;br&gt;"))-LEN(B2203)-LEN(D2203)-LEN(E2203)-17)))</f>
        <v>#VALUE!</v>
      </c>
    </row>
    <row r="2204" spans="1:6" x14ac:dyDescent="0.25">
      <c r="A2204" s="11" t="str">
        <f>IF(exportált!A2204&lt;&gt;"",IFERROR(LEFT(exportált!A2204,SEARCH("&lt;br/&gt;",SUBSTITUTE(exportált!A2204,"&lt;br&gt;","&lt;br/&gt;"),1)-1),exportált!A2204),"")</f>
        <v/>
      </c>
      <c r="B2204" s="11" t="e">
        <f>LEFT(SUBSTITUTE(exportált!B2204,"&lt;br /&gt;","&lt;br&gt;"),SEARCH("&lt;br&gt;&lt;br&gt;",SUBSTITUTE(SUBSTITUTE(exportált!B2204,"&lt;br /&gt;","&lt;br&gt;"),"&lt;br /&gt;","&lt;br&gt;"),1)-1)</f>
        <v>#VALUE!</v>
      </c>
      <c r="C2204" s="11" t="e">
        <f>SUBSTITUTE(MID(SUBSTITUTE(exportált!B2204,"&lt;br /&gt;","&lt;br&gt;"),LEN('exportált formázott'!B2204)+LEN(D2204)+LEN(E2204)+LEN(F2204)+25,LEN(SUBSTITUTE(exportált!B2204,"&lt;br /&gt;","&lt;br&gt;"))-LEN(D2204)-LEN(E2204)-LEN(F2204)),"&lt;br&gt;",CHAR(10))</f>
        <v>#VALUE!</v>
      </c>
      <c r="D2204" s="11" t="e">
        <f>MID(SUBSTITUTE(exportált!B2204,"&lt;br /&gt;","&lt;br&gt;"),LEN('exportált formázott'!B2204)+9,SEARCH("&lt;br&gt;",RIGHT(SUBSTITUTE(exportált!B2204,"&lt;br /&gt;","&lt;br&gt;"),LEN(SUBSTITUTE(exportált!B2204,"&lt;br /&gt;","&lt;br&gt;"))-LEN(B2204)-8))-1)</f>
        <v>#VALUE!</v>
      </c>
      <c r="E2204" s="11" t="e">
        <f>MID(SUBSTITUTE(exportált!B2204,"&lt;br /&gt;","&lt;br&gt;"),LEN('exportált formázott'!B2204)+LEN(D2204)+13,SEARCH("&lt;br&gt;",RIGHT(SUBSTITUTE(exportált!B2204,"&lt;br /&gt;","&lt;br&gt;"),LEN(SUBSTITUTE(exportált!B2204,"&lt;br /&gt;","&lt;br&gt;"))-LEN(B2204)-LEN(D2204)-13)))</f>
        <v>#VALUE!</v>
      </c>
      <c r="F2204" s="11" t="e">
        <f>MID(SUBSTITUTE(exportált!B2204,"&lt;br /&gt;","&lt;br&gt;"),LEN('exportált formázott'!B2204)+LEN(D2204)+LEN(E2204)+17,SEARCH("&lt;br&gt;&lt;br&gt;",RIGHT(SUBSTITUTE(exportált!B2204,"&lt;br /&gt;","&lt;br&gt;"),LEN(SUBSTITUTE(exportált!B2204,"&lt;br /&gt;","&lt;br&gt;"))-LEN(B2204)-LEN(D2204)-LEN(E2204)-17)))</f>
        <v>#VALUE!</v>
      </c>
    </row>
    <row r="2205" spans="1:6" x14ac:dyDescent="0.25">
      <c r="A2205" s="11" t="str">
        <f>IF(exportált!A2205&lt;&gt;"",IFERROR(LEFT(exportált!A2205,SEARCH("&lt;br/&gt;",SUBSTITUTE(exportált!A2205,"&lt;br&gt;","&lt;br/&gt;"),1)-1),exportált!A2205),"")</f>
        <v/>
      </c>
      <c r="B2205" s="11" t="e">
        <f>LEFT(SUBSTITUTE(exportált!B2205,"&lt;br /&gt;","&lt;br&gt;"),SEARCH("&lt;br&gt;&lt;br&gt;",SUBSTITUTE(SUBSTITUTE(exportált!B2205,"&lt;br /&gt;","&lt;br&gt;"),"&lt;br /&gt;","&lt;br&gt;"),1)-1)</f>
        <v>#VALUE!</v>
      </c>
      <c r="C2205" s="11" t="e">
        <f>SUBSTITUTE(MID(SUBSTITUTE(exportált!B2205,"&lt;br /&gt;","&lt;br&gt;"),LEN('exportált formázott'!B2205)+LEN(D2205)+LEN(E2205)+LEN(F2205)+25,LEN(SUBSTITUTE(exportált!B2205,"&lt;br /&gt;","&lt;br&gt;"))-LEN(D2205)-LEN(E2205)-LEN(F2205)),"&lt;br&gt;",CHAR(10))</f>
        <v>#VALUE!</v>
      </c>
      <c r="D2205" s="11" t="e">
        <f>MID(SUBSTITUTE(exportált!B2205,"&lt;br /&gt;","&lt;br&gt;"),LEN('exportált formázott'!B2205)+9,SEARCH("&lt;br&gt;",RIGHT(SUBSTITUTE(exportált!B2205,"&lt;br /&gt;","&lt;br&gt;"),LEN(SUBSTITUTE(exportált!B2205,"&lt;br /&gt;","&lt;br&gt;"))-LEN(B2205)-8))-1)</f>
        <v>#VALUE!</v>
      </c>
      <c r="E2205" s="11" t="e">
        <f>MID(SUBSTITUTE(exportált!B2205,"&lt;br /&gt;","&lt;br&gt;"),LEN('exportált formázott'!B2205)+LEN(D2205)+13,SEARCH("&lt;br&gt;",RIGHT(SUBSTITUTE(exportált!B2205,"&lt;br /&gt;","&lt;br&gt;"),LEN(SUBSTITUTE(exportált!B2205,"&lt;br /&gt;","&lt;br&gt;"))-LEN(B2205)-LEN(D2205)-13)))</f>
        <v>#VALUE!</v>
      </c>
      <c r="F2205" s="11" t="e">
        <f>MID(SUBSTITUTE(exportált!B2205,"&lt;br /&gt;","&lt;br&gt;"),LEN('exportált formázott'!B2205)+LEN(D2205)+LEN(E2205)+17,SEARCH("&lt;br&gt;&lt;br&gt;",RIGHT(SUBSTITUTE(exportált!B2205,"&lt;br /&gt;","&lt;br&gt;"),LEN(SUBSTITUTE(exportált!B2205,"&lt;br /&gt;","&lt;br&gt;"))-LEN(B2205)-LEN(D2205)-LEN(E2205)-17)))</f>
        <v>#VALUE!</v>
      </c>
    </row>
    <row r="2206" spans="1:6" x14ac:dyDescent="0.25">
      <c r="A2206" s="11" t="str">
        <f>IF(exportált!A2206&lt;&gt;"",IFERROR(LEFT(exportált!A2206,SEARCH("&lt;br/&gt;",SUBSTITUTE(exportált!A2206,"&lt;br&gt;","&lt;br/&gt;"),1)-1),exportált!A2206),"")</f>
        <v/>
      </c>
      <c r="B2206" s="11" t="e">
        <f>LEFT(SUBSTITUTE(exportált!B2206,"&lt;br /&gt;","&lt;br&gt;"),SEARCH("&lt;br&gt;&lt;br&gt;",SUBSTITUTE(SUBSTITUTE(exportált!B2206,"&lt;br /&gt;","&lt;br&gt;"),"&lt;br /&gt;","&lt;br&gt;"),1)-1)</f>
        <v>#VALUE!</v>
      </c>
      <c r="C2206" s="11" t="e">
        <f>SUBSTITUTE(MID(SUBSTITUTE(exportált!B2206,"&lt;br /&gt;","&lt;br&gt;"),LEN('exportált formázott'!B2206)+LEN(D2206)+LEN(E2206)+LEN(F2206)+25,LEN(SUBSTITUTE(exportált!B2206,"&lt;br /&gt;","&lt;br&gt;"))-LEN(D2206)-LEN(E2206)-LEN(F2206)),"&lt;br&gt;",CHAR(10))</f>
        <v>#VALUE!</v>
      </c>
      <c r="D2206" s="11" t="e">
        <f>MID(SUBSTITUTE(exportált!B2206,"&lt;br /&gt;","&lt;br&gt;"),LEN('exportált formázott'!B2206)+9,SEARCH("&lt;br&gt;",RIGHT(SUBSTITUTE(exportált!B2206,"&lt;br /&gt;","&lt;br&gt;"),LEN(SUBSTITUTE(exportált!B2206,"&lt;br /&gt;","&lt;br&gt;"))-LEN(B2206)-8))-1)</f>
        <v>#VALUE!</v>
      </c>
      <c r="E2206" s="11" t="e">
        <f>MID(SUBSTITUTE(exportált!B2206,"&lt;br /&gt;","&lt;br&gt;"),LEN('exportált formázott'!B2206)+LEN(D2206)+13,SEARCH("&lt;br&gt;",RIGHT(SUBSTITUTE(exportált!B2206,"&lt;br /&gt;","&lt;br&gt;"),LEN(SUBSTITUTE(exportált!B2206,"&lt;br /&gt;","&lt;br&gt;"))-LEN(B2206)-LEN(D2206)-13)))</f>
        <v>#VALUE!</v>
      </c>
      <c r="F2206" s="11" t="e">
        <f>MID(SUBSTITUTE(exportált!B2206,"&lt;br /&gt;","&lt;br&gt;"),LEN('exportált formázott'!B2206)+LEN(D2206)+LEN(E2206)+17,SEARCH("&lt;br&gt;&lt;br&gt;",RIGHT(SUBSTITUTE(exportált!B2206,"&lt;br /&gt;","&lt;br&gt;"),LEN(SUBSTITUTE(exportált!B2206,"&lt;br /&gt;","&lt;br&gt;"))-LEN(B2206)-LEN(D2206)-LEN(E2206)-17)))</f>
        <v>#VALUE!</v>
      </c>
    </row>
    <row r="2207" spans="1:6" x14ac:dyDescent="0.25">
      <c r="A2207" s="11" t="str">
        <f>IF(exportált!A2207&lt;&gt;"",IFERROR(LEFT(exportált!A2207,SEARCH("&lt;br/&gt;",SUBSTITUTE(exportált!A2207,"&lt;br&gt;","&lt;br/&gt;"),1)-1),exportált!A2207),"")</f>
        <v/>
      </c>
      <c r="B2207" s="11" t="e">
        <f>LEFT(SUBSTITUTE(exportált!B2207,"&lt;br /&gt;","&lt;br&gt;"),SEARCH("&lt;br&gt;&lt;br&gt;",SUBSTITUTE(SUBSTITUTE(exportált!B2207,"&lt;br /&gt;","&lt;br&gt;"),"&lt;br /&gt;","&lt;br&gt;"),1)-1)</f>
        <v>#VALUE!</v>
      </c>
      <c r="C2207" s="11" t="e">
        <f>SUBSTITUTE(MID(SUBSTITUTE(exportált!B2207,"&lt;br /&gt;","&lt;br&gt;"),LEN('exportált formázott'!B2207)+LEN(D2207)+LEN(E2207)+LEN(F2207)+25,LEN(SUBSTITUTE(exportált!B2207,"&lt;br /&gt;","&lt;br&gt;"))-LEN(D2207)-LEN(E2207)-LEN(F2207)),"&lt;br&gt;",CHAR(10))</f>
        <v>#VALUE!</v>
      </c>
      <c r="D2207" s="11" t="e">
        <f>MID(SUBSTITUTE(exportált!B2207,"&lt;br /&gt;","&lt;br&gt;"),LEN('exportált formázott'!B2207)+9,SEARCH("&lt;br&gt;",RIGHT(SUBSTITUTE(exportált!B2207,"&lt;br /&gt;","&lt;br&gt;"),LEN(SUBSTITUTE(exportált!B2207,"&lt;br /&gt;","&lt;br&gt;"))-LEN(B2207)-8))-1)</f>
        <v>#VALUE!</v>
      </c>
      <c r="E2207" s="11" t="e">
        <f>MID(SUBSTITUTE(exportált!B2207,"&lt;br /&gt;","&lt;br&gt;"),LEN('exportált formázott'!B2207)+LEN(D2207)+13,SEARCH("&lt;br&gt;",RIGHT(SUBSTITUTE(exportált!B2207,"&lt;br /&gt;","&lt;br&gt;"),LEN(SUBSTITUTE(exportált!B2207,"&lt;br /&gt;","&lt;br&gt;"))-LEN(B2207)-LEN(D2207)-13)))</f>
        <v>#VALUE!</v>
      </c>
      <c r="F2207" s="11" t="e">
        <f>MID(SUBSTITUTE(exportált!B2207,"&lt;br /&gt;","&lt;br&gt;"),LEN('exportált formázott'!B2207)+LEN(D2207)+LEN(E2207)+17,SEARCH("&lt;br&gt;&lt;br&gt;",RIGHT(SUBSTITUTE(exportált!B2207,"&lt;br /&gt;","&lt;br&gt;"),LEN(SUBSTITUTE(exportált!B2207,"&lt;br /&gt;","&lt;br&gt;"))-LEN(B2207)-LEN(D2207)-LEN(E2207)-17)))</f>
        <v>#VALUE!</v>
      </c>
    </row>
    <row r="2208" spans="1:6" x14ac:dyDescent="0.25">
      <c r="A2208" s="11" t="str">
        <f>IF(exportált!A2208&lt;&gt;"",IFERROR(LEFT(exportált!A2208,SEARCH("&lt;br/&gt;",SUBSTITUTE(exportált!A2208,"&lt;br&gt;","&lt;br/&gt;"),1)-1),exportált!A2208),"")</f>
        <v/>
      </c>
      <c r="B2208" s="11" t="e">
        <f>LEFT(SUBSTITUTE(exportált!B2208,"&lt;br /&gt;","&lt;br&gt;"),SEARCH("&lt;br&gt;&lt;br&gt;",SUBSTITUTE(SUBSTITUTE(exportált!B2208,"&lt;br /&gt;","&lt;br&gt;"),"&lt;br /&gt;","&lt;br&gt;"),1)-1)</f>
        <v>#VALUE!</v>
      </c>
      <c r="C2208" s="11" t="e">
        <f>SUBSTITUTE(MID(SUBSTITUTE(exportált!B2208,"&lt;br /&gt;","&lt;br&gt;"),LEN('exportált formázott'!B2208)+LEN(D2208)+LEN(E2208)+LEN(F2208)+25,LEN(SUBSTITUTE(exportált!B2208,"&lt;br /&gt;","&lt;br&gt;"))-LEN(D2208)-LEN(E2208)-LEN(F2208)),"&lt;br&gt;",CHAR(10))</f>
        <v>#VALUE!</v>
      </c>
      <c r="D2208" s="11" t="e">
        <f>MID(SUBSTITUTE(exportált!B2208,"&lt;br /&gt;","&lt;br&gt;"),LEN('exportált formázott'!B2208)+9,SEARCH("&lt;br&gt;",RIGHT(SUBSTITUTE(exportált!B2208,"&lt;br /&gt;","&lt;br&gt;"),LEN(SUBSTITUTE(exportált!B2208,"&lt;br /&gt;","&lt;br&gt;"))-LEN(B2208)-8))-1)</f>
        <v>#VALUE!</v>
      </c>
      <c r="E2208" s="11" t="e">
        <f>MID(SUBSTITUTE(exportált!B2208,"&lt;br /&gt;","&lt;br&gt;"),LEN('exportált formázott'!B2208)+LEN(D2208)+13,SEARCH("&lt;br&gt;",RIGHT(SUBSTITUTE(exportált!B2208,"&lt;br /&gt;","&lt;br&gt;"),LEN(SUBSTITUTE(exportált!B2208,"&lt;br /&gt;","&lt;br&gt;"))-LEN(B2208)-LEN(D2208)-13)))</f>
        <v>#VALUE!</v>
      </c>
      <c r="F2208" s="11" t="e">
        <f>MID(SUBSTITUTE(exportált!B2208,"&lt;br /&gt;","&lt;br&gt;"),LEN('exportált formázott'!B2208)+LEN(D2208)+LEN(E2208)+17,SEARCH("&lt;br&gt;&lt;br&gt;",RIGHT(SUBSTITUTE(exportált!B2208,"&lt;br /&gt;","&lt;br&gt;"),LEN(SUBSTITUTE(exportált!B2208,"&lt;br /&gt;","&lt;br&gt;"))-LEN(B2208)-LEN(D2208)-LEN(E2208)-17)))</f>
        <v>#VALUE!</v>
      </c>
    </row>
    <row r="2209" spans="1:6" x14ac:dyDescent="0.25">
      <c r="A2209" s="11" t="str">
        <f>IF(exportált!A2209&lt;&gt;"",IFERROR(LEFT(exportált!A2209,SEARCH("&lt;br/&gt;",SUBSTITUTE(exportált!A2209,"&lt;br&gt;","&lt;br/&gt;"),1)-1),exportált!A2209),"")</f>
        <v/>
      </c>
      <c r="B2209" s="11" t="e">
        <f>LEFT(SUBSTITUTE(exportált!B2209,"&lt;br /&gt;","&lt;br&gt;"),SEARCH("&lt;br&gt;&lt;br&gt;",SUBSTITUTE(SUBSTITUTE(exportált!B2209,"&lt;br /&gt;","&lt;br&gt;"),"&lt;br /&gt;","&lt;br&gt;"),1)-1)</f>
        <v>#VALUE!</v>
      </c>
      <c r="C2209" s="11" t="e">
        <f>SUBSTITUTE(MID(SUBSTITUTE(exportált!B2209,"&lt;br /&gt;","&lt;br&gt;"),LEN('exportált formázott'!B2209)+LEN(D2209)+LEN(E2209)+LEN(F2209)+25,LEN(SUBSTITUTE(exportált!B2209,"&lt;br /&gt;","&lt;br&gt;"))-LEN(D2209)-LEN(E2209)-LEN(F2209)),"&lt;br&gt;",CHAR(10))</f>
        <v>#VALUE!</v>
      </c>
      <c r="D2209" s="11" t="e">
        <f>MID(SUBSTITUTE(exportált!B2209,"&lt;br /&gt;","&lt;br&gt;"),LEN('exportált formázott'!B2209)+9,SEARCH("&lt;br&gt;",RIGHT(SUBSTITUTE(exportált!B2209,"&lt;br /&gt;","&lt;br&gt;"),LEN(SUBSTITUTE(exportált!B2209,"&lt;br /&gt;","&lt;br&gt;"))-LEN(B2209)-8))-1)</f>
        <v>#VALUE!</v>
      </c>
      <c r="E2209" s="11" t="e">
        <f>MID(SUBSTITUTE(exportált!B2209,"&lt;br /&gt;","&lt;br&gt;"),LEN('exportált formázott'!B2209)+LEN(D2209)+13,SEARCH("&lt;br&gt;",RIGHT(SUBSTITUTE(exportált!B2209,"&lt;br /&gt;","&lt;br&gt;"),LEN(SUBSTITUTE(exportált!B2209,"&lt;br /&gt;","&lt;br&gt;"))-LEN(B2209)-LEN(D2209)-13)))</f>
        <v>#VALUE!</v>
      </c>
      <c r="F2209" s="11" t="e">
        <f>MID(SUBSTITUTE(exportált!B2209,"&lt;br /&gt;","&lt;br&gt;"),LEN('exportált formázott'!B2209)+LEN(D2209)+LEN(E2209)+17,SEARCH("&lt;br&gt;&lt;br&gt;",RIGHT(SUBSTITUTE(exportált!B2209,"&lt;br /&gt;","&lt;br&gt;"),LEN(SUBSTITUTE(exportált!B2209,"&lt;br /&gt;","&lt;br&gt;"))-LEN(B2209)-LEN(D2209)-LEN(E2209)-17)))</f>
        <v>#VALUE!</v>
      </c>
    </row>
    <row r="2210" spans="1:6" x14ac:dyDescent="0.25">
      <c r="A2210" s="11" t="str">
        <f>IF(exportált!A2210&lt;&gt;"",IFERROR(LEFT(exportált!A2210,SEARCH("&lt;br/&gt;",SUBSTITUTE(exportált!A2210,"&lt;br&gt;","&lt;br/&gt;"),1)-1),exportált!A2210),"")</f>
        <v/>
      </c>
      <c r="B2210" s="11" t="e">
        <f>LEFT(SUBSTITUTE(exportált!B2210,"&lt;br /&gt;","&lt;br&gt;"),SEARCH("&lt;br&gt;&lt;br&gt;",SUBSTITUTE(SUBSTITUTE(exportált!B2210,"&lt;br /&gt;","&lt;br&gt;"),"&lt;br /&gt;","&lt;br&gt;"),1)-1)</f>
        <v>#VALUE!</v>
      </c>
      <c r="C2210" s="11" t="e">
        <f>SUBSTITUTE(MID(SUBSTITUTE(exportált!B2210,"&lt;br /&gt;","&lt;br&gt;"),LEN('exportált formázott'!B2210)+LEN(D2210)+LEN(E2210)+LEN(F2210)+25,LEN(SUBSTITUTE(exportált!B2210,"&lt;br /&gt;","&lt;br&gt;"))-LEN(D2210)-LEN(E2210)-LEN(F2210)),"&lt;br&gt;",CHAR(10))</f>
        <v>#VALUE!</v>
      </c>
      <c r="D2210" s="11" t="e">
        <f>MID(SUBSTITUTE(exportált!B2210,"&lt;br /&gt;","&lt;br&gt;"),LEN('exportált formázott'!B2210)+9,SEARCH("&lt;br&gt;",RIGHT(SUBSTITUTE(exportált!B2210,"&lt;br /&gt;","&lt;br&gt;"),LEN(SUBSTITUTE(exportált!B2210,"&lt;br /&gt;","&lt;br&gt;"))-LEN(B2210)-8))-1)</f>
        <v>#VALUE!</v>
      </c>
      <c r="E2210" s="11" t="e">
        <f>MID(SUBSTITUTE(exportált!B2210,"&lt;br /&gt;","&lt;br&gt;"),LEN('exportált formázott'!B2210)+LEN(D2210)+13,SEARCH("&lt;br&gt;",RIGHT(SUBSTITUTE(exportált!B2210,"&lt;br /&gt;","&lt;br&gt;"),LEN(SUBSTITUTE(exportált!B2210,"&lt;br /&gt;","&lt;br&gt;"))-LEN(B2210)-LEN(D2210)-13)))</f>
        <v>#VALUE!</v>
      </c>
      <c r="F2210" s="11" t="e">
        <f>MID(SUBSTITUTE(exportált!B2210,"&lt;br /&gt;","&lt;br&gt;"),LEN('exportált formázott'!B2210)+LEN(D2210)+LEN(E2210)+17,SEARCH("&lt;br&gt;&lt;br&gt;",RIGHT(SUBSTITUTE(exportált!B2210,"&lt;br /&gt;","&lt;br&gt;"),LEN(SUBSTITUTE(exportált!B2210,"&lt;br /&gt;","&lt;br&gt;"))-LEN(B2210)-LEN(D2210)-LEN(E2210)-17)))</f>
        <v>#VALUE!</v>
      </c>
    </row>
    <row r="2211" spans="1:6" x14ac:dyDescent="0.25">
      <c r="A2211" s="11" t="str">
        <f>IF(exportált!A2211&lt;&gt;"",IFERROR(LEFT(exportált!A2211,SEARCH("&lt;br/&gt;",SUBSTITUTE(exportált!A2211,"&lt;br&gt;","&lt;br/&gt;"),1)-1),exportált!A2211),"")</f>
        <v/>
      </c>
      <c r="B2211" s="11" t="e">
        <f>LEFT(SUBSTITUTE(exportált!B2211,"&lt;br /&gt;","&lt;br&gt;"),SEARCH("&lt;br&gt;&lt;br&gt;",SUBSTITUTE(SUBSTITUTE(exportált!B2211,"&lt;br /&gt;","&lt;br&gt;"),"&lt;br /&gt;","&lt;br&gt;"),1)-1)</f>
        <v>#VALUE!</v>
      </c>
      <c r="C2211" s="11" t="e">
        <f>SUBSTITUTE(MID(SUBSTITUTE(exportált!B2211,"&lt;br /&gt;","&lt;br&gt;"),LEN('exportált formázott'!B2211)+LEN(D2211)+LEN(E2211)+LEN(F2211)+25,LEN(SUBSTITUTE(exportált!B2211,"&lt;br /&gt;","&lt;br&gt;"))-LEN(D2211)-LEN(E2211)-LEN(F2211)),"&lt;br&gt;",CHAR(10))</f>
        <v>#VALUE!</v>
      </c>
      <c r="D2211" s="11" t="e">
        <f>MID(SUBSTITUTE(exportált!B2211,"&lt;br /&gt;","&lt;br&gt;"),LEN('exportált formázott'!B2211)+9,SEARCH("&lt;br&gt;",RIGHT(SUBSTITUTE(exportált!B2211,"&lt;br /&gt;","&lt;br&gt;"),LEN(SUBSTITUTE(exportált!B2211,"&lt;br /&gt;","&lt;br&gt;"))-LEN(B2211)-8))-1)</f>
        <v>#VALUE!</v>
      </c>
      <c r="E2211" s="11" t="e">
        <f>MID(SUBSTITUTE(exportált!B2211,"&lt;br /&gt;","&lt;br&gt;"),LEN('exportált formázott'!B2211)+LEN(D2211)+13,SEARCH("&lt;br&gt;",RIGHT(SUBSTITUTE(exportált!B2211,"&lt;br /&gt;","&lt;br&gt;"),LEN(SUBSTITUTE(exportált!B2211,"&lt;br /&gt;","&lt;br&gt;"))-LEN(B2211)-LEN(D2211)-13)))</f>
        <v>#VALUE!</v>
      </c>
      <c r="F2211" s="11" t="e">
        <f>MID(SUBSTITUTE(exportált!B2211,"&lt;br /&gt;","&lt;br&gt;"),LEN('exportált formázott'!B2211)+LEN(D2211)+LEN(E2211)+17,SEARCH("&lt;br&gt;&lt;br&gt;",RIGHT(SUBSTITUTE(exportált!B2211,"&lt;br /&gt;","&lt;br&gt;"),LEN(SUBSTITUTE(exportált!B2211,"&lt;br /&gt;","&lt;br&gt;"))-LEN(B2211)-LEN(D2211)-LEN(E2211)-17)))</f>
        <v>#VALUE!</v>
      </c>
    </row>
    <row r="2212" spans="1:6" x14ac:dyDescent="0.25">
      <c r="A2212" s="11" t="str">
        <f>IF(exportált!A2212&lt;&gt;"",IFERROR(LEFT(exportált!A2212,SEARCH("&lt;br/&gt;",SUBSTITUTE(exportált!A2212,"&lt;br&gt;","&lt;br/&gt;"),1)-1),exportált!A2212),"")</f>
        <v/>
      </c>
      <c r="B2212" s="11" t="e">
        <f>LEFT(SUBSTITUTE(exportált!B2212,"&lt;br /&gt;","&lt;br&gt;"),SEARCH("&lt;br&gt;&lt;br&gt;",SUBSTITUTE(SUBSTITUTE(exportált!B2212,"&lt;br /&gt;","&lt;br&gt;"),"&lt;br /&gt;","&lt;br&gt;"),1)-1)</f>
        <v>#VALUE!</v>
      </c>
      <c r="C2212" s="11" t="e">
        <f>SUBSTITUTE(MID(SUBSTITUTE(exportált!B2212,"&lt;br /&gt;","&lt;br&gt;"),LEN('exportált formázott'!B2212)+LEN(D2212)+LEN(E2212)+LEN(F2212)+25,LEN(SUBSTITUTE(exportált!B2212,"&lt;br /&gt;","&lt;br&gt;"))-LEN(D2212)-LEN(E2212)-LEN(F2212)),"&lt;br&gt;",CHAR(10))</f>
        <v>#VALUE!</v>
      </c>
      <c r="D2212" s="11" t="e">
        <f>MID(SUBSTITUTE(exportált!B2212,"&lt;br /&gt;","&lt;br&gt;"),LEN('exportált formázott'!B2212)+9,SEARCH("&lt;br&gt;",RIGHT(SUBSTITUTE(exportált!B2212,"&lt;br /&gt;","&lt;br&gt;"),LEN(SUBSTITUTE(exportált!B2212,"&lt;br /&gt;","&lt;br&gt;"))-LEN(B2212)-8))-1)</f>
        <v>#VALUE!</v>
      </c>
      <c r="E2212" s="11" t="e">
        <f>MID(SUBSTITUTE(exportált!B2212,"&lt;br /&gt;","&lt;br&gt;"),LEN('exportált formázott'!B2212)+LEN(D2212)+13,SEARCH("&lt;br&gt;",RIGHT(SUBSTITUTE(exportált!B2212,"&lt;br /&gt;","&lt;br&gt;"),LEN(SUBSTITUTE(exportált!B2212,"&lt;br /&gt;","&lt;br&gt;"))-LEN(B2212)-LEN(D2212)-13)))</f>
        <v>#VALUE!</v>
      </c>
      <c r="F2212" s="11" t="e">
        <f>MID(SUBSTITUTE(exportált!B2212,"&lt;br /&gt;","&lt;br&gt;"),LEN('exportált formázott'!B2212)+LEN(D2212)+LEN(E2212)+17,SEARCH("&lt;br&gt;&lt;br&gt;",RIGHT(SUBSTITUTE(exportált!B2212,"&lt;br /&gt;","&lt;br&gt;"),LEN(SUBSTITUTE(exportált!B2212,"&lt;br /&gt;","&lt;br&gt;"))-LEN(B2212)-LEN(D2212)-LEN(E2212)-17)))</f>
        <v>#VALUE!</v>
      </c>
    </row>
    <row r="2213" spans="1:6" x14ac:dyDescent="0.25">
      <c r="A2213" s="11" t="str">
        <f>IF(exportált!A2213&lt;&gt;"",IFERROR(LEFT(exportált!A2213,SEARCH("&lt;br/&gt;",SUBSTITUTE(exportált!A2213,"&lt;br&gt;","&lt;br/&gt;"),1)-1),exportált!A2213),"")</f>
        <v/>
      </c>
      <c r="B2213" s="11" t="e">
        <f>LEFT(SUBSTITUTE(exportált!B2213,"&lt;br /&gt;","&lt;br&gt;"),SEARCH("&lt;br&gt;&lt;br&gt;",SUBSTITUTE(SUBSTITUTE(exportált!B2213,"&lt;br /&gt;","&lt;br&gt;"),"&lt;br /&gt;","&lt;br&gt;"),1)-1)</f>
        <v>#VALUE!</v>
      </c>
      <c r="C2213" s="11" t="e">
        <f>SUBSTITUTE(MID(SUBSTITUTE(exportált!B2213,"&lt;br /&gt;","&lt;br&gt;"),LEN('exportált formázott'!B2213)+LEN(D2213)+LEN(E2213)+LEN(F2213)+25,LEN(SUBSTITUTE(exportált!B2213,"&lt;br /&gt;","&lt;br&gt;"))-LEN(D2213)-LEN(E2213)-LEN(F2213)),"&lt;br&gt;",CHAR(10))</f>
        <v>#VALUE!</v>
      </c>
      <c r="D2213" s="11" t="e">
        <f>MID(SUBSTITUTE(exportált!B2213,"&lt;br /&gt;","&lt;br&gt;"),LEN('exportált formázott'!B2213)+9,SEARCH("&lt;br&gt;",RIGHT(SUBSTITUTE(exportált!B2213,"&lt;br /&gt;","&lt;br&gt;"),LEN(SUBSTITUTE(exportált!B2213,"&lt;br /&gt;","&lt;br&gt;"))-LEN(B2213)-8))-1)</f>
        <v>#VALUE!</v>
      </c>
      <c r="E2213" s="11" t="e">
        <f>MID(SUBSTITUTE(exportált!B2213,"&lt;br /&gt;","&lt;br&gt;"),LEN('exportált formázott'!B2213)+LEN(D2213)+13,SEARCH("&lt;br&gt;",RIGHT(SUBSTITUTE(exportált!B2213,"&lt;br /&gt;","&lt;br&gt;"),LEN(SUBSTITUTE(exportált!B2213,"&lt;br /&gt;","&lt;br&gt;"))-LEN(B2213)-LEN(D2213)-13)))</f>
        <v>#VALUE!</v>
      </c>
      <c r="F2213" s="11" t="e">
        <f>MID(SUBSTITUTE(exportált!B2213,"&lt;br /&gt;","&lt;br&gt;"),LEN('exportált formázott'!B2213)+LEN(D2213)+LEN(E2213)+17,SEARCH("&lt;br&gt;&lt;br&gt;",RIGHT(SUBSTITUTE(exportált!B2213,"&lt;br /&gt;","&lt;br&gt;"),LEN(SUBSTITUTE(exportált!B2213,"&lt;br /&gt;","&lt;br&gt;"))-LEN(B2213)-LEN(D2213)-LEN(E2213)-17)))</f>
        <v>#VALUE!</v>
      </c>
    </row>
    <row r="2214" spans="1:6" x14ac:dyDescent="0.25">
      <c r="A2214" s="11" t="str">
        <f>IF(exportált!A2214&lt;&gt;"",IFERROR(LEFT(exportált!A2214,SEARCH("&lt;br/&gt;",SUBSTITUTE(exportált!A2214,"&lt;br&gt;","&lt;br/&gt;"),1)-1),exportált!A2214),"")</f>
        <v/>
      </c>
      <c r="B2214" s="11" t="e">
        <f>LEFT(SUBSTITUTE(exportált!B2214,"&lt;br /&gt;","&lt;br&gt;"),SEARCH("&lt;br&gt;&lt;br&gt;",SUBSTITUTE(SUBSTITUTE(exportált!B2214,"&lt;br /&gt;","&lt;br&gt;"),"&lt;br /&gt;","&lt;br&gt;"),1)-1)</f>
        <v>#VALUE!</v>
      </c>
      <c r="C2214" s="11" t="e">
        <f>SUBSTITUTE(MID(SUBSTITUTE(exportált!B2214,"&lt;br /&gt;","&lt;br&gt;"),LEN('exportált formázott'!B2214)+LEN(D2214)+LEN(E2214)+LEN(F2214)+25,LEN(SUBSTITUTE(exportált!B2214,"&lt;br /&gt;","&lt;br&gt;"))-LEN(D2214)-LEN(E2214)-LEN(F2214)),"&lt;br&gt;",CHAR(10))</f>
        <v>#VALUE!</v>
      </c>
      <c r="D2214" s="11" t="e">
        <f>MID(SUBSTITUTE(exportált!B2214,"&lt;br /&gt;","&lt;br&gt;"),LEN('exportált formázott'!B2214)+9,SEARCH("&lt;br&gt;",RIGHT(SUBSTITUTE(exportált!B2214,"&lt;br /&gt;","&lt;br&gt;"),LEN(SUBSTITUTE(exportált!B2214,"&lt;br /&gt;","&lt;br&gt;"))-LEN(B2214)-8))-1)</f>
        <v>#VALUE!</v>
      </c>
      <c r="E2214" s="11" t="e">
        <f>MID(SUBSTITUTE(exportált!B2214,"&lt;br /&gt;","&lt;br&gt;"),LEN('exportált formázott'!B2214)+LEN(D2214)+13,SEARCH("&lt;br&gt;",RIGHT(SUBSTITUTE(exportált!B2214,"&lt;br /&gt;","&lt;br&gt;"),LEN(SUBSTITUTE(exportált!B2214,"&lt;br /&gt;","&lt;br&gt;"))-LEN(B2214)-LEN(D2214)-13)))</f>
        <v>#VALUE!</v>
      </c>
      <c r="F2214" s="11" t="e">
        <f>MID(SUBSTITUTE(exportált!B2214,"&lt;br /&gt;","&lt;br&gt;"),LEN('exportált formázott'!B2214)+LEN(D2214)+LEN(E2214)+17,SEARCH("&lt;br&gt;&lt;br&gt;",RIGHT(SUBSTITUTE(exportált!B2214,"&lt;br /&gt;","&lt;br&gt;"),LEN(SUBSTITUTE(exportált!B2214,"&lt;br /&gt;","&lt;br&gt;"))-LEN(B2214)-LEN(D2214)-LEN(E2214)-17)))</f>
        <v>#VALUE!</v>
      </c>
    </row>
    <row r="2215" spans="1:6" x14ac:dyDescent="0.25">
      <c r="A2215" s="11" t="str">
        <f>IF(exportált!A2215&lt;&gt;"",IFERROR(LEFT(exportált!A2215,SEARCH("&lt;br/&gt;",SUBSTITUTE(exportált!A2215,"&lt;br&gt;","&lt;br/&gt;"),1)-1),exportált!A2215),"")</f>
        <v/>
      </c>
      <c r="B2215" s="11" t="e">
        <f>LEFT(SUBSTITUTE(exportált!B2215,"&lt;br /&gt;","&lt;br&gt;"),SEARCH("&lt;br&gt;&lt;br&gt;",SUBSTITUTE(SUBSTITUTE(exportált!B2215,"&lt;br /&gt;","&lt;br&gt;"),"&lt;br /&gt;","&lt;br&gt;"),1)-1)</f>
        <v>#VALUE!</v>
      </c>
      <c r="C2215" s="11" t="e">
        <f>SUBSTITUTE(MID(SUBSTITUTE(exportált!B2215,"&lt;br /&gt;","&lt;br&gt;"),LEN('exportált formázott'!B2215)+LEN(D2215)+LEN(E2215)+LEN(F2215)+25,LEN(SUBSTITUTE(exportált!B2215,"&lt;br /&gt;","&lt;br&gt;"))-LEN(D2215)-LEN(E2215)-LEN(F2215)),"&lt;br&gt;",CHAR(10))</f>
        <v>#VALUE!</v>
      </c>
      <c r="D2215" s="11" t="e">
        <f>MID(SUBSTITUTE(exportált!B2215,"&lt;br /&gt;","&lt;br&gt;"),LEN('exportált formázott'!B2215)+9,SEARCH("&lt;br&gt;",RIGHT(SUBSTITUTE(exportált!B2215,"&lt;br /&gt;","&lt;br&gt;"),LEN(SUBSTITUTE(exportált!B2215,"&lt;br /&gt;","&lt;br&gt;"))-LEN(B2215)-8))-1)</f>
        <v>#VALUE!</v>
      </c>
      <c r="E2215" s="11" t="e">
        <f>MID(SUBSTITUTE(exportált!B2215,"&lt;br /&gt;","&lt;br&gt;"),LEN('exportált formázott'!B2215)+LEN(D2215)+13,SEARCH("&lt;br&gt;",RIGHT(SUBSTITUTE(exportált!B2215,"&lt;br /&gt;","&lt;br&gt;"),LEN(SUBSTITUTE(exportált!B2215,"&lt;br /&gt;","&lt;br&gt;"))-LEN(B2215)-LEN(D2215)-13)))</f>
        <v>#VALUE!</v>
      </c>
      <c r="F2215" s="11" t="e">
        <f>MID(SUBSTITUTE(exportált!B2215,"&lt;br /&gt;","&lt;br&gt;"),LEN('exportált formázott'!B2215)+LEN(D2215)+LEN(E2215)+17,SEARCH("&lt;br&gt;&lt;br&gt;",RIGHT(SUBSTITUTE(exportált!B2215,"&lt;br /&gt;","&lt;br&gt;"),LEN(SUBSTITUTE(exportált!B2215,"&lt;br /&gt;","&lt;br&gt;"))-LEN(B2215)-LEN(D2215)-LEN(E2215)-17)))</f>
        <v>#VALUE!</v>
      </c>
    </row>
    <row r="2216" spans="1:6" x14ac:dyDescent="0.25">
      <c r="A2216" s="11" t="str">
        <f>IF(exportált!A2216&lt;&gt;"",IFERROR(LEFT(exportált!A2216,SEARCH("&lt;br/&gt;",SUBSTITUTE(exportált!A2216,"&lt;br&gt;","&lt;br/&gt;"),1)-1),exportált!A2216),"")</f>
        <v/>
      </c>
      <c r="B2216" s="11" t="e">
        <f>LEFT(SUBSTITUTE(exportált!B2216,"&lt;br /&gt;","&lt;br&gt;"),SEARCH("&lt;br&gt;&lt;br&gt;",SUBSTITUTE(SUBSTITUTE(exportált!B2216,"&lt;br /&gt;","&lt;br&gt;"),"&lt;br /&gt;","&lt;br&gt;"),1)-1)</f>
        <v>#VALUE!</v>
      </c>
      <c r="C2216" s="11" t="e">
        <f>SUBSTITUTE(MID(SUBSTITUTE(exportált!B2216,"&lt;br /&gt;","&lt;br&gt;"),LEN('exportált formázott'!B2216)+LEN(D2216)+LEN(E2216)+LEN(F2216)+25,LEN(SUBSTITUTE(exportált!B2216,"&lt;br /&gt;","&lt;br&gt;"))-LEN(D2216)-LEN(E2216)-LEN(F2216)),"&lt;br&gt;",CHAR(10))</f>
        <v>#VALUE!</v>
      </c>
      <c r="D2216" s="11" t="e">
        <f>MID(SUBSTITUTE(exportált!B2216,"&lt;br /&gt;","&lt;br&gt;"),LEN('exportált formázott'!B2216)+9,SEARCH("&lt;br&gt;",RIGHT(SUBSTITUTE(exportált!B2216,"&lt;br /&gt;","&lt;br&gt;"),LEN(SUBSTITUTE(exportált!B2216,"&lt;br /&gt;","&lt;br&gt;"))-LEN(B2216)-8))-1)</f>
        <v>#VALUE!</v>
      </c>
      <c r="E2216" s="11" t="e">
        <f>MID(SUBSTITUTE(exportált!B2216,"&lt;br /&gt;","&lt;br&gt;"),LEN('exportált formázott'!B2216)+LEN(D2216)+13,SEARCH("&lt;br&gt;",RIGHT(SUBSTITUTE(exportált!B2216,"&lt;br /&gt;","&lt;br&gt;"),LEN(SUBSTITUTE(exportált!B2216,"&lt;br /&gt;","&lt;br&gt;"))-LEN(B2216)-LEN(D2216)-13)))</f>
        <v>#VALUE!</v>
      </c>
      <c r="F2216" s="11" t="e">
        <f>MID(SUBSTITUTE(exportált!B2216,"&lt;br /&gt;","&lt;br&gt;"),LEN('exportált formázott'!B2216)+LEN(D2216)+LEN(E2216)+17,SEARCH("&lt;br&gt;&lt;br&gt;",RIGHT(SUBSTITUTE(exportált!B2216,"&lt;br /&gt;","&lt;br&gt;"),LEN(SUBSTITUTE(exportált!B2216,"&lt;br /&gt;","&lt;br&gt;"))-LEN(B2216)-LEN(D2216)-LEN(E2216)-17)))</f>
        <v>#VALUE!</v>
      </c>
    </row>
    <row r="2217" spans="1:6" x14ac:dyDescent="0.25">
      <c r="A2217" s="11" t="str">
        <f>IF(exportált!A2217&lt;&gt;"",IFERROR(LEFT(exportált!A2217,SEARCH("&lt;br/&gt;",SUBSTITUTE(exportált!A2217,"&lt;br&gt;","&lt;br/&gt;"),1)-1),exportált!A2217),"")</f>
        <v/>
      </c>
      <c r="B2217" s="11" t="e">
        <f>LEFT(SUBSTITUTE(exportált!B2217,"&lt;br /&gt;","&lt;br&gt;"),SEARCH("&lt;br&gt;&lt;br&gt;",SUBSTITUTE(SUBSTITUTE(exportált!B2217,"&lt;br /&gt;","&lt;br&gt;"),"&lt;br /&gt;","&lt;br&gt;"),1)-1)</f>
        <v>#VALUE!</v>
      </c>
      <c r="C2217" s="11" t="e">
        <f>SUBSTITUTE(MID(SUBSTITUTE(exportált!B2217,"&lt;br /&gt;","&lt;br&gt;"),LEN('exportált formázott'!B2217)+LEN(D2217)+LEN(E2217)+LEN(F2217)+25,LEN(SUBSTITUTE(exportált!B2217,"&lt;br /&gt;","&lt;br&gt;"))-LEN(D2217)-LEN(E2217)-LEN(F2217)),"&lt;br&gt;",CHAR(10))</f>
        <v>#VALUE!</v>
      </c>
      <c r="D2217" s="11" t="e">
        <f>MID(SUBSTITUTE(exportált!B2217,"&lt;br /&gt;","&lt;br&gt;"),LEN('exportált formázott'!B2217)+9,SEARCH("&lt;br&gt;",RIGHT(SUBSTITUTE(exportált!B2217,"&lt;br /&gt;","&lt;br&gt;"),LEN(SUBSTITUTE(exportált!B2217,"&lt;br /&gt;","&lt;br&gt;"))-LEN(B2217)-8))-1)</f>
        <v>#VALUE!</v>
      </c>
      <c r="E2217" s="11" t="e">
        <f>MID(SUBSTITUTE(exportált!B2217,"&lt;br /&gt;","&lt;br&gt;"),LEN('exportált formázott'!B2217)+LEN(D2217)+13,SEARCH("&lt;br&gt;",RIGHT(SUBSTITUTE(exportált!B2217,"&lt;br /&gt;","&lt;br&gt;"),LEN(SUBSTITUTE(exportált!B2217,"&lt;br /&gt;","&lt;br&gt;"))-LEN(B2217)-LEN(D2217)-13)))</f>
        <v>#VALUE!</v>
      </c>
      <c r="F2217" s="11" t="e">
        <f>MID(SUBSTITUTE(exportált!B2217,"&lt;br /&gt;","&lt;br&gt;"),LEN('exportált formázott'!B2217)+LEN(D2217)+LEN(E2217)+17,SEARCH("&lt;br&gt;&lt;br&gt;",RIGHT(SUBSTITUTE(exportált!B2217,"&lt;br /&gt;","&lt;br&gt;"),LEN(SUBSTITUTE(exportált!B2217,"&lt;br /&gt;","&lt;br&gt;"))-LEN(B2217)-LEN(D2217)-LEN(E2217)-17)))</f>
        <v>#VALUE!</v>
      </c>
    </row>
    <row r="2218" spans="1:6" x14ac:dyDescent="0.25">
      <c r="A2218" s="11" t="str">
        <f>IF(exportált!A2218&lt;&gt;"",IFERROR(LEFT(exportált!A2218,SEARCH("&lt;br/&gt;",SUBSTITUTE(exportált!A2218,"&lt;br&gt;","&lt;br/&gt;"),1)-1),exportált!A2218),"")</f>
        <v/>
      </c>
      <c r="B2218" s="11" t="e">
        <f>LEFT(SUBSTITUTE(exportált!B2218,"&lt;br /&gt;","&lt;br&gt;"),SEARCH("&lt;br&gt;&lt;br&gt;",SUBSTITUTE(SUBSTITUTE(exportált!B2218,"&lt;br /&gt;","&lt;br&gt;"),"&lt;br /&gt;","&lt;br&gt;"),1)-1)</f>
        <v>#VALUE!</v>
      </c>
      <c r="C2218" s="11" t="e">
        <f>SUBSTITUTE(MID(SUBSTITUTE(exportált!B2218,"&lt;br /&gt;","&lt;br&gt;"),LEN('exportált formázott'!B2218)+LEN(D2218)+LEN(E2218)+LEN(F2218)+25,LEN(SUBSTITUTE(exportált!B2218,"&lt;br /&gt;","&lt;br&gt;"))-LEN(D2218)-LEN(E2218)-LEN(F2218)),"&lt;br&gt;",CHAR(10))</f>
        <v>#VALUE!</v>
      </c>
      <c r="D2218" s="11" t="e">
        <f>MID(SUBSTITUTE(exportált!B2218,"&lt;br /&gt;","&lt;br&gt;"),LEN('exportált formázott'!B2218)+9,SEARCH("&lt;br&gt;",RIGHT(SUBSTITUTE(exportált!B2218,"&lt;br /&gt;","&lt;br&gt;"),LEN(SUBSTITUTE(exportált!B2218,"&lt;br /&gt;","&lt;br&gt;"))-LEN(B2218)-8))-1)</f>
        <v>#VALUE!</v>
      </c>
      <c r="E2218" s="11" t="e">
        <f>MID(SUBSTITUTE(exportált!B2218,"&lt;br /&gt;","&lt;br&gt;"),LEN('exportált formázott'!B2218)+LEN(D2218)+13,SEARCH("&lt;br&gt;",RIGHT(SUBSTITUTE(exportált!B2218,"&lt;br /&gt;","&lt;br&gt;"),LEN(SUBSTITUTE(exportált!B2218,"&lt;br /&gt;","&lt;br&gt;"))-LEN(B2218)-LEN(D2218)-13)))</f>
        <v>#VALUE!</v>
      </c>
      <c r="F2218" s="11" t="e">
        <f>MID(SUBSTITUTE(exportált!B2218,"&lt;br /&gt;","&lt;br&gt;"),LEN('exportált formázott'!B2218)+LEN(D2218)+LEN(E2218)+17,SEARCH("&lt;br&gt;&lt;br&gt;",RIGHT(SUBSTITUTE(exportált!B2218,"&lt;br /&gt;","&lt;br&gt;"),LEN(SUBSTITUTE(exportált!B2218,"&lt;br /&gt;","&lt;br&gt;"))-LEN(B2218)-LEN(D2218)-LEN(E2218)-17)))</f>
        <v>#VALUE!</v>
      </c>
    </row>
    <row r="2219" spans="1:6" x14ac:dyDescent="0.25">
      <c r="A2219" s="11" t="str">
        <f>IF(exportált!A2219&lt;&gt;"",IFERROR(LEFT(exportált!A2219,SEARCH("&lt;br/&gt;",SUBSTITUTE(exportált!A2219,"&lt;br&gt;","&lt;br/&gt;"),1)-1),exportált!A2219),"")</f>
        <v/>
      </c>
      <c r="B2219" s="11" t="e">
        <f>LEFT(SUBSTITUTE(exportált!B2219,"&lt;br /&gt;","&lt;br&gt;"),SEARCH("&lt;br&gt;&lt;br&gt;",SUBSTITUTE(SUBSTITUTE(exportált!B2219,"&lt;br /&gt;","&lt;br&gt;"),"&lt;br /&gt;","&lt;br&gt;"),1)-1)</f>
        <v>#VALUE!</v>
      </c>
      <c r="C2219" s="11" t="e">
        <f>SUBSTITUTE(MID(SUBSTITUTE(exportált!B2219,"&lt;br /&gt;","&lt;br&gt;"),LEN('exportált formázott'!B2219)+LEN(D2219)+LEN(E2219)+LEN(F2219)+25,LEN(SUBSTITUTE(exportált!B2219,"&lt;br /&gt;","&lt;br&gt;"))-LEN(D2219)-LEN(E2219)-LEN(F2219)),"&lt;br&gt;",CHAR(10))</f>
        <v>#VALUE!</v>
      </c>
      <c r="D2219" s="11" t="e">
        <f>MID(SUBSTITUTE(exportált!B2219,"&lt;br /&gt;","&lt;br&gt;"),LEN('exportált formázott'!B2219)+9,SEARCH("&lt;br&gt;",RIGHT(SUBSTITUTE(exportált!B2219,"&lt;br /&gt;","&lt;br&gt;"),LEN(SUBSTITUTE(exportált!B2219,"&lt;br /&gt;","&lt;br&gt;"))-LEN(B2219)-8))-1)</f>
        <v>#VALUE!</v>
      </c>
      <c r="E2219" s="11" t="e">
        <f>MID(SUBSTITUTE(exportált!B2219,"&lt;br /&gt;","&lt;br&gt;"),LEN('exportált formázott'!B2219)+LEN(D2219)+13,SEARCH("&lt;br&gt;",RIGHT(SUBSTITUTE(exportált!B2219,"&lt;br /&gt;","&lt;br&gt;"),LEN(SUBSTITUTE(exportált!B2219,"&lt;br /&gt;","&lt;br&gt;"))-LEN(B2219)-LEN(D2219)-13)))</f>
        <v>#VALUE!</v>
      </c>
      <c r="F2219" s="11" t="e">
        <f>MID(SUBSTITUTE(exportált!B2219,"&lt;br /&gt;","&lt;br&gt;"),LEN('exportált formázott'!B2219)+LEN(D2219)+LEN(E2219)+17,SEARCH("&lt;br&gt;&lt;br&gt;",RIGHT(SUBSTITUTE(exportált!B2219,"&lt;br /&gt;","&lt;br&gt;"),LEN(SUBSTITUTE(exportált!B2219,"&lt;br /&gt;","&lt;br&gt;"))-LEN(B2219)-LEN(D2219)-LEN(E2219)-17)))</f>
        <v>#VALUE!</v>
      </c>
    </row>
    <row r="2220" spans="1:6" x14ac:dyDescent="0.25">
      <c r="A2220" s="11" t="str">
        <f>IF(exportált!A2220&lt;&gt;"",IFERROR(LEFT(exportált!A2220,SEARCH("&lt;br/&gt;",SUBSTITUTE(exportált!A2220,"&lt;br&gt;","&lt;br/&gt;"),1)-1),exportált!A2220),"")</f>
        <v/>
      </c>
      <c r="B2220" s="11" t="e">
        <f>LEFT(SUBSTITUTE(exportált!B2220,"&lt;br /&gt;","&lt;br&gt;"),SEARCH("&lt;br&gt;&lt;br&gt;",SUBSTITUTE(SUBSTITUTE(exportált!B2220,"&lt;br /&gt;","&lt;br&gt;"),"&lt;br /&gt;","&lt;br&gt;"),1)-1)</f>
        <v>#VALUE!</v>
      </c>
      <c r="C2220" s="11" t="e">
        <f>SUBSTITUTE(MID(SUBSTITUTE(exportált!B2220,"&lt;br /&gt;","&lt;br&gt;"),LEN('exportált formázott'!B2220)+LEN(D2220)+LEN(E2220)+LEN(F2220)+25,LEN(SUBSTITUTE(exportált!B2220,"&lt;br /&gt;","&lt;br&gt;"))-LEN(D2220)-LEN(E2220)-LEN(F2220)),"&lt;br&gt;",CHAR(10))</f>
        <v>#VALUE!</v>
      </c>
      <c r="D2220" s="11" t="e">
        <f>MID(SUBSTITUTE(exportált!B2220,"&lt;br /&gt;","&lt;br&gt;"),LEN('exportált formázott'!B2220)+9,SEARCH("&lt;br&gt;",RIGHT(SUBSTITUTE(exportált!B2220,"&lt;br /&gt;","&lt;br&gt;"),LEN(SUBSTITUTE(exportált!B2220,"&lt;br /&gt;","&lt;br&gt;"))-LEN(B2220)-8))-1)</f>
        <v>#VALUE!</v>
      </c>
      <c r="E2220" s="11" t="e">
        <f>MID(SUBSTITUTE(exportált!B2220,"&lt;br /&gt;","&lt;br&gt;"),LEN('exportált formázott'!B2220)+LEN(D2220)+13,SEARCH("&lt;br&gt;",RIGHT(SUBSTITUTE(exportált!B2220,"&lt;br /&gt;","&lt;br&gt;"),LEN(SUBSTITUTE(exportált!B2220,"&lt;br /&gt;","&lt;br&gt;"))-LEN(B2220)-LEN(D2220)-13)))</f>
        <v>#VALUE!</v>
      </c>
      <c r="F2220" s="11" t="e">
        <f>MID(SUBSTITUTE(exportált!B2220,"&lt;br /&gt;","&lt;br&gt;"),LEN('exportált formázott'!B2220)+LEN(D2220)+LEN(E2220)+17,SEARCH("&lt;br&gt;&lt;br&gt;",RIGHT(SUBSTITUTE(exportált!B2220,"&lt;br /&gt;","&lt;br&gt;"),LEN(SUBSTITUTE(exportált!B2220,"&lt;br /&gt;","&lt;br&gt;"))-LEN(B2220)-LEN(D2220)-LEN(E2220)-17)))</f>
        <v>#VALUE!</v>
      </c>
    </row>
    <row r="2221" spans="1:6" x14ac:dyDescent="0.25">
      <c r="A2221" s="11" t="str">
        <f>IF(exportált!A2221&lt;&gt;"",IFERROR(LEFT(exportált!A2221,SEARCH("&lt;br/&gt;",SUBSTITUTE(exportált!A2221,"&lt;br&gt;","&lt;br/&gt;"),1)-1),exportált!A2221),"")</f>
        <v/>
      </c>
      <c r="B2221" s="11" t="e">
        <f>LEFT(SUBSTITUTE(exportált!B2221,"&lt;br /&gt;","&lt;br&gt;"),SEARCH("&lt;br&gt;&lt;br&gt;",SUBSTITUTE(SUBSTITUTE(exportált!B2221,"&lt;br /&gt;","&lt;br&gt;"),"&lt;br /&gt;","&lt;br&gt;"),1)-1)</f>
        <v>#VALUE!</v>
      </c>
      <c r="C2221" s="11" t="e">
        <f>SUBSTITUTE(MID(SUBSTITUTE(exportált!B2221,"&lt;br /&gt;","&lt;br&gt;"),LEN('exportált formázott'!B2221)+LEN(D2221)+LEN(E2221)+LEN(F2221)+25,LEN(SUBSTITUTE(exportált!B2221,"&lt;br /&gt;","&lt;br&gt;"))-LEN(D2221)-LEN(E2221)-LEN(F2221)),"&lt;br&gt;",CHAR(10))</f>
        <v>#VALUE!</v>
      </c>
      <c r="D2221" s="11" t="e">
        <f>MID(SUBSTITUTE(exportált!B2221,"&lt;br /&gt;","&lt;br&gt;"),LEN('exportált formázott'!B2221)+9,SEARCH("&lt;br&gt;",RIGHT(SUBSTITUTE(exportált!B2221,"&lt;br /&gt;","&lt;br&gt;"),LEN(SUBSTITUTE(exportált!B2221,"&lt;br /&gt;","&lt;br&gt;"))-LEN(B2221)-8))-1)</f>
        <v>#VALUE!</v>
      </c>
      <c r="E2221" s="11" t="e">
        <f>MID(SUBSTITUTE(exportált!B2221,"&lt;br /&gt;","&lt;br&gt;"),LEN('exportált formázott'!B2221)+LEN(D2221)+13,SEARCH("&lt;br&gt;",RIGHT(SUBSTITUTE(exportált!B2221,"&lt;br /&gt;","&lt;br&gt;"),LEN(SUBSTITUTE(exportált!B2221,"&lt;br /&gt;","&lt;br&gt;"))-LEN(B2221)-LEN(D2221)-13)))</f>
        <v>#VALUE!</v>
      </c>
      <c r="F2221" s="11" t="e">
        <f>MID(SUBSTITUTE(exportált!B2221,"&lt;br /&gt;","&lt;br&gt;"),LEN('exportált formázott'!B2221)+LEN(D2221)+LEN(E2221)+17,SEARCH("&lt;br&gt;&lt;br&gt;",RIGHT(SUBSTITUTE(exportált!B2221,"&lt;br /&gt;","&lt;br&gt;"),LEN(SUBSTITUTE(exportált!B2221,"&lt;br /&gt;","&lt;br&gt;"))-LEN(B2221)-LEN(D2221)-LEN(E2221)-17)))</f>
        <v>#VALUE!</v>
      </c>
    </row>
    <row r="2222" spans="1:6" x14ac:dyDescent="0.25">
      <c r="A2222" s="11" t="str">
        <f>IF(exportált!A2222&lt;&gt;"",IFERROR(LEFT(exportált!A2222,SEARCH("&lt;br/&gt;",SUBSTITUTE(exportált!A2222,"&lt;br&gt;","&lt;br/&gt;"),1)-1),exportált!A2222),"")</f>
        <v/>
      </c>
      <c r="B2222" s="11" t="e">
        <f>LEFT(SUBSTITUTE(exportált!B2222,"&lt;br /&gt;","&lt;br&gt;"),SEARCH("&lt;br&gt;&lt;br&gt;",SUBSTITUTE(SUBSTITUTE(exportált!B2222,"&lt;br /&gt;","&lt;br&gt;"),"&lt;br /&gt;","&lt;br&gt;"),1)-1)</f>
        <v>#VALUE!</v>
      </c>
      <c r="C2222" s="11" t="e">
        <f>SUBSTITUTE(MID(SUBSTITUTE(exportált!B2222,"&lt;br /&gt;","&lt;br&gt;"),LEN('exportált formázott'!B2222)+LEN(D2222)+LEN(E2222)+LEN(F2222)+25,LEN(SUBSTITUTE(exportált!B2222,"&lt;br /&gt;","&lt;br&gt;"))-LEN(D2222)-LEN(E2222)-LEN(F2222)),"&lt;br&gt;",CHAR(10))</f>
        <v>#VALUE!</v>
      </c>
      <c r="D2222" s="11" t="e">
        <f>MID(SUBSTITUTE(exportált!B2222,"&lt;br /&gt;","&lt;br&gt;"),LEN('exportált formázott'!B2222)+9,SEARCH("&lt;br&gt;",RIGHT(SUBSTITUTE(exportált!B2222,"&lt;br /&gt;","&lt;br&gt;"),LEN(SUBSTITUTE(exportált!B2222,"&lt;br /&gt;","&lt;br&gt;"))-LEN(B2222)-8))-1)</f>
        <v>#VALUE!</v>
      </c>
      <c r="E2222" s="11" t="e">
        <f>MID(SUBSTITUTE(exportált!B2222,"&lt;br /&gt;","&lt;br&gt;"),LEN('exportált formázott'!B2222)+LEN(D2222)+13,SEARCH("&lt;br&gt;",RIGHT(SUBSTITUTE(exportált!B2222,"&lt;br /&gt;","&lt;br&gt;"),LEN(SUBSTITUTE(exportált!B2222,"&lt;br /&gt;","&lt;br&gt;"))-LEN(B2222)-LEN(D2222)-13)))</f>
        <v>#VALUE!</v>
      </c>
      <c r="F2222" s="11" t="e">
        <f>MID(SUBSTITUTE(exportált!B2222,"&lt;br /&gt;","&lt;br&gt;"),LEN('exportált formázott'!B2222)+LEN(D2222)+LEN(E2222)+17,SEARCH("&lt;br&gt;&lt;br&gt;",RIGHT(SUBSTITUTE(exportált!B2222,"&lt;br /&gt;","&lt;br&gt;"),LEN(SUBSTITUTE(exportált!B2222,"&lt;br /&gt;","&lt;br&gt;"))-LEN(B2222)-LEN(D2222)-LEN(E2222)-17)))</f>
        <v>#VALUE!</v>
      </c>
    </row>
    <row r="2223" spans="1:6" x14ac:dyDescent="0.25">
      <c r="A2223" s="11" t="str">
        <f>IF(exportált!A2223&lt;&gt;"",IFERROR(LEFT(exportált!A2223,SEARCH("&lt;br/&gt;",SUBSTITUTE(exportált!A2223,"&lt;br&gt;","&lt;br/&gt;"),1)-1),exportált!A2223),"")</f>
        <v/>
      </c>
      <c r="B2223" s="11" t="e">
        <f>LEFT(SUBSTITUTE(exportált!B2223,"&lt;br /&gt;","&lt;br&gt;"),SEARCH("&lt;br&gt;&lt;br&gt;",SUBSTITUTE(SUBSTITUTE(exportált!B2223,"&lt;br /&gt;","&lt;br&gt;"),"&lt;br /&gt;","&lt;br&gt;"),1)-1)</f>
        <v>#VALUE!</v>
      </c>
      <c r="C2223" s="11" t="e">
        <f>SUBSTITUTE(MID(SUBSTITUTE(exportált!B2223,"&lt;br /&gt;","&lt;br&gt;"),LEN('exportált formázott'!B2223)+LEN(D2223)+LEN(E2223)+LEN(F2223)+25,LEN(SUBSTITUTE(exportált!B2223,"&lt;br /&gt;","&lt;br&gt;"))-LEN(D2223)-LEN(E2223)-LEN(F2223)),"&lt;br&gt;",CHAR(10))</f>
        <v>#VALUE!</v>
      </c>
      <c r="D2223" s="11" t="e">
        <f>MID(SUBSTITUTE(exportált!B2223,"&lt;br /&gt;","&lt;br&gt;"),LEN('exportált formázott'!B2223)+9,SEARCH("&lt;br&gt;",RIGHT(SUBSTITUTE(exportált!B2223,"&lt;br /&gt;","&lt;br&gt;"),LEN(SUBSTITUTE(exportált!B2223,"&lt;br /&gt;","&lt;br&gt;"))-LEN(B2223)-8))-1)</f>
        <v>#VALUE!</v>
      </c>
      <c r="E2223" s="11" t="e">
        <f>MID(SUBSTITUTE(exportált!B2223,"&lt;br /&gt;","&lt;br&gt;"),LEN('exportált formázott'!B2223)+LEN(D2223)+13,SEARCH("&lt;br&gt;",RIGHT(SUBSTITUTE(exportált!B2223,"&lt;br /&gt;","&lt;br&gt;"),LEN(SUBSTITUTE(exportált!B2223,"&lt;br /&gt;","&lt;br&gt;"))-LEN(B2223)-LEN(D2223)-13)))</f>
        <v>#VALUE!</v>
      </c>
      <c r="F2223" s="11" t="e">
        <f>MID(SUBSTITUTE(exportált!B2223,"&lt;br /&gt;","&lt;br&gt;"),LEN('exportált formázott'!B2223)+LEN(D2223)+LEN(E2223)+17,SEARCH("&lt;br&gt;&lt;br&gt;",RIGHT(SUBSTITUTE(exportált!B2223,"&lt;br /&gt;","&lt;br&gt;"),LEN(SUBSTITUTE(exportált!B2223,"&lt;br /&gt;","&lt;br&gt;"))-LEN(B2223)-LEN(D2223)-LEN(E2223)-17)))</f>
        <v>#VALUE!</v>
      </c>
    </row>
    <row r="2224" spans="1:6" x14ac:dyDescent="0.25">
      <c r="A2224" s="11" t="str">
        <f>IF(exportált!A2224&lt;&gt;"",IFERROR(LEFT(exportált!A2224,SEARCH("&lt;br/&gt;",SUBSTITUTE(exportált!A2224,"&lt;br&gt;","&lt;br/&gt;"),1)-1),exportált!A2224),"")</f>
        <v/>
      </c>
      <c r="B2224" s="11" t="e">
        <f>LEFT(SUBSTITUTE(exportált!B2224,"&lt;br /&gt;","&lt;br&gt;"),SEARCH("&lt;br&gt;&lt;br&gt;",SUBSTITUTE(SUBSTITUTE(exportált!B2224,"&lt;br /&gt;","&lt;br&gt;"),"&lt;br /&gt;","&lt;br&gt;"),1)-1)</f>
        <v>#VALUE!</v>
      </c>
      <c r="C2224" s="11" t="e">
        <f>SUBSTITUTE(MID(SUBSTITUTE(exportált!B2224,"&lt;br /&gt;","&lt;br&gt;"),LEN('exportált formázott'!B2224)+LEN(D2224)+LEN(E2224)+LEN(F2224)+25,LEN(SUBSTITUTE(exportált!B2224,"&lt;br /&gt;","&lt;br&gt;"))-LEN(D2224)-LEN(E2224)-LEN(F2224)),"&lt;br&gt;",CHAR(10))</f>
        <v>#VALUE!</v>
      </c>
      <c r="D2224" s="11" t="e">
        <f>MID(SUBSTITUTE(exportált!B2224,"&lt;br /&gt;","&lt;br&gt;"),LEN('exportált formázott'!B2224)+9,SEARCH("&lt;br&gt;",RIGHT(SUBSTITUTE(exportált!B2224,"&lt;br /&gt;","&lt;br&gt;"),LEN(SUBSTITUTE(exportált!B2224,"&lt;br /&gt;","&lt;br&gt;"))-LEN(B2224)-8))-1)</f>
        <v>#VALUE!</v>
      </c>
      <c r="E2224" s="11" t="e">
        <f>MID(SUBSTITUTE(exportált!B2224,"&lt;br /&gt;","&lt;br&gt;"),LEN('exportált formázott'!B2224)+LEN(D2224)+13,SEARCH("&lt;br&gt;",RIGHT(SUBSTITUTE(exportált!B2224,"&lt;br /&gt;","&lt;br&gt;"),LEN(SUBSTITUTE(exportált!B2224,"&lt;br /&gt;","&lt;br&gt;"))-LEN(B2224)-LEN(D2224)-13)))</f>
        <v>#VALUE!</v>
      </c>
      <c r="F2224" s="11" t="e">
        <f>MID(SUBSTITUTE(exportált!B2224,"&lt;br /&gt;","&lt;br&gt;"),LEN('exportált formázott'!B2224)+LEN(D2224)+LEN(E2224)+17,SEARCH("&lt;br&gt;&lt;br&gt;",RIGHT(SUBSTITUTE(exportált!B2224,"&lt;br /&gt;","&lt;br&gt;"),LEN(SUBSTITUTE(exportált!B2224,"&lt;br /&gt;","&lt;br&gt;"))-LEN(B2224)-LEN(D2224)-LEN(E2224)-17)))</f>
        <v>#VALUE!</v>
      </c>
    </row>
    <row r="2225" spans="1:6" x14ac:dyDescent="0.25">
      <c r="A2225" s="11" t="str">
        <f>IF(exportált!A2225&lt;&gt;"",IFERROR(LEFT(exportált!A2225,SEARCH("&lt;br/&gt;",SUBSTITUTE(exportált!A2225,"&lt;br&gt;","&lt;br/&gt;"),1)-1),exportált!A2225),"")</f>
        <v/>
      </c>
      <c r="B2225" s="11" t="e">
        <f>LEFT(SUBSTITUTE(exportált!B2225,"&lt;br /&gt;","&lt;br&gt;"),SEARCH("&lt;br&gt;&lt;br&gt;",SUBSTITUTE(SUBSTITUTE(exportált!B2225,"&lt;br /&gt;","&lt;br&gt;"),"&lt;br /&gt;","&lt;br&gt;"),1)-1)</f>
        <v>#VALUE!</v>
      </c>
      <c r="C2225" s="11" t="e">
        <f>SUBSTITUTE(MID(SUBSTITUTE(exportált!B2225,"&lt;br /&gt;","&lt;br&gt;"),LEN('exportált formázott'!B2225)+LEN(D2225)+LEN(E2225)+LEN(F2225)+25,LEN(SUBSTITUTE(exportált!B2225,"&lt;br /&gt;","&lt;br&gt;"))-LEN(D2225)-LEN(E2225)-LEN(F2225)),"&lt;br&gt;",CHAR(10))</f>
        <v>#VALUE!</v>
      </c>
      <c r="D2225" s="11" t="e">
        <f>MID(SUBSTITUTE(exportált!B2225,"&lt;br /&gt;","&lt;br&gt;"),LEN('exportált formázott'!B2225)+9,SEARCH("&lt;br&gt;",RIGHT(SUBSTITUTE(exportált!B2225,"&lt;br /&gt;","&lt;br&gt;"),LEN(SUBSTITUTE(exportált!B2225,"&lt;br /&gt;","&lt;br&gt;"))-LEN(B2225)-8))-1)</f>
        <v>#VALUE!</v>
      </c>
      <c r="E2225" s="11" t="e">
        <f>MID(SUBSTITUTE(exportált!B2225,"&lt;br /&gt;","&lt;br&gt;"),LEN('exportált formázott'!B2225)+LEN(D2225)+13,SEARCH("&lt;br&gt;",RIGHT(SUBSTITUTE(exportált!B2225,"&lt;br /&gt;","&lt;br&gt;"),LEN(SUBSTITUTE(exportált!B2225,"&lt;br /&gt;","&lt;br&gt;"))-LEN(B2225)-LEN(D2225)-13)))</f>
        <v>#VALUE!</v>
      </c>
      <c r="F2225" s="11" t="e">
        <f>MID(SUBSTITUTE(exportált!B2225,"&lt;br /&gt;","&lt;br&gt;"),LEN('exportált formázott'!B2225)+LEN(D2225)+LEN(E2225)+17,SEARCH("&lt;br&gt;&lt;br&gt;",RIGHT(SUBSTITUTE(exportált!B2225,"&lt;br /&gt;","&lt;br&gt;"),LEN(SUBSTITUTE(exportált!B2225,"&lt;br /&gt;","&lt;br&gt;"))-LEN(B2225)-LEN(D2225)-LEN(E2225)-17)))</f>
        <v>#VALUE!</v>
      </c>
    </row>
    <row r="2226" spans="1:6" x14ac:dyDescent="0.25">
      <c r="A2226" s="11" t="str">
        <f>IF(exportált!A2226&lt;&gt;"",IFERROR(LEFT(exportált!A2226,SEARCH("&lt;br/&gt;",SUBSTITUTE(exportált!A2226,"&lt;br&gt;","&lt;br/&gt;"),1)-1),exportált!A2226),"")</f>
        <v/>
      </c>
      <c r="B2226" s="11" t="e">
        <f>LEFT(SUBSTITUTE(exportált!B2226,"&lt;br /&gt;","&lt;br&gt;"),SEARCH("&lt;br&gt;&lt;br&gt;",SUBSTITUTE(SUBSTITUTE(exportált!B2226,"&lt;br /&gt;","&lt;br&gt;"),"&lt;br /&gt;","&lt;br&gt;"),1)-1)</f>
        <v>#VALUE!</v>
      </c>
      <c r="C2226" s="11" t="e">
        <f>SUBSTITUTE(MID(SUBSTITUTE(exportált!B2226,"&lt;br /&gt;","&lt;br&gt;"),LEN('exportált formázott'!B2226)+LEN(D2226)+LEN(E2226)+LEN(F2226)+25,LEN(SUBSTITUTE(exportált!B2226,"&lt;br /&gt;","&lt;br&gt;"))-LEN(D2226)-LEN(E2226)-LEN(F2226)),"&lt;br&gt;",CHAR(10))</f>
        <v>#VALUE!</v>
      </c>
      <c r="D2226" s="11" t="e">
        <f>MID(SUBSTITUTE(exportált!B2226,"&lt;br /&gt;","&lt;br&gt;"),LEN('exportált formázott'!B2226)+9,SEARCH("&lt;br&gt;",RIGHT(SUBSTITUTE(exportált!B2226,"&lt;br /&gt;","&lt;br&gt;"),LEN(SUBSTITUTE(exportált!B2226,"&lt;br /&gt;","&lt;br&gt;"))-LEN(B2226)-8))-1)</f>
        <v>#VALUE!</v>
      </c>
      <c r="E2226" s="11" t="e">
        <f>MID(SUBSTITUTE(exportált!B2226,"&lt;br /&gt;","&lt;br&gt;"),LEN('exportált formázott'!B2226)+LEN(D2226)+13,SEARCH("&lt;br&gt;",RIGHT(SUBSTITUTE(exportált!B2226,"&lt;br /&gt;","&lt;br&gt;"),LEN(SUBSTITUTE(exportált!B2226,"&lt;br /&gt;","&lt;br&gt;"))-LEN(B2226)-LEN(D2226)-13)))</f>
        <v>#VALUE!</v>
      </c>
      <c r="F2226" s="11" t="e">
        <f>MID(SUBSTITUTE(exportált!B2226,"&lt;br /&gt;","&lt;br&gt;"),LEN('exportált formázott'!B2226)+LEN(D2226)+LEN(E2226)+17,SEARCH("&lt;br&gt;&lt;br&gt;",RIGHT(SUBSTITUTE(exportált!B2226,"&lt;br /&gt;","&lt;br&gt;"),LEN(SUBSTITUTE(exportált!B2226,"&lt;br /&gt;","&lt;br&gt;"))-LEN(B2226)-LEN(D2226)-LEN(E2226)-17)))</f>
        <v>#VALUE!</v>
      </c>
    </row>
    <row r="2227" spans="1:6" x14ac:dyDescent="0.25">
      <c r="A2227" s="11" t="str">
        <f>IF(exportált!A2227&lt;&gt;"",IFERROR(LEFT(exportált!A2227,SEARCH("&lt;br/&gt;",SUBSTITUTE(exportált!A2227,"&lt;br&gt;","&lt;br/&gt;"),1)-1),exportált!A2227),"")</f>
        <v/>
      </c>
      <c r="B2227" s="11" t="e">
        <f>LEFT(SUBSTITUTE(exportált!B2227,"&lt;br /&gt;","&lt;br&gt;"),SEARCH("&lt;br&gt;&lt;br&gt;",SUBSTITUTE(SUBSTITUTE(exportált!B2227,"&lt;br /&gt;","&lt;br&gt;"),"&lt;br /&gt;","&lt;br&gt;"),1)-1)</f>
        <v>#VALUE!</v>
      </c>
      <c r="C2227" s="11" t="e">
        <f>SUBSTITUTE(MID(SUBSTITUTE(exportált!B2227,"&lt;br /&gt;","&lt;br&gt;"),LEN('exportált formázott'!B2227)+LEN(D2227)+LEN(E2227)+LEN(F2227)+25,LEN(SUBSTITUTE(exportált!B2227,"&lt;br /&gt;","&lt;br&gt;"))-LEN(D2227)-LEN(E2227)-LEN(F2227)),"&lt;br&gt;",CHAR(10))</f>
        <v>#VALUE!</v>
      </c>
      <c r="D2227" s="11" t="e">
        <f>MID(SUBSTITUTE(exportált!B2227,"&lt;br /&gt;","&lt;br&gt;"),LEN('exportált formázott'!B2227)+9,SEARCH("&lt;br&gt;",RIGHT(SUBSTITUTE(exportált!B2227,"&lt;br /&gt;","&lt;br&gt;"),LEN(SUBSTITUTE(exportált!B2227,"&lt;br /&gt;","&lt;br&gt;"))-LEN(B2227)-8))-1)</f>
        <v>#VALUE!</v>
      </c>
      <c r="E2227" s="11" t="e">
        <f>MID(SUBSTITUTE(exportált!B2227,"&lt;br /&gt;","&lt;br&gt;"),LEN('exportált formázott'!B2227)+LEN(D2227)+13,SEARCH("&lt;br&gt;",RIGHT(SUBSTITUTE(exportált!B2227,"&lt;br /&gt;","&lt;br&gt;"),LEN(SUBSTITUTE(exportált!B2227,"&lt;br /&gt;","&lt;br&gt;"))-LEN(B2227)-LEN(D2227)-13)))</f>
        <v>#VALUE!</v>
      </c>
      <c r="F2227" s="11" t="e">
        <f>MID(SUBSTITUTE(exportált!B2227,"&lt;br /&gt;","&lt;br&gt;"),LEN('exportált formázott'!B2227)+LEN(D2227)+LEN(E2227)+17,SEARCH("&lt;br&gt;&lt;br&gt;",RIGHT(SUBSTITUTE(exportált!B2227,"&lt;br /&gt;","&lt;br&gt;"),LEN(SUBSTITUTE(exportált!B2227,"&lt;br /&gt;","&lt;br&gt;"))-LEN(B2227)-LEN(D2227)-LEN(E2227)-17)))</f>
        <v>#VALUE!</v>
      </c>
    </row>
    <row r="2228" spans="1:6" x14ac:dyDescent="0.25">
      <c r="A2228" s="11" t="str">
        <f>IF(exportált!A2228&lt;&gt;"",IFERROR(LEFT(exportált!A2228,SEARCH("&lt;br/&gt;",SUBSTITUTE(exportált!A2228,"&lt;br&gt;","&lt;br/&gt;"),1)-1),exportált!A2228),"")</f>
        <v/>
      </c>
      <c r="B2228" s="11" t="e">
        <f>LEFT(SUBSTITUTE(exportált!B2228,"&lt;br /&gt;","&lt;br&gt;"),SEARCH("&lt;br&gt;&lt;br&gt;",SUBSTITUTE(SUBSTITUTE(exportált!B2228,"&lt;br /&gt;","&lt;br&gt;"),"&lt;br /&gt;","&lt;br&gt;"),1)-1)</f>
        <v>#VALUE!</v>
      </c>
      <c r="C2228" s="11" t="e">
        <f>SUBSTITUTE(MID(SUBSTITUTE(exportált!B2228,"&lt;br /&gt;","&lt;br&gt;"),LEN('exportált formázott'!B2228)+LEN(D2228)+LEN(E2228)+LEN(F2228)+25,LEN(SUBSTITUTE(exportált!B2228,"&lt;br /&gt;","&lt;br&gt;"))-LEN(D2228)-LEN(E2228)-LEN(F2228)),"&lt;br&gt;",CHAR(10))</f>
        <v>#VALUE!</v>
      </c>
      <c r="D2228" s="11" t="e">
        <f>MID(SUBSTITUTE(exportált!B2228,"&lt;br /&gt;","&lt;br&gt;"),LEN('exportált formázott'!B2228)+9,SEARCH("&lt;br&gt;",RIGHT(SUBSTITUTE(exportált!B2228,"&lt;br /&gt;","&lt;br&gt;"),LEN(SUBSTITUTE(exportált!B2228,"&lt;br /&gt;","&lt;br&gt;"))-LEN(B2228)-8))-1)</f>
        <v>#VALUE!</v>
      </c>
      <c r="E2228" s="11" t="e">
        <f>MID(SUBSTITUTE(exportált!B2228,"&lt;br /&gt;","&lt;br&gt;"),LEN('exportált formázott'!B2228)+LEN(D2228)+13,SEARCH("&lt;br&gt;",RIGHT(SUBSTITUTE(exportált!B2228,"&lt;br /&gt;","&lt;br&gt;"),LEN(SUBSTITUTE(exportált!B2228,"&lt;br /&gt;","&lt;br&gt;"))-LEN(B2228)-LEN(D2228)-13)))</f>
        <v>#VALUE!</v>
      </c>
      <c r="F2228" s="11" t="e">
        <f>MID(SUBSTITUTE(exportált!B2228,"&lt;br /&gt;","&lt;br&gt;"),LEN('exportált formázott'!B2228)+LEN(D2228)+LEN(E2228)+17,SEARCH("&lt;br&gt;&lt;br&gt;",RIGHT(SUBSTITUTE(exportált!B2228,"&lt;br /&gt;","&lt;br&gt;"),LEN(SUBSTITUTE(exportált!B2228,"&lt;br /&gt;","&lt;br&gt;"))-LEN(B2228)-LEN(D2228)-LEN(E2228)-17)))</f>
        <v>#VALUE!</v>
      </c>
    </row>
    <row r="2229" spans="1:6" x14ac:dyDescent="0.25">
      <c r="A2229" s="11" t="str">
        <f>IF(exportált!A2229&lt;&gt;"",IFERROR(LEFT(exportált!A2229,SEARCH("&lt;br/&gt;",SUBSTITUTE(exportált!A2229,"&lt;br&gt;","&lt;br/&gt;"),1)-1),exportált!A2229),"")</f>
        <v/>
      </c>
      <c r="B2229" s="11" t="e">
        <f>LEFT(SUBSTITUTE(exportált!B2229,"&lt;br /&gt;","&lt;br&gt;"),SEARCH("&lt;br&gt;&lt;br&gt;",SUBSTITUTE(SUBSTITUTE(exportált!B2229,"&lt;br /&gt;","&lt;br&gt;"),"&lt;br /&gt;","&lt;br&gt;"),1)-1)</f>
        <v>#VALUE!</v>
      </c>
      <c r="C2229" s="11" t="e">
        <f>SUBSTITUTE(MID(SUBSTITUTE(exportált!B2229,"&lt;br /&gt;","&lt;br&gt;"),LEN('exportált formázott'!B2229)+LEN(D2229)+LEN(E2229)+LEN(F2229)+25,LEN(SUBSTITUTE(exportált!B2229,"&lt;br /&gt;","&lt;br&gt;"))-LEN(D2229)-LEN(E2229)-LEN(F2229)),"&lt;br&gt;",CHAR(10))</f>
        <v>#VALUE!</v>
      </c>
      <c r="D2229" s="11" t="e">
        <f>MID(SUBSTITUTE(exportált!B2229,"&lt;br /&gt;","&lt;br&gt;"),LEN('exportált formázott'!B2229)+9,SEARCH("&lt;br&gt;",RIGHT(SUBSTITUTE(exportált!B2229,"&lt;br /&gt;","&lt;br&gt;"),LEN(SUBSTITUTE(exportált!B2229,"&lt;br /&gt;","&lt;br&gt;"))-LEN(B2229)-8))-1)</f>
        <v>#VALUE!</v>
      </c>
      <c r="E2229" s="11" t="e">
        <f>MID(SUBSTITUTE(exportált!B2229,"&lt;br /&gt;","&lt;br&gt;"),LEN('exportált formázott'!B2229)+LEN(D2229)+13,SEARCH("&lt;br&gt;",RIGHT(SUBSTITUTE(exportált!B2229,"&lt;br /&gt;","&lt;br&gt;"),LEN(SUBSTITUTE(exportált!B2229,"&lt;br /&gt;","&lt;br&gt;"))-LEN(B2229)-LEN(D2229)-13)))</f>
        <v>#VALUE!</v>
      </c>
      <c r="F2229" s="11" t="e">
        <f>MID(SUBSTITUTE(exportált!B2229,"&lt;br /&gt;","&lt;br&gt;"),LEN('exportált formázott'!B2229)+LEN(D2229)+LEN(E2229)+17,SEARCH("&lt;br&gt;&lt;br&gt;",RIGHT(SUBSTITUTE(exportált!B2229,"&lt;br /&gt;","&lt;br&gt;"),LEN(SUBSTITUTE(exportált!B2229,"&lt;br /&gt;","&lt;br&gt;"))-LEN(B2229)-LEN(D2229)-LEN(E2229)-17)))</f>
        <v>#VALUE!</v>
      </c>
    </row>
    <row r="2230" spans="1:6" x14ac:dyDescent="0.25">
      <c r="A2230" s="11" t="str">
        <f>IF(exportált!A2230&lt;&gt;"",IFERROR(LEFT(exportált!A2230,SEARCH("&lt;br/&gt;",SUBSTITUTE(exportált!A2230,"&lt;br&gt;","&lt;br/&gt;"),1)-1),exportált!A2230),"")</f>
        <v/>
      </c>
      <c r="B2230" s="11" t="e">
        <f>LEFT(SUBSTITUTE(exportált!B2230,"&lt;br /&gt;","&lt;br&gt;"),SEARCH("&lt;br&gt;&lt;br&gt;",SUBSTITUTE(SUBSTITUTE(exportált!B2230,"&lt;br /&gt;","&lt;br&gt;"),"&lt;br /&gt;","&lt;br&gt;"),1)-1)</f>
        <v>#VALUE!</v>
      </c>
      <c r="C2230" s="11" t="e">
        <f>SUBSTITUTE(MID(SUBSTITUTE(exportált!B2230,"&lt;br /&gt;","&lt;br&gt;"),LEN('exportált formázott'!B2230)+LEN(D2230)+LEN(E2230)+LEN(F2230)+25,LEN(SUBSTITUTE(exportált!B2230,"&lt;br /&gt;","&lt;br&gt;"))-LEN(D2230)-LEN(E2230)-LEN(F2230)),"&lt;br&gt;",CHAR(10))</f>
        <v>#VALUE!</v>
      </c>
      <c r="D2230" s="11" t="e">
        <f>MID(SUBSTITUTE(exportált!B2230,"&lt;br /&gt;","&lt;br&gt;"),LEN('exportált formázott'!B2230)+9,SEARCH("&lt;br&gt;",RIGHT(SUBSTITUTE(exportált!B2230,"&lt;br /&gt;","&lt;br&gt;"),LEN(SUBSTITUTE(exportált!B2230,"&lt;br /&gt;","&lt;br&gt;"))-LEN(B2230)-8))-1)</f>
        <v>#VALUE!</v>
      </c>
      <c r="E2230" s="11" t="e">
        <f>MID(SUBSTITUTE(exportált!B2230,"&lt;br /&gt;","&lt;br&gt;"),LEN('exportált formázott'!B2230)+LEN(D2230)+13,SEARCH("&lt;br&gt;",RIGHT(SUBSTITUTE(exportált!B2230,"&lt;br /&gt;","&lt;br&gt;"),LEN(SUBSTITUTE(exportált!B2230,"&lt;br /&gt;","&lt;br&gt;"))-LEN(B2230)-LEN(D2230)-13)))</f>
        <v>#VALUE!</v>
      </c>
      <c r="F2230" s="11" t="e">
        <f>MID(SUBSTITUTE(exportált!B2230,"&lt;br /&gt;","&lt;br&gt;"),LEN('exportált formázott'!B2230)+LEN(D2230)+LEN(E2230)+17,SEARCH("&lt;br&gt;&lt;br&gt;",RIGHT(SUBSTITUTE(exportált!B2230,"&lt;br /&gt;","&lt;br&gt;"),LEN(SUBSTITUTE(exportált!B2230,"&lt;br /&gt;","&lt;br&gt;"))-LEN(B2230)-LEN(D2230)-LEN(E2230)-17)))</f>
        <v>#VALUE!</v>
      </c>
    </row>
    <row r="2231" spans="1:6" x14ac:dyDescent="0.25">
      <c r="A2231" s="11" t="str">
        <f>IF(exportált!A2231&lt;&gt;"",IFERROR(LEFT(exportált!A2231,SEARCH("&lt;br/&gt;",SUBSTITUTE(exportált!A2231,"&lt;br&gt;","&lt;br/&gt;"),1)-1),exportált!A2231),"")</f>
        <v/>
      </c>
      <c r="B2231" s="11" t="e">
        <f>LEFT(SUBSTITUTE(exportált!B2231,"&lt;br /&gt;","&lt;br&gt;"),SEARCH("&lt;br&gt;&lt;br&gt;",SUBSTITUTE(SUBSTITUTE(exportált!B2231,"&lt;br /&gt;","&lt;br&gt;"),"&lt;br /&gt;","&lt;br&gt;"),1)-1)</f>
        <v>#VALUE!</v>
      </c>
      <c r="C2231" s="11" t="e">
        <f>SUBSTITUTE(MID(SUBSTITUTE(exportált!B2231,"&lt;br /&gt;","&lt;br&gt;"),LEN('exportált formázott'!B2231)+LEN(D2231)+LEN(E2231)+LEN(F2231)+25,LEN(SUBSTITUTE(exportált!B2231,"&lt;br /&gt;","&lt;br&gt;"))-LEN(D2231)-LEN(E2231)-LEN(F2231)),"&lt;br&gt;",CHAR(10))</f>
        <v>#VALUE!</v>
      </c>
      <c r="D2231" s="11" t="e">
        <f>MID(SUBSTITUTE(exportált!B2231,"&lt;br /&gt;","&lt;br&gt;"),LEN('exportált formázott'!B2231)+9,SEARCH("&lt;br&gt;",RIGHT(SUBSTITUTE(exportált!B2231,"&lt;br /&gt;","&lt;br&gt;"),LEN(SUBSTITUTE(exportált!B2231,"&lt;br /&gt;","&lt;br&gt;"))-LEN(B2231)-8))-1)</f>
        <v>#VALUE!</v>
      </c>
      <c r="E2231" s="11" t="e">
        <f>MID(SUBSTITUTE(exportált!B2231,"&lt;br /&gt;","&lt;br&gt;"),LEN('exportált formázott'!B2231)+LEN(D2231)+13,SEARCH("&lt;br&gt;",RIGHT(SUBSTITUTE(exportált!B2231,"&lt;br /&gt;","&lt;br&gt;"),LEN(SUBSTITUTE(exportált!B2231,"&lt;br /&gt;","&lt;br&gt;"))-LEN(B2231)-LEN(D2231)-13)))</f>
        <v>#VALUE!</v>
      </c>
      <c r="F2231" s="11" t="e">
        <f>MID(SUBSTITUTE(exportált!B2231,"&lt;br /&gt;","&lt;br&gt;"),LEN('exportált formázott'!B2231)+LEN(D2231)+LEN(E2231)+17,SEARCH("&lt;br&gt;&lt;br&gt;",RIGHT(SUBSTITUTE(exportált!B2231,"&lt;br /&gt;","&lt;br&gt;"),LEN(SUBSTITUTE(exportált!B2231,"&lt;br /&gt;","&lt;br&gt;"))-LEN(B2231)-LEN(D2231)-LEN(E2231)-17)))</f>
        <v>#VALUE!</v>
      </c>
    </row>
    <row r="2232" spans="1:6" x14ac:dyDescent="0.25">
      <c r="A2232" s="11" t="str">
        <f>IF(exportált!A2232&lt;&gt;"",IFERROR(LEFT(exportált!A2232,SEARCH("&lt;br/&gt;",SUBSTITUTE(exportált!A2232,"&lt;br&gt;","&lt;br/&gt;"),1)-1),exportált!A2232),"")</f>
        <v/>
      </c>
      <c r="B2232" s="11" t="e">
        <f>LEFT(SUBSTITUTE(exportált!B2232,"&lt;br /&gt;","&lt;br&gt;"),SEARCH("&lt;br&gt;&lt;br&gt;",SUBSTITUTE(SUBSTITUTE(exportált!B2232,"&lt;br /&gt;","&lt;br&gt;"),"&lt;br /&gt;","&lt;br&gt;"),1)-1)</f>
        <v>#VALUE!</v>
      </c>
      <c r="C2232" s="11" t="e">
        <f>SUBSTITUTE(MID(SUBSTITUTE(exportált!B2232,"&lt;br /&gt;","&lt;br&gt;"),LEN('exportált formázott'!B2232)+LEN(D2232)+LEN(E2232)+LEN(F2232)+25,LEN(SUBSTITUTE(exportált!B2232,"&lt;br /&gt;","&lt;br&gt;"))-LEN(D2232)-LEN(E2232)-LEN(F2232)),"&lt;br&gt;",CHAR(10))</f>
        <v>#VALUE!</v>
      </c>
      <c r="D2232" s="11" t="e">
        <f>MID(SUBSTITUTE(exportált!B2232,"&lt;br /&gt;","&lt;br&gt;"),LEN('exportált formázott'!B2232)+9,SEARCH("&lt;br&gt;",RIGHT(SUBSTITUTE(exportált!B2232,"&lt;br /&gt;","&lt;br&gt;"),LEN(SUBSTITUTE(exportált!B2232,"&lt;br /&gt;","&lt;br&gt;"))-LEN(B2232)-8))-1)</f>
        <v>#VALUE!</v>
      </c>
      <c r="E2232" s="11" t="e">
        <f>MID(SUBSTITUTE(exportált!B2232,"&lt;br /&gt;","&lt;br&gt;"),LEN('exportált formázott'!B2232)+LEN(D2232)+13,SEARCH("&lt;br&gt;",RIGHT(SUBSTITUTE(exportált!B2232,"&lt;br /&gt;","&lt;br&gt;"),LEN(SUBSTITUTE(exportált!B2232,"&lt;br /&gt;","&lt;br&gt;"))-LEN(B2232)-LEN(D2232)-13)))</f>
        <v>#VALUE!</v>
      </c>
      <c r="F2232" s="11" t="e">
        <f>MID(SUBSTITUTE(exportált!B2232,"&lt;br /&gt;","&lt;br&gt;"),LEN('exportált formázott'!B2232)+LEN(D2232)+LEN(E2232)+17,SEARCH("&lt;br&gt;&lt;br&gt;",RIGHT(SUBSTITUTE(exportált!B2232,"&lt;br /&gt;","&lt;br&gt;"),LEN(SUBSTITUTE(exportált!B2232,"&lt;br /&gt;","&lt;br&gt;"))-LEN(B2232)-LEN(D2232)-LEN(E2232)-17)))</f>
        <v>#VALUE!</v>
      </c>
    </row>
    <row r="2233" spans="1:6" x14ac:dyDescent="0.25">
      <c r="A2233" s="11" t="str">
        <f>IF(exportált!A2233&lt;&gt;"",IFERROR(LEFT(exportált!A2233,SEARCH("&lt;br/&gt;",SUBSTITUTE(exportált!A2233,"&lt;br&gt;","&lt;br/&gt;"),1)-1),exportált!A2233),"")</f>
        <v/>
      </c>
      <c r="B2233" s="11" t="e">
        <f>LEFT(SUBSTITUTE(exportált!B2233,"&lt;br /&gt;","&lt;br&gt;"),SEARCH("&lt;br&gt;&lt;br&gt;",SUBSTITUTE(SUBSTITUTE(exportált!B2233,"&lt;br /&gt;","&lt;br&gt;"),"&lt;br /&gt;","&lt;br&gt;"),1)-1)</f>
        <v>#VALUE!</v>
      </c>
      <c r="C2233" s="11" t="e">
        <f>SUBSTITUTE(MID(SUBSTITUTE(exportált!B2233,"&lt;br /&gt;","&lt;br&gt;"),LEN('exportált formázott'!B2233)+LEN(D2233)+LEN(E2233)+LEN(F2233)+25,LEN(SUBSTITUTE(exportált!B2233,"&lt;br /&gt;","&lt;br&gt;"))-LEN(D2233)-LEN(E2233)-LEN(F2233)),"&lt;br&gt;",CHAR(10))</f>
        <v>#VALUE!</v>
      </c>
      <c r="D2233" s="11" t="e">
        <f>MID(SUBSTITUTE(exportált!B2233,"&lt;br /&gt;","&lt;br&gt;"),LEN('exportált formázott'!B2233)+9,SEARCH("&lt;br&gt;",RIGHT(SUBSTITUTE(exportált!B2233,"&lt;br /&gt;","&lt;br&gt;"),LEN(SUBSTITUTE(exportált!B2233,"&lt;br /&gt;","&lt;br&gt;"))-LEN(B2233)-8))-1)</f>
        <v>#VALUE!</v>
      </c>
      <c r="E2233" s="11" t="e">
        <f>MID(SUBSTITUTE(exportált!B2233,"&lt;br /&gt;","&lt;br&gt;"),LEN('exportált formázott'!B2233)+LEN(D2233)+13,SEARCH("&lt;br&gt;",RIGHT(SUBSTITUTE(exportált!B2233,"&lt;br /&gt;","&lt;br&gt;"),LEN(SUBSTITUTE(exportált!B2233,"&lt;br /&gt;","&lt;br&gt;"))-LEN(B2233)-LEN(D2233)-13)))</f>
        <v>#VALUE!</v>
      </c>
      <c r="F2233" s="11" t="e">
        <f>MID(SUBSTITUTE(exportált!B2233,"&lt;br /&gt;","&lt;br&gt;"),LEN('exportált formázott'!B2233)+LEN(D2233)+LEN(E2233)+17,SEARCH("&lt;br&gt;&lt;br&gt;",RIGHT(SUBSTITUTE(exportált!B2233,"&lt;br /&gt;","&lt;br&gt;"),LEN(SUBSTITUTE(exportált!B2233,"&lt;br /&gt;","&lt;br&gt;"))-LEN(B2233)-LEN(D2233)-LEN(E2233)-17)))</f>
        <v>#VALUE!</v>
      </c>
    </row>
    <row r="2234" spans="1:6" x14ac:dyDescent="0.25">
      <c r="A2234" s="11" t="str">
        <f>IF(exportált!A2234&lt;&gt;"",IFERROR(LEFT(exportált!A2234,SEARCH("&lt;br/&gt;",SUBSTITUTE(exportált!A2234,"&lt;br&gt;","&lt;br/&gt;"),1)-1),exportált!A2234),"")</f>
        <v/>
      </c>
      <c r="B2234" s="11" t="e">
        <f>LEFT(SUBSTITUTE(exportált!B2234,"&lt;br /&gt;","&lt;br&gt;"),SEARCH("&lt;br&gt;&lt;br&gt;",SUBSTITUTE(SUBSTITUTE(exportált!B2234,"&lt;br /&gt;","&lt;br&gt;"),"&lt;br /&gt;","&lt;br&gt;"),1)-1)</f>
        <v>#VALUE!</v>
      </c>
      <c r="C2234" s="11" t="e">
        <f>SUBSTITUTE(MID(SUBSTITUTE(exportált!B2234,"&lt;br /&gt;","&lt;br&gt;"),LEN('exportált formázott'!B2234)+LEN(D2234)+LEN(E2234)+LEN(F2234)+25,LEN(SUBSTITUTE(exportált!B2234,"&lt;br /&gt;","&lt;br&gt;"))-LEN(D2234)-LEN(E2234)-LEN(F2234)),"&lt;br&gt;",CHAR(10))</f>
        <v>#VALUE!</v>
      </c>
      <c r="D2234" s="11" t="e">
        <f>MID(SUBSTITUTE(exportált!B2234,"&lt;br /&gt;","&lt;br&gt;"),LEN('exportált formázott'!B2234)+9,SEARCH("&lt;br&gt;",RIGHT(SUBSTITUTE(exportált!B2234,"&lt;br /&gt;","&lt;br&gt;"),LEN(SUBSTITUTE(exportált!B2234,"&lt;br /&gt;","&lt;br&gt;"))-LEN(B2234)-8))-1)</f>
        <v>#VALUE!</v>
      </c>
      <c r="E2234" s="11" t="e">
        <f>MID(SUBSTITUTE(exportált!B2234,"&lt;br /&gt;","&lt;br&gt;"),LEN('exportált formázott'!B2234)+LEN(D2234)+13,SEARCH("&lt;br&gt;",RIGHT(SUBSTITUTE(exportált!B2234,"&lt;br /&gt;","&lt;br&gt;"),LEN(SUBSTITUTE(exportált!B2234,"&lt;br /&gt;","&lt;br&gt;"))-LEN(B2234)-LEN(D2234)-13)))</f>
        <v>#VALUE!</v>
      </c>
      <c r="F2234" s="11" t="e">
        <f>MID(SUBSTITUTE(exportált!B2234,"&lt;br /&gt;","&lt;br&gt;"),LEN('exportált formázott'!B2234)+LEN(D2234)+LEN(E2234)+17,SEARCH("&lt;br&gt;&lt;br&gt;",RIGHT(SUBSTITUTE(exportált!B2234,"&lt;br /&gt;","&lt;br&gt;"),LEN(SUBSTITUTE(exportált!B2234,"&lt;br /&gt;","&lt;br&gt;"))-LEN(B2234)-LEN(D2234)-LEN(E2234)-17)))</f>
        <v>#VALUE!</v>
      </c>
    </row>
    <row r="2235" spans="1:6" x14ac:dyDescent="0.25">
      <c r="A2235" s="11" t="str">
        <f>IF(exportált!A2235&lt;&gt;"",IFERROR(LEFT(exportált!A2235,SEARCH("&lt;br/&gt;",SUBSTITUTE(exportált!A2235,"&lt;br&gt;","&lt;br/&gt;"),1)-1),exportált!A2235),"")</f>
        <v/>
      </c>
      <c r="B2235" s="11" t="e">
        <f>LEFT(SUBSTITUTE(exportált!B2235,"&lt;br /&gt;","&lt;br&gt;"),SEARCH("&lt;br&gt;&lt;br&gt;",SUBSTITUTE(SUBSTITUTE(exportált!B2235,"&lt;br /&gt;","&lt;br&gt;"),"&lt;br /&gt;","&lt;br&gt;"),1)-1)</f>
        <v>#VALUE!</v>
      </c>
      <c r="C2235" s="11" t="e">
        <f>SUBSTITUTE(MID(SUBSTITUTE(exportált!B2235,"&lt;br /&gt;","&lt;br&gt;"),LEN('exportált formázott'!B2235)+LEN(D2235)+LEN(E2235)+LEN(F2235)+25,LEN(SUBSTITUTE(exportált!B2235,"&lt;br /&gt;","&lt;br&gt;"))-LEN(D2235)-LEN(E2235)-LEN(F2235)),"&lt;br&gt;",CHAR(10))</f>
        <v>#VALUE!</v>
      </c>
      <c r="D2235" s="11" t="e">
        <f>MID(SUBSTITUTE(exportált!B2235,"&lt;br /&gt;","&lt;br&gt;"),LEN('exportált formázott'!B2235)+9,SEARCH("&lt;br&gt;",RIGHT(SUBSTITUTE(exportált!B2235,"&lt;br /&gt;","&lt;br&gt;"),LEN(SUBSTITUTE(exportált!B2235,"&lt;br /&gt;","&lt;br&gt;"))-LEN(B2235)-8))-1)</f>
        <v>#VALUE!</v>
      </c>
      <c r="E2235" s="11" t="e">
        <f>MID(SUBSTITUTE(exportált!B2235,"&lt;br /&gt;","&lt;br&gt;"),LEN('exportált formázott'!B2235)+LEN(D2235)+13,SEARCH("&lt;br&gt;",RIGHT(SUBSTITUTE(exportált!B2235,"&lt;br /&gt;","&lt;br&gt;"),LEN(SUBSTITUTE(exportált!B2235,"&lt;br /&gt;","&lt;br&gt;"))-LEN(B2235)-LEN(D2235)-13)))</f>
        <v>#VALUE!</v>
      </c>
      <c r="F2235" s="11" t="e">
        <f>MID(SUBSTITUTE(exportált!B2235,"&lt;br /&gt;","&lt;br&gt;"),LEN('exportált formázott'!B2235)+LEN(D2235)+LEN(E2235)+17,SEARCH("&lt;br&gt;&lt;br&gt;",RIGHT(SUBSTITUTE(exportált!B2235,"&lt;br /&gt;","&lt;br&gt;"),LEN(SUBSTITUTE(exportált!B2235,"&lt;br /&gt;","&lt;br&gt;"))-LEN(B2235)-LEN(D2235)-LEN(E2235)-17)))</f>
        <v>#VALUE!</v>
      </c>
    </row>
    <row r="2236" spans="1:6" x14ac:dyDescent="0.25">
      <c r="A2236" s="11" t="str">
        <f>IF(exportált!A2236&lt;&gt;"",IFERROR(LEFT(exportált!A2236,SEARCH("&lt;br/&gt;",SUBSTITUTE(exportált!A2236,"&lt;br&gt;","&lt;br/&gt;"),1)-1),exportált!A2236),"")</f>
        <v/>
      </c>
      <c r="B2236" s="11" t="e">
        <f>LEFT(SUBSTITUTE(exportált!B2236,"&lt;br /&gt;","&lt;br&gt;"),SEARCH("&lt;br&gt;&lt;br&gt;",SUBSTITUTE(SUBSTITUTE(exportált!B2236,"&lt;br /&gt;","&lt;br&gt;"),"&lt;br /&gt;","&lt;br&gt;"),1)-1)</f>
        <v>#VALUE!</v>
      </c>
      <c r="C2236" s="11" t="e">
        <f>SUBSTITUTE(MID(SUBSTITUTE(exportált!B2236,"&lt;br /&gt;","&lt;br&gt;"),LEN('exportált formázott'!B2236)+LEN(D2236)+LEN(E2236)+LEN(F2236)+25,LEN(SUBSTITUTE(exportált!B2236,"&lt;br /&gt;","&lt;br&gt;"))-LEN(D2236)-LEN(E2236)-LEN(F2236)),"&lt;br&gt;",CHAR(10))</f>
        <v>#VALUE!</v>
      </c>
      <c r="D2236" s="11" t="e">
        <f>MID(SUBSTITUTE(exportált!B2236,"&lt;br /&gt;","&lt;br&gt;"),LEN('exportált formázott'!B2236)+9,SEARCH("&lt;br&gt;",RIGHT(SUBSTITUTE(exportált!B2236,"&lt;br /&gt;","&lt;br&gt;"),LEN(SUBSTITUTE(exportált!B2236,"&lt;br /&gt;","&lt;br&gt;"))-LEN(B2236)-8))-1)</f>
        <v>#VALUE!</v>
      </c>
      <c r="E2236" s="11" t="e">
        <f>MID(SUBSTITUTE(exportált!B2236,"&lt;br /&gt;","&lt;br&gt;"),LEN('exportált formázott'!B2236)+LEN(D2236)+13,SEARCH("&lt;br&gt;",RIGHT(SUBSTITUTE(exportált!B2236,"&lt;br /&gt;","&lt;br&gt;"),LEN(SUBSTITUTE(exportált!B2236,"&lt;br /&gt;","&lt;br&gt;"))-LEN(B2236)-LEN(D2236)-13)))</f>
        <v>#VALUE!</v>
      </c>
      <c r="F2236" s="11" t="e">
        <f>MID(SUBSTITUTE(exportált!B2236,"&lt;br /&gt;","&lt;br&gt;"),LEN('exportált formázott'!B2236)+LEN(D2236)+LEN(E2236)+17,SEARCH("&lt;br&gt;&lt;br&gt;",RIGHT(SUBSTITUTE(exportált!B2236,"&lt;br /&gt;","&lt;br&gt;"),LEN(SUBSTITUTE(exportált!B2236,"&lt;br /&gt;","&lt;br&gt;"))-LEN(B2236)-LEN(D2236)-LEN(E2236)-17)))</f>
        <v>#VALUE!</v>
      </c>
    </row>
    <row r="2237" spans="1:6" x14ac:dyDescent="0.25">
      <c r="A2237" s="11" t="str">
        <f>IF(exportált!A2237&lt;&gt;"",IFERROR(LEFT(exportált!A2237,SEARCH("&lt;br/&gt;",SUBSTITUTE(exportált!A2237,"&lt;br&gt;","&lt;br/&gt;"),1)-1),exportált!A2237),"")</f>
        <v/>
      </c>
      <c r="B2237" s="11" t="e">
        <f>LEFT(SUBSTITUTE(exportált!B2237,"&lt;br /&gt;","&lt;br&gt;"),SEARCH("&lt;br&gt;&lt;br&gt;",SUBSTITUTE(SUBSTITUTE(exportált!B2237,"&lt;br /&gt;","&lt;br&gt;"),"&lt;br /&gt;","&lt;br&gt;"),1)-1)</f>
        <v>#VALUE!</v>
      </c>
      <c r="C2237" s="11" t="e">
        <f>SUBSTITUTE(MID(SUBSTITUTE(exportált!B2237,"&lt;br /&gt;","&lt;br&gt;"),LEN('exportált formázott'!B2237)+LEN(D2237)+LEN(E2237)+LEN(F2237)+25,LEN(SUBSTITUTE(exportált!B2237,"&lt;br /&gt;","&lt;br&gt;"))-LEN(D2237)-LEN(E2237)-LEN(F2237)),"&lt;br&gt;",CHAR(10))</f>
        <v>#VALUE!</v>
      </c>
      <c r="D2237" s="11" t="e">
        <f>MID(SUBSTITUTE(exportált!B2237,"&lt;br /&gt;","&lt;br&gt;"),LEN('exportált formázott'!B2237)+9,SEARCH("&lt;br&gt;",RIGHT(SUBSTITUTE(exportált!B2237,"&lt;br /&gt;","&lt;br&gt;"),LEN(SUBSTITUTE(exportált!B2237,"&lt;br /&gt;","&lt;br&gt;"))-LEN(B2237)-8))-1)</f>
        <v>#VALUE!</v>
      </c>
      <c r="E2237" s="11" t="e">
        <f>MID(SUBSTITUTE(exportált!B2237,"&lt;br /&gt;","&lt;br&gt;"),LEN('exportált formázott'!B2237)+LEN(D2237)+13,SEARCH("&lt;br&gt;",RIGHT(SUBSTITUTE(exportált!B2237,"&lt;br /&gt;","&lt;br&gt;"),LEN(SUBSTITUTE(exportált!B2237,"&lt;br /&gt;","&lt;br&gt;"))-LEN(B2237)-LEN(D2237)-13)))</f>
        <v>#VALUE!</v>
      </c>
      <c r="F2237" s="11" t="e">
        <f>MID(SUBSTITUTE(exportált!B2237,"&lt;br /&gt;","&lt;br&gt;"),LEN('exportált formázott'!B2237)+LEN(D2237)+LEN(E2237)+17,SEARCH("&lt;br&gt;&lt;br&gt;",RIGHT(SUBSTITUTE(exportált!B2237,"&lt;br /&gt;","&lt;br&gt;"),LEN(SUBSTITUTE(exportált!B2237,"&lt;br /&gt;","&lt;br&gt;"))-LEN(B2237)-LEN(D2237)-LEN(E2237)-17)))</f>
        <v>#VALUE!</v>
      </c>
    </row>
    <row r="2238" spans="1:6" x14ac:dyDescent="0.25">
      <c r="A2238" s="11" t="str">
        <f>IF(exportált!A2238&lt;&gt;"",IFERROR(LEFT(exportált!A2238,SEARCH("&lt;br/&gt;",SUBSTITUTE(exportált!A2238,"&lt;br&gt;","&lt;br/&gt;"),1)-1),exportált!A2238),"")</f>
        <v/>
      </c>
      <c r="B2238" s="11" t="e">
        <f>LEFT(SUBSTITUTE(exportált!B2238,"&lt;br /&gt;","&lt;br&gt;"),SEARCH("&lt;br&gt;&lt;br&gt;",SUBSTITUTE(SUBSTITUTE(exportált!B2238,"&lt;br /&gt;","&lt;br&gt;"),"&lt;br /&gt;","&lt;br&gt;"),1)-1)</f>
        <v>#VALUE!</v>
      </c>
      <c r="C2238" s="11" t="e">
        <f>SUBSTITUTE(MID(SUBSTITUTE(exportált!B2238,"&lt;br /&gt;","&lt;br&gt;"),LEN('exportált formázott'!B2238)+LEN(D2238)+LEN(E2238)+LEN(F2238)+25,LEN(SUBSTITUTE(exportált!B2238,"&lt;br /&gt;","&lt;br&gt;"))-LEN(D2238)-LEN(E2238)-LEN(F2238)),"&lt;br&gt;",CHAR(10))</f>
        <v>#VALUE!</v>
      </c>
      <c r="D2238" s="11" t="e">
        <f>MID(SUBSTITUTE(exportált!B2238,"&lt;br /&gt;","&lt;br&gt;"),LEN('exportált formázott'!B2238)+9,SEARCH("&lt;br&gt;",RIGHT(SUBSTITUTE(exportált!B2238,"&lt;br /&gt;","&lt;br&gt;"),LEN(SUBSTITUTE(exportált!B2238,"&lt;br /&gt;","&lt;br&gt;"))-LEN(B2238)-8))-1)</f>
        <v>#VALUE!</v>
      </c>
      <c r="E2238" s="11" t="e">
        <f>MID(SUBSTITUTE(exportált!B2238,"&lt;br /&gt;","&lt;br&gt;"),LEN('exportált formázott'!B2238)+LEN(D2238)+13,SEARCH("&lt;br&gt;",RIGHT(SUBSTITUTE(exportált!B2238,"&lt;br /&gt;","&lt;br&gt;"),LEN(SUBSTITUTE(exportált!B2238,"&lt;br /&gt;","&lt;br&gt;"))-LEN(B2238)-LEN(D2238)-13)))</f>
        <v>#VALUE!</v>
      </c>
      <c r="F2238" s="11" t="e">
        <f>MID(SUBSTITUTE(exportált!B2238,"&lt;br /&gt;","&lt;br&gt;"),LEN('exportált formázott'!B2238)+LEN(D2238)+LEN(E2238)+17,SEARCH("&lt;br&gt;&lt;br&gt;",RIGHT(SUBSTITUTE(exportált!B2238,"&lt;br /&gt;","&lt;br&gt;"),LEN(SUBSTITUTE(exportált!B2238,"&lt;br /&gt;","&lt;br&gt;"))-LEN(B2238)-LEN(D2238)-LEN(E2238)-17)))</f>
        <v>#VALUE!</v>
      </c>
    </row>
    <row r="2239" spans="1:6" x14ac:dyDescent="0.25">
      <c r="A2239" s="11" t="str">
        <f>IF(exportált!A2239&lt;&gt;"",IFERROR(LEFT(exportált!A2239,SEARCH("&lt;br/&gt;",SUBSTITUTE(exportált!A2239,"&lt;br&gt;","&lt;br/&gt;"),1)-1),exportált!A2239),"")</f>
        <v/>
      </c>
      <c r="B2239" s="11" t="e">
        <f>LEFT(SUBSTITUTE(exportált!B2239,"&lt;br /&gt;","&lt;br&gt;"),SEARCH("&lt;br&gt;&lt;br&gt;",SUBSTITUTE(SUBSTITUTE(exportált!B2239,"&lt;br /&gt;","&lt;br&gt;"),"&lt;br /&gt;","&lt;br&gt;"),1)-1)</f>
        <v>#VALUE!</v>
      </c>
      <c r="C2239" s="11" t="e">
        <f>SUBSTITUTE(MID(SUBSTITUTE(exportált!B2239,"&lt;br /&gt;","&lt;br&gt;"),LEN('exportált formázott'!B2239)+LEN(D2239)+LEN(E2239)+LEN(F2239)+25,LEN(SUBSTITUTE(exportált!B2239,"&lt;br /&gt;","&lt;br&gt;"))-LEN(D2239)-LEN(E2239)-LEN(F2239)),"&lt;br&gt;",CHAR(10))</f>
        <v>#VALUE!</v>
      </c>
      <c r="D2239" s="11" t="e">
        <f>MID(SUBSTITUTE(exportált!B2239,"&lt;br /&gt;","&lt;br&gt;"),LEN('exportált formázott'!B2239)+9,SEARCH("&lt;br&gt;",RIGHT(SUBSTITUTE(exportált!B2239,"&lt;br /&gt;","&lt;br&gt;"),LEN(SUBSTITUTE(exportált!B2239,"&lt;br /&gt;","&lt;br&gt;"))-LEN(B2239)-8))-1)</f>
        <v>#VALUE!</v>
      </c>
      <c r="E2239" s="11" t="e">
        <f>MID(SUBSTITUTE(exportált!B2239,"&lt;br /&gt;","&lt;br&gt;"),LEN('exportált formázott'!B2239)+LEN(D2239)+13,SEARCH("&lt;br&gt;",RIGHT(SUBSTITUTE(exportált!B2239,"&lt;br /&gt;","&lt;br&gt;"),LEN(SUBSTITUTE(exportált!B2239,"&lt;br /&gt;","&lt;br&gt;"))-LEN(B2239)-LEN(D2239)-13)))</f>
        <v>#VALUE!</v>
      </c>
      <c r="F2239" s="11" t="e">
        <f>MID(SUBSTITUTE(exportált!B2239,"&lt;br /&gt;","&lt;br&gt;"),LEN('exportált formázott'!B2239)+LEN(D2239)+LEN(E2239)+17,SEARCH("&lt;br&gt;&lt;br&gt;",RIGHT(SUBSTITUTE(exportált!B2239,"&lt;br /&gt;","&lt;br&gt;"),LEN(SUBSTITUTE(exportált!B2239,"&lt;br /&gt;","&lt;br&gt;"))-LEN(B2239)-LEN(D2239)-LEN(E2239)-17)))</f>
        <v>#VALUE!</v>
      </c>
    </row>
    <row r="2240" spans="1:6" x14ac:dyDescent="0.25">
      <c r="A2240" s="11" t="str">
        <f>IF(exportált!A2240&lt;&gt;"",IFERROR(LEFT(exportált!A2240,SEARCH("&lt;br/&gt;",SUBSTITUTE(exportált!A2240,"&lt;br&gt;","&lt;br/&gt;"),1)-1),exportált!A2240),"")</f>
        <v/>
      </c>
      <c r="B2240" s="11" t="e">
        <f>LEFT(SUBSTITUTE(exportált!B2240,"&lt;br /&gt;","&lt;br&gt;"),SEARCH("&lt;br&gt;&lt;br&gt;",SUBSTITUTE(SUBSTITUTE(exportált!B2240,"&lt;br /&gt;","&lt;br&gt;"),"&lt;br /&gt;","&lt;br&gt;"),1)-1)</f>
        <v>#VALUE!</v>
      </c>
      <c r="C2240" s="11" t="e">
        <f>SUBSTITUTE(MID(SUBSTITUTE(exportált!B2240,"&lt;br /&gt;","&lt;br&gt;"),LEN('exportált formázott'!B2240)+LEN(D2240)+LEN(E2240)+LEN(F2240)+25,LEN(SUBSTITUTE(exportált!B2240,"&lt;br /&gt;","&lt;br&gt;"))-LEN(D2240)-LEN(E2240)-LEN(F2240)),"&lt;br&gt;",CHAR(10))</f>
        <v>#VALUE!</v>
      </c>
      <c r="D2240" s="11" t="e">
        <f>MID(SUBSTITUTE(exportált!B2240,"&lt;br /&gt;","&lt;br&gt;"),LEN('exportált formázott'!B2240)+9,SEARCH("&lt;br&gt;",RIGHT(SUBSTITUTE(exportált!B2240,"&lt;br /&gt;","&lt;br&gt;"),LEN(SUBSTITUTE(exportált!B2240,"&lt;br /&gt;","&lt;br&gt;"))-LEN(B2240)-8))-1)</f>
        <v>#VALUE!</v>
      </c>
      <c r="E2240" s="11" t="e">
        <f>MID(SUBSTITUTE(exportált!B2240,"&lt;br /&gt;","&lt;br&gt;"),LEN('exportált formázott'!B2240)+LEN(D2240)+13,SEARCH("&lt;br&gt;",RIGHT(SUBSTITUTE(exportált!B2240,"&lt;br /&gt;","&lt;br&gt;"),LEN(SUBSTITUTE(exportált!B2240,"&lt;br /&gt;","&lt;br&gt;"))-LEN(B2240)-LEN(D2240)-13)))</f>
        <v>#VALUE!</v>
      </c>
      <c r="F2240" s="11" t="e">
        <f>MID(SUBSTITUTE(exportált!B2240,"&lt;br /&gt;","&lt;br&gt;"),LEN('exportált formázott'!B2240)+LEN(D2240)+LEN(E2240)+17,SEARCH("&lt;br&gt;&lt;br&gt;",RIGHT(SUBSTITUTE(exportált!B2240,"&lt;br /&gt;","&lt;br&gt;"),LEN(SUBSTITUTE(exportált!B2240,"&lt;br /&gt;","&lt;br&gt;"))-LEN(B2240)-LEN(D2240)-LEN(E2240)-17)))</f>
        <v>#VALUE!</v>
      </c>
    </row>
    <row r="2241" spans="1:6" x14ac:dyDescent="0.25">
      <c r="A2241" s="11" t="str">
        <f>IF(exportált!A2241&lt;&gt;"",IFERROR(LEFT(exportált!A2241,SEARCH("&lt;br/&gt;",SUBSTITUTE(exportált!A2241,"&lt;br&gt;","&lt;br/&gt;"),1)-1),exportált!A2241),"")</f>
        <v/>
      </c>
      <c r="B2241" s="11" t="e">
        <f>LEFT(SUBSTITUTE(exportált!B2241,"&lt;br /&gt;","&lt;br&gt;"),SEARCH("&lt;br&gt;&lt;br&gt;",SUBSTITUTE(SUBSTITUTE(exportált!B2241,"&lt;br /&gt;","&lt;br&gt;"),"&lt;br /&gt;","&lt;br&gt;"),1)-1)</f>
        <v>#VALUE!</v>
      </c>
      <c r="C2241" s="11" t="e">
        <f>SUBSTITUTE(MID(SUBSTITUTE(exportált!B2241,"&lt;br /&gt;","&lt;br&gt;"),LEN('exportált formázott'!B2241)+LEN(D2241)+LEN(E2241)+LEN(F2241)+25,LEN(SUBSTITUTE(exportált!B2241,"&lt;br /&gt;","&lt;br&gt;"))-LEN(D2241)-LEN(E2241)-LEN(F2241)),"&lt;br&gt;",CHAR(10))</f>
        <v>#VALUE!</v>
      </c>
      <c r="D2241" s="11" t="e">
        <f>MID(SUBSTITUTE(exportált!B2241,"&lt;br /&gt;","&lt;br&gt;"),LEN('exportált formázott'!B2241)+9,SEARCH("&lt;br&gt;",RIGHT(SUBSTITUTE(exportált!B2241,"&lt;br /&gt;","&lt;br&gt;"),LEN(SUBSTITUTE(exportált!B2241,"&lt;br /&gt;","&lt;br&gt;"))-LEN(B2241)-8))-1)</f>
        <v>#VALUE!</v>
      </c>
      <c r="E2241" s="11" t="e">
        <f>MID(SUBSTITUTE(exportált!B2241,"&lt;br /&gt;","&lt;br&gt;"),LEN('exportált formázott'!B2241)+LEN(D2241)+13,SEARCH("&lt;br&gt;",RIGHT(SUBSTITUTE(exportált!B2241,"&lt;br /&gt;","&lt;br&gt;"),LEN(SUBSTITUTE(exportált!B2241,"&lt;br /&gt;","&lt;br&gt;"))-LEN(B2241)-LEN(D2241)-13)))</f>
        <v>#VALUE!</v>
      </c>
      <c r="F2241" s="11" t="e">
        <f>MID(SUBSTITUTE(exportált!B2241,"&lt;br /&gt;","&lt;br&gt;"),LEN('exportált formázott'!B2241)+LEN(D2241)+LEN(E2241)+17,SEARCH("&lt;br&gt;&lt;br&gt;",RIGHT(SUBSTITUTE(exportált!B2241,"&lt;br /&gt;","&lt;br&gt;"),LEN(SUBSTITUTE(exportált!B2241,"&lt;br /&gt;","&lt;br&gt;"))-LEN(B2241)-LEN(D2241)-LEN(E2241)-17)))</f>
        <v>#VALUE!</v>
      </c>
    </row>
    <row r="2242" spans="1:6" x14ac:dyDescent="0.25">
      <c r="A2242" s="11" t="str">
        <f>IF(exportált!A2242&lt;&gt;"",IFERROR(LEFT(exportált!A2242,SEARCH("&lt;br/&gt;",SUBSTITUTE(exportált!A2242,"&lt;br&gt;","&lt;br/&gt;"),1)-1),exportált!A2242),"")</f>
        <v/>
      </c>
      <c r="B2242" s="11" t="e">
        <f>LEFT(SUBSTITUTE(exportált!B2242,"&lt;br /&gt;","&lt;br&gt;"),SEARCH("&lt;br&gt;&lt;br&gt;",SUBSTITUTE(SUBSTITUTE(exportált!B2242,"&lt;br /&gt;","&lt;br&gt;"),"&lt;br /&gt;","&lt;br&gt;"),1)-1)</f>
        <v>#VALUE!</v>
      </c>
      <c r="C2242" s="11" t="e">
        <f>SUBSTITUTE(MID(SUBSTITUTE(exportált!B2242,"&lt;br /&gt;","&lt;br&gt;"),LEN('exportált formázott'!B2242)+LEN(D2242)+LEN(E2242)+LEN(F2242)+25,LEN(SUBSTITUTE(exportált!B2242,"&lt;br /&gt;","&lt;br&gt;"))-LEN(D2242)-LEN(E2242)-LEN(F2242)),"&lt;br&gt;",CHAR(10))</f>
        <v>#VALUE!</v>
      </c>
      <c r="D2242" s="11" t="e">
        <f>MID(SUBSTITUTE(exportált!B2242,"&lt;br /&gt;","&lt;br&gt;"),LEN('exportált formázott'!B2242)+9,SEARCH("&lt;br&gt;",RIGHT(SUBSTITUTE(exportált!B2242,"&lt;br /&gt;","&lt;br&gt;"),LEN(SUBSTITUTE(exportált!B2242,"&lt;br /&gt;","&lt;br&gt;"))-LEN(B2242)-8))-1)</f>
        <v>#VALUE!</v>
      </c>
      <c r="E2242" s="11" t="e">
        <f>MID(SUBSTITUTE(exportált!B2242,"&lt;br /&gt;","&lt;br&gt;"),LEN('exportált formázott'!B2242)+LEN(D2242)+13,SEARCH("&lt;br&gt;",RIGHT(SUBSTITUTE(exportált!B2242,"&lt;br /&gt;","&lt;br&gt;"),LEN(SUBSTITUTE(exportált!B2242,"&lt;br /&gt;","&lt;br&gt;"))-LEN(B2242)-LEN(D2242)-13)))</f>
        <v>#VALUE!</v>
      </c>
      <c r="F2242" s="11" t="e">
        <f>MID(SUBSTITUTE(exportált!B2242,"&lt;br /&gt;","&lt;br&gt;"),LEN('exportált formázott'!B2242)+LEN(D2242)+LEN(E2242)+17,SEARCH("&lt;br&gt;&lt;br&gt;",RIGHT(SUBSTITUTE(exportált!B2242,"&lt;br /&gt;","&lt;br&gt;"),LEN(SUBSTITUTE(exportált!B2242,"&lt;br /&gt;","&lt;br&gt;"))-LEN(B2242)-LEN(D2242)-LEN(E2242)-17)))</f>
        <v>#VALUE!</v>
      </c>
    </row>
    <row r="2243" spans="1:6" x14ac:dyDescent="0.25">
      <c r="A2243" s="11" t="str">
        <f>IF(exportált!A2243&lt;&gt;"",IFERROR(LEFT(exportált!A2243,SEARCH("&lt;br/&gt;",SUBSTITUTE(exportált!A2243,"&lt;br&gt;","&lt;br/&gt;"),1)-1),exportált!A2243),"")</f>
        <v/>
      </c>
      <c r="B2243" s="11" t="e">
        <f>LEFT(SUBSTITUTE(exportált!B2243,"&lt;br /&gt;","&lt;br&gt;"),SEARCH("&lt;br&gt;&lt;br&gt;",SUBSTITUTE(SUBSTITUTE(exportált!B2243,"&lt;br /&gt;","&lt;br&gt;"),"&lt;br /&gt;","&lt;br&gt;"),1)-1)</f>
        <v>#VALUE!</v>
      </c>
      <c r="C2243" s="11" t="e">
        <f>SUBSTITUTE(MID(SUBSTITUTE(exportált!B2243,"&lt;br /&gt;","&lt;br&gt;"),LEN('exportált formázott'!B2243)+LEN(D2243)+LEN(E2243)+LEN(F2243)+25,LEN(SUBSTITUTE(exportált!B2243,"&lt;br /&gt;","&lt;br&gt;"))-LEN(D2243)-LEN(E2243)-LEN(F2243)),"&lt;br&gt;",CHAR(10))</f>
        <v>#VALUE!</v>
      </c>
      <c r="D2243" s="11" t="e">
        <f>MID(SUBSTITUTE(exportált!B2243,"&lt;br /&gt;","&lt;br&gt;"),LEN('exportált formázott'!B2243)+9,SEARCH("&lt;br&gt;",RIGHT(SUBSTITUTE(exportált!B2243,"&lt;br /&gt;","&lt;br&gt;"),LEN(SUBSTITUTE(exportált!B2243,"&lt;br /&gt;","&lt;br&gt;"))-LEN(B2243)-8))-1)</f>
        <v>#VALUE!</v>
      </c>
      <c r="E2243" s="11" t="e">
        <f>MID(SUBSTITUTE(exportált!B2243,"&lt;br /&gt;","&lt;br&gt;"),LEN('exportált formázott'!B2243)+LEN(D2243)+13,SEARCH("&lt;br&gt;",RIGHT(SUBSTITUTE(exportált!B2243,"&lt;br /&gt;","&lt;br&gt;"),LEN(SUBSTITUTE(exportált!B2243,"&lt;br /&gt;","&lt;br&gt;"))-LEN(B2243)-LEN(D2243)-13)))</f>
        <v>#VALUE!</v>
      </c>
      <c r="F2243" s="11" t="e">
        <f>MID(SUBSTITUTE(exportált!B2243,"&lt;br /&gt;","&lt;br&gt;"),LEN('exportált formázott'!B2243)+LEN(D2243)+LEN(E2243)+17,SEARCH("&lt;br&gt;&lt;br&gt;",RIGHT(SUBSTITUTE(exportált!B2243,"&lt;br /&gt;","&lt;br&gt;"),LEN(SUBSTITUTE(exportált!B2243,"&lt;br /&gt;","&lt;br&gt;"))-LEN(B2243)-LEN(D2243)-LEN(E2243)-17)))</f>
        <v>#VALUE!</v>
      </c>
    </row>
    <row r="2244" spans="1:6" x14ac:dyDescent="0.25">
      <c r="A2244" s="11" t="str">
        <f>IF(exportált!A2244&lt;&gt;"",IFERROR(LEFT(exportált!A2244,SEARCH("&lt;br/&gt;",SUBSTITUTE(exportált!A2244,"&lt;br&gt;","&lt;br/&gt;"),1)-1),exportált!A2244),"")</f>
        <v/>
      </c>
      <c r="B2244" s="11" t="e">
        <f>LEFT(SUBSTITUTE(exportált!B2244,"&lt;br /&gt;","&lt;br&gt;"),SEARCH("&lt;br&gt;&lt;br&gt;",SUBSTITUTE(SUBSTITUTE(exportált!B2244,"&lt;br /&gt;","&lt;br&gt;"),"&lt;br /&gt;","&lt;br&gt;"),1)-1)</f>
        <v>#VALUE!</v>
      </c>
      <c r="C2244" s="11" t="e">
        <f>SUBSTITUTE(MID(SUBSTITUTE(exportált!B2244,"&lt;br /&gt;","&lt;br&gt;"),LEN('exportált formázott'!B2244)+LEN(D2244)+LEN(E2244)+LEN(F2244)+25,LEN(SUBSTITUTE(exportált!B2244,"&lt;br /&gt;","&lt;br&gt;"))-LEN(D2244)-LEN(E2244)-LEN(F2244)),"&lt;br&gt;",CHAR(10))</f>
        <v>#VALUE!</v>
      </c>
      <c r="D2244" s="11" t="e">
        <f>MID(SUBSTITUTE(exportált!B2244,"&lt;br /&gt;","&lt;br&gt;"),LEN('exportált formázott'!B2244)+9,SEARCH("&lt;br&gt;",RIGHT(SUBSTITUTE(exportált!B2244,"&lt;br /&gt;","&lt;br&gt;"),LEN(SUBSTITUTE(exportált!B2244,"&lt;br /&gt;","&lt;br&gt;"))-LEN(B2244)-8))-1)</f>
        <v>#VALUE!</v>
      </c>
      <c r="E2244" s="11" t="e">
        <f>MID(SUBSTITUTE(exportált!B2244,"&lt;br /&gt;","&lt;br&gt;"),LEN('exportált formázott'!B2244)+LEN(D2244)+13,SEARCH("&lt;br&gt;",RIGHT(SUBSTITUTE(exportált!B2244,"&lt;br /&gt;","&lt;br&gt;"),LEN(SUBSTITUTE(exportált!B2244,"&lt;br /&gt;","&lt;br&gt;"))-LEN(B2244)-LEN(D2244)-13)))</f>
        <v>#VALUE!</v>
      </c>
      <c r="F2244" s="11" t="e">
        <f>MID(SUBSTITUTE(exportált!B2244,"&lt;br /&gt;","&lt;br&gt;"),LEN('exportált formázott'!B2244)+LEN(D2244)+LEN(E2244)+17,SEARCH("&lt;br&gt;&lt;br&gt;",RIGHT(SUBSTITUTE(exportált!B2244,"&lt;br /&gt;","&lt;br&gt;"),LEN(SUBSTITUTE(exportált!B2244,"&lt;br /&gt;","&lt;br&gt;"))-LEN(B2244)-LEN(D2244)-LEN(E2244)-17)))</f>
        <v>#VALUE!</v>
      </c>
    </row>
    <row r="2245" spans="1:6" x14ac:dyDescent="0.25">
      <c r="A2245" s="11" t="str">
        <f>IF(exportált!A2245&lt;&gt;"",IFERROR(LEFT(exportált!A2245,SEARCH("&lt;br/&gt;",SUBSTITUTE(exportált!A2245,"&lt;br&gt;","&lt;br/&gt;"),1)-1),exportált!A2245),"")</f>
        <v/>
      </c>
      <c r="B2245" s="11" t="e">
        <f>LEFT(SUBSTITUTE(exportált!B2245,"&lt;br /&gt;","&lt;br&gt;"),SEARCH("&lt;br&gt;&lt;br&gt;",SUBSTITUTE(SUBSTITUTE(exportált!B2245,"&lt;br /&gt;","&lt;br&gt;"),"&lt;br /&gt;","&lt;br&gt;"),1)-1)</f>
        <v>#VALUE!</v>
      </c>
      <c r="C2245" s="11" t="e">
        <f>SUBSTITUTE(MID(SUBSTITUTE(exportált!B2245,"&lt;br /&gt;","&lt;br&gt;"),LEN('exportált formázott'!B2245)+LEN(D2245)+LEN(E2245)+LEN(F2245)+25,LEN(SUBSTITUTE(exportált!B2245,"&lt;br /&gt;","&lt;br&gt;"))-LEN(D2245)-LEN(E2245)-LEN(F2245)),"&lt;br&gt;",CHAR(10))</f>
        <v>#VALUE!</v>
      </c>
      <c r="D2245" s="11" t="e">
        <f>MID(SUBSTITUTE(exportált!B2245,"&lt;br /&gt;","&lt;br&gt;"),LEN('exportált formázott'!B2245)+9,SEARCH("&lt;br&gt;",RIGHT(SUBSTITUTE(exportált!B2245,"&lt;br /&gt;","&lt;br&gt;"),LEN(SUBSTITUTE(exportált!B2245,"&lt;br /&gt;","&lt;br&gt;"))-LEN(B2245)-8))-1)</f>
        <v>#VALUE!</v>
      </c>
      <c r="E2245" s="11" t="e">
        <f>MID(SUBSTITUTE(exportált!B2245,"&lt;br /&gt;","&lt;br&gt;"),LEN('exportált formázott'!B2245)+LEN(D2245)+13,SEARCH("&lt;br&gt;",RIGHT(SUBSTITUTE(exportált!B2245,"&lt;br /&gt;","&lt;br&gt;"),LEN(SUBSTITUTE(exportált!B2245,"&lt;br /&gt;","&lt;br&gt;"))-LEN(B2245)-LEN(D2245)-13)))</f>
        <v>#VALUE!</v>
      </c>
      <c r="F2245" s="11" t="e">
        <f>MID(SUBSTITUTE(exportált!B2245,"&lt;br /&gt;","&lt;br&gt;"),LEN('exportált formázott'!B2245)+LEN(D2245)+LEN(E2245)+17,SEARCH("&lt;br&gt;&lt;br&gt;",RIGHT(SUBSTITUTE(exportált!B2245,"&lt;br /&gt;","&lt;br&gt;"),LEN(SUBSTITUTE(exportált!B2245,"&lt;br /&gt;","&lt;br&gt;"))-LEN(B2245)-LEN(D2245)-LEN(E2245)-17)))</f>
        <v>#VALUE!</v>
      </c>
    </row>
    <row r="2246" spans="1:6" x14ac:dyDescent="0.25">
      <c r="A2246" s="11" t="str">
        <f>IF(exportált!A2246&lt;&gt;"",IFERROR(LEFT(exportált!A2246,SEARCH("&lt;br/&gt;",SUBSTITUTE(exportált!A2246,"&lt;br&gt;","&lt;br/&gt;"),1)-1),exportált!A2246),"")</f>
        <v/>
      </c>
      <c r="B2246" s="11" t="e">
        <f>LEFT(SUBSTITUTE(exportált!B2246,"&lt;br /&gt;","&lt;br&gt;"),SEARCH("&lt;br&gt;&lt;br&gt;",SUBSTITUTE(SUBSTITUTE(exportált!B2246,"&lt;br /&gt;","&lt;br&gt;"),"&lt;br /&gt;","&lt;br&gt;"),1)-1)</f>
        <v>#VALUE!</v>
      </c>
      <c r="C2246" s="11" t="e">
        <f>SUBSTITUTE(MID(SUBSTITUTE(exportált!B2246,"&lt;br /&gt;","&lt;br&gt;"),LEN('exportált formázott'!B2246)+LEN(D2246)+LEN(E2246)+LEN(F2246)+25,LEN(SUBSTITUTE(exportált!B2246,"&lt;br /&gt;","&lt;br&gt;"))-LEN(D2246)-LEN(E2246)-LEN(F2246)),"&lt;br&gt;",CHAR(10))</f>
        <v>#VALUE!</v>
      </c>
      <c r="D2246" s="11" t="e">
        <f>MID(SUBSTITUTE(exportált!B2246,"&lt;br /&gt;","&lt;br&gt;"),LEN('exportált formázott'!B2246)+9,SEARCH("&lt;br&gt;",RIGHT(SUBSTITUTE(exportált!B2246,"&lt;br /&gt;","&lt;br&gt;"),LEN(SUBSTITUTE(exportált!B2246,"&lt;br /&gt;","&lt;br&gt;"))-LEN(B2246)-8))-1)</f>
        <v>#VALUE!</v>
      </c>
      <c r="E2246" s="11" t="e">
        <f>MID(SUBSTITUTE(exportált!B2246,"&lt;br /&gt;","&lt;br&gt;"),LEN('exportált formázott'!B2246)+LEN(D2246)+13,SEARCH("&lt;br&gt;",RIGHT(SUBSTITUTE(exportált!B2246,"&lt;br /&gt;","&lt;br&gt;"),LEN(SUBSTITUTE(exportált!B2246,"&lt;br /&gt;","&lt;br&gt;"))-LEN(B2246)-LEN(D2246)-13)))</f>
        <v>#VALUE!</v>
      </c>
      <c r="F2246" s="11" t="e">
        <f>MID(SUBSTITUTE(exportált!B2246,"&lt;br /&gt;","&lt;br&gt;"),LEN('exportált formázott'!B2246)+LEN(D2246)+LEN(E2246)+17,SEARCH("&lt;br&gt;&lt;br&gt;",RIGHT(SUBSTITUTE(exportált!B2246,"&lt;br /&gt;","&lt;br&gt;"),LEN(SUBSTITUTE(exportált!B2246,"&lt;br /&gt;","&lt;br&gt;"))-LEN(B2246)-LEN(D2246)-LEN(E2246)-17)))</f>
        <v>#VALUE!</v>
      </c>
    </row>
    <row r="2247" spans="1:6" x14ac:dyDescent="0.25">
      <c r="A2247" s="11" t="str">
        <f>IF(exportált!A2247&lt;&gt;"",IFERROR(LEFT(exportált!A2247,SEARCH("&lt;br/&gt;",SUBSTITUTE(exportált!A2247,"&lt;br&gt;","&lt;br/&gt;"),1)-1),exportált!A2247),"")</f>
        <v/>
      </c>
      <c r="B2247" s="11" t="e">
        <f>LEFT(SUBSTITUTE(exportált!B2247,"&lt;br /&gt;","&lt;br&gt;"),SEARCH("&lt;br&gt;&lt;br&gt;",SUBSTITUTE(SUBSTITUTE(exportált!B2247,"&lt;br /&gt;","&lt;br&gt;"),"&lt;br /&gt;","&lt;br&gt;"),1)-1)</f>
        <v>#VALUE!</v>
      </c>
      <c r="C2247" s="11" t="e">
        <f>SUBSTITUTE(MID(SUBSTITUTE(exportált!B2247,"&lt;br /&gt;","&lt;br&gt;"),LEN('exportált formázott'!B2247)+LEN(D2247)+LEN(E2247)+LEN(F2247)+25,LEN(SUBSTITUTE(exportált!B2247,"&lt;br /&gt;","&lt;br&gt;"))-LEN(D2247)-LEN(E2247)-LEN(F2247)),"&lt;br&gt;",CHAR(10))</f>
        <v>#VALUE!</v>
      </c>
      <c r="D2247" s="11" t="e">
        <f>MID(SUBSTITUTE(exportált!B2247,"&lt;br /&gt;","&lt;br&gt;"),LEN('exportált formázott'!B2247)+9,SEARCH("&lt;br&gt;",RIGHT(SUBSTITUTE(exportált!B2247,"&lt;br /&gt;","&lt;br&gt;"),LEN(SUBSTITUTE(exportált!B2247,"&lt;br /&gt;","&lt;br&gt;"))-LEN(B2247)-8))-1)</f>
        <v>#VALUE!</v>
      </c>
      <c r="E2247" s="11" t="e">
        <f>MID(SUBSTITUTE(exportált!B2247,"&lt;br /&gt;","&lt;br&gt;"),LEN('exportált formázott'!B2247)+LEN(D2247)+13,SEARCH("&lt;br&gt;",RIGHT(SUBSTITUTE(exportált!B2247,"&lt;br /&gt;","&lt;br&gt;"),LEN(SUBSTITUTE(exportált!B2247,"&lt;br /&gt;","&lt;br&gt;"))-LEN(B2247)-LEN(D2247)-13)))</f>
        <v>#VALUE!</v>
      </c>
      <c r="F2247" s="11" t="e">
        <f>MID(SUBSTITUTE(exportált!B2247,"&lt;br /&gt;","&lt;br&gt;"),LEN('exportált formázott'!B2247)+LEN(D2247)+LEN(E2247)+17,SEARCH("&lt;br&gt;&lt;br&gt;",RIGHT(SUBSTITUTE(exportált!B2247,"&lt;br /&gt;","&lt;br&gt;"),LEN(SUBSTITUTE(exportált!B2247,"&lt;br /&gt;","&lt;br&gt;"))-LEN(B2247)-LEN(D2247)-LEN(E2247)-17)))</f>
        <v>#VALUE!</v>
      </c>
    </row>
    <row r="2248" spans="1:6" x14ac:dyDescent="0.25">
      <c r="A2248" s="11" t="str">
        <f>IF(exportált!A2248&lt;&gt;"",IFERROR(LEFT(exportált!A2248,SEARCH("&lt;br/&gt;",SUBSTITUTE(exportált!A2248,"&lt;br&gt;","&lt;br/&gt;"),1)-1),exportált!A2248),"")</f>
        <v/>
      </c>
      <c r="B2248" s="11" t="e">
        <f>LEFT(SUBSTITUTE(exportált!B2248,"&lt;br /&gt;","&lt;br&gt;"),SEARCH("&lt;br&gt;&lt;br&gt;",SUBSTITUTE(SUBSTITUTE(exportált!B2248,"&lt;br /&gt;","&lt;br&gt;"),"&lt;br /&gt;","&lt;br&gt;"),1)-1)</f>
        <v>#VALUE!</v>
      </c>
      <c r="C2248" s="11" t="e">
        <f>SUBSTITUTE(MID(SUBSTITUTE(exportált!B2248,"&lt;br /&gt;","&lt;br&gt;"),LEN('exportált formázott'!B2248)+LEN(D2248)+LEN(E2248)+LEN(F2248)+25,LEN(SUBSTITUTE(exportált!B2248,"&lt;br /&gt;","&lt;br&gt;"))-LEN(D2248)-LEN(E2248)-LEN(F2248)),"&lt;br&gt;",CHAR(10))</f>
        <v>#VALUE!</v>
      </c>
      <c r="D2248" s="11" t="e">
        <f>MID(SUBSTITUTE(exportált!B2248,"&lt;br /&gt;","&lt;br&gt;"),LEN('exportált formázott'!B2248)+9,SEARCH("&lt;br&gt;",RIGHT(SUBSTITUTE(exportált!B2248,"&lt;br /&gt;","&lt;br&gt;"),LEN(SUBSTITUTE(exportált!B2248,"&lt;br /&gt;","&lt;br&gt;"))-LEN(B2248)-8))-1)</f>
        <v>#VALUE!</v>
      </c>
      <c r="E2248" s="11" t="e">
        <f>MID(SUBSTITUTE(exportált!B2248,"&lt;br /&gt;","&lt;br&gt;"),LEN('exportált formázott'!B2248)+LEN(D2248)+13,SEARCH("&lt;br&gt;",RIGHT(SUBSTITUTE(exportált!B2248,"&lt;br /&gt;","&lt;br&gt;"),LEN(SUBSTITUTE(exportált!B2248,"&lt;br /&gt;","&lt;br&gt;"))-LEN(B2248)-LEN(D2248)-13)))</f>
        <v>#VALUE!</v>
      </c>
      <c r="F2248" s="11" t="e">
        <f>MID(SUBSTITUTE(exportált!B2248,"&lt;br /&gt;","&lt;br&gt;"),LEN('exportált formázott'!B2248)+LEN(D2248)+LEN(E2248)+17,SEARCH("&lt;br&gt;&lt;br&gt;",RIGHT(SUBSTITUTE(exportált!B2248,"&lt;br /&gt;","&lt;br&gt;"),LEN(SUBSTITUTE(exportált!B2248,"&lt;br /&gt;","&lt;br&gt;"))-LEN(B2248)-LEN(D2248)-LEN(E2248)-17)))</f>
        <v>#VALUE!</v>
      </c>
    </row>
    <row r="2249" spans="1:6" x14ac:dyDescent="0.25">
      <c r="A2249" s="11" t="str">
        <f>IF(exportált!A2249&lt;&gt;"",IFERROR(LEFT(exportált!A2249,SEARCH("&lt;br/&gt;",SUBSTITUTE(exportált!A2249,"&lt;br&gt;","&lt;br/&gt;"),1)-1),exportált!A2249),"")</f>
        <v/>
      </c>
      <c r="B2249" s="11" t="e">
        <f>LEFT(SUBSTITUTE(exportált!B2249,"&lt;br /&gt;","&lt;br&gt;"),SEARCH("&lt;br&gt;&lt;br&gt;",SUBSTITUTE(SUBSTITUTE(exportált!B2249,"&lt;br /&gt;","&lt;br&gt;"),"&lt;br /&gt;","&lt;br&gt;"),1)-1)</f>
        <v>#VALUE!</v>
      </c>
      <c r="C2249" s="11" t="e">
        <f>SUBSTITUTE(MID(SUBSTITUTE(exportált!B2249,"&lt;br /&gt;","&lt;br&gt;"),LEN('exportált formázott'!B2249)+LEN(D2249)+LEN(E2249)+LEN(F2249)+25,LEN(SUBSTITUTE(exportált!B2249,"&lt;br /&gt;","&lt;br&gt;"))-LEN(D2249)-LEN(E2249)-LEN(F2249)),"&lt;br&gt;",CHAR(10))</f>
        <v>#VALUE!</v>
      </c>
      <c r="D2249" s="11" t="e">
        <f>MID(SUBSTITUTE(exportált!B2249,"&lt;br /&gt;","&lt;br&gt;"),LEN('exportált formázott'!B2249)+9,SEARCH("&lt;br&gt;",RIGHT(SUBSTITUTE(exportált!B2249,"&lt;br /&gt;","&lt;br&gt;"),LEN(SUBSTITUTE(exportált!B2249,"&lt;br /&gt;","&lt;br&gt;"))-LEN(B2249)-8))-1)</f>
        <v>#VALUE!</v>
      </c>
      <c r="E2249" s="11" t="e">
        <f>MID(SUBSTITUTE(exportált!B2249,"&lt;br /&gt;","&lt;br&gt;"),LEN('exportált formázott'!B2249)+LEN(D2249)+13,SEARCH("&lt;br&gt;",RIGHT(SUBSTITUTE(exportált!B2249,"&lt;br /&gt;","&lt;br&gt;"),LEN(SUBSTITUTE(exportált!B2249,"&lt;br /&gt;","&lt;br&gt;"))-LEN(B2249)-LEN(D2249)-13)))</f>
        <v>#VALUE!</v>
      </c>
      <c r="F2249" s="11" t="e">
        <f>MID(SUBSTITUTE(exportált!B2249,"&lt;br /&gt;","&lt;br&gt;"),LEN('exportált formázott'!B2249)+LEN(D2249)+LEN(E2249)+17,SEARCH("&lt;br&gt;&lt;br&gt;",RIGHT(SUBSTITUTE(exportált!B2249,"&lt;br /&gt;","&lt;br&gt;"),LEN(SUBSTITUTE(exportált!B2249,"&lt;br /&gt;","&lt;br&gt;"))-LEN(B2249)-LEN(D2249)-LEN(E2249)-17)))</f>
        <v>#VALUE!</v>
      </c>
    </row>
    <row r="2250" spans="1:6" x14ac:dyDescent="0.25">
      <c r="A2250" s="11" t="str">
        <f>IF(exportált!A2250&lt;&gt;"",IFERROR(LEFT(exportált!A2250,SEARCH("&lt;br/&gt;",SUBSTITUTE(exportált!A2250,"&lt;br&gt;","&lt;br/&gt;"),1)-1),exportált!A2250),"")</f>
        <v/>
      </c>
      <c r="B2250" s="11" t="e">
        <f>LEFT(SUBSTITUTE(exportált!B2250,"&lt;br /&gt;","&lt;br&gt;"),SEARCH("&lt;br&gt;&lt;br&gt;",SUBSTITUTE(SUBSTITUTE(exportált!B2250,"&lt;br /&gt;","&lt;br&gt;"),"&lt;br /&gt;","&lt;br&gt;"),1)-1)</f>
        <v>#VALUE!</v>
      </c>
      <c r="C2250" s="11" t="e">
        <f>SUBSTITUTE(MID(SUBSTITUTE(exportált!B2250,"&lt;br /&gt;","&lt;br&gt;"),LEN('exportált formázott'!B2250)+LEN(D2250)+LEN(E2250)+LEN(F2250)+25,LEN(SUBSTITUTE(exportált!B2250,"&lt;br /&gt;","&lt;br&gt;"))-LEN(D2250)-LEN(E2250)-LEN(F2250)),"&lt;br&gt;",CHAR(10))</f>
        <v>#VALUE!</v>
      </c>
      <c r="D2250" s="11" t="e">
        <f>MID(SUBSTITUTE(exportált!B2250,"&lt;br /&gt;","&lt;br&gt;"),LEN('exportált formázott'!B2250)+9,SEARCH("&lt;br&gt;",RIGHT(SUBSTITUTE(exportált!B2250,"&lt;br /&gt;","&lt;br&gt;"),LEN(SUBSTITUTE(exportált!B2250,"&lt;br /&gt;","&lt;br&gt;"))-LEN(B2250)-8))-1)</f>
        <v>#VALUE!</v>
      </c>
      <c r="E2250" s="11" t="e">
        <f>MID(SUBSTITUTE(exportált!B2250,"&lt;br /&gt;","&lt;br&gt;"),LEN('exportált formázott'!B2250)+LEN(D2250)+13,SEARCH("&lt;br&gt;",RIGHT(SUBSTITUTE(exportált!B2250,"&lt;br /&gt;","&lt;br&gt;"),LEN(SUBSTITUTE(exportált!B2250,"&lt;br /&gt;","&lt;br&gt;"))-LEN(B2250)-LEN(D2250)-13)))</f>
        <v>#VALUE!</v>
      </c>
      <c r="F2250" s="11" t="e">
        <f>MID(SUBSTITUTE(exportált!B2250,"&lt;br /&gt;","&lt;br&gt;"),LEN('exportált formázott'!B2250)+LEN(D2250)+LEN(E2250)+17,SEARCH("&lt;br&gt;&lt;br&gt;",RIGHT(SUBSTITUTE(exportált!B2250,"&lt;br /&gt;","&lt;br&gt;"),LEN(SUBSTITUTE(exportált!B2250,"&lt;br /&gt;","&lt;br&gt;"))-LEN(B2250)-LEN(D2250)-LEN(E2250)-17)))</f>
        <v>#VALUE!</v>
      </c>
    </row>
    <row r="2251" spans="1:6" x14ac:dyDescent="0.25">
      <c r="A2251" s="11" t="str">
        <f>IF(exportált!A2251&lt;&gt;"",IFERROR(LEFT(exportált!A2251,SEARCH("&lt;br/&gt;",SUBSTITUTE(exportált!A2251,"&lt;br&gt;","&lt;br/&gt;"),1)-1),exportált!A2251),"")</f>
        <v/>
      </c>
      <c r="B2251" s="11" t="e">
        <f>LEFT(SUBSTITUTE(exportált!B2251,"&lt;br /&gt;","&lt;br&gt;"),SEARCH("&lt;br&gt;&lt;br&gt;",SUBSTITUTE(SUBSTITUTE(exportált!B2251,"&lt;br /&gt;","&lt;br&gt;"),"&lt;br /&gt;","&lt;br&gt;"),1)-1)</f>
        <v>#VALUE!</v>
      </c>
      <c r="C2251" s="11" t="e">
        <f>SUBSTITUTE(MID(SUBSTITUTE(exportált!B2251,"&lt;br /&gt;","&lt;br&gt;"),LEN('exportált formázott'!B2251)+LEN(D2251)+LEN(E2251)+LEN(F2251)+25,LEN(SUBSTITUTE(exportált!B2251,"&lt;br /&gt;","&lt;br&gt;"))-LEN(D2251)-LEN(E2251)-LEN(F2251)),"&lt;br&gt;",CHAR(10))</f>
        <v>#VALUE!</v>
      </c>
      <c r="D2251" s="11" t="e">
        <f>MID(SUBSTITUTE(exportált!B2251,"&lt;br /&gt;","&lt;br&gt;"),LEN('exportált formázott'!B2251)+9,SEARCH("&lt;br&gt;",RIGHT(SUBSTITUTE(exportált!B2251,"&lt;br /&gt;","&lt;br&gt;"),LEN(SUBSTITUTE(exportált!B2251,"&lt;br /&gt;","&lt;br&gt;"))-LEN(B2251)-8))-1)</f>
        <v>#VALUE!</v>
      </c>
      <c r="E2251" s="11" t="e">
        <f>MID(SUBSTITUTE(exportált!B2251,"&lt;br /&gt;","&lt;br&gt;"),LEN('exportált formázott'!B2251)+LEN(D2251)+13,SEARCH("&lt;br&gt;",RIGHT(SUBSTITUTE(exportált!B2251,"&lt;br /&gt;","&lt;br&gt;"),LEN(SUBSTITUTE(exportált!B2251,"&lt;br /&gt;","&lt;br&gt;"))-LEN(B2251)-LEN(D2251)-13)))</f>
        <v>#VALUE!</v>
      </c>
      <c r="F2251" s="11" t="e">
        <f>MID(SUBSTITUTE(exportált!B2251,"&lt;br /&gt;","&lt;br&gt;"),LEN('exportált formázott'!B2251)+LEN(D2251)+LEN(E2251)+17,SEARCH("&lt;br&gt;&lt;br&gt;",RIGHT(SUBSTITUTE(exportált!B2251,"&lt;br /&gt;","&lt;br&gt;"),LEN(SUBSTITUTE(exportált!B2251,"&lt;br /&gt;","&lt;br&gt;"))-LEN(B2251)-LEN(D2251)-LEN(E2251)-17)))</f>
        <v>#VALUE!</v>
      </c>
    </row>
    <row r="2252" spans="1:6" x14ac:dyDescent="0.25">
      <c r="A2252" s="11" t="str">
        <f>IF(exportált!A2252&lt;&gt;"",IFERROR(LEFT(exportált!A2252,SEARCH("&lt;br/&gt;",SUBSTITUTE(exportált!A2252,"&lt;br&gt;","&lt;br/&gt;"),1)-1),exportált!A2252),"")</f>
        <v/>
      </c>
      <c r="B2252" s="11" t="e">
        <f>LEFT(SUBSTITUTE(exportált!B2252,"&lt;br /&gt;","&lt;br&gt;"),SEARCH("&lt;br&gt;&lt;br&gt;",SUBSTITUTE(SUBSTITUTE(exportált!B2252,"&lt;br /&gt;","&lt;br&gt;"),"&lt;br /&gt;","&lt;br&gt;"),1)-1)</f>
        <v>#VALUE!</v>
      </c>
      <c r="C2252" s="11" t="e">
        <f>SUBSTITUTE(MID(SUBSTITUTE(exportált!B2252,"&lt;br /&gt;","&lt;br&gt;"),LEN('exportált formázott'!B2252)+LEN(D2252)+LEN(E2252)+LEN(F2252)+25,LEN(SUBSTITUTE(exportált!B2252,"&lt;br /&gt;","&lt;br&gt;"))-LEN(D2252)-LEN(E2252)-LEN(F2252)),"&lt;br&gt;",CHAR(10))</f>
        <v>#VALUE!</v>
      </c>
      <c r="D2252" s="11" t="e">
        <f>MID(SUBSTITUTE(exportált!B2252,"&lt;br /&gt;","&lt;br&gt;"),LEN('exportált formázott'!B2252)+9,SEARCH("&lt;br&gt;",RIGHT(SUBSTITUTE(exportált!B2252,"&lt;br /&gt;","&lt;br&gt;"),LEN(SUBSTITUTE(exportált!B2252,"&lt;br /&gt;","&lt;br&gt;"))-LEN(B2252)-8))-1)</f>
        <v>#VALUE!</v>
      </c>
      <c r="E2252" s="11" t="e">
        <f>MID(SUBSTITUTE(exportált!B2252,"&lt;br /&gt;","&lt;br&gt;"),LEN('exportált formázott'!B2252)+LEN(D2252)+13,SEARCH("&lt;br&gt;",RIGHT(SUBSTITUTE(exportált!B2252,"&lt;br /&gt;","&lt;br&gt;"),LEN(SUBSTITUTE(exportált!B2252,"&lt;br /&gt;","&lt;br&gt;"))-LEN(B2252)-LEN(D2252)-13)))</f>
        <v>#VALUE!</v>
      </c>
      <c r="F2252" s="11" t="e">
        <f>MID(SUBSTITUTE(exportált!B2252,"&lt;br /&gt;","&lt;br&gt;"),LEN('exportált formázott'!B2252)+LEN(D2252)+LEN(E2252)+17,SEARCH("&lt;br&gt;&lt;br&gt;",RIGHT(SUBSTITUTE(exportált!B2252,"&lt;br /&gt;","&lt;br&gt;"),LEN(SUBSTITUTE(exportált!B2252,"&lt;br /&gt;","&lt;br&gt;"))-LEN(B2252)-LEN(D2252)-LEN(E2252)-17)))</f>
        <v>#VALUE!</v>
      </c>
    </row>
    <row r="2253" spans="1:6" x14ac:dyDescent="0.25">
      <c r="A2253" s="11" t="str">
        <f>IF(exportált!A2253&lt;&gt;"",IFERROR(LEFT(exportált!A2253,SEARCH("&lt;br/&gt;",SUBSTITUTE(exportált!A2253,"&lt;br&gt;","&lt;br/&gt;"),1)-1),exportált!A2253),"")</f>
        <v/>
      </c>
      <c r="B2253" s="11" t="e">
        <f>LEFT(SUBSTITUTE(exportált!B2253,"&lt;br /&gt;","&lt;br&gt;"),SEARCH("&lt;br&gt;&lt;br&gt;",SUBSTITUTE(SUBSTITUTE(exportált!B2253,"&lt;br /&gt;","&lt;br&gt;"),"&lt;br /&gt;","&lt;br&gt;"),1)-1)</f>
        <v>#VALUE!</v>
      </c>
      <c r="C2253" s="11" t="e">
        <f>SUBSTITUTE(MID(SUBSTITUTE(exportált!B2253,"&lt;br /&gt;","&lt;br&gt;"),LEN('exportált formázott'!B2253)+LEN(D2253)+LEN(E2253)+LEN(F2253)+25,LEN(SUBSTITUTE(exportált!B2253,"&lt;br /&gt;","&lt;br&gt;"))-LEN(D2253)-LEN(E2253)-LEN(F2253)),"&lt;br&gt;",CHAR(10))</f>
        <v>#VALUE!</v>
      </c>
      <c r="D2253" s="11" t="e">
        <f>MID(SUBSTITUTE(exportált!B2253,"&lt;br /&gt;","&lt;br&gt;"),LEN('exportált formázott'!B2253)+9,SEARCH("&lt;br&gt;",RIGHT(SUBSTITUTE(exportált!B2253,"&lt;br /&gt;","&lt;br&gt;"),LEN(SUBSTITUTE(exportált!B2253,"&lt;br /&gt;","&lt;br&gt;"))-LEN(B2253)-8))-1)</f>
        <v>#VALUE!</v>
      </c>
      <c r="E2253" s="11" t="e">
        <f>MID(SUBSTITUTE(exportált!B2253,"&lt;br /&gt;","&lt;br&gt;"),LEN('exportált formázott'!B2253)+LEN(D2253)+13,SEARCH("&lt;br&gt;",RIGHT(SUBSTITUTE(exportált!B2253,"&lt;br /&gt;","&lt;br&gt;"),LEN(SUBSTITUTE(exportált!B2253,"&lt;br /&gt;","&lt;br&gt;"))-LEN(B2253)-LEN(D2253)-13)))</f>
        <v>#VALUE!</v>
      </c>
      <c r="F2253" s="11" t="e">
        <f>MID(SUBSTITUTE(exportált!B2253,"&lt;br /&gt;","&lt;br&gt;"),LEN('exportált formázott'!B2253)+LEN(D2253)+LEN(E2253)+17,SEARCH("&lt;br&gt;&lt;br&gt;",RIGHT(SUBSTITUTE(exportált!B2253,"&lt;br /&gt;","&lt;br&gt;"),LEN(SUBSTITUTE(exportált!B2253,"&lt;br /&gt;","&lt;br&gt;"))-LEN(B2253)-LEN(D2253)-LEN(E2253)-17)))</f>
        <v>#VALUE!</v>
      </c>
    </row>
    <row r="2254" spans="1:6" x14ac:dyDescent="0.25">
      <c r="A2254" s="11" t="str">
        <f>IF(exportált!A2254&lt;&gt;"",IFERROR(LEFT(exportált!A2254,SEARCH("&lt;br/&gt;",SUBSTITUTE(exportált!A2254,"&lt;br&gt;","&lt;br/&gt;"),1)-1),exportált!A2254),"")</f>
        <v/>
      </c>
      <c r="B2254" s="11" t="e">
        <f>LEFT(SUBSTITUTE(exportált!B2254,"&lt;br /&gt;","&lt;br&gt;"),SEARCH("&lt;br&gt;&lt;br&gt;",SUBSTITUTE(SUBSTITUTE(exportált!B2254,"&lt;br /&gt;","&lt;br&gt;"),"&lt;br /&gt;","&lt;br&gt;"),1)-1)</f>
        <v>#VALUE!</v>
      </c>
      <c r="C2254" s="11" t="e">
        <f>SUBSTITUTE(MID(SUBSTITUTE(exportált!B2254,"&lt;br /&gt;","&lt;br&gt;"),LEN('exportált formázott'!B2254)+LEN(D2254)+LEN(E2254)+LEN(F2254)+25,LEN(SUBSTITUTE(exportált!B2254,"&lt;br /&gt;","&lt;br&gt;"))-LEN(D2254)-LEN(E2254)-LEN(F2254)),"&lt;br&gt;",CHAR(10))</f>
        <v>#VALUE!</v>
      </c>
      <c r="D2254" s="11" t="e">
        <f>MID(SUBSTITUTE(exportált!B2254,"&lt;br /&gt;","&lt;br&gt;"),LEN('exportált formázott'!B2254)+9,SEARCH("&lt;br&gt;",RIGHT(SUBSTITUTE(exportált!B2254,"&lt;br /&gt;","&lt;br&gt;"),LEN(SUBSTITUTE(exportált!B2254,"&lt;br /&gt;","&lt;br&gt;"))-LEN(B2254)-8))-1)</f>
        <v>#VALUE!</v>
      </c>
      <c r="E2254" s="11" t="e">
        <f>MID(SUBSTITUTE(exportált!B2254,"&lt;br /&gt;","&lt;br&gt;"),LEN('exportált formázott'!B2254)+LEN(D2254)+13,SEARCH("&lt;br&gt;",RIGHT(SUBSTITUTE(exportált!B2254,"&lt;br /&gt;","&lt;br&gt;"),LEN(SUBSTITUTE(exportált!B2254,"&lt;br /&gt;","&lt;br&gt;"))-LEN(B2254)-LEN(D2254)-13)))</f>
        <v>#VALUE!</v>
      </c>
      <c r="F2254" s="11" t="e">
        <f>MID(SUBSTITUTE(exportált!B2254,"&lt;br /&gt;","&lt;br&gt;"),LEN('exportált formázott'!B2254)+LEN(D2254)+LEN(E2254)+17,SEARCH("&lt;br&gt;&lt;br&gt;",RIGHT(SUBSTITUTE(exportált!B2254,"&lt;br /&gt;","&lt;br&gt;"),LEN(SUBSTITUTE(exportált!B2254,"&lt;br /&gt;","&lt;br&gt;"))-LEN(B2254)-LEN(D2254)-LEN(E2254)-17)))</f>
        <v>#VALUE!</v>
      </c>
    </row>
    <row r="2255" spans="1:6" x14ac:dyDescent="0.25">
      <c r="A2255" s="11" t="str">
        <f>IF(exportált!A2255&lt;&gt;"",IFERROR(LEFT(exportált!A2255,SEARCH("&lt;br/&gt;",SUBSTITUTE(exportált!A2255,"&lt;br&gt;","&lt;br/&gt;"),1)-1),exportált!A2255),"")</f>
        <v/>
      </c>
      <c r="B2255" s="11" t="e">
        <f>LEFT(SUBSTITUTE(exportált!B2255,"&lt;br /&gt;","&lt;br&gt;"),SEARCH("&lt;br&gt;&lt;br&gt;",SUBSTITUTE(SUBSTITUTE(exportált!B2255,"&lt;br /&gt;","&lt;br&gt;"),"&lt;br /&gt;","&lt;br&gt;"),1)-1)</f>
        <v>#VALUE!</v>
      </c>
      <c r="C2255" s="11" t="e">
        <f>SUBSTITUTE(MID(SUBSTITUTE(exportált!B2255,"&lt;br /&gt;","&lt;br&gt;"),LEN('exportált formázott'!B2255)+LEN(D2255)+LEN(E2255)+LEN(F2255)+25,LEN(SUBSTITUTE(exportált!B2255,"&lt;br /&gt;","&lt;br&gt;"))-LEN(D2255)-LEN(E2255)-LEN(F2255)),"&lt;br&gt;",CHAR(10))</f>
        <v>#VALUE!</v>
      </c>
      <c r="D2255" s="11" t="e">
        <f>MID(SUBSTITUTE(exportált!B2255,"&lt;br /&gt;","&lt;br&gt;"),LEN('exportált formázott'!B2255)+9,SEARCH("&lt;br&gt;",RIGHT(SUBSTITUTE(exportált!B2255,"&lt;br /&gt;","&lt;br&gt;"),LEN(SUBSTITUTE(exportált!B2255,"&lt;br /&gt;","&lt;br&gt;"))-LEN(B2255)-8))-1)</f>
        <v>#VALUE!</v>
      </c>
      <c r="E2255" s="11" t="e">
        <f>MID(SUBSTITUTE(exportált!B2255,"&lt;br /&gt;","&lt;br&gt;"),LEN('exportált formázott'!B2255)+LEN(D2255)+13,SEARCH("&lt;br&gt;",RIGHT(SUBSTITUTE(exportált!B2255,"&lt;br /&gt;","&lt;br&gt;"),LEN(SUBSTITUTE(exportált!B2255,"&lt;br /&gt;","&lt;br&gt;"))-LEN(B2255)-LEN(D2255)-13)))</f>
        <v>#VALUE!</v>
      </c>
      <c r="F2255" s="11" t="e">
        <f>MID(SUBSTITUTE(exportált!B2255,"&lt;br /&gt;","&lt;br&gt;"),LEN('exportált formázott'!B2255)+LEN(D2255)+LEN(E2255)+17,SEARCH("&lt;br&gt;&lt;br&gt;",RIGHT(SUBSTITUTE(exportált!B2255,"&lt;br /&gt;","&lt;br&gt;"),LEN(SUBSTITUTE(exportált!B2255,"&lt;br /&gt;","&lt;br&gt;"))-LEN(B2255)-LEN(D2255)-LEN(E2255)-17)))</f>
        <v>#VALUE!</v>
      </c>
    </row>
    <row r="2256" spans="1:6" x14ac:dyDescent="0.25">
      <c r="A2256" s="11" t="str">
        <f>IF(exportált!A2256&lt;&gt;"",IFERROR(LEFT(exportált!A2256,SEARCH("&lt;br/&gt;",SUBSTITUTE(exportált!A2256,"&lt;br&gt;","&lt;br/&gt;"),1)-1),exportált!A2256),"")</f>
        <v/>
      </c>
      <c r="B2256" s="11" t="e">
        <f>LEFT(SUBSTITUTE(exportált!B2256,"&lt;br /&gt;","&lt;br&gt;"),SEARCH("&lt;br&gt;&lt;br&gt;",SUBSTITUTE(SUBSTITUTE(exportált!B2256,"&lt;br /&gt;","&lt;br&gt;"),"&lt;br /&gt;","&lt;br&gt;"),1)-1)</f>
        <v>#VALUE!</v>
      </c>
      <c r="C2256" s="11" t="e">
        <f>SUBSTITUTE(MID(SUBSTITUTE(exportált!B2256,"&lt;br /&gt;","&lt;br&gt;"),LEN('exportált formázott'!B2256)+LEN(D2256)+LEN(E2256)+LEN(F2256)+25,LEN(SUBSTITUTE(exportált!B2256,"&lt;br /&gt;","&lt;br&gt;"))-LEN(D2256)-LEN(E2256)-LEN(F2256)),"&lt;br&gt;",CHAR(10))</f>
        <v>#VALUE!</v>
      </c>
      <c r="D2256" s="11" t="e">
        <f>MID(SUBSTITUTE(exportált!B2256,"&lt;br /&gt;","&lt;br&gt;"),LEN('exportált formázott'!B2256)+9,SEARCH("&lt;br&gt;",RIGHT(SUBSTITUTE(exportált!B2256,"&lt;br /&gt;","&lt;br&gt;"),LEN(SUBSTITUTE(exportált!B2256,"&lt;br /&gt;","&lt;br&gt;"))-LEN(B2256)-8))-1)</f>
        <v>#VALUE!</v>
      </c>
      <c r="E2256" s="11" t="e">
        <f>MID(SUBSTITUTE(exportált!B2256,"&lt;br /&gt;","&lt;br&gt;"),LEN('exportált formázott'!B2256)+LEN(D2256)+13,SEARCH("&lt;br&gt;",RIGHT(SUBSTITUTE(exportált!B2256,"&lt;br /&gt;","&lt;br&gt;"),LEN(SUBSTITUTE(exportált!B2256,"&lt;br /&gt;","&lt;br&gt;"))-LEN(B2256)-LEN(D2256)-13)))</f>
        <v>#VALUE!</v>
      </c>
      <c r="F2256" s="11" t="e">
        <f>MID(SUBSTITUTE(exportált!B2256,"&lt;br /&gt;","&lt;br&gt;"),LEN('exportált formázott'!B2256)+LEN(D2256)+LEN(E2256)+17,SEARCH("&lt;br&gt;&lt;br&gt;",RIGHT(SUBSTITUTE(exportált!B2256,"&lt;br /&gt;","&lt;br&gt;"),LEN(SUBSTITUTE(exportált!B2256,"&lt;br /&gt;","&lt;br&gt;"))-LEN(B2256)-LEN(D2256)-LEN(E2256)-17)))</f>
        <v>#VALUE!</v>
      </c>
    </row>
    <row r="2257" spans="1:6" x14ac:dyDescent="0.25">
      <c r="A2257" s="11" t="str">
        <f>IF(exportált!A2257&lt;&gt;"",IFERROR(LEFT(exportált!A2257,SEARCH("&lt;br/&gt;",SUBSTITUTE(exportált!A2257,"&lt;br&gt;","&lt;br/&gt;"),1)-1),exportált!A2257),"")</f>
        <v/>
      </c>
      <c r="B2257" s="11" t="e">
        <f>LEFT(SUBSTITUTE(exportált!B2257,"&lt;br /&gt;","&lt;br&gt;"),SEARCH("&lt;br&gt;&lt;br&gt;",SUBSTITUTE(SUBSTITUTE(exportált!B2257,"&lt;br /&gt;","&lt;br&gt;"),"&lt;br /&gt;","&lt;br&gt;"),1)-1)</f>
        <v>#VALUE!</v>
      </c>
      <c r="C2257" s="11" t="e">
        <f>SUBSTITUTE(MID(SUBSTITUTE(exportált!B2257,"&lt;br /&gt;","&lt;br&gt;"),LEN('exportált formázott'!B2257)+LEN(D2257)+LEN(E2257)+LEN(F2257)+25,LEN(SUBSTITUTE(exportált!B2257,"&lt;br /&gt;","&lt;br&gt;"))-LEN(D2257)-LEN(E2257)-LEN(F2257)),"&lt;br&gt;",CHAR(10))</f>
        <v>#VALUE!</v>
      </c>
      <c r="D2257" s="11" t="e">
        <f>MID(SUBSTITUTE(exportált!B2257,"&lt;br /&gt;","&lt;br&gt;"),LEN('exportált formázott'!B2257)+9,SEARCH("&lt;br&gt;",RIGHT(SUBSTITUTE(exportált!B2257,"&lt;br /&gt;","&lt;br&gt;"),LEN(SUBSTITUTE(exportált!B2257,"&lt;br /&gt;","&lt;br&gt;"))-LEN(B2257)-8))-1)</f>
        <v>#VALUE!</v>
      </c>
      <c r="E2257" s="11" t="e">
        <f>MID(SUBSTITUTE(exportált!B2257,"&lt;br /&gt;","&lt;br&gt;"),LEN('exportált formázott'!B2257)+LEN(D2257)+13,SEARCH("&lt;br&gt;",RIGHT(SUBSTITUTE(exportált!B2257,"&lt;br /&gt;","&lt;br&gt;"),LEN(SUBSTITUTE(exportált!B2257,"&lt;br /&gt;","&lt;br&gt;"))-LEN(B2257)-LEN(D2257)-13)))</f>
        <v>#VALUE!</v>
      </c>
      <c r="F2257" s="11" t="e">
        <f>MID(SUBSTITUTE(exportált!B2257,"&lt;br /&gt;","&lt;br&gt;"),LEN('exportált formázott'!B2257)+LEN(D2257)+LEN(E2257)+17,SEARCH("&lt;br&gt;&lt;br&gt;",RIGHT(SUBSTITUTE(exportált!B2257,"&lt;br /&gt;","&lt;br&gt;"),LEN(SUBSTITUTE(exportált!B2257,"&lt;br /&gt;","&lt;br&gt;"))-LEN(B2257)-LEN(D2257)-LEN(E2257)-17)))</f>
        <v>#VALUE!</v>
      </c>
    </row>
    <row r="2258" spans="1:6" x14ac:dyDescent="0.25">
      <c r="A2258" s="11" t="str">
        <f>IF(exportált!A2258&lt;&gt;"",IFERROR(LEFT(exportált!A2258,SEARCH("&lt;br/&gt;",SUBSTITUTE(exportált!A2258,"&lt;br&gt;","&lt;br/&gt;"),1)-1),exportált!A2258),"")</f>
        <v/>
      </c>
      <c r="B2258" s="11" t="e">
        <f>LEFT(SUBSTITUTE(exportált!B2258,"&lt;br /&gt;","&lt;br&gt;"),SEARCH("&lt;br&gt;&lt;br&gt;",SUBSTITUTE(SUBSTITUTE(exportált!B2258,"&lt;br /&gt;","&lt;br&gt;"),"&lt;br /&gt;","&lt;br&gt;"),1)-1)</f>
        <v>#VALUE!</v>
      </c>
      <c r="C2258" s="11" t="e">
        <f>SUBSTITUTE(MID(SUBSTITUTE(exportált!B2258,"&lt;br /&gt;","&lt;br&gt;"),LEN('exportált formázott'!B2258)+LEN(D2258)+LEN(E2258)+LEN(F2258)+25,LEN(SUBSTITUTE(exportált!B2258,"&lt;br /&gt;","&lt;br&gt;"))-LEN(D2258)-LEN(E2258)-LEN(F2258)),"&lt;br&gt;",CHAR(10))</f>
        <v>#VALUE!</v>
      </c>
      <c r="D2258" s="11" t="e">
        <f>MID(SUBSTITUTE(exportált!B2258,"&lt;br /&gt;","&lt;br&gt;"),LEN('exportált formázott'!B2258)+9,SEARCH("&lt;br&gt;",RIGHT(SUBSTITUTE(exportált!B2258,"&lt;br /&gt;","&lt;br&gt;"),LEN(SUBSTITUTE(exportált!B2258,"&lt;br /&gt;","&lt;br&gt;"))-LEN(B2258)-8))-1)</f>
        <v>#VALUE!</v>
      </c>
      <c r="E2258" s="11" t="e">
        <f>MID(SUBSTITUTE(exportált!B2258,"&lt;br /&gt;","&lt;br&gt;"),LEN('exportált formázott'!B2258)+LEN(D2258)+13,SEARCH("&lt;br&gt;",RIGHT(SUBSTITUTE(exportált!B2258,"&lt;br /&gt;","&lt;br&gt;"),LEN(SUBSTITUTE(exportált!B2258,"&lt;br /&gt;","&lt;br&gt;"))-LEN(B2258)-LEN(D2258)-13)))</f>
        <v>#VALUE!</v>
      </c>
      <c r="F2258" s="11" t="e">
        <f>MID(SUBSTITUTE(exportált!B2258,"&lt;br /&gt;","&lt;br&gt;"),LEN('exportált formázott'!B2258)+LEN(D2258)+LEN(E2258)+17,SEARCH("&lt;br&gt;&lt;br&gt;",RIGHT(SUBSTITUTE(exportált!B2258,"&lt;br /&gt;","&lt;br&gt;"),LEN(SUBSTITUTE(exportált!B2258,"&lt;br /&gt;","&lt;br&gt;"))-LEN(B2258)-LEN(D2258)-LEN(E2258)-17)))</f>
        <v>#VALUE!</v>
      </c>
    </row>
    <row r="2259" spans="1:6" x14ac:dyDescent="0.25">
      <c r="A2259" s="11" t="str">
        <f>IF(exportált!A2259&lt;&gt;"",IFERROR(LEFT(exportált!A2259,SEARCH("&lt;br/&gt;",SUBSTITUTE(exportált!A2259,"&lt;br&gt;","&lt;br/&gt;"),1)-1),exportált!A2259),"")</f>
        <v/>
      </c>
      <c r="B2259" s="11" t="e">
        <f>LEFT(SUBSTITUTE(exportált!B2259,"&lt;br /&gt;","&lt;br&gt;"),SEARCH("&lt;br&gt;&lt;br&gt;",SUBSTITUTE(SUBSTITUTE(exportált!B2259,"&lt;br /&gt;","&lt;br&gt;"),"&lt;br /&gt;","&lt;br&gt;"),1)-1)</f>
        <v>#VALUE!</v>
      </c>
      <c r="C2259" s="11" t="e">
        <f>SUBSTITUTE(MID(SUBSTITUTE(exportált!B2259,"&lt;br /&gt;","&lt;br&gt;"),LEN('exportált formázott'!B2259)+LEN(D2259)+LEN(E2259)+LEN(F2259)+25,LEN(SUBSTITUTE(exportált!B2259,"&lt;br /&gt;","&lt;br&gt;"))-LEN(D2259)-LEN(E2259)-LEN(F2259)),"&lt;br&gt;",CHAR(10))</f>
        <v>#VALUE!</v>
      </c>
      <c r="D2259" s="11" t="e">
        <f>MID(SUBSTITUTE(exportált!B2259,"&lt;br /&gt;","&lt;br&gt;"),LEN('exportált formázott'!B2259)+9,SEARCH("&lt;br&gt;",RIGHT(SUBSTITUTE(exportált!B2259,"&lt;br /&gt;","&lt;br&gt;"),LEN(SUBSTITUTE(exportált!B2259,"&lt;br /&gt;","&lt;br&gt;"))-LEN(B2259)-8))-1)</f>
        <v>#VALUE!</v>
      </c>
      <c r="E2259" s="11" t="e">
        <f>MID(SUBSTITUTE(exportált!B2259,"&lt;br /&gt;","&lt;br&gt;"),LEN('exportált formázott'!B2259)+LEN(D2259)+13,SEARCH("&lt;br&gt;",RIGHT(SUBSTITUTE(exportált!B2259,"&lt;br /&gt;","&lt;br&gt;"),LEN(SUBSTITUTE(exportált!B2259,"&lt;br /&gt;","&lt;br&gt;"))-LEN(B2259)-LEN(D2259)-13)))</f>
        <v>#VALUE!</v>
      </c>
      <c r="F2259" s="11" t="e">
        <f>MID(SUBSTITUTE(exportált!B2259,"&lt;br /&gt;","&lt;br&gt;"),LEN('exportált formázott'!B2259)+LEN(D2259)+LEN(E2259)+17,SEARCH("&lt;br&gt;&lt;br&gt;",RIGHT(SUBSTITUTE(exportált!B2259,"&lt;br /&gt;","&lt;br&gt;"),LEN(SUBSTITUTE(exportált!B2259,"&lt;br /&gt;","&lt;br&gt;"))-LEN(B2259)-LEN(D2259)-LEN(E2259)-17)))</f>
        <v>#VALUE!</v>
      </c>
    </row>
    <row r="2260" spans="1:6" x14ac:dyDescent="0.25">
      <c r="A2260" s="11" t="str">
        <f>IF(exportált!A2260&lt;&gt;"",IFERROR(LEFT(exportált!A2260,SEARCH("&lt;br/&gt;",SUBSTITUTE(exportált!A2260,"&lt;br&gt;","&lt;br/&gt;"),1)-1),exportált!A2260),"")</f>
        <v/>
      </c>
      <c r="B2260" s="11" t="e">
        <f>LEFT(SUBSTITUTE(exportált!B2260,"&lt;br /&gt;","&lt;br&gt;"),SEARCH("&lt;br&gt;&lt;br&gt;",SUBSTITUTE(SUBSTITUTE(exportált!B2260,"&lt;br /&gt;","&lt;br&gt;"),"&lt;br /&gt;","&lt;br&gt;"),1)-1)</f>
        <v>#VALUE!</v>
      </c>
      <c r="C2260" s="11" t="e">
        <f>SUBSTITUTE(MID(SUBSTITUTE(exportált!B2260,"&lt;br /&gt;","&lt;br&gt;"),LEN('exportált formázott'!B2260)+LEN(D2260)+LEN(E2260)+LEN(F2260)+25,LEN(SUBSTITUTE(exportált!B2260,"&lt;br /&gt;","&lt;br&gt;"))-LEN(D2260)-LEN(E2260)-LEN(F2260)),"&lt;br&gt;",CHAR(10))</f>
        <v>#VALUE!</v>
      </c>
      <c r="D2260" s="11" t="e">
        <f>MID(SUBSTITUTE(exportált!B2260,"&lt;br /&gt;","&lt;br&gt;"),LEN('exportált formázott'!B2260)+9,SEARCH("&lt;br&gt;",RIGHT(SUBSTITUTE(exportált!B2260,"&lt;br /&gt;","&lt;br&gt;"),LEN(SUBSTITUTE(exportált!B2260,"&lt;br /&gt;","&lt;br&gt;"))-LEN(B2260)-8))-1)</f>
        <v>#VALUE!</v>
      </c>
      <c r="E2260" s="11" t="e">
        <f>MID(SUBSTITUTE(exportált!B2260,"&lt;br /&gt;","&lt;br&gt;"),LEN('exportált formázott'!B2260)+LEN(D2260)+13,SEARCH("&lt;br&gt;",RIGHT(SUBSTITUTE(exportált!B2260,"&lt;br /&gt;","&lt;br&gt;"),LEN(SUBSTITUTE(exportált!B2260,"&lt;br /&gt;","&lt;br&gt;"))-LEN(B2260)-LEN(D2260)-13)))</f>
        <v>#VALUE!</v>
      </c>
      <c r="F2260" s="11" t="e">
        <f>MID(SUBSTITUTE(exportált!B2260,"&lt;br /&gt;","&lt;br&gt;"),LEN('exportált formázott'!B2260)+LEN(D2260)+LEN(E2260)+17,SEARCH("&lt;br&gt;&lt;br&gt;",RIGHT(SUBSTITUTE(exportált!B2260,"&lt;br /&gt;","&lt;br&gt;"),LEN(SUBSTITUTE(exportált!B2260,"&lt;br /&gt;","&lt;br&gt;"))-LEN(B2260)-LEN(D2260)-LEN(E2260)-17)))</f>
        <v>#VALUE!</v>
      </c>
    </row>
    <row r="2261" spans="1:6" x14ac:dyDescent="0.25">
      <c r="A2261" s="11" t="str">
        <f>IF(exportált!A2261&lt;&gt;"",IFERROR(LEFT(exportált!A2261,SEARCH("&lt;br/&gt;",SUBSTITUTE(exportált!A2261,"&lt;br&gt;","&lt;br/&gt;"),1)-1),exportált!A2261),"")</f>
        <v/>
      </c>
      <c r="B2261" s="11" t="e">
        <f>LEFT(SUBSTITUTE(exportált!B2261,"&lt;br /&gt;","&lt;br&gt;"),SEARCH("&lt;br&gt;&lt;br&gt;",SUBSTITUTE(SUBSTITUTE(exportált!B2261,"&lt;br /&gt;","&lt;br&gt;"),"&lt;br /&gt;","&lt;br&gt;"),1)-1)</f>
        <v>#VALUE!</v>
      </c>
      <c r="C2261" s="11" t="e">
        <f>SUBSTITUTE(MID(SUBSTITUTE(exportált!B2261,"&lt;br /&gt;","&lt;br&gt;"),LEN('exportált formázott'!B2261)+LEN(D2261)+LEN(E2261)+LEN(F2261)+25,LEN(SUBSTITUTE(exportált!B2261,"&lt;br /&gt;","&lt;br&gt;"))-LEN(D2261)-LEN(E2261)-LEN(F2261)),"&lt;br&gt;",CHAR(10))</f>
        <v>#VALUE!</v>
      </c>
      <c r="D2261" s="11" t="e">
        <f>MID(SUBSTITUTE(exportált!B2261,"&lt;br /&gt;","&lt;br&gt;"),LEN('exportált formázott'!B2261)+9,SEARCH("&lt;br&gt;",RIGHT(SUBSTITUTE(exportált!B2261,"&lt;br /&gt;","&lt;br&gt;"),LEN(SUBSTITUTE(exportált!B2261,"&lt;br /&gt;","&lt;br&gt;"))-LEN(B2261)-8))-1)</f>
        <v>#VALUE!</v>
      </c>
      <c r="E2261" s="11" t="e">
        <f>MID(SUBSTITUTE(exportált!B2261,"&lt;br /&gt;","&lt;br&gt;"),LEN('exportált formázott'!B2261)+LEN(D2261)+13,SEARCH("&lt;br&gt;",RIGHT(SUBSTITUTE(exportált!B2261,"&lt;br /&gt;","&lt;br&gt;"),LEN(SUBSTITUTE(exportált!B2261,"&lt;br /&gt;","&lt;br&gt;"))-LEN(B2261)-LEN(D2261)-13)))</f>
        <v>#VALUE!</v>
      </c>
      <c r="F2261" s="11" t="e">
        <f>MID(SUBSTITUTE(exportált!B2261,"&lt;br /&gt;","&lt;br&gt;"),LEN('exportált formázott'!B2261)+LEN(D2261)+LEN(E2261)+17,SEARCH("&lt;br&gt;&lt;br&gt;",RIGHT(SUBSTITUTE(exportált!B2261,"&lt;br /&gt;","&lt;br&gt;"),LEN(SUBSTITUTE(exportált!B2261,"&lt;br /&gt;","&lt;br&gt;"))-LEN(B2261)-LEN(D2261)-LEN(E2261)-17)))</f>
        <v>#VALUE!</v>
      </c>
    </row>
    <row r="2262" spans="1:6" x14ac:dyDescent="0.25">
      <c r="A2262" s="11" t="str">
        <f>IF(exportált!A2262&lt;&gt;"",IFERROR(LEFT(exportált!A2262,SEARCH("&lt;br/&gt;",SUBSTITUTE(exportált!A2262,"&lt;br&gt;","&lt;br/&gt;"),1)-1),exportált!A2262),"")</f>
        <v/>
      </c>
      <c r="B2262" s="11" t="e">
        <f>LEFT(SUBSTITUTE(exportált!B2262,"&lt;br /&gt;","&lt;br&gt;"),SEARCH("&lt;br&gt;&lt;br&gt;",SUBSTITUTE(SUBSTITUTE(exportált!B2262,"&lt;br /&gt;","&lt;br&gt;"),"&lt;br /&gt;","&lt;br&gt;"),1)-1)</f>
        <v>#VALUE!</v>
      </c>
      <c r="C2262" s="11" t="e">
        <f>SUBSTITUTE(MID(SUBSTITUTE(exportált!B2262,"&lt;br /&gt;","&lt;br&gt;"),LEN('exportált formázott'!B2262)+LEN(D2262)+LEN(E2262)+LEN(F2262)+25,LEN(SUBSTITUTE(exportált!B2262,"&lt;br /&gt;","&lt;br&gt;"))-LEN(D2262)-LEN(E2262)-LEN(F2262)),"&lt;br&gt;",CHAR(10))</f>
        <v>#VALUE!</v>
      </c>
      <c r="D2262" s="11" t="e">
        <f>MID(SUBSTITUTE(exportált!B2262,"&lt;br /&gt;","&lt;br&gt;"),LEN('exportált formázott'!B2262)+9,SEARCH("&lt;br&gt;",RIGHT(SUBSTITUTE(exportált!B2262,"&lt;br /&gt;","&lt;br&gt;"),LEN(SUBSTITUTE(exportált!B2262,"&lt;br /&gt;","&lt;br&gt;"))-LEN(B2262)-8))-1)</f>
        <v>#VALUE!</v>
      </c>
      <c r="E2262" s="11" t="e">
        <f>MID(SUBSTITUTE(exportált!B2262,"&lt;br /&gt;","&lt;br&gt;"),LEN('exportált formázott'!B2262)+LEN(D2262)+13,SEARCH("&lt;br&gt;",RIGHT(SUBSTITUTE(exportált!B2262,"&lt;br /&gt;","&lt;br&gt;"),LEN(SUBSTITUTE(exportált!B2262,"&lt;br /&gt;","&lt;br&gt;"))-LEN(B2262)-LEN(D2262)-13)))</f>
        <v>#VALUE!</v>
      </c>
      <c r="F2262" s="11" t="e">
        <f>MID(SUBSTITUTE(exportált!B2262,"&lt;br /&gt;","&lt;br&gt;"),LEN('exportált formázott'!B2262)+LEN(D2262)+LEN(E2262)+17,SEARCH("&lt;br&gt;&lt;br&gt;",RIGHT(SUBSTITUTE(exportált!B2262,"&lt;br /&gt;","&lt;br&gt;"),LEN(SUBSTITUTE(exportált!B2262,"&lt;br /&gt;","&lt;br&gt;"))-LEN(B2262)-LEN(D2262)-LEN(E2262)-17)))</f>
        <v>#VALUE!</v>
      </c>
    </row>
    <row r="2263" spans="1:6" x14ac:dyDescent="0.25">
      <c r="A2263" s="11" t="str">
        <f>IF(exportált!A2263&lt;&gt;"",IFERROR(LEFT(exportált!A2263,SEARCH("&lt;br/&gt;",SUBSTITUTE(exportált!A2263,"&lt;br&gt;","&lt;br/&gt;"),1)-1),exportált!A2263),"")</f>
        <v/>
      </c>
      <c r="B2263" s="11" t="e">
        <f>LEFT(SUBSTITUTE(exportált!B2263,"&lt;br /&gt;","&lt;br&gt;"),SEARCH("&lt;br&gt;&lt;br&gt;",SUBSTITUTE(SUBSTITUTE(exportált!B2263,"&lt;br /&gt;","&lt;br&gt;"),"&lt;br /&gt;","&lt;br&gt;"),1)-1)</f>
        <v>#VALUE!</v>
      </c>
      <c r="C2263" s="11" t="e">
        <f>SUBSTITUTE(MID(SUBSTITUTE(exportált!B2263,"&lt;br /&gt;","&lt;br&gt;"),LEN('exportált formázott'!B2263)+LEN(D2263)+LEN(E2263)+LEN(F2263)+25,LEN(SUBSTITUTE(exportált!B2263,"&lt;br /&gt;","&lt;br&gt;"))-LEN(D2263)-LEN(E2263)-LEN(F2263)),"&lt;br&gt;",CHAR(10))</f>
        <v>#VALUE!</v>
      </c>
      <c r="D2263" s="11" t="e">
        <f>MID(SUBSTITUTE(exportált!B2263,"&lt;br /&gt;","&lt;br&gt;"),LEN('exportált formázott'!B2263)+9,SEARCH("&lt;br&gt;",RIGHT(SUBSTITUTE(exportált!B2263,"&lt;br /&gt;","&lt;br&gt;"),LEN(SUBSTITUTE(exportált!B2263,"&lt;br /&gt;","&lt;br&gt;"))-LEN(B2263)-8))-1)</f>
        <v>#VALUE!</v>
      </c>
      <c r="E2263" s="11" t="e">
        <f>MID(SUBSTITUTE(exportált!B2263,"&lt;br /&gt;","&lt;br&gt;"),LEN('exportált formázott'!B2263)+LEN(D2263)+13,SEARCH("&lt;br&gt;",RIGHT(SUBSTITUTE(exportált!B2263,"&lt;br /&gt;","&lt;br&gt;"),LEN(SUBSTITUTE(exportált!B2263,"&lt;br /&gt;","&lt;br&gt;"))-LEN(B2263)-LEN(D2263)-13)))</f>
        <v>#VALUE!</v>
      </c>
      <c r="F2263" s="11" t="e">
        <f>MID(SUBSTITUTE(exportált!B2263,"&lt;br /&gt;","&lt;br&gt;"),LEN('exportált formázott'!B2263)+LEN(D2263)+LEN(E2263)+17,SEARCH("&lt;br&gt;&lt;br&gt;",RIGHT(SUBSTITUTE(exportált!B2263,"&lt;br /&gt;","&lt;br&gt;"),LEN(SUBSTITUTE(exportált!B2263,"&lt;br /&gt;","&lt;br&gt;"))-LEN(B2263)-LEN(D2263)-LEN(E2263)-17)))</f>
        <v>#VALUE!</v>
      </c>
    </row>
    <row r="2264" spans="1:6" x14ac:dyDescent="0.25">
      <c r="A2264" s="11" t="str">
        <f>IF(exportált!A2264&lt;&gt;"",IFERROR(LEFT(exportált!A2264,SEARCH("&lt;br/&gt;",SUBSTITUTE(exportált!A2264,"&lt;br&gt;","&lt;br/&gt;"),1)-1),exportált!A2264),"")</f>
        <v/>
      </c>
      <c r="B2264" s="11" t="e">
        <f>LEFT(SUBSTITUTE(exportált!B2264,"&lt;br /&gt;","&lt;br&gt;"),SEARCH("&lt;br&gt;&lt;br&gt;",SUBSTITUTE(SUBSTITUTE(exportált!B2264,"&lt;br /&gt;","&lt;br&gt;"),"&lt;br /&gt;","&lt;br&gt;"),1)-1)</f>
        <v>#VALUE!</v>
      </c>
      <c r="C2264" s="11" t="e">
        <f>SUBSTITUTE(MID(SUBSTITUTE(exportált!B2264,"&lt;br /&gt;","&lt;br&gt;"),LEN('exportált formázott'!B2264)+LEN(D2264)+LEN(E2264)+LEN(F2264)+25,LEN(SUBSTITUTE(exportált!B2264,"&lt;br /&gt;","&lt;br&gt;"))-LEN(D2264)-LEN(E2264)-LEN(F2264)),"&lt;br&gt;",CHAR(10))</f>
        <v>#VALUE!</v>
      </c>
      <c r="D2264" s="11" t="e">
        <f>MID(SUBSTITUTE(exportált!B2264,"&lt;br /&gt;","&lt;br&gt;"),LEN('exportált formázott'!B2264)+9,SEARCH("&lt;br&gt;",RIGHT(SUBSTITUTE(exportált!B2264,"&lt;br /&gt;","&lt;br&gt;"),LEN(SUBSTITUTE(exportált!B2264,"&lt;br /&gt;","&lt;br&gt;"))-LEN(B2264)-8))-1)</f>
        <v>#VALUE!</v>
      </c>
      <c r="E2264" s="11" t="e">
        <f>MID(SUBSTITUTE(exportált!B2264,"&lt;br /&gt;","&lt;br&gt;"),LEN('exportált formázott'!B2264)+LEN(D2264)+13,SEARCH("&lt;br&gt;",RIGHT(SUBSTITUTE(exportált!B2264,"&lt;br /&gt;","&lt;br&gt;"),LEN(SUBSTITUTE(exportált!B2264,"&lt;br /&gt;","&lt;br&gt;"))-LEN(B2264)-LEN(D2264)-13)))</f>
        <v>#VALUE!</v>
      </c>
      <c r="F2264" s="11" t="e">
        <f>MID(SUBSTITUTE(exportált!B2264,"&lt;br /&gt;","&lt;br&gt;"),LEN('exportált formázott'!B2264)+LEN(D2264)+LEN(E2264)+17,SEARCH("&lt;br&gt;&lt;br&gt;",RIGHT(SUBSTITUTE(exportált!B2264,"&lt;br /&gt;","&lt;br&gt;"),LEN(SUBSTITUTE(exportált!B2264,"&lt;br /&gt;","&lt;br&gt;"))-LEN(B2264)-LEN(D2264)-LEN(E2264)-17)))</f>
        <v>#VALUE!</v>
      </c>
    </row>
    <row r="2265" spans="1:6" x14ac:dyDescent="0.25">
      <c r="A2265" s="11" t="str">
        <f>IF(exportált!A2265&lt;&gt;"",IFERROR(LEFT(exportált!A2265,SEARCH("&lt;br/&gt;",SUBSTITUTE(exportált!A2265,"&lt;br&gt;","&lt;br/&gt;"),1)-1),exportált!A2265),"")</f>
        <v/>
      </c>
      <c r="B2265" s="11" t="e">
        <f>LEFT(SUBSTITUTE(exportált!B2265,"&lt;br /&gt;","&lt;br&gt;"),SEARCH("&lt;br&gt;&lt;br&gt;",SUBSTITUTE(SUBSTITUTE(exportált!B2265,"&lt;br /&gt;","&lt;br&gt;"),"&lt;br /&gt;","&lt;br&gt;"),1)-1)</f>
        <v>#VALUE!</v>
      </c>
      <c r="C2265" s="11" t="e">
        <f>SUBSTITUTE(MID(SUBSTITUTE(exportált!B2265,"&lt;br /&gt;","&lt;br&gt;"),LEN('exportált formázott'!B2265)+LEN(D2265)+LEN(E2265)+LEN(F2265)+25,LEN(SUBSTITUTE(exportált!B2265,"&lt;br /&gt;","&lt;br&gt;"))-LEN(D2265)-LEN(E2265)-LEN(F2265)),"&lt;br&gt;",CHAR(10))</f>
        <v>#VALUE!</v>
      </c>
      <c r="D2265" s="11" t="e">
        <f>MID(SUBSTITUTE(exportált!B2265,"&lt;br /&gt;","&lt;br&gt;"),LEN('exportált formázott'!B2265)+9,SEARCH("&lt;br&gt;",RIGHT(SUBSTITUTE(exportált!B2265,"&lt;br /&gt;","&lt;br&gt;"),LEN(SUBSTITUTE(exportált!B2265,"&lt;br /&gt;","&lt;br&gt;"))-LEN(B2265)-8))-1)</f>
        <v>#VALUE!</v>
      </c>
      <c r="E2265" s="11" t="e">
        <f>MID(SUBSTITUTE(exportált!B2265,"&lt;br /&gt;","&lt;br&gt;"),LEN('exportált formázott'!B2265)+LEN(D2265)+13,SEARCH("&lt;br&gt;",RIGHT(SUBSTITUTE(exportált!B2265,"&lt;br /&gt;","&lt;br&gt;"),LEN(SUBSTITUTE(exportált!B2265,"&lt;br /&gt;","&lt;br&gt;"))-LEN(B2265)-LEN(D2265)-13)))</f>
        <v>#VALUE!</v>
      </c>
      <c r="F2265" s="11" t="e">
        <f>MID(SUBSTITUTE(exportált!B2265,"&lt;br /&gt;","&lt;br&gt;"),LEN('exportált formázott'!B2265)+LEN(D2265)+LEN(E2265)+17,SEARCH("&lt;br&gt;&lt;br&gt;",RIGHT(SUBSTITUTE(exportált!B2265,"&lt;br /&gt;","&lt;br&gt;"),LEN(SUBSTITUTE(exportált!B2265,"&lt;br /&gt;","&lt;br&gt;"))-LEN(B2265)-LEN(D2265)-LEN(E2265)-17)))</f>
        <v>#VALUE!</v>
      </c>
    </row>
    <row r="2266" spans="1:6" x14ac:dyDescent="0.25">
      <c r="A2266" s="11" t="str">
        <f>IF(exportált!A2266&lt;&gt;"",IFERROR(LEFT(exportált!A2266,SEARCH("&lt;br/&gt;",SUBSTITUTE(exportált!A2266,"&lt;br&gt;","&lt;br/&gt;"),1)-1),exportált!A2266),"")</f>
        <v/>
      </c>
      <c r="B2266" s="11" t="e">
        <f>LEFT(SUBSTITUTE(exportált!B2266,"&lt;br /&gt;","&lt;br&gt;"),SEARCH("&lt;br&gt;&lt;br&gt;",SUBSTITUTE(SUBSTITUTE(exportált!B2266,"&lt;br /&gt;","&lt;br&gt;"),"&lt;br /&gt;","&lt;br&gt;"),1)-1)</f>
        <v>#VALUE!</v>
      </c>
      <c r="C2266" s="11" t="e">
        <f>SUBSTITUTE(MID(SUBSTITUTE(exportált!B2266,"&lt;br /&gt;","&lt;br&gt;"),LEN('exportált formázott'!B2266)+LEN(D2266)+LEN(E2266)+LEN(F2266)+25,LEN(SUBSTITUTE(exportált!B2266,"&lt;br /&gt;","&lt;br&gt;"))-LEN(D2266)-LEN(E2266)-LEN(F2266)),"&lt;br&gt;",CHAR(10))</f>
        <v>#VALUE!</v>
      </c>
      <c r="D2266" s="11" t="e">
        <f>MID(SUBSTITUTE(exportált!B2266,"&lt;br /&gt;","&lt;br&gt;"),LEN('exportált formázott'!B2266)+9,SEARCH("&lt;br&gt;",RIGHT(SUBSTITUTE(exportált!B2266,"&lt;br /&gt;","&lt;br&gt;"),LEN(SUBSTITUTE(exportált!B2266,"&lt;br /&gt;","&lt;br&gt;"))-LEN(B2266)-8))-1)</f>
        <v>#VALUE!</v>
      </c>
      <c r="E2266" s="11" t="e">
        <f>MID(SUBSTITUTE(exportált!B2266,"&lt;br /&gt;","&lt;br&gt;"),LEN('exportált formázott'!B2266)+LEN(D2266)+13,SEARCH("&lt;br&gt;",RIGHT(SUBSTITUTE(exportált!B2266,"&lt;br /&gt;","&lt;br&gt;"),LEN(SUBSTITUTE(exportált!B2266,"&lt;br /&gt;","&lt;br&gt;"))-LEN(B2266)-LEN(D2266)-13)))</f>
        <v>#VALUE!</v>
      </c>
      <c r="F2266" s="11" t="e">
        <f>MID(SUBSTITUTE(exportált!B2266,"&lt;br /&gt;","&lt;br&gt;"),LEN('exportált formázott'!B2266)+LEN(D2266)+LEN(E2266)+17,SEARCH("&lt;br&gt;&lt;br&gt;",RIGHT(SUBSTITUTE(exportált!B2266,"&lt;br /&gt;","&lt;br&gt;"),LEN(SUBSTITUTE(exportált!B2266,"&lt;br /&gt;","&lt;br&gt;"))-LEN(B2266)-LEN(D2266)-LEN(E2266)-17)))</f>
        <v>#VALUE!</v>
      </c>
    </row>
    <row r="2267" spans="1:6" x14ac:dyDescent="0.25">
      <c r="A2267" s="11" t="str">
        <f>IF(exportált!A2267&lt;&gt;"",IFERROR(LEFT(exportált!A2267,SEARCH("&lt;br/&gt;",SUBSTITUTE(exportált!A2267,"&lt;br&gt;","&lt;br/&gt;"),1)-1),exportált!A2267),"")</f>
        <v/>
      </c>
      <c r="B2267" s="11" t="e">
        <f>LEFT(SUBSTITUTE(exportált!B2267,"&lt;br /&gt;","&lt;br&gt;"),SEARCH("&lt;br&gt;&lt;br&gt;",SUBSTITUTE(SUBSTITUTE(exportált!B2267,"&lt;br /&gt;","&lt;br&gt;"),"&lt;br /&gt;","&lt;br&gt;"),1)-1)</f>
        <v>#VALUE!</v>
      </c>
      <c r="C2267" s="11" t="e">
        <f>SUBSTITUTE(MID(SUBSTITUTE(exportált!B2267,"&lt;br /&gt;","&lt;br&gt;"),LEN('exportált formázott'!B2267)+LEN(D2267)+LEN(E2267)+LEN(F2267)+25,LEN(SUBSTITUTE(exportált!B2267,"&lt;br /&gt;","&lt;br&gt;"))-LEN(D2267)-LEN(E2267)-LEN(F2267)),"&lt;br&gt;",CHAR(10))</f>
        <v>#VALUE!</v>
      </c>
      <c r="D2267" s="11" t="e">
        <f>MID(SUBSTITUTE(exportált!B2267,"&lt;br /&gt;","&lt;br&gt;"),LEN('exportált formázott'!B2267)+9,SEARCH("&lt;br&gt;",RIGHT(SUBSTITUTE(exportált!B2267,"&lt;br /&gt;","&lt;br&gt;"),LEN(SUBSTITUTE(exportált!B2267,"&lt;br /&gt;","&lt;br&gt;"))-LEN(B2267)-8))-1)</f>
        <v>#VALUE!</v>
      </c>
      <c r="E2267" s="11" t="e">
        <f>MID(SUBSTITUTE(exportált!B2267,"&lt;br /&gt;","&lt;br&gt;"),LEN('exportált formázott'!B2267)+LEN(D2267)+13,SEARCH("&lt;br&gt;",RIGHT(SUBSTITUTE(exportált!B2267,"&lt;br /&gt;","&lt;br&gt;"),LEN(SUBSTITUTE(exportált!B2267,"&lt;br /&gt;","&lt;br&gt;"))-LEN(B2267)-LEN(D2267)-13)))</f>
        <v>#VALUE!</v>
      </c>
      <c r="F2267" s="11" t="e">
        <f>MID(SUBSTITUTE(exportált!B2267,"&lt;br /&gt;","&lt;br&gt;"),LEN('exportált formázott'!B2267)+LEN(D2267)+LEN(E2267)+17,SEARCH("&lt;br&gt;&lt;br&gt;",RIGHT(SUBSTITUTE(exportált!B2267,"&lt;br /&gt;","&lt;br&gt;"),LEN(SUBSTITUTE(exportált!B2267,"&lt;br /&gt;","&lt;br&gt;"))-LEN(B2267)-LEN(D2267)-LEN(E2267)-17)))</f>
        <v>#VALUE!</v>
      </c>
    </row>
    <row r="2268" spans="1:6" x14ac:dyDescent="0.25">
      <c r="A2268" s="11" t="str">
        <f>IF(exportált!A2268&lt;&gt;"",IFERROR(LEFT(exportált!A2268,SEARCH("&lt;br/&gt;",SUBSTITUTE(exportált!A2268,"&lt;br&gt;","&lt;br/&gt;"),1)-1),exportált!A2268),"")</f>
        <v/>
      </c>
      <c r="B2268" s="11" t="e">
        <f>LEFT(SUBSTITUTE(exportált!B2268,"&lt;br /&gt;","&lt;br&gt;"),SEARCH("&lt;br&gt;&lt;br&gt;",SUBSTITUTE(SUBSTITUTE(exportált!B2268,"&lt;br /&gt;","&lt;br&gt;"),"&lt;br /&gt;","&lt;br&gt;"),1)-1)</f>
        <v>#VALUE!</v>
      </c>
      <c r="C2268" s="11" t="e">
        <f>SUBSTITUTE(MID(SUBSTITUTE(exportált!B2268,"&lt;br /&gt;","&lt;br&gt;"),LEN('exportált formázott'!B2268)+LEN(D2268)+LEN(E2268)+LEN(F2268)+25,LEN(SUBSTITUTE(exportált!B2268,"&lt;br /&gt;","&lt;br&gt;"))-LEN(D2268)-LEN(E2268)-LEN(F2268)),"&lt;br&gt;",CHAR(10))</f>
        <v>#VALUE!</v>
      </c>
      <c r="D2268" s="11" t="e">
        <f>MID(SUBSTITUTE(exportált!B2268,"&lt;br /&gt;","&lt;br&gt;"),LEN('exportált formázott'!B2268)+9,SEARCH("&lt;br&gt;",RIGHT(SUBSTITUTE(exportált!B2268,"&lt;br /&gt;","&lt;br&gt;"),LEN(SUBSTITUTE(exportált!B2268,"&lt;br /&gt;","&lt;br&gt;"))-LEN(B2268)-8))-1)</f>
        <v>#VALUE!</v>
      </c>
      <c r="E2268" s="11" t="e">
        <f>MID(SUBSTITUTE(exportált!B2268,"&lt;br /&gt;","&lt;br&gt;"),LEN('exportált formázott'!B2268)+LEN(D2268)+13,SEARCH("&lt;br&gt;",RIGHT(SUBSTITUTE(exportált!B2268,"&lt;br /&gt;","&lt;br&gt;"),LEN(SUBSTITUTE(exportált!B2268,"&lt;br /&gt;","&lt;br&gt;"))-LEN(B2268)-LEN(D2268)-13)))</f>
        <v>#VALUE!</v>
      </c>
      <c r="F2268" s="11" t="e">
        <f>MID(SUBSTITUTE(exportált!B2268,"&lt;br /&gt;","&lt;br&gt;"),LEN('exportált formázott'!B2268)+LEN(D2268)+LEN(E2268)+17,SEARCH("&lt;br&gt;&lt;br&gt;",RIGHT(SUBSTITUTE(exportált!B2268,"&lt;br /&gt;","&lt;br&gt;"),LEN(SUBSTITUTE(exportált!B2268,"&lt;br /&gt;","&lt;br&gt;"))-LEN(B2268)-LEN(D2268)-LEN(E2268)-17)))</f>
        <v>#VALUE!</v>
      </c>
    </row>
    <row r="2269" spans="1:6" x14ac:dyDescent="0.25">
      <c r="A2269" s="11" t="str">
        <f>IF(exportált!A2269&lt;&gt;"",IFERROR(LEFT(exportált!A2269,SEARCH("&lt;br/&gt;",SUBSTITUTE(exportált!A2269,"&lt;br&gt;","&lt;br/&gt;"),1)-1),exportált!A2269),"")</f>
        <v/>
      </c>
      <c r="B2269" s="11" t="e">
        <f>LEFT(SUBSTITUTE(exportált!B2269,"&lt;br /&gt;","&lt;br&gt;"),SEARCH("&lt;br&gt;&lt;br&gt;",SUBSTITUTE(SUBSTITUTE(exportált!B2269,"&lt;br /&gt;","&lt;br&gt;"),"&lt;br /&gt;","&lt;br&gt;"),1)-1)</f>
        <v>#VALUE!</v>
      </c>
      <c r="C2269" s="11" t="e">
        <f>SUBSTITUTE(MID(SUBSTITUTE(exportált!B2269,"&lt;br /&gt;","&lt;br&gt;"),LEN('exportált formázott'!B2269)+LEN(D2269)+LEN(E2269)+LEN(F2269)+25,LEN(SUBSTITUTE(exportált!B2269,"&lt;br /&gt;","&lt;br&gt;"))-LEN(D2269)-LEN(E2269)-LEN(F2269)),"&lt;br&gt;",CHAR(10))</f>
        <v>#VALUE!</v>
      </c>
      <c r="D2269" s="11" t="e">
        <f>MID(SUBSTITUTE(exportált!B2269,"&lt;br /&gt;","&lt;br&gt;"),LEN('exportált formázott'!B2269)+9,SEARCH("&lt;br&gt;",RIGHT(SUBSTITUTE(exportált!B2269,"&lt;br /&gt;","&lt;br&gt;"),LEN(SUBSTITUTE(exportált!B2269,"&lt;br /&gt;","&lt;br&gt;"))-LEN(B2269)-8))-1)</f>
        <v>#VALUE!</v>
      </c>
      <c r="E2269" s="11" t="e">
        <f>MID(SUBSTITUTE(exportált!B2269,"&lt;br /&gt;","&lt;br&gt;"),LEN('exportált formázott'!B2269)+LEN(D2269)+13,SEARCH("&lt;br&gt;",RIGHT(SUBSTITUTE(exportált!B2269,"&lt;br /&gt;","&lt;br&gt;"),LEN(SUBSTITUTE(exportált!B2269,"&lt;br /&gt;","&lt;br&gt;"))-LEN(B2269)-LEN(D2269)-13)))</f>
        <v>#VALUE!</v>
      </c>
      <c r="F2269" s="11" t="e">
        <f>MID(SUBSTITUTE(exportált!B2269,"&lt;br /&gt;","&lt;br&gt;"),LEN('exportált formázott'!B2269)+LEN(D2269)+LEN(E2269)+17,SEARCH("&lt;br&gt;&lt;br&gt;",RIGHT(SUBSTITUTE(exportált!B2269,"&lt;br /&gt;","&lt;br&gt;"),LEN(SUBSTITUTE(exportált!B2269,"&lt;br /&gt;","&lt;br&gt;"))-LEN(B2269)-LEN(D2269)-LEN(E2269)-17)))</f>
        <v>#VALUE!</v>
      </c>
    </row>
    <row r="2270" spans="1:6" x14ac:dyDescent="0.25">
      <c r="A2270" s="11" t="str">
        <f>IF(exportált!A2270&lt;&gt;"",IFERROR(LEFT(exportált!A2270,SEARCH("&lt;br/&gt;",SUBSTITUTE(exportált!A2270,"&lt;br&gt;","&lt;br/&gt;"),1)-1),exportált!A2270),"")</f>
        <v/>
      </c>
      <c r="B2270" s="11" t="e">
        <f>LEFT(SUBSTITUTE(exportált!B2270,"&lt;br /&gt;","&lt;br&gt;"),SEARCH("&lt;br&gt;&lt;br&gt;",SUBSTITUTE(SUBSTITUTE(exportált!B2270,"&lt;br /&gt;","&lt;br&gt;"),"&lt;br /&gt;","&lt;br&gt;"),1)-1)</f>
        <v>#VALUE!</v>
      </c>
      <c r="C2270" s="11" t="e">
        <f>SUBSTITUTE(MID(SUBSTITUTE(exportált!B2270,"&lt;br /&gt;","&lt;br&gt;"),LEN('exportált formázott'!B2270)+LEN(D2270)+LEN(E2270)+LEN(F2270)+25,LEN(SUBSTITUTE(exportált!B2270,"&lt;br /&gt;","&lt;br&gt;"))-LEN(D2270)-LEN(E2270)-LEN(F2270)),"&lt;br&gt;",CHAR(10))</f>
        <v>#VALUE!</v>
      </c>
      <c r="D2270" s="11" t="e">
        <f>MID(SUBSTITUTE(exportált!B2270,"&lt;br /&gt;","&lt;br&gt;"),LEN('exportált formázott'!B2270)+9,SEARCH("&lt;br&gt;",RIGHT(SUBSTITUTE(exportált!B2270,"&lt;br /&gt;","&lt;br&gt;"),LEN(SUBSTITUTE(exportált!B2270,"&lt;br /&gt;","&lt;br&gt;"))-LEN(B2270)-8))-1)</f>
        <v>#VALUE!</v>
      </c>
      <c r="E2270" s="11" t="e">
        <f>MID(SUBSTITUTE(exportált!B2270,"&lt;br /&gt;","&lt;br&gt;"),LEN('exportált formázott'!B2270)+LEN(D2270)+13,SEARCH("&lt;br&gt;",RIGHT(SUBSTITUTE(exportált!B2270,"&lt;br /&gt;","&lt;br&gt;"),LEN(SUBSTITUTE(exportált!B2270,"&lt;br /&gt;","&lt;br&gt;"))-LEN(B2270)-LEN(D2270)-13)))</f>
        <v>#VALUE!</v>
      </c>
      <c r="F2270" s="11" t="e">
        <f>MID(SUBSTITUTE(exportált!B2270,"&lt;br /&gt;","&lt;br&gt;"),LEN('exportált formázott'!B2270)+LEN(D2270)+LEN(E2270)+17,SEARCH("&lt;br&gt;&lt;br&gt;",RIGHT(SUBSTITUTE(exportált!B2270,"&lt;br /&gt;","&lt;br&gt;"),LEN(SUBSTITUTE(exportált!B2270,"&lt;br /&gt;","&lt;br&gt;"))-LEN(B2270)-LEN(D2270)-LEN(E2270)-17)))</f>
        <v>#VALUE!</v>
      </c>
    </row>
    <row r="2271" spans="1:6" x14ac:dyDescent="0.25">
      <c r="A2271" s="11" t="str">
        <f>IF(exportált!A2271&lt;&gt;"",IFERROR(LEFT(exportált!A2271,SEARCH("&lt;br/&gt;",SUBSTITUTE(exportált!A2271,"&lt;br&gt;","&lt;br/&gt;"),1)-1),exportált!A2271),"")</f>
        <v/>
      </c>
      <c r="B2271" s="11" t="e">
        <f>LEFT(SUBSTITUTE(exportált!B2271,"&lt;br /&gt;","&lt;br&gt;"),SEARCH("&lt;br&gt;&lt;br&gt;",SUBSTITUTE(SUBSTITUTE(exportált!B2271,"&lt;br /&gt;","&lt;br&gt;"),"&lt;br /&gt;","&lt;br&gt;"),1)-1)</f>
        <v>#VALUE!</v>
      </c>
      <c r="C2271" s="11" t="e">
        <f>SUBSTITUTE(MID(SUBSTITUTE(exportált!B2271,"&lt;br /&gt;","&lt;br&gt;"),LEN('exportált formázott'!B2271)+LEN(D2271)+LEN(E2271)+LEN(F2271)+25,LEN(SUBSTITUTE(exportált!B2271,"&lt;br /&gt;","&lt;br&gt;"))-LEN(D2271)-LEN(E2271)-LEN(F2271)),"&lt;br&gt;",CHAR(10))</f>
        <v>#VALUE!</v>
      </c>
      <c r="D2271" s="11" t="e">
        <f>MID(SUBSTITUTE(exportált!B2271,"&lt;br /&gt;","&lt;br&gt;"),LEN('exportált formázott'!B2271)+9,SEARCH("&lt;br&gt;",RIGHT(SUBSTITUTE(exportált!B2271,"&lt;br /&gt;","&lt;br&gt;"),LEN(SUBSTITUTE(exportált!B2271,"&lt;br /&gt;","&lt;br&gt;"))-LEN(B2271)-8))-1)</f>
        <v>#VALUE!</v>
      </c>
      <c r="E2271" s="11" t="e">
        <f>MID(SUBSTITUTE(exportált!B2271,"&lt;br /&gt;","&lt;br&gt;"),LEN('exportált formázott'!B2271)+LEN(D2271)+13,SEARCH("&lt;br&gt;",RIGHT(SUBSTITUTE(exportált!B2271,"&lt;br /&gt;","&lt;br&gt;"),LEN(SUBSTITUTE(exportált!B2271,"&lt;br /&gt;","&lt;br&gt;"))-LEN(B2271)-LEN(D2271)-13)))</f>
        <v>#VALUE!</v>
      </c>
      <c r="F2271" s="11" t="e">
        <f>MID(SUBSTITUTE(exportált!B2271,"&lt;br /&gt;","&lt;br&gt;"),LEN('exportált formázott'!B2271)+LEN(D2271)+LEN(E2271)+17,SEARCH("&lt;br&gt;&lt;br&gt;",RIGHT(SUBSTITUTE(exportált!B2271,"&lt;br /&gt;","&lt;br&gt;"),LEN(SUBSTITUTE(exportált!B2271,"&lt;br /&gt;","&lt;br&gt;"))-LEN(B2271)-LEN(D2271)-LEN(E2271)-17)))</f>
        <v>#VALUE!</v>
      </c>
    </row>
    <row r="2272" spans="1:6" x14ac:dyDescent="0.25">
      <c r="A2272" s="11" t="str">
        <f>IF(exportált!A2272&lt;&gt;"",IFERROR(LEFT(exportált!A2272,SEARCH("&lt;br/&gt;",SUBSTITUTE(exportált!A2272,"&lt;br&gt;","&lt;br/&gt;"),1)-1),exportált!A2272),"")</f>
        <v/>
      </c>
      <c r="B2272" s="11" t="e">
        <f>LEFT(SUBSTITUTE(exportált!B2272,"&lt;br /&gt;","&lt;br&gt;"),SEARCH("&lt;br&gt;&lt;br&gt;",SUBSTITUTE(SUBSTITUTE(exportált!B2272,"&lt;br /&gt;","&lt;br&gt;"),"&lt;br /&gt;","&lt;br&gt;"),1)-1)</f>
        <v>#VALUE!</v>
      </c>
      <c r="C2272" s="11" t="e">
        <f>SUBSTITUTE(MID(SUBSTITUTE(exportált!B2272,"&lt;br /&gt;","&lt;br&gt;"),LEN('exportált formázott'!B2272)+LEN(D2272)+LEN(E2272)+LEN(F2272)+25,LEN(SUBSTITUTE(exportált!B2272,"&lt;br /&gt;","&lt;br&gt;"))-LEN(D2272)-LEN(E2272)-LEN(F2272)),"&lt;br&gt;",CHAR(10))</f>
        <v>#VALUE!</v>
      </c>
      <c r="D2272" s="11" t="e">
        <f>MID(SUBSTITUTE(exportált!B2272,"&lt;br /&gt;","&lt;br&gt;"),LEN('exportált formázott'!B2272)+9,SEARCH("&lt;br&gt;",RIGHT(SUBSTITUTE(exportált!B2272,"&lt;br /&gt;","&lt;br&gt;"),LEN(SUBSTITUTE(exportált!B2272,"&lt;br /&gt;","&lt;br&gt;"))-LEN(B2272)-8))-1)</f>
        <v>#VALUE!</v>
      </c>
      <c r="E2272" s="11" t="e">
        <f>MID(SUBSTITUTE(exportált!B2272,"&lt;br /&gt;","&lt;br&gt;"),LEN('exportált formázott'!B2272)+LEN(D2272)+13,SEARCH("&lt;br&gt;",RIGHT(SUBSTITUTE(exportált!B2272,"&lt;br /&gt;","&lt;br&gt;"),LEN(SUBSTITUTE(exportált!B2272,"&lt;br /&gt;","&lt;br&gt;"))-LEN(B2272)-LEN(D2272)-13)))</f>
        <v>#VALUE!</v>
      </c>
      <c r="F2272" s="11" t="e">
        <f>MID(SUBSTITUTE(exportált!B2272,"&lt;br /&gt;","&lt;br&gt;"),LEN('exportált formázott'!B2272)+LEN(D2272)+LEN(E2272)+17,SEARCH("&lt;br&gt;&lt;br&gt;",RIGHT(SUBSTITUTE(exportált!B2272,"&lt;br /&gt;","&lt;br&gt;"),LEN(SUBSTITUTE(exportált!B2272,"&lt;br /&gt;","&lt;br&gt;"))-LEN(B2272)-LEN(D2272)-LEN(E2272)-17)))</f>
        <v>#VALUE!</v>
      </c>
    </row>
    <row r="2273" spans="1:6" x14ac:dyDescent="0.25">
      <c r="A2273" s="11" t="str">
        <f>IF(exportált!A2273&lt;&gt;"",IFERROR(LEFT(exportált!A2273,SEARCH("&lt;br/&gt;",SUBSTITUTE(exportált!A2273,"&lt;br&gt;","&lt;br/&gt;"),1)-1),exportált!A2273),"")</f>
        <v/>
      </c>
      <c r="B2273" s="11" t="e">
        <f>LEFT(SUBSTITUTE(exportált!B2273,"&lt;br /&gt;","&lt;br&gt;"),SEARCH("&lt;br&gt;&lt;br&gt;",SUBSTITUTE(SUBSTITUTE(exportált!B2273,"&lt;br /&gt;","&lt;br&gt;"),"&lt;br /&gt;","&lt;br&gt;"),1)-1)</f>
        <v>#VALUE!</v>
      </c>
      <c r="C2273" s="11" t="e">
        <f>SUBSTITUTE(MID(SUBSTITUTE(exportált!B2273,"&lt;br /&gt;","&lt;br&gt;"),LEN('exportált formázott'!B2273)+LEN(D2273)+LEN(E2273)+LEN(F2273)+25,LEN(SUBSTITUTE(exportált!B2273,"&lt;br /&gt;","&lt;br&gt;"))-LEN(D2273)-LEN(E2273)-LEN(F2273)),"&lt;br&gt;",CHAR(10))</f>
        <v>#VALUE!</v>
      </c>
      <c r="D2273" s="11" t="e">
        <f>MID(SUBSTITUTE(exportált!B2273,"&lt;br /&gt;","&lt;br&gt;"),LEN('exportált formázott'!B2273)+9,SEARCH("&lt;br&gt;",RIGHT(SUBSTITUTE(exportált!B2273,"&lt;br /&gt;","&lt;br&gt;"),LEN(SUBSTITUTE(exportált!B2273,"&lt;br /&gt;","&lt;br&gt;"))-LEN(B2273)-8))-1)</f>
        <v>#VALUE!</v>
      </c>
      <c r="E2273" s="11" t="e">
        <f>MID(SUBSTITUTE(exportált!B2273,"&lt;br /&gt;","&lt;br&gt;"),LEN('exportált formázott'!B2273)+LEN(D2273)+13,SEARCH("&lt;br&gt;",RIGHT(SUBSTITUTE(exportált!B2273,"&lt;br /&gt;","&lt;br&gt;"),LEN(SUBSTITUTE(exportált!B2273,"&lt;br /&gt;","&lt;br&gt;"))-LEN(B2273)-LEN(D2273)-13)))</f>
        <v>#VALUE!</v>
      </c>
      <c r="F2273" s="11" t="e">
        <f>MID(SUBSTITUTE(exportált!B2273,"&lt;br /&gt;","&lt;br&gt;"),LEN('exportált formázott'!B2273)+LEN(D2273)+LEN(E2273)+17,SEARCH("&lt;br&gt;&lt;br&gt;",RIGHT(SUBSTITUTE(exportált!B2273,"&lt;br /&gt;","&lt;br&gt;"),LEN(SUBSTITUTE(exportált!B2273,"&lt;br /&gt;","&lt;br&gt;"))-LEN(B2273)-LEN(D2273)-LEN(E2273)-17)))</f>
        <v>#VALUE!</v>
      </c>
    </row>
    <row r="2274" spans="1:6" x14ac:dyDescent="0.25">
      <c r="A2274" s="11" t="str">
        <f>IF(exportált!A2274&lt;&gt;"",IFERROR(LEFT(exportált!A2274,SEARCH("&lt;br/&gt;",SUBSTITUTE(exportált!A2274,"&lt;br&gt;","&lt;br/&gt;"),1)-1),exportált!A2274),"")</f>
        <v/>
      </c>
      <c r="B2274" s="11" t="e">
        <f>LEFT(SUBSTITUTE(exportált!B2274,"&lt;br /&gt;","&lt;br&gt;"),SEARCH("&lt;br&gt;&lt;br&gt;",SUBSTITUTE(SUBSTITUTE(exportált!B2274,"&lt;br /&gt;","&lt;br&gt;"),"&lt;br /&gt;","&lt;br&gt;"),1)-1)</f>
        <v>#VALUE!</v>
      </c>
      <c r="C2274" s="11" t="e">
        <f>SUBSTITUTE(MID(SUBSTITUTE(exportált!B2274,"&lt;br /&gt;","&lt;br&gt;"),LEN('exportált formázott'!B2274)+LEN(D2274)+LEN(E2274)+LEN(F2274)+25,LEN(SUBSTITUTE(exportált!B2274,"&lt;br /&gt;","&lt;br&gt;"))-LEN(D2274)-LEN(E2274)-LEN(F2274)),"&lt;br&gt;",CHAR(10))</f>
        <v>#VALUE!</v>
      </c>
      <c r="D2274" s="11" t="e">
        <f>MID(SUBSTITUTE(exportált!B2274,"&lt;br /&gt;","&lt;br&gt;"),LEN('exportált formázott'!B2274)+9,SEARCH("&lt;br&gt;",RIGHT(SUBSTITUTE(exportált!B2274,"&lt;br /&gt;","&lt;br&gt;"),LEN(SUBSTITUTE(exportált!B2274,"&lt;br /&gt;","&lt;br&gt;"))-LEN(B2274)-8))-1)</f>
        <v>#VALUE!</v>
      </c>
      <c r="E2274" s="11" t="e">
        <f>MID(SUBSTITUTE(exportált!B2274,"&lt;br /&gt;","&lt;br&gt;"),LEN('exportált formázott'!B2274)+LEN(D2274)+13,SEARCH("&lt;br&gt;",RIGHT(SUBSTITUTE(exportált!B2274,"&lt;br /&gt;","&lt;br&gt;"),LEN(SUBSTITUTE(exportált!B2274,"&lt;br /&gt;","&lt;br&gt;"))-LEN(B2274)-LEN(D2274)-13)))</f>
        <v>#VALUE!</v>
      </c>
      <c r="F2274" s="11" t="e">
        <f>MID(SUBSTITUTE(exportált!B2274,"&lt;br /&gt;","&lt;br&gt;"),LEN('exportált formázott'!B2274)+LEN(D2274)+LEN(E2274)+17,SEARCH("&lt;br&gt;&lt;br&gt;",RIGHT(SUBSTITUTE(exportált!B2274,"&lt;br /&gt;","&lt;br&gt;"),LEN(SUBSTITUTE(exportált!B2274,"&lt;br /&gt;","&lt;br&gt;"))-LEN(B2274)-LEN(D2274)-LEN(E2274)-17)))</f>
        <v>#VALUE!</v>
      </c>
    </row>
    <row r="2275" spans="1:6" x14ac:dyDescent="0.25">
      <c r="A2275" s="11" t="str">
        <f>IF(exportált!A2275&lt;&gt;"",IFERROR(LEFT(exportált!A2275,SEARCH("&lt;br/&gt;",SUBSTITUTE(exportált!A2275,"&lt;br&gt;","&lt;br/&gt;"),1)-1),exportált!A2275),"")</f>
        <v/>
      </c>
      <c r="B2275" s="11" t="e">
        <f>LEFT(SUBSTITUTE(exportált!B2275,"&lt;br /&gt;","&lt;br&gt;"),SEARCH("&lt;br&gt;&lt;br&gt;",SUBSTITUTE(SUBSTITUTE(exportált!B2275,"&lt;br /&gt;","&lt;br&gt;"),"&lt;br /&gt;","&lt;br&gt;"),1)-1)</f>
        <v>#VALUE!</v>
      </c>
      <c r="C2275" s="11" t="e">
        <f>SUBSTITUTE(MID(SUBSTITUTE(exportált!B2275,"&lt;br /&gt;","&lt;br&gt;"),LEN('exportált formázott'!B2275)+LEN(D2275)+LEN(E2275)+LEN(F2275)+25,LEN(SUBSTITUTE(exportált!B2275,"&lt;br /&gt;","&lt;br&gt;"))-LEN(D2275)-LEN(E2275)-LEN(F2275)),"&lt;br&gt;",CHAR(10))</f>
        <v>#VALUE!</v>
      </c>
      <c r="D2275" s="11" t="e">
        <f>MID(SUBSTITUTE(exportált!B2275,"&lt;br /&gt;","&lt;br&gt;"),LEN('exportált formázott'!B2275)+9,SEARCH("&lt;br&gt;",RIGHT(SUBSTITUTE(exportált!B2275,"&lt;br /&gt;","&lt;br&gt;"),LEN(SUBSTITUTE(exportált!B2275,"&lt;br /&gt;","&lt;br&gt;"))-LEN(B2275)-8))-1)</f>
        <v>#VALUE!</v>
      </c>
      <c r="E2275" s="11" t="e">
        <f>MID(SUBSTITUTE(exportált!B2275,"&lt;br /&gt;","&lt;br&gt;"),LEN('exportált formázott'!B2275)+LEN(D2275)+13,SEARCH("&lt;br&gt;",RIGHT(SUBSTITUTE(exportált!B2275,"&lt;br /&gt;","&lt;br&gt;"),LEN(SUBSTITUTE(exportált!B2275,"&lt;br /&gt;","&lt;br&gt;"))-LEN(B2275)-LEN(D2275)-13)))</f>
        <v>#VALUE!</v>
      </c>
      <c r="F2275" s="11" t="e">
        <f>MID(SUBSTITUTE(exportált!B2275,"&lt;br /&gt;","&lt;br&gt;"),LEN('exportált formázott'!B2275)+LEN(D2275)+LEN(E2275)+17,SEARCH("&lt;br&gt;&lt;br&gt;",RIGHT(SUBSTITUTE(exportált!B2275,"&lt;br /&gt;","&lt;br&gt;"),LEN(SUBSTITUTE(exportált!B2275,"&lt;br /&gt;","&lt;br&gt;"))-LEN(B2275)-LEN(D2275)-LEN(E2275)-17)))</f>
        <v>#VALUE!</v>
      </c>
    </row>
    <row r="2276" spans="1:6" x14ac:dyDescent="0.25">
      <c r="A2276" s="11" t="str">
        <f>IF(exportált!A2276&lt;&gt;"",IFERROR(LEFT(exportált!A2276,SEARCH("&lt;br/&gt;",SUBSTITUTE(exportált!A2276,"&lt;br&gt;","&lt;br/&gt;"),1)-1),exportált!A2276),"")</f>
        <v/>
      </c>
      <c r="B2276" s="11" t="e">
        <f>LEFT(SUBSTITUTE(exportált!B2276,"&lt;br /&gt;","&lt;br&gt;"),SEARCH("&lt;br&gt;&lt;br&gt;",SUBSTITUTE(SUBSTITUTE(exportált!B2276,"&lt;br /&gt;","&lt;br&gt;"),"&lt;br /&gt;","&lt;br&gt;"),1)-1)</f>
        <v>#VALUE!</v>
      </c>
      <c r="C2276" s="11" t="e">
        <f>SUBSTITUTE(MID(SUBSTITUTE(exportált!B2276,"&lt;br /&gt;","&lt;br&gt;"),LEN('exportált formázott'!B2276)+LEN(D2276)+LEN(E2276)+LEN(F2276)+25,LEN(SUBSTITUTE(exportált!B2276,"&lt;br /&gt;","&lt;br&gt;"))-LEN(D2276)-LEN(E2276)-LEN(F2276)),"&lt;br&gt;",CHAR(10))</f>
        <v>#VALUE!</v>
      </c>
      <c r="D2276" s="11" t="e">
        <f>MID(SUBSTITUTE(exportált!B2276,"&lt;br /&gt;","&lt;br&gt;"),LEN('exportált formázott'!B2276)+9,SEARCH("&lt;br&gt;",RIGHT(SUBSTITUTE(exportált!B2276,"&lt;br /&gt;","&lt;br&gt;"),LEN(SUBSTITUTE(exportált!B2276,"&lt;br /&gt;","&lt;br&gt;"))-LEN(B2276)-8))-1)</f>
        <v>#VALUE!</v>
      </c>
      <c r="E2276" s="11" t="e">
        <f>MID(SUBSTITUTE(exportált!B2276,"&lt;br /&gt;","&lt;br&gt;"),LEN('exportált formázott'!B2276)+LEN(D2276)+13,SEARCH("&lt;br&gt;",RIGHT(SUBSTITUTE(exportált!B2276,"&lt;br /&gt;","&lt;br&gt;"),LEN(SUBSTITUTE(exportált!B2276,"&lt;br /&gt;","&lt;br&gt;"))-LEN(B2276)-LEN(D2276)-13)))</f>
        <v>#VALUE!</v>
      </c>
      <c r="F2276" s="11" t="e">
        <f>MID(SUBSTITUTE(exportált!B2276,"&lt;br /&gt;","&lt;br&gt;"),LEN('exportált formázott'!B2276)+LEN(D2276)+LEN(E2276)+17,SEARCH("&lt;br&gt;&lt;br&gt;",RIGHT(SUBSTITUTE(exportált!B2276,"&lt;br /&gt;","&lt;br&gt;"),LEN(SUBSTITUTE(exportált!B2276,"&lt;br /&gt;","&lt;br&gt;"))-LEN(B2276)-LEN(D2276)-LEN(E2276)-17)))</f>
        <v>#VALUE!</v>
      </c>
    </row>
    <row r="2277" spans="1:6" x14ac:dyDescent="0.25">
      <c r="A2277" s="11" t="str">
        <f>IF(exportált!A2277&lt;&gt;"",IFERROR(LEFT(exportált!A2277,SEARCH("&lt;br/&gt;",SUBSTITUTE(exportált!A2277,"&lt;br&gt;","&lt;br/&gt;"),1)-1),exportált!A2277),"")</f>
        <v/>
      </c>
      <c r="B2277" s="11" t="e">
        <f>LEFT(SUBSTITUTE(exportált!B2277,"&lt;br /&gt;","&lt;br&gt;"),SEARCH("&lt;br&gt;&lt;br&gt;",SUBSTITUTE(SUBSTITUTE(exportált!B2277,"&lt;br /&gt;","&lt;br&gt;"),"&lt;br /&gt;","&lt;br&gt;"),1)-1)</f>
        <v>#VALUE!</v>
      </c>
      <c r="C2277" s="11" t="e">
        <f>SUBSTITUTE(MID(SUBSTITUTE(exportált!B2277,"&lt;br /&gt;","&lt;br&gt;"),LEN('exportált formázott'!B2277)+LEN(D2277)+LEN(E2277)+LEN(F2277)+25,LEN(SUBSTITUTE(exportált!B2277,"&lt;br /&gt;","&lt;br&gt;"))-LEN(D2277)-LEN(E2277)-LEN(F2277)),"&lt;br&gt;",CHAR(10))</f>
        <v>#VALUE!</v>
      </c>
      <c r="D2277" s="11" t="e">
        <f>MID(SUBSTITUTE(exportált!B2277,"&lt;br /&gt;","&lt;br&gt;"),LEN('exportált formázott'!B2277)+9,SEARCH("&lt;br&gt;",RIGHT(SUBSTITUTE(exportált!B2277,"&lt;br /&gt;","&lt;br&gt;"),LEN(SUBSTITUTE(exportált!B2277,"&lt;br /&gt;","&lt;br&gt;"))-LEN(B2277)-8))-1)</f>
        <v>#VALUE!</v>
      </c>
      <c r="E2277" s="11" t="e">
        <f>MID(SUBSTITUTE(exportált!B2277,"&lt;br /&gt;","&lt;br&gt;"),LEN('exportált formázott'!B2277)+LEN(D2277)+13,SEARCH("&lt;br&gt;",RIGHT(SUBSTITUTE(exportált!B2277,"&lt;br /&gt;","&lt;br&gt;"),LEN(SUBSTITUTE(exportált!B2277,"&lt;br /&gt;","&lt;br&gt;"))-LEN(B2277)-LEN(D2277)-13)))</f>
        <v>#VALUE!</v>
      </c>
      <c r="F2277" s="11" t="e">
        <f>MID(SUBSTITUTE(exportált!B2277,"&lt;br /&gt;","&lt;br&gt;"),LEN('exportált formázott'!B2277)+LEN(D2277)+LEN(E2277)+17,SEARCH("&lt;br&gt;&lt;br&gt;",RIGHT(SUBSTITUTE(exportált!B2277,"&lt;br /&gt;","&lt;br&gt;"),LEN(SUBSTITUTE(exportált!B2277,"&lt;br /&gt;","&lt;br&gt;"))-LEN(B2277)-LEN(D2277)-LEN(E2277)-17)))</f>
        <v>#VALUE!</v>
      </c>
    </row>
    <row r="2278" spans="1:6" x14ac:dyDescent="0.25">
      <c r="A2278" s="11" t="str">
        <f>IF(exportált!A2278&lt;&gt;"",IFERROR(LEFT(exportált!A2278,SEARCH("&lt;br/&gt;",SUBSTITUTE(exportált!A2278,"&lt;br&gt;","&lt;br/&gt;"),1)-1),exportált!A2278),"")</f>
        <v/>
      </c>
      <c r="B2278" s="11" t="e">
        <f>LEFT(SUBSTITUTE(exportált!B2278,"&lt;br /&gt;","&lt;br&gt;"),SEARCH("&lt;br&gt;&lt;br&gt;",SUBSTITUTE(SUBSTITUTE(exportált!B2278,"&lt;br /&gt;","&lt;br&gt;"),"&lt;br /&gt;","&lt;br&gt;"),1)-1)</f>
        <v>#VALUE!</v>
      </c>
      <c r="C2278" s="11" t="e">
        <f>SUBSTITUTE(MID(SUBSTITUTE(exportált!B2278,"&lt;br /&gt;","&lt;br&gt;"),LEN('exportált formázott'!B2278)+LEN(D2278)+LEN(E2278)+LEN(F2278)+25,LEN(SUBSTITUTE(exportált!B2278,"&lt;br /&gt;","&lt;br&gt;"))-LEN(D2278)-LEN(E2278)-LEN(F2278)),"&lt;br&gt;",CHAR(10))</f>
        <v>#VALUE!</v>
      </c>
      <c r="D2278" s="11" t="e">
        <f>MID(SUBSTITUTE(exportált!B2278,"&lt;br /&gt;","&lt;br&gt;"),LEN('exportált formázott'!B2278)+9,SEARCH("&lt;br&gt;",RIGHT(SUBSTITUTE(exportált!B2278,"&lt;br /&gt;","&lt;br&gt;"),LEN(SUBSTITUTE(exportált!B2278,"&lt;br /&gt;","&lt;br&gt;"))-LEN(B2278)-8))-1)</f>
        <v>#VALUE!</v>
      </c>
      <c r="E2278" s="11" t="e">
        <f>MID(SUBSTITUTE(exportált!B2278,"&lt;br /&gt;","&lt;br&gt;"),LEN('exportált formázott'!B2278)+LEN(D2278)+13,SEARCH("&lt;br&gt;",RIGHT(SUBSTITUTE(exportált!B2278,"&lt;br /&gt;","&lt;br&gt;"),LEN(SUBSTITUTE(exportált!B2278,"&lt;br /&gt;","&lt;br&gt;"))-LEN(B2278)-LEN(D2278)-13)))</f>
        <v>#VALUE!</v>
      </c>
      <c r="F2278" s="11" t="e">
        <f>MID(SUBSTITUTE(exportált!B2278,"&lt;br /&gt;","&lt;br&gt;"),LEN('exportált formázott'!B2278)+LEN(D2278)+LEN(E2278)+17,SEARCH("&lt;br&gt;&lt;br&gt;",RIGHT(SUBSTITUTE(exportált!B2278,"&lt;br /&gt;","&lt;br&gt;"),LEN(SUBSTITUTE(exportált!B2278,"&lt;br /&gt;","&lt;br&gt;"))-LEN(B2278)-LEN(D2278)-LEN(E2278)-17)))</f>
        <v>#VALUE!</v>
      </c>
    </row>
    <row r="2279" spans="1:6" x14ac:dyDescent="0.25">
      <c r="A2279" s="11" t="str">
        <f>IF(exportált!A2279&lt;&gt;"",IFERROR(LEFT(exportált!A2279,SEARCH("&lt;br/&gt;",SUBSTITUTE(exportált!A2279,"&lt;br&gt;","&lt;br/&gt;"),1)-1),exportált!A2279),"")</f>
        <v/>
      </c>
      <c r="B2279" s="11" t="e">
        <f>LEFT(SUBSTITUTE(exportált!B2279,"&lt;br /&gt;","&lt;br&gt;"),SEARCH("&lt;br&gt;&lt;br&gt;",SUBSTITUTE(SUBSTITUTE(exportált!B2279,"&lt;br /&gt;","&lt;br&gt;"),"&lt;br /&gt;","&lt;br&gt;"),1)-1)</f>
        <v>#VALUE!</v>
      </c>
      <c r="C2279" s="11" t="e">
        <f>SUBSTITUTE(MID(SUBSTITUTE(exportált!B2279,"&lt;br /&gt;","&lt;br&gt;"),LEN('exportált formázott'!B2279)+LEN(D2279)+LEN(E2279)+LEN(F2279)+25,LEN(SUBSTITUTE(exportált!B2279,"&lt;br /&gt;","&lt;br&gt;"))-LEN(D2279)-LEN(E2279)-LEN(F2279)),"&lt;br&gt;",CHAR(10))</f>
        <v>#VALUE!</v>
      </c>
      <c r="D2279" s="11" t="e">
        <f>MID(SUBSTITUTE(exportált!B2279,"&lt;br /&gt;","&lt;br&gt;"),LEN('exportált formázott'!B2279)+9,SEARCH("&lt;br&gt;",RIGHT(SUBSTITUTE(exportált!B2279,"&lt;br /&gt;","&lt;br&gt;"),LEN(SUBSTITUTE(exportált!B2279,"&lt;br /&gt;","&lt;br&gt;"))-LEN(B2279)-8))-1)</f>
        <v>#VALUE!</v>
      </c>
      <c r="E2279" s="11" t="e">
        <f>MID(SUBSTITUTE(exportált!B2279,"&lt;br /&gt;","&lt;br&gt;"),LEN('exportált formázott'!B2279)+LEN(D2279)+13,SEARCH("&lt;br&gt;",RIGHT(SUBSTITUTE(exportált!B2279,"&lt;br /&gt;","&lt;br&gt;"),LEN(SUBSTITUTE(exportált!B2279,"&lt;br /&gt;","&lt;br&gt;"))-LEN(B2279)-LEN(D2279)-13)))</f>
        <v>#VALUE!</v>
      </c>
      <c r="F2279" s="11" t="e">
        <f>MID(SUBSTITUTE(exportált!B2279,"&lt;br /&gt;","&lt;br&gt;"),LEN('exportált formázott'!B2279)+LEN(D2279)+LEN(E2279)+17,SEARCH("&lt;br&gt;&lt;br&gt;",RIGHT(SUBSTITUTE(exportált!B2279,"&lt;br /&gt;","&lt;br&gt;"),LEN(SUBSTITUTE(exportált!B2279,"&lt;br /&gt;","&lt;br&gt;"))-LEN(B2279)-LEN(D2279)-LEN(E2279)-17)))</f>
        <v>#VALUE!</v>
      </c>
    </row>
    <row r="2280" spans="1:6" x14ac:dyDescent="0.25">
      <c r="A2280" s="11" t="str">
        <f>IF(exportált!A2280&lt;&gt;"",IFERROR(LEFT(exportált!A2280,SEARCH("&lt;br/&gt;",SUBSTITUTE(exportált!A2280,"&lt;br&gt;","&lt;br/&gt;"),1)-1),exportált!A2280),"")</f>
        <v/>
      </c>
      <c r="B2280" s="11" t="e">
        <f>LEFT(SUBSTITUTE(exportált!B2280,"&lt;br /&gt;","&lt;br&gt;"),SEARCH("&lt;br&gt;&lt;br&gt;",SUBSTITUTE(SUBSTITUTE(exportált!B2280,"&lt;br /&gt;","&lt;br&gt;"),"&lt;br /&gt;","&lt;br&gt;"),1)-1)</f>
        <v>#VALUE!</v>
      </c>
      <c r="C2280" s="11" t="e">
        <f>SUBSTITUTE(MID(SUBSTITUTE(exportált!B2280,"&lt;br /&gt;","&lt;br&gt;"),LEN('exportált formázott'!B2280)+LEN(D2280)+LEN(E2280)+LEN(F2280)+25,LEN(SUBSTITUTE(exportált!B2280,"&lt;br /&gt;","&lt;br&gt;"))-LEN(D2280)-LEN(E2280)-LEN(F2280)),"&lt;br&gt;",CHAR(10))</f>
        <v>#VALUE!</v>
      </c>
      <c r="D2280" s="11" t="e">
        <f>MID(SUBSTITUTE(exportált!B2280,"&lt;br /&gt;","&lt;br&gt;"),LEN('exportált formázott'!B2280)+9,SEARCH("&lt;br&gt;",RIGHT(SUBSTITUTE(exportált!B2280,"&lt;br /&gt;","&lt;br&gt;"),LEN(SUBSTITUTE(exportált!B2280,"&lt;br /&gt;","&lt;br&gt;"))-LEN(B2280)-8))-1)</f>
        <v>#VALUE!</v>
      </c>
      <c r="E2280" s="11" t="e">
        <f>MID(SUBSTITUTE(exportált!B2280,"&lt;br /&gt;","&lt;br&gt;"),LEN('exportált formázott'!B2280)+LEN(D2280)+13,SEARCH("&lt;br&gt;",RIGHT(SUBSTITUTE(exportált!B2280,"&lt;br /&gt;","&lt;br&gt;"),LEN(SUBSTITUTE(exportált!B2280,"&lt;br /&gt;","&lt;br&gt;"))-LEN(B2280)-LEN(D2280)-13)))</f>
        <v>#VALUE!</v>
      </c>
      <c r="F2280" s="11" t="e">
        <f>MID(SUBSTITUTE(exportált!B2280,"&lt;br /&gt;","&lt;br&gt;"),LEN('exportált formázott'!B2280)+LEN(D2280)+LEN(E2280)+17,SEARCH("&lt;br&gt;&lt;br&gt;",RIGHT(SUBSTITUTE(exportált!B2280,"&lt;br /&gt;","&lt;br&gt;"),LEN(SUBSTITUTE(exportált!B2280,"&lt;br /&gt;","&lt;br&gt;"))-LEN(B2280)-LEN(D2280)-LEN(E2280)-17)))</f>
        <v>#VALUE!</v>
      </c>
    </row>
    <row r="2281" spans="1:6" x14ac:dyDescent="0.25">
      <c r="A2281" s="11" t="str">
        <f>IF(exportált!A2281&lt;&gt;"",IFERROR(LEFT(exportált!A2281,SEARCH("&lt;br/&gt;",SUBSTITUTE(exportált!A2281,"&lt;br&gt;","&lt;br/&gt;"),1)-1),exportált!A2281),"")</f>
        <v/>
      </c>
      <c r="B2281" s="11" t="e">
        <f>LEFT(SUBSTITUTE(exportált!B2281,"&lt;br /&gt;","&lt;br&gt;"),SEARCH("&lt;br&gt;&lt;br&gt;",SUBSTITUTE(SUBSTITUTE(exportált!B2281,"&lt;br /&gt;","&lt;br&gt;"),"&lt;br /&gt;","&lt;br&gt;"),1)-1)</f>
        <v>#VALUE!</v>
      </c>
      <c r="C2281" s="11" t="e">
        <f>SUBSTITUTE(MID(SUBSTITUTE(exportált!B2281,"&lt;br /&gt;","&lt;br&gt;"),LEN('exportált formázott'!B2281)+LEN(D2281)+LEN(E2281)+LEN(F2281)+25,LEN(SUBSTITUTE(exportált!B2281,"&lt;br /&gt;","&lt;br&gt;"))-LEN(D2281)-LEN(E2281)-LEN(F2281)),"&lt;br&gt;",CHAR(10))</f>
        <v>#VALUE!</v>
      </c>
      <c r="D2281" s="11" t="e">
        <f>MID(SUBSTITUTE(exportált!B2281,"&lt;br /&gt;","&lt;br&gt;"),LEN('exportált formázott'!B2281)+9,SEARCH("&lt;br&gt;",RIGHT(SUBSTITUTE(exportált!B2281,"&lt;br /&gt;","&lt;br&gt;"),LEN(SUBSTITUTE(exportált!B2281,"&lt;br /&gt;","&lt;br&gt;"))-LEN(B2281)-8))-1)</f>
        <v>#VALUE!</v>
      </c>
      <c r="E2281" s="11" t="e">
        <f>MID(SUBSTITUTE(exportált!B2281,"&lt;br /&gt;","&lt;br&gt;"),LEN('exportált formázott'!B2281)+LEN(D2281)+13,SEARCH("&lt;br&gt;",RIGHT(SUBSTITUTE(exportált!B2281,"&lt;br /&gt;","&lt;br&gt;"),LEN(SUBSTITUTE(exportált!B2281,"&lt;br /&gt;","&lt;br&gt;"))-LEN(B2281)-LEN(D2281)-13)))</f>
        <v>#VALUE!</v>
      </c>
      <c r="F2281" s="11" t="e">
        <f>MID(SUBSTITUTE(exportált!B2281,"&lt;br /&gt;","&lt;br&gt;"),LEN('exportált formázott'!B2281)+LEN(D2281)+LEN(E2281)+17,SEARCH("&lt;br&gt;&lt;br&gt;",RIGHT(SUBSTITUTE(exportált!B2281,"&lt;br /&gt;","&lt;br&gt;"),LEN(SUBSTITUTE(exportált!B2281,"&lt;br /&gt;","&lt;br&gt;"))-LEN(B2281)-LEN(D2281)-LEN(E2281)-17)))</f>
        <v>#VALUE!</v>
      </c>
    </row>
    <row r="2282" spans="1:6" x14ac:dyDescent="0.25">
      <c r="A2282" s="11" t="str">
        <f>IF(exportált!A2282&lt;&gt;"",IFERROR(LEFT(exportált!A2282,SEARCH("&lt;br/&gt;",SUBSTITUTE(exportált!A2282,"&lt;br&gt;","&lt;br/&gt;"),1)-1),exportált!A2282),"")</f>
        <v/>
      </c>
      <c r="B2282" s="11" t="e">
        <f>LEFT(SUBSTITUTE(exportált!B2282,"&lt;br /&gt;","&lt;br&gt;"),SEARCH("&lt;br&gt;&lt;br&gt;",SUBSTITUTE(SUBSTITUTE(exportált!B2282,"&lt;br /&gt;","&lt;br&gt;"),"&lt;br /&gt;","&lt;br&gt;"),1)-1)</f>
        <v>#VALUE!</v>
      </c>
      <c r="C2282" s="11" t="e">
        <f>SUBSTITUTE(MID(SUBSTITUTE(exportált!B2282,"&lt;br /&gt;","&lt;br&gt;"),LEN('exportált formázott'!B2282)+LEN(D2282)+LEN(E2282)+LEN(F2282)+25,LEN(SUBSTITUTE(exportált!B2282,"&lt;br /&gt;","&lt;br&gt;"))-LEN(D2282)-LEN(E2282)-LEN(F2282)),"&lt;br&gt;",CHAR(10))</f>
        <v>#VALUE!</v>
      </c>
      <c r="D2282" s="11" t="e">
        <f>MID(SUBSTITUTE(exportált!B2282,"&lt;br /&gt;","&lt;br&gt;"),LEN('exportált formázott'!B2282)+9,SEARCH("&lt;br&gt;",RIGHT(SUBSTITUTE(exportált!B2282,"&lt;br /&gt;","&lt;br&gt;"),LEN(SUBSTITUTE(exportált!B2282,"&lt;br /&gt;","&lt;br&gt;"))-LEN(B2282)-8))-1)</f>
        <v>#VALUE!</v>
      </c>
      <c r="E2282" s="11" t="e">
        <f>MID(SUBSTITUTE(exportált!B2282,"&lt;br /&gt;","&lt;br&gt;"),LEN('exportált formázott'!B2282)+LEN(D2282)+13,SEARCH("&lt;br&gt;",RIGHT(SUBSTITUTE(exportált!B2282,"&lt;br /&gt;","&lt;br&gt;"),LEN(SUBSTITUTE(exportált!B2282,"&lt;br /&gt;","&lt;br&gt;"))-LEN(B2282)-LEN(D2282)-13)))</f>
        <v>#VALUE!</v>
      </c>
      <c r="F2282" s="11" t="e">
        <f>MID(SUBSTITUTE(exportált!B2282,"&lt;br /&gt;","&lt;br&gt;"),LEN('exportált formázott'!B2282)+LEN(D2282)+LEN(E2282)+17,SEARCH("&lt;br&gt;&lt;br&gt;",RIGHT(SUBSTITUTE(exportált!B2282,"&lt;br /&gt;","&lt;br&gt;"),LEN(SUBSTITUTE(exportált!B2282,"&lt;br /&gt;","&lt;br&gt;"))-LEN(B2282)-LEN(D2282)-LEN(E2282)-17)))</f>
        <v>#VALUE!</v>
      </c>
    </row>
    <row r="2283" spans="1:6" x14ac:dyDescent="0.25">
      <c r="A2283" s="11" t="str">
        <f>IF(exportált!A2283&lt;&gt;"",IFERROR(LEFT(exportált!A2283,SEARCH("&lt;br/&gt;",SUBSTITUTE(exportált!A2283,"&lt;br&gt;","&lt;br/&gt;"),1)-1),exportált!A2283),"")</f>
        <v/>
      </c>
      <c r="B2283" s="11" t="e">
        <f>LEFT(SUBSTITUTE(exportált!B2283,"&lt;br /&gt;","&lt;br&gt;"),SEARCH("&lt;br&gt;&lt;br&gt;",SUBSTITUTE(SUBSTITUTE(exportált!B2283,"&lt;br /&gt;","&lt;br&gt;"),"&lt;br /&gt;","&lt;br&gt;"),1)-1)</f>
        <v>#VALUE!</v>
      </c>
      <c r="C2283" s="11" t="e">
        <f>SUBSTITUTE(MID(SUBSTITUTE(exportált!B2283,"&lt;br /&gt;","&lt;br&gt;"),LEN('exportált formázott'!B2283)+LEN(D2283)+LEN(E2283)+LEN(F2283)+25,LEN(SUBSTITUTE(exportált!B2283,"&lt;br /&gt;","&lt;br&gt;"))-LEN(D2283)-LEN(E2283)-LEN(F2283)),"&lt;br&gt;",CHAR(10))</f>
        <v>#VALUE!</v>
      </c>
      <c r="D2283" s="11" t="e">
        <f>MID(SUBSTITUTE(exportált!B2283,"&lt;br /&gt;","&lt;br&gt;"),LEN('exportált formázott'!B2283)+9,SEARCH("&lt;br&gt;",RIGHT(SUBSTITUTE(exportált!B2283,"&lt;br /&gt;","&lt;br&gt;"),LEN(SUBSTITUTE(exportált!B2283,"&lt;br /&gt;","&lt;br&gt;"))-LEN(B2283)-8))-1)</f>
        <v>#VALUE!</v>
      </c>
      <c r="E2283" s="11" t="e">
        <f>MID(SUBSTITUTE(exportált!B2283,"&lt;br /&gt;","&lt;br&gt;"),LEN('exportált formázott'!B2283)+LEN(D2283)+13,SEARCH("&lt;br&gt;",RIGHT(SUBSTITUTE(exportált!B2283,"&lt;br /&gt;","&lt;br&gt;"),LEN(SUBSTITUTE(exportált!B2283,"&lt;br /&gt;","&lt;br&gt;"))-LEN(B2283)-LEN(D2283)-13)))</f>
        <v>#VALUE!</v>
      </c>
      <c r="F2283" s="11" t="e">
        <f>MID(SUBSTITUTE(exportált!B2283,"&lt;br /&gt;","&lt;br&gt;"),LEN('exportált formázott'!B2283)+LEN(D2283)+LEN(E2283)+17,SEARCH("&lt;br&gt;&lt;br&gt;",RIGHT(SUBSTITUTE(exportált!B2283,"&lt;br /&gt;","&lt;br&gt;"),LEN(SUBSTITUTE(exportált!B2283,"&lt;br /&gt;","&lt;br&gt;"))-LEN(B2283)-LEN(D2283)-LEN(E2283)-17)))</f>
        <v>#VALUE!</v>
      </c>
    </row>
    <row r="2284" spans="1:6" x14ac:dyDescent="0.25">
      <c r="A2284" s="11" t="str">
        <f>IF(exportált!A2284&lt;&gt;"",IFERROR(LEFT(exportált!A2284,SEARCH("&lt;br/&gt;",SUBSTITUTE(exportált!A2284,"&lt;br&gt;","&lt;br/&gt;"),1)-1),exportált!A2284),"")</f>
        <v/>
      </c>
      <c r="B2284" s="11" t="e">
        <f>LEFT(SUBSTITUTE(exportált!B2284,"&lt;br /&gt;","&lt;br&gt;"),SEARCH("&lt;br&gt;&lt;br&gt;",SUBSTITUTE(SUBSTITUTE(exportált!B2284,"&lt;br /&gt;","&lt;br&gt;"),"&lt;br /&gt;","&lt;br&gt;"),1)-1)</f>
        <v>#VALUE!</v>
      </c>
      <c r="C2284" s="11" t="e">
        <f>SUBSTITUTE(MID(SUBSTITUTE(exportált!B2284,"&lt;br /&gt;","&lt;br&gt;"),LEN('exportált formázott'!B2284)+LEN(D2284)+LEN(E2284)+LEN(F2284)+25,LEN(SUBSTITUTE(exportált!B2284,"&lt;br /&gt;","&lt;br&gt;"))-LEN(D2284)-LEN(E2284)-LEN(F2284)),"&lt;br&gt;",CHAR(10))</f>
        <v>#VALUE!</v>
      </c>
      <c r="D2284" s="11" t="e">
        <f>MID(SUBSTITUTE(exportált!B2284,"&lt;br /&gt;","&lt;br&gt;"),LEN('exportált formázott'!B2284)+9,SEARCH("&lt;br&gt;",RIGHT(SUBSTITUTE(exportált!B2284,"&lt;br /&gt;","&lt;br&gt;"),LEN(SUBSTITUTE(exportált!B2284,"&lt;br /&gt;","&lt;br&gt;"))-LEN(B2284)-8))-1)</f>
        <v>#VALUE!</v>
      </c>
      <c r="E2284" s="11" t="e">
        <f>MID(SUBSTITUTE(exportált!B2284,"&lt;br /&gt;","&lt;br&gt;"),LEN('exportált formázott'!B2284)+LEN(D2284)+13,SEARCH("&lt;br&gt;",RIGHT(SUBSTITUTE(exportált!B2284,"&lt;br /&gt;","&lt;br&gt;"),LEN(SUBSTITUTE(exportált!B2284,"&lt;br /&gt;","&lt;br&gt;"))-LEN(B2284)-LEN(D2284)-13)))</f>
        <v>#VALUE!</v>
      </c>
      <c r="F2284" s="11" t="e">
        <f>MID(SUBSTITUTE(exportált!B2284,"&lt;br /&gt;","&lt;br&gt;"),LEN('exportált formázott'!B2284)+LEN(D2284)+LEN(E2284)+17,SEARCH("&lt;br&gt;&lt;br&gt;",RIGHT(SUBSTITUTE(exportált!B2284,"&lt;br /&gt;","&lt;br&gt;"),LEN(SUBSTITUTE(exportált!B2284,"&lt;br /&gt;","&lt;br&gt;"))-LEN(B2284)-LEN(D2284)-LEN(E2284)-17)))</f>
        <v>#VALUE!</v>
      </c>
    </row>
    <row r="2285" spans="1:6" x14ac:dyDescent="0.25">
      <c r="A2285" s="11" t="str">
        <f>IF(exportált!A2285&lt;&gt;"",IFERROR(LEFT(exportált!A2285,SEARCH("&lt;br/&gt;",SUBSTITUTE(exportált!A2285,"&lt;br&gt;","&lt;br/&gt;"),1)-1),exportált!A2285),"")</f>
        <v/>
      </c>
      <c r="B2285" s="11" t="e">
        <f>LEFT(SUBSTITUTE(exportált!B2285,"&lt;br /&gt;","&lt;br&gt;"),SEARCH("&lt;br&gt;&lt;br&gt;",SUBSTITUTE(SUBSTITUTE(exportált!B2285,"&lt;br /&gt;","&lt;br&gt;"),"&lt;br /&gt;","&lt;br&gt;"),1)-1)</f>
        <v>#VALUE!</v>
      </c>
      <c r="C2285" s="11" t="e">
        <f>SUBSTITUTE(MID(SUBSTITUTE(exportált!B2285,"&lt;br /&gt;","&lt;br&gt;"),LEN('exportált formázott'!B2285)+LEN(D2285)+LEN(E2285)+LEN(F2285)+25,LEN(SUBSTITUTE(exportált!B2285,"&lt;br /&gt;","&lt;br&gt;"))-LEN(D2285)-LEN(E2285)-LEN(F2285)),"&lt;br&gt;",CHAR(10))</f>
        <v>#VALUE!</v>
      </c>
      <c r="D2285" s="11" t="e">
        <f>MID(SUBSTITUTE(exportált!B2285,"&lt;br /&gt;","&lt;br&gt;"),LEN('exportált formázott'!B2285)+9,SEARCH("&lt;br&gt;",RIGHT(SUBSTITUTE(exportált!B2285,"&lt;br /&gt;","&lt;br&gt;"),LEN(SUBSTITUTE(exportált!B2285,"&lt;br /&gt;","&lt;br&gt;"))-LEN(B2285)-8))-1)</f>
        <v>#VALUE!</v>
      </c>
      <c r="E2285" s="11" t="e">
        <f>MID(SUBSTITUTE(exportált!B2285,"&lt;br /&gt;","&lt;br&gt;"),LEN('exportált formázott'!B2285)+LEN(D2285)+13,SEARCH("&lt;br&gt;",RIGHT(SUBSTITUTE(exportált!B2285,"&lt;br /&gt;","&lt;br&gt;"),LEN(SUBSTITUTE(exportált!B2285,"&lt;br /&gt;","&lt;br&gt;"))-LEN(B2285)-LEN(D2285)-13)))</f>
        <v>#VALUE!</v>
      </c>
      <c r="F2285" s="11" t="e">
        <f>MID(SUBSTITUTE(exportált!B2285,"&lt;br /&gt;","&lt;br&gt;"),LEN('exportált formázott'!B2285)+LEN(D2285)+LEN(E2285)+17,SEARCH("&lt;br&gt;&lt;br&gt;",RIGHT(SUBSTITUTE(exportált!B2285,"&lt;br /&gt;","&lt;br&gt;"),LEN(SUBSTITUTE(exportált!B2285,"&lt;br /&gt;","&lt;br&gt;"))-LEN(B2285)-LEN(D2285)-LEN(E2285)-17)))</f>
        <v>#VALUE!</v>
      </c>
    </row>
    <row r="2286" spans="1:6" x14ac:dyDescent="0.25">
      <c r="A2286" s="11" t="str">
        <f>IF(exportált!A2286&lt;&gt;"",IFERROR(LEFT(exportált!A2286,SEARCH("&lt;br/&gt;",SUBSTITUTE(exportált!A2286,"&lt;br&gt;","&lt;br/&gt;"),1)-1),exportált!A2286),"")</f>
        <v/>
      </c>
      <c r="B2286" s="11" t="e">
        <f>LEFT(SUBSTITUTE(exportált!B2286,"&lt;br /&gt;","&lt;br&gt;"),SEARCH("&lt;br&gt;&lt;br&gt;",SUBSTITUTE(SUBSTITUTE(exportált!B2286,"&lt;br /&gt;","&lt;br&gt;"),"&lt;br /&gt;","&lt;br&gt;"),1)-1)</f>
        <v>#VALUE!</v>
      </c>
      <c r="C2286" s="11" t="e">
        <f>SUBSTITUTE(MID(SUBSTITUTE(exportált!B2286,"&lt;br /&gt;","&lt;br&gt;"),LEN('exportált formázott'!B2286)+LEN(D2286)+LEN(E2286)+LEN(F2286)+25,LEN(SUBSTITUTE(exportált!B2286,"&lt;br /&gt;","&lt;br&gt;"))-LEN(D2286)-LEN(E2286)-LEN(F2286)),"&lt;br&gt;",CHAR(10))</f>
        <v>#VALUE!</v>
      </c>
      <c r="D2286" s="11" t="e">
        <f>MID(SUBSTITUTE(exportált!B2286,"&lt;br /&gt;","&lt;br&gt;"),LEN('exportált formázott'!B2286)+9,SEARCH("&lt;br&gt;",RIGHT(SUBSTITUTE(exportált!B2286,"&lt;br /&gt;","&lt;br&gt;"),LEN(SUBSTITUTE(exportált!B2286,"&lt;br /&gt;","&lt;br&gt;"))-LEN(B2286)-8))-1)</f>
        <v>#VALUE!</v>
      </c>
      <c r="E2286" s="11" t="e">
        <f>MID(SUBSTITUTE(exportált!B2286,"&lt;br /&gt;","&lt;br&gt;"),LEN('exportált formázott'!B2286)+LEN(D2286)+13,SEARCH("&lt;br&gt;",RIGHT(SUBSTITUTE(exportált!B2286,"&lt;br /&gt;","&lt;br&gt;"),LEN(SUBSTITUTE(exportált!B2286,"&lt;br /&gt;","&lt;br&gt;"))-LEN(B2286)-LEN(D2286)-13)))</f>
        <v>#VALUE!</v>
      </c>
      <c r="F2286" s="11" t="e">
        <f>MID(SUBSTITUTE(exportált!B2286,"&lt;br /&gt;","&lt;br&gt;"),LEN('exportált formázott'!B2286)+LEN(D2286)+LEN(E2286)+17,SEARCH("&lt;br&gt;&lt;br&gt;",RIGHT(SUBSTITUTE(exportált!B2286,"&lt;br /&gt;","&lt;br&gt;"),LEN(SUBSTITUTE(exportált!B2286,"&lt;br /&gt;","&lt;br&gt;"))-LEN(B2286)-LEN(D2286)-LEN(E2286)-17)))</f>
        <v>#VALUE!</v>
      </c>
    </row>
    <row r="2287" spans="1:6" x14ac:dyDescent="0.25">
      <c r="A2287" s="11" t="str">
        <f>IF(exportált!A2287&lt;&gt;"",IFERROR(LEFT(exportált!A2287,SEARCH("&lt;br/&gt;",SUBSTITUTE(exportált!A2287,"&lt;br&gt;","&lt;br/&gt;"),1)-1),exportált!A2287),"")</f>
        <v/>
      </c>
      <c r="B2287" s="11" t="e">
        <f>LEFT(SUBSTITUTE(exportált!B2287,"&lt;br /&gt;","&lt;br&gt;"),SEARCH("&lt;br&gt;&lt;br&gt;",SUBSTITUTE(SUBSTITUTE(exportált!B2287,"&lt;br /&gt;","&lt;br&gt;"),"&lt;br /&gt;","&lt;br&gt;"),1)-1)</f>
        <v>#VALUE!</v>
      </c>
      <c r="C2287" s="11" t="e">
        <f>SUBSTITUTE(MID(SUBSTITUTE(exportált!B2287,"&lt;br /&gt;","&lt;br&gt;"),LEN('exportált formázott'!B2287)+LEN(D2287)+LEN(E2287)+LEN(F2287)+25,LEN(SUBSTITUTE(exportált!B2287,"&lt;br /&gt;","&lt;br&gt;"))-LEN(D2287)-LEN(E2287)-LEN(F2287)),"&lt;br&gt;",CHAR(10))</f>
        <v>#VALUE!</v>
      </c>
      <c r="D2287" s="11" t="e">
        <f>MID(SUBSTITUTE(exportált!B2287,"&lt;br /&gt;","&lt;br&gt;"),LEN('exportált formázott'!B2287)+9,SEARCH("&lt;br&gt;",RIGHT(SUBSTITUTE(exportált!B2287,"&lt;br /&gt;","&lt;br&gt;"),LEN(SUBSTITUTE(exportált!B2287,"&lt;br /&gt;","&lt;br&gt;"))-LEN(B2287)-8))-1)</f>
        <v>#VALUE!</v>
      </c>
      <c r="E2287" s="11" t="e">
        <f>MID(SUBSTITUTE(exportált!B2287,"&lt;br /&gt;","&lt;br&gt;"),LEN('exportált formázott'!B2287)+LEN(D2287)+13,SEARCH("&lt;br&gt;",RIGHT(SUBSTITUTE(exportált!B2287,"&lt;br /&gt;","&lt;br&gt;"),LEN(SUBSTITUTE(exportált!B2287,"&lt;br /&gt;","&lt;br&gt;"))-LEN(B2287)-LEN(D2287)-13)))</f>
        <v>#VALUE!</v>
      </c>
      <c r="F2287" s="11" t="e">
        <f>MID(SUBSTITUTE(exportált!B2287,"&lt;br /&gt;","&lt;br&gt;"),LEN('exportált formázott'!B2287)+LEN(D2287)+LEN(E2287)+17,SEARCH("&lt;br&gt;&lt;br&gt;",RIGHT(SUBSTITUTE(exportált!B2287,"&lt;br /&gt;","&lt;br&gt;"),LEN(SUBSTITUTE(exportált!B2287,"&lt;br /&gt;","&lt;br&gt;"))-LEN(B2287)-LEN(D2287)-LEN(E2287)-17)))</f>
        <v>#VALUE!</v>
      </c>
    </row>
    <row r="2288" spans="1:6" x14ac:dyDescent="0.25">
      <c r="A2288" s="11" t="str">
        <f>IF(exportált!A2288&lt;&gt;"",IFERROR(LEFT(exportált!A2288,SEARCH("&lt;br/&gt;",SUBSTITUTE(exportált!A2288,"&lt;br&gt;","&lt;br/&gt;"),1)-1),exportált!A2288),"")</f>
        <v/>
      </c>
      <c r="B2288" s="11" t="e">
        <f>LEFT(SUBSTITUTE(exportált!B2288,"&lt;br /&gt;","&lt;br&gt;"),SEARCH("&lt;br&gt;&lt;br&gt;",SUBSTITUTE(SUBSTITUTE(exportált!B2288,"&lt;br /&gt;","&lt;br&gt;"),"&lt;br /&gt;","&lt;br&gt;"),1)-1)</f>
        <v>#VALUE!</v>
      </c>
      <c r="C2288" s="11" t="e">
        <f>SUBSTITUTE(MID(SUBSTITUTE(exportált!B2288,"&lt;br /&gt;","&lt;br&gt;"),LEN('exportált formázott'!B2288)+LEN(D2288)+LEN(E2288)+LEN(F2288)+25,LEN(SUBSTITUTE(exportált!B2288,"&lt;br /&gt;","&lt;br&gt;"))-LEN(D2288)-LEN(E2288)-LEN(F2288)),"&lt;br&gt;",CHAR(10))</f>
        <v>#VALUE!</v>
      </c>
      <c r="D2288" s="11" t="e">
        <f>MID(SUBSTITUTE(exportált!B2288,"&lt;br /&gt;","&lt;br&gt;"),LEN('exportált formázott'!B2288)+9,SEARCH("&lt;br&gt;",RIGHT(SUBSTITUTE(exportált!B2288,"&lt;br /&gt;","&lt;br&gt;"),LEN(SUBSTITUTE(exportált!B2288,"&lt;br /&gt;","&lt;br&gt;"))-LEN(B2288)-8))-1)</f>
        <v>#VALUE!</v>
      </c>
      <c r="E2288" s="11" t="e">
        <f>MID(SUBSTITUTE(exportált!B2288,"&lt;br /&gt;","&lt;br&gt;"),LEN('exportált formázott'!B2288)+LEN(D2288)+13,SEARCH("&lt;br&gt;",RIGHT(SUBSTITUTE(exportált!B2288,"&lt;br /&gt;","&lt;br&gt;"),LEN(SUBSTITUTE(exportált!B2288,"&lt;br /&gt;","&lt;br&gt;"))-LEN(B2288)-LEN(D2288)-13)))</f>
        <v>#VALUE!</v>
      </c>
      <c r="F2288" s="11" t="e">
        <f>MID(SUBSTITUTE(exportált!B2288,"&lt;br /&gt;","&lt;br&gt;"),LEN('exportált formázott'!B2288)+LEN(D2288)+LEN(E2288)+17,SEARCH("&lt;br&gt;&lt;br&gt;",RIGHT(SUBSTITUTE(exportált!B2288,"&lt;br /&gt;","&lt;br&gt;"),LEN(SUBSTITUTE(exportált!B2288,"&lt;br /&gt;","&lt;br&gt;"))-LEN(B2288)-LEN(D2288)-LEN(E2288)-17)))</f>
        <v>#VALUE!</v>
      </c>
    </row>
    <row r="2289" spans="1:6" x14ac:dyDescent="0.25">
      <c r="A2289" s="11" t="str">
        <f>IF(exportált!A2289&lt;&gt;"",IFERROR(LEFT(exportált!A2289,SEARCH("&lt;br/&gt;",SUBSTITUTE(exportált!A2289,"&lt;br&gt;","&lt;br/&gt;"),1)-1),exportált!A2289),"")</f>
        <v/>
      </c>
      <c r="B2289" s="11" t="e">
        <f>LEFT(SUBSTITUTE(exportált!B2289,"&lt;br /&gt;","&lt;br&gt;"),SEARCH("&lt;br&gt;&lt;br&gt;",SUBSTITUTE(SUBSTITUTE(exportált!B2289,"&lt;br /&gt;","&lt;br&gt;"),"&lt;br /&gt;","&lt;br&gt;"),1)-1)</f>
        <v>#VALUE!</v>
      </c>
      <c r="C2289" s="11" t="e">
        <f>SUBSTITUTE(MID(SUBSTITUTE(exportált!B2289,"&lt;br /&gt;","&lt;br&gt;"),LEN('exportált formázott'!B2289)+LEN(D2289)+LEN(E2289)+LEN(F2289)+25,LEN(SUBSTITUTE(exportált!B2289,"&lt;br /&gt;","&lt;br&gt;"))-LEN(D2289)-LEN(E2289)-LEN(F2289)),"&lt;br&gt;",CHAR(10))</f>
        <v>#VALUE!</v>
      </c>
      <c r="D2289" s="11" t="e">
        <f>MID(SUBSTITUTE(exportált!B2289,"&lt;br /&gt;","&lt;br&gt;"),LEN('exportált formázott'!B2289)+9,SEARCH("&lt;br&gt;",RIGHT(SUBSTITUTE(exportált!B2289,"&lt;br /&gt;","&lt;br&gt;"),LEN(SUBSTITUTE(exportált!B2289,"&lt;br /&gt;","&lt;br&gt;"))-LEN(B2289)-8))-1)</f>
        <v>#VALUE!</v>
      </c>
      <c r="E2289" s="11" t="e">
        <f>MID(SUBSTITUTE(exportált!B2289,"&lt;br /&gt;","&lt;br&gt;"),LEN('exportált formázott'!B2289)+LEN(D2289)+13,SEARCH("&lt;br&gt;",RIGHT(SUBSTITUTE(exportált!B2289,"&lt;br /&gt;","&lt;br&gt;"),LEN(SUBSTITUTE(exportált!B2289,"&lt;br /&gt;","&lt;br&gt;"))-LEN(B2289)-LEN(D2289)-13)))</f>
        <v>#VALUE!</v>
      </c>
      <c r="F2289" s="11" t="e">
        <f>MID(SUBSTITUTE(exportált!B2289,"&lt;br /&gt;","&lt;br&gt;"),LEN('exportált formázott'!B2289)+LEN(D2289)+LEN(E2289)+17,SEARCH("&lt;br&gt;&lt;br&gt;",RIGHT(SUBSTITUTE(exportált!B2289,"&lt;br /&gt;","&lt;br&gt;"),LEN(SUBSTITUTE(exportált!B2289,"&lt;br /&gt;","&lt;br&gt;"))-LEN(B2289)-LEN(D2289)-LEN(E2289)-17)))</f>
        <v>#VALUE!</v>
      </c>
    </row>
    <row r="2290" spans="1:6" x14ac:dyDescent="0.25">
      <c r="A2290" s="11" t="str">
        <f>IF(exportált!A2290&lt;&gt;"",IFERROR(LEFT(exportált!A2290,SEARCH("&lt;br/&gt;",SUBSTITUTE(exportált!A2290,"&lt;br&gt;","&lt;br/&gt;"),1)-1),exportált!A2290),"")</f>
        <v/>
      </c>
      <c r="B2290" s="11" t="e">
        <f>LEFT(SUBSTITUTE(exportált!B2290,"&lt;br /&gt;","&lt;br&gt;"),SEARCH("&lt;br&gt;&lt;br&gt;",SUBSTITUTE(SUBSTITUTE(exportált!B2290,"&lt;br /&gt;","&lt;br&gt;"),"&lt;br /&gt;","&lt;br&gt;"),1)-1)</f>
        <v>#VALUE!</v>
      </c>
      <c r="C2290" s="11" t="e">
        <f>SUBSTITUTE(MID(SUBSTITUTE(exportált!B2290,"&lt;br /&gt;","&lt;br&gt;"),LEN('exportált formázott'!B2290)+LEN(D2290)+LEN(E2290)+LEN(F2290)+25,LEN(SUBSTITUTE(exportált!B2290,"&lt;br /&gt;","&lt;br&gt;"))-LEN(D2290)-LEN(E2290)-LEN(F2290)),"&lt;br&gt;",CHAR(10))</f>
        <v>#VALUE!</v>
      </c>
      <c r="D2290" s="11" t="e">
        <f>MID(SUBSTITUTE(exportált!B2290,"&lt;br /&gt;","&lt;br&gt;"),LEN('exportált formázott'!B2290)+9,SEARCH("&lt;br&gt;",RIGHT(SUBSTITUTE(exportált!B2290,"&lt;br /&gt;","&lt;br&gt;"),LEN(SUBSTITUTE(exportált!B2290,"&lt;br /&gt;","&lt;br&gt;"))-LEN(B2290)-8))-1)</f>
        <v>#VALUE!</v>
      </c>
      <c r="E2290" s="11" t="e">
        <f>MID(SUBSTITUTE(exportált!B2290,"&lt;br /&gt;","&lt;br&gt;"),LEN('exportált formázott'!B2290)+LEN(D2290)+13,SEARCH("&lt;br&gt;",RIGHT(SUBSTITUTE(exportált!B2290,"&lt;br /&gt;","&lt;br&gt;"),LEN(SUBSTITUTE(exportált!B2290,"&lt;br /&gt;","&lt;br&gt;"))-LEN(B2290)-LEN(D2290)-13)))</f>
        <v>#VALUE!</v>
      </c>
      <c r="F2290" s="11" t="e">
        <f>MID(SUBSTITUTE(exportált!B2290,"&lt;br /&gt;","&lt;br&gt;"),LEN('exportált formázott'!B2290)+LEN(D2290)+LEN(E2290)+17,SEARCH("&lt;br&gt;&lt;br&gt;",RIGHT(SUBSTITUTE(exportált!B2290,"&lt;br /&gt;","&lt;br&gt;"),LEN(SUBSTITUTE(exportált!B2290,"&lt;br /&gt;","&lt;br&gt;"))-LEN(B2290)-LEN(D2290)-LEN(E2290)-17)))</f>
        <v>#VALUE!</v>
      </c>
    </row>
    <row r="2291" spans="1:6" x14ac:dyDescent="0.25">
      <c r="A2291" s="11" t="str">
        <f>IF(exportált!A2291&lt;&gt;"",IFERROR(LEFT(exportált!A2291,SEARCH("&lt;br/&gt;",SUBSTITUTE(exportált!A2291,"&lt;br&gt;","&lt;br/&gt;"),1)-1),exportált!A2291),"")</f>
        <v/>
      </c>
      <c r="B2291" s="11" t="e">
        <f>LEFT(SUBSTITUTE(exportált!B2291,"&lt;br /&gt;","&lt;br&gt;"),SEARCH("&lt;br&gt;&lt;br&gt;",SUBSTITUTE(SUBSTITUTE(exportált!B2291,"&lt;br /&gt;","&lt;br&gt;"),"&lt;br /&gt;","&lt;br&gt;"),1)-1)</f>
        <v>#VALUE!</v>
      </c>
      <c r="C2291" s="11" t="e">
        <f>SUBSTITUTE(MID(SUBSTITUTE(exportált!B2291,"&lt;br /&gt;","&lt;br&gt;"),LEN('exportált formázott'!B2291)+LEN(D2291)+LEN(E2291)+LEN(F2291)+25,LEN(SUBSTITUTE(exportált!B2291,"&lt;br /&gt;","&lt;br&gt;"))-LEN(D2291)-LEN(E2291)-LEN(F2291)),"&lt;br&gt;",CHAR(10))</f>
        <v>#VALUE!</v>
      </c>
      <c r="D2291" s="11" t="e">
        <f>MID(SUBSTITUTE(exportált!B2291,"&lt;br /&gt;","&lt;br&gt;"),LEN('exportált formázott'!B2291)+9,SEARCH("&lt;br&gt;",RIGHT(SUBSTITUTE(exportált!B2291,"&lt;br /&gt;","&lt;br&gt;"),LEN(SUBSTITUTE(exportált!B2291,"&lt;br /&gt;","&lt;br&gt;"))-LEN(B2291)-8))-1)</f>
        <v>#VALUE!</v>
      </c>
      <c r="E2291" s="11" t="e">
        <f>MID(SUBSTITUTE(exportált!B2291,"&lt;br /&gt;","&lt;br&gt;"),LEN('exportált formázott'!B2291)+LEN(D2291)+13,SEARCH("&lt;br&gt;",RIGHT(SUBSTITUTE(exportált!B2291,"&lt;br /&gt;","&lt;br&gt;"),LEN(SUBSTITUTE(exportált!B2291,"&lt;br /&gt;","&lt;br&gt;"))-LEN(B2291)-LEN(D2291)-13)))</f>
        <v>#VALUE!</v>
      </c>
      <c r="F2291" s="11" t="e">
        <f>MID(SUBSTITUTE(exportált!B2291,"&lt;br /&gt;","&lt;br&gt;"),LEN('exportált formázott'!B2291)+LEN(D2291)+LEN(E2291)+17,SEARCH("&lt;br&gt;&lt;br&gt;",RIGHT(SUBSTITUTE(exportált!B2291,"&lt;br /&gt;","&lt;br&gt;"),LEN(SUBSTITUTE(exportált!B2291,"&lt;br /&gt;","&lt;br&gt;"))-LEN(B2291)-LEN(D2291)-LEN(E2291)-17)))</f>
        <v>#VALUE!</v>
      </c>
    </row>
    <row r="2292" spans="1:6" x14ac:dyDescent="0.25">
      <c r="A2292" s="11" t="str">
        <f>IF(exportált!A2292&lt;&gt;"",IFERROR(LEFT(exportált!A2292,SEARCH("&lt;br/&gt;",SUBSTITUTE(exportált!A2292,"&lt;br&gt;","&lt;br/&gt;"),1)-1),exportált!A2292),"")</f>
        <v/>
      </c>
      <c r="B2292" s="11" t="e">
        <f>LEFT(SUBSTITUTE(exportált!B2292,"&lt;br /&gt;","&lt;br&gt;"),SEARCH("&lt;br&gt;&lt;br&gt;",SUBSTITUTE(SUBSTITUTE(exportált!B2292,"&lt;br /&gt;","&lt;br&gt;"),"&lt;br /&gt;","&lt;br&gt;"),1)-1)</f>
        <v>#VALUE!</v>
      </c>
      <c r="C2292" s="11" t="e">
        <f>SUBSTITUTE(MID(SUBSTITUTE(exportált!B2292,"&lt;br /&gt;","&lt;br&gt;"),LEN('exportált formázott'!B2292)+LEN(D2292)+LEN(E2292)+LEN(F2292)+25,LEN(SUBSTITUTE(exportált!B2292,"&lt;br /&gt;","&lt;br&gt;"))-LEN(D2292)-LEN(E2292)-LEN(F2292)),"&lt;br&gt;",CHAR(10))</f>
        <v>#VALUE!</v>
      </c>
      <c r="D2292" s="11" t="e">
        <f>MID(SUBSTITUTE(exportált!B2292,"&lt;br /&gt;","&lt;br&gt;"),LEN('exportált formázott'!B2292)+9,SEARCH("&lt;br&gt;",RIGHT(SUBSTITUTE(exportált!B2292,"&lt;br /&gt;","&lt;br&gt;"),LEN(SUBSTITUTE(exportált!B2292,"&lt;br /&gt;","&lt;br&gt;"))-LEN(B2292)-8))-1)</f>
        <v>#VALUE!</v>
      </c>
      <c r="E2292" s="11" t="e">
        <f>MID(SUBSTITUTE(exportált!B2292,"&lt;br /&gt;","&lt;br&gt;"),LEN('exportált formázott'!B2292)+LEN(D2292)+13,SEARCH("&lt;br&gt;",RIGHT(SUBSTITUTE(exportált!B2292,"&lt;br /&gt;","&lt;br&gt;"),LEN(SUBSTITUTE(exportált!B2292,"&lt;br /&gt;","&lt;br&gt;"))-LEN(B2292)-LEN(D2292)-13)))</f>
        <v>#VALUE!</v>
      </c>
      <c r="F2292" s="11" t="e">
        <f>MID(SUBSTITUTE(exportált!B2292,"&lt;br /&gt;","&lt;br&gt;"),LEN('exportált formázott'!B2292)+LEN(D2292)+LEN(E2292)+17,SEARCH("&lt;br&gt;&lt;br&gt;",RIGHT(SUBSTITUTE(exportált!B2292,"&lt;br /&gt;","&lt;br&gt;"),LEN(SUBSTITUTE(exportált!B2292,"&lt;br /&gt;","&lt;br&gt;"))-LEN(B2292)-LEN(D2292)-LEN(E2292)-17)))</f>
        <v>#VALUE!</v>
      </c>
    </row>
    <row r="2293" spans="1:6" x14ac:dyDescent="0.25">
      <c r="A2293" s="11" t="str">
        <f>IF(exportált!A2293&lt;&gt;"",IFERROR(LEFT(exportált!A2293,SEARCH("&lt;br/&gt;",SUBSTITUTE(exportált!A2293,"&lt;br&gt;","&lt;br/&gt;"),1)-1),exportált!A2293),"")</f>
        <v/>
      </c>
      <c r="B2293" s="11" t="e">
        <f>LEFT(SUBSTITUTE(exportált!B2293,"&lt;br /&gt;","&lt;br&gt;"),SEARCH("&lt;br&gt;&lt;br&gt;",SUBSTITUTE(SUBSTITUTE(exportált!B2293,"&lt;br /&gt;","&lt;br&gt;"),"&lt;br /&gt;","&lt;br&gt;"),1)-1)</f>
        <v>#VALUE!</v>
      </c>
      <c r="C2293" s="11" t="e">
        <f>SUBSTITUTE(MID(SUBSTITUTE(exportált!B2293,"&lt;br /&gt;","&lt;br&gt;"),LEN('exportált formázott'!B2293)+LEN(D2293)+LEN(E2293)+LEN(F2293)+25,LEN(SUBSTITUTE(exportált!B2293,"&lt;br /&gt;","&lt;br&gt;"))-LEN(D2293)-LEN(E2293)-LEN(F2293)),"&lt;br&gt;",CHAR(10))</f>
        <v>#VALUE!</v>
      </c>
      <c r="D2293" s="11" t="e">
        <f>MID(SUBSTITUTE(exportált!B2293,"&lt;br /&gt;","&lt;br&gt;"),LEN('exportált formázott'!B2293)+9,SEARCH("&lt;br&gt;",RIGHT(SUBSTITUTE(exportált!B2293,"&lt;br /&gt;","&lt;br&gt;"),LEN(SUBSTITUTE(exportált!B2293,"&lt;br /&gt;","&lt;br&gt;"))-LEN(B2293)-8))-1)</f>
        <v>#VALUE!</v>
      </c>
      <c r="E2293" s="11" t="e">
        <f>MID(SUBSTITUTE(exportált!B2293,"&lt;br /&gt;","&lt;br&gt;"),LEN('exportált formázott'!B2293)+LEN(D2293)+13,SEARCH("&lt;br&gt;",RIGHT(SUBSTITUTE(exportált!B2293,"&lt;br /&gt;","&lt;br&gt;"),LEN(SUBSTITUTE(exportált!B2293,"&lt;br /&gt;","&lt;br&gt;"))-LEN(B2293)-LEN(D2293)-13)))</f>
        <v>#VALUE!</v>
      </c>
      <c r="F2293" s="11" t="e">
        <f>MID(SUBSTITUTE(exportált!B2293,"&lt;br /&gt;","&lt;br&gt;"),LEN('exportált formázott'!B2293)+LEN(D2293)+LEN(E2293)+17,SEARCH("&lt;br&gt;&lt;br&gt;",RIGHT(SUBSTITUTE(exportált!B2293,"&lt;br /&gt;","&lt;br&gt;"),LEN(SUBSTITUTE(exportált!B2293,"&lt;br /&gt;","&lt;br&gt;"))-LEN(B2293)-LEN(D2293)-LEN(E2293)-17)))</f>
        <v>#VALUE!</v>
      </c>
    </row>
    <row r="2294" spans="1:6" x14ac:dyDescent="0.25">
      <c r="A2294" s="11" t="str">
        <f>IF(exportált!A2294&lt;&gt;"",IFERROR(LEFT(exportált!A2294,SEARCH("&lt;br/&gt;",SUBSTITUTE(exportált!A2294,"&lt;br&gt;","&lt;br/&gt;"),1)-1),exportált!A2294),"")</f>
        <v/>
      </c>
      <c r="B2294" s="11" t="e">
        <f>LEFT(SUBSTITUTE(exportált!B2294,"&lt;br /&gt;","&lt;br&gt;"),SEARCH("&lt;br&gt;&lt;br&gt;",SUBSTITUTE(SUBSTITUTE(exportált!B2294,"&lt;br /&gt;","&lt;br&gt;"),"&lt;br /&gt;","&lt;br&gt;"),1)-1)</f>
        <v>#VALUE!</v>
      </c>
      <c r="C2294" s="11" t="e">
        <f>SUBSTITUTE(MID(SUBSTITUTE(exportált!B2294,"&lt;br /&gt;","&lt;br&gt;"),LEN('exportált formázott'!B2294)+LEN(D2294)+LEN(E2294)+LEN(F2294)+25,LEN(SUBSTITUTE(exportált!B2294,"&lt;br /&gt;","&lt;br&gt;"))-LEN(D2294)-LEN(E2294)-LEN(F2294)),"&lt;br&gt;",CHAR(10))</f>
        <v>#VALUE!</v>
      </c>
      <c r="D2294" s="11" t="e">
        <f>MID(SUBSTITUTE(exportált!B2294,"&lt;br /&gt;","&lt;br&gt;"),LEN('exportált formázott'!B2294)+9,SEARCH("&lt;br&gt;",RIGHT(SUBSTITUTE(exportált!B2294,"&lt;br /&gt;","&lt;br&gt;"),LEN(SUBSTITUTE(exportált!B2294,"&lt;br /&gt;","&lt;br&gt;"))-LEN(B2294)-8))-1)</f>
        <v>#VALUE!</v>
      </c>
      <c r="E2294" s="11" t="e">
        <f>MID(SUBSTITUTE(exportált!B2294,"&lt;br /&gt;","&lt;br&gt;"),LEN('exportált formázott'!B2294)+LEN(D2294)+13,SEARCH("&lt;br&gt;",RIGHT(SUBSTITUTE(exportált!B2294,"&lt;br /&gt;","&lt;br&gt;"),LEN(SUBSTITUTE(exportált!B2294,"&lt;br /&gt;","&lt;br&gt;"))-LEN(B2294)-LEN(D2294)-13)))</f>
        <v>#VALUE!</v>
      </c>
      <c r="F2294" s="11" t="e">
        <f>MID(SUBSTITUTE(exportált!B2294,"&lt;br /&gt;","&lt;br&gt;"),LEN('exportált formázott'!B2294)+LEN(D2294)+LEN(E2294)+17,SEARCH("&lt;br&gt;&lt;br&gt;",RIGHT(SUBSTITUTE(exportált!B2294,"&lt;br /&gt;","&lt;br&gt;"),LEN(SUBSTITUTE(exportált!B2294,"&lt;br /&gt;","&lt;br&gt;"))-LEN(B2294)-LEN(D2294)-LEN(E2294)-17)))</f>
        <v>#VALUE!</v>
      </c>
    </row>
    <row r="2295" spans="1:6" x14ac:dyDescent="0.25">
      <c r="A2295" s="11" t="str">
        <f>IF(exportált!A2295&lt;&gt;"",IFERROR(LEFT(exportált!A2295,SEARCH("&lt;br/&gt;",SUBSTITUTE(exportált!A2295,"&lt;br&gt;","&lt;br/&gt;"),1)-1),exportált!A2295),"")</f>
        <v/>
      </c>
      <c r="B2295" s="11" t="e">
        <f>LEFT(SUBSTITUTE(exportált!B2295,"&lt;br /&gt;","&lt;br&gt;"),SEARCH("&lt;br&gt;&lt;br&gt;",SUBSTITUTE(SUBSTITUTE(exportált!B2295,"&lt;br /&gt;","&lt;br&gt;"),"&lt;br /&gt;","&lt;br&gt;"),1)-1)</f>
        <v>#VALUE!</v>
      </c>
      <c r="C2295" s="11" t="e">
        <f>SUBSTITUTE(MID(SUBSTITUTE(exportált!B2295,"&lt;br /&gt;","&lt;br&gt;"),LEN('exportált formázott'!B2295)+LEN(D2295)+LEN(E2295)+LEN(F2295)+25,LEN(SUBSTITUTE(exportált!B2295,"&lt;br /&gt;","&lt;br&gt;"))-LEN(D2295)-LEN(E2295)-LEN(F2295)),"&lt;br&gt;",CHAR(10))</f>
        <v>#VALUE!</v>
      </c>
      <c r="D2295" s="11" t="e">
        <f>MID(SUBSTITUTE(exportált!B2295,"&lt;br /&gt;","&lt;br&gt;"),LEN('exportált formázott'!B2295)+9,SEARCH("&lt;br&gt;",RIGHT(SUBSTITUTE(exportált!B2295,"&lt;br /&gt;","&lt;br&gt;"),LEN(SUBSTITUTE(exportált!B2295,"&lt;br /&gt;","&lt;br&gt;"))-LEN(B2295)-8))-1)</f>
        <v>#VALUE!</v>
      </c>
      <c r="E2295" s="11" t="e">
        <f>MID(SUBSTITUTE(exportált!B2295,"&lt;br /&gt;","&lt;br&gt;"),LEN('exportált formázott'!B2295)+LEN(D2295)+13,SEARCH("&lt;br&gt;",RIGHT(SUBSTITUTE(exportált!B2295,"&lt;br /&gt;","&lt;br&gt;"),LEN(SUBSTITUTE(exportált!B2295,"&lt;br /&gt;","&lt;br&gt;"))-LEN(B2295)-LEN(D2295)-13)))</f>
        <v>#VALUE!</v>
      </c>
      <c r="F2295" s="11" t="e">
        <f>MID(SUBSTITUTE(exportált!B2295,"&lt;br /&gt;","&lt;br&gt;"),LEN('exportált formázott'!B2295)+LEN(D2295)+LEN(E2295)+17,SEARCH("&lt;br&gt;&lt;br&gt;",RIGHT(SUBSTITUTE(exportált!B2295,"&lt;br /&gt;","&lt;br&gt;"),LEN(SUBSTITUTE(exportált!B2295,"&lt;br /&gt;","&lt;br&gt;"))-LEN(B2295)-LEN(D2295)-LEN(E2295)-17)))</f>
        <v>#VALUE!</v>
      </c>
    </row>
    <row r="2296" spans="1:6" x14ac:dyDescent="0.25">
      <c r="A2296" s="7" t="str">
        <f>IF(exportált!A2295&lt;&gt;"",IFERROR(LEFT(exportált!A2295,SEARCH("&lt;br/&gt;",SUBSTITUTE(exportált!A2295,"&lt;br&gt;","&lt;br/&gt;"),1)-1),exportált!A2295),"")</f>
        <v/>
      </c>
      <c r="B2296" s="7" t="str">
        <f>IFERROR(SUBSTITUTE(RIGHT(SUBSTITUTE(exportált!A2295,"&lt;br&gt;","&lt;br/&gt;"),LEN(SUBSTITUTE(exportált!A2295,"&lt;br&gt;","&lt;br/&gt;"))-LEN(A2296)-LEN('új sor'!$A$1)),'új sor'!$A$1,CHAR(10)),"")</f>
        <v/>
      </c>
      <c r="D2296" s="7" t="str">
        <f>IF(exportált!B2295&lt;&gt;"",SUBSTITUTE(SUBSTITUTE(exportált!B2295,"&lt;br&gt;","&lt;br/&gt;"),'új sor'!$A$1,CHAR(10)),"")</f>
        <v/>
      </c>
    </row>
    <row r="2297" spans="1:6" x14ac:dyDescent="0.25">
      <c r="A2297" s="7" t="str">
        <f>IF(exportált!A2296&lt;&gt;"",IFERROR(LEFT(exportált!A2296,SEARCH("&lt;br/&gt;",SUBSTITUTE(exportált!A2296,"&lt;br&gt;","&lt;br/&gt;"),1)-1),exportált!A2296),"")</f>
        <v/>
      </c>
      <c r="B2297" s="7" t="str">
        <f>IFERROR(SUBSTITUTE(RIGHT(SUBSTITUTE(exportált!A2296,"&lt;br&gt;","&lt;br/&gt;"),LEN(SUBSTITUTE(exportált!A2296,"&lt;br&gt;","&lt;br/&gt;"))-LEN(A2297)-LEN('új sor'!$A$1)),'új sor'!$A$1,CHAR(10)),"")</f>
        <v/>
      </c>
      <c r="D2297" s="7" t="str">
        <f>IF(exportált!B2296&lt;&gt;"",SUBSTITUTE(SUBSTITUTE(exportált!B2296,"&lt;br&gt;","&lt;br/&gt;"),'új sor'!$A$1,CHAR(10)),"")</f>
        <v/>
      </c>
    </row>
    <row r="2298" spans="1:6" x14ac:dyDescent="0.25">
      <c r="A2298" s="7" t="str">
        <f>IF(exportált!A2297&lt;&gt;"",IFERROR(LEFT(exportált!A2297,SEARCH("&lt;br/&gt;",SUBSTITUTE(exportált!A2297,"&lt;br&gt;","&lt;br/&gt;"),1)-1),exportált!A2297),"")</f>
        <v/>
      </c>
      <c r="B2298" s="7" t="str">
        <f>IFERROR(SUBSTITUTE(RIGHT(SUBSTITUTE(exportált!A2297,"&lt;br&gt;","&lt;br/&gt;"),LEN(SUBSTITUTE(exportált!A2297,"&lt;br&gt;","&lt;br/&gt;"))-LEN(A2298)-LEN('új sor'!$A$1)),'új sor'!$A$1,CHAR(10)),"")</f>
        <v/>
      </c>
      <c r="D2298" s="7" t="str">
        <f>IF(exportált!B2297&lt;&gt;"",SUBSTITUTE(SUBSTITUTE(exportált!B2297,"&lt;br&gt;","&lt;br/&gt;"),'új sor'!$A$1,CHAR(10)),"")</f>
        <v/>
      </c>
    </row>
    <row r="2299" spans="1:6" x14ac:dyDescent="0.25">
      <c r="A2299" s="7" t="str">
        <f>IF(exportált!A2298&lt;&gt;"",IFERROR(LEFT(exportált!A2298,SEARCH("&lt;br/&gt;",SUBSTITUTE(exportált!A2298,"&lt;br&gt;","&lt;br/&gt;"),1)-1),exportált!A2298),"")</f>
        <v/>
      </c>
      <c r="B2299" s="7" t="str">
        <f>IFERROR(SUBSTITUTE(RIGHT(SUBSTITUTE(exportált!A2298,"&lt;br&gt;","&lt;br/&gt;"),LEN(SUBSTITUTE(exportált!A2298,"&lt;br&gt;","&lt;br/&gt;"))-LEN(A2299)-LEN('új sor'!$A$1)),'új sor'!$A$1,CHAR(10)),"")</f>
        <v/>
      </c>
      <c r="D2299" s="7" t="str">
        <f>IF(exportált!B2298&lt;&gt;"",SUBSTITUTE(SUBSTITUTE(exportált!B2298,"&lt;br&gt;","&lt;br/&gt;"),'új sor'!$A$1,CHAR(10)),"")</f>
        <v/>
      </c>
    </row>
    <row r="2300" spans="1:6" x14ac:dyDescent="0.25">
      <c r="A2300" s="7" t="str">
        <f>IF(exportált!A2299&lt;&gt;"",IFERROR(LEFT(exportált!A2299,SEARCH("&lt;br/&gt;",SUBSTITUTE(exportált!A2299,"&lt;br&gt;","&lt;br/&gt;"),1)-1),exportált!A2299),"")</f>
        <v/>
      </c>
      <c r="B2300" s="7" t="str">
        <f>IFERROR(SUBSTITUTE(RIGHT(SUBSTITUTE(exportált!A2299,"&lt;br&gt;","&lt;br/&gt;"),LEN(SUBSTITUTE(exportált!A2299,"&lt;br&gt;","&lt;br/&gt;"))-LEN(A2300)-LEN('új sor'!$A$1)),'új sor'!$A$1,CHAR(10)),"")</f>
        <v/>
      </c>
      <c r="D2300" s="7" t="str">
        <f>IF(exportált!B2299&lt;&gt;"",SUBSTITUTE(SUBSTITUTE(exportált!B2299,"&lt;br&gt;","&lt;br/&gt;"),'új sor'!$A$1,CHAR(10)),"")</f>
        <v/>
      </c>
    </row>
    <row r="2301" spans="1:6" x14ac:dyDescent="0.25">
      <c r="A2301" s="7" t="str">
        <f>IF(exportált!A2300&lt;&gt;"",IFERROR(LEFT(exportált!A2300,SEARCH("&lt;br/&gt;",SUBSTITUTE(exportált!A2300,"&lt;br&gt;","&lt;br/&gt;"),1)-1),exportált!A2300),"")</f>
        <v/>
      </c>
      <c r="B2301" s="7" t="str">
        <f>IFERROR(SUBSTITUTE(RIGHT(SUBSTITUTE(exportált!A2300,"&lt;br&gt;","&lt;br/&gt;"),LEN(SUBSTITUTE(exportált!A2300,"&lt;br&gt;","&lt;br/&gt;"))-LEN(A2301)-LEN('új sor'!$A$1)),'új sor'!$A$1,CHAR(10)),"")</f>
        <v/>
      </c>
      <c r="D2301" s="7" t="str">
        <f>IF(exportált!B2300&lt;&gt;"",SUBSTITUTE(SUBSTITUTE(exportált!B2300,"&lt;br&gt;","&lt;br/&gt;"),'új sor'!$A$1,CHAR(10)),"")</f>
        <v/>
      </c>
    </row>
    <row r="2302" spans="1:6" x14ac:dyDescent="0.25">
      <c r="A2302" s="7" t="str">
        <f>IF(exportált!A2301&lt;&gt;"",IFERROR(LEFT(exportált!A2301,SEARCH("&lt;br/&gt;",SUBSTITUTE(exportált!A2301,"&lt;br&gt;","&lt;br/&gt;"),1)-1),exportált!A2301),"")</f>
        <v/>
      </c>
      <c r="B2302" s="7" t="str">
        <f>IFERROR(SUBSTITUTE(RIGHT(SUBSTITUTE(exportált!A2301,"&lt;br&gt;","&lt;br/&gt;"),LEN(SUBSTITUTE(exportált!A2301,"&lt;br&gt;","&lt;br/&gt;"))-LEN(A2302)-LEN('új sor'!$A$1)),'új sor'!$A$1,CHAR(10)),"")</f>
        <v/>
      </c>
      <c r="D2302" s="7" t="str">
        <f>IF(exportált!B2301&lt;&gt;"",SUBSTITUTE(SUBSTITUTE(exportált!B2301,"&lt;br&gt;","&lt;br/&gt;"),'új sor'!$A$1,CHAR(10)),"")</f>
        <v/>
      </c>
    </row>
    <row r="2303" spans="1:6" x14ac:dyDescent="0.25">
      <c r="A2303" s="7" t="str">
        <f>IF(exportált!A2302&lt;&gt;"",IFERROR(LEFT(exportált!A2302,SEARCH("&lt;br/&gt;",SUBSTITUTE(exportált!A2302,"&lt;br&gt;","&lt;br/&gt;"),1)-1),exportált!A2302),"")</f>
        <v/>
      </c>
      <c r="B2303" s="7" t="str">
        <f>IFERROR(SUBSTITUTE(RIGHT(SUBSTITUTE(exportált!A2302,"&lt;br&gt;","&lt;br/&gt;"),LEN(SUBSTITUTE(exportált!A2302,"&lt;br&gt;","&lt;br/&gt;"))-LEN(A2303)-LEN('új sor'!$A$1)),'új sor'!$A$1,CHAR(10)),"")</f>
        <v/>
      </c>
      <c r="D2303" s="7" t="str">
        <f>IF(exportált!B2302&lt;&gt;"",SUBSTITUTE(SUBSTITUTE(exportált!B2302,"&lt;br&gt;","&lt;br/&gt;"),'új sor'!$A$1,CHAR(10)),"")</f>
        <v/>
      </c>
    </row>
    <row r="2304" spans="1:6" x14ac:dyDescent="0.25">
      <c r="A2304" s="7" t="str">
        <f>IF(exportált!A2303&lt;&gt;"",IFERROR(LEFT(exportált!A2303,SEARCH("&lt;br/&gt;",SUBSTITUTE(exportált!A2303,"&lt;br&gt;","&lt;br/&gt;"),1)-1),exportált!A2303),"")</f>
        <v/>
      </c>
      <c r="B2304" s="7" t="str">
        <f>IFERROR(SUBSTITUTE(RIGHT(SUBSTITUTE(exportált!A2303,"&lt;br&gt;","&lt;br/&gt;"),LEN(SUBSTITUTE(exportált!A2303,"&lt;br&gt;","&lt;br/&gt;"))-LEN(A2304)-LEN('új sor'!$A$1)),'új sor'!$A$1,CHAR(10)),"")</f>
        <v/>
      </c>
      <c r="D2304" s="7" t="str">
        <f>IF(exportált!B2303&lt;&gt;"",SUBSTITUTE(SUBSTITUTE(exportált!B2303,"&lt;br&gt;","&lt;br/&gt;"),'új sor'!$A$1,CHAR(10)),"")</f>
        <v/>
      </c>
    </row>
    <row r="2305" spans="1:4" x14ac:dyDescent="0.25">
      <c r="A2305" s="7" t="str">
        <f>IF(exportált!A2304&lt;&gt;"",IFERROR(LEFT(exportált!A2304,SEARCH("&lt;br/&gt;",SUBSTITUTE(exportált!A2304,"&lt;br&gt;","&lt;br/&gt;"),1)-1),exportált!A2304),"")</f>
        <v/>
      </c>
      <c r="B2305" s="7" t="str">
        <f>IFERROR(SUBSTITUTE(RIGHT(SUBSTITUTE(exportált!A2304,"&lt;br&gt;","&lt;br/&gt;"),LEN(SUBSTITUTE(exportált!A2304,"&lt;br&gt;","&lt;br/&gt;"))-LEN(A2305)-LEN('új sor'!$A$1)),'új sor'!$A$1,CHAR(10)),"")</f>
        <v/>
      </c>
      <c r="D2305" s="7" t="str">
        <f>IF(exportált!B2304&lt;&gt;"",SUBSTITUTE(SUBSTITUTE(exportált!B2304,"&lt;br&gt;","&lt;br/&gt;"),'új sor'!$A$1,CHAR(10)),"")</f>
        <v/>
      </c>
    </row>
    <row r="2306" spans="1:4" x14ac:dyDescent="0.25">
      <c r="A2306" s="7" t="str">
        <f>IF(exportált!A2305&lt;&gt;"",IFERROR(LEFT(exportált!A2305,SEARCH("&lt;br/&gt;",SUBSTITUTE(exportált!A2305,"&lt;br&gt;","&lt;br/&gt;"),1)-1),exportált!A2305),"")</f>
        <v/>
      </c>
      <c r="B2306" s="7" t="str">
        <f>IFERROR(SUBSTITUTE(RIGHT(SUBSTITUTE(exportált!A2305,"&lt;br&gt;","&lt;br/&gt;"),LEN(SUBSTITUTE(exportált!A2305,"&lt;br&gt;","&lt;br/&gt;"))-LEN(A2306)-LEN('új sor'!$A$1)),'új sor'!$A$1,CHAR(10)),"")</f>
        <v/>
      </c>
      <c r="D2306" s="7" t="str">
        <f>IF(exportált!B2305&lt;&gt;"",SUBSTITUTE(SUBSTITUTE(exportált!B2305,"&lt;br&gt;","&lt;br/&gt;"),'új sor'!$A$1,CHAR(10)),"")</f>
        <v/>
      </c>
    </row>
    <row r="2307" spans="1:4" x14ac:dyDescent="0.25">
      <c r="A2307" s="7" t="str">
        <f>IF(exportált!A2306&lt;&gt;"",IFERROR(LEFT(exportált!A2306,SEARCH("&lt;br/&gt;",SUBSTITUTE(exportált!A2306,"&lt;br&gt;","&lt;br/&gt;"),1)-1),exportált!A2306),"")</f>
        <v/>
      </c>
      <c r="B2307" s="7" t="str">
        <f>IFERROR(SUBSTITUTE(RIGHT(SUBSTITUTE(exportált!A2306,"&lt;br&gt;","&lt;br/&gt;"),LEN(SUBSTITUTE(exportált!A2306,"&lt;br&gt;","&lt;br/&gt;"))-LEN(A2307)-LEN('új sor'!$A$1)),'új sor'!$A$1,CHAR(10)),"")</f>
        <v/>
      </c>
      <c r="D2307" s="7" t="str">
        <f>IF(exportált!B2306&lt;&gt;"",SUBSTITUTE(SUBSTITUTE(exportált!B2306,"&lt;br&gt;","&lt;br/&gt;"),'új sor'!$A$1,CHAR(10)),"")</f>
        <v/>
      </c>
    </row>
    <row r="2308" spans="1:4" x14ac:dyDescent="0.25">
      <c r="A2308" s="7" t="str">
        <f>IF(exportált!A2307&lt;&gt;"",IFERROR(LEFT(exportált!A2307,SEARCH("&lt;br/&gt;",SUBSTITUTE(exportált!A2307,"&lt;br&gt;","&lt;br/&gt;"),1)-1),exportált!A2307),"")</f>
        <v/>
      </c>
      <c r="B2308" s="7" t="str">
        <f>IFERROR(SUBSTITUTE(RIGHT(SUBSTITUTE(exportált!A2307,"&lt;br&gt;","&lt;br/&gt;"),LEN(SUBSTITUTE(exportált!A2307,"&lt;br&gt;","&lt;br/&gt;"))-LEN(A2308)-LEN('új sor'!$A$1)),'új sor'!$A$1,CHAR(10)),"")</f>
        <v/>
      </c>
      <c r="D2308" s="7" t="str">
        <f>IF(exportált!B2307&lt;&gt;"",SUBSTITUTE(SUBSTITUTE(exportált!B2307,"&lt;br&gt;","&lt;br/&gt;"),'új sor'!$A$1,CHAR(10)),"")</f>
        <v/>
      </c>
    </row>
    <row r="2309" spans="1:4" x14ac:dyDescent="0.25">
      <c r="A2309" s="7" t="str">
        <f>IF(exportált!A2308&lt;&gt;"",IFERROR(LEFT(exportált!A2308,SEARCH("&lt;br/&gt;",SUBSTITUTE(exportált!A2308,"&lt;br&gt;","&lt;br/&gt;"),1)-1),exportált!A2308),"")</f>
        <v/>
      </c>
      <c r="B2309" s="7" t="str">
        <f>IFERROR(SUBSTITUTE(RIGHT(SUBSTITUTE(exportált!A2308,"&lt;br&gt;","&lt;br/&gt;"),LEN(SUBSTITUTE(exportált!A2308,"&lt;br&gt;","&lt;br/&gt;"))-LEN(A2309)-LEN('új sor'!$A$1)),'új sor'!$A$1,CHAR(10)),"")</f>
        <v/>
      </c>
      <c r="D2309" s="7" t="str">
        <f>IF(exportált!B2308&lt;&gt;"",SUBSTITUTE(SUBSTITUTE(exportált!B2308,"&lt;br&gt;","&lt;br/&gt;"),'új sor'!$A$1,CHAR(10)),"")</f>
        <v/>
      </c>
    </row>
    <row r="2310" spans="1:4" x14ac:dyDescent="0.25">
      <c r="A2310" s="7" t="str">
        <f>IF(exportált!A2309&lt;&gt;"",IFERROR(LEFT(exportált!A2309,SEARCH("&lt;br/&gt;",SUBSTITUTE(exportált!A2309,"&lt;br&gt;","&lt;br/&gt;"),1)-1),exportált!A2309),"")</f>
        <v/>
      </c>
      <c r="B2310" s="7" t="str">
        <f>IFERROR(SUBSTITUTE(RIGHT(SUBSTITUTE(exportált!A2309,"&lt;br&gt;","&lt;br/&gt;"),LEN(SUBSTITUTE(exportált!A2309,"&lt;br&gt;","&lt;br/&gt;"))-LEN(A2310)-LEN('új sor'!$A$1)),'új sor'!$A$1,CHAR(10)),"")</f>
        <v/>
      </c>
      <c r="D2310" s="7" t="str">
        <f>IF(exportált!B2309&lt;&gt;"",SUBSTITUTE(SUBSTITUTE(exportált!B2309,"&lt;br&gt;","&lt;br/&gt;"),'új sor'!$A$1,CHAR(10)),"")</f>
        <v/>
      </c>
    </row>
    <row r="2311" spans="1:4" x14ac:dyDescent="0.25">
      <c r="A2311" s="7" t="str">
        <f>IF(exportált!A2310&lt;&gt;"",IFERROR(LEFT(exportált!A2310,SEARCH("&lt;br/&gt;",SUBSTITUTE(exportált!A2310,"&lt;br&gt;","&lt;br/&gt;"),1)-1),exportált!A2310),"")</f>
        <v/>
      </c>
      <c r="B2311" s="7" t="str">
        <f>IFERROR(SUBSTITUTE(RIGHT(SUBSTITUTE(exportált!A2310,"&lt;br&gt;","&lt;br/&gt;"),LEN(SUBSTITUTE(exportált!A2310,"&lt;br&gt;","&lt;br/&gt;"))-LEN(A2311)-LEN('új sor'!$A$1)),'új sor'!$A$1,CHAR(10)),"")</f>
        <v/>
      </c>
      <c r="D2311" s="7" t="str">
        <f>IF(exportált!B2310&lt;&gt;"",SUBSTITUTE(SUBSTITUTE(exportált!B2310,"&lt;br&gt;","&lt;br/&gt;"),'új sor'!$A$1,CHAR(10)),"")</f>
        <v/>
      </c>
    </row>
    <row r="2312" spans="1:4" x14ac:dyDescent="0.25">
      <c r="A2312" s="7" t="str">
        <f>IF(exportált!A2311&lt;&gt;"",IFERROR(LEFT(exportált!A2311,SEARCH("&lt;br/&gt;",SUBSTITUTE(exportált!A2311,"&lt;br&gt;","&lt;br/&gt;"),1)-1),exportált!A2311),"")</f>
        <v/>
      </c>
      <c r="B2312" s="7" t="str">
        <f>IFERROR(SUBSTITUTE(RIGHT(SUBSTITUTE(exportált!A2311,"&lt;br&gt;","&lt;br/&gt;"),LEN(SUBSTITUTE(exportált!A2311,"&lt;br&gt;","&lt;br/&gt;"))-LEN(A2312)-LEN('új sor'!$A$1)),'új sor'!$A$1,CHAR(10)),"")</f>
        <v/>
      </c>
      <c r="D2312" s="7" t="str">
        <f>IF(exportált!B2311&lt;&gt;"",SUBSTITUTE(SUBSTITUTE(exportált!B2311,"&lt;br&gt;","&lt;br/&gt;"),'új sor'!$A$1,CHAR(10)),"")</f>
        <v/>
      </c>
    </row>
    <row r="2313" spans="1:4" x14ac:dyDescent="0.25">
      <c r="A2313" s="7" t="str">
        <f>IF(exportált!A2312&lt;&gt;"",IFERROR(LEFT(exportált!A2312,SEARCH("&lt;br/&gt;",SUBSTITUTE(exportált!A2312,"&lt;br&gt;","&lt;br/&gt;"),1)-1),exportált!A2312),"")</f>
        <v/>
      </c>
      <c r="B2313" s="7" t="str">
        <f>IFERROR(SUBSTITUTE(RIGHT(SUBSTITUTE(exportált!A2312,"&lt;br&gt;","&lt;br/&gt;"),LEN(SUBSTITUTE(exportált!A2312,"&lt;br&gt;","&lt;br/&gt;"))-LEN(A2313)-LEN('új sor'!$A$1)),'új sor'!$A$1,CHAR(10)),"")</f>
        <v/>
      </c>
      <c r="D2313" s="7" t="str">
        <f>IF(exportált!B2312&lt;&gt;"",SUBSTITUTE(SUBSTITUTE(exportált!B2312,"&lt;br&gt;","&lt;br/&gt;"),'új sor'!$A$1,CHAR(10)),"")</f>
        <v/>
      </c>
    </row>
    <row r="2314" spans="1:4" x14ac:dyDescent="0.25">
      <c r="A2314" s="7" t="str">
        <f>IF(exportált!A2313&lt;&gt;"",IFERROR(LEFT(exportált!A2313,SEARCH("&lt;br/&gt;",SUBSTITUTE(exportált!A2313,"&lt;br&gt;","&lt;br/&gt;"),1)-1),exportált!A2313),"")</f>
        <v/>
      </c>
      <c r="B2314" s="7" t="str">
        <f>IFERROR(SUBSTITUTE(RIGHT(SUBSTITUTE(exportált!A2313,"&lt;br&gt;","&lt;br/&gt;"),LEN(SUBSTITUTE(exportált!A2313,"&lt;br&gt;","&lt;br/&gt;"))-LEN(A2314)-LEN('új sor'!$A$1)),'új sor'!$A$1,CHAR(10)),"")</f>
        <v/>
      </c>
      <c r="D2314" s="7" t="str">
        <f>IF(exportált!B2313&lt;&gt;"",SUBSTITUTE(SUBSTITUTE(exportált!B2313,"&lt;br&gt;","&lt;br/&gt;"),'új sor'!$A$1,CHAR(10)),"")</f>
        <v/>
      </c>
    </row>
    <row r="2315" spans="1:4" x14ac:dyDescent="0.25">
      <c r="A2315" s="7" t="str">
        <f>IF(exportált!A2314&lt;&gt;"",IFERROR(LEFT(exportált!A2314,SEARCH("&lt;br/&gt;",SUBSTITUTE(exportált!A2314,"&lt;br&gt;","&lt;br/&gt;"),1)-1),exportált!A2314),"")</f>
        <v/>
      </c>
      <c r="B2315" s="7" t="str">
        <f>IFERROR(SUBSTITUTE(RIGHT(SUBSTITUTE(exportált!A2314,"&lt;br&gt;","&lt;br/&gt;"),LEN(SUBSTITUTE(exportált!A2314,"&lt;br&gt;","&lt;br/&gt;"))-LEN(A2315)-LEN('új sor'!$A$1)),'új sor'!$A$1,CHAR(10)),"")</f>
        <v/>
      </c>
      <c r="D2315" s="7" t="str">
        <f>IF(exportált!B2314&lt;&gt;"",SUBSTITUTE(SUBSTITUTE(exportált!B2314,"&lt;br&gt;","&lt;br/&gt;"),'új sor'!$A$1,CHAR(10)),"")</f>
        <v/>
      </c>
    </row>
    <row r="2316" spans="1:4" x14ac:dyDescent="0.25">
      <c r="A2316" s="7" t="str">
        <f>IF(exportált!A2315&lt;&gt;"",IFERROR(LEFT(exportált!A2315,SEARCH("&lt;br/&gt;",SUBSTITUTE(exportált!A2315,"&lt;br&gt;","&lt;br/&gt;"),1)-1),exportált!A2315),"")</f>
        <v/>
      </c>
      <c r="B2316" s="7" t="str">
        <f>IFERROR(SUBSTITUTE(RIGHT(SUBSTITUTE(exportált!A2315,"&lt;br&gt;","&lt;br/&gt;"),LEN(SUBSTITUTE(exportált!A2315,"&lt;br&gt;","&lt;br/&gt;"))-LEN(A2316)-LEN('új sor'!$A$1)),'új sor'!$A$1,CHAR(10)),"")</f>
        <v/>
      </c>
      <c r="D2316" s="7" t="str">
        <f>IF(exportált!B2315&lt;&gt;"",SUBSTITUTE(SUBSTITUTE(exportált!B2315,"&lt;br&gt;","&lt;br/&gt;"),'új sor'!$A$1,CHAR(10)),"")</f>
        <v/>
      </c>
    </row>
    <row r="2317" spans="1:4" x14ac:dyDescent="0.25">
      <c r="A2317" s="7" t="str">
        <f>IF(exportált!A2316&lt;&gt;"",IFERROR(LEFT(exportált!A2316,SEARCH("&lt;br/&gt;",SUBSTITUTE(exportált!A2316,"&lt;br&gt;","&lt;br/&gt;"),1)-1),exportált!A2316),"")</f>
        <v/>
      </c>
      <c r="B2317" s="7" t="str">
        <f>IFERROR(SUBSTITUTE(RIGHT(SUBSTITUTE(exportált!A2316,"&lt;br&gt;","&lt;br/&gt;"),LEN(SUBSTITUTE(exportált!A2316,"&lt;br&gt;","&lt;br/&gt;"))-LEN(A2317)-LEN('új sor'!$A$1)),'új sor'!$A$1,CHAR(10)),"")</f>
        <v/>
      </c>
      <c r="D2317" s="7" t="str">
        <f>IF(exportált!B2316&lt;&gt;"",SUBSTITUTE(SUBSTITUTE(exportált!B2316,"&lt;br&gt;","&lt;br/&gt;"),'új sor'!$A$1,CHAR(10)),"")</f>
        <v/>
      </c>
    </row>
    <row r="2318" spans="1:4" x14ac:dyDescent="0.25">
      <c r="A2318" s="7" t="str">
        <f>IF(exportált!A2317&lt;&gt;"",IFERROR(LEFT(exportált!A2317,SEARCH("&lt;br/&gt;",SUBSTITUTE(exportált!A2317,"&lt;br&gt;","&lt;br/&gt;"),1)-1),exportált!A2317),"")</f>
        <v/>
      </c>
      <c r="B2318" s="7" t="str">
        <f>IFERROR(SUBSTITUTE(RIGHT(SUBSTITUTE(exportált!A2317,"&lt;br&gt;","&lt;br/&gt;"),LEN(SUBSTITUTE(exportált!A2317,"&lt;br&gt;","&lt;br/&gt;"))-LEN(A2318)-LEN('új sor'!$A$1)),'új sor'!$A$1,CHAR(10)),"")</f>
        <v/>
      </c>
      <c r="D2318" s="7" t="str">
        <f>IF(exportált!B2317&lt;&gt;"",SUBSTITUTE(SUBSTITUTE(exportált!B2317,"&lt;br&gt;","&lt;br/&gt;"),'új sor'!$A$1,CHAR(10)),"")</f>
        <v/>
      </c>
    </row>
    <row r="2319" spans="1:4" x14ac:dyDescent="0.25">
      <c r="A2319" s="7" t="str">
        <f>IF(exportált!A2318&lt;&gt;"",IFERROR(LEFT(exportált!A2318,SEARCH("&lt;br/&gt;",SUBSTITUTE(exportált!A2318,"&lt;br&gt;","&lt;br/&gt;"),1)-1),exportált!A2318),"")</f>
        <v/>
      </c>
      <c r="B2319" s="7" t="str">
        <f>IFERROR(SUBSTITUTE(RIGHT(SUBSTITUTE(exportált!A2318,"&lt;br&gt;","&lt;br/&gt;"),LEN(SUBSTITUTE(exportált!A2318,"&lt;br&gt;","&lt;br/&gt;"))-LEN(A2319)-LEN('új sor'!$A$1)),'új sor'!$A$1,CHAR(10)),"")</f>
        <v/>
      </c>
      <c r="D2319" s="7" t="str">
        <f>IF(exportált!B2318&lt;&gt;"",SUBSTITUTE(SUBSTITUTE(exportált!B2318,"&lt;br&gt;","&lt;br/&gt;"),'új sor'!$A$1,CHAR(10)),"")</f>
        <v/>
      </c>
    </row>
    <row r="2320" spans="1:4" x14ac:dyDescent="0.25">
      <c r="A2320" s="7" t="str">
        <f>IF(exportált!A2319&lt;&gt;"",IFERROR(LEFT(exportált!A2319,SEARCH("&lt;br/&gt;",SUBSTITUTE(exportált!A2319,"&lt;br&gt;","&lt;br/&gt;"),1)-1),exportált!A2319),"")</f>
        <v/>
      </c>
      <c r="B2320" s="7" t="str">
        <f>IFERROR(SUBSTITUTE(RIGHT(SUBSTITUTE(exportált!A2319,"&lt;br&gt;","&lt;br/&gt;"),LEN(SUBSTITUTE(exportált!A2319,"&lt;br&gt;","&lt;br/&gt;"))-LEN(A2320)-LEN('új sor'!$A$1)),'új sor'!$A$1,CHAR(10)),"")</f>
        <v/>
      </c>
      <c r="D2320" s="7" t="str">
        <f>IF(exportált!B2319&lt;&gt;"",SUBSTITUTE(SUBSTITUTE(exportált!B2319,"&lt;br&gt;","&lt;br/&gt;"),'új sor'!$A$1,CHAR(10)),"")</f>
        <v/>
      </c>
    </row>
    <row r="2321" spans="1:4" x14ac:dyDescent="0.25">
      <c r="A2321" s="7" t="str">
        <f>IF(exportált!A2320&lt;&gt;"",IFERROR(LEFT(exportált!A2320,SEARCH("&lt;br/&gt;",SUBSTITUTE(exportált!A2320,"&lt;br&gt;","&lt;br/&gt;"),1)-1),exportált!A2320),"")</f>
        <v/>
      </c>
      <c r="B2321" s="7" t="str">
        <f>IFERROR(SUBSTITUTE(RIGHT(SUBSTITUTE(exportált!A2320,"&lt;br&gt;","&lt;br/&gt;"),LEN(SUBSTITUTE(exportált!A2320,"&lt;br&gt;","&lt;br/&gt;"))-LEN(A2321)-LEN('új sor'!$A$1)),'új sor'!$A$1,CHAR(10)),"")</f>
        <v/>
      </c>
      <c r="D2321" s="7" t="str">
        <f>IF(exportált!B2320&lt;&gt;"",SUBSTITUTE(SUBSTITUTE(exportált!B2320,"&lt;br&gt;","&lt;br/&gt;"),'új sor'!$A$1,CHAR(10)),"")</f>
        <v/>
      </c>
    </row>
    <row r="2322" spans="1:4" x14ac:dyDescent="0.25">
      <c r="A2322" s="7" t="str">
        <f>IF(exportált!A2321&lt;&gt;"",IFERROR(LEFT(exportált!A2321,SEARCH("&lt;br/&gt;",SUBSTITUTE(exportált!A2321,"&lt;br&gt;","&lt;br/&gt;"),1)-1),exportált!A2321),"")</f>
        <v/>
      </c>
      <c r="B2322" s="7" t="str">
        <f>IFERROR(SUBSTITUTE(RIGHT(SUBSTITUTE(exportált!A2321,"&lt;br&gt;","&lt;br/&gt;"),LEN(SUBSTITUTE(exportált!A2321,"&lt;br&gt;","&lt;br/&gt;"))-LEN(A2322)-LEN('új sor'!$A$1)),'új sor'!$A$1,CHAR(10)),"")</f>
        <v/>
      </c>
      <c r="D2322" s="7" t="str">
        <f>IF(exportált!B2321&lt;&gt;"",SUBSTITUTE(SUBSTITUTE(exportált!B2321,"&lt;br&gt;","&lt;br/&gt;"),'új sor'!$A$1,CHAR(10)),"")</f>
        <v/>
      </c>
    </row>
    <row r="2323" spans="1:4" x14ac:dyDescent="0.25">
      <c r="A2323" s="7" t="str">
        <f>IF(exportált!A2322&lt;&gt;"",IFERROR(LEFT(exportált!A2322,SEARCH("&lt;br/&gt;",SUBSTITUTE(exportált!A2322,"&lt;br&gt;","&lt;br/&gt;"),1)-1),exportált!A2322),"")</f>
        <v/>
      </c>
      <c r="B2323" s="7" t="str">
        <f>IFERROR(SUBSTITUTE(RIGHT(SUBSTITUTE(exportált!A2322,"&lt;br&gt;","&lt;br/&gt;"),LEN(SUBSTITUTE(exportált!A2322,"&lt;br&gt;","&lt;br/&gt;"))-LEN(A2323)-LEN('új sor'!$A$1)),'új sor'!$A$1,CHAR(10)),"")</f>
        <v/>
      </c>
      <c r="D2323" s="7" t="str">
        <f>IF(exportált!B2322&lt;&gt;"",SUBSTITUTE(SUBSTITUTE(exportált!B2322,"&lt;br&gt;","&lt;br/&gt;"),'új sor'!$A$1,CHAR(10)),"")</f>
        <v/>
      </c>
    </row>
    <row r="2324" spans="1:4" x14ac:dyDescent="0.25">
      <c r="A2324" s="7" t="str">
        <f>IF(exportált!A2323&lt;&gt;"",IFERROR(LEFT(exportált!A2323,SEARCH("&lt;br/&gt;",SUBSTITUTE(exportált!A2323,"&lt;br&gt;","&lt;br/&gt;"),1)-1),exportált!A2323),"")</f>
        <v/>
      </c>
      <c r="B2324" s="7" t="str">
        <f>IFERROR(SUBSTITUTE(RIGHT(SUBSTITUTE(exportált!A2323,"&lt;br&gt;","&lt;br/&gt;"),LEN(SUBSTITUTE(exportált!A2323,"&lt;br&gt;","&lt;br/&gt;"))-LEN(A2324)-LEN('új sor'!$A$1)),'új sor'!$A$1,CHAR(10)),"")</f>
        <v/>
      </c>
      <c r="D2324" s="7" t="str">
        <f>IF(exportált!B2323&lt;&gt;"",SUBSTITUTE(SUBSTITUTE(exportált!B2323,"&lt;br&gt;","&lt;br/&gt;"),'új sor'!$A$1,CHAR(10)),"")</f>
        <v/>
      </c>
    </row>
    <row r="2325" spans="1:4" x14ac:dyDescent="0.25">
      <c r="A2325" s="7" t="str">
        <f>IF(exportált!A2324&lt;&gt;"",IFERROR(LEFT(exportált!A2324,SEARCH("&lt;br/&gt;",SUBSTITUTE(exportált!A2324,"&lt;br&gt;","&lt;br/&gt;"),1)-1),exportált!A2324),"")</f>
        <v/>
      </c>
      <c r="B2325" s="7" t="str">
        <f>IFERROR(SUBSTITUTE(RIGHT(SUBSTITUTE(exportált!A2324,"&lt;br&gt;","&lt;br/&gt;"),LEN(SUBSTITUTE(exportált!A2324,"&lt;br&gt;","&lt;br/&gt;"))-LEN(A2325)-LEN('új sor'!$A$1)),'új sor'!$A$1,CHAR(10)),"")</f>
        <v/>
      </c>
      <c r="D2325" s="7" t="str">
        <f>IF(exportált!B2324&lt;&gt;"",SUBSTITUTE(SUBSTITUTE(exportált!B2324,"&lt;br&gt;","&lt;br/&gt;"),'új sor'!$A$1,CHAR(10)),"")</f>
        <v/>
      </c>
    </row>
    <row r="2326" spans="1:4" x14ac:dyDescent="0.25">
      <c r="A2326" s="7" t="str">
        <f>IF(exportált!A2325&lt;&gt;"",IFERROR(LEFT(exportált!A2325,SEARCH("&lt;br/&gt;",SUBSTITUTE(exportált!A2325,"&lt;br&gt;","&lt;br/&gt;"),1)-1),exportált!A2325),"")</f>
        <v/>
      </c>
      <c r="B2326" s="7" t="str">
        <f>IFERROR(SUBSTITUTE(RIGHT(SUBSTITUTE(exportált!A2325,"&lt;br&gt;","&lt;br/&gt;"),LEN(SUBSTITUTE(exportált!A2325,"&lt;br&gt;","&lt;br/&gt;"))-LEN(A2326)-LEN('új sor'!$A$1)),'új sor'!$A$1,CHAR(10)),"")</f>
        <v/>
      </c>
      <c r="D2326" s="7" t="str">
        <f>IF(exportált!B2325&lt;&gt;"",SUBSTITUTE(SUBSTITUTE(exportált!B2325,"&lt;br&gt;","&lt;br/&gt;"),'új sor'!$A$1,CHAR(10)),"")</f>
        <v/>
      </c>
    </row>
    <row r="2327" spans="1:4" x14ac:dyDescent="0.25">
      <c r="A2327" s="7" t="str">
        <f>IF(exportált!A2326&lt;&gt;"",IFERROR(LEFT(exportált!A2326,SEARCH("&lt;br/&gt;",SUBSTITUTE(exportált!A2326,"&lt;br&gt;","&lt;br/&gt;"),1)-1),exportált!A2326),"")</f>
        <v/>
      </c>
      <c r="B2327" s="7" t="str">
        <f>IFERROR(SUBSTITUTE(RIGHT(SUBSTITUTE(exportált!A2326,"&lt;br&gt;","&lt;br/&gt;"),LEN(SUBSTITUTE(exportált!A2326,"&lt;br&gt;","&lt;br/&gt;"))-LEN(A2327)-LEN('új sor'!$A$1)),'új sor'!$A$1,CHAR(10)),"")</f>
        <v/>
      </c>
      <c r="D2327" s="7" t="str">
        <f>IF(exportált!B2326&lt;&gt;"",SUBSTITUTE(SUBSTITUTE(exportált!B2326,"&lt;br&gt;","&lt;br/&gt;"),'új sor'!$A$1,CHAR(10)),"")</f>
        <v/>
      </c>
    </row>
    <row r="2328" spans="1:4" x14ac:dyDescent="0.25">
      <c r="A2328" s="7" t="str">
        <f>IF(exportált!A2327&lt;&gt;"",IFERROR(LEFT(exportált!A2327,SEARCH("&lt;br/&gt;",SUBSTITUTE(exportált!A2327,"&lt;br&gt;","&lt;br/&gt;"),1)-1),exportált!A2327),"")</f>
        <v/>
      </c>
      <c r="B2328" s="7" t="str">
        <f>IFERROR(SUBSTITUTE(RIGHT(SUBSTITUTE(exportált!A2327,"&lt;br&gt;","&lt;br/&gt;"),LEN(SUBSTITUTE(exportált!A2327,"&lt;br&gt;","&lt;br/&gt;"))-LEN(A2328)-LEN('új sor'!$A$1)),'új sor'!$A$1,CHAR(10)),"")</f>
        <v/>
      </c>
      <c r="D2328" s="7" t="str">
        <f>IF(exportált!B2327&lt;&gt;"",SUBSTITUTE(SUBSTITUTE(exportált!B2327,"&lt;br&gt;","&lt;br/&gt;"),'új sor'!$A$1,CHAR(10)),"")</f>
        <v/>
      </c>
    </row>
    <row r="2329" spans="1:4" x14ac:dyDescent="0.25">
      <c r="A2329" s="7" t="str">
        <f>IF(exportált!A2328&lt;&gt;"",IFERROR(LEFT(exportált!A2328,SEARCH("&lt;br/&gt;",SUBSTITUTE(exportált!A2328,"&lt;br&gt;","&lt;br/&gt;"),1)-1),exportált!A2328),"")</f>
        <v/>
      </c>
      <c r="B2329" s="7" t="str">
        <f>IFERROR(SUBSTITUTE(RIGHT(SUBSTITUTE(exportált!A2328,"&lt;br&gt;","&lt;br/&gt;"),LEN(SUBSTITUTE(exportált!A2328,"&lt;br&gt;","&lt;br/&gt;"))-LEN(A2329)-LEN('új sor'!$A$1)),'új sor'!$A$1,CHAR(10)),"")</f>
        <v/>
      </c>
      <c r="D2329" s="7" t="str">
        <f>IF(exportált!B2328&lt;&gt;"",SUBSTITUTE(SUBSTITUTE(exportált!B2328,"&lt;br&gt;","&lt;br/&gt;"),'új sor'!$A$1,CHAR(10)),"")</f>
        <v/>
      </c>
    </row>
    <row r="2330" spans="1:4" x14ac:dyDescent="0.25">
      <c r="A2330" s="7" t="str">
        <f>IF(exportált!A2329&lt;&gt;"",IFERROR(LEFT(exportált!A2329,SEARCH("&lt;br/&gt;",SUBSTITUTE(exportált!A2329,"&lt;br&gt;","&lt;br/&gt;"),1)-1),exportált!A2329),"")</f>
        <v/>
      </c>
      <c r="B2330" s="7" t="str">
        <f>IFERROR(SUBSTITUTE(RIGHT(SUBSTITUTE(exportált!A2329,"&lt;br&gt;","&lt;br/&gt;"),LEN(SUBSTITUTE(exportált!A2329,"&lt;br&gt;","&lt;br/&gt;"))-LEN(A2330)-LEN('új sor'!$A$1)),'új sor'!$A$1,CHAR(10)),"")</f>
        <v/>
      </c>
      <c r="D2330" s="7" t="str">
        <f>IF(exportált!B2329&lt;&gt;"",SUBSTITUTE(SUBSTITUTE(exportált!B2329,"&lt;br&gt;","&lt;br/&gt;"),'új sor'!$A$1,CHAR(10)),"")</f>
        <v/>
      </c>
    </row>
    <row r="2331" spans="1:4" x14ac:dyDescent="0.25">
      <c r="A2331" s="7" t="str">
        <f>IF(exportált!A2330&lt;&gt;"",IFERROR(LEFT(exportált!A2330,SEARCH("&lt;br/&gt;",SUBSTITUTE(exportált!A2330,"&lt;br&gt;","&lt;br/&gt;"),1)-1),exportált!A2330),"")</f>
        <v/>
      </c>
      <c r="B2331" s="7" t="str">
        <f>IFERROR(SUBSTITUTE(RIGHT(SUBSTITUTE(exportált!A2330,"&lt;br&gt;","&lt;br/&gt;"),LEN(SUBSTITUTE(exportált!A2330,"&lt;br&gt;","&lt;br/&gt;"))-LEN(A2331)-LEN('új sor'!$A$1)),'új sor'!$A$1,CHAR(10)),"")</f>
        <v/>
      </c>
      <c r="D2331" s="7" t="str">
        <f>IF(exportált!B2330&lt;&gt;"",SUBSTITUTE(SUBSTITUTE(exportált!B2330,"&lt;br&gt;","&lt;br/&gt;"),'új sor'!$A$1,CHAR(10)),"")</f>
        <v/>
      </c>
    </row>
    <row r="2332" spans="1:4" x14ac:dyDescent="0.25">
      <c r="A2332" s="7" t="str">
        <f>IF(exportált!A2331&lt;&gt;"",IFERROR(LEFT(exportált!A2331,SEARCH("&lt;br/&gt;",SUBSTITUTE(exportált!A2331,"&lt;br&gt;","&lt;br/&gt;"),1)-1),exportált!A2331),"")</f>
        <v/>
      </c>
      <c r="B2332" s="7" t="str">
        <f>IFERROR(SUBSTITUTE(RIGHT(SUBSTITUTE(exportált!A2331,"&lt;br&gt;","&lt;br/&gt;"),LEN(SUBSTITUTE(exportált!A2331,"&lt;br&gt;","&lt;br/&gt;"))-LEN(A2332)-LEN('új sor'!$A$1)),'új sor'!$A$1,CHAR(10)),"")</f>
        <v/>
      </c>
      <c r="D2332" s="7" t="str">
        <f>IF(exportált!B2331&lt;&gt;"",SUBSTITUTE(SUBSTITUTE(exportált!B2331,"&lt;br&gt;","&lt;br/&gt;"),'új sor'!$A$1,CHAR(10)),"")</f>
        <v/>
      </c>
    </row>
    <row r="2333" spans="1:4" x14ac:dyDescent="0.25">
      <c r="A2333" s="7" t="str">
        <f>IF(exportált!A2332&lt;&gt;"",IFERROR(LEFT(exportált!A2332,SEARCH("&lt;br/&gt;",SUBSTITUTE(exportált!A2332,"&lt;br&gt;","&lt;br/&gt;"),1)-1),exportált!A2332),"")</f>
        <v/>
      </c>
      <c r="B2333" s="7" t="str">
        <f>IFERROR(SUBSTITUTE(RIGHT(SUBSTITUTE(exportált!A2332,"&lt;br&gt;","&lt;br/&gt;"),LEN(SUBSTITUTE(exportált!A2332,"&lt;br&gt;","&lt;br/&gt;"))-LEN(A2333)-LEN('új sor'!$A$1)),'új sor'!$A$1,CHAR(10)),"")</f>
        <v/>
      </c>
      <c r="D2333" s="7" t="str">
        <f>IF(exportált!B2332&lt;&gt;"",SUBSTITUTE(SUBSTITUTE(exportált!B2332,"&lt;br&gt;","&lt;br/&gt;"),'új sor'!$A$1,CHAR(10)),"")</f>
        <v/>
      </c>
    </row>
    <row r="2334" spans="1:4" x14ac:dyDescent="0.25">
      <c r="A2334" s="7" t="str">
        <f>IF(exportált!A2333&lt;&gt;"",IFERROR(LEFT(exportált!A2333,SEARCH("&lt;br/&gt;",SUBSTITUTE(exportált!A2333,"&lt;br&gt;","&lt;br/&gt;"),1)-1),exportált!A2333),"")</f>
        <v/>
      </c>
      <c r="B2334" s="7" t="str">
        <f>IFERROR(SUBSTITUTE(RIGHT(SUBSTITUTE(exportált!A2333,"&lt;br&gt;","&lt;br/&gt;"),LEN(SUBSTITUTE(exportált!A2333,"&lt;br&gt;","&lt;br/&gt;"))-LEN(A2334)-LEN('új sor'!$A$1)),'új sor'!$A$1,CHAR(10)),"")</f>
        <v/>
      </c>
      <c r="D2334" s="7" t="str">
        <f>IF(exportált!B2333&lt;&gt;"",SUBSTITUTE(SUBSTITUTE(exportált!B2333,"&lt;br&gt;","&lt;br/&gt;"),'új sor'!$A$1,CHAR(10)),"")</f>
        <v/>
      </c>
    </row>
    <row r="2335" spans="1:4" x14ac:dyDescent="0.25">
      <c r="A2335" s="7" t="str">
        <f>IF(exportált!A2334&lt;&gt;"",IFERROR(LEFT(exportált!A2334,SEARCH("&lt;br/&gt;",SUBSTITUTE(exportált!A2334,"&lt;br&gt;","&lt;br/&gt;"),1)-1),exportált!A2334),"")</f>
        <v/>
      </c>
      <c r="B2335" s="7" t="str">
        <f>IFERROR(SUBSTITUTE(RIGHT(SUBSTITUTE(exportált!A2334,"&lt;br&gt;","&lt;br/&gt;"),LEN(SUBSTITUTE(exportált!A2334,"&lt;br&gt;","&lt;br/&gt;"))-LEN(A2335)-LEN('új sor'!$A$1)),'új sor'!$A$1,CHAR(10)),"")</f>
        <v/>
      </c>
      <c r="D2335" s="7" t="str">
        <f>IF(exportált!B2334&lt;&gt;"",SUBSTITUTE(SUBSTITUTE(exportált!B2334,"&lt;br&gt;","&lt;br/&gt;"),'új sor'!$A$1,CHAR(10)),"")</f>
        <v/>
      </c>
    </row>
    <row r="2336" spans="1:4" x14ac:dyDescent="0.25">
      <c r="A2336" s="7" t="str">
        <f>IF(exportált!A2335&lt;&gt;"",IFERROR(LEFT(exportált!A2335,SEARCH("&lt;br/&gt;",SUBSTITUTE(exportált!A2335,"&lt;br&gt;","&lt;br/&gt;"),1)-1),exportált!A2335),"")</f>
        <v/>
      </c>
      <c r="B2336" s="7" t="str">
        <f>IFERROR(SUBSTITUTE(RIGHT(SUBSTITUTE(exportált!A2335,"&lt;br&gt;","&lt;br/&gt;"),LEN(SUBSTITUTE(exportált!A2335,"&lt;br&gt;","&lt;br/&gt;"))-LEN(A2336)-LEN('új sor'!$A$1)),'új sor'!$A$1,CHAR(10)),"")</f>
        <v/>
      </c>
      <c r="D2336" s="7" t="str">
        <f>IF(exportált!B2335&lt;&gt;"",SUBSTITUTE(SUBSTITUTE(exportált!B2335,"&lt;br&gt;","&lt;br/&gt;"),'új sor'!$A$1,CHAR(10)),"")</f>
        <v/>
      </c>
    </row>
    <row r="2337" spans="1:4" x14ac:dyDescent="0.25">
      <c r="A2337" s="7" t="str">
        <f>IF(exportált!A2336&lt;&gt;"",IFERROR(LEFT(exportált!A2336,SEARCH("&lt;br/&gt;",SUBSTITUTE(exportált!A2336,"&lt;br&gt;","&lt;br/&gt;"),1)-1),exportált!A2336),"")</f>
        <v/>
      </c>
      <c r="B2337" s="7" t="str">
        <f>IFERROR(SUBSTITUTE(RIGHT(SUBSTITUTE(exportált!A2336,"&lt;br&gt;","&lt;br/&gt;"),LEN(SUBSTITUTE(exportált!A2336,"&lt;br&gt;","&lt;br/&gt;"))-LEN(A2337)-LEN('új sor'!$A$1)),'új sor'!$A$1,CHAR(10)),"")</f>
        <v/>
      </c>
      <c r="D2337" s="7" t="str">
        <f>IF(exportált!B2336&lt;&gt;"",SUBSTITUTE(SUBSTITUTE(exportált!B2336,"&lt;br&gt;","&lt;br/&gt;"),'új sor'!$A$1,CHAR(10)),"")</f>
        <v/>
      </c>
    </row>
    <row r="2338" spans="1:4" x14ac:dyDescent="0.25">
      <c r="A2338" s="7" t="str">
        <f>IF(exportált!A2337&lt;&gt;"",IFERROR(LEFT(exportált!A2337,SEARCH("&lt;br/&gt;",SUBSTITUTE(exportált!A2337,"&lt;br&gt;","&lt;br/&gt;"),1)-1),exportált!A2337),"")</f>
        <v/>
      </c>
      <c r="B2338" s="7" t="str">
        <f>IFERROR(SUBSTITUTE(RIGHT(SUBSTITUTE(exportált!A2337,"&lt;br&gt;","&lt;br/&gt;"),LEN(SUBSTITUTE(exportált!A2337,"&lt;br&gt;","&lt;br/&gt;"))-LEN(A2338)-LEN('új sor'!$A$1)),'új sor'!$A$1,CHAR(10)),"")</f>
        <v/>
      </c>
      <c r="D2338" s="7" t="str">
        <f>IF(exportált!B2337&lt;&gt;"",SUBSTITUTE(SUBSTITUTE(exportált!B2337,"&lt;br&gt;","&lt;br/&gt;"),'új sor'!$A$1,CHAR(10)),"")</f>
        <v/>
      </c>
    </row>
    <row r="2339" spans="1:4" x14ac:dyDescent="0.25">
      <c r="A2339" s="7" t="str">
        <f>IF(exportált!A2338&lt;&gt;"",IFERROR(LEFT(exportált!A2338,SEARCH("&lt;br/&gt;",SUBSTITUTE(exportált!A2338,"&lt;br&gt;","&lt;br/&gt;"),1)-1),exportált!A2338),"")</f>
        <v/>
      </c>
      <c r="B2339" s="7" t="str">
        <f>IFERROR(SUBSTITUTE(RIGHT(SUBSTITUTE(exportált!A2338,"&lt;br&gt;","&lt;br/&gt;"),LEN(SUBSTITUTE(exportált!A2338,"&lt;br&gt;","&lt;br/&gt;"))-LEN(A2339)-LEN('új sor'!$A$1)),'új sor'!$A$1,CHAR(10)),"")</f>
        <v/>
      </c>
      <c r="D2339" s="7" t="str">
        <f>IF(exportált!B2338&lt;&gt;"",SUBSTITUTE(SUBSTITUTE(exportált!B2338,"&lt;br&gt;","&lt;br/&gt;"),'új sor'!$A$1,CHAR(10)),"")</f>
        <v/>
      </c>
    </row>
    <row r="2340" spans="1:4" x14ac:dyDescent="0.25">
      <c r="A2340" s="7" t="str">
        <f>IF(exportált!A2339&lt;&gt;"",IFERROR(LEFT(exportált!A2339,SEARCH("&lt;br/&gt;",SUBSTITUTE(exportált!A2339,"&lt;br&gt;","&lt;br/&gt;"),1)-1),exportált!A2339),"")</f>
        <v/>
      </c>
      <c r="B2340" s="7" t="str">
        <f>IFERROR(SUBSTITUTE(RIGHT(SUBSTITUTE(exportált!A2339,"&lt;br&gt;","&lt;br/&gt;"),LEN(SUBSTITUTE(exportált!A2339,"&lt;br&gt;","&lt;br/&gt;"))-LEN(A2340)-LEN('új sor'!$A$1)),'új sor'!$A$1,CHAR(10)),"")</f>
        <v/>
      </c>
      <c r="D2340" s="7" t="str">
        <f>IF(exportált!B2339&lt;&gt;"",SUBSTITUTE(SUBSTITUTE(exportált!B2339,"&lt;br&gt;","&lt;br/&gt;"),'új sor'!$A$1,CHAR(10)),"")</f>
        <v/>
      </c>
    </row>
    <row r="2341" spans="1:4" x14ac:dyDescent="0.25">
      <c r="A2341" s="7" t="str">
        <f>IF(exportált!A2340&lt;&gt;"",IFERROR(LEFT(exportált!A2340,SEARCH("&lt;br/&gt;",SUBSTITUTE(exportált!A2340,"&lt;br&gt;","&lt;br/&gt;"),1)-1),exportált!A2340),"")</f>
        <v/>
      </c>
      <c r="B2341" s="7" t="str">
        <f>IFERROR(SUBSTITUTE(RIGHT(SUBSTITUTE(exportált!A2340,"&lt;br&gt;","&lt;br/&gt;"),LEN(SUBSTITUTE(exportált!A2340,"&lt;br&gt;","&lt;br/&gt;"))-LEN(A2341)-LEN('új sor'!$A$1)),'új sor'!$A$1,CHAR(10)),"")</f>
        <v/>
      </c>
      <c r="D2341" s="7" t="str">
        <f>IF(exportált!B2340&lt;&gt;"",SUBSTITUTE(SUBSTITUTE(exportált!B2340,"&lt;br&gt;","&lt;br/&gt;"),'új sor'!$A$1,CHAR(10)),"")</f>
        <v/>
      </c>
    </row>
    <row r="2342" spans="1:4" x14ac:dyDescent="0.25">
      <c r="A2342" s="7" t="str">
        <f>IF(exportált!A2341&lt;&gt;"",IFERROR(LEFT(exportált!A2341,SEARCH("&lt;br/&gt;",SUBSTITUTE(exportált!A2341,"&lt;br&gt;","&lt;br/&gt;"),1)-1),exportált!A2341),"")</f>
        <v/>
      </c>
      <c r="B2342" s="7" t="str">
        <f>IFERROR(SUBSTITUTE(RIGHT(SUBSTITUTE(exportált!A2341,"&lt;br&gt;","&lt;br/&gt;"),LEN(SUBSTITUTE(exportált!A2341,"&lt;br&gt;","&lt;br/&gt;"))-LEN(A2342)-LEN('új sor'!$A$1)),'új sor'!$A$1,CHAR(10)),"")</f>
        <v/>
      </c>
      <c r="D2342" s="7" t="str">
        <f>IF(exportált!B2341&lt;&gt;"",SUBSTITUTE(SUBSTITUTE(exportált!B2341,"&lt;br&gt;","&lt;br/&gt;"),'új sor'!$A$1,CHAR(10)),"")</f>
        <v/>
      </c>
    </row>
    <row r="2343" spans="1:4" x14ac:dyDescent="0.25">
      <c r="A2343" s="7" t="str">
        <f>IF(exportált!A2342&lt;&gt;"",IFERROR(LEFT(exportált!A2342,SEARCH("&lt;br/&gt;",SUBSTITUTE(exportált!A2342,"&lt;br&gt;","&lt;br/&gt;"),1)-1),exportált!A2342),"")</f>
        <v/>
      </c>
      <c r="B2343" s="7" t="str">
        <f>IFERROR(SUBSTITUTE(RIGHT(SUBSTITUTE(exportált!A2342,"&lt;br&gt;","&lt;br/&gt;"),LEN(SUBSTITUTE(exportált!A2342,"&lt;br&gt;","&lt;br/&gt;"))-LEN(A2343)-LEN('új sor'!$A$1)),'új sor'!$A$1,CHAR(10)),"")</f>
        <v/>
      </c>
      <c r="D2343" s="7" t="str">
        <f>IF(exportált!B2342&lt;&gt;"",SUBSTITUTE(SUBSTITUTE(exportált!B2342,"&lt;br&gt;","&lt;br/&gt;"),'új sor'!$A$1,CHAR(10)),"")</f>
        <v/>
      </c>
    </row>
    <row r="2344" spans="1:4" x14ac:dyDescent="0.25">
      <c r="A2344" s="7" t="str">
        <f>IF(exportált!A2343&lt;&gt;"",IFERROR(LEFT(exportált!A2343,SEARCH("&lt;br/&gt;",SUBSTITUTE(exportált!A2343,"&lt;br&gt;","&lt;br/&gt;"),1)-1),exportált!A2343),"")</f>
        <v/>
      </c>
      <c r="B2344" s="7" t="str">
        <f>IFERROR(SUBSTITUTE(RIGHT(SUBSTITUTE(exportált!A2343,"&lt;br&gt;","&lt;br/&gt;"),LEN(SUBSTITUTE(exportált!A2343,"&lt;br&gt;","&lt;br/&gt;"))-LEN(A2344)-LEN('új sor'!$A$1)),'új sor'!$A$1,CHAR(10)),"")</f>
        <v/>
      </c>
      <c r="D2344" s="7" t="str">
        <f>IF(exportált!B2343&lt;&gt;"",SUBSTITUTE(SUBSTITUTE(exportált!B2343,"&lt;br&gt;","&lt;br/&gt;"),'új sor'!$A$1,CHAR(10)),"")</f>
        <v/>
      </c>
    </row>
    <row r="2345" spans="1:4" x14ac:dyDescent="0.25">
      <c r="A2345" s="7" t="str">
        <f>IF(exportált!A2344&lt;&gt;"",IFERROR(LEFT(exportált!A2344,SEARCH("&lt;br/&gt;",SUBSTITUTE(exportált!A2344,"&lt;br&gt;","&lt;br/&gt;"),1)-1),exportált!A2344),"")</f>
        <v/>
      </c>
      <c r="B2345" s="7" t="str">
        <f>IFERROR(SUBSTITUTE(RIGHT(SUBSTITUTE(exportált!A2344,"&lt;br&gt;","&lt;br/&gt;"),LEN(SUBSTITUTE(exportált!A2344,"&lt;br&gt;","&lt;br/&gt;"))-LEN(A2345)-LEN('új sor'!$A$1)),'új sor'!$A$1,CHAR(10)),"")</f>
        <v/>
      </c>
      <c r="D2345" s="7" t="str">
        <f>IF(exportált!B2344&lt;&gt;"",SUBSTITUTE(SUBSTITUTE(exportált!B2344,"&lt;br&gt;","&lt;br/&gt;"),'új sor'!$A$1,CHAR(10)),"")</f>
        <v/>
      </c>
    </row>
    <row r="2346" spans="1:4" x14ac:dyDescent="0.25">
      <c r="A2346" s="7" t="str">
        <f>IF(exportált!A2345&lt;&gt;"",IFERROR(LEFT(exportált!A2345,SEARCH("&lt;br/&gt;",SUBSTITUTE(exportált!A2345,"&lt;br&gt;","&lt;br/&gt;"),1)-1),exportált!A2345),"")</f>
        <v/>
      </c>
      <c r="B2346" s="7" t="str">
        <f>IFERROR(SUBSTITUTE(RIGHT(SUBSTITUTE(exportált!A2345,"&lt;br&gt;","&lt;br/&gt;"),LEN(SUBSTITUTE(exportált!A2345,"&lt;br&gt;","&lt;br/&gt;"))-LEN(A2346)-LEN('új sor'!$A$1)),'új sor'!$A$1,CHAR(10)),"")</f>
        <v/>
      </c>
      <c r="D2346" s="7" t="str">
        <f>IF(exportált!B2345&lt;&gt;"",SUBSTITUTE(SUBSTITUTE(exportált!B2345,"&lt;br&gt;","&lt;br/&gt;"),'új sor'!$A$1,CHAR(10)),"")</f>
        <v/>
      </c>
    </row>
    <row r="2347" spans="1:4" x14ac:dyDescent="0.25">
      <c r="A2347" s="7" t="str">
        <f>IF(exportált!A2346&lt;&gt;"",IFERROR(LEFT(exportált!A2346,SEARCH("&lt;br/&gt;",SUBSTITUTE(exportált!A2346,"&lt;br&gt;","&lt;br/&gt;"),1)-1),exportált!A2346),"")</f>
        <v/>
      </c>
      <c r="B2347" s="7" t="str">
        <f>IFERROR(SUBSTITUTE(RIGHT(SUBSTITUTE(exportált!A2346,"&lt;br&gt;","&lt;br/&gt;"),LEN(SUBSTITUTE(exportált!A2346,"&lt;br&gt;","&lt;br/&gt;"))-LEN(A2347)-LEN('új sor'!$A$1)),'új sor'!$A$1,CHAR(10)),"")</f>
        <v/>
      </c>
      <c r="D2347" s="7" t="str">
        <f>IF(exportált!B2346&lt;&gt;"",SUBSTITUTE(SUBSTITUTE(exportált!B2346,"&lt;br&gt;","&lt;br/&gt;"),'új sor'!$A$1,CHAR(10)),"")</f>
        <v/>
      </c>
    </row>
    <row r="2348" spans="1:4" x14ac:dyDescent="0.25">
      <c r="A2348" s="7" t="str">
        <f>IF(exportált!A2347&lt;&gt;"",IFERROR(LEFT(exportált!A2347,SEARCH("&lt;br/&gt;",SUBSTITUTE(exportált!A2347,"&lt;br&gt;","&lt;br/&gt;"),1)-1),exportált!A2347),"")</f>
        <v/>
      </c>
      <c r="B2348" s="7" t="str">
        <f>IFERROR(SUBSTITUTE(RIGHT(SUBSTITUTE(exportált!A2347,"&lt;br&gt;","&lt;br/&gt;"),LEN(SUBSTITUTE(exportált!A2347,"&lt;br&gt;","&lt;br/&gt;"))-LEN(A2348)-LEN('új sor'!$A$1)),'új sor'!$A$1,CHAR(10)),"")</f>
        <v/>
      </c>
      <c r="D2348" s="7" t="str">
        <f>IF(exportált!B2347&lt;&gt;"",SUBSTITUTE(SUBSTITUTE(exportált!B2347,"&lt;br&gt;","&lt;br/&gt;"),'új sor'!$A$1,CHAR(10)),"")</f>
        <v/>
      </c>
    </row>
    <row r="2349" spans="1:4" x14ac:dyDescent="0.25">
      <c r="A2349" s="7" t="str">
        <f>IF(exportált!A2348&lt;&gt;"",IFERROR(LEFT(exportált!A2348,SEARCH("&lt;br/&gt;",SUBSTITUTE(exportált!A2348,"&lt;br&gt;","&lt;br/&gt;"),1)-1),exportált!A2348),"")</f>
        <v/>
      </c>
      <c r="B2349" s="7" t="str">
        <f>IFERROR(SUBSTITUTE(RIGHT(SUBSTITUTE(exportált!A2348,"&lt;br&gt;","&lt;br/&gt;"),LEN(SUBSTITUTE(exportált!A2348,"&lt;br&gt;","&lt;br/&gt;"))-LEN(A2349)-LEN('új sor'!$A$1)),'új sor'!$A$1,CHAR(10)),"")</f>
        <v/>
      </c>
      <c r="D2349" s="7" t="str">
        <f>IF(exportált!B2348&lt;&gt;"",SUBSTITUTE(SUBSTITUTE(exportált!B2348,"&lt;br&gt;","&lt;br/&gt;"),'új sor'!$A$1,CHAR(10)),"")</f>
        <v/>
      </c>
    </row>
    <row r="2350" spans="1:4" x14ac:dyDescent="0.25">
      <c r="A2350" s="7" t="str">
        <f>IF(exportált!A2349&lt;&gt;"",IFERROR(LEFT(exportált!A2349,SEARCH("&lt;br/&gt;",SUBSTITUTE(exportált!A2349,"&lt;br&gt;","&lt;br/&gt;"),1)-1),exportált!A2349),"")</f>
        <v/>
      </c>
      <c r="B2350" s="7" t="str">
        <f>IFERROR(SUBSTITUTE(RIGHT(SUBSTITUTE(exportált!A2349,"&lt;br&gt;","&lt;br/&gt;"),LEN(SUBSTITUTE(exportált!A2349,"&lt;br&gt;","&lt;br/&gt;"))-LEN(A2350)-LEN('új sor'!$A$1)),'új sor'!$A$1,CHAR(10)),"")</f>
        <v/>
      </c>
      <c r="D2350" s="7" t="str">
        <f>IF(exportált!B2349&lt;&gt;"",SUBSTITUTE(SUBSTITUTE(exportált!B2349,"&lt;br&gt;","&lt;br/&gt;"),'új sor'!$A$1,CHAR(10)),"")</f>
        <v/>
      </c>
    </row>
    <row r="2351" spans="1:4" x14ac:dyDescent="0.25">
      <c r="A2351" s="7" t="str">
        <f>IF(exportált!A2350&lt;&gt;"",IFERROR(LEFT(exportált!A2350,SEARCH("&lt;br/&gt;",SUBSTITUTE(exportált!A2350,"&lt;br&gt;","&lt;br/&gt;"),1)-1),exportált!A2350),"")</f>
        <v/>
      </c>
      <c r="B2351" s="7" t="str">
        <f>IFERROR(SUBSTITUTE(RIGHT(SUBSTITUTE(exportált!A2350,"&lt;br&gt;","&lt;br/&gt;"),LEN(SUBSTITUTE(exportált!A2350,"&lt;br&gt;","&lt;br/&gt;"))-LEN(A2351)-LEN('új sor'!$A$1)),'új sor'!$A$1,CHAR(10)),"")</f>
        <v/>
      </c>
      <c r="D2351" s="7" t="str">
        <f>IF(exportált!B2350&lt;&gt;"",SUBSTITUTE(SUBSTITUTE(exportált!B2350,"&lt;br&gt;","&lt;br/&gt;"),'új sor'!$A$1,CHAR(10)),"")</f>
        <v/>
      </c>
    </row>
    <row r="2352" spans="1:4" x14ac:dyDescent="0.25">
      <c r="A2352" s="7" t="str">
        <f>IF(exportált!A2351&lt;&gt;"",IFERROR(LEFT(exportált!A2351,SEARCH("&lt;br/&gt;",SUBSTITUTE(exportált!A2351,"&lt;br&gt;","&lt;br/&gt;"),1)-1),exportált!A2351),"")</f>
        <v/>
      </c>
      <c r="B2352" s="7" t="str">
        <f>IFERROR(SUBSTITUTE(RIGHT(SUBSTITUTE(exportált!A2351,"&lt;br&gt;","&lt;br/&gt;"),LEN(SUBSTITUTE(exportált!A2351,"&lt;br&gt;","&lt;br/&gt;"))-LEN(A2352)-LEN('új sor'!$A$1)),'új sor'!$A$1,CHAR(10)),"")</f>
        <v/>
      </c>
      <c r="D2352" s="7" t="str">
        <f>IF(exportált!B2351&lt;&gt;"",SUBSTITUTE(SUBSTITUTE(exportált!B2351,"&lt;br&gt;","&lt;br/&gt;"),'új sor'!$A$1,CHAR(10)),"")</f>
        <v/>
      </c>
    </row>
    <row r="2353" spans="1:4" x14ac:dyDescent="0.25">
      <c r="A2353" s="7" t="str">
        <f>IF(exportált!A2352&lt;&gt;"",IFERROR(LEFT(exportált!A2352,SEARCH("&lt;br/&gt;",SUBSTITUTE(exportált!A2352,"&lt;br&gt;","&lt;br/&gt;"),1)-1),exportált!A2352),"")</f>
        <v/>
      </c>
      <c r="B2353" s="7" t="str">
        <f>IFERROR(SUBSTITUTE(RIGHT(SUBSTITUTE(exportált!A2352,"&lt;br&gt;","&lt;br/&gt;"),LEN(SUBSTITUTE(exportált!A2352,"&lt;br&gt;","&lt;br/&gt;"))-LEN(A2353)-LEN('új sor'!$A$1)),'új sor'!$A$1,CHAR(10)),"")</f>
        <v/>
      </c>
      <c r="D2353" s="7" t="str">
        <f>IF(exportált!B2352&lt;&gt;"",SUBSTITUTE(SUBSTITUTE(exportált!B2352,"&lt;br&gt;","&lt;br/&gt;"),'új sor'!$A$1,CHAR(10)),"")</f>
        <v/>
      </c>
    </row>
    <row r="2354" spans="1:4" x14ac:dyDescent="0.25">
      <c r="A2354" s="7" t="str">
        <f>IF(exportált!A2353&lt;&gt;"",IFERROR(LEFT(exportált!A2353,SEARCH("&lt;br/&gt;",SUBSTITUTE(exportált!A2353,"&lt;br&gt;","&lt;br/&gt;"),1)-1),exportált!A2353),"")</f>
        <v/>
      </c>
      <c r="B2354" s="7" t="str">
        <f>IFERROR(SUBSTITUTE(RIGHT(SUBSTITUTE(exportált!A2353,"&lt;br&gt;","&lt;br/&gt;"),LEN(SUBSTITUTE(exportált!A2353,"&lt;br&gt;","&lt;br/&gt;"))-LEN(A2354)-LEN('új sor'!$A$1)),'új sor'!$A$1,CHAR(10)),"")</f>
        <v/>
      </c>
      <c r="D2354" s="7" t="str">
        <f>IF(exportált!B2353&lt;&gt;"",SUBSTITUTE(SUBSTITUTE(exportált!B2353,"&lt;br&gt;","&lt;br/&gt;"),'új sor'!$A$1,CHAR(10)),"")</f>
        <v/>
      </c>
    </row>
    <row r="2355" spans="1:4" x14ac:dyDescent="0.25">
      <c r="A2355" s="7" t="str">
        <f>IF(exportált!A2354&lt;&gt;"",IFERROR(LEFT(exportált!A2354,SEARCH("&lt;br/&gt;",SUBSTITUTE(exportált!A2354,"&lt;br&gt;","&lt;br/&gt;"),1)-1),exportált!A2354),"")</f>
        <v/>
      </c>
      <c r="B2355" s="7" t="str">
        <f>IFERROR(SUBSTITUTE(RIGHT(SUBSTITUTE(exportált!A2354,"&lt;br&gt;","&lt;br/&gt;"),LEN(SUBSTITUTE(exportált!A2354,"&lt;br&gt;","&lt;br/&gt;"))-LEN(A2355)-LEN('új sor'!$A$1)),'új sor'!$A$1,CHAR(10)),"")</f>
        <v/>
      </c>
      <c r="D2355" s="7" t="str">
        <f>IF(exportált!B2354&lt;&gt;"",SUBSTITUTE(SUBSTITUTE(exportált!B2354,"&lt;br&gt;","&lt;br/&gt;"),'új sor'!$A$1,CHAR(10)),"")</f>
        <v/>
      </c>
    </row>
    <row r="2356" spans="1:4" x14ac:dyDescent="0.25">
      <c r="A2356" s="7" t="str">
        <f>IF(exportált!A2355&lt;&gt;"",IFERROR(LEFT(exportált!A2355,SEARCH("&lt;br/&gt;",SUBSTITUTE(exportált!A2355,"&lt;br&gt;","&lt;br/&gt;"),1)-1),exportált!A2355),"")</f>
        <v/>
      </c>
      <c r="B2356" s="7" t="str">
        <f>IFERROR(SUBSTITUTE(RIGHT(SUBSTITUTE(exportált!A2355,"&lt;br&gt;","&lt;br/&gt;"),LEN(SUBSTITUTE(exportált!A2355,"&lt;br&gt;","&lt;br/&gt;"))-LEN(A2356)-LEN('új sor'!$A$1)),'új sor'!$A$1,CHAR(10)),"")</f>
        <v/>
      </c>
      <c r="D2356" s="7" t="str">
        <f>IF(exportált!B2355&lt;&gt;"",SUBSTITUTE(SUBSTITUTE(exportált!B2355,"&lt;br&gt;","&lt;br/&gt;"),'új sor'!$A$1,CHAR(10)),"")</f>
        <v/>
      </c>
    </row>
    <row r="2357" spans="1:4" x14ac:dyDescent="0.25">
      <c r="A2357" s="7" t="str">
        <f>IF(exportált!A2356&lt;&gt;"",IFERROR(LEFT(exportált!A2356,SEARCH("&lt;br/&gt;",SUBSTITUTE(exportált!A2356,"&lt;br&gt;","&lt;br/&gt;"),1)-1),exportált!A2356),"")</f>
        <v/>
      </c>
      <c r="B2357" s="7" t="str">
        <f>IFERROR(SUBSTITUTE(RIGHT(SUBSTITUTE(exportált!A2356,"&lt;br&gt;","&lt;br/&gt;"),LEN(SUBSTITUTE(exportált!A2356,"&lt;br&gt;","&lt;br/&gt;"))-LEN(A2357)-LEN('új sor'!$A$1)),'új sor'!$A$1,CHAR(10)),"")</f>
        <v/>
      </c>
      <c r="D2357" s="7" t="str">
        <f>IF(exportált!B2356&lt;&gt;"",SUBSTITUTE(SUBSTITUTE(exportált!B2356,"&lt;br&gt;","&lt;br/&gt;"),'új sor'!$A$1,CHAR(10)),"")</f>
        <v/>
      </c>
    </row>
    <row r="2358" spans="1:4" x14ac:dyDescent="0.25">
      <c r="A2358" s="7" t="str">
        <f>IF(exportált!A2357&lt;&gt;"",IFERROR(LEFT(exportált!A2357,SEARCH("&lt;br/&gt;",SUBSTITUTE(exportált!A2357,"&lt;br&gt;","&lt;br/&gt;"),1)-1),exportált!A2357),"")</f>
        <v/>
      </c>
      <c r="B2358" s="7" t="str">
        <f>IFERROR(SUBSTITUTE(RIGHT(SUBSTITUTE(exportált!A2357,"&lt;br&gt;","&lt;br/&gt;"),LEN(SUBSTITUTE(exportált!A2357,"&lt;br&gt;","&lt;br/&gt;"))-LEN(A2358)-LEN('új sor'!$A$1)),'új sor'!$A$1,CHAR(10)),"")</f>
        <v/>
      </c>
      <c r="D2358" s="7" t="str">
        <f>IF(exportált!B2357&lt;&gt;"",SUBSTITUTE(SUBSTITUTE(exportált!B2357,"&lt;br&gt;","&lt;br/&gt;"),'új sor'!$A$1,CHAR(10)),"")</f>
        <v/>
      </c>
    </row>
    <row r="2359" spans="1:4" x14ac:dyDescent="0.25">
      <c r="A2359" s="7" t="str">
        <f>IF(exportált!A2358&lt;&gt;"",IFERROR(LEFT(exportált!A2358,SEARCH("&lt;br/&gt;",SUBSTITUTE(exportált!A2358,"&lt;br&gt;","&lt;br/&gt;"),1)-1),exportált!A2358),"")</f>
        <v/>
      </c>
      <c r="B2359" s="7" t="str">
        <f>IFERROR(SUBSTITUTE(RIGHT(SUBSTITUTE(exportált!A2358,"&lt;br&gt;","&lt;br/&gt;"),LEN(SUBSTITUTE(exportált!A2358,"&lt;br&gt;","&lt;br/&gt;"))-LEN(A2359)-LEN('új sor'!$A$1)),'új sor'!$A$1,CHAR(10)),"")</f>
        <v/>
      </c>
      <c r="D2359" s="7" t="str">
        <f>IF(exportált!B2358&lt;&gt;"",SUBSTITUTE(SUBSTITUTE(exportált!B2358,"&lt;br&gt;","&lt;br/&gt;"),'új sor'!$A$1,CHAR(10)),"")</f>
        <v/>
      </c>
    </row>
    <row r="2360" spans="1:4" x14ac:dyDescent="0.25">
      <c r="A2360" s="7" t="str">
        <f>IF(exportált!A2359&lt;&gt;"",IFERROR(LEFT(exportált!A2359,SEARCH("&lt;br/&gt;",SUBSTITUTE(exportált!A2359,"&lt;br&gt;","&lt;br/&gt;"),1)-1),exportált!A2359),"")</f>
        <v/>
      </c>
      <c r="B2360" s="7" t="str">
        <f>IFERROR(SUBSTITUTE(RIGHT(SUBSTITUTE(exportált!A2359,"&lt;br&gt;","&lt;br/&gt;"),LEN(SUBSTITUTE(exportált!A2359,"&lt;br&gt;","&lt;br/&gt;"))-LEN(A2360)-LEN('új sor'!$A$1)),'új sor'!$A$1,CHAR(10)),"")</f>
        <v/>
      </c>
      <c r="D2360" s="7" t="str">
        <f>IF(exportált!B2359&lt;&gt;"",SUBSTITUTE(SUBSTITUTE(exportált!B2359,"&lt;br&gt;","&lt;br/&gt;"),'új sor'!$A$1,CHAR(10)),"")</f>
        <v/>
      </c>
    </row>
    <row r="2361" spans="1:4" x14ac:dyDescent="0.25">
      <c r="A2361" s="7" t="str">
        <f>IF(exportált!A2360&lt;&gt;"",IFERROR(LEFT(exportált!A2360,SEARCH("&lt;br/&gt;",SUBSTITUTE(exportált!A2360,"&lt;br&gt;","&lt;br/&gt;"),1)-1),exportált!A2360),"")</f>
        <v/>
      </c>
      <c r="B2361" s="7" t="str">
        <f>IFERROR(SUBSTITUTE(RIGHT(SUBSTITUTE(exportált!A2360,"&lt;br&gt;","&lt;br/&gt;"),LEN(SUBSTITUTE(exportált!A2360,"&lt;br&gt;","&lt;br/&gt;"))-LEN(A2361)-LEN('új sor'!$A$1)),'új sor'!$A$1,CHAR(10)),"")</f>
        <v/>
      </c>
      <c r="D2361" s="7" t="str">
        <f>IF(exportált!B2360&lt;&gt;"",SUBSTITUTE(SUBSTITUTE(exportált!B2360,"&lt;br&gt;","&lt;br/&gt;"),'új sor'!$A$1,CHAR(10)),"")</f>
        <v/>
      </c>
    </row>
    <row r="2362" spans="1:4" x14ac:dyDescent="0.25">
      <c r="A2362" s="7" t="str">
        <f>IF(exportált!A2361&lt;&gt;"",IFERROR(LEFT(exportált!A2361,SEARCH("&lt;br/&gt;",SUBSTITUTE(exportált!A2361,"&lt;br&gt;","&lt;br/&gt;"),1)-1),exportált!A2361),"")</f>
        <v/>
      </c>
      <c r="B2362" s="7" t="str">
        <f>IFERROR(SUBSTITUTE(RIGHT(SUBSTITUTE(exportált!A2361,"&lt;br&gt;","&lt;br/&gt;"),LEN(SUBSTITUTE(exportált!A2361,"&lt;br&gt;","&lt;br/&gt;"))-LEN(A2362)-LEN('új sor'!$A$1)),'új sor'!$A$1,CHAR(10)),"")</f>
        <v/>
      </c>
      <c r="D2362" s="7" t="str">
        <f>IF(exportált!B2361&lt;&gt;"",SUBSTITUTE(SUBSTITUTE(exportált!B2361,"&lt;br&gt;","&lt;br/&gt;"),'új sor'!$A$1,CHAR(10)),"")</f>
        <v/>
      </c>
    </row>
    <row r="2363" spans="1:4" x14ac:dyDescent="0.25">
      <c r="A2363" s="7" t="str">
        <f>IF(exportált!A2362&lt;&gt;"",IFERROR(LEFT(exportált!A2362,SEARCH("&lt;br/&gt;",SUBSTITUTE(exportált!A2362,"&lt;br&gt;","&lt;br/&gt;"),1)-1),exportált!A2362),"")</f>
        <v/>
      </c>
      <c r="B2363" s="7" t="str">
        <f>IFERROR(SUBSTITUTE(RIGHT(SUBSTITUTE(exportált!A2362,"&lt;br&gt;","&lt;br/&gt;"),LEN(SUBSTITUTE(exportált!A2362,"&lt;br&gt;","&lt;br/&gt;"))-LEN(A2363)-LEN('új sor'!$A$1)),'új sor'!$A$1,CHAR(10)),"")</f>
        <v/>
      </c>
      <c r="D2363" s="7" t="str">
        <f>IF(exportált!B2362&lt;&gt;"",SUBSTITUTE(SUBSTITUTE(exportált!B2362,"&lt;br&gt;","&lt;br/&gt;"),'új sor'!$A$1,CHAR(10)),"")</f>
        <v/>
      </c>
    </row>
    <row r="2364" spans="1:4" x14ac:dyDescent="0.25">
      <c r="A2364" s="7" t="str">
        <f>IF(exportált!A2363&lt;&gt;"",IFERROR(LEFT(exportált!A2363,SEARCH("&lt;br/&gt;",SUBSTITUTE(exportált!A2363,"&lt;br&gt;","&lt;br/&gt;"),1)-1),exportált!A2363),"")</f>
        <v/>
      </c>
      <c r="B2364" s="7" t="str">
        <f>IFERROR(SUBSTITUTE(RIGHT(SUBSTITUTE(exportált!A2363,"&lt;br&gt;","&lt;br/&gt;"),LEN(SUBSTITUTE(exportált!A2363,"&lt;br&gt;","&lt;br/&gt;"))-LEN(A2364)-LEN('új sor'!$A$1)),'új sor'!$A$1,CHAR(10)),"")</f>
        <v/>
      </c>
      <c r="D2364" s="7" t="str">
        <f>IF(exportált!B2363&lt;&gt;"",SUBSTITUTE(SUBSTITUTE(exportált!B2363,"&lt;br&gt;","&lt;br/&gt;"),'új sor'!$A$1,CHAR(10)),"")</f>
        <v/>
      </c>
    </row>
    <row r="2365" spans="1:4" x14ac:dyDescent="0.25">
      <c r="A2365" s="7" t="str">
        <f>IF(exportált!A2364&lt;&gt;"",IFERROR(LEFT(exportált!A2364,SEARCH("&lt;br/&gt;",SUBSTITUTE(exportált!A2364,"&lt;br&gt;","&lt;br/&gt;"),1)-1),exportált!A2364),"")</f>
        <v/>
      </c>
      <c r="B2365" s="7" t="str">
        <f>IFERROR(SUBSTITUTE(RIGHT(SUBSTITUTE(exportált!A2364,"&lt;br&gt;","&lt;br/&gt;"),LEN(SUBSTITUTE(exportált!A2364,"&lt;br&gt;","&lt;br/&gt;"))-LEN(A2365)-LEN('új sor'!$A$1)),'új sor'!$A$1,CHAR(10)),"")</f>
        <v/>
      </c>
      <c r="D2365" s="7" t="str">
        <f>IF(exportált!B2364&lt;&gt;"",SUBSTITUTE(SUBSTITUTE(exportált!B2364,"&lt;br&gt;","&lt;br/&gt;"),'új sor'!$A$1,CHAR(10)),"")</f>
        <v/>
      </c>
    </row>
    <row r="2366" spans="1:4" x14ac:dyDescent="0.25">
      <c r="A2366" s="7" t="str">
        <f>IF(exportált!A2365&lt;&gt;"",IFERROR(LEFT(exportált!A2365,SEARCH("&lt;br/&gt;",SUBSTITUTE(exportált!A2365,"&lt;br&gt;","&lt;br/&gt;"),1)-1),exportált!A2365),"")</f>
        <v/>
      </c>
      <c r="B2366" s="7" t="str">
        <f>IFERROR(SUBSTITUTE(RIGHT(SUBSTITUTE(exportált!A2365,"&lt;br&gt;","&lt;br/&gt;"),LEN(SUBSTITUTE(exportált!A2365,"&lt;br&gt;","&lt;br/&gt;"))-LEN(A2366)-LEN('új sor'!$A$1)),'új sor'!$A$1,CHAR(10)),"")</f>
        <v/>
      </c>
      <c r="D2366" s="7" t="str">
        <f>IF(exportált!B2365&lt;&gt;"",SUBSTITUTE(SUBSTITUTE(exportált!B2365,"&lt;br&gt;","&lt;br/&gt;"),'új sor'!$A$1,CHAR(10)),"")</f>
        <v/>
      </c>
    </row>
    <row r="2367" spans="1:4" x14ac:dyDescent="0.25">
      <c r="A2367" s="7" t="str">
        <f>IF(exportált!A2366&lt;&gt;"",IFERROR(LEFT(exportált!A2366,SEARCH("&lt;br/&gt;",SUBSTITUTE(exportált!A2366,"&lt;br&gt;","&lt;br/&gt;"),1)-1),exportált!A2366),"")</f>
        <v/>
      </c>
      <c r="B2367" s="7" t="str">
        <f>IFERROR(SUBSTITUTE(RIGHT(SUBSTITUTE(exportált!A2366,"&lt;br&gt;","&lt;br/&gt;"),LEN(SUBSTITUTE(exportált!A2366,"&lt;br&gt;","&lt;br/&gt;"))-LEN(A2367)-LEN('új sor'!$A$1)),'új sor'!$A$1,CHAR(10)),"")</f>
        <v/>
      </c>
      <c r="D2367" s="7" t="str">
        <f>IF(exportált!B2366&lt;&gt;"",SUBSTITUTE(SUBSTITUTE(exportált!B2366,"&lt;br&gt;","&lt;br/&gt;"),'új sor'!$A$1,CHAR(10)),"")</f>
        <v/>
      </c>
    </row>
    <row r="2368" spans="1:4" x14ac:dyDescent="0.25">
      <c r="A2368" s="7" t="str">
        <f>IF(exportált!A2367&lt;&gt;"",IFERROR(LEFT(exportált!A2367,SEARCH("&lt;br/&gt;",SUBSTITUTE(exportált!A2367,"&lt;br&gt;","&lt;br/&gt;"),1)-1),exportált!A2367),"")</f>
        <v/>
      </c>
      <c r="B2368" s="7" t="str">
        <f>IFERROR(SUBSTITUTE(RIGHT(SUBSTITUTE(exportált!A2367,"&lt;br&gt;","&lt;br/&gt;"),LEN(SUBSTITUTE(exportált!A2367,"&lt;br&gt;","&lt;br/&gt;"))-LEN(A2368)-LEN('új sor'!$A$1)),'új sor'!$A$1,CHAR(10)),"")</f>
        <v/>
      </c>
      <c r="D2368" s="7" t="str">
        <f>IF(exportált!B2367&lt;&gt;"",SUBSTITUTE(SUBSTITUTE(exportált!B2367,"&lt;br&gt;","&lt;br/&gt;"),'új sor'!$A$1,CHAR(10)),"")</f>
        <v/>
      </c>
    </row>
    <row r="2369" spans="1:4" x14ac:dyDescent="0.25">
      <c r="A2369" s="7" t="str">
        <f>IF(exportált!A2368&lt;&gt;"",IFERROR(LEFT(exportált!A2368,SEARCH("&lt;br/&gt;",SUBSTITUTE(exportált!A2368,"&lt;br&gt;","&lt;br/&gt;"),1)-1),exportált!A2368),"")</f>
        <v/>
      </c>
      <c r="B2369" s="7" t="str">
        <f>IFERROR(SUBSTITUTE(RIGHT(SUBSTITUTE(exportált!A2368,"&lt;br&gt;","&lt;br/&gt;"),LEN(SUBSTITUTE(exportált!A2368,"&lt;br&gt;","&lt;br/&gt;"))-LEN(A2369)-LEN('új sor'!$A$1)),'új sor'!$A$1,CHAR(10)),"")</f>
        <v/>
      </c>
      <c r="D2369" s="7" t="str">
        <f>IF(exportált!B2368&lt;&gt;"",SUBSTITUTE(SUBSTITUTE(exportált!B2368,"&lt;br&gt;","&lt;br/&gt;"),'új sor'!$A$1,CHAR(10)),"")</f>
        <v/>
      </c>
    </row>
    <row r="2370" spans="1:4" x14ac:dyDescent="0.25">
      <c r="A2370" s="7" t="str">
        <f>IF(exportált!A2369&lt;&gt;"",IFERROR(LEFT(exportált!A2369,SEARCH("&lt;br/&gt;",SUBSTITUTE(exportált!A2369,"&lt;br&gt;","&lt;br/&gt;"),1)-1),exportált!A2369),"")</f>
        <v/>
      </c>
      <c r="B2370" s="7" t="str">
        <f>IFERROR(SUBSTITUTE(RIGHT(SUBSTITUTE(exportált!A2369,"&lt;br&gt;","&lt;br/&gt;"),LEN(SUBSTITUTE(exportált!A2369,"&lt;br&gt;","&lt;br/&gt;"))-LEN(A2370)-LEN('új sor'!$A$1)),'új sor'!$A$1,CHAR(10)),"")</f>
        <v/>
      </c>
      <c r="D2370" s="7" t="str">
        <f>IF(exportált!B2369&lt;&gt;"",SUBSTITUTE(SUBSTITUTE(exportált!B2369,"&lt;br&gt;","&lt;br/&gt;"),'új sor'!$A$1,CHAR(10)),"")</f>
        <v/>
      </c>
    </row>
    <row r="2371" spans="1:4" x14ac:dyDescent="0.25">
      <c r="A2371" s="7" t="str">
        <f>IF(exportált!A2370&lt;&gt;"",IFERROR(LEFT(exportált!A2370,SEARCH("&lt;br/&gt;",SUBSTITUTE(exportált!A2370,"&lt;br&gt;","&lt;br/&gt;"),1)-1),exportált!A2370),"")</f>
        <v/>
      </c>
      <c r="B2371" s="7" t="str">
        <f>IFERROR(SUBSTITUTE(RIGHT(SUBSTITUTE(exportált!A2370,"&lt;br&gt;","&lt;br/&gt;"),LEN(SUBSTITUTE(exportált!A2370,"&lt;br&gt;","&lt;br/&gt;"))-LEN(A2371)-LEN('új sor'!$A$1)),'új sor'!$A$1,CHAR(10)),"")</f>
        <v/>
      </c>
      <c r="D2371" s="7" t="str">
        <f>IF(exportált!B2370&lt;&gt;"",SUBSTITUTE(SUBSTITUTE(exportált!B2370,"&lt;br&gt;","&lt;br/&gt;"),'új sor'!$A$1,CHAR(10)),"")</f>
        <v/>
      </c>
    </row>
    <row r="2372" spans="1:4" x14ac:dyDescent="0.25">
      <c r="A2372" s="7" t="str">
        <f>IF(exportált!A2371&lt;&gt;"",IFERROR(LEFT(exportált!A2371,SEARCH("&lt;br/&gt;",SUBSTITUTE(exportált!A2371,"&lt;br&gt;","&lt;br/&gt;"),1)-1),exportált!A2371),"")</f>
        <v/>
      </c>
      <c r="B2372" s="7" t="str">
        <f>IFERROR(SUBSTITUTE(RIGHT(SUBSTITUTE(exportált!A2371,"&lt;br&gt;","&lt;br/&gt;"),LEN(SUBSTITUTE(exportált!A2371,"&lt;br&gt;","&lt;br/&gt;"))-LEN(A2372)-LEN('új sor'!$A$1)),'új sor'!$A$1,CHAR(10)),"")</f>
        <v/>
      </c>
      <c r="D2372" s="7" t="str">
        <f>IF(exportált!B2371&lt;&gt;"",SUBSTITUTE(SUBSTITUTE(exportált!B2371,"&lt;br&gt;","&lt;br/&gt;"),'új sor'!$A$1,CHAR(10)),"")</f>
        <v/>
      </c>
    </row>
    <row r="2373" spans="1:4" x14ac:dyDescent="0.25">
      <c r="A2373" s="7" t="str">
        <f>IF(exportált!A2372&lt;&gt;"",IFERROR(LEFT(exportált!A2372,SEARCH("&lt;br/&gt;",SUBSTITUTE(exportált!A2372,"&lt;br&gt;","&lt;br/&gt;"),1)-1),exportált!A2372),"")</f>
        <v/>
      </c>
      <c r="B2373" s="7" t="str">
        <f>IFERROR(SUBSTITUTE(RIGHT(SUBSTITUTE(exportált!A2372,"&lt;br&gt;","&lt;br/&gt;"),LEN(SUBSTITUTE(exportált!A2372,"&lt;br&gt;","&lt;br/&gt;"))-LEN(A2373)-LEN('új sor'!$A$1)),'új sor'!$A$1,CHAR(10)),"")</f>
        <v/>
      </c>
      <c r="D2373" s="7" t="str">
        <f>IF(exportált!B2372&lt;&gt;"",SUBSTITUTE(SUBSTITUTE(exportált!B2372,"&lt;br&gt;","&lt;br/&gt;"),'új sor'!$A$1,CHAR(10)),"")</f>
        <v/>
      </c>
    </row>
    <row r="2374" spans="1:4" x14ac:dyDescent="0.25">
      <c r="A2374" s="7" t="str">
        <f>IF(exportált!A2373&lt;&gt;"",IFERROR(LEFT(exportált!A2373,SEARCH("&lt;br/&gt;",SUBSTITUTE(exportált!A2373,"&lt;br&gt;","&lt;br/&gt;"),1)-1),exportált!A2373),"")</f>
        <v/>
      </c>
      <c r="B2374" s="7" t="str">
        <f>IFERROR(SUBSTITUTE(RIGHT(SUBSTITUTE(exportált!A2373,"&lt;br&gt;","&lt;br/&gt;"),LEN(SUBSTITUTE(exportált!A2373,"&lt;br&gt;","&lt;br/&gt;"))-LEN(A2374)-LEN('új sor'!$A$1)),'új sor'!$A$1,CHAR(10)),"")</f>
        <v/>
      </c>
      <c r="D2374" s="7" t="str">
        <f>IF(exportált!B2373&lt;&gt;"",SUBSTITUTE(SUBSTITUTE(exportált!B2373,"&lt;br&gt;","&lt;br/&gt;"),'új sor'!$A$1,CHAR(10)),"")</f>
        <v/>
      </c>
    </row>
    <row r="2375" spans="1:4" x14ac:dyDescent="0.25">
      <c r="A2375" s="7" t="str">
        <f>IF(exportált!A2374&lt;&gt;"",IFERROR(LEFT(exportált!A2374,SEARCH("&lt;br/&gt;",SUBSTITUTE(exportált!A2374,"&lt;br&gt;","&lt;br/&gt;"),1)-1),exportált!A2374),"")</f>
        <v/>
      </c>
      <c r="B2375" s="7" t="str">
        <f>IFERROR(SUBSTITUTE(RIGHT(SUBSTITUTE(exportált!A2374,"&lt;br&gt;","&lt;br/&gt;"),LEN(SUBSTITUTE(exportált!A2374,"&lt;br&gt;","&lt;br/&gt;"))-LEN(A2375)-LEN('új sor'!$A$1)),'új sor'!$A$1,CHAR(10)),"")</f>
        <v/>
      </c>
      <c r="D2375" s="7" t="str">
        <f>IF(exportált!B2374&lt;&gt;"",SUBSTITUTE(SUBSTITUTE(exportált!B2374,"&lt;br&gt;","&lt;br/&gt;"),'új sor'!$A$1,CHAR(10)),"")</f>
        <v/>
      </c>
    </row>
    <row r="2376" spans="1:4" x14ac:dyDescent="0.25">
      <c r="A2376" s="7" t="str">
        <f>IF(exportált!A2375&lt;&gt;"",IFERROR(LEFT(exportált!A2375,SEARCH("&lt;br/&gt;",SUBSTITUTE(exportált!A2375,"&lt;br&gt;","&lt;br/&gt;"),1)-1),exportált!A2375),"")</f>
        <v/>
      </c>
      <c r="B2376" s="7" t="str">
        <f>IFERROR(SUBSTITUTE(RIGHT(SUBSTITUTE(exportált!A2375,"&lt;br&gt;","&lt;br/&gt;"),LEN(SUBSTITUTE(exportált!A2375,"&lt;br&gt;","&lt;br/&gt;"))-LEN(A2376)-LEN('új sor'!$A$1)),'új sor'!$A$1,CHAR(10)),"")</f>
        <v/>
      </c>
      <c r="D2376" s="7" t="str">
        <f>IF(exportált!B2375&lt;&gt;"",SUBSTITUTE(SUBSTITUTE(exportált!B2375,"&lt;br&gt;","&lt;br/&gt;"),'új sor'!$A$1,CHAR(10)),"")</f>
        <v/>
      </c>
    </row>
    <row r="2377" spans="1:4" x14ac:dyDescent="0.25">
      <c r="A2377" s="7" t="str">
        <f>IF(exportált!A2376&lt;&gt;"",IFERROR(LEFT(exportált!A2376,SEARCH("&lt;br/&gt;",SUBSTITUTE(exportált!A2376,"&lt;br&gt;","&lt;br/&gt;"),1)-1),exportált!A2376),"")</f>
        <v/>
      </c>
      <c r="B2377" s="7" t="str">
        <f>IFERROR(SUBSTITUTE(RIGHT(SUBSTITUTE(exportált!A2376,"&lt;br&gt;","&lt;br/&gt;"),LEN(SUBSTITUTE(exportált!A2376,"&lt;br&gt;","&lt;br/&gt;"))-LEN(A2377)-LEN('új sor'!$A$1)),'új sor'!$A$1,CHAR(10)),"")</f>
        <v/>
      </c>
      <c r="D2377" s="7" t="str">
        <f>IF(exportált!B2376&lt;&gt;"",SUBSTITUTE(SUBSTITUTE(exportált!B2376,"&lt;br&gt;","&lt;br/&gt;"),'új sor'!$A$1,CHAR(10)),"")</f>
        <v/>
      </c>
    </row>
    <row r="2378" spans="1:4" x14ac:dyDescent="0.25">
      <c r="A2378" s="7" t="str">
        <f>IF(exportált!A2377&lt;&gt;"",IFERROR(LEFT(exportált!A2377,SEARCH("&lt;br/&gt;",SUBSTITUTE(exportált!A2377,"&lt;br&gt;","&lt;br/&gt;"),1)-1),exportált!A2377),"")</f>
        <v/>
      </c>
      <c r="B2378" s="7" t="str">
        <f>IFERROR(SUBSTITUTE(RIGHT(SUBSTITUTE(exportált!A2377,"&lt;br&gt;","&lt;br/&gt;"),LEN(SUBSTITUTE(exportált!A2377,"&lt;br&gt;","&lt;br/&gt;"))-LEN(A2378)-LEN('új sor'!$A$1)),'új sor'!$A$1,CHAR(10)),"")</f>
        <v/>
      </c>
      <c r="D2378" s="7" t="str">
        <f>IF(exportált!B2377&lt;&gt;"",SUBSTITUTE(SUBSTITUTE(exportált!B2377,"&lt;br&gt;","&lt;br/&gt;"),'új sor'!$A$1,CHAR(10)),"")</f>
        <v/>
      </c>
    </row>
    <row r="2379" spans="1:4" x14ac:dyDescent="0.25">
      <c r="A2379" s="7" t="str">
        <f>IF(exportált!A2378&lt;&gt;"",IFERROR(LEFT(exportált!A2378,SEARCH("&lt;br/&gt;",SUBSTITUTE(exportált!A2378,"&lt;br&gt;","&lt;br/&gt;"),1)-1),exportált!A2378),"")</f>
        <v/>
      </c>
      <c r="B2379" s="7" t="str">
        <f>IFERROR(SUBSTITUTE(RIGHT(SUBSTITUTE(exportált!A2378,"&lt;br&gt;","&lt;br/&gt;"),LEN(SUBSTITUTE(exportált!A2378,"&lt;br&gt;","&lt;br/&gt;"))-LEN(A2379)-LEN('új sor'!$A$1)),'új sor'!$A$1,CHAR(10)),"")</f>
        <v/>
      </c>
      <c r="D2379" s="7" t="str">
        <f>IF(exportált!B2378&lt;&gt;"",SUBSTITUTE(SUBSTITUTE(exportált!B2378,"&lt;br&gt;","&lt;br/&gt;"),'új sor'!$A$1,CHAR(10)),"")</f>
        <v/>
      </c>
    </row>
    <row r="2380" spans="1:4" x14ac:dyDescent="0.25">
      <c r="A2380" s="7" t="str">
        <f>IF(exportált!A2379&lt;&gt;"",IFERROR(LEFT(exportált!A2379,SEARCH("&lt;br/&gt;",SUBSTITUTE(exportált!A2379,"&lt;br&gt;","&lt;br/&gt;"),1)-1),exportált!A2379),"")</f>
        <v/>
      </c>
      <c r="B2380" s="7" t="str">
        <f>IFERROR(SUBSTITUTE(RIGHT(SUBSTITUTE(exportált!A2379,"&lt;br&gt;","&lt;br/&gt;"),LEN(SUBSTITUTE(exportált!A2379,"&lt;br&gt;","&lt;br/&gt;"))-LEN(A2380)-LEN('új sor'!$A$1)),'új sor'!$A$1,CHAR(10)),"")</f>
        <v/>
      </c>
      <c r="D2380" s="7" t="str">
        <f>IF(exportált!B2379&lt;&gt;"",SUBSTITUTE(SUBSTITUTE(exportált!B2379,"&lt;br&gt;","&lt;br/&gt;"),'új sor'!$A$1,CHAR(10)),"")</f>
        <v/>
      </c>
    </row>
    <row r="2381" spans="1:4" x14ac:dyDescent="0.25">
      <c r="A2381" s="7" t="str">
        <f>IF(exportált!A2380&lt;&gt;"",IFERROR(LEFT(exportált!A2380,SEARCH("&lt;br/&gt;",SUBSTITUTE(exportált!A2380,"&lt;br&gt;","&lt;br/&gt;"),1)-1),exportált!A2380),"")</f>
        <v/>
      </c>
      <c r="B2381" s="7" t="str">
        <f>IFERROR(SUBSTITUTE(RIGHT(SUBSTITUTE(exportált!A2380,"&lt;br&gt;","&lt;br/&gt;"),LEN(SUBSTITUTE(exportált!A2380,"&lt;br&gt;","&lt;br/&gt;"))-LEN(A2381)-LEN('új sor'!$A$1)),'új sor'!$A$1,CHAR(10)),"")</f>
        <v/>
      </c>
      <c r="D2381" s="7" t="str">
        <f>IF(exportált!B2380&lt;&gt;"",SUBSTITUTE(SUBSTITUTE(exportált!B2380,"&lt;br&gt;","&lt;br/&gt;"),'új sor'!$A$1,CHAR(10)),"")</f>
        <v/>
      </c>
    </row>
    <row r="2382" spans="1:4" x14ac:dyDescent="0.25">
      <c r="A2382" s="7" t="str">
        <f>IF(exportált!A2381&lt;&gt;"",IFERROR(LEFT(exportált!A2381,SEARCH("&lt;br/&gt;",SUBSTITUTE(exportált!A2381,"&lt;br&gt;","&lt;br/&gt;"),1)-1),exportált!A2381),"")</f>
        <v/>
      </c>
      <c r="B2382" s="7" t="str">
        <f>IFERROR(SUBSTITUTE(RIGHT(SUBSTITUTE(exportált!A2381,"&lt;br&gt;","&lt;br/&gt;"),LEN(SUBSTITUTE(exportált!A2381,"&lt;br&gt;","&lt;br/&gt;"))-LEN(A2382)-LEN('új sor'!$A$1)),'új sor'!$A$1,CHAR(10)),"")</f>
        <v/>
      </c>
      <c r="D2382" s="7" t="str">
        <f>IF(exportált!B2381&lt;&gt;"",SUBSTITUTE(SUBSTITUTE(exportált!B2381,"&lt;br&gt;","&lt;br/&gt;"),'új sor'!$A$1,CHAR(10)),"")</f>
        <v/>
      </c>
    </row>
    <row r="2383" spans="1:4" x14ac:dyDescent="0.25">
      <c r="A2383" s="7" t="str">
        <f>IF(exportált!A2382&lt;&gt;"",IFERROR(LEFT(exportált!A2382,SEARCH("&lt;br/&gt;",SUBSTITUTE(exportált!A2382,"&lt;br&gt;","&lt;br/&gt;"),1)-1),exportált!A2382),"")</f>
        <v/>
      </c>
      <c r="B2383" s="7" t="str">
        <f>IFERROR(SUBSTITUTE(RIGHT(SUBSTITUTE(exportált!A2382,"&lt;br&gt;","&lt;br/&gt;"),LEN(SUBSTITUTE(exportált!A2382,"&lt;br&gt;","&lt;br/&gt;"))-LEN(A2383)-LEN('új sor'!$A$1)),'új sor'!$A$1,CHAR(10)),"")</f>
        <v/>
      </c>
      <c r="D2383" s="7" t="str">
        <f>IF(exportált!B2382&lt;&gt;"",SUBSTITUTE(SUBSTITUTE(exportált!B2382,"&lt;br&gt;","&lt;br/&gt;"),'új sor'!$A$1,CHAR(10)),"")</f>
        <v/>
      </c>
    </row>
    <row r="2384" spans="1:4" x14ac:dyDescent="0.25">
      <c r="A2384" s="7" t="str">
        <f>IF(exportált!A2383&lt;&gt;"",IFERROR(LEFT(exportált!A2383,SEARCH("&lt;br/&gt;",SUBSTITUTE(exportált!A2383,"&lt;br&gt;","&lt;br/&gt;"),1)-1),exportált!A2383),"")</f>
        <v/>
      </c>
      <c r="B2384" s="7" t="str">
        <f>IFERROR(SUBSTITUTE(RIGHT(SUBSTITUTE(exportált!A2383,"&lt;br&gt;","&lt;br/&gt;"),LEN(SUBSTITUTE(exportált!A2383,"&lt;br&gt;","&lt;br/&gt;"))-LEN(A2384)-LEN('új sor'!$A$1)),'új sor'!$A$1,CHAR(10)),"")</f>
        <v/>
      </c>
      <c r="D2384" s="7" t="str">
        <f>IF(exportált!B2383&lt;&gt;"",SUBSTITUTE(SUBSTITUTE(exportált!B2383,"&lt;br&gt;","&lt;br/&gt;"),'új sor'!$A$1,CHAR(10)),"")</f>
        <v/>
      </c>
    </row>
    <row r="2385" spans="1:4" x14ac:dyDescent="0.25">
      <c r="A2385" s="7" t="str">
        <f>IF(exportált!A2384&lt;&gt;"",IFERROR(LEFT(exportált!A2384,SEARCH("&lt;br/&gt;",SUBSTITUTE(exportált!A2384,"&lt;br&gt;","&lt;br/&gt;"),1)-1),exportált!A2384),"")</f>
        <v/>
      </c>
      <c r="B2385" s="7" t="str">
        <f>IFERROR(SUBSTITUTE(RIGHT(SUBSTITUTE(exportált!A2384,"&lt;br&gt;","&lt;br/&gt;"),LEN(SUBSTITUTE(exportált!A2384,"&lt;br&gt;","&lt;br/&gt;"))-LEN(A2385)-LEN('új sor'!$A$1)),'új sor'!$A$1,CHAR(10)),"")</f>
        <v/>
      </c>
      <c r="D2385" s="7" t="str">
        <f>IF(exportált!B2384&lt;&gt;"",SUBSTITUTE(SUBSTITUTE(exportált!B2384,"&lt;br&gt;","&lt;br/&gt;"),'új sor'!$A$1,CHAR(10)),"")</f>
        <v/>
      </c>
    </row>
    <row r="2386" spans="1:4" x14ac:dyDescent="0.25">
      <c r="A2386" s="7" t="str">
        <f>IF(exportált!A2385&lt;&gt;"",IFERROR(LEFT(exportált!A2385,SEARCH("&lt;br/&gt;",SUBSTITUTE(exportált!A2385,"&lt;br&gt;","&lt;br/&gt;"),1)-1),exportált!A2385),"")</f>
        <v/>
      </c>
      <c r="B2386" s="7" t="str">
        <f>IFERROR(SUBSTITUTE(RIGHT(SUBSTITUTE(exportált!A2385,"&lt;br&gt;","&lt;br/&gt;"),LEN(SUBSTITUTE(exportált!A2385,"&lt;br&gt;","&lt;br/&gt;"))-LEN(A2386)-LEN('új sor'!$A$1)),'új sor'!$A$1,CHAR(10)),"")</f>
        <v/>
      </c>
      <c r="D2386" s="7" t="str">
        <f>IF(exportált!B2385&lt;&gt;"",SUBSTITUTE(SUBSTITUTE(exportált!B2385,"&lt;br&gt;","&lt;br/&gt;"),'új sor'!$A$1,CHAR(10)),"")</f>
        <v/>
      </c>
    </row>
    <row r="2387" spans="1:4" x14ac:dyDescent="0.25">
      <c r="A2387" s="7" t="str">
        <f>IF(exportált!A2386&lt;&gt;"",IFERROR(LEFT(exportált!A2386,SEARCH("&lt;br/&gt;",SUBSTITUTE(exportált!A2386,"&lt;br&gt;","&lt;br/&gt;"),1)-1),exportált!A2386),"")</f>
        <v/>
      </c>
      <c r="B2387" s="7" t="str">
        <f>IFERROR(SUBSTITUTE(RIGHT(SUBSTITUTE(exportált!A2386,"&lt;br&gt;","&lt;br/&gt;"),LEN(SUBSTITUTE(exportált!A2386,"&lt;br&gt;","&lt;br/&gt;"))-LEN(A2387)-LEN('új sor'!$A$1)),'új sor'!$A$1,CHAR(10)),"")</f>
        <v/>
      </c>
      <c r="D2387" s="7" t="str">
        <f>IF(exportált!B2386&lt;&gt;"",SUBSTITUTE(SUBSTITUTE(exportált!B2386,"&lt;br&gt;","&lt;br/&gt;"),'új sor'!$A$1,CHAR(10)),"")</f>
        <v/>
      </c>
    </row>
    <row r="2388" spans="1:4" x14ac:dyDescent="0.25">
      <c r="A2388" s="7" t="str">
        <f>IF(exportált!A2387&lt;&gt;"",IFERROR(LEFT(exportált!A2387,SEARCH("&lt;br/&gt;",SUBSTITUTE(exportált!A2387,"&lt;br&gt;","&lt;br/&gt;"),1)-1),exportált!A2387),"")</f>
        <v/>
      </c>
      <c r="B2388" s="7" t="str">
        <f>IFERROR(SUBSTITUTE(RIGHT(SUBSTITUTE(exportált!A2387,"&lt;br&gt;","&lt;br/&gt;"),LEN(SUBSTITUTE(exportált!A2387,"&lt;br&gt;","&lt;br/&gt;"))-LEN(A2388)-LEN('új sor'!$A$1)),'új sor'!$A$1,CHAR(10)),"")</f>
        <v/>
      </c>
      <c r="D2388" s="7" t="str">
        <f>IF(exportált!B2387&lt;&gt;"",SUBSTITUTE(SUBSTITUTE(exportált!B2387,"&lt;br&gt;","&lt;br/&gt;"),'új sor'!$A$1,CHAR(10)),"")</f>
        <v/>
      </c>
    </row>
    <row r="2389" spans="1:4" x14ac:dyDescent="0.25">
      <c r="A2389" s="7" t="str">
        <f>IF(exportált!A2388&lt;&gt;"",IFERROR(LEFT(exportált!A2388,SEARCH("&lt;br/&gt;",SUBSTITUTE(exportált!A2388,"&lt;br&gt;","&lt;br/&gt;"),1)-1),exportált!A2388),"")</f>
        <v/>
      </c>
      <c r="B2389" s="7" t="str">
        <f>IFERROR(SUBSTITUTE(RIGHT(SUBSTITUTE(exportált!A2388,"&lt;br&gt;","&lt;br/&gt;"),LEN(SUBSTITUTE(exportált!A2388,"&lt;br&gt;","&lt;br/&gt;"))-LEN(A2389)-LEN('új sor'!$A$1)),'új sor'!$A$1,CHAR(10)),"")</f>
        <v/>
      </c>
      <c r="D2389" s="7" t="str">
        <f>IF(exportált!B2388&lt;&gt;"",SUBSTITUTE(SUBSTITUTE(exportált!B2388,"&lt;br&gt;","&lt;br/&gt;"),'új sor'!$A$1,CHAR(10)),"")</f>
        <v/>
      </c>
    </row>
    <row r="2390" spans="1:4" x14ac:dyDescent="0.25">
      <c r="A2390" s="7" t="str">
        <f>IF(exportált!A2389&lt;&gt;"",IFERROR(LEFT(exportált!A2389,SEARCH("&lt;br/&gt;",SUBSTITUTE(exportált!A2389,"&lt;br&gt;","&lt;br/&gt;"),1)-1),exportált!A2389),"")</f>
        <v/>
      </c>
      <c r="B2390" s="7" t="str">
        <f>IFERROR(SUBSTITUTE(RIGHT(SUBSTITUTE(exportált!A2389,"&lt;br&gt;","&lt;br/&gt;"),LEN(SUBSTITUTE(exportált!A2389,"&lt;br&gt;","&lt;br/&gt;"))-LEN(A2390)-LEN('új sor'!$A$1)),'új sor'!$A$1,CHAR(10)),"")</f>
        <v/>
      </c>
      <c r="D2390" s="7" t="str">
        <f>IF(exportált!B2389&lt;&gt;"",SUBSTITUTE(SUBSTITUTE(exportált!B2389,"&lt;br&gt;","&lt;br/&gt;"),'új sor'!$A$1,CHAR(10)),"")</f>
        <v/>
      </c>
    </row>
    <row r="2391" spans="1:4" x14ac:dyDescent="0.25">
      <c r="A2391" s="7" t="str">
        <f>IF(exportált!A2390&lt;&gt;"",IFERROR(LEFT(exportált!A2390,SEARCH("&lt;br/&gt;",SUBSTITUTE(exportált!A2390,"&lt;br&gt;","&lt;br/&gt;"),1)-1),exportált!A2390),"")</f>
        <v/>
      </c>
      <c r="B2391" s="7" t="str">
        <f>IFERROR(SUBSTITUTE(RIGHT(SUBSTITUTE(exportált!A2390,"&lt;br&gt;","&lt;br/&gt;"),LEN(SUBSTITUTE(exportált!A2390,"&lt;br&gt;","&lt;br/&gt;"))-LEN(A2391)-LEN('új sor'!$A$1)),'új sor'!$A$1,CHAR(10)),"")</f>
        <v/>
      </c>
      <c r="D2391" s="7" t="str">
        <f>IF(exportált!B2390&lt;&gt;"",SUBSTITUTE(SUBSTITUTE(exportált!B2390,"&lt;br&gt;","&lt;br/&gt;"),'új sor'!$A$1,CHAR(10)),"")</f>
        <v/>
      </c>
    </row>
    <row r="2392" spans="1:4" x14ac:dyDescent="0.25">
      <c r="A2392" s="7" t="str">
        <f>IF(exportált!A2391&lt;&gt;"",IFERROR(LEFT(exportált!A2391,SEARCH("&lt;br/&gt;",SUBSTITUTE(exportált!A2391,"&lt;br&gt;","&lt;br/&gt;"),1)-1),exportált!A2391),"")</f>
        <v/>
      </c>
      <c r="B2392" s="7" t="str">
        <f>IFERROR(SUBSTITUTE(RIGHT(SUBSTITUTE(exportált!A2391,"&lt;br&gt;","&lt;br/&gt;"),LEN(SUBSTITUTE(exportált!A2391,"&lt;br&gt;","&lt;br/&gt;"))-LEN(A2392)-LEN('új sor'!$A$1)),'új sor'!$A$1,CHAR(10)),"")</f>
        <v/>
      </c>
      <c r="D2392" s="7" t="str">
        <f>IF(exportált!B2391&lt;&gt;"",SUBSTITUTE(SUBSTITUTE(exportált!B2391,"&lt;br&gt;","&lt;br/&gt;"),'új sor'!$A$1,CHAR(10)),"")</f>
        <v/>
      </c>
    </row>
    <row r="2393" spans="1:4" x14ac:dyDescent="0.25">
      <c r="A2393" s="7" t="str">
        <f>IF(exportált!A2392&lt;&gt;"",IFERROR(LEFT(exportált!A2392,SEARCH("&lt;br/&gt;",SUBSTITUTE(exportált!A2392,"&lt;br&gt;","&lt;br/&gt;"),1)-1),exportált!A2392),"")</f>
        <v/>
      </c>
      <c r="B2393" s="7" t="str">
        <f>IFERROR(SUBSTITUTE(RIGHT(SUBSTITUTE(exportált!A2392,"&lt;br&gt;","&lt;br/&gt;"),LEN(SUBSTITUTE(exportált!A2392,"&lt;br&gt;","&lt;br/&gt;"))-LEN(A2393)-LEN('új sor'!$A$1)),'új sor'!$A$1,CHAR(10)),"")</f>
        <v/>
      </c>
      <c r="D2393" s="7" t="str">
        <f>IF(exportált!B2392&lt;&gt;"",SUBSTITUTE(SUBSTITUTE(exportált!B2392,"&lt;br&gt;","&lt;br/&gt;"),'új sor'!$A$1,CHAR(10)),"")</f>
        <v/>
      </c>
    </row>
    <row r="2394" spans="1:4" x14ac:dyDescent="0.25">
      <c r="A2394" s="7" t="str">
        <f>IF(exportált!A2393&lt;&gt;"",IFERROR(LEFT(exportált!A2393,SEARCH("&lt;br/&gt;",SUBSTITUTE(exportált!A2393,"&lt;br&gt;","&lt;br/&gt;"),1)-1),exportált!A2393),"")</f>
        <v/>
      </c>
      <c r="B2394" s="7" t="str">
        <f>IFERROR(SUBSTITUTE(RIGHT(SUBSTITUTE(exportált!A2393,"&lt;br&gt;","&lt;br/&gt;"),LEN(SUBSTITUTE(exportált!A2393,"&lt;br&gt;","&lt;br/&gt;"))-LEN(A2394)-LEN('új sor'!$A$1)),'új sor'!$A$1,CHAR(10)),"")</f>
        <v/>
      </c>
      <c r="D2394" s="7" t="str">
        <f>IF(exportált!B2393&lt;&gt;"",SUBSTITUTE(SUBSTITUTE(exportált!B2393,"&lt;br&gt;","&lt;br/&gt;"),'új sor'!$A$1,CHAR(10)),"")</f>
        <v/>
      </c>
    </row>
    <row r="2395" spans="1:4" x14ac:dyDescent="0.25">
      <c r="A2395" s="7" t="str">
        <f>IF(exportált!A2394&lt;&gt;"",IFERROR(LEFT(exportált!A2394,SEARCH("&lt;br/&gt;",SUBSTITUTE(exportált!A2394,"&lt;br&gt;","&lt;br/&gt;"),1)-1),exportált!A2394),"")</f>
        <v/>
      </c>
      <c r="B2395" s="7" t="str">
        <f>IFERROR(SUBSTITUTE(RIGHT(SUBSTITUTE(exportált!A2394,"&lt;br&gt;","&lt;br/&gt;"),LEN(SUBSTITUTE(exportált!A2394,"&lt;br&gt;","&lt;br/&gt;"))-LEN(A2395)-LEN('új sor'!$A$1)),'új sor'!$A$1,CHAR(10)),"")</f>
        <v/>
      </c>
      <c r="D2395" s="7" t="str">
        <f>IF(exportált!B2394&lt;&gt;"",SUBSTITUTE(SUBSTITUTE(exportált!B2394,"&lt;br&gt;","&lt;br/&gt;"),'új sor'!$A$1,CHAR(10)),"")</f>
        <v/>
      </c>
    </row>
    <row r="2396" spans="1:4" x14ac:dyDescent="0.25">
      <c r="A2396" s="7" t="str">
        <f>IF(exportált!A2395&lt;&gt;"",IFERROR(LEFT(exportált!A2395,SEARCH("&lt;br/&gt;",SUBSTITUTE(exportált!A2395,"&lt;br&gt;","&lt;br/&gt;"),1)-1),exportált!A2395),"")</f>
        <v/>
      </c>
      <c r="B2396" s="7" t="str">
        <f>IFERROR(SUBSTITUTE(RIGHT(SUBSTITUTE(exportált!A2395,"&lt;br&gt;","&lt;br/&gt;"),LEN(SUBSTITUTE(exportált!A2395,"&lt;br&gt;","&lt;br/&gt;"))-LEN(A2396)-LEN('új sor'!$A$1)),'új sor'!$A$1,CHAR(10)),"")</f>
        <v/>
      </c>
      <c r="D2396" s="7" t="str">
        <f>IF(exportált!B2395&lt;&gt;"",SUBSTITUTE(SUBSTITUTE(exportált!B2395,"&lt;br&gt;","&lt;br/&gt;"),'új sor'!$A$1,CHAR(10)),"")</f>
        <v/>
      </c>
    </row>
    <row r="2397" spans="1:4" x14ac:dyDescent="0.25">
      <c r="A2397" s="7" t="str">
        <f>IF(exportált!A2396&lt;&gt;"",IFERROR(LEFT(exportált!A2396,SEARCH("&lt;br/&gt;",SUBSTITUTE(exportált!A2396,"&lt;br&gt;","&lt;br/&gt;"),1)-1),exportált!A2396),"")</f>
        <v/>
      </c>
      <c r="B2397" s="7" t="str">
        <f>IFERROR(SUBSTITUTE(RIGHT(SUBSTITUTE(exportált!A2396,"&lt;br&gt;","&lt;br/&gt;"),LEN(SUBSTITUTE(exportált!A2396,"&lt;br&gt;","&lt;br/&gt;"))-LEN(A2397)-LEN('új sor'!$A$1)),'új sor'!$A$1,CHAR(10)),"")</f>
        <v/>
      </c>
      <c r="D2397" s="7" t="str">
        <f>IF(exportált!B2396&lt;&gt;"",SUBSTITUTE(SUBSTITUTE(exportált!B2396,"&lt;br&gt;","&lt;br/&gt;"),'új sor'!$A$1,CHAR(10)),"")</f>
        <v/>
      </c>
    </row>
    <row r="2398" spans="1:4" x14ac:dyDescent="0.25">
      <c r="A2398" s="7" t="str">
        <f>IF(exportált!A2397&lt;&gt;"",IFERROR(LEFT(exportált!A2397,SEARCH("&lt;br/&gt;",SUBSTITUTE(exportált!A2397,"&lt;br&gt;","&lt;br/&gt;"),1)-1),exportált!A2397),"")</f>
        <v/>
      </c>
      <c r="B2398" s="7" t="str">
        <f>IFERROR(SUBSTITUTE(RIGHT(SUBSTITUTE(exportált!A2397,"&lt;br&gt;","&lt;br/&gt;"),LEN(SUBSTITUTE(exportált!A2397,"&lt;br&gt;","&lt;br/&gt;"))-LEN(A2398)-LEN('új sor'!$A$1)),'új sor'!$A$1,CHAR(10)),"")</f>
        <v/>
      </c>
      <c r="D2398" s="7" t="str">
        <f>IF(exportált!B2397&lt;&gt;"",SUBSTITUTE(SUBSTITUTE(exportált!B2397,"&lt;br&gt;","&lt;br/&gt;"),'új sor'!$A$1,CHAR(10)),"")</f>
        <v/>
      </c>
    </row>
    <row r="2399" spans="1:4" x14ac:dyDescent="0.25">
      <c r="A2399" s="7" t="str">
        <f>IF(exportált!A2398&lt;&gt;"",IFERROR(LEFT(exportált!A2398,SEARCH("&lt;br/&gt;",SUBSTITUTE(exportált!A2398,"&lt;br&gt;","&lt;br/&gt;"),1)-1),exportált!A2398),"")</f>
        <v/>
      </c>
      <c r="B2399" s="7" t="str">
        <f>IFERROR(SUBSTITUTE(RIGHT(SUBSTITUTE(exportált!A2398,"&lt;br&gt;","&lt;br/&gt;"),LEN(SUBSTITUTE(exportált!A2398,"&lt;br&gt;","&lt;br/&gt;"))-LEN(A2399)-LEN('új sor'!$A$1)),'új sor'!$A$1,CHAR(10)),"")</f>
        <v/>
      </c>
      <c r="D2399" s="7" t="str">
        <f>IF(exportált!B2398&lt;&gt;"",SUBSTITUTE(SUBSTITUTE(exportált!B2398,"&lt;br&gt;","&lt;br/&gt;"),'új sor'!$A$1,CHAR(10)),"")</f>
        <v/>
      </c>
    </row>
    <row r="2400" spans="1:4" x14ac:dyDescent="0.25">
      <c r="A2400" s="7" t="str">
        <f>IF(exportált!A2399&lt;&gt;"",IFERROR(LEFT(exportált!A2399,SEARCH("&lt;br/&gt;",SUBSTITUTE(exportált!A2399,"&lt;br&gt;","&lt;br/&gt;"),1)-1),exportált!A2399),"")</f>
        <v/>
      </c>
      <c r="B2400" s="7" t="str">
        <f>IFERROR(SUBSTITUTE(RIGHT(SUBSTITUTE(exportált!A2399,"&lt;br&gt;","&lt;br/&gt;"),LEN(SUBSTITUTE(exportált!A2399,"&lt;br&gt;","&lt;br/&gt;"))-LEN(A2400)-LEN('új sor'!$A$1)),'új sor'!$A$1,CHAR(10)),"")</f>
        <v/>
      </c>
      <c r="D2400" s="7" t="str">
        <f>IF(exportált!B2399&lt;&gt;"",SUBSTITUTE(SUBSTITUTE(exportált!B2399,"&lt;br&gt;","&lt;br/&gt;"),'új sor'!$A$1,CHAR(10)),"")</f>
        <v/>
      </c>
    </row>
    <row r="2401" spans="1:4" x14ac:dyDescent="0.25">
      <c r="A2401" s="7" t="str">
        <f>IF(exportált!A2400&lt;&gt;"",IFERROR(LEFT(exportált!A2400,SEARCH("&lt;br/&gt;",SUBSTITUTE(exportált!A2400,"&lt;br&gt;","&lt;br/&gt;"),1)-1),exportált!A2400),"")</f>
        <v/>
      </c>
      <c r="B2401" s="7" t="str">
        <f>IFERROR(SUBSTITUTE(RIGHT(SUBSTITUTE(exportált!A2400,"&lt;br&gt;","&lt;br/&gt;"),LEN(SUBSTITUTE(exportált!A2400,"&lt;br&gt;","&lt;br/&gt;"))-LEN(A2401)-LEN('új sor'!$A$1)),'új sor'!$A$1,CHAR(10)),"")</f>
        <v/>
      </c>
      <c r="D2401" s="7" t="str">
        <f>IF(exportált!B2400&lt;&gt;"",SUBSTITUTE(SUBSTITUTE(exportált!B2400,"&lt;br&gt;","&lt;br/&gt;"),'új sor'!$A$1,CHAR(10)),"")</f>
        <v/>
      </c>
    </row>
    <row r="2402" spans="1:4" x14ac:dyDescent="0.25">
      <c r="A2402" s="7" t="str">
        <f>IF(exportált!A2401&lt;&gt;"",IFERROR(LEFT(exportált!A2401,SEARCH("&lt;br/&gt;",SUBSTITUTE(exportált!A2401,"&lt;br&gt;","&lt;br/&gt;"),1)-1),exportált!A2401),"")</f>
        <v/>
      </c>
      <c r="B2402" s="7" t="str">
        <f>IFERROR(SUBSTITUTE(RIGHT(SUBSTITUTE(exportált!A2401,"&lt;br&gt;","&lt;br/&gt;"),LEN(SUBSTITUTE(exportált!A2401,"&lt;br&gt;","&lt;br/&gt;"))-LEN(A2402)-LEN('új sor'!$A$1)),'új sor'!$A$1,CHAR(10)),"")</f>
        <v/>
      </c>
      <c r="D2402" s="7" t="str">
        <f>IF(exportált!B2401&lt;&gt;"",SUBSTITUTE(SUBSTITUTE(exportált!B2401,"&lt;br&gt;","&lt;br/&gt;"),'új sor'!$A$1,CHAR(10)),"")</f>
        <v/>
      </c>
    </row>
    <row r="2403" spans="1:4" x14ac:dyDescent="0.25">
      <c r="A2403" s="7" t="str">
        <f>IF(exportált!A2402&lt;&gt;"",IFERROR(LEFT(exportált!A2402,SEARCH("&lt;br/&gt;",SUBSTITUTE(exportált!A2402,"&lt;br&gt;","&lt;br/&gt;"),1)-1),exportált!A2402),"")</f>
        <v/>
      </c>
      <c r="B2403" s="7" t="str">
        <f>IFERROR(SUBSTITUTE(RIGHT(SUBSTITUTE(exportált!A2402,"&lt;br&gt;","&lt;br/&gt;"),LEN(SUBSTITUTE(exportált!A2402,"&lt;br&gt;","&lt;br/&gt;"))-LEN(A2403)-LEN('új sor'!$A$1)),'új sor'!$A$1,CHAR(10)),"")</f>
        <v/>
      </c>
      <c r="D2403" s="7" t="str">
        <f>IF(exportált!B2402&lt;&gt;"",SUBSTITUTE(SUBSTITUTE(exportált!B2402,"&lt;br&gt;","&lt;br/&gt;"),'új sor'!$A$1,CHAR(10)),"")</f>
        <v/>
      </c>
    </row>
    <row r="2404" spans="1:4" x14ac:dyDescent="0.25">
      <c r="A2404" s="7" t="str">
        <f>IF(exportált!A2403&lt;&gt;"",IFERROR(LEFT(exportált!A2403,SEARCH("&lt;br/&gt;",SUBSTITUTE(exportált!A2403,"&lt;br&gt;","&lt;br/&gt;"),1)-1),exportált!A2403),"")</f>
        <v/>
      </c>
      <c r="B2404" s="7" t="str">
        <f>IFERROR(SUBSTITUTE(RIGHT(SUBSTITUTE(exportált!A2403,"&lt;br&gt;","&lt;br/&gt;"),LEN(SUBSTITUTE(exportált!A2403,"&lt;br&gt;","&lt;br/&gt;"))-LEN(A2404)-LEN('új sor'!$A$1)),'új sor'!$A$1,CHAR(10)),"")</f>
        <v/>
      </c>
      <c r="D2404" s="7" t="str">
        <f>IF(exportált!B2403&lt;&gt;"",SUBSTITUTE(SUBSTITUTE(exportált!B2403,"&lt;br&gt;","&lt;br/&gt;"),'új sor'!$A$1,CHAR(10)),"")</f>
        <v/>
      </c>
    </row>
    <row r="2405" spans="1:4" x14ac:dyDescent="0.25">
      <c r="A2405" s="7" t="str">
        <f>IF(exportált!A2404&lt;&gt;"",IFERROR(LEFT(exportált!A2404,SEARCH("&lt;br/&gt;",SUBSTITUTE(exportált!A2404,"&lt;br&gt;","&lt;br/&gt;"),1)-1),exportált!A2404),"")</f>
        <v/>
      </c>
      <c r="B2405" s="7" t="str">
        <f>IFERROR(SUBSTITUTE(RIGHT(SUBSTITUTE(exportált!A2404,"&lt;br&gt;","&lt;br/&gt;"),LEN(SUBSTITUTE(exportált!A2404,"&lt;br&gt;","&lt;br/&gt;"))-LEN(A2405)-LEN('új sor'!$A$1)),'új sor'!$A$1,CHAR(10)),"")</f>
        <v/>
      </c>
      <c r="D2405" s="7" t="str">
        <f>IF(exportált!B2404&lt;&gt;"",SUBSTITUTE(SUBSTITUTE(exportált!B2404,"&lt;br&gt;","&lt;br/&gt;"),'új sor'!$A$1,CHAR(10)),"")</f>
        <v/>
      </c>
    </row>
    <row r="2406" spans="1:4" x14ac:dyDescent="0.25">
      <c r="A2406" s="7" t="str">
        <f>IF(exportált!A2405&lt;&gt;"",IFERROR(LEFT(exportált!A2405,SEARCH("&lt;br/&gt;",SUBSTITUTE(exportált!A2405,"&lt;br&gt;","&lt;br/&gt;"),1)-1),exportált!A2405),"")</f>
        <v/>
      </c>
      <c r="B2406" s="7" t="str">
        <f>IFERROR(SUBSTITUTE(RIGHT(SUBSTITUTE(exportált!A2405,"&lt;br&gt;","&lt;br/&gt;"),LEN(SUBSTITUTE(exportált!A2405,"&lt;br&gt;","&lt;br/&gt;"))-LEN(A2406)-LEN('új sor'!$A$1)),'új sor'!$A$1,CHAR(10)),"")</f>
        <v/>
      </c>
      <c r="D2406" s="7" t="str">
        <f>IF(exportált!B2405&lt;&gt;"",SUBSTITUTE(SUBSTITUTE(exportált!B2405,"&lt;br&gt;","&lt;br/&gt;"),'új sor'!$A$1,CHAR(10)),"")</f>
        <v/>
      </c>
    </row>
    <row r="2407" spans="1:4" x14ac:dyDescent="0.25">
      <c r="A2407" s="7" t="str">
        <f>IF(exportált!A2406&lt;&gt;"",IFERROR(LEFT(exportált!A2406,SEARCH("&lt;br/&gt;",SUBSTITUTE(exportált!A2406,"&lt;br&gt;","&lt;br/&gt;"),1)-1),exportált!A2406),"")</f>
        <v/>
      </c>
      <c r="B2407" s="7" t="str">
        <f>IFERROR(SUBSTITUTE(RIGHT(SUBSTITUTE(exportált!A2406,"&lt;br&gt;","&lt;br/&gt;"),LEN(SUBSTITUTE(exportált!A2406,"&lt;br&gt;","&lt;br/&gt;"))-LEN(A2407)-LEN('új sor'!$A$1)),'új sor'!$A$1,CHAR(10)),"")</f>
        <v/>
      </c>
      <c r="D2407" s="7" t="str">
        <f>IF(exportált!B2406&lt;&gt;"",SUBSTITUTE(SUBSTITUTE(exportált!B2406,"&lt;br&gt;","&lt;br/&gt;"),'új sor'!$A$1,CHAR(10)),"")</f>
        <v/>
      </c>
    </row>
    <row r="2408" spans="1:4" x14ac:dyDescent="0.25">
      <c r="A2408" s="7" t="str">
        <f>IF(exportált!A2407&lt;&gt;"",IFERROR(LEFT(exportált!A2407,SEARCH("&lt;br/&gt;",SUBSTITUTE(exportált!A2407,"&lt;br&gt;","&lt;br/&gt;"),1)-1),exportált!A2407),"")</f>
        <v/>
      </c>
      <c r="B2408" s="7" t="str">
        <f>IFERROR(SUBSTITUTE(RIGHT(SUBSTITUTE(exportált!A2407,"&lt;br&gt;","&lt;br/&gt;"),LEN(SUBSTITUTE(exportált!A2407,"&lt;br&gt;","&lt;br/&gt;"))-LEN(A2408)-LEN('új sor'!$A$1)),'új sor'!$A$1,CHAR(10)),"")</f>
        <v/>
      </c>
      <c r="D2408" s="7" t="str">
        <f>IF(exportált!B2407&lt;&gt;"",SUBSTITUTE(SUBSTITUTE(exportált!B2407,"&lt;br&gt;","&lt;br/&gt;"),'új sor'!$A$1,CHAR(10)),"")</f>
        <v/>
      </c>
    </row>
    <row r="2409" spans="1:4" x14ac:dyDescent="0.25">
      <c r="A2409" s="7" t="str">
        <f>IF(exportált!A2408&lt;&gt;"",IFERROR(LEFT(exportált!A2408,SEARCH("&lt;br/&gt;",SUBSTITUTE(exportált!A2408,"&lt;br&gt;","&lt;br/&gt;"),1)-1),exportált!A2408),"")</f>
        <v/>
      </c>
      <c r="B2409" s="7" t="str">
        <f>IFERROR(SUBSTITUTE(RIGHT(SUBSTITUTE(exportált!A2408,"&lt;br&gt;","&lt;br/&gt;"),LEN(SUBSTITUTE(exportált!A2408,"&lt;br&gt;","&lt;br/&gt;"))-LEN(A2409)-LEN('új sor'!$A$1)),'új sor'!$A$1,CHAR(10)),"")</f>
        <v/>
      </c>
      <c r="D2409" s="7" t="str">
        <f>IF(exportált!B2408&lt;&gt;"",SUBSTITUTE(SUBSTITUTE(exportált!B2408,"&lt;br&gt;","&lt;br/&gt;"),'új sor'!$A$1,CHAR(10)),"")</f>
        <v/>
      </c>
    </row>
    <row r="2410" spans="1:4" x14ac:dyDescent="0.25">
      <c r="A2410" s="7" t="str">
        <f>IF(exportált!A2409&lt;&gt;"",IFERROR(LEFT(exportált!A2409,SEARCH("&lt;br/&gt;",SUBSTITUTE(exportált!A2409,"&lt;br&gt;","&lt;br/&gt;"),1)-1),exportált!A2409),"")</f>
        <v/>
      </c>
      <c r="B2410" s="7" t="str">
        <f>IFERROR(SUBSTITUTE(RIGHT(SUBSTITUTE(exportált!A2409,"&lt;br&gt;","&lt;br/&gt;"),LEN(SUBSTITUTE(exportált!A2409,"&lt;br&gt;","&lt;br/&gt;"))-LEN(A2410)-LEN('új sor'!$A$1)),'új sor'!$A$1,CHAR(10)),"")</f>
        <v/>
      </c>
      <c r="D2410" s="7" t="str">
        <f>IF(exportált!B2409&lt;&gt;"",SUBSTITUTE(SUBSTITUTE(exportált!B2409,"&lt;br&gt;","&lt;br/&gt;"),'új sor'!$A$1,CHAR(10)),"")</f>
        <v/>
      </c>
    </row>
    <row r="2411" spans="1:4" x14ac:dyDescent="0.25">
      <c r="A2411" s="7" t="str">
        <f>IF(exportált!A2410&lt;&gt;"",IFERROR(LEFT(exportált!A2410,SEARCH("&lt;br/&gt;",SUBSTITUTE(exportált!A2410,"&lt;br&gt;","&lt;br/&gt;"),1)-1),exportált!A2410),"")</f>
        <v/>
      </c>
      <c r="B2411" s="7" t="str">
        <f>IFERROR(SUBSTITUTE(RIGHT(SUBSTITUTE(exportált!A2410,"&lt;br&gt;","&lt;br/&gt;"),LEN(SUBSTITUTE(exportált!A2410,"&lt;br&gt;","&lt;br/&gt;"))-LEN(A2411)-LEN('új sor'!$A$1)),'új sor'!$A$1,CHAR(10)),"")</f>
        <v/>
      </c>
      <c r="D2411" s="7" t="str">
        <f>IF(exportált!B2410&lt;&gt;"",SUBSTITUTE(SUBSTITUTE(exportált!B2410,"&lt;br&gt;","&lt;br/&gt;"),'új sor'!$A$1,CHAR(10)),"")</f>
        <v/>
      </c>
    </row>
    <row r="2412" spans="1:4" x14ac:dyDescent="0.25">
      <c r="A2412" s="7" t="str">
        <f>IF(exportált!A2411&lt;&gt;"",IFERROR(LEFT(exportált!A2411,SEARCH("&lt;br/&gt;",SUBSTITUTE(exportált!A2411,"&lt;br&gt;","&lt;br/&gt;"),1)-1),exportált!A2411),"")</f>
        <v/>
      </c>
      <c r="B2412" s="7" t="str">
        <f>IFERROR(SUBSTITUTE(RIGHT(SUBSTITUTE(exportált!A2411,"&lt;br&gt;","&lt;br/&gt;"),LEN(SUBSTITUTE(exportált!A2411,"&lt;br&gt;","&lt;br/&gt;"))-LEN(A2412)-LEN('új sor'!$A$1)),'új sor'!$A$1,CHAR(10)),"")</f>
        <v/>
      </c>
      <c r="D2412" s="7" t="str">
        <f>IF(exportált!B2411&lt;&gt;"",SUBSTITUTE(SUBSTITUTE(exportált!B2411,"&lt;br&gt;","&lt;br/&gt;"),'új sor'!$A$1,CHAR(10)),"")</f>
        <v/>
      </c>
    </row>
    <row r="2413" spans="1:4" x14ac:dyDescent="0.25">
      <c r="A2413" s="7" t="str">
        <f>IF(exportált!A2412&lt;&gt;"",IFERROR(LEFT(exportált!A2412,SEARCH("&lt;br/&gt;",SUBSTITUTE(exportált!A2412,"&lt;br&gt;","&lt;br/&gt;"),1)-1),exportált!A2412),"")</f>
        <v/>
      </c>
      <c r="B2413" s="7" t="str">
        <f>IFERROR(SUBSTITUTE(RIGHT(SUBSTITUTE(exportált!A2412,"&lt;br&gt;","&lt;br/&gt;"),LEN(SUBSTITUTE(exportált!A2412,"&lt;br&gt;","&lt;br/&gt;"))-LEN(A2413)-LEN('új sor'!$A$1)),'új sor'!$A$1,CHAR(10)),"")</f>
        <v/>
      </c>
      <c r="D2413" s="7" t="str">
        <f>IF(exportált!B2412&lt;&gt;"",SUBSTITUTE(SUBSTITUTE(exportált!B2412,"&lt;br&gt;","&lt;br/&gt;"),'új sor'!$A$1,CHAR(10)),"")</f>
        <v/>
      </c>
    </row>
    <row r="2414" spans="1:4" x14ac:dyDescent="0.25">
      <c r="A2414" s="7" t="str">
        <f>IF(exportált!A2413&lt;&gt;"",IFERROR(LEFT(exportált!A2413,SEARCH("&lt;br/&gt;",SUBSTITUTE(exportált!A2413,"&lt;br&gt;","&lt;br/&gt;"),1)-1),exportált!A2413),"")</f>
        <v/>
      </c>
      <c r="B2414" s="7" t="str">
        <f>IFERROR(SUBSTITUTE(RIGHT(SUBSTITUTE(exportált!A2413,"&lt;br&gt;","&lt;br/&gt;"),LEN(SUBSTITUTE(exportált!A2413,"&lt;br&gt;","&lt;br/&gt;"))-LEN(A2414)-LEN('új sor'!$A$1)),'új sor'!$A$1,CHAR(10)),"")</f>
        <v/>
      </c>
      <c r="D2414" s="7" t="str">
        <f>IF(exportált!B2413&lt;&gt;"",SUBSTITUTE(SUBSTITUTE(exportált!B2413,"&lt;br&gt;","&lt;br/&gt;"),'új sor'!$A$1,CHAR(10)),"")</f>
        <v/>
      </c>
    </row>
    <row r="2415" spans="1:4" x14ac:dyDescent="0.25">
      <c r="A2415" s="7" t="str">
        <f>IF(exportált!A2414&lt;&gt;"",IFERROR(LEFT(exportált!A2414,SEARCH("&lt;br/&gt;",SUBSTITUTE(exportált!A2414,"&lt;br&gt;","&lt;br/&gt;"),1)-1),exportált!A2414),"")</f>
        <v/>
      </c>
      <c r="B2415" s="7" t="str">
        <f>IFERROR(SUBSTITUTE(RIGHT(SUBSTITUTE(exportált!A2414,"&lt;br&gt;","&lt;br/&gt;"),LEN(SUBSTITUTE(exportált!A2414,"&lt;br&gt;","&lt;br/&gt;"))-LEN(A2415)-LEN('új sor'!$A$1)),'új sor'!$A$1,CHAR(10)),"")</f>
        <v/>
      </c>
      <c r="D2415" s="7" t="str">
        <f>IF(exportált!B2414&lt;&gt;"",SUBSTITUTE(SUBSTITUTE(exportált!B2414,"&lt;br&gt;","&lt;br/&gt;"),'új sor'!$A$1,CHAR(10)),"")</f>
        <v/>
      </c>
    </row>
    <row r="2416" spans="1:4" x14ac:dyDescent="0.25">
      <c r="A2416" s="7" t="str">
        <f>IF(exportált!A2415&lt;&gt;"",IFERROR(LEFT(exportált!A2415,SEARCH("&lt;br/&gt;",SUBSTITUTE(exportált!A2415,"&lt;br&gt;","&lt;br/&gt;"),1)-1),exportált!A2415),"")</f>
        <v/>
      </c>
      <c r="B2416" s="7" t="str">
        <f>IFERROR(SUBSTITUTE(RIGHT(SUBSTITUTE(exportált!A2415,"&lt;br&gt;","&lt;br/&gt;"),LEN(SUBSTITUTE(exportált!A2415,"&lt;br&gt;","&lt;br/&gt;"))-LEN(A2416)-LEN('új sor'!$A$1)),'új sor'!$A$1,CHAR(10)),"")</f>
        <v/>
      </c>
      <c r="D2416" s="7" t="str">
        <f>IF(exportált!B2415&lt;&gt;"",SUBSTITUTE(SUBSTITUTE(exportált!B2415,"&lt;br&gt;","&lt;br/&gt;"),'új sor'!$A$1,CHAR(10)),"")</f>
        <v/>
      </c>
    </row>
    <row r="2417" spans="1:4" x14ac:dyDescent="0.25">
      <c r="A2417" s="7" t="str">
        <f>IF(exportált!A2416&lt;&gt;"",IFERROR(LEFT(exportált!A2416,SEARCH("&lt;br/&gt;",SUBSTITUTE(exportált!A2416,"&lt;br&gt;","&lt;br/&gt;"),1)-1),exportált!A2416),"")</f>
        <v/>
      </c>
      <c r="B2417" s="7" t="str">
        <f>IFERROR(SUBSTITUTE(RIGHT(SUBSTITUTE(exportált!A2416,"&lt;br&gt;","&lt;br/&gt;"),LEN(SUBSTITUTE(exportált!A2416,"&lt;br&gt;","&lt;br/&gt;"))-LEN(A2417)-LEN('új sor'!$A$1)),'új sor'!$A$1,CHAR(10)),"")</f>
        <v/>
      </c>
      <c r="D2417" s="7" t="str">
        <f>IF(exportált!B2416&lt;&gt;"",SUBSTITUTE(SUBSTITUTE(exportált!B2416,"&lt;br&gt;","&lt;br/&gt;"),'új sor'!$A$1,CHAR(10)),"")</f>
        <v/>
      </c>
    </row>
    <row r="2418" spans="1:4" x14ac:dyDescent="0.25">
      <c r="A2418" s="7" t="str">
        <f>IF(exportált!A2417&lt;&gt;"",IFERROR(LEFT(exportált!A2417,SEARCH("&lt;br/&gt;",SUBSTITUTE(exportált!A2417,"&lt;br&gt;","&lt;br/&gt;"),1)-1),exportált!A2417),"")</f>
        <v/>
      </c>
      <c r="B2418" s="7" t="str">
        <f>IFERROR(SUBSTITUTE(RIGHT(SUBSTITUTE(exportált!A2417,"&lt;br&gt;","&lt;br/&gt;"),LEN(SUBSTITUTE(exportált!A2417,"&lt;br&gt;","&lt;br/&gt;"))-LEN(A2418)-LEN('új sor'!$A$1)),'új sor'!$A$1,CHAR(10)),"")</f>
        <v/>
      </c>
      <c r="D2418" s="7" t="str">
        <f>IF(exportált!B2417&lt;&gt;"",SUBSTITUTE(SUBSTITUTE(exportált!B2417,"&lt;br&gt;","&lt;br/&gt;"),'új sor'!$A$1,CHAR(10)),"")</f>
        <v/>
      </c>
    </row>
    <row r="2419" spans="1:4" x14ac:dyDescent="0.25">
      <c r="A2419" s="7" t="str">
        <f>IF(exportált!A2418&lt;&gt;"",IFERROR(LEFT(exportált!A2418,SEARCH("&lt;br/&gt;",SUBSTITUTE(exportált!A2418,"&lt;br&gt;","&lt;br/&gt;"),1)-1),exportált!A2418),"")</f>
        <v/>
      </c>
      <c r="B2419" s="7" t="str">
        <f>IFERROR(SUBSTITUTE(RIGHT(SUBSTITUTE(exportált!A2418,"&lt;br&gt;","&lt;br/&gt;"),LEN(SUBSTITUTE(exportált!A2418,"&lt;br&gt;","&lt;br/&gt;"))-LEN(A2419)-LEN('új sor'!$A$1)),'új sor'!$A$1,CHAR(10)),"")</f>
        <v/>
      </c>
      <c r="D2419" s="7" t="str">
        <f>IF(exportált!B2418&lt;&gt;"",SUBSTITUTE(SUBSTITUTE(exportált!B2418,"&lt;br&gt;","&lt;br/&gt;"),'új sor'!$A$1,CHAR(10)),"")</f>
        <v/>
      </c>
    </row>
    <row r="2420" spans="1:4" x14ac:dyDescent="0.25">
      <c r="A2420" s="7" t="str">
        <f>IF(exportált!A2419&lt;&gt;"",IFERROR(LEFT(exportált!A2419,SEARCH("&lt;br/&gt;",SUBSTITUTE(exportált!A2419,"&lt;br&gt;","&lt;br/&gt;"),1)-1),exportált!A2419),"")</f>
        <v/>
      </c>
      <c r="B2420" s="7" t="str">
        <f>IFERROR(SUBSTITUTE(RIGHT(SUBSTITUTE(exportált!A2419,"&lt;br&gt;","&lt;br/&gt;"),LEN(SUBSTITUTE(exportált!A2419,"&lt;br&gt;","&lt;br/&gt;"))-LEN(A2420)-LEN('új sor'!$A$1)),'új sor'!$A$1,CHAR(10)),"")</f>
        <v/>
      </c>
      <c r="D2420" s="7" t="str">
        <f>IF(exportált!B2419&lt;&gt;"",SUBSTITUTE(SUBSTITUTE(exportált!B2419,"&lt;br&gt;","&lt;br/&gt;"),'új sor'!$A$1,CHAR(10)),"")</f>
        <v/>
      </c>
    </row>
    <row r="2421" spans="1:4" x14ac:dyDescent="0.25">
      <c r="A2421" s="7" t="str">
        <f>IF(exportált!A2420&lt;&gt;"",IFERROR(LEFT(exportált!A2420,SEARCH("&lt;br/&gt;",SUBSTITUTE(exportált!A2420,"&lt;br&gt;","&lt;br/&gt;"),1)-1),exportált!A2420),"")</f>
        <v/>
      </c>
      <c r="B2421" s="7" t="str">
        <f>IFERROR(SUBSTITUTE(RIGHT(SUBSTITUTE(exportált!A2420,"&lt;br&gt;","&lt;br/&gt;"),LEN(SUBSTITUTE(exportált!A2420,"&lt;br&gt;","&lt;br/&gt;"))-LEN(A2421)-LEN('új sor'!$A$1)),'új sor'!$A$1,CHAR(10)),"")</f>
        <v/>
      </c>
      <c r="D2421" s="7" t="str">
        <f>IF(exportált!B2420&lt;&gt;"",SUBSTITUTE(SUBSTITUTE(exportált!B2420,"&lt;br&gt;","&lt;br/&gt;"),'új sor'!$A$1,CHAR(10)),"")</f>
        <v/>
      </c>
    </row>
    <row r="2422" spans="1:4" x14ac:dyDescent="0.25">
      <c r="A2422" s="7" t="str">
        <f>IF(exportált!A2421&lt;&gt;"",IFERROR(LEFT(exportált!A2421,SEARCH("&lt;br/&gt;",SUBSTITUTE(exportált!A2421,"&lt;br&gt;","&lt;br/&gt;"),1)-1),exportált!A2421),"")</f>
        <v/>
      </c>
      <c r="B2422" s="7" t="str">
        <f>IFERROR(SUBSTITUTE(RIGHT(SUBSTITUTE(exportált!A2421,"&lt;br&gt;","&lt;br/&gt;"),LEN(SUBSTITUTE(exportált!A2421,"&lt;br&gt;","&lt;br/&gt;"))-LEN(A2422)-LEN('új sor'!$A$1)),'új sor'!$A$1,CHAR(10)),"")</f>
        <v/>
      </c>
      <c r="D2422" s="7" t="str">
        <f>IF(exportált!B2421&lt;&gt;"",SUBSTITUTE(SUBSTITUTE(exportált!B2421,"&lt;br&gt;","&lt;br/&gt;"),'új sor'!$A$1,CHAR(10)),"")</f>
        <v/>
      </c>
    </row>
    <row r="2423" spans="1:4" x14ac:dyDescent="0.25">
      <c r="A2423" s="7" t="str">
        <f>IF(exportált!A2422&lt;&gt;"",IFERROR(LEFT(exportált!A2422,SEARCH("&lt;br/&gt;",SUBSTITUTE(exportált!A2422,"&lt;br&gt;","&lt;br/&gt;"),1)-1),exportált!A2422),"")</f>
        <v/>
      </c>
      <c r="B2423" s="7" t="str">
        <f>IFERROR(SUBSTITUTE(RIGHT(SUBSTITUTE(exportált!A2422,"&lt;br&gt;","&lt;br/&gt;"),LEN(SUBSTITUTE(exportált!A2422,"&lt;br&gt;","&lt;br/&gt;"))-LEN(A2423)-LEN('új sor'!$A$1)),'új sor'!$A$1,CHAR(10)),"")</f>
        <v/>
      </c>
      <c r="D2423" s="7" t="str">
        <f>IF(exportált!B2422&lt;&gt;"",SUBSTITUTE(SUBSTITUTE(exportált!B2422,"&lt;br&gt;","&lt;br/&gt;"),'új sor'!$A$1,CHAR(10)),"")</f>
        <v/>
      </c>
    </row>
    <row r="2424" spans="1:4" x14ac:dyDescent="0.25">
      <c r="A2424" s="7" t="str">
        <f>IF(exportált!A2423&lt;&gt;"",IFERROR(LEFT(exportált!A2423,SEARCH("&lt;br/&gt;",SUBSTITUTE(exportált!A2423,"&lt;br&gt;","&lt;br/&gt;"),1)-1),exportált!A2423),"")</f>
        <v/>
      </c>
      <c r="B2424" s="7" t="str">
        <f>IFERROR(SUBSTITUTE(RIGHT(SUBSTITUTE(exportált!A2423,"&lt;br&gt;","&lt;br/&gt;"),LEN(SUBSTITUTE(exportált!A2423,"&lt;br&gt;","&lt;br/&gt;"))-LEN(A2424)-LEN('új sor'!$A$1)),'új sor'!$A$1,CHAR(10)),"")</f>
        <v/>
      </c>
      <c r="D2424" s="7" t="str">
        <f>IF(exportált!B2423&lt;&gt;"",SUBSTITUTE(SUBSTITUTE(exportált!B2423,"&lt;br&gt;","&lt;br/&gt;"),'új sor'!$A$1,CHAR(10)),"")</f>
        <v/>
      </c>
    </row>
    <row r="2425" spans="1:4" x14ac:dyDescent="0.25">
      <c r="A2425" s="7" t="str">
        <f>IF(exportált!A2424&lt;&gt;"",IFERROR(LEFT(exportált!A2424,SEARCH("&lt;br/&gt;",SUBSTITUTE(exportált!A2424,"&lt;br&gt;","&lt;br/&gt;"),1)-1),exportált!A2424),"")</f>
        <v/>
      </c>
      <c r="B2425" s="7" t="str">
        <f>IFERROR(SUBSTITUTE(RIGHT(SUBSTITUTE(exportált!A2424,"&lt;br&gt;","&lt;br/&gt;"),LEN(SUBSTITUTE(exportált!A2424,"&lt;br&gt;","&lt;br/&gt;"))-LEN(A2425)-LEN('új sor'!$A$1)),'új sor'!$A$1,CHAR(10)),"")</f>
        <v/>
      </c>
      <c r="D2425" s="7" t="str">
        <f>IF(exportált!B2424&lt;&gt;"",SUBSTITUTE(SUBSTITUTE(exportált!B2424,"&lt;br&gt;","&lt;br/&gt;"),'új sor'!$A$1,CHAR(10)),"")</f>
        <v/>
      </c>
    </row>
    <row r="2426" spans="1:4" x14ac:dyDescent="0.25">
      <c r="A2426" s="7" t="str">
        <f>IF(exportált!A2425&lt;&gt;"",IFERROR(LEFT(exportált!A2425,SEARCH("&lt;br/&gt;",SUBSTITUTE(exportált!A2425,"&lt;br&gt;","&lt;br/&gt;"),1)-1),exportált!A2425),"")</f>
        <v/>
      </c>
      <c r="B2426" s="7" t="str">
        <f>IFERROR(SUBSTITUTE(RIGHT(SUBSTITUTE(exportált!A2425,"&lt;br&gt;","&lt;br/&gt;"),LEN(SUBSTITUTE(exportált!A2425,"&lt;br&gt;","&lt;br/&gt;"))-LEN(A2426)-LEN('új sor'!$A$1)),'új sor'!$A$1,CHAR(10)),"")</f>
        <v/>
      </c>
      <c r="D2426" s="7" t="str">
        <f>IF(exportált!B2425&lt;&gt;"",SUBSTITUTE(SUBSTITUTE(exportált!B2425,"&lt;br&gt;","&lt;br/&gt;"),'új sor'!$A$1,CHAR(10)),"")</f>
        <v/>
      </c>
    </row>
    <row r="2427" spans="1:4" x14ac:dyDescent="0.25">
      <c r="A2427" s="7" t="str">
        <f>IF(exportált!A2426&lt;&gt;"",IFERROR(LEFT(exportált!A2426,SEARCH("&lt;br/&gt;",SUBSTITUTE(exportált!A2426,"&lt;br&gt;","&lt;br/&gt;"),1)-1),exportált!A2426),"")</f>
        <v/>
      </c>
      <c r="B2427" s="7" t="str">
        <f>IFERROR(SUBSTITUTE(RIGHT(SUBSTITUTE(exportált!A2426,"&lt;br&gt;","&lt;br/&gt;"),LEN(SUBSTITUTE(exportált!A2426,"&lt;br&gt;","&lt;br/&gt;"))-LEN(A2427)-LEN('új sor'!$A$1)),'új sor'!$A$1,CHAR(10)),"")</f>
        <v/>
      </c>
      <c r="D2427" s="7" t="str">
        <f>IF(exportált!B2426&lt;&gt;"",SUBSTITUTE(SUBSTITUTE(exportált!B2426,"&lt;br&gt;","&lt;br/&gt;"),'új sor'!$A$1,CHAR(10)),"")</f>
        <v/>
      </c>
    </row>
    <row r="2428" spans="1:4" x14ac:dyDescent="0.25">
      <c r="A2428" s="7" t="str">
        <f>IF(exportált!A2427&lt;&gt;"",IFERROR(LEFT(exportált!A2427,SEARCH("&lt;br/&gt;",SUBSTITUTE(exportált!A2427,"&lt;br&gt;","&lt;br/&gt;"),1)-1),exportált!A2427),"")</f>
        <v/>
      </c>
      <c r="B2428" s="7" t="str">
        <f>IFERROR(SUBSTITUTE(RIGHT(SUBSTITUTE(exportált!A2427,"&lt;br&gt;","&lt;br/&gt;"),LEN(SUBSTITUTE(exportált!A2427,"&lt;br&gt;","&lt;br/&gt;"))-LEN(A2428)-LEN('új sor'!$A$1)),'új sor'!$A$1,CHAR(10)),"")</f>
        <v/>
      </c>
      <c r="D2428" s="7" t="str">
        <f>IF(exportált!B2427&lt;&gt;"",SUBSTITUTE(SUBSTITUTE(exportált!B2427,"&lt;br&gt;","&lt;br/&gt;"),'új sor'!$A$1,CHAR(10)),"")</f>
        <v/>
      </c>
    </row>
    <row r="2429" spans="1:4" x14ac:dyDescent="0.25">
      <c r="A2429" s="7" t="str">
        <f>IF(exportált!A2428&lt;&gt;"",IFERROR(LEFT(exportált!A2428,SEARCH("&lt;br/&gt;",SUBSTITUTE(exportált!A2428,"&lt;br&gt;","&lt;br/&gt;"),1)-1),exportált!A2428),"")</f>
        <v/>
      </c>
      <c r="B2429" s="7" t="str">
        <f>IFERROR(SUBSTITUTE(RIGHT(SUBSTITUTE(exportált!A2428,"&lt;br&gt;","&lt;br/&gt;"),LEN(SUBSTITUTE(exportált!A2428,"&lt;br&gt;","&lt;br/&gt;"))-LEN(A2429)-LEN('új sor'!$A$1)),'új sor'!$A$1,CHAR(10)),"")</f>
        <v/>
      </c>
      <c r="D2429" s="7" t="str">
        <f>IF(exportált!B2428&lt;&gt;"",SUBSTITUTE(SUBSTITUTE(exportált!B2428,"&lt;br&gt;","&lt;br/&gt;"),'új sor'!$A$1,CHAR(10)),"")</f>
        <v/>
      </c>
    </row>
    <row r="2430" spans="1:4" x14ac:dyDescent="0.25">
      <c r="A2430" s="7" t="str">
        <f>IF(exportált!A2429&lt;&gt;"",IFERROR(LEFT(exportált!A2429,SEARCH("&lt;br/&gt;",SUBSTITUTE(exportált!A2429,"&lt;br&gt;","&lt;br/&gt;"),1)-1),exportált!A2429),"")</f>
        <v/>
      </c>
      <c r="B2430" s="7" t="str">
        <f>IFERROR(SUBSTITUTE(RIGHT(SUBSTITUTE(exportált!A2429,"&lt;br&gt;","&lt;br/&gt;"),LEN(SUBSTITUTE(exportált!A2429,"&lt;br&gt;","&lt;br/&gt;"))-LEN(A2430)-LEN('új sor'!$A$1)),'új sor'!$A$1,CHAR(10)),"")</f>
        <v/>
      </c>
      <c r="D2430" s="7" t="str">
        <f>IF(exportált!B2429&lt;&gt;"",SUBSTITUTE(SUBSTITUTE(exportált!B2429,"&lt;br&gt;","&lt;br/&gt;"),'új sor'!$A$1,CHAR(10)),"")</f>
        <v/>
      </c>
    </row>
    <row r="2431" spans="1:4" x14ac:dyDescent="0.25">
      <c r="A2431" s="7" t="str">
        <f>IF(exportált!A2430&lt;&gt;"",IFERROR(LEFT(exportált!A2430,SEARCH("&lt;br/&gt;",SUBSTITUTE(exportált!A2430,"&lt;br&gt;","&lt;br/&gt;"),1)-1),exportált!A2430),"")</f>
        <v/>
      </c>
      <c r="B2431" s="7" t="str">
        <f>IFERROR(SUBSTITUTE(RIGHT(SUBSTITUTE(exportált!A2430,"&lt;br&gt;","&lt;br/&gt;"),LEN(SUBSTITUTE(exportált!A2430,"&lt;br&gt;","&lt;br/&gt;"))-LEN(A2431)-LEN('új sor'!$A$1)),'új sor'!$A$1,CHAR(10)),"")</f>
        <v/>
      </c>
      <c r="D2431" s="7" t="str">
        <f>IF(exportált!B2430&lt;&gt;"",SUBSTITUTE(SUBSTITUTE(exportált!B2430,"&lt;br&gt;","&lt;br/&gt;"),'új sor'!$A$1,CHAR(10)),"")</f>
        <v/>
      </c>
    </row>
    <row r="2432" spans="1:4" x14ac:dyDescent="0.25">
      <c r="A2432" s="7" t="str">
        <f>IF(exportált!A2431&lt;&gt;"",IFERROR(LEFT(exportált!A2431,SEARCH("&lt;br/&gt;",SUBSTITUTE(exportált!A2431,"&lt;br&gt;","&lt;br/&gt;"),1)-1),exportált!A2431),"")</f>
        <v/>
      </c>
      <c r="B2432" s="7" t="str">
        <f>IFERROR(SUBSTITUTE(RIGHT(SUBSTITUTE(exportált!A2431,"&lt;br&gt;","&lt;br/&gt;"),LEN(SUBSTITUTE(exportált!A2431,"&lt;br&gt;","&lt;br/&gt;"))-LEN(A2432)-LEN('új sor'!$A$1)),'új sor'!$A$1,CHAR(10)),"")</f>
        <v/>
      </c>
      <c r="D2432" s="7" t="str">
        <f>IF(exportált!B2431&lt;&gt;"",SUBSTITUTE(SUBSTITUTE(exportált!B2431,"&lt;br&gt;","&lt;br/&gt;"),'új sor'!$A$1,CHAR(10)),"")</f>
        <v/>
      </c>
    </row>
    <row r="2433" spans="1:4" x14ac:dyDescent="0.25">
      <c r="A2433" s="7" t="str">
        <f>IF(exportált!A2432&lt;&gt;"",IFERROR(LEFT(exportált!A2432,SEARCH("&lt;br/&gt;",SUBSTITUTE(exportált!A2432,"&lt;br&gt;","&lt;br/&gt;"),1)-1),exportált!A2432),"")</f>
        <v/>
      </c>
      <c r="B2433" s="7" t="str">
        <f>IFERROR(SUBSTITUTE(RIGHT(SUBSTITUTE(exportált!A2432,"&lt;br&gt;","&lt;br/&gt;"),LEN(SUBSTITUTE(exportált!A2432,"&lt;br&gt;","&lt;br/&gt;"))-LEN(A2433)-LEN('új sor'!$A$1)),'új sor'!$A$1,CHAR(10)),"")</f>
        <v/>
      </c>
      <c r="D2433" s="7" t="str">
        <f>IF(exportált!B2432&lt;&gt;"",SUBSTITUTE(SUBSTITUTE(exportált!B2432,"&lt;br&gt;","&lt;br/&gt;"),'új sor'!$A$1,CHAR(10)),"")</f>
        <v/>
      </c>
    </row>
    <row r="2434" spans="1:4" x14ac:dyDescent="0.25">
      <c r="A2434" s="7" t="str">
        <f>IF(exportált!A2433&lt;&gt;"",IFERROR(LEFT(exportált!A2433,SEARCH("&lt;br/&gt;",SUBSTITUTE(exportált!A2433,"&lt;br&gt;","&lt;br/&gt;"),1)-1),exportált!A2433),"")</f>
        <v/>
      </c>
      <c r="B2434" s="7" t="str">
        <f>IFERROR(SUBSTITUTE(RIGHT(SUBSTITUTE(exportált!A2433,"&lt;br&gt;","&lt;br/&gt;"),LEN(SUBSTITUTE(exportált!A2433,"&lt;br&gt;","&lt;br/&gt;"))-LEN(A2434)-LEN('új sor'!$A$1)),'új sor'!$A$1,CHAR(10)),"")</f>
        <v/>
      </c>
      <c r="D2434" s="7" t="str">
        <f>IF(exportált!B2433&lt;&gt;"",SUBSTITUTE(SUBSTITUTE(exportált!B2433,"&lt;br&gt;","&lt;br/&gt;"),'új sor'!$A$1,CHAR(10)),"")</f>
        <v/>
      </c>
    </row>
    <row r="2435" spans="1:4" x14ac:dyDescent="0.25">
      <c r="A2435" s="7" t="str">
        <f>IF(exportált!A2434&lt;&gt;"",IFERROR(LEFT(exportált!A2434,SEARCH("&lt;br/&gt;",SUBSTITUTE(exportált!A2434,"&lt;br&gt;","&lt;br/&gt;"),1)-1),exportált!A2434),"")</f>
        <v/>
      </c>
      <c r="B2435" s="7" t="str">
        <f>IFERROR(SUBSTITUTE(RIGHT(SUBSTITUTE(exportált!A2434,"&lt;br&gt;","&lt;br/&gt;"),LEN(SUBSTITUTE(exportált!A2434,"&lt;br&gt;","&lt;br/&gt;"))-LEN(A2435)-LEN('új sor'!$A$1)),'új sor'!$A$1,CHAR(10)),"")</f>
        <v/>
      </c>
      <c r="D2435" s="7" t="str">
        <f>IF(exportált!B2434&lt;&gt;"",SUBSTITUTE(SUBSTITUTE(exportált!B2434,"&lt;br&gt;","&lt;br/&gt;"),'új sor'!$A$1,CHAR(10)),"")</f>
        <v/>
      </c>
    </row>
    <row r="2436" spans="1:4" x14ac:dyDescent="0.25">
      <c r="A2436" s="7" t="str">
        <f>IF(exportált!A2435&lt;&gt;"",IFERROR(LEFT(exportált!A2435,SEARCH("&lt;br/&gt;",SUBSTITUTE(exportált!A2435,"&lt;br&gt;","&lt;br/&gt;"),1)-1),exportált!A2435),"")</f>
        <v/>
      </c>
      <c r="B2436" s="7" t="str">
        <f>IFERROR(SUBSTITUTE(RIGHT(SUBSTITUTE(exportált!A2435,"&lt;br&gt;","&lt;br/&gt;"),LEN(SUBSTITUTE(exportált!A2435,"&lt;br&gt;","&lt;br/&gt;"))-LEN(A2436)-LEN('új sor'!$A$1)),'új sor'!$A$1,CHAR(10)),"")</f>
        <v/>
      </c>
      <c r="D2436" s="7" t="str">
        <f>IF(exportált!B2435&lt;&gt;"",SUBSTITUTE(SUBSTITUTE(exportált!B2435,"&lt;br&gt;","&lt;br/&gt;"),'új sor'!$A$1,CHAR(10)),"")</f>
        <v/>
      </c>
    </row>
    <row r="2437" spans="1:4" x14ac:dyDescent="0.25">
      <c r="A2437" s="7" t="str">
        <f>IF(exportált!A2436&lt;&gt;"",IFERROR(LEFT(exportált!A2436,SEARCH("&lt;br/&gt;",SUBSTITUTE(exportált!A2436,"&lt;br&gt;","&lt;br/&gt;"),1)-1),exportált!A2436),"")</f>
        <v/>
      </c>
      <c r="B2437" s="7" t="str">
        <f>IFERROR(SUBSTITUTE(RIGHT(SUBSTITUTE(exportált!A2436,"&lt;br&gt;","&lt;br/&gt;"),LEN(SUBSTITUTE(exportált!A2436,"&lt;br&gt;","&lt;br/&gt;"))-LEN(A2437)-LEN('új sor'!$A$1)),'új sor'!$A$1,CHAR(10)),"")</f>
        <v/>
      </c>
      <c r="D2437" s="7" t="str">
        <f>IF(exportált!B2436&lt;&gt;"",SUBSTITUTE(SUBSTITUTE(exportált!B2436,"&lt;br&gt;","&lt;br/&gt;"),'új sor'!$A$1,CHAR(10)),"")</f>
        <v/>
      </c>
    </row>
    <row r="2438" spans="1:4" x14ac:dyDescent="0.25">
      <c r="A2438" s="7" t="str">
        <f>IF(exportált!A2437&lt;&gt;"",IFERROR(LEFT(exportált!A2437,SEARCH("&lt;br/&gt;",SUBSTITUTE(exportált!A2437,"&lt;br&gt;","&lt;br/&gt;"),1)-1),exportált!A2437),"")</f>
        <v/>
      </c>
      <c r="B2438" s="7" t="str">
        <f>IFERROR(SUBSTITUTE(RIGHT(SUBSTITUTE(exportált!A2437,"&lt;br&gt;","&lt;br/&gt;"),LEN(SUBSTITUTE(exportált!A2437,"&lt;br&gt;","&lt;br/&gt;"))-LEN(A2438)-LEN('új sor'!$A$1)),'új sor'!$A$1,CHAR(10)),"")</f>
        <v/>
      </c>
      <c r="D2438" s="7" t="str">
        <f>IF(exportált!B2437&lt;&gt;"",SUBSTITUTE(SUBSTITUTE(exportált!B2437,"&lt;br&gt;","&lt;br/&gt;"),'új sor'!$A$1,CHAR(10)),"")</f>
        <v/>
      </c>
    </row>
    <row r="2439" spans="1:4" x14ac:dyDescent="0.25">
      <c r="A2439" s="7" t="str">
        <f>IF(exportált!A2438&lt;&gt;"",IFERROR(LEFT(exportált!A2438,SEARCH("&lt;br/&gt;",SUBSTITUTE(exportált!A2438,"&lt;br&gt;","&lt;br/&gt;"),1)-1),exportált!A2438),"")</f>
        <v/>
      </c>
      <c r="B2439" s="7" t="str">
        <f>IFERROR(SUBSTITUTE(RIGHT(SUBSTITUTE(exportált!A2438,"&lt;br&gt;","&lt;br/&gt;"),LEN(SUBSTITUTE(exportált!A2438,"&lt;br&gt;","&lt;br/&gt;"))-LEN(A2439)-LEN('új sor'!$A$1)),'új sor'!$A$1,CHAR(10)),"")</f>
        <v/>
      </c>
      <c r="D2439" s="7" t="str">
        <f>IF(exportált!B2438&lt;&gt;"",SUBSTITUTE(SUBSTITUTE(exportált!B2438,"&lt;br&gt;","&lt;br/&gt;"),'új sor'!$A$1,CHAR(10)),"")</f>
        <v/>
      </c>
    </row>
    <row r="2440" spans="1:4" x14ac:dyDescent="0.25">
      <c r="A2440" s="7" t="str">
        <f>IF(exportált!A2439&lt;&gt;"",IFERROR(LEFT(exportált!A2439,SEARCH("&lt;br/&gt;",SUBSTITUTE(exportált!A2439,"&lt;br&gt;","&lt;br/&gt;"),1)-1),exportált!A2439),"")</f>
        <v/>
      </c>
      <c r="B2440" s="7" t="str">
        <f>IFERROR(SUBSTITUTE(RIGHT(SUBSTITUTE(exportált!A2439,"&lt;br&gt;","&lt;br/&gt;"),LEN(SUBSTITUTE(exportált!A2439,"&lt;br&gt;","&lt;br/&gt;"))-LEN(A2440)-LEN('új sor'!$A$1)),'új sor'!$A$1,CHAR(10)),"")</f>
        <v/>
      </c>
      <c r="D2440" s="7" t="str">
        <f>IF(exportált!B2439&lt;&gt;"",SUBSTITUTE(SUBSTITUTE(exportált!B2439,"&lt;br&gt;","&lt;br/&gt;"),'új sor'!$A$1,CHAR(10)),"")</f>
        <v/>
      </c>
    </row>
    <row r="2441" spans="1:4" x14ac:dyDescent="0.25">
      <c r="A2441" s="7" t="str">
        <f>IF(exportált!A2440&lt;&gt;"",IFERROR(LEFT(exportált!A2440,SEARCH("&lt;br/&gt;",SUBSTITUTE(exportált!A2440,"&lt;br&gt;","&lt;br/&gt;"),1)-1),exportált!A2440),"")</f>
        <v/>
      </c>
      <c r="B2441" s="7" t="str">
        <f>IFERROR(SUBSTITUTE(RIGHT(SUBSTITUTE(exportált!A2440,"&lt;br&gt;","&lt;br/&gt;"),LEN(SUBSTITUTE(exportált!A2440,"&lt;br&gt;","&lt;br/&gt;"))-LEN(A2441)-LEN('új sor'!$A$1)),'új sor'!$A$1,CHAR(10)),"")</f>
        <v/>
      </c>
      <c r="D2441" s="7" t="str">
        <f>IF(exportált!B2440&lt;&gt;"",SUBSTITUTE(SUBSTITUTE(exportált!B2440,"&lt;br&gt;","&lt;br/&gt;"),'új sor'!$A$1,CHAR(10)),"")</f>
        <v/>
      </c>
    </row>
    <row r="2442" spans="1:4" x14ac:dyDescent="0.25">
      <c r="A2442" s="7" t="str">
        <f>IF(exportált!A2441&lt;&gt;"",IFERROR(LEFT(exportált!A2441,SEARCH("&lt;br/&gt;",SUBSTITUTE(exportált!A2441,"&lt;br&gt;","&lt;br/&gt;"),1)-1),exportált!A2441),"")</f>
        <v/>
      </c>
      <c r="B2442" s="7" t="str">
        <f>IFERROR(SUBSTITUTE(RIGHT(SUBSTITUTE(exportált!A2441,"&lt;br&gt;","&lt;br/&gt;"),LEN(SUBSTITUTE(exportált!A2441,"&lt;br&gt;","&lt;br/&gt;"))-LEN(A2442)-LEN('új sor'!$A$1)),'új sor'!$A$1,CHAR(10)),"")</f>
        <v/>
      </c>
      <c r="D2442" s="7" t="str">
        <f>IF(exportált!B2441&lt;&gt;"",SUBSTITUTE(SUBSTITUTE(exportált!B2441,"&lt;br&gt;","&lt;br/&gt;"),'új sor'!$A$1,CHAR(10)),"")</f>
        <v/>
      </c>
    </row>
    <row r="2443" spans="1:4" x14ac:dyDescent="0.25">
      <c r="A2443" s="7" t="str">
        <f>IF(exportált!A2442&lt;&gt;"",IFERROR(LEFT(exportált!A2442,SEARCH("&lt;br/&gt;",SUBSTITUTE(exportált!A2442,"&lt;br&gt;","&lt;br/&gt;"),1)-1),exportált!A2442),"")</f>
        <v/>
      </c>
      <c r="B2443" s="7" t="str">
        <f>IFERROR(SUBSTITUTE(RIGHT(SUBSTITUTE(exportált!A2442,"&lt;br&gt;","&lt;br/&gt;"),LEN(SUBSTITUTE(exportált!A2442,"&lt;br&gt;","&lt;br/&gt;"))-LEN(A2443)-LEN('új sor'!$A$1)),'új sor'!$A$1,CHAR(10)),"")</f>
        <v/>
      </c>
      <c r="D2443" s="7" t="str">
        <f>IF(exportált!B2442&lt;&gt;"",SUBSTITUTE(SUBSTITUTE(exportált!B2442,"&lt;br&gt;","&lt;br/&gt;"),'új sor'!$A$1,CHAR(10)),"")</f>
        <v/>
      </c>
    </row>
    <row r="2444" spans="1:4" x14ac:dyDescent="0.25">
      <c r="A2444" s="7" t="str">
        <f>IF(exportált!A2443&lt;&gt;"",IFERROR(LEFT(exportált!A2443,SEARCH("&lt;br/&gt;",SUBSTITUTE(exportált!A2443,"&lt;br&gt;","&lt;br/&gt;"),1)-1),exportált!A2443),"")</f>
        <v/>
      </c>
      <c r="B2444" s="7" t="str">
        <f>IFERROR(SUBSTITUTE(RIGHT(SUBSTITUTE(exportált!A2443,"&lt;br&gt;","&lt;br/&gt;"),LEN(SUBSTITUTE(exportált!A2443,"&lt;br&gt;","&lt;br/&gt;"))-LEN(A2444)-LEN('új sor'!$A$1)),'új sor'!$A$1,CHAR(10)),"")</f>
        <v/>
      </c>
      <c r="D2444" s="7" t="str">
        <f>IF(exportált!B2443&lt;&gt;"",SUBSTITUTE(SUBSTITUTE(exportált!B2443,"&lt;br&gt;","&lt;br/&gt;"),'új sor'!$A$1,CHAR(10)),"")</f>
        <v/>
      </c>
    </row>
    <row r="2445" spans="1:4" x14ac:dyDescent="0.25">
      <c r="A2445" s="7" t="str">
        <f>IF(exportált!A2444&lt;&gt;"",IFERROR(LEFT(exportált!A2444,SEARCH("&lt;br/&gt;",SUBSTITUTE(exportált!A2444,"&lt;br&gt;","&lt;br/&gt;"),1)-1),exportált!A2444),"")</f>
        <v/>
      </c>
      <c r="B2445" s="7" t="str">
        <f>IFERROR(SUBSTITUTE(RIGHT(SUBSTITUTE(exportált!A2444,"&lt;br&gt;","&lt;br/&gt;"),LEN(SUBSTITUTE(exportált!A2444,"&lt;br&gt;","&lt;br/&gt;"))-LEN(A2445)-LEN('új sor'!$A$1)),'új sor'!$A$1,CHAR(10)),"")</f>
        <v/>
      </c>
      <c r="D2445" s="7" t="str">
        <f>IF(exportált!B2444&lt;&gt;"",SUBSTITUTE(SUBSTITUTE(exportált!B2444,"&lt;br&gt;","&lt;br/&gt;"),'új sor'!$A$1,CHAR(10)),"")</f>
        <v/>
      </c>
    </row>
    <row r="2446" spans="1:4" x14ac:dyDescent="0.25">
      <c r="A2446" s="7" t="str">
        <f>IF(exportált!A2445&lt;&gt;"",IFERROR(LEFT(exportált!A2445,SEARCH("&lt;br/&gt;",SUBSTITUTE(exportált!A2445,"&lt;br&gt;","&lt;br/&gt;"),1)-1),exportált!A2445),"")</f>
        <v/>
      </c>
      <c r="B2446" s="7" t="str">
        <f>IFERROR(SUBSTITUTE(RIGHT(SUBSTITUTE(exportált!A2445,"&lt;br&gt;","&lt;br/&gt;"),LEN(SUBSTITUTE(exportált!A2445,"&lt;br&gt;","&lt;br/&gt;"))-LEN(A2446)-LEN('új sor'!$A$1)),'új sor'!$A$1,CHAR(10)),"")</f>
        <v/>
      </c>
      <c r="D2446" s="7" t="str">
        <f>IF(exportált!B2445&lt;&gt;"",SUBSTITUTE(SUBSTITUTE(exportált!B2445,"&lt;br&gt;","&lt;br/&gt;"),'új sor'!$A$1,CHAR(10)),"")</f>
        <v/>
      </c>
    </row>
    <row r="2447" spans="1:4" x14ac:dyDescent="0.25">
      <c r="A2447" s="7" t="str">
        <f>IF(exportált!A2446&lt;&gt;"",IFERROR(LEFT(exportált!A2446,SEARCH("&lt;br/&gt;",SUBSTITUTE(exportált!A2446,"&lt;br&gt;","&lt;br/&gt;"),1)-1),exportált!A2446),"")</f>
        <v/>
      </c>
      <c r="B2447" s="7" t="str">
        <f>IFERROR(SUBSTITUTE(RIGHT(SUBSTITUTE(exportált!A2446,"&lt;br&gt;","&lt;br/&gt;"),LEN(SUBSTITUTE(exportált!A2446,"&lt;br&gt;","&lt;br/&gt;"))-LEN(A2447)-LEN('új sor'!$A$1)),'új sor'!$A$1,CHAR(10)),"")</f>
        <v/>
      </c>
      <c r="D2447" s="7" t="str">
        <f>IF(exportált!B2446&lt;&gt;"",SUBSTITUTE(SUBSTITUTE(exportált!B2446,"&lt;br&gt;","&lt;br/&gt;"),'új sor'!$A$1,CHAR(10)),"")</f>
        <v/>
      </c>
    </row>
    <row r="2448" spans="1:4" x14ac:dyDescent="0.25">
      <c r="A2448" s="7" t="str">
        <f>IF(exportált!A2447&lt;&gt;"",IFERROR(LEFT(exportált!A2447,SEARCH("&lt;br/&gt;",SUBSTITUTE(exportált!A2447,"&lt;br&gt;","&lt;br/&gt;"),1)-1),exportált!A2447),"")</f>
        <v/>
      </c>
      <c r="B2448" s="7" t="str">
        <f>IFERROR(SUBSTITUTE(RIGHT(SUBSTITUTE(exportált!A2447,"&lt;br&gt;","&lt;br/&gt;"),LEN(SUBSTITUTE(exportált!A2447,"&lt;br&gt;","&lt;br/&gt;"))-LEN(A2448)-LEN('új sor'!$A$1)),'új sor'!$A$1,CHAR(10)),"")</f>
        <v/>
      </c>
      <c r="D2448" s="7" t="str">
        <f>IF(exportált!B2447&lt;&gt;"",SUBSTITUTE(SUBSTITUTE(exportált!B2447,"&lt;br&gt;","&lt;br/&gt;"),'új sor'!$A$1,CHAR(10)),"")</f>
        <v/>
      </c>
    </row>
    <row r="2449" spans="1:4" x14ac:dyDescent="0.25">
      <c r="A2449" s="7" t="str">
        <f>IF(exportált!A2448&lt;&gt;"",IFERROR(LEFT(exportált!A2448,SEARCH("&lt;br/&gt;",SUBSTITUTE(exportált!A2448,"&lt;br&gt;","&lt;br/&gt;"),1)-1),exportált!A2448),"")</f>
        <v/>
      </c>
      <c r="B2449" s="7" t="str">
        <f>IFERROR(SUBSTITUTE(RIGHT(SUBSTITUTE(exportált!A2448,"&lt;br&gt;","&lt;br/&gt;"),LEN(SUBSTITUTE(exportált!A2448,"&lt;br&gt;","&lt;br/&gt;"))-LEN(A2449)-LEN('új sor'!$A$1)),'új sor'!$A$1,CHAR(10)),"")</f>
        <v/>
      </c>
      <c r="D2449" s="7" t="str">
        <f>IF(exportált!B2448&lt;&gt;"",SUBSTITUTE(SUBSTITUTE(exportált!B2448,"&lt;br&gt;","&lt;br/&gt;"),'új sor'!$A$1,CHAR(10)),"")</f>
        <v/>
      </c>
    </row>
    <row r="2450" spans="1:4" x14ac:dyDescent="0.25">
      <c r="A2450" s="7" t="str">
        <f>IF(exportált!A2449&lt;&gt;"",IFERROR(LEFT(exportált!A2449,SEARCH("&lt;br/&gt;",SUBSTITUTE(exportált!A2449,"&lt;br&gt;","&lt;br/&gt;"),1)-1),exportált!A2449),"")</f>
        <v/>
      </c>
      <c r="B2450" s="7" t="str">
        <f>IFERROR(SUBSTITUTE(RIGHT(SUBSTITUTE(exportált!A2449,"&lt;br&gt;","&lt;br/&gt;"),LEN(SUBSTITUTE(exportált!A2449,"&lt;br&gt;","&lt;br/&gt;"))-LEN(A2450)-LEN('új sor'!$A$1)),'új sor'!$A$1,CHAR(10)),"")</f>
        <v/>
      </c>
      <c r="D2450" s="7" t="str">
        <f>IF(exportált!B2449&lt;&gt;"",SUBSTITUTE(SUBSTITUTE(exportált!B2449,"&lt;br&gt;","&lt;br/&gt;"),'új sor'!$A$1,CHAR(10)),"")</f>
        <v/>
      </c>
    </row>
    <row r="2451" spans="1:4" x14ac:dyDescent="0.25">
      <c r="A2451" s="7" t="str">
        <f>IF(exportált!A2450&lt;&gt;"",IFERROR(LEFT(exportált!A2450,SEARCH("&lt;br/&gt;",SUBSTITUTE(exportált!A2450,"&lt;br&gt;","&lt;br/&gt;"),1)-1),exportált!A2450),"")</f>
        <v/>
      </c>
      <c r="B2451" s="7" t="str">
        <f>IFERROR(SUBSTITUTE(RIGHT(SUBSTITUTE(exportált!A2450,"&lt;br&gt;","&lt;br/&gt;"),LEN(SUBSTITUTE(exportált!A2450,"&lt;br&gt;","&lt;br/&gt;"))-LEN(A2451)-LEN('új sor'!$A$1)),'új sor'!$A$1,CHAR(10)),"")</f>
        <v/>
      </c>
      <c r="D2451" s="7" t="str">
        <f>IF(exportált!B2450&lt;&gt;"",SUBSTITUTE(SUBSTITUTE(exportált!B2450,"&lt;br&gt;","&lt;br/&gt;"),'új sor'!$A$1,CHAR(10)),"")</f>
        <v/>
      </c>
    </row>
    <row r="2452" spans="1:4" x14ac:dyDescent="0.25">
      <c r="A2452" s="7" t="str">
        <f>IF(exportált!A2451&lt;&gt;"",IFERROR(LEFT(exportált!A2451,SEARCH("&lt;br/&gt;",SUBSTITUTE(exportált!A2451,"&lt;br&gt;","&lt;br/&gt;"),1)-1),exportált!A2451),"")</f>
        <v/>
      </c>
      <c r="B2452" s="7" t="str">
        <f>IFERROR(SUBSTITUTE(RIGHT(SUBSTITUTE(exportált!A2451,"&lt;br&gt;","&lt;br/&gt;"),LEN(SUBSTITUTE(exportált!A2451,"&lt;br&gt;","&lt;br/&gt;"))-LEN(A2452)-LEN('új sor'!$A$1)),'új sor'!$A$1,CHAR(10)),"")</f>
        <v/>
      </c>
      <c r="D2452" s="7" t="str">
        <f>IF(exportált!B2451&lt;&gt;"",SUBSTITUTE(SUBSTITUTE(exportált!B2451,"&lt;br&gt;","&lt;br/&gt;"),'új sor'!$A$1,CHAR(10)),"")</f>
        <v/>
      </c>
    </row>
    <row r="2453" spans="1:4" x14ac:dyDescent="0.25">
      <c r="A2453" s="7" t="str">
        <f>IF(exportált!A2452&lt;&gt;"",IFERROR(LEFT(exportált!A2452,SEARCH("&lt;br/&gt;",SUBSTITUTE(exportált!A2452,"&lt;br&gt;","&lt;br/&gt;"),1)-1),exportált!A2452),"")</f>
        <v/>
      </c>
      <c r="B2453" s="7" t="str">
        <f>IFERROR(SUBSTITUTE(RIGHT(SUBSTITUTE(exportált!A2452,"&lt;br&gt;","&lt;br/&gt;"),LEN(SUBSTITUTE(exportált!A2452,"&lt;br&gt;","&lt;br/&gt;"))-LEN(A2453)-LEN('új sor'!$A$1)),'új sor'!$A$1,CHAR(10)),"")</f>
        <v/>
      </c>
      <c r="D2453" s="7" t="str">
        <f>IF(exportált!B2452&lt;&gt;"",SUBSTITUTE(SUBSTITUTE(exportált!B2452,"&lt;br&gt;","&lt;br/&gt;"),'új sor'!$A$1,CHAR(10)),"")</f>
        <v/>
      </c>
    </row>
    <row r="2454" spans="1:4" x14ac:dyDescent="0.25">
      <c r="A2454" s="7" t="str">
        <f>IF(exportált!A2453&lt;&gt;"",IFERROR(LEFT(exportált!A2453,SEARCH("&lt;br/&gt;",SUBSTITUTE(exportált!A2453,"&lt;br&gt;","&lt;br/&gt;"),1)-1),exportált!A2453),"")</f>
        <v/>
      </c>
      <c r="B2454" s="7" t="str">
        <f>IFERROR(SUBSTITUTE(RIGHT(SUBSTITUTE(exportált!A2453,"&lt;br&gt;","&lt;br/&gt;"),LEN(SUBSTITUTE(exportált!A2453,"&lt;br&gt;","&lt;br/&gt;"))-LEN(A2454)-LEN('új sor'!$A$1)),'új sor'!$A$1,CHAR(10)),"")</f>
        <v/>
      </c>
      <c r="D2454" s="7" t="str">
        <f>IF(exportált!B2453&lt;&gt;"",SUBSTITUTE(SUBSTITUTE(exportált!B2453,"&lt;br&gt;","&lt;br/&gt;"),'új sor'!$A$1,CHAR(10)),"")</f>
        <v/>
      </c>
    </row>
    <row r="2455" spans="1:4" x14ac:dyDescent="0.25">
      <c r="A2455" s="7" t="str">
        <f>IF(exportált!A2454&lt;&gt;"",IFERROR(LEFT(exportált!A2454,SEARCH("&lt;br/&gt;",SUBSTITUTE(exportált!A2454,"&lt;br&gt;","&lt;br/&gt;"),1)-1),exportált!A2454),"")</f>
        <v/>
      </c>
      <c r="B2455" s="7" t="str">
        <f>IFERROR(SUBSTITUTE(RIGHT(SUBSTITUTE(exportált!A2454,"&lt;br&gt;","&lt;br/&gt;"),LEN(SUBSTITUTE(exportált!A2454,"&lt;br&gt;","&lt;br/&gt;"))-LEN(A2455)-LEN('új sor'!$A$1)),'új sor'!$A$1,CHAR(10)),"")</f>
        <v/>
      </c>
      <c r="D2455" s="7" t="str">
        <f>IF(exportált!B2454&lt;&gt;"",SUBSTITUTE(SUBSTITUTE(exportált!B2454,"&lt;br&gt;","&lt;br/&gt;"),'új sor'!$A$1,CHAR(10)),"")</f>
        <v/>
      </c>
    </row>
    <row r="2456" spans="1:4" x14ac:dyDescent="0.25">
      <c r="A2456" s="7" t="str">
        <f>IF(exportált!A2455&lt;&gt;"",IFERROR(LEFT(exportált!A2455,SEARCH("&lt;br/&gt;",SUBSTITUTE(exportált!A2455,"&lt;br&gt;","&lt;br/&gt;"),1)-1),exportált!A2455),"")</f>
        <v/>
      </c>
      <c r="B2456" s="7" t="str">
        <f>IFERROR(SUBSTITUTE(RIGHT(SUBSTITUTE(exportált!A2455,"&lt;br&gt;","&lt;br/&gt;"),LEN(SUBSTITUTE(exportált!A2455,"&lt;br&gt;","&lt;br/&gt;"))-LEN(A2456)-LEN('új sor'!$A$1)),'új sor'!$A$1,CHAR(10)),"")</f>
        <v/>
      </c>
      <c r="D2456" s="7" t="str">
        <f>IF(exportált!B2455&lt;&gt;"",SUBSTITUTE(SUBSTITUTE(exportált!B2455,"&lt;br&gt;","&lt;br/&gt;"),'új sor'!$A$1,CHAR(10)),"")</f>
        <v/>
      </c>
    </row>
    <row r="2457" spans="1:4" x14ac:dyDescent="0.25">
      <c r="A2457" s="7" t="str">
        <f>IF(exportált!A2456&lt;&gt;"",IFERROR(LEFT(exportált!A2456,SEARCH("&lt;br/&gt;",SUBSTITUTE(exportált!A2456,"&lt;br&gt;","&lt;br/&gt;"),1)-1),exportált!A2456),"")</f>
        <v/>
      </c>
      <c r="B2457" s="7" t="str">
        <f>IFERROR(SUBSTITUTE(RIGHT(SUBSTITUTE(exportált!A2456,"&lt;br&gt;","&lt;br/&gt;"),LEN(SUBSTITUTE(exportált!A2456,"&lt;br&gt;","&lt;br/&gt;"))-LEN(A2457)-LEN('új sor'!$A$1)),'új sor'!$A$1,CHAR(10)),"")</f>
        <v/>
      </c>
      <c r="D2457" s="7" t="str">
        <f>IF(exportált!B2456&lt;&gt;"",SUBSTITUTE(SUBSTITUTE(exportált!B2456,"&lt;br&gt;","&lt;br/&gt;"),'új sor'!$A$1,CHAR(10)),"")</f>
        <v/>
      </c>
    </row>
    <row r="2458" spans="1:4" x14ac:dyDescent="0.25">
      <c r="A2458" s="7" t="str">
        <f>IF(exportált!A2457&lt;&gt;"",IFERROR(LEFT(exportált!A2457,SEARCH("&lt;br/&gt;",SUBSTITUTE(exportált!A2457,"&lt;br&gt;","&lt;br/&gt;"),1)-1),exportált!A2457),"")</f>
        <v/>
      </c>
      <c r="B2458" s="7" t="str">
        <f>IFERROR(SUBSTITUTE(RIGHT(SUBSTITUTE(exportált!A2457,"&lt;br&gt;","&lt;br/&gt;"),LEN(SUBSTITUTE(exportált!A2457,"&lt;br&gt;","&lt;br/&gt;"))-LEN(A2458)-LEN('új sor'!$A$1)),'új sor'!$A$1,CHAR(10)),"")</f>
        <v/>
      </c>
      <c r="D2458" s="7" t="str">
        <f>IF(exportált!B2457&lt;&gt;"",SUBSTITUTE(SUBSTITUTE(exportált!B2457,"&lt;br&gt;","&lt;br/&gt;"),'új sor'!$A$1,CHAR(10)),"")</f>
        <v/>
      </c>
    </row>
    <row r="2459" spans="1:4" x14ac:dyDescent="0.25">
      <c r="A2459" s="7" t="str">
        <f>IF(exportált!A2458&lt;&gt;"",IFERROR(LEFT(exportált!A2458,SEARCH("&lt;br/&gt;",SUBSTITUTE(exportált!A2458,"&lt;br&gt;","&lt;br/&gt;"),1)-1),exportált!A2458),"")</f>
        <v/>
      </c>
      <c r="B2459" s="7" t="str">
        <f>IFERROR(SUBSTITUTE(RIGHT(SUBSTITUTE(exportált!A2458,"&lt;br&gt;","&lt;br/&gt;"),LEN(SUBSTITUTE(exportált!A2458,"&lt;br&gt;","&lt;br/&gt;"))-LEN(A2459)-LEN('új sor'!$A$1)),'új sor'!$A$1,CHAR(10)),"")</f>
        <v/>
      </c>
      <c r="D2459" s="7" t="str">
        <f>IF(exportált!B2458&lt;&gt;"",SUBSTITUTE(SUBSTITUTE(exportált!B2458,"&lt;br&gt;","&lt;br/&gt;"),'új sor'!$A$1,CHAR(10)),"")</f>
        <v/>
      </c>
    </row>
    <row r="2460" spans="1:4" x14ac:dyDescent="0.25">
      <c r="A2460" s="7" t="str">
        <f>IF(exportált!A2459&lt;&gt;"",IFERROR(LEFT(exportált!A2459,SEARCH("&lt;br/&gt;",SUBSTITUTE(exportált!A2459,"&lt;br&gt;","&lt;br/&gt;"),1)-1),exportált!A2459),"")</f>
        <v/>
      </c>
      <c r="B2460" s="7" t="str">
        <f>IFERROR(SUBSTITUTE(RIGHT(SUBSTITUTE(exportált!A2459,"&lt;br&gt;","&lt;br/&gt;"),LEN(SUBSTITUTE(exportált!A2459,"&lt;br&gt;","&lt;br/&gt;"))-LEN(A2460)-LEN('új sor'!$A$1)),'új sor'!$A$1,CHAR(10)),"")</f>
        <v/>
      </c>
      <c r="D2460" s="7" t="str">
        <f>IF(exportált!B2459&lt;&gt;"",SUBSTITUTE(SUBSTITUTE(exportált!B2459,"&lt;br&gt;","&lt;br/&gt;"),'új sor'!$A$1,CHAR(10)),"")</f>
        <v/>
      </c>
    </row>
    <row r="2461" spans="1:4" x14ac:dyDescent="0.25">
      <c r="A2461" s="7" t="str">
        <f>IF(exportált!A2460&lt;&gt;"",IFERROR(LEFT(exportált!A2460,SEARCH("&lt;br/&gt;",SUBSTITUTE(exportált!A2460,"&lt;br&gt;","&lt;br/&gt;"),1)-1),exportált!A2460),"")</f>
        <v/>
      </c>
      <c r="B2461" s="7" t="str">
        <f>IFERROR(SUBSTITUTE(RIGHT(SUBSTITUTE(exportált!A2460,"&lt;br&gt;","&lt;br/&gt;"),LEN(SUBSTITUTE(exportált!A2460,"&lt;br&gt;","&lt;br/&gt;"))-LEN(A2461)-LEN('új sor'!$A$1)),'új sor'!$A$1,CHAR(10)),"")</f>
        <v/>
      </c>
      <c r="D2461" s="7" t="str">
        <f>IF(exportált!B2460&lt;&gt;"",SUBSTITUTE(SUBSTITUTE(exportált!B2460,"&lt;br&gt;","&lt;br/&gt;"),'új sor'!$A$1,CHAR(10)),"")</f>
        <v/>
      </c>
    </row>
    <row r="2462" spans="1:4" x14ac:dyDescent="0.25">
      <c r="A2462" s="7" t="str">
        <f>IF(exportált!A2461&lt;&gt;"",IFERROR(LEFT(exportált!A2461,SEARCH("&lt;br/&gt;",SUBSTITUTE(exportált!A2461,"&lt;br&gt;","&lt;br/&gt;"),1)-1),exportált!A2461),"")</f>
        <v/>
      </c>
      <c r="B2462" s="7" t="str">
        <f>IFERROR(SUBSTITUTE(RIGHT(SUBSTITUTE(exportált!A2461,"&lt;br&gt;","&lt;br/&gt;"),LEN(SUBSTITUTE(exportált!A2461,"&lt;br&gt;","&lt;br/&gt;"))-LEN(A2462)-LEN('új sor'!$A$1)),'új sor'!$A$1,CHAR(10)),"")</f>
        <v/>
      </c>
      <c r="D2462" s="7" t="str">
        <f>IF(exportált!B2461&lt;&gt;"",SUBSTITUTE(SUBSTITUTE(exportált!B2461,"&lt;br&gt;","&lt;br/&gt;"),'új sor'!$A$1,CHAR(10)),"")</f>
        <v/>
      </c>
    </row>
    <row r="2463" spans="1:4" x14ac:dyDescent="0.25">
      <c r="A2463" s="7" t="str">
        <f>IF(exportált!A2462&lt;&gt;"",IFERROR(LEFT(exportált!A2462,SEARCH("&lt;br/&gt;",SUBSTITUTE(exportált!A2462,"&lt;br&gt;","&lt;br/&gt;"),1)-1),exportált!A2462),"")</f>
        <v/>
      </c>
      <c r="B2463" s="7" t="str">
        <f>IFERROR(SUBSTITUTE(RIGHT(SUBSTITUTE(exportált!A2462,"&lt;br&gt;","&lt;br/&gt;"),LEN(SUBSTITUTE(exportált!A2462,"&lt;br&gt;","&lt;br/&gt;"))-LEN(A2463)-LEN('új sor'!$A$1)),'új sor'!$A$1,CHAR(10)),"")</f>
        <v/>
      </c>
      <c r="D2463" s="7" t="str">
        <f>IF(exportált!B2462&lt;&gt;"",SUBSTITUTE(SUBSTITUTE(exportált!B2462,"&lt;br&gt;","&lt;br/&gt;"),'új sor'!$A$1,CHAR(10)),"")</f>
        <v/>
      </c>
    </row>
    <row r="2464" spans="1:4" x14ac:dyDescent="0.25">
      <c r="A2464" s="7" t="str">
        <f>IF(exportált!A2463&lt;&gt;"",IFERROR(LEFT(exportált!A2463,SEARCH("&lt;br/&gt;",SUBSTITUTE(exportált!A2463,"&lt;br&gt;","&lt;br/&gt;"),1)-1),exportált!A2463),"")</f>
        <v/>
      </c>
      <c r="B2464" s="7" t="str">
        <f>IFERROR(SUBSTITUTE(RIGHT(SUBSTITUTE(exportált!A2463,"&lt;br&gt;","&lt;br/&gt;"),LEN(SUBSTITUTE(exportált!A2463,"&lt;br&gt;","&lt;br/&gt;"))-LEN(A2464)-LEN('új sor'!$A$1)),'új sor'!$A$1,CHAR(10)),"")</f>
        <v/>
      </c>
      <c r="D2464" s="7" t="str">
        <f>IF(exportált!B2463&lt;&gt;"",SUBSTITUTE(SUBSTITUTE(exportált!B2463,"&lt;br&gt;","&lt;br/&gt;"),'új sor'!$A$1,CHAR(10)),"")</f>
        <v/>
      </c>
    </row>
    <row r="2465" spans="1:4" x14ac:dyDescent="0.25">
      <c r="A2465" s="7" t="str">
        <f>IF(exportált!A2464&lt;&gt;"",IFERROR(LEFT(exportált!A2464,SEARCH("&lt;br/&gt;",SUBSTITUTE(exportált!A2464,"&lt;br&gt;","&lt;br/&gt;"),1)-1),exportált!A2464),"")</f>
        <v/>
      </c>
      <c r="B2465" s="7" t="str">
        <f>IFERROR(SUBSTITUTE(RIGHT(SUBSTITUTE(exportált!A2464,"&lt;br&gt;","&lt;br/&gt;"),LEN(SUBSTITUTE(exportált!A2464,"&lt;br&gt;","&lt;br/&gt;"))-LEN(A2465)-LEN('új sor'!$A$1)),'új sor'!$A$1,CHAR(10)),"")</f>
        <v/>
      </c>
      <c r="D2465" s="7" t="str">
        <f>IF(exportált!B2464&lt;&gt;"",SUBSTITUTE(SUBSTITUTE(exportált!B2464,"&lt;br&gt;","&lt;br/&gt;"),'új sor'!$A$1,CHAR(10)),"")</f>
        <v/>
      </c>
    </row>
    <row r="2466" spans="1:4" x14ac:dyDescent="0.25">
      <c r="A2466" s="7" t="str">
        <f>IF(exportált!A2465&lt;&gt;"",IFERROR(LEFT(exportált!A2465,SEARCH("&lt;br/&gt;",SUBSTITUTE(exportált!A2465,"&lt;br&gt;","&lt;br/&gt;"),1)-1),exportált!A2465),"")</f>
        <v/>
      </c>
      <c r="B2466" s="7" t="str">
        <f>IFERROR(SUBSTITUTE(RIGHT(SUBSTITUTE(exportált!A2465,"&lt;br&gt;","&lt;br/&gt;"),LEN(SUBSTITUTE(exportált!A2465,"&lt;br&gt;","&lt;br/&gt;"))-LEN(A2466)-LEN('új sor'!$A$1)),'új sor'!$A$1,CHAR(10)),"")</f>
        <v/>
      </c>
      <c r="D2466" s="7" t="str">
        <f>IF(exportált!B2465&lt;&gt;"",SUBSTITUTE(SUBSTITUTE(exportált!B2465,"&lt;br&gt;","&lt;br/&gt;"),'új sor'!$A$1,CHAR(10)),"")</f>
        <v/>
      </c>
    </row>
    <row r="2467" spans="1:4" x14ac:dyDescent="0.25">
      <c r="A2467" s="7" t="str">
        <f>IF(exportált!A2466&lt;&gt;"",IFERROR(LEFT(exportált!A2466,SEARCH("&lt;br/&gt;",SUBSTITUTE(exportált!A2466,"&lt;br&gt;","&lt;br/&gt;"),1)-1),exportált!A2466),"")</f>
        <v/>
      </c>
      <c r="B2467" s="7" t="str">
        <f>IFERROR(SUBSTITUTE(RIGHT(SUBSTITUTE(exportált!A2466,"&lt;br&gt;","&lt;br/&gt;"),LEN(SUBSTITUTE(exportált!A2466,"&lt;br&gt;","&lt;br/&gt;"))-LEN(A2467)-LEN('új sor'!$A$1)),'új sor'!$A$1,CHAR(10)),"")</f>
        <v/>
      </c>
      <c r="D2467" s="7" t="str">
        <f>IF(exportált!B2466&lt;&gt;"",SUBSTITUTE(SUBSTITUTE(exportált!B2466,"&lt;br&gt;","&lt;br/&gt;"),'új sor'!$A$1,CHAR(10)),"")</f>
        <v/>
      </c>
    </row>
    <row r="2468" spans="1:4" x14ac:dyDescent="0.25">
      <c r="A2468" s="7" t="str">
        <f>IF(exportált!A2467&lt;&gt;"",IFERROR(LEFT(exportált!A2467,SEARCH("&lt;br/&gt;",SUBSTITUTE(exportált!A2467,"&lt;br&gt;","&lt;br/&gt;"),1)-1),exportált!A2467),"")</f>
        <v/>
      </c>
      <c r="B2468" s="7" t="str">
        <f>IFERROR(SUBSTITUTE(RIGHT(SUBSTITUTE(exportált!A2467,"&lt;br&gt;","&lt;br/&gt;"),LEN(SUBSTITUTE(exportált!A2467,"&lt;br&gt;","&lt;br/&gt;"))-LEN(A2468)-LEN('új sor'!$A$1)),'új sor'!$A$1,CHAR(10)),"")</f>
        <v/>
      </c>
      <c r="D2468" s="7" t="str">
        <f>IF(exportált!B2467&lt;&gt;"",SUBSTITUTE(SUBSTITUTE(exportált!B2467,"&lt;br&gt;","&lt;br/&gt;"),'új sor'!$A$1,CHAR(10)),"")</f>
        <v/>
      </c>
    </row>
    <row r="2469" spans="1:4" x14ac:dyDescent="0.25">
      <c r="A2469" s="7" t="str">
        <f>IF(exportált!A2468&lt;&gt;"",IFERROR(LEFT(exportált!A2468,SEARCH("&lt;br/&gt;",SUBSTITUTE(exportált!A2468,"&lt;br&gt;","&lt;br/&gt;"),1)-1),exportált!A2468),"")</f>
        <v/>
      </c>
      <c r="B2469" s="7" t="str">
        <f>IFERROR(SUBSTITUTE(RIGHT(SUBSTITUTE(exportált!A2468,"&lt;br&gt;","&lt;br/&gt;"),LEN(SUBSTITUTE(exportált!A2468,"&lt;br&gt;","&lt;br/&gt;"))-LEN(A2469)-LEN('új sor'!$A$1)),'új sor'!$A$1,CHAR(10)),"")</f>
        <v/>
      </c>
      <c r="D2469" s="7" t="str">
        <f>IF(exportált!B2468&lt;&gt;"",SUBSTITUTE(SUBSTITUTE(exportált!B2468,"&lt;br&gt;","&lt;br/&gt;"),'új sor'!$A$1,CHAR(10)),"")</f>
        <v/>
      </c>
    </row>
    <row r="2470" spans="1:4" x14ac:dyDescent="0.25">
      <c r="A2470" s="7" t="str">
        <f>IF(exportált!A2469&lt;&gt;"",IFERROR(LEFT(exportált!A2469,SEARCH("&lt;br/&gt;",SUBSTITUTE(exportált!A2469,"&lt;br&gt;","&lt;br/&gt;"),1)-1),exportált!A2469),"")</f>
        <v/>
      </c>
      <c r="B2470" s="7" t="str">
        <f>IFERROR(SUBSTITUTE(RIGHT(SUBSTITUTE(exportált!A2469,"&lt;br&gt;","&lt;br/&gt;"),LEN(SUBSTITUTE(exportált!A2469,"&lt;br&gt;","&lt;br/&gt;"))-LEN(A2470)-LEN('új sor'!$A$1)),'új sor'!$A$1,CHAR(10)),"")</f>
        <v/>
      </c>
      <c r="D2470" s="7" t="str">
        <f>IF(exportált!B2469&lt;&gt;"",SUBSTITUTE(SUBSTITUTE(exportált!B2469,"&lt;br&gt;","&lt;br/&gt;"),'új sor'!$A$1,CHAR(10)),"")</f>
        <v/>
      </c>
    </row>
    <row r="2471" spans="1:4" x14ac:dyDescent="0.25">
      <c r="A2471" s="7" t="str">
        <f>IF(exportált!A2470&lt;&gt;"",IFERROR(LEFT(exportált!A2470,SEARCH("&lt;br/&gt;",SUBSTITUTE(exportált!A2470,"&lt;br&gt;","&lt;br/&gt;"),1)-1),exportált!A2470),"")</f>
        <v/>
      </c>
      <c r="B2471" s="7" t="str">
        <f>IFERROR(SUBSTITUTE(RIGHT(SUBSTITUTE(exportált!A2470,"&lt;br&gt;","&lt;br/&gt;"),LEN(SUBSTITUTE(exportált!A2470,"&lt;br&gt;","&lt;br/&gt;"))-LEN(A2471)-LEN('új sor'!$A$1)),'új sor'!$A$1,CHAR(10)),"")</f>
        <v/>
      </c>
      <c r="D2471" s="7" t="str">
        <f>IF(exportált!B2470&lt;&gt;"",SUBSTITUTE(SUBSTITUTE(exportált!B2470,"&lt;br&gt;","&lt;br/&gt;"),'új sor'!$A$1,CHAR(10)),"")</f>
        <v/>
      </c>
    </row>
    <row r="2472" spans="1:4" x14ac:dyDescent="0.25">
      <c r="A2472" s="7" t="str">
        <f>IF(exportált!A2471&lt;&gt;"",IFERROR(LEFT(exportált!A2471,SEARCH("&lt;br/&gt;",SUBSTITUTE(exportált!A2471,"&lt;br&gt;","&lt;br/&gt;"),1)-1),exportált!A2471),"")</f>
        <v/>
      </c>
      <c r="B2472" s="7" t="str">
        <f>IFERROR(SUBSTITUTE(RIGHT(SUBSTITUTE(exportált!A2471,"&lt;br&gt;","&lt;br/&gt;"),LEN(SUBSTITUTE(exportált!A2471,"&lt;br&gt;","&lt;br/&gt;"))-LEN(A2472)-LEN('új sor'!$A$1)),'új sor'!$A$1,CHAR(10)),"")</f>
        <v/>
      </c>
      <c r="D2472" s="7" t="str">
        <f>IF(exportált!B2471&lt;&gt;"",SUBSTITUTE(SUBSTITUTE(exportált!B2471,"&lt;br&gt;","&lt;br/&gt;"),'új sor'!$A$1,CHAR(10)),"")</f>
        <v/>
      </c>
    </row>
    <row r="2473" spans="1:4" x14ac:dyDescent="0.25">
      <c r="A2473" s="7" t="str">
        <f>IF(exportált!A2472&lt;&gt;"",IFERROR(LEFT(exportált!A2472,SEARCH("&lt;br/&gt;",SUBSTITUTE(exportált!A2472,"&lt;br&gt;","&lt;br/&gt;"),1)-1),exportált!A2472),"")</f>
        <v/>
      </c>
      <c r="B2473" s="7" t="str">
        <f>IFERROR(SUBSTITUTE(RIGHT(SUBSTITUTE(exportált!A2472,"&lt;br&gt;","&lt;br/&gt;"),LEN(SUBSTITUTE(exportált!A2472,"&lt;br&gt;","&lt;br/&gt;"))-LEN(A2473)-LEN('új sor'!$A$1)),'új sor'!$A$1,CHAR(10)),"")</f>
        <v/>
      </c>
      <c r="D2473" s="7" t="str">
        <f>IF(exportált!B2472&lt;&gt;"",SUBSTITUTE(SUBSTITUTE(exportált!B2472,"&lt;br&gt;","&lt;br/&gt;"),'új sor'!$A$1,CHAR(10)),"")</f>
        <v/>
      </c>
    </row>
    <row r="2474" spans="1:4" x14ac:dyDescent="0.25">
      <c r="A2474" s="7" t="str">
        <f>IF(exportált!A2473&lt;&gt;"",IFERROR(LEFT(exportált!A2473,SEARCH("&lt;br/&gt;",SUBSTITUTE(exportált!A2473,"&lt;br&gt;","&lt;br/&gt;"),1)-1),exportált!A2473),"")</f>
        <v/>
      </c>
      <c r="B2474" s="7" t="str">
        <f>IFERROR(SUBSTITUTE(RIGHT(SUBSTITUTE(exportált!A2473,"&lt;br&gt;","&lt;br/&gt;"),LEN(SUBSTITUTE(exportált!A2473,"&lt;br&gt;","&lt;br/&gt;"))-LEN(A2474)-LEN('új sor'!$A$1)),'új sor'!$A$1,CHAR(10)),"")</f>
        <v/>
      </c>
      <c r="D2474" s="7" t="str">
        <f>IF(exportált!B2473&lt;&gt;"",SUBSTITUTE(SUBSTITUTE(exportált!B2473,"&lt;br&gt;","&lt;br/&gt;"),'új sor'!$A$1,CHAR(10)),"")</f>
        <v/>
      </c>
    </row>
    <row r="2475" spans="1:4" x14ac:dyDescent="0.25">
      <c r="A2475" s="7" t="str">
        <f>IF(exportált!A2474&lt;&gt;"",IFERROR(LEFT(exportált!A2474,SEARCH("&lt;br/&gt;",SUBSTITUTE(exportált!A2474,"&lt;br&gt;","&lt;br/&gt;"),1)-1),exportált!A2474),"")</f>
        <v/>
      </c>
      <c r="B2475" s="7" t="str">
        <f>IFERROR(SUBSTITUTE(RIGHT(SUBSTITUTE(exportált!A2474,"&lt;br&gt;","&lt;br/&gt;"),LEN(SUBSTITUTE(exportált!A2474,"&lt;br&gt;","&lt;br/&gt;"))-LEN(A2475)-LEN('új sor'!$A$1)),'új sor'!$A$1,CHAR(10)),"")</f>
        <v/>
      </c>
      <c r="D2475" s="7" t="str">
        <f>IF(exportált!B2474&lt;&gt;"",SUBSTITUTE(SUBSTITUTE(exportált!B2474,"&lt;br&gt;","&lt;br/&gt;"),'új sor'!$A$1,CHAR(10)),"")</f>
        <v/>
      </c>
    </row>
    <row r="2476" spans="1:4" x14ac:dyDescent="0.25">
      <c r="A2476" s="7" t="str">
        <f>IF(exportált!A2475&lt;&gt;"",IFERROR(LEFT(exportált!A2475,SEARCH("&lt;br/&gt;",SUBSTITUTE(exportált!A2475,"&lt;br&gt;","&lt;br/&gt;"),1)-1),exportált!A2475),"")</f>
        <v/>
      </c>
      <c r="B2476" s="7" t="str">
        <f>IFERROR(SUBSTITUTE(RIGHT(SUBSTITUTE(exportált!A2475,"&lt;br&gt;","&lt;br/&gt;"),LEN(SUBSTITUTE(exportált!A2475,"&lt;br&gt;","&lt;br/&gt;"))-LEN(A2476)-LEN('új sor'!$A$1)),'új sor'!$A$1,CHAR(10)),"")</f>
        <v/>
      </c>
      <c r="D2476" s="7" t="str">
        <f>IF(exportált!B2475&lt;&gt;"",SUBSTITUTE(SUBSTITUTE(exportált!B2475,"&lt;br&gt;","&lt;br/&gt;"),'új sor'!$A$1,CHAR(10)),"")</f>
        <v/>
      </c>
    </row>
    <row r="2477" spans="1:4" x14ac:dyDescent="0.25">
      <c r="A2477" s="7" t="str">
        <f>IF(exportált!A2476&lt;&gt;"",IFERROR(LEFT(exportált!A2476,SEARCH("&lt;br/&gt;",SUBSTITUTE(exportált!A2476,"&lt;br&gt;","&lt;br/&gt;"),1)-1),exportált!A2476),"")</f>
        <v/>
      </c>
      <c r="B2477" s="7" t="str">
        <f>IFERROR(SUBSTITUTE(RIGHT(SUBSTITUTE(exportált!A2476,"&lt;br&gt;","&lt;br/&gt;"),LEN(SUBSTITUTE(exportált!A2476,"&lt;br&gt;","&lt;br/&gt;"))-LEN(A2477)-LEN('új sor'!$A$1)),'új sor'!$A$1,CHAR(10)),"")</f>
        <v/>
      </c>
      <c r="D2477" s="7" t="str">
        <f>IF(exportált!B2476&lt;&gt;"",SUBSTITUTE(SUBSTITUTE(exportált!B2476,"&lt;br&gt;","&lt;br/&gt;"),'új sor'!$A$1,CHAR(10)),"")</f>
        <v/>
      </c>
    </row>
    <row r="2478" spans="1:4" x14ac:dyDescent="0.25">
      <c r="A2478" s="7" t="str">
        <f>IF(exportált!A2477&lt;&gt;"",IFERROR(LEFT(exportált!A2477,SEARCH("&lt;br/&gt;",SUBSTITUTE(exportált!A2477,"&lt;br&gt;","&lt;br/&gt;"),1)-1),exportált!A2477),"")</f>
        <v/>
      </c>
      <c r="B2478" s="7" t="str">
        <f>IFERROR(SUBSTITUTE(RIGHT(SUBSTITUTE(exportált!A2477,"&lt;br&gt;","&lt;br/&gt;"),LEN(SUBSTITUTE(exportált!A2477,"&lt;br&gt;","&lt;br/&gt;"))-LEN(A2478)-LEN('új sor'!$A$1)),'új sor'!$A$1,CHAR(10)),"")</f>
        <v/>
      </c>
      <c r="D2478" s="7" t="str">
        <f>IF(exportált!B2477&lt;&gt;"",SUBSTITUTE(SUBSTITUTE(exportált!B2477,"&lt;br&gt;","&lt;br/&gt;"),'új sor'!$A$1,CHAR(10)),"")</f>
        <v/>
      </c>
    </row>
    <row r="2479" spans="1:4" x14ac:dyDescent="0.25">
      <c r="A2479" s="7" t="str">
        <f>IF(exportált!A2478&lt;&gt;"",IFERROR(LEFT(exportált!A2478,SEARCH("&lt;br/&gt;",SUBSTITUTE(exportált!A2478,"&lt;br&gt;","&lt;br/&gt;"),1)-1),exportált!A2478),"")</f>
        <v/>
      </c>
      <c r="B2479" s="7" t="str">
        <f>IFERROR(SUBSTITUTE(RIGHT(SUBSTITUTE(exportált!A2478,"&lt;br&gt;","&lt;br/&gt;"),LEN(SUBSTITUTE(exportált!A2478,"&lt;br&gt;","&lt;br/&gt;"))-LEN(A2479)-LEN('új sor'!$A$1)),'új sor'!$A$1,CHAR(10)),"")</f>
        <v/>
      </c>
      <c r="D2479" s="7" t="str">
        <f>IF(exportált!B2478&lt;&gt;"",SUBSTITUTE(SUBSTITUTE(exportált!B2478,"&lt;br&gt;","&lt;br/&gt;"),'új sor'!$A$1,CHAR(10)),"")</f>
        <v/>
      </c>
    </row>
    <row r="2480" spans="1:4" x14ac:dyDescent="0.25">
      <c r="A2480" s="7" t="str">
        <f>IF(exportált!A2479&lt;&gt;"",IFERROR(LEFT(exportált!A2479,SEARCH("&lt;br/&gt;",SUBSTITUTE(exportált!A2479,"&lt;br&gt;","&lt;br/&gt;"),1)-1),exportált!A2479),"")</f>
        <v/>
      </c>
      <c r="B2480" s="7" t="str">
        <f>IFERROR(SUBSTITUTE(RIGHT(SUBSTITUTE(exportált!A2479,"&lt;br&gt;","&lt;br/&gt;"),LEN(SUBSTITUTE(exportált!A2479,"&lt;br&gt;","&lt;br/&gt;"))-LEN(A2480)-LEN('új sor'!$A$1)),'új sor'!$A$1,CHAR(10)),"")</f>
        <v/>
      </c>
      <c r="D2480" s="7" t="str">
        <f>IF(exportált!B2479&lt;&gt;"",SUBSTITUTE(SUBSTITUTE(exportált!B2479,"&lt;br&gt;","&lt;br/&gt;"),'új sor'!$A$1,CHAR(10)),"")</f>
        <v/>
      </c>
    </row>
    <row r="2481" spans="1:4" x14ac:dyDescent="0.25">
      <c r="A2481" s="7" t="str">
        <f>IF(exportált!A2480&lt;&gt;"",IFERROR(LEFT(exportált!A2480,SEARCH("&lt;br/&gt;",SUBSTITUTE(exportált!A2480,"&lt;br&gt;","&lt;br/&gt;"),1)-1),exportált!A2480),"")</f>
        <v/>
      </c>
      <c r="B2481" s="7" t="str">
        <f>IFERROR(SUBSTITUTE(RIGHT(SUBSTITUTE(exportált!A2480,"&lt;br&gt;","&lt;br/&gt;"),LEN(SUBSTITUTE(exportált!A2480,"&lt;br&gt;","&lt;br/&gt;"))-LEN(A2481)-LEN('új sor'!$A$1)),'új sor'!$A$1,CHAR(10)),"")</f>
        <v/>
      </c>
      <c r="D2481" s="7" t="str">
        <f>IF(exportált!B2480&lt;&gt;"",SUBSTITUTE(SUBSTITUTE(exportált!B2480,"&lt;br&gt;","&lt;br/&gt;"),'új sor'!$A$1,CHAR(10)),"")</f>
        <v/>
      </c>
    </row>
    <row r="2482" spans="1:4" x14ac:dyDescent="0.25">
      <c r="A2482" s="7" t="str">
        <f>IF(exportált!A2481&lt;&gt;"",IFERROR(LEFT(exportált!A2481,SEARCH("&lt;br/&gt;",SUBSTITUTE(exportált!A2481,"&lt;br&gt;","&lt;br/&gt;"),1)-1),exportált!A2481),"")</f>
        <v/>
      </c>
      <c r="B2482" s="7" t="str">
        <f>IFERROR(SUBSTITUTE(RIGHT(SUBSTITUTE(exportált!A2481,"&lt;br&gt;","&lt;br/&gt;"),LEN(SUBSTITUTE(exportált!A2481,"&lt;br&gt;","&lt;br/&gt;"))-LEN(A2482)-LEN('új sor'!$A$1)),'új sor'!$A$1,CHAR(10)),"")</f>
        <v/>
      </c>
      <c r="D2482" s="7" t="str">
        <f>IF(exportált!B2481&lt;&gt;"",SUBSTITUTE(SUBSTITUTE(exportált!B2481,"&lt;br&gt;","&lt;br/&gt;"),'új sor'!$A$1,CHAR(10)),"")</f>
        <v/>
      </c>
    </row>
    <row r="2483" spans="1:4" x14ac:dyDescent="0.25">
      <c r="A2483" s="7" t="str">
        <f>IF(exportált!A2482&lt;&gt;"",IFERROR(LEFT(exportált!A2482,SEARCH("&lt;br/&gt;",SUBSTITUTE(exportált!A2482,"&lt;br&gt;","&lt;br/&gt;"),1)-1),exportált!A2482),"")</f>
        <v/>
      </c>
      <c r="B2483" s="7" t="str">
        <f>IFERROR(SUBSTITUTE(RIGHT(SUBSTITUTE(exportált!A2482,"&lt;br&gt;","&lt;br/&gt;"),LEN(SUBSTITUTE(exportált!A2482,"&lt;br&gt;","&lt;br/&gt;"))-LEN(A2483)-LEN('új sor'!$A$1)),'új sor'!$A$1,CHAR(10)),"")</f>
        <v/>
      </c>
      <c r="D2483" s="7" t="str">
        <f>IF(exportált!B2482&lt;&gt;"",SUBSTITUTE(SUBSTITUTE(exportált!B2482,"&lt;br&gt;","&lt;br/&gt;"),'új sor'!$A$1,CHAR(10)),"")</f>
        <v/>
      </c>
    </row>
    <row r="2484" spans="1:4" x14ac:dyDescent="0.25">
      <c r="A2484" s="7" t="str">
        <f>IF(exportált!A2483&lt;&gt;"",IFERROR(LEFT(exportált!A2483,SEARCH("&lt;br/&gt;",SUBSTITUTE(exportált!A2483,"&lt;br&gt;","&lt;br/&gt;"),1)-1),exportált!A2483),"")</f>
        <v/>
      </c>
      <c r="B2484" s="7" t="str">
        <f>IFERROR(SUBSTITUTE(RIGHT(SUBSTITUTE(exportált!A2483,"&lt;br&gt;","&lt;br/&gt;"),LEN(SUBSTITUTE(exportált!A2483,"&lt;br&gt;","&lt;br/&gt;"))-LEN(A2484)-LEN('új sor'!$A$1)),'új sor'!$A$1,CHAR(10)),"")</f>
        <v/>
      </c>
      <c r="D2484" s="7" t="str">
        <f>IF(exportált!B2483&lt;&gt;"",SUBSTITUTE(SUBSTITUTE(exportált!B2483,"&lt;br&gt;","&lt;br/&gt;"),'új sor'!$A$1,CHAR(10)),"")</f>
        <v/>
      </c>
    </row>
    <row r="2485" spans="1:4" x14ac:dyDescent="0.25">
      <c r="A2485" s="7" t="str">
        <f>IF(exportált!A2484&lt;&gt;"",IFERROR(LEFT(exportált!A2484,SEARCH("&lt;br/&gt;",SUBSTITUTE(exportált!A2484,"&lt;br&gt;","&lt;br/&gt;"),1)-1),exportált!A2484),"")</f>
        <v/>
      </c>
      <c r="B2485" s="7" t="str">
        <f>IFERROR(SUBSTITUTE(RIGHT(SUBSTITUTE(exportált!A2484,"&lt;br&gt;","&lt;br/&gt;"),LEN(SUBSTITUTE(exportált!A2484,"&lt;br&gt;","&lt;br/&gt;"))-LEN(A2485)-LEN('új sor'!$A$1)),'új sor'!$A$1,CHAR(10)),"")</f>
        <v/>
      </c>
      <c r="D2485" s="7" t="str">
        <f>IF(exportált!B2484&lt;&gt;"",SUBSTITUTE(SUBSTITUTE(exportált!B2484,"&lt;br&gt;","&lt;br/&gt;"),'új sor'!$A$1,CHAR(10)),"")</f>
        <v/>
      </c>
    </row>
    <row r="2486" spans="1:4" x14ac:dyDescent="0.25">
      <c r="A2486" s="7" t="str">
        <f>IF(exportált!A2485&lt;&gt;"",IFERROR(LEFT(exportált!A2485,SEARCH("&lt;br/&gt;",SUBSTITUTE(exportált!A2485,"&lt;br&gt;","&lt;br/&gt;"),1)-1),exportált!A2485),"")</f>
        <v/>
      </c>
      <c r="B2486" s="7" t="str">
        <f>IFERROR(SUBSTITUTE(RIGHT(SUBSTITUTE(exportált!A2485,"&lt;br&gt;","&lt;br/&gt;"),LEN(SUBSTITUTE(exportált!A2485,"&lt;br&gt;","&lt;br/&gt;"))-LEN(A2486)-LEN('új sor'!$A$1)),'új sor'!$A$1,CHAR(10)),"")</f>
        <v/>
      </c>
      <c r="D2486" s="7" t="str">
        <f>IF(exportált!B2485&lt;&gt;"",SUBSTITUTE(SUBSTITUTE(exportált!B2485,"&lt;br&gt;","&lt;br/&gt;"),'új sor'!$A$1,CHAR(10)),"")</f>
        <v/>
      </c>
    </row>
    <row r="2487" spans="1:4" x14ac:dyDescent="0.25">
      <c r="A2487" s="7" t="str">
        <f>IF(exportált!A2486&lt;&gt;"",IFERROR(LEFT(exportált!A2486,SEARCH("&lt;br/&gt;",SUBSTITUTE(exportált!A2486,"&lt;br&gt;","&lt;br/&gt;"),1)-1),exportált!A2486),"")</f>
        <v/>
      </c>
      <c r="B2487" s="7" t="str">
        <f>IFERROR(SUBSTITUTE(RIGHT(SUBSTITUTE(exportált!A2486,"&lt;br&gt;","&lt;br/&gt;"),LEN(SUBSTITUTE(exportált!A2486,"&lt;br&gt;","&lt;br/&gt;"))-LEN(A2487)-LEN('új sor'!$A$1)),'új sor'!$A$1,CHAR(10)),"")</f>
        <v/>
      </c>
      <c r="D2487" s="7" t="str">
        <f>IF(exportált!B2486&lt;&gt;"",SUBSTITUTE(SUBSTITUTE(exportált!B2486,"&lt;br&gt;","&lt;br/&gt;"),'új sor'!$A$1,CHAR(10)),"")</f>
        <v/>
      </c>
    </row>
    <row r="2488" spans="1:4" x14ac:dyDescent="0.25">
      <c r="A2488" s="7" t="str">
        <f>IF(exportált!A2487&lt;&gt;"",IFERROR(LEFT(exportált!A2487,SEARCH("&lt;br/&gt;",SUBSTITUTE(exportált!A2487,"&lt;br&gt;","&lt;br/&gt;"),1)-1),exportált!A2487),"")</f>
        <v/>
      </c>
      <c r="B2488" s="7" t="str">
        <f>IFERROR(SUBSTITUTE(RIGHT(SUBSTITUTE(exportált!A2487,"&lt;br&gt;","&lt;br/&gt;"),LEN(SUBSTITUTE(exportált!A2487,"&lt;br&gt;","&lt;br/&gt;"))-LEN(A2488)-LEN('új sor'!$A$1)),'új sor'!$A$1,CHAR(10)),"")</f>
        <v/>
      </c>
      <c r="D2488" s="7" t="str">
        <f>IF(exportált!B2487&lt;&gt;"",SUBSTITUTE(SUBSTITUTE(exportált!B2487,"&lt;br&gt;","&lt;br/&gt;"),'új sor'!$A$1,CHAR(10)),"")</f>
        <v/>
      </c>
    </row>
    <row r="2489" spans="1:4" x14ac:dyDescent="0.25">
      <c r="A2489" s="7" t="str">
        <f>IF(exportált!A2488&lt;&gt;"",IFERROR(LEFT(exportált!A2488,SEARCH("&lt;br/&gt;",SUBSTITUTE(exportált!A2488,"&lt;br&gt;","&lt;br/&gt;"),1)-1),exportált!A2488),"")</f>
        <v/>
      </c>
      <c r="B2489" s="7" t="str">
        <f>IFERROR(SUBSTITUTE(RIGHT(SUBSTITUTE(exportált!A2488,"&lt;br&gt;","&lt;br/&gt;"),LEN(SUBSTITUTE(exportált!A2488,"&lt;br&gt;","&lt;br/&gt;"))-LEN(A2489)-LEN('új sor'!$A$1)),'új sor'!$A$1,CHAR(10)),"")</f>
        <v/>
      </c>
      <c r="D2489" s="7" t="str">
        <f>IF(exportált!B2488&lt;&gt;"",SUBSTITUTE(SUBSTITUTE(exportált!B2488,"&lt;br&gt;","&lt;br/&gt;"),'új sor'!$A$1,CHAR(10)),"")</f>
        <v/>
      </c>
    </row>
    <row r="2490" spans="1:4" x14ac:dyDescent="0.25">
      <c r="A2490" s="7" t="str">
        <f>IF(exportált!A2489&lt;&gt;"",IFERROR(LEFT(exportált!A2489,SEARCH("&lt;br/&gt;",SUBSTITUTE(exportált!A2489,"&lt;br&gt;","&lt;br/&gt;"),1)-1),exportált!A2489),"")</f>
        <v/>
      </c>
      <c r="B2490" s="7" t="str">
        <f>IFERROR(SUBSTITUTE(RIGHT(SUBSTITUTE(exportált!A2489,"&lt;br&gt;","&lt;br/&gt;"),LEN(SUBSTITUTE(exportált!A2489,"&lt;br&gt;","&lt;br/&gt;"))-LEN(A2490)-LEN('új sor'!$A$1)),'új sor'!$A$1,CHAR(10)),"")</f>
        <v/>
      </c>
      <c r="D2490" s="7" t="str">
        <f>IF(exportált!B2489&lt;&gt;"",SUBSTITUTE(SUBSTITUTE(exportált!B2489,"&lt;br&gt;","&lt;br/&gt;"),'új sor'!$A$1,CHAR(10)),"")</f>
        <v/>
      </c>
    </row>
    <row r="2491" spans="1:4" x14ac:dyDescent="0.25">
      <c r="A2491" s="7" t="str">
        <f>IF(exportált!A2490&lt;&gt;"",IFERROR(LEFT(exportált!A2490,SEARCH("&lt;br/&gt;",SUBSTITUTE(exportált!A2490,"&lt;br&gt;","&lt;br/&gt;"),1)-1),exportált!A2490),"")</f>
        <v/>
      </c>
      <c r="B2491" s="7" t="str">
        <f>IFERROR(SUBSTITUTE(RIGHT(SUBSTITUTE(exportált!A2490,"&lt;br&gt;","&lt;br/&gt;"),LEN(SUBSTITUTE(exportált!A2490,"&lt;br&gt;","&lt;br/&gt;"))-LEN(A2491)-LEN('új sor'!$A$1)),'új sor'!$A$1,CHAR(10)),"")</f>
        <v/>
      </c>
      <c r="D2491" s="7" t="str">
        <f>IF(exportált!B2490&lt;&gt;"",SUBSTITUTE(SUBSTITUTE(exportált!B2490,"&lt;br&gt;","&lt;br/&gt;"),'új sor'!$A$1,CHAR(10)),"")</f>
        <v/>
      </c>
    </row>
    <row r="2492" spans="1:4" x14ac:dyDescent="0.25">
      <c r="A2492" s="7" t="str">
        <f>IF(exportált!A2491&lt;&gt;"",IFERROR(LEFT(exportált!A2491,SEARCH("&lt;br/&gt;",SUBSTITUTE(exportált!A2491,"&lt;br&gt;","&lt;br/&gt;"),1)-1),exportált!A2491),"")</f>
        <v/>
      </c>
      <c r="B2492" s="7" t="str">
        <f>IFERROR(SUBSTITUTE(RIGHT(SUBSTITUTE(exportált!A2491,"&lt;br&gt;","&lt;br/&gt;"),LEN(SUBSTITUTE(exportált!A2491,"&lt;br&gt;","&lt;br/&gt;"))-LEN(A2492)-LEN('új sor'!$A$1)),'új sor'!$A$1,CHAR(10)),"")</f>
        <v/>
      </c>
      <c r="D2492" s="7" t="str">
        <f>IF(exportált!B2491&lt;&gt;"",SUBSTITUTE(SUBSTITUTE(exportált!B2491,"&lt;br&gt;","&lt;br/&gt;"),'új sor'!$A$1,CHAR(10)),"")</f>
        <v/>
      </c>
    </row>
    <row r="2493" spans="1:4" x14ac:dyDescent="0.25">
      <c r="A2493" s="7" t="str">
        <f>IF(exportált!A2492&lt;&gt;"",IFERROR(LEFT(exportált!A2492,SEARCH("&lt;br/&gt;",SUBSTITUTE(exportált!A2492,"&lt;br&gt;","&lt;br/&gt;"),1)-1),exportált!A2492),"")</f>
        <v/>
      </c>
      <c r="B2493" s="7" t="str">
        <f>IFERROR(SUBSTITUTE(RIGHT(SUBSTITUTE(exportált!A2492,"&lt;br&gt;","&lt;br/&gt;"),LEN(SUBSTITUTE(exportált!A2492,"&lt;br&gt;","&lt;br/&gt;"))-LEN(A2493)-LEN('új sor'!$A$1)),'új sor'!$A$1,CHAR(10)),"")</f>
        <v/>
      </c>
      <c r="D2493" s="7" t="str">
        <f>IF(exportált!B2492&lt;&gt;"",SUBSTITUTE(SUBSTITUTE(exportált!B2492,"&lt;br&gt;","&lt;br/&gt;"),'új sor'!$A$1,CHAR(10)),"")</f>
        <v/>
      </c>
    </row>
    <row r="2494" spans="1:4" x14ac:dyDescent="0.25">
      <c r="A2494" s="7" t="str">
        <f>IF(exportált!A2493&lt;&gt;"",IFERROR(LEFT(exportált!A2493,SEARCH("&lt;br/&gt;",SUBSTITUTE(exportált!A2493,"&lt;br&gt;","&lt;br/&gt;"),1)-1),exportált!A2493),"")</f>
        <v/>
      </c>
      <c r="B2494" s="7" t="str">
        <f>IFERROR(SUBSTITUTE(RIGHT(SUBSTITUTE(exportált!A2493,"&lt;br&gt;","&lt;br/&gt;"),LEN(SUBSTITUTE(exportált!A2493,"&lt;br&gt;","&lt;br/&gt;"))-LEN(A2494)-LEN('új sor'!$A$1)),'új sor'!$A$1,CHAR(10)),"")</f>
        <v/>
      </c>
      <c r="D2494" s="7" t="str">
        <f>IF(exportált!B2493&lt;&gt;"",SUBSTITUTE(SUBSTITUTE(exportált!B2493,"&lt;br&gt;","&lt;br/&gt;"),'új sor'!$A$1,CHAR(10)),"")</f>
        <v/>
      </c>
    </row>
    <row r="2495" spans="1:4" x14ac:dyDescent="0.25">
      <c r="A2495" s="7" t="str">
        <f>IF(exportált!A2494&lt;&gt;"",IFERROR(LEFT(exportált!A2494,SEARCH("&lt;br/&gt;",SUBSTITUTE(exportált!A2494,"&lt;br&gt;","&lt;br/&gt;"),1)-1),exportált!A2494),"")</f>
        <v/>
      </c>
      <c r="B2495" s="7" t="str">
        <f>IFERROR(SUBSTITUTE(RIGHT(SUBSTITUTE(exportált!A2494,"&lt;br&gt;","&lt;br/&gt;"),LEN(SUBSTITUTE(exportált!A2494,"&lt;br&gt;","&lt;br/&gt;"))-LEN(A2495)-LEN('új sor'!$A$1)),'új sor'!$A$1,CHAR(10)),"")</f>
        <v/>
      </c>
      <c r="D2495" s="7" t="str">
        <f>IF(exportált!B2494&lt;&gt;"",SUBSTITUTE(SUBSTITUTE(exportált!B2494,"&lt;br&gt;","&lt;br/&gt;"),'új sor'!$A$1,CHAR(10)),"")</f>
        <v/>
      </c>
    </row>
    <row r="2496" spans="1:4" x14ac:dyDescent="0.25">
      <c r="A2496" s="7" t="str">
        <f>IF(exportált!A2495&lt;&gt;"",IFERROR(LEFT(exportált!A2495,SEARCH("&lt;br/&gt;",SUBSTITUTE(exportált!A2495,"&lt;br&gt;","&lt;br/&gt;"),1)-1),exportált!A2495),"")</f>
        <v/>
      </c>
      <c r="B2496" s="7" t="str">
        <f>IFERROR(SUBSTITUTE(RIGHT(SUBSTITUTE(exportált!A2495,"&lt;br&gt;","&lt;br/&gt;"),LEN(SUBSTITUTE(exportált!A2495,"&lt;br&gt;","&lt;br/&gt;"))-LEN(A2496)-LEN('új sor'!$A$1)),'új sor'!$A$1,CHAR(10)),"")</f>
        <v/>
      </c>
      <c r="D2496" s="7" t="str">
        <f>IF(exportált!B2495&lt;&gt;"",SUBSTITUTE(SUBSTITUTE(exportált!B2495,"&lt;br&gt;","&lt;br/&gt;"),'új sor'!$A$1,CHAR(10)),"")</f>
        <v/>
      </c>
    </row>
    <row r="2497" spans="1:4" x14ac:dyDescent="0.25">
      <c r="A2497" s="7" t="str">
        <f>IF(exportált!A2496&lt;&gt;"",IFERROR(LEFT(exportált!A2496,SEARCH("&lt;br/&gt;",SUBSTITUTE(exportált!A2496,"&lt;br&gt;","&lt;br/&gt;"),1)-1),exportált!A2496),"")</f>
        <v/>
      </c>
      <c r="B2497" s="7" t="str">
        <f>IFERROR(SUBSTITUTE(RIGHT(SUBSTITUTE(exportált!A2496,"&lt;br&gt;","&lt;br/&gt;"),LEN(SUBSTITUTE(exportált!A2496,"&lt;br&gt;","&lt;br/&gt;"))-LEN(A2497)-LEN('új sor'!$A$1)),'új sor'!$A$1,CHAR(10)),"")</f>
        <v/>
      </c>
      <c r="D2497" s="7" t="str">
        <f>IF(exportált!B2496&lt;&gt;"",SUBSTITUTE(SUBSTITUTE(exportált!B2496,"&lt;br&gt;","&lt;br/&gt;"),'új sor'!$A$1,CHAR(10)),"")</f>
        <v/>
      </c>
    </row>
    <row r="2498" spans="1:4" x14ac:dyDescent="0.25">
      <c r="A2498" s="7" t="str">
        <f>IF(exportált!A2497&lt;&gt;"",IFERROR(LEFT(exportált!A2497,SEARCH("&lt;br/&gt;",SUBSTITUTE(exportált!A2497,"&lt;br&gt;","&lt;br/&gt;"),1)-1),exportált!A2497),"")</f>
        <v/>
      </c>
      <c r="B2498" s="7" t="str">
        <f>IFERROR(SUBSTITUTE(RIGHT(SUBSTITUTE(exportált!A2497,"&lt;br&gt;","&lt;br/&gt;"),LEN(SUBSTITUTE(exportált!A2497,"&lt;br&gt;","&lt;br/&gt;"))-LEN(A2498)-LEN('új sor'!$A$1)),'új sor'!$A$1,CHAR(10)),"")</f>
        <v/>
      </c>
      <c r="D2498" s="7" t="str">
        <f>IF(exportált!B2497&lt;&gt;"",SUBSTITUTE(SUBSTITUTE(exportált!B2497,"&lt;br&gt;","&lt;br/&gt;"),'új sor'!$A$1,CHAR(10)),"")</f>
        <v/>
      </c>
    </row>
    <row r="2499" spans="1:4" x14ac:dyDescent="0.25">
      <c r="A2499" s="7" t="str">
        <f>IF(exportált!A2498&lt;&gt;"",IFERROR(LEFT(exportált!A2498,SEARCH("&lt;br/&gt;",SUBSTITUTE(exportált!A2498,"&lt;br&gt;","&lt;br/&gt;"),1)-1),exportált!A2498),"")</f>
        <v/>
      </c>
      <c r="B2499" s="7" t="str">
        <f>IFERROR(SUBSTITUTE(RIGHT(SUBSTITUTE(exportált!A2498,"&lt;br&gt;","&lt;br/&gt;"),LEN(SUBSTITUTE(exportált!A2498,"&lt;br&gt;","&lt;br/&gt;"))-LEN(A2499)-LEN('új sor'!$A$1)),'új sor'!$A$1,CHAR(10)),"")</f>
        <v/>
      </c>
      <c r="D2499" s="7" t="str">
        <f>IF(exportált!B2498&lt;&gt;"",SUBSTITUTE(SUBSTITUTE(exportált!B2498,"&lt;br&gt;","&lt;br/&gt;"),'új sor'!$A$1,CHAR(10)),"")</f>
        <v/>
      </c>
    </row>
    <row r="2500" spans="1:4" x14ac:dyDescent="0.25">
      <c r="A2500" s="7" t="str">
        <f>IF(exportált!A2499&lt;&gt;"",IFERROR(LEFT(exportált!A2499,SEARCH("&lt;br/&gt;",SUBSTITUTE(exportált!A2499,"&lt;br&gt;","&lt;br/&gt;"),1)-1),exportált!A2499),"")</f>
        <v/>
      </c>
      <c r="B2500" s="7" t="str">
        <f>IFERROR(SUBSTITUTE(RIGHT(SUBSTITUTE(exportált!A2499,"&lt;br&gt;","&lt;br/&gt;"),LEN(SUBSTITUTE(exportált!A2499,"&lt;br&gt;","&lt;br/&gt;"))-LEN(A2500)-LEN('új sor'!$A$1)),'új sor'!$A$1,CHAR(10)),"")</f>
        <v/>
      </c>
      <c r="D2500" s="7" t="str">
        <f>IF(exportált!B2499&lt;&gt;"",SUBSTITUTE(SUBSTITUTE(exportált!B2499,"&lt;br&gt;","&lt;br/&gt;"),'új sor'!$A$1,CHAR(10)),"")</f>
        <v/>
      </c>
    </row>
    <row r="2501" spans="1:4" x14ac:dyDescent="0.25">
      <c r="A2501" s="7" t="str">
        <f>IF(exportált!A2500&lt;&gt;"",IFERROR(LEFT(exportált!A2500,SEARCH("&lt;br/&gt;",SUBSTITUTE(exportált!A2500,"&lt;br&gt;","&lt;br/&gt;"),1)-1),exportált!A2500),"")</f>
        <v/>
      </c>
      <c r="B2501" s="7" t="str">
        <f>IFERROR(SUBSTITUTE(RIGHT(SUBSTITUTE(exportált!A2500,"&lt;br&gt;","&lt;br/&gt;"),LEN(SUBSTITUTE(exportált!A2500,"&lt;br&gt;","&lt;br/&gt;"))-LEN(A2501)-LEN('új sor'!$A$1)),'új sor'!$A$1,CHAR(10)),"")</f>
        <v/>
      </c>
      <c r="D2501" s="7" t="str">
        <f>IF(exportált!B2500&lt;&gt;"",SUBSTITUTE(SUBSTITUTE(exportált!B2500,"&lt;br&gt;","&lt;br/&gt;"),'új sor'!$A$1,CHAR(10)),"")</f>
        <v/>
      </c>
    </row>
    <row r="2502" spans="1:4" x14ac:dyDescent="0.25">
      <c r="A2502" s="7" t="str">
        <f>IF(exportált!A2501&lt;&gt;"",IFERROR(LEFT(exportált!A2501,SEARCH("&lt;br/&gt;",SUBSTITUTE(exportált!A2501,"&lt;br&gt;","&lt;br/&gt;"),1)-1),exportált!A2501),"")</f>
        <v/>
      </c>
      <c r="B2502" s="7" t="str">
        <f>IFERROR(SUBSTITUTE(RIGHT(SUBSTITUTE(exportált!A2501,"&lt;br&gt;","&lt;br/&gt;"),LEN(SUBSTITUTE(exportált!A2501,"&lt;br&gt;","&lt;br/&gt;"))-LEN(A2502)-LEN('új sor'!$A$1)),'új sor'!$A$1,CHAR(10)),"")</f>
        <v/>
      </c>
      <c r="D2502" s="7" t="str">
        <f>IF(exportált!B2501&lt;&gt;"",SUBSTITUTE(SUBSTITUTE(exportált!B2501,"&lt;br&gt;","&lt;br/&gt;"),'új sor'!$A$1,CHAR(10)),"")</f>
        <v/>
      </c>
    </row>
    <row r="2503" spans="1:4" x14ac:dyDescent="0.25">
      <c r="A2503" s="7" t="str">
        <f>IF(exportált!A2502&lt;&gt;"",IFERROR(LEFT(exportált!A2502,SEARCH("&lt;br/&gt;",SUBSTITUTE(exportált!A2502,"&lt;br&gt;","&lt;br/&gt;"),1)-1),exportált!A2502),"")</f>
        <v/>
      </c>
      <c r="B2503" s="7" t="str">
        <f>IFERROR(SUBSTITUTE(RIGHT(SUBSTITUTE(exportált!A2502,"&lt;br&gt;","&lt;br/&gt;"),LEN(SUBSTITUTE(exportált!A2502,"&lt;br&gt;","&lt;br/&gt;"))-LEN(A2503)-LEN('új sor'!$A$1)),'új sor'!$A$1,CHAR(10)),"")</f>
        <v/>
      </c>
      <c r="D2503" s="7" t="str">
        <f>IF(exportált!B2502&lt;&gt;"",SUBSTITUTE(SUBSTITUTE(exportált!B2502,"&lt;br&gt;","&lt;br/&gt;"),'új sor'!$A$1,CHAR(10)),"")</f>
        <v/>
      </c>
    </row>
    <row r="2504" spans="1:4" x14ac:dyDescent="0.25">
      <c r="A2504" s="7" t="str">
        <f>IF(exportált!A2503&lt;&gt;"",IFERROR(LEFT(exportált!A2503,SEARCH("&lt;br/&gt;",SUBSTITUTE(exportált!A2503,"&lt;br&gt;","&lt;br/&gt;"),1)-1),exportált!A2503),"")</f>
        <v/>
      </c>
      <c r="B2504" s="7" t="str">
        <f>IFERROR(SUBSTITUTE(RIGHT(SUBSTITUTE(exportált!A2503,"&lt;br&gt;","&lt;br/&gt;"),LEN(SUBSTITUTE(exportált!A2503,"&lt;br&gt;","&lt;br/&gt;"))-LEN(A2504)-LEN('új sor'!$A$1)),'új sor'!$A$1,CHAR(10)),"")</f>
        <v/>
      </c>
      <c r="D2504" s="7" t="str">
        <f>IF(exportált!B2503&lt;&gt;"",SUBSTITUTE(SUBSTITUTE(exportált!B2503,"&lt;br&gt;","&lt;br/&gt;"),'új sor'!$A$1,CHAR(10)),"")</f>
        <v/>
      </c>
    </row>
    <row r="2505" spans="1:4" x14ac:dyDescent="0.25">
      <c r="A2505" s="7" t="str">
        <f>IF(exportált!A2504&lt;&gt;"",IFERROR(LEFT(exportált!A2504,SEARCH("&lt;br/&gt;",SUBSTITUTE(exportált!A2504,"&lt;br&gt;","&lt;br/&gt;"),1)-1),exportált!A2504),"")</f>
        <v/>
      </c>
      <c r="B2505" s="7" t="str">
        <f>IFERROR(SUBSTITUTE(RIGHT(SUBSTITUTE(exportált!A2504,"&lt;br&gt;","&lt;br/&gt;"),LEN(SUBSTITUTE(exportált!A2504,"&lt;br&gt;","&lt;br/&gt;"))-LEN(A2505)-LEN('új sor'!$A$1)),'új sor'!$A$1,CHAR(10)),"")</f>
        <v/>
      </c>
      <c r="D2505" s="7" t="str">
        <f>IF(exportált!B2504&lt;&gt;"",SUBSTITUTE(SUBSTITUTE(exportált!B2504,"&lt;br&gt;","&lt;br/&gt;"),'új sor'!$A$1,CHAR(10)),"")</f>
        <v/>
      </c>
    </row>
    <row r="2506" spans="1:4" x14ac:dyDescent="0.25">
      <c r="A2506" s="7" t="str">
        <f>IF(exportált!A2505&lt;&gt;"",IFERROR(LEFT(exportált!A2505,SEARCH("&lt;br/&gt;",SUBSTITUTE(exportált!A2505,"&lt;br&gt;","&lt;br/&gt;"),1)-1),exportált!A2505),"")</f>
        <v/>
      </c>
      <c r="B2506" s="7" t="str">
        <f>IFERROR(SUBSTITUTE(RIGHT(SUBSTITUTE(exportált!A2505,"&lt;br&gt;","&lt;br/&gt;"),LEN(SUBSTITUTE(exportált!A2505,"&lt;br&gt;","&lt;br/&gt;"))-LEN(A2506)-LEN('új sor'!$A$1)),'új sor'!$A$1,CHAR(10)),"")</f>
        <v/>
      </c>
      <c r="D2506" s="7" t="str">
        <f>IF(exportált!B2505&lt;&gt;"",SUBSTITUTE(SUBSTITUTE(exportált!B2505,"&lt;br&gt;","&lt;br/&gt;"),'új sor'!$A$1,CHAR(10)),"")</f>
        <v/>
      </c>
    </row>
    <row r="2507" spans="1:4" x14ac:dyDescent="0.25">
      <c r="A2507" s="7" t="str">
        <f>IF(exportált!A2506&lt;&gt;"",IFERROR(LEFT(exportált!A2506,SEARCH("&lt;br/&gt;",SUBSTITUTE(exportált!A2506,"&lt;br&gt;","&lt;br/&gt;"),1)-1),exportált!A2506),"")</f>
        <v/>
      </c>
      <c r="B2507" s="7" t="str">
        <f>IFERROR(SUBSTITUTE(RIGHT(SUBSTITUTE(exportált!A2506,"&lt;br&gt;","&lt;br/&gt;"),LEN(SUBSTITUTE(exportált!A2506,"&lt;br&gt;","&lt;br/&gt;"))-LEN(A2507)-LEN('új sor'!$A$1)),'új sor'!$A$1,CHAR(10)),"")</f>
        <v/>
      </c>
      <c r="D2507" s="7" t="str">
        <f>IF(exportált!B2506&lt;&gt;"",SUBSTITUTE(SUBSTITUTE(exportált!B2506,"&lt;br&gt;","&lt;br/&gt;"),'új sor'!$A$1,CHAR(10)),"")</f>
        <v/>
      </c>
    </row>
    <row r="2508" spans="1:4" x14ac:dyDescent="0.25">
      <c r="A2508" s="7" t="str">
        <f>IF(exportált!A2507&lt;&gt;"",IFERROR(LEFT(exportált!A2507,SEARCH("&lt;br/&gt;",SUBSTITUTE(exportált!A2507,"&lt;br&gt;","&lt;br/&gt;"),1)-1),exportált!A2507),"")</f>
        <v/>
      </c>
      <c r="B2508" s="7" t="str">
        <f>IFERROR(SUBSTITUTE(RIGHT(SUBSTITUTE(exportált!A2507,"&lt;br&gt;","&lt;br/&gt;"),LEN(SUBSTITUTE(exportált!A2507,"&lt;br&gt;","&lt;br/&gt;"))-LEN(A2508)-LEN('új sor'!$A$1)),'új sor'!$A$1,CHAR(10)),"")</f>
        <v/>
      </c>
      <c r="D2508" s="7" t="str">
        <f>IF(exportált!B2507&lt;&gt;"",SUBSTITUTE(SUBSTITUTE(exportált!B2507,"&lt;br&gt;","&lt;br/&gt;"),'új sor'!$A$1,CHAR(10)),"")</f>
        <v/>
      </c>
    </row>
    <row r="2509" spans="1:4" x14ac:dyDescent="0.25">
      <c r="A2509" s="7" t="str">
        <f>IF(exportált!A2508&lt;&gt;"",IFERROR(LEFT(exportált!A2508,SEARCH("&lt;br/&gt;",SUBSTITUTE(exportált!A2508,"&lt;br&gt;","&lt;br/&gt;"),1)-1),exportált!A2508),"")</f>
        <v/>
      </c>
      <c r="B2509" s="7" t="str">
        <f>IFERROR(SUBSTITUTE(RIGHT(SUBSTITUTE(exportált!A2508,"&lt;br&gt;","&lt;br/&gt;"),LEN(SUBSTITUTE(exportált!A2508,"&lt;br&gt;","&lt;br/&gt;"))-LEN(A2509)-LEN('új sor'!$A$1)),'új sor'!$A$1,CHAR(10)),"")</f>
        <v/>
      </c>
      <c r="D2509" s="7" t="str">
        <f>IF(exportált!B2508&lt;&gt;"",SUBSTITUTE(SUBSTITUTE(exportált!B2508,"&lt;br&gt;","&lt;br/&gt;"),'új sor'!$A$1,CHAR(10)),"")</f>
        <v/>
      </c>
    </row>
    <row r="2510" spans="1:4" x14ac:dyDescent="0.25">
      <c r="A2510" s="7" t="str">
        <f>IF(exportált!A2509&lt;&gt;"",IFERROR(LEFT(exportált!A2509,SEARCH("&lt;br/&gt;",SUBSTITUTE(exportált!A2509,"&lt;br&gt;","&lt;br/&gt;"),1)-1),exportált!A2509),"")</f>
        <v/>
      </c>
      <c r="B2510" s="7" t="str">
        <f>IFERROR(SUBSTITUTE(RIGHT(SUBSTITUTE(exportált!A2509,"&lt;br&gt;","&lt;br/&gt;"),LEN(SUBSTITUTE(exportált!A2509,"&lt;br&gt;","&lt;br/&gt;"))-LEN(A2510)-LEN('új sor'!$A$1)),'új sor'!$A$1,CHAR(10)),"")</f>
        <v/>
      </c>
      <c r="D2510" s="7" t="str">
        <f>IF(exportált!B2509&lt;&gt;"",SUBSTITUTE(SUBSTITUTE(exportált!B2509,"&lt;br&gt;","&lt;br/&gt;"),'új sor'!$A$1,CHAR(10)),"")</f>
        <v/>
      </c>
    </row>
    <row r="2511" spans="1:4" x14ac:dyDescent="0.25">
      <c r="A2511" s="7" t="str">
        <f>IF(exportált!A2510&lt;&gt;"",IFERROR(LEFT(exportált!A2510,SEARCH("&lt;br/&gt;",SUBSTITUTE(exportált!A2510,"&lt;br&gt;","&lt;br/&gt;"),1)-1),exportált!A2510),"")</f>
        <v/>
      </c>
      <c r="B2511" s="7" t="str">
        <f>IFERROR(SUBSTITUTE(RIGHT(SUBSTITUTE(exportált!A2510,"&lt;br&gt;","&lt;br/&gt;"),LEN(SUBSTITUTE(exportált!A2510,"&lt;br&gt;","&lt;br/&gt;"))-LEN(A2511)-LEN('új sor'!$A$1)),'új sor'!$A$1,CHAR(10)),"")</f>
        <v/>
      </c>
      <c r="D2511" s="7" t="str">
        <f>IF(exportált!B2510&lt;&gt;"",SUBSTITUTE(SUBSTITUTE(exportált!B2510,"&lt;br&gt;","&lt;br/&gt;"),'új sor'!$A$1,CHAR(10)),"")</f>
        <v/>
      </c>
    </row>
    <row r="2512" spans="1:4" x14ac:dyDescent="0.25">
      <c r="A2512" s="7" t="str">
        <f>IF(exportált!A2511&lt;&gt;"",IFERROR(LEFT(exportált!A2511,SEARCH("&lt;br/&gt;",SUBSTITUTE(exportált!A2511,"&lt;br&gt;","&lt;br/&gt;"),1)-1),exportált!A2511),"")</f>
        <v/>
      </c>
      <c r="B2512" s="7" t="str">
        <f>IFERROR(SUBSTITUTE(RIGHT(SUBSTITUTE(exportált!A2511,"&lt;br&gt;","&lt;br/&gt;"),LEN(SUBSTITUTE(exportált!A2511,"&lt;br&gt;","&lt;br/&gt;"))-LEN(A2512)-LEN('új sor'!$A$1)),'új sor'!$A$1,CHAR(10)),"")</f>
        <v/>
      </c>
      <c r="D2512" s="7" t="str">
        <f>IF(exportált!B2511&lt;&gt;"",SUBSTITUTE(SUBSTITUTE(exportált!B2511,"&lt;br&gt;","&lt;br/&gt;"),'új sor'!$A$1,CHAR(10)),"")</f>
        <v/>
      </c>
    </row>
    <row r="2513" spans="1:4" x14ac:dyDescent="0.25">
      <c r="A2513" s="7" t="str">
        <f>IF(exportált!A2512&lt;&gt;"",IFERROR(LEFT(exportált!A2512,SEARCH("&lt;br/&gt;",SUBSTITUTE(exportált!A2512,"&lt;br&gt;","&lt;br/&gt;"),1)-1),exportált!A2512),"")</f>
        <v/>
      </c>
      <c r="B2513" s="7" t="str">
        <f>IFERROR(SUBSTITUTE(RIGHT(SUBSTITUTE(exportált!A2512,"&lt;br&gt;","&lt;br/&gt;"),LEN(SUBSTITUTE(exportált!A2512,"&lt;br&gt;","&lt;br/&gt;"))-LEN(A2513)-LEN('új sor'!$A$1)),'új sor'!$A$1,CHAR(10)),"")</f>
        <v/>
      </c>
      <c r="D2513" s="7" t="str">
        <f>IF(exportált!B2512&lt;&gt;"",SUBSTITUTE(SUBSTITUTE(exportált!B2512,"&lt;br&gt;","&lt;br/&gt;"),'új sor'!$A$1,CHAR(10)),"")</f>
        <v/>
      </c>
    </row>
    <row r="2514" spans="1:4" x14ac:dyDescent="0.25">
      <c r="A2514" s="7" t="str">
        <f>IF(exportált!A2513&lt;&gt;"",IFERROR(LEFT(exportált!A2513,SEARCH("&lt;br/&gt;",SUBSTITUTE(exportált!A2513,"&lt;br&gt;","&lt;br/&gt;"),1)-1),exportált!A2513),"")</f>
        <v/>
      </c>
      <c r="B2514" s="7" t="str">
        <f>IFERROR(SUBSTITUTE(RIGHT(SUBSTITUTE(exportált!A2513,"&lt;br&gt;","&lt;br/&gt;"),LEN(SUBSTITUTE(exportált!A2513,"&lt;br&gt;","&lt;br/&gt;"))-LEN(A2514)-LEN('új sor'!$A$1)),'új sor'!$A$1,CHAR(10)),"")</f>
        <v/>
      </c>
      <c r="D2514" s="7" t="str">
        <f>IF(exportált!B2513&lt;&gt;"",SUBSTITUTE(SUBSTITUTE(exportált!B2513,"&lt;br&gt;","&lt;br/&gt;"),'új sor'!$A$1,CHAR(10)),"")</f>
        <v/>
      </c>
    </row>
    <row r="2515" spans="1:4" x14ac:dyDescent="0.25">
      <c r="A2515" s="7" t="str">
        <f>IF(exportált!A2514&lt;&gt;"",IFERROR(LEFT(exportált!A2514,SEARCH("&lt;br/&gt;",SUBSTITUTE(exportált!A2514,"&lt;br&gt;","&lt;br/&gt;"),1)-1),exportált!A2514),"")</f>
        <v/>
      </c>
      <c r="B2515" s="7" t="str">
        <f>IFERROR(SUBSTITUTE(RIGHT(SUBSTITUTE(exportált!A2514,"&lt;br&gt;","&lt;br/&gt;"),LEN(SUBSTITUTE(exportált!A2514,"&lt;br&gt;","&lt;br/&gt;"))-LEN(A2515)-LEN('új sor'!$A$1)),'új sor'!$A$1,CHAR(10)),"")</f>
        <v/>
      </c>
      <c r="D2515" s="7" t="str">
        <f>IF(exportált!B2514&lt;&gt;"",SUBSTITUTE(SUBSTITUTE(exportált!B2514,"&lt;br&gt;","&lt;br/&gt;"),'új sor'!$A$1,CHAR(10)),"")</f>
        <v/>
      </c>
    </row>
    <row r="2516" spans="1:4" x14ac:dyDescent="0.25">
      <c r="A2516" s="7" t="str">
        <f>IF(exportált!A2515&lt;&gt;"",IFERROR(LEFT(exportált!A2515,SEARCH("&lt;br/&gt;",SUBSTITUTE(exportált!A2515,"&lt;br&gt;","&lt;br/&gt;"),1)-1),exportált!A2515),"")</f>
        <v/>
      </c>
      <c r="B2516" s="7" t="str">
        <f>IFERROR(SUBSTITUTE(RIGHT(SUBSTITUTE(exportált!A2515,"&lt;br&gt;","&lt;br/&gt;"),LEN(SUBSTITUTE(exportált!A2515,"&lt;br&gt;","&lt;br/&gt;"))-LEN(A2516)-LEN('új sor'!$A$1)),'új sor'!$A$1,CHAR(10)),"")</f>
        <v/>
      </c>
      <c r="D2516" s="7" t="str">
        <f>IF(exportált!B2515&lt;&gt;"",SUBSTITUTE(SUBSTITUTE(exportált!B2515,"&lt;br&gt;","&lt;br/&gt;"),'új sor'!$A$1,CHAR(10)),"")</f>
        <v/>
      </c>
    </row>
    <row r="2517" spans="1:4" x14ac:dyDescent="0.25">
      <c r="A2517" s="7" t="str">
        <f>IF(exportált!A2516&lt;&gt;"",IFERROR(LEFT(exportált!A2516,SEARCH("&lt;br/&gt;",SUBSTITUTE(exportált!A2516,"&lt;br&gt;","&lt;br/&gt;"),1)-1),exportált!A2516),"")</f>
        <v/>
      </c>
      <c r="B2517" s="7" t="str">
        <f>IFERROR(SUBSTITUTE(RIGHT(SUBSTITUTE(exportált!A2516,"&lt;br&gt;","&lt;br/&gt;"),LEN(SUBSTITUTE(exportált!A2516,"&lt;br&gt;","&lt;br/&gt;"))-LEN(A2517)-LEN('új sor'!$A$1)),'új sor'!$A$1,CHAR(10)),"")</f>
        <v/>
      </c>
      <c r="D2517" s="7" t="str">
        <f>IF(exportált!B2516&lt;&gt;"",SUBSTITUTE(SUBSTITUTE(exportált!B2516,"&lt;br&gt;","&lt;br/&gt;"),'új sor'!$A$1,CHAR(10)),"")</f>
        <v/>
      </c>
    </row>
    <row r="2518" spans="1:4" x14ac:dyDescent="0.25">
      <c r="A2518" s="7" t="str">
        <f>IF(exportált!A2517&lt;&gt;"",IFERROR(LEFT(exportált!A2517,SEARCH("&lt;br/&gt;",SUBSTITUTE(exportált!A2517,"&lt;br&gt;","&lt;br/&gt;"),1)-1),exportált!A2517),"")</f>
        <v/>
      </c>
      <c r="B2518" s="7" t="str">
        <f>IFERROR(SUBSTITUTE(RIGHT(SUBSTITUTE(exportált!A2517,"&lt;br&gt;","&lt;br/&gt;"),LEN(SUBSTITUTE(exportált!A2517,"&lt;br&gt;","&lt;br/&gt;"))-LEN(A2518)-LEN('új sor'!$A$1)),'új sor'!$A$1,CHAR(10)),"")</f>
        <v/>
      </c>
      <c r="D2518" s="7" t="str">
        <f>IF(exportált!B2517&lt;&gt;"",SUBSTITUTE(SUBSTITUTE(exportált!B2517,"&lt;br&gt;","&lt;br/&gt;"),'új sor'!$A$1,CHAR(10)),"")</f>
        <v/>
      </c>
    </row>
    <row r="2519" spans="1:4" x14ac:dyDescent="0.25">
      <c r="A2519" s="7" t="str">
        <f>IF(exportált!A2518&lt;&gt;"",IFERROR(LEFT(exportált!A2518,SEARCH("&lt;br/&gt;",SUBSTITUTE(exportált!A2518,"&lt;br&gt;","&lt;br/&gt;"),1)-1),exportált!A2518),"")</f>
        <v/>
      </c>
      <c r="B2519" s="7" t="str">
        <f>IFERROR(SUBSTITUTE(RIGHT(SUBSTITUTE(exportált!A2518,"&lt;br&gt;","&lt;br/&gt;"),LEN(SUBSTITUTE(exportált!A2518,"&lt;br&gt;","&lt;br/&gt;"))-LEN(A2519)-LEN('új sor'!$A$1)),'új sor'!$A$1,CHAR(10)),"")</f>
        <v/>
      </c>
      <c r="D2519" s="7" t="str">
        <f>IF(exportált!B2518&lt;&gt;"",SUBSTITUTE(SUBSTITUTE(exportált!B2518,"&lt;br&gt;","&lt;br/&gt;"),'új sor'!$A$1,CHAR(10)),"")</f>
        <v/>
      </c>
    </row>
    <row r="2520" spans="1:4" x14ac:dyDescent="0.25">
      <c r="A2520" s="7" t="str">
        <f>IF(exportált!A2519&lt;&gt;"",IFERROR(LEFT(exportált!A2519,SEARCH("&lt;br/&gt;",SUBSTITUTE(exportált!A2519,"&lt;br&gt;","&lt;br/&gt;"),1)-1),exportált!A2519),"")</f>
        <v/>
      </c>
      <c r="B2520" s="7" t="str">
        <f>IFERROR(SUBSTITUTE(RIGHT(SUBSTITUTE(exportált!A2519,"&lt;br&gt;","&lt;br/&gt;"),LEN(SUBSTITUTE(exportált!A2519,"&lt;br&gt;","&lt;br/&gt;"))-LEN(A2520)-LEN('új sor'!$A$1)),'új sor'!$A$1,CHAR(10)),"")</f>
        <v/>
      </c>
      <c r="D2520" s="7" t="str">
        <f>IF(exportált!B2519&lt;&gt;"",SUBSTITUTE(SUBSTITUTE(exportált!B2519,"&lt;br&gt;","&lt;br/&gt;"),'új sor'!$A$1,CHAR(10)),"")</f>
        <v/>
      </c>
    </row>
    <row r="2521" spans="1:4" x14ac:dyDescent="0.25">
      <c r="A2521" s="7" t="str">
        <f>IF(exportált!A2520&lt;&gt;"",IFERROR(LEFT(exportált!A2520,SEARCH("&lt;br/&gt;",SUBSTITUTE(exportált!A2520,"&lt;br&gt;","&lt;br/&gt;"),1)-1),exportált!A2520),"")</f>
        <v/>
      </c>
      <c r="B2521" s="7" t="str">
        <f>IFERROR(SUBSTITUTE(RIGHT(SUBSTITUTE(exportált!A2520,"&lt;br&gt;","&lt;br/&gt;"),LEN(SUBSTITUTE(exportált!A2520,"&lt;br&gt;","&lt;br/&gt;"))-LEN(A2521)-LEN('új sor'!$A$1)),'új sor'!$A$1,CHAR(10)),"")</f>
        <v/>
      </c>
      <c r="D2521" s="7" t="str">
        <f>IF(exportált!B2520&lt;&gt;"",SUBSTITUTE(SUBSTITUTE(exportált!B2520,"&lt;br&gt;","&lt;br/&gt;"),'új sor'!$A$1,CHAR(10)),"")</f>
        <v/>
      </c>
    </row>
    <row r="2522" spans="1:4" x14ac:dyDescent="0.25">
      <c r="A2522" s="7" t="str">
        <f>IF(exportált!A2521&lt;&gt;"",IFERROR(LEFT(exportált!A2521,SEARCH("&lt;br/&gt;",SUBSTITUTE(exportált!A2521,"&lt;br&gt;","&lt;br/&gt;"),1)-1),exportált!A2521),"")</f>
        <v/>
      </c>
      <c r="B2522" s="7" t="str">
        <f>IFERROR(SUBSTITUTE(RIGHT(SUBSTITUTE(exportált!A2521,"&lt;br&gt;","&lt;br/&gt;"),LEN(SUBSTITUTE(exportált!A2521,"&lt;br&gt;","&lt;br/&gt;"))-LEN(A2522)-LEN('új sor'!$A$1)),'új sor'!$A$1,CHAR(10)),"")</f>
        <v/>
      </c>
      <c r="D2522" s="7" t="str">
        <f>IF(exportált!B2521&lt;&gt;"",SUBSTITUTE(SUBSTITUTE(exportált!B2521,"&lt;br&gt;","&lt;br/&gt;"),'új sor'!$A$1,CHAR(10)),"")</f>
        <v/>
      </c>
    </row>
    <row r="2523" spans="1:4" x14ac:dyDescent="0.25">
      <c r="A2523" s="7" t="str">
        <f>IF(exportált!A2522&lt;&gt;"",IFERROR(LEFT(exportált!A2522,SEARCH("&lt;br/&gt;",SUBSTITUTE(exportált!A2522,"&lt;br&gt;","&lt;br/&gt;"),1)-1),exportált!A2522),"")</f>
        <v/>
      </c>
      <c r="B2523" s="7" t="str">
        <f>IFERROR(SUBSTITUTE(RIGHT(SUBSTITUTE(exportált!A2522,"&lt;br&gt;","&lt;br/&gt;"),LEN(SUBSTITUTE(exportált!A2522,"&lt;br&gt;","&lt;br/&gt;"))-LEN(A2523)-LEN('új sor'!$A$1)),'új sor'!$A$1,CHAR(10)),"")</f>
        <v/>
      </c>
      <c r="D2523" s="7" t="str">
        <f>IF(exportált!B2522&lt;&gt;"",SUBSTITUTE(SUBSTITUTE(exportált!B2522,"&lt;br&gt;","&lt;br/&gt;"),'új sor'!$A$1,CHAR(10)),"")</f>
        <v/>
      </c>
    </row>
    <row r="2524" spans="1:4" x14ac:dyDescent="0.25">
      <c r="A2524" s="7" t="str">
        <f>IF(exportált!A2523&lt;&gt;"",IFERROR(LEFT(exportált!A2523,SEARCH("&lt;br/&gt;",SUBSTITUTE(exportált!A2523,"&lt;br&gt;","&lt;br/&gt;"),1)-1),exportált!A2523),"")</f>
        <v/>
      </c>
      <c r="B2524" s="7" t="str">
        <f>IFERROR(SUBSTITUTE(RIGHT(SUBSTITUTE(exportált!A2523,"&lt;br&gt;","&lt;br/&gt;"),LEN(SUBSTITUTE(exportált!A2523,"&lt;br&gt;","&lt;br/&gt;"))-LEN(A2524)-LEN('új sor'!$A$1)),'új sor'!$A$1,CHAR(10)),"")</f>
        <v/>
      </c>
      <c r="D2524" s="7" t="str">
        <f>IF(exportált!B2523&lt;&gt;"",SUBSTITUTE(SUBSTITUTE(exportált!B2523,"&lt;br&gt;","&lt;br/&gt;"),'új sor'!$A$1,CHAR(10)),"")</f>
        <v/>
      </c>
    </row>
    <row r="2525" spans="1:4" x14ac:dyDescent="0.25">
      <c r="A2525" s="7" t="str">
        <f>IF(exportált!A2524&lt;&gt;"",IFERROR(LEFT(exportált!A2524,SEARCH("&lt;br/&gt;",SUBSTITUTE(exportált!A2524,"&lt;br&gt;","&lt;br/&gt;"),1)-1),exportált!A2524),"")</f>
        <v/>
      </c>
      <c r="B2525" s="7" t="str">
        <f>IFERROR(SUBSTITUTE(RIGHT(SUBSTITUTE(exportált!A2524,"&lt;br&gt;","&lt;br/&gt;"),LEN(SUBSTITUTE(exportált!A2524,"&lt;br&gt;","&lt;br/&gt;"))-LEN(A2525)-LEN('új sor'!$A$1)),'új sor'!$A$1,CHAR(10)),"")</f>
        <v/>
      </c>
      <c r="D2525" s="7" t="str">
        <f>IF(exportált!B2524&lt;&gt;"",SUBSTITUTE(SUBSTITUTE(exportált!B2524,"&lt;br&gt;","&lt;br/&gt;"),'új sor'!$A$1,CHAR(10)),"")</f>
        <v/>
      </c>
    </row>
    <row r="2526" spans="1:4" x14ac:dyDescent="0.25">
      <c r="A2526" s="7" t="str">
        <f>IF(exportált!A2525&lt;&gt;"",IFERROR(LEFT(exportált!A2525,SEARCH("&lt;br/&gt;",SUBSTITUTE(exportált!A2525,"&lt;br&gt;","&lt;br/&gt;"),1)-1),exportált!A2525),"")</f>
        <v/>
      </c>
      <c r="B2526" s="7" t="str">
        <f>IFERROR(SUBSTITUTE(RIGHT(SUBSTITUTE(exportált!A2525,"&lt;br&gt;","&lt;br/&gt;"),LEN(SUBSTITUTE(exportált!A2525,"&lt;br&gt;","&lt;br/&gt;"))-LEN(A2526)-LEN('új sor'!$A$1)),'új sor'!$A$1,CHAR(10)),"")</f>
        <v/>
      </c>
      <c r="D2526" s="7" t="str">
        <f>IF(exportált!B2525&lt;&gt;"",SUBSTITUTE(SUBSTITUTE(exportált!B2525,"&lt;br&gt;","&lt;br/&gt;"),'új sor'!$A$1,CHAR(10)),"")</f>
        <v/>
      </c>
    </row>
    <row r="2527" spans="1:4" x14ac:dyDescent="0.25">
      <c r="A2527" s="7" t="str">
        <f>IF(exportált!A2526&lt;&gt;"",IFERROR(LEFT(exportált!A2526,SEARCH("&lt;br/&gt;",SUBSTITUTE(exportált!A2526,"&lt;br&gt;","&lt;br/&gt;"),1)-1),exportált!A2526),"")</f>
        <v/>
      </c>
      <c r="B2527" s="7" t="str">
        <f>IFERROR(SUBSTITUTE(RIGHT(SUBSTITUTE(exportált!A2526,"&lt;br&gt;","&lt;br/&gt;"),LEN(SUBSTITUTE(exportált!A2526,"&lt;br&gt;","&lt;br/&gt;"))-LEN(A2527)-LEN('új sor'!$A$1)),'új sor'!$A$1,CHAR(10)),"")</f>
        <v/>
      </c>
      <c r="D2527" s="7" t="str">
        <f>IF(exportált!B2526&lt;&gt;"",SUBSTITUTE(SUBSTITUTE(exportált!B2526,"&lt;br&gt;","&lt;br/&gt;"),'új sor'!$A$1,CHAR(10)),"")</f>
        <v/>
      </c>
    </row>
    <row r="2528" spans="1:4" x14ac:dyDescent="0.25">
      <c r="A2528" s="7" t="str">
        <f>IF(exportált!A2527&lt;&gt;"",IFERROR(LEFT(exportált!A2527,SEARCH("&lt;br/&gt;",SUBSTITUTE(exportált!A2527,"&lt;br&gt;","&lt;br/&gt;"),1)-1),exportált!A2527),"")</f>
        <v/>
      </c>
      <c r="B2528" s="7" t="str">
        <f>IFERROR(SUBSTITUTE(RIGHT(SUBSTITUTE(exportált!A2527,"&lt;br&gt;","&lt;br/&gt;"),LEN(SUBSTITUTE(exportált!A2527,"&lt;br&gt;","&lt;br/&gt;"))-LEN(A2528)-LEN('új sor'!$A$1)),'új sor'!$A$1,CHAR(10)),"")</f>
        <v/>
      </c>
      <c r="D2528" s="7" t="str">
        <f>IF(exportált!B2527&lt;&gt;"",SUBSTITUTE(SUBSTITUTE(exportált!B2527,"&lt;br&gt;","&lt;br/&gt;"),'új sor'!$A$1,CHAR(10)),"")</f>
        <v/>
      </c>
    </row>
    <row r="2529" spans="1:4" x14ac:dyDescent="0.25">
      <c r="A2529" s="7" t="str">
        <f>IF(exportált!A2528&lt;&gt;"",IFERROR(LEFT(exportált!A2528,SEARCH("&lt;br/&gt;",SUBSTITUTE(exportált!A2528,"&lt;br&gt;","&lt;br/&gt;"),1)-1),exportált!A2528),"")</f>
        <v/>
      </c>
      <c r="B2529" s="7" t="str">
        <f>IFERROR(SUBSTITUTE(RIGHT(SUBSTITUTE(exportált!A2528,"&lt;br&gt;","&lt;br/&gt;"),LEN(SUBSTITUTE(exportált!A2528,"&lt;br&gt;","&lt;br/&gt;"))-LEN(A2529)-LEN('új sor'!$A$1)),'új sor'!$A$1,CHAR(10)),"")</f>
        <v/>
      </c>
      <c r="D2529" s="7" t="str">
        <f>IF(exportált!B2528&lt;&gt;"",SUBSTITUTE(SUBSTITUTE(exportált!B2528,"&lt;br&gt;","&lt;br/&gt;"),'új sor'!$A$1,CHAR(10)),"")</f>
        <v/>
      </c>
    </row>
    <row r="2530" spans="1:4" x14ac:dyDescent="0.25">
      <c r="A2530" s="7" t="str">
        <f>IF(exportált!A2529&lt;&gt;"",IFERROR(LEFT(exportált!A2529,SEARCH("&lt;br/&gt;",SUBSTITUTE(exportált!A2529,"&lt;br&gt;","&lt;br/&gt;"),1)-1),exportált!A2529),"")</f>
        <v/>
      </c>
      <c r="B2530" s="7" t="str">
        <f>IFERROR(SUBSTITUTE(RIGHT(SUBSTITUTE(exportált!A2529,"&lt;br&gt;","&lt;br/&gt;"),LEN(SUBSTITUTE(exportált!A2529,"&lt;br&gt;","&lt;br/&gt;"))-LEN(A2530)-LEN('új sor'!$A$1)),'új sor'!$A$1,CHAR(10)),"")</f>
        <v/>
      </c>
      <c r="D2530" s="7" t="str">
        <f>IF(exportált!B2529&lt;&gt;"",SUBSTITUTE(SUBSTITUTE(exportált!B2529,"&lt;br&gt;","&lt;br/&gt;"),'új sor'!$A$1,CHAR(10)),"")</f>
        <v/>
      </c>
    </row>
    <row r="2531" spans="1:4" x14ac:dyDescent="0.25">
      <c r="A2531" s="7" t="str">
        <f>IF(exportált!A2530&lt;&gt;"",IFERROR(LEFT(exportált!A2530,SEARCH("&lt;br/&gt;",SUBSTITUTE(exportált!A2530,"&lt;br&gt;","&lt;br/&gt;"),1)-1),exportált!A2530),"")</f>
        <v/>
      </c>
      <c r="B2531" s="7" t="str">
        <f>IFERROR(SUBSTITUTE(RIGHT(SUBSTITUTE(exportált!A2530,"&lt;br&gt;","&lt;br/&gt;"),LEN(SUBSTITUTE(exportált!A2530,"&lt;br&gt;","&lt;br/&gt;"))-LEN(A2531)-LEN('új sor'!$A$1)),'új sor'!$A$1,CHAR(10)),"")</f>
        <v/>
      </c>
      <c r="D2531" s="7" t="str">
        <f>IF(exportált!B2530&lt;&gt;"",SUBSTITUTE(SUBSTITUTE(exportált!B2530,"&lt;br&gt;","&lt;br/&gt;"),'új sor'!$A$1,CHAR(10)),"")</f>
        <v/>
      </c>
    </row>
    <row r="2532" spans="1:4" x14ac:dyDescent="0.25">
      <c r="A2532" s="7" t="str">
        <f>IF(exportált!A2531&lt;&gt;"",IFERROR(LEFT(exportált!A2531,SEARCH("&lt;br/&gt;",SUBSTITUTE(exportált!A2531,"&lt;br&gt;","&lt;br/&gt;"),1)-1),exportált!A2531),"")</f>
        <v/>
      </c>
      <c r="B2532" s="7" t="str">
        <f>IFERROR(SUBSTITUTE(RIGHT(SUBSTITUTE(exportált!A2531,"&lt;br&gt;","&lt;br/&gt;"),LEN(SUBSTITUTE(exportált!A2531,"&lt;br&gt;","&lt;br/&gt;"))-LEN(A2532)-LEN('új sor'!$A$1)),'új sor'!$A$1,CHAR(10)),"")</f>
        <v/>
      </c>
      <c r="D2532" s="7" t="str">
        <f>IF(exportált!B2531&lt;&gt;"",SUBSTITUTE(SUBSTITUTE(exportált!B2531,"&lt;br&gt;","&lt;br/&gt;"),'új sor'!$A$1,CHAR(10)),"")</f>
        <v/>
      </c>
    </row>
    <row r="2533" spans="1:4" x14ac:dyDescent="0.25">
      <c r="A2533" s="7" t="str">
        <f>IF(exportált!A2532&lt;&gt;"",IFERROR(LEFT(exportált!A2532,SEARCH("&lt;br/&gt;",SUBSTITUTE(exportált!A2532,"&lt;br&gt;","&lt;br/&gt;"),1)-1),exportált!A2532),"")</f>
        <v/>
      </c>
      <c r="B2533" s="7" t="str">
        <f>IFERROR(SUBSTITUTE(RIGHT(SUBSTITUTE(exportált!A2532,"&lt;br&gt;","&lt;br/&gt;"),LEN(SUBSTITUTE(exportált!A2532,"&lt;br&gt;","&lt;br/&gt;"))-LEN(A2533)-LEN('új sor'!$A$1)),'új sor'!$A$1,CHAR(10)),"")</f>
        <v/>
      </c>
      <c r="D2533" s="7" t="str">
        <f>IF(exportált!B2532&lt;&gt;"",SUBSTITUTE(SUBSTITUTE(exportált!B2532,"&lt;br&gt;","&lt;br/&gt;"),'új sor'!$A$1,CHAR(10)),"")</f>
        <v/>
      </c>
    </row>
    <row r="2534" spans="1:4" x14ac:dyDescent="0.25">
      <c r="A2534" s="7" t="str">
        <f>IF(exportált!A2533&lt;&gt;"",IFERROR(LEFT(exportált!A2533,SEARCH("&lt;br/&gt;",SUBSTITUTE(exportált!A2533,"&lt;br&gt;","&lt;br/&gt;"),1)-1),exportált!A2533),"")</f>
        <v/>
      </c>
      <c r="B2534" s="7" t="str">
        <f>IFERROR(SUBSTITUTE(RIGHT(SUBSTITUTE(exportált!A2533,"&lt;br&gt;","&lt;br/&gt;"),LEN(SUBSTITUTE(exportált!A2533,"&lt;br&gt;","&lt;br/&gt;"))-LEN(A2534)-LEN('új sor'!$A$1)),'új sor'!$A$1,CHAR(10)),"")</f>
        <v/>
      </c>
      <c r="D2534" s="7" t="str">
        <f>IF(exportált!B2533&lt;&gt;"",SUBSTITUTE(SUBSTITUTE(exportált!B2533,"&lt;br&gt;","&lt;br/&gt;"),'új sor'!$A$1,CHAR(10)),"")</f>
        <v/>
      </c>
    </row>
    <row r="2535" spans="1:4" x14ac:dyDescent="0.25">
      <c r="A2535" s="7" t="str">
        <f>IF(exportált!A2534&lt;&gt;"",IFERROR(LEFT(exportált!A2534,SEARCH("&lt;br/&gt;",SUBSTITUTE(exportált!A2534,"&lt;br&gt;","&lt;br/&gt;"),1)-1),exportált!A2534),"")</f>
        <v/>
      </c>
      <c r="B2535" s="7" t="str">
        <f>IFERROR(SUBSTITUTE(RIGHT(SUBSTITUTE(exportált!A2534,"&lt;br&gt;","&lt;br/&gt;"),LEN(SUBSTITUTE(exportált!A2534,"&lt;br&gt;","&lt;br/&gt;"))-LEN(A2535)-LEN('új sor'!$A$1)),'új sor'!$A$1,CHAR(10)),"")</f>
        <v/>
      </c>
      <c r="D2535" s="7" t="str">
        <f>IF(exportált!B2534&lt;&gt;"",SUBSTITUTE(SUBSTITUTE(exportált!B2534,"&lt;br&gt;","&lt;br/&gt;"),'új sor'!$A$1,CHAR(10)),"")</f>
        <v/>
      </c>
    </row>
    <row r="2536" spans="1:4" x14ac:dyDescent="0.25">
      <c r="A2536" s="7" t="str">
        <f>IF(exportált!A2535&lt;&gt;"",IFERROR(LEFT(exportált!A2535,SEARCH("&lt;br/&gt;",SUBSTITUTE(exportált!A2535,"&lt;br&gt;","&lt;br/&gt;"),1)-1),exportált!A2535),"")</f>
        <v/>
      </c>
      <c r="B2536" s="7" t="str">
        <f>IFERROR(SUBSTITUTE(RIGHT(SUBSTITUTE(exportált!A2535,"&lt;br&gt;","&lt;br/&gt;"),LEN(SUBSTITUTE(exportált!A2535,"&lt;br&gt;","&lt;br/&gt;"))-LEN(A2536)-LEN('új sor'!$A$1)),'új sor'!$A$1,CHAR(10)),"")</f>
        <v/>
      </c>
      <c r="D2536" s="7" t="str">
        <f>IF(exportált!B2535&lt;&gt;"",SUBSTITUTE(SUBSTITUTE(exportált!B2535,"&lt;br&gt;","&lt;br/&gt;"),'új sor'!$A$1,CHAR(10)),"")</f>
        <v/>
      </c>
    </row>
    <row r="2537" spans="1:4" x14ac:dyDescent="0.25">
      <c r="A2537" s="7" t="str">
        <f>IF(exportált!A2536&lt;&gt;"",IFERROR(LEFT(exportált!A2536,SEARCH("&lt;br/&gt;",SUBSTITUTE(exportált!A2536,"&lt;br&gt;","&lt;br/&gt;"),1)-1),exportált!A2536),"")</f>
        <v/>
      </c>
      <c r="B2537" s="7" t="str">
        <f>IFERROR(SUBSTITUTE(RIGHT(SUBSTITUTE(exportált!A2536,"&lt;br&gt;","&lt;br/&gt;"),LEN(SUBSTITUTE(exportált!A2536,"&lt;br&gt;","&lt;br/&gt;"))-LEN(A2537)-LEN('új sor'!$A$1)),'új sor'!$A$1,CHAR(10)),"")</f>
        <v/>
      </c>
      <c r="D2537" s="7" t="str">
        <f>IF(exportált!B2536&lt;&gt;"",SUBSTITUTE(SUBSTITUTE(exportált!B2536,"&lt;br&gt;","&lt;br/&gt;"),'új sor'!$A$1,CHAR(10)),"")</f>
        <v/>
      </c>
    </row>
    <row r="2538" spans="1:4" x14ac:dyDescent="0.25">
      <c r="A2538" s="7" t="str">
        <f>IF(exportált!A2537&lt;&gt;"",IFERROR(LEFT(exportált!A2537,SEARCH("&lt;br/&gt;",SUBSTITUTE(exportált!A2537,"&lt;br&gt;","&lt;br/&gt;"),1)-1),exportált!A2537),"")</f>
        <v/>
      </c>
      <c r="B2538" s="7" t="str">
        <f>IFERROR(SUBSTITUTE(RIGHT(SUBSTITUTE(exportált!A2537,"&lt;br&gt;","&lt;br/&gt;"),LEN(SUBSTITUTE(exportált!A2537,"&lt;br&gt;","&lt;br/&gt;"))-LEN(A2538)-LEN('új sor'!$A$1)),'új sor'!$A$1,CHAR(10)),"")</f>
        <v/>
      </c>
      <c r="D2538" s="7" t="str">
        <f>IF(exportált!B2537&lt;&gt;"",SUBSTITUTE(SUBSTITUTE(exportált!B2537,"&lt;br&gt;","&lt;br/&gt;"),'új sor'!$A$1,CHAR(10)),"")</f>
        <v/>
      </c>
    </row>
    <row r="2539" spans="1:4" x14ac:dyDescent="0.25">
      <c r="A2539" s="7" t="str">
        <f>IF(exportált!A2538&lt;&gt;"",IFERROR(LEFT(exportált!A2538,SEARCH("&lt;br/&gt;",SUBSTITUTE(exportált!A2538,"&lt;br&gt;","&lt;br/&gt;"),1)-1),exportált!A2538),"")</f>
        <v/>
      </c>
      <c r="B2539" s="7" t="str">
        <f>IFERROR(SUBSTITUTE(RIGHT(SUBSTITUTE(exportált!A2538,"&lt;br&gt;","&lt;br/&gt;"),LEN(SUBSTITUTE(exportált!A2538,"&lt;br&gt;","&lt;br/&gt;"))-LEN(A2539)-LEN('új sor'!$A$1)),'új sor'!$A$1,CHAR(10)),"")</f>
        <v/>
      </c>
      <c r="D2539" s="7" t="str">
        <f>IF(exportált!B2538&lt;&gt;"",SUBSTITUTE(SUBSTITUTE(exportált!B2538,"&lt;br&gt;","&lt;br/&gt;"),'új sor'!$A$1,CHAR(10)),"")</f>
        <v/>
      </c>
    </row>
    <row r="2540" spans="1:4" x14ac:dyDescent="0.25">
      <c r="A2540" s="7" t="str">
        <f>IF(exportált!A2539&lt;&gt;"",IFERROR(LEFT(exportált!A2539,SEARCH("&lt;br/&gt;",SUBSTITUTE(exportált!A2539,"&lt;br&gt;","&lt;br/&gt;"),1)-1),exportált!A2539),"")</f>
        <v/>
      </c>
      <c r="B2540" s="7" t="str">
        <f>IFERROR(SUBSTITUTE(RIGHT(SUBSTITUTE(exportált!A2539,"&lt;br&gt;","&lt;br/&gt;"),LEN(SUBSTITUTE(exportált!A2539,"&lt;br&gt;","&lt;br/&gt;"))-LEN(A2540)-LEN('új sor'!$A$1)),'új sor'!$A$1,CHAR(10)),"")</f>
        <v/>
      </c>
      <c r="D2540" s="7" t="str">
        <f>IF(exportált!B2539&lt;&gt;"",SUBSTITUTE(SUBSTITUTE(exportált!B2539,"&lt;br&gt;","&lt;br/&gt;"),'új sor'!$A$1,CHAR(10)),"")</f>
        <v/>
      </c>
    </row>
    <row r="2541" spans="1:4" x14ac:dyDescent="0.25">
      <c r="A2541" s="7" t="str">
        <f>IF(exportált!A2540&lt;&gt;"",IFERROR(LEFT(exportált!A2540,SEARCH("&lt;br/&gt;",SUBSTITUTE(exportált!A2540,"&lt;br&gt;","&lt;br/&gt;"),1)-1),exportált!A2540),"")</f>
        <v/>
      </c>
      <c r="B2541" s="7" t="str">
        <f>IFERROR(SUBSTITUTE(RIGHT(SUBSTITUTE(exportált!A2540,"&lt;br&gt;","&lt;br/&gt;"),LEN(SUBSTITUTE(exportált!A2540,"&lt;br&gt;","&lt;br/&gt;"))-LEN(A2541)-LEN('új sor'!$A$1)),'új sor'!$A$1,CHAR(10)),"")</f>
        <v/>
      </c>
      <c r="D2541" s="7" t="str">
        <f>IF(exportált!B2540&lt;&gt;"",SUBSTITUTE(SUBSTITUTE(exportált!B2540,"&lt;br&gt;","&lt;br/&gt;"),'új sor'!$A$1,CHAR(10)),"")</f>
        <v/>
      </c>
    </row>
    <row r="2542" spans="1:4" x14ac:dyDescent="0.25">
      <c r="A2542" s="7" t="str">
        <f>IF(exportált!A2541&lt;&gt;"",IFERROR(LEFT(exportált!A2541,SEARCH("&lt;br/&gt;",SUBSTITUTE(exportált!A2541,"&lt;br&gt;","&lt;br/&gt;"),1)-1),exportált!A2541),"")</f>
        <v/>
      </c>
      <c r="B2542" s="7" t="str">
        <f>IFERROR(SUBSTITUTE(RIGHT(SUBSTITUTE(exportált!A2541,"&lt;br&gt;","&lt;br/&gt;"),LEN(SUBSTITUTE(exportált!A2541,"&lt;br&gt;","&lt;br/&gt;"))-LEN(A2542)-LEN('új sor'!$A$1)),'új sor'!$A$1,CHAR(10)),"")</f>
        <v/>
      </c>
      <c r="D2542" s="7" t="str">
        <f>IF(exportált!B2541&lt;&gt;"",SUBSTITUTE(SUBSTITUTE(exportált!B2541,"&lt;br&gt;","&lt;br/&gt;"),'új sor'!$A$1,CHAR(10)),"")</f>
        <v/>
      </c>
    </row>
    <row r="2543" spans="1:4" x14ac:dyDescent="0.25">
      <c r="A2543" s="7" t="str">
        <f>IF(exportált!A2542&lt;&gt;"",IFERROR(LEFT(exportált!A2542,SEARCH("&lt;br/&gt;",SUBSTITUTE(exportált!A2542,"&lt;br&gt;","&lt;br/&gt;"),1)-1),exportált!A2542),"")</f>
        <v/>
      </c>
      <c r="B2543" s="7" t="str">
        <f>IFERROR(SUBSTITUTE(RIGHT(SUBSTITUTE(exportált!A2542,"&lt;br&gt;","&lt;br/&gt;"),LEN(SUBSTITUTE(exportált!A2542,"&lt;br&gt;","&lt;br/&gt;"))-LEN(A2543)-LEN('új sor'!$A$1)),'új sor'!$A$1,CHAR(10)),"")</f>
        <v/>
      </c>
      <c r="D2543" s="7" t="str">
        <f>IF(exportált!B2542&lt;&gt;"",SUBSTITUTE(SUBSTITUTE(exportált!B2542,"&lt;br&gt;","&lt;br/&gt;"),'új sor'!$A$1,CHAR(10)),"")</f>
        <v/>
      </c>
    </row>
    <row r="2544" spans="1:4" x14ac:dyDescent="0.25">
      <c r="A2544" s="7" t="str">
        <f>IF(exportált!A2543&lt;&gt;"",IFERROR(LEFT(exportált!A2543,SEARCH("&lt;br/&gt;",SUBSTITUTE(exportált!A2543,"&lt;br&gt;","&lt;br/&gt;"),1)-1),exportált!A2543),"")</f>
        <v/>
      </c>
      <c r="B2544" s="7" t="str">
        <f>IFERROR(SUBSTITUTE(RIGHT(SUBSTITUTE(exportált!A2543,"&lt;br&gt;","&lt;br/&gt;"),LEN(SUBSTITUTE(exportált!A2543,"&lt;br&gt;","&lt;br/&gt;"))-LEN(A2544)-LEN('új sor'!$A$1)),'új sor'!$A$1,CHAR(10)),"")</f>
        <v/>
      </c>
      <c r="D2544" s="7" t="str">
        <f>IF(exportált!B2543&lt;&gt;"",SUBSTITUTE(SUBSTITUTE(exportált!B2543,"&lt;br&gt;","&lt;br/&gt;"),'új sor'!$A$1,CHAR(10)),"")</f>
        <v/>
      </c>
    </row>
    <row r="2545" spans="1:4" x14ac:dyDescent="0.25">
      <c r="A2545" s="7" t="str">
        <f>IF(exportált!A2544&lt;&gt;"",IFERROR(LEFT(exportált!A2544,SEARCH("&lt;br/&gt;",SUBSTITUTE(exportált!A2544,"&lt;br&gt;","&lt;br/&gt;"),1)-1),exportált!A2544),"")</f>
        <v/>
      </c>
      <c r="B2545" s="7" t="str">
        <f>IFERROR(SUBSTITUTE(RIGHT(SUBSTITUTE(exportált!A2544,"&lt;br&gt;","&lt;br/&gt;"),LEN(SUBSTITUTE(exportált!A2544,"&lt;br&gt;","&lt;br/&gt;"))-LEN(A2545)-LEN('új sor'!$A$1)),'új sor'!$A$1,CHAR(10)),"")</f>
        <v/>
      </c>
      <c r="D2545" s="7" t="str">
        <f>IF(exportált!B2544&lt;&gt;"",SUBSTITUTE(SUBSTITUTE(exportált!B2544,"&lt;br&gt;","&lt;br/&gt;"),'új sor'!$A$1,CHAR(10)),"")</f>
        <v/>
      </c>
    </row>
    <row r="2546" spans="1:4" x14ac:dyDescent="0.25">
      <c r="A2546" s="7" t="str">
        <f>IF(exportált!A2545&lt;&gt;"",IFERROR(LEFT(exportált!A2545,SEARCH("&lt;br/&gt;",SUBSTITUTE(exportált!A2545,"&lt;br&gt;","&lt;br/&gt;"),1)-1),exportált!A2545),"")</f>
        <v/>
      </c>
      <c r="B2546" s="7" t="str">
        <f>IFERROR(SUBSTITUTE(RIGHT(SUBSTITUTE(exportált!A2545,"&lt;br&gt;","&lt;br/&gt;"),LEN(SUBSTITUTE(exportált!A2545,"&lt;br&gt;","&lt;br/&gt;"))-LEN(A2546)-LEN('új sor'!$A$1)),'új sor'!$A$1,CHAR(10)),"")</f>
        <v/>
      </c>
      <c r="D2546" s="7" t="str">
        <f>IF(exportált!B2545&lt;&gt;"",SUBSTITUTE(SUBSTITUTE(exportált!B2545,"&lt;br&gt;","&lt;br/&gt;"),'új sor'!$A$1,CHAR(10)),"")</f>
        <v/>
      </c>
    </row>
    <row r="2547" spans="1:4" x14ac:dyDescent="0.25">
      <c r="A2547" s="7" t="str">
        <f>IF(exportált!A2546&lt;&gt;"",IFERROR(LEFT(exportált!A2546,SEARCH("&lt;br/&gt;",SUBSTITUTE(exportált!A2546,"&lt;br&gt;","&lt;br/&gt;"),1)-1),exportált!A2546),"")</f>
        <v/>
      </c>
      <c r="B2547" s="7" t="str">
        <f>IFERROR(SUBSTITUTE(RIGHT(SUBSTITUTE(exportált!A2546,"&lt;br&gt;","&lt;br/&gt;"),LEN(SUBSTITUTE(exportált!A2546,"&lt;br&gt;","&lt;br/&gt;"))-LEN(A2547)-LEN('új sor'!$A$1)),'új sor'!$A$1,CHAR(10)),"")</f>
        <v/>
      </c>
      <c r="D2547" s="7" t="str">
        <f>IF(exportált!B2546&lt;&gt;"",SUBSTITUTE(SUBSTITUTE(exportált!B2546,"&lt;br&gt;","&lt;br/&gt;"),'új sor'!$A$1,CHAR(10)),"")</f>
        <v/>
      </c>
    </row>
    <row r="2548" spans="1:4" x14ac:dyDescent="0.25">
      <c r="A2548" s="7" t="str">
        <f>IF(exportált!A2547&lt;&gt;"",IFERROR(LEFT(exportált!A2547,SEARCH("&lt;br/&gt;",SUBSTITUTE(exportált!A2547,"&lt;br&gt;","&lt;br/&gt;"),1)-1),exportált!A2547),"")</f>
        <v/>
      </c>
      <c r="B2548" s="7" t="str">
        <f>IFERROR(SUBSTITUTE(RIGHT(SUBSTITUTE(exportált!A2547,"&lt;br&gt;","&lt;br/&gt;"),LEN(SUBSTITUTE(exportált!A2547,"&lt;br&gt;","&lt;br/&gt;"))-LEN(A2548)-LEN('új sor'!$A$1)),'új sor'!$A$1,CHAR(10)),"")</f>
        <v/>
      </c>
      <c r="D2548" s="7" t="str">
        <f>IF(exportált!B2547&lt;&gt;"",SUBSTITUTE(SUBSTITUTE(exportált!B2547,"&lt;br&gt;","&lt;br/&gt;"),'új sor'!$A$1,CHAR(10)),"")</f>
        <v/>
      </c>
    </row>
    <row r="2549" spans="1:4" x14ac:dyDescent="0.25">
      <c r="A2549" s="7" t="str">
        <f>IF(exportált!A2548&lt;&gt;"",IFERROR(LEFT(exportált!A2548,SEARCH("&lt;br/&gt;",SUBSTITUTE(exportált!A2548,"&lt;br&gt;","&lt;br/&gt;"),1)-1),exportált!A2548),"")</f>
        <v/>
      </c>
      <c r="B2549" s="7" t="str">
        <f>IFERROR(SUBSTITUTE(RIGHT(SUBSTITUTE(exportált!A2548,"&lt;br&gt;","&lt;br/&gt;"),LEN(SUBSTITUTE(exportált!A2548,"&lt;br&gt;","&lt;br/&gt;"))-LEN(A2549)-LEN('új sor'!$A$1)),'új sor'!$A$1,CHAR(10)),"")</f>
        <v/>
      </c>
      <c r="D2549" s="7" t="str">
        <f>IF(exportált!B2548&lt;&gt;"",SUBSTITUTE(SUBSTITUTE(exportált!B2548,"&lt;br&gt;","&lt;br/&gt;"),'új sor'!$A$1,CHAR(10)),"")</f>
        <v/>
      </c>
    </row>
    <row r="2550" spans="1:4" x14ac:dyDescent="0.25">
      <c r="A2550" s="7" t="str">
        <f>IF(exportált!A2549&lt;&gt;"",IFERROR(LEFT(exportált!A2549,SEARCH("&lt;br/&gt;",SUBSTITUTE(exportált!A2549,"&lt;br&gt;","&lt;br/&gt;"),1)-1),exportált!A2549),"")</f>
        <v/>
      </c>
      <c r="B2550" s="7" t="str">
        <f>IFERROR(SUBSTITUTE(RIGHT(SUBSTITUTE(exportált!A2549,"&lt;br&gt;","&lt;br/&gt;"),LEN(SUBSTITUTE(exportált!A2549,"&lt;br&gt;","&lt;br/&gt;"))-LEN(A2550)-LEN('új sor'!$A$1)),'új sor'!$A$1,CHAR(10)),"")</f>
        <v/>
      </c>
      <c r="D2550" s="7" t="str">
        <f>IF(exportált!B2549&lt;&gt;"",SUBSTITUTE(SUBSTITUTE(exportált!B2549,"&lt;br&gt;","&lt;br/&gt;"),'új sor'!$A$1,CHAR(10)),"")</f>
        <v/>
      </c>
    </row>
    <row r="2551" spans="1:4" x14ac:dyDescent="0.25">
      <c r="A2551" s="7" t="str">
        <f>IF(exportált!A2550&lt;&gt;"",IFERROR(LEFT(exportált!A2550,SEARCH("&lt;br/&gt;",SUBSTITUTE(exportált!A2550,"&lt;br&gt;","&lt;br/&gt;"),1)-1),exportált!A2550),"")</f>
        <v/>
      </c>
      <c r="B2551" s="7" t="str">
        <f>IFERROR(SUBSTITUTE(RIGHT(SUBSTITUTE(exportált!A2550,"&lt;br&gt;","&lt;br/&gt;"),LEN(SUBSTITUTE(exportált!A2550,"&lt;br&gt;","&lt;br/&gt;"))-LEN(A2551)-LEN('új sor'!$A$1)),'új sor'!$A$1,CHAR(10)),"")</f>
        <v/>
      </c>
      <c r="D2551" s="7" t="str">
        <f>IF(exportált!B2550&lt;&gt;"",SUBSTITUTE(SUBSTITUTE(exportált!B2550,"&lt;br&gt;","&lt;br/&gt;"),'új sor'!$A$1,CHAR(10)),"")</f>
        <v/>
      </c>
    </row>
    <row r="2552" spans="1:4" x14ac:dyDescent="0.25">
      <c r="A2552" s="7" t="str">
        <f>IF(exportált!A2551&lt;&gt;"",IFERROR(LEFT(exportált!A2551,SEARCH("&lt;br/&gt;",SUBSTITUTE(exportált!A2551,"&lt;br&gt;","&lt;br/&gt;"),1)-1),exportált!A2551),"")</f>
        <v/>
      </c>
      <c r="B2552" s="7" t="str">
        <f>IFERROR(SUBSTITUTE(RIGHT(SUBSTITUTE(exportált!A2551,"&lt;br&gt;","&lt;br/&gt;"),LEN(SUBSTITUTE(exportált!A2551,"&lt;br&gt;","&lt;br/&gt;"))-LEN(A2552)-LEN('új sor'!$A$1)),'új sor'!$A$1,CHAR(10)),"")</f>
        <v/>
      </c>
      <c r="D2552" s="7" t="str">
        <f>IF(exportált!B2551&lt;&gt;"",SUBSTITUTE(SUBSTITUTE(exportált!B2551,"&lt;br&gt;","&lt;br/&gt;"),'új sor'!$A$1,CHAR(10)),"")</f>
        <v/>
      </c>
    </row>
    <row r="2553" spans="1:4" x14ac:dyDescent="0.25">
      <c r="A2553" s="7" t="str">
        <f>IF(exportált!A2552&lt;&gt;"",IFERROR(LEFT(exportált!A2552,SEARCH("&lt;br/&gt;",SUBSTITUTE(exportált!A2552,"&lt;br&gt;","&lt;br/&gt;"),1)-1),exportált!A2552),"")</f>
        <v/>
      </c>
      <c r="B2553" s="7" t="str">
        <f>IFERROR(SUBSTITUTE(RIGHT(SUBSTITUTE(exportált!A2552,"&lt;br&gt;","&lt;br/&gt;"),LEN(SUBSTITUTE(exportált!A2552,"&lt;br&gt;","&lt;br/&gt;"))-LEN(A2553)-LEN('új sor'!$A$1)),'új sor'!$A$1,CHAR(10)),"")</f>
        <v/>
      </c>
      <c r="D2553" s="7" t="str">
        <f>IF(exportált!B2552&lt;&gt;"",SUBSTITUTE(SUBSTITUTE(exportált!B2552,"&lt;br&gt;","&lt;br/&gt;"),'új sor'!$A$1,CHAR(10)),"")</f>
        <v/>
      </c>
    </row>
    <row r="2554" spans="1:4" x14ac:dyDescent="0.25">
      <c r="A2554" s="7" t="str">
        <f>IF(exportált!A2553&lt;&gt;"",IFERROR(LEFT(exportált!A2553,SEARCH("&lt;br/&gt;",SUBSTITUTE(exportált!A2553,"&lt;br&gt;","&lt;br/&gt;"),1)-1),exportált!A2553),"")</f>
        <v/>
      </c>
      <c r="B2554" s="7" t="str">
        <f>IFERROR(SUBSTITUTE(RIGHT(SUBSTITUTE(exportált!A2553,"&lt;br&gt;","&lt;br/&gt;"),LEN(SUBSTITUTE(exportált!A2553,"&lt;br&gt;","&lt;br/&gt;"))-LEN(A2554)-LEN('új sor'!$A$1)),'új sor'!$A$1,CHAR(10)),"")</f>
        <v/>
      </c>
      <c r="D2554" s="7" t="str">
        <f>IF(exportált!B2553&lt;&gt;"",SUBSTITUTE(SUBSTITUTE(exportált!B2553,"&lt;br&gt;","&lt;br/&gt;"),'új sor'!$A$1,CHAR(10)),"")</f>
        <v/>
      </c>
    </row>
    <row r="2555" spans="1:4" x14ac:dyDescent="0.25">
      <c r="A2555" s="7" t="str">
        <f>IF(exportált!A2554&lt;&gt;"",IFERROR(LEFT(exportált!A2554,SEARCH("&lt;br/&gt;",SUBSTITUTE(exportált!A2554,"&lt;br&gt;","&lt;br/&gt;"),1)-1),exportált!A2554),"")</f>
        <v/>
      </c>
      <c r="B2555" s="7" t="str">
        <f>IFERROR(SUBSTITUTE(RIGHT(SUBSTITUTE(exportált!A2554,"&lt;br&gt;","&lt;br/&gt;"),LEN(SUBSTITUTE(exportált!A2554,"&lt;br&gt;","&lt;br/&gt;"))-LEN(A2555)-LEN('új sor'!$A$1)),'új sor'!$A$1,CHAR(10)),"")</f>
        <v/>
      </c>
      <c r="D2555" s="7" t="str">
        <f>IF(exportált!B2554&lt;&gt;"",SUBSTITUTE(SUBSTITUTE(exportált!B2554,"&lt;br&gt;","&lt;br/&gt;"),'új sor'!$A$1,CHAR(10)),"")</f>
        <v/>
      </c>
    </row>
    <row r="2556" spans="1:4" x14ac:dyDescent="0.25">
      <c r="A2556" s="7" t="str">
        <f>IF(exportált!A2555&lt;&gt;"",IFERROR(LEFT(exportált!A2555,SEARCH("&lt;br/&gt;",SUBSTITUTE(exportált!A2555,"&lt;br&gt;","&lt;br/&gt;"),1)-1),exportált!A2555),"")</f>
        <v/>
      </c>
      <c r="B2556" s="7" t="str">
        <f>IFERROR(SUBSTITUTE(RIGHT(SUBSTITUTE(exportált!A2555,"&lt;br&gt;","&lt;br/&gt;"),LEN(SUBSTITUTE(exportált!A2555,"&lt;br&gt;","&lt;br/&gt;"))-LEN(A2556)-LEN('új sor'!$A$1)),'új sor'!$A$1,CHAR(10)),"")</f>
        <v/>
      </c>
      <c r="D2556" s="7" t="str">
        <f>IF(exportált!B2555&lt;&gt;"",SUBSTITUTE(SUBSTITUTE(exportált!B2555,"&lt;br&gt;","&lt;br/&gt;"),'új sor'!$A$1,CHAR(10)),"")</f>
        <v/>
      </c>
    </row>
    <row r="2557" spans="1:4" x14ac:dyDescent="0.25">
      <c r="A2557" s="7" t="str">
        <f>IF(exportált!A2556&lt;&gt;"",IFERROR(LEFT(exportált!A2556,SEARCH("&lt;br/&gt;",SUBSTITUTE(exportált!A2556,"&lt;br&gt;","&lt;br/&gt;"),1)-1),exportált!A2556),"")</f>
        <v/>
      </c>
      <c r="B2557" s="7" t="str">
        <f>IFERROR(SUBSTITUTE(RIGHT(SUBSTITUTE(exportált!A2556,"&lt;br&gt;","&lt;br/&gt;"),LEN(SUBSTITUTE(exportált!A2556,"&lt;br&gt;","&lt;br/&gt;"))-LEN(A2557)-LEN('új sor'!$A$1)),'új sor'!$A$1,CHAR(10)),"")</f>
        <v/>
      </c>
      <c r="D2557" s="7" t="str">
        <f>IF(exportált!B2556&lt;&gt;"",SUBSTITUTE(SUBSTITUTE(exportált!B2556,"&lt;br&gt;","&lt;br/&gt;"),'új sor'!$A$1,CHAR(10)),"")</f>
        <v/>
      </c>
    </row>
    <row r="2558" spans="1:4" x14ac:dyDescent="0.25">
      <c r="A2558" s="7" t="str">
        <f>IF(exportált!A2557&lt;&gt;"",IFERROR(LEFT(exportált!A2557,SEARCH("&lt;br/&gt;",SUBSTITUTE(exportált!A2557,"&lt;br&gt;","&lt;br/&gt;"),1)-1),exportált!A2557),"")</f>
        <v/>
      </c>
      <c r="B2558" s="7" t="str">
        <f>IFERROR(SUBSTITUTE(RIGHT(SUBSTITUTE(exportált!A2557,"&lt;br&gt;","&lt;br/&gt;"),LEN(SUBSTITUTE(exportált!A2557,"&lt;br&gt;","&lt;br/&gt;"))-LEN(A2558)-LEN('új sor'!$A$1)),'új sor'!$A$1,CHAR(10)),"")</f>
        <v/>
      </c>
      <c r="D2558" s="7" t="str">
        <f>IF(exportált!B2557&lt;&gt;"",SUBSTITUTE(SUBSTITUTE(exportált!B2557,"&lt;br&gt;","&lt;br/&gt;"),'új sor'!$A$1,CHAR(10)),"")</f>
        <v/>
      </c>
    </row>
    <row r="2559" spans="1:4" x14ac:dyDescent="0.25">
      <c r="A2559" s="7" t="str">
        <f>IF(exportált!A2558&lt;&gt;"",IFERROR(LEFT(exportált!A2558,SEARCH("&lt;br/&gt;",SUBSTITUTE(exportált!A2558,"&lt;br&gt;","&lt;br/&gt;"),1)-1),exportált!A2558),"")</f>
        <v/>
      </c>
      <c r="B2559" s="7" t="str">
        <f>IFERROR(SUBSTITUTE(RIGHT(SUBSTITUTE(exportált!A2558,"&lt;br&gt;","&lt;br/&gt;"),LEN(SUBSTITUTE(exportált!A2558,"&lt;br&gt;","&lt;br/&gt;"))-LEN(A2559)-LEN('új sor'!$A$1)),'új sor'!$A$1,CHAR(10)),"")</f>
        <v/>
      </c>
      <c r="D2559" s="7" t="str">
        <f>IF(exportált!B2558&lt;&gt;"",SUBSTITUTE(SUBSTITUTE(exportált!B2558,"&lt;br&gt;","&lt;br/&gt;"),'új sor'!$A$1,CHAR(10)),"")</f>
        <v/>
      </c>
    </row>
    <row r="2560" spans="1:4" x14ac:dyDescent="0.25">
      <c r="A2560" s="7" t="str">
        <f>IF(exportált!A2559&lt;&gt;"",IFERROR(LEFT(exportált!A2559,SEARCH("&lt;br/&gt;",SUBSTITUTE(exportált!A2559,"&lt;br&gt;","&lt;br/&gt;"),1)-1),exportált!A2559),"")</f>
        <v/>
      </c>
      <c r="B2560" s="7" t="str">
        <f>IFERROR(SUBSTITUTE(RIGHT(SUBSTITUTE(exportált!A2559,"&lt;br&gt;","&lt;br/&gt;"),LEN(SUBSTITUTE(exportált!A2559,"&lt;br&gt;","&lt;br/&gt;"))-LEN(A2560)-LEN('új sor'!$A$1)),'új sor'!$A$1,CHAR(10)),"")</f>
        <v/>
      </c>
      <c r="D2560" s="7" t="str">
        <f>IF(exportált!B2559&lt;&gt;"",SUBSTITUTE(SUBSTITUTE(exportált!B2559,"&lt;br&gt;","&lt;br/&gt;"),'új sor'!$A$1,CHAR(10)),"")</f>
        <v/>
      </c>
    </row>
    <row r="2561" spans="1:4" x14ac:dyDescent="0.25">
      <c r="A2561" s="7" t="str">
        <f>IF(exportált!A2560&lt;&gt;"",IFERROR(LEFT(exportált!A2560,SEARCH("&lt;br/&gt;",SUBSTITUTE(exportált!A2560,"&lt;br&gt;","&lt;br/&gt;"),1)-1),exportált!A2560),"")</f>
        <v/>
      </c>
      <c r="B2561" s="7" t="str">
        <f>IFERROR(SUBSTITUTE(RIGHT(SUBSTITUTE(exportált!A2560,"&lt;br&gt;","&lt;br/&gt;"),LEN(SUBSTITUTE(exportált!A2560,"&lt;br&gt;","&lt;br/&gt;"))-LEN(A2561)-LEN('új sor'!$A$1)),'új sor'!$A$1,CHAR(10)),"")</f>
        <v/>
      </c>
      <c r="D2561" s="7" t="str">
        <f>IF(exportált!B2560&lt;&gt;"",SUBSTITUTE(SUBSTITUTE(exportált!B2560,"&lt;br&gt;","&lt;br/&gt;"),'új sor'!$A$1,CHAR(10)),"")</f>
        <v/>
      </c>
    </row>
    <row r="2562" spans="1:4" x14ac:dyDescent="0.25">
      <c r="A2562" s="7" t="str">
        <f>IF(exportált!A2561&lt;&gt;"",IFERROR(LEFT(exportált!A2561,SEARCH("&lt;br/&gt;",SUBSTITUTE(exportált!A2561,"&lt;br&gt;","&lt;br/&gt;"),1)-1),exportált!A2561),"")</f>
        <v/>
      </c>
      <c r="B2562" s="7" t="str">
        <f>IFERROR(SUBSTITUTE(RIGHT(SUBSTITUTE(exportált!A2561,"&lt;br&gt;","&lt;br/&gt;"),LEN(SUBSTITUTE(exportált!A2561,"&lt;br&gt;","&lt;br/&gt;"))-LEN(A2562)-LEN('új sor'!$A$1)),'új sor'!$A$1,CHAR(10)),"")</f>
        <v/>
      </c>
      <c r="D2562" s="7" t="str">
        <f>IF(exportált!B2561&lt;&gt;"",SUBSTITUTE(SUBSTITUTE(exportált!B2561,"&lt;br&gt;","&lt;br/&gt;"),'új sor'!$A$1,CHAR(10)),"")</f>
        <v/>
      </c>
    </row>
    <row r="2563" spans="1:4" x14ac:dyDescent="0.25">
      <c r="A2563" s="7" t="str">
        <f>IF(exportált!A2562&lt;&gt;"",IFERROR(LEFT(exportált!A2562,SEARCH("&lt;br/&gt;",SUBSTITUTE(exportált!A2562,"&lt;br&gt;","&lt;br/&gt;"),1)-1),exportált!A2562),"")</f>
        <v/>
      </c>
      <c r="B2563" s="7" t="str">
        <f>IFERROR(SUBSTITUTE(RIGHT(SUBSTITUTE(exportált!A2562,"&lt;br&gt;","&lt;br/&gt;"),LEN(SUBSTITUTE(exportált!A2562,"&lt;br&gt;","&lt;br/&gt;"))-LEN(A2563)-LEN('új sor'!$A$1)),'új sor'!$A$1,CHAR(10)),"")</f>
        <v/>
      </c>
      <c r="D2563" s="7" t="str">
        <f>IF(exportált!B2562&lt;&gt;"",SUBSTITUTE(SUBSTITUTE(exportált!B2562,"&lt;br&gt;","&lt;br/&gt;"),'új sor'!$A$1,CHAR(10)),"")</f>
        <v/>
      </c>
    </row>
    <row r="2564" spans="1:4" x14ac:dyDescent="0.25">
      <c r="A2564" s="7" t="str">
        <f>IF(exportált!A2563&lt;&gt;"",IFERROR(LEFT(exportált!A2563,SEARCH("&lt;br/&gt;",SUBSTITUTE(exportált!A2563,"&lt;br&gt;","&lt;br/&gt;"),1)-1),exportált!A2563),"")</f>
        <v/>
      </c>
      <c r="B2564" s="7" t="str">
        <f>IFERROR(SUBSTITUTE(RIGHT(SUBSTITUTE(exportált!A2563,"&lt;br&gt;","&lt;br/&gt;"),LEN(SUBSTITUTE(exportált!A2563,"&lt;br&gt;","&lt;br/&gt;"))-LEN(A2564)-LEN('új sor'!$A$1)),'új sor'!$A$1,CHAR(10)),"")</f>
        <v/>
      </c>
      <c r="D2564" s="7" t="str">
        <f>IF(exportált!B2563&lt;&gt;"",SUBSTITUTE(SUBSTITUTE(exportált!B2563,"&lt;br&gt;","&lt;br/&gt;"),'új sor'!$A$1,CHAR(10)),"")</f>
        <v/>
      </c>
    </row>
    <row r="2565" spans="1:4" x14ac:dyDescent="0.25">
      <c r="A2565" s="7" t="str">
        <f>IF(exportált!A2564&lt;&gt;"",IFERROR(LEFT(exportált!A2564,SEARCH("&lt;br/&gt;",SUBSTITUTE(exportált!A2564,"&lt;br&gt;","&lt;br/&gt;"),1)-1),exportált!A2564),"")</f>
        <v/>
      </c>
      <c r="B2565" s="7" t="str">
        <f>IFERROR(SUBSTITUTE(RIGHT(SUBSTITUTE(exportált!A2564,"&lt;br&gt;","&lt;br/&gt;"),LEN(SUBSTITUTE(exportált!A2564,"&lt;br&gt;","&lt;br/&gt;"))-LEN(A2565)-LEN('új sor'!$A$1)),'új sor'!$A$1,CHAR(10)),"")</f>
        <v/>
      </c>
      <c r="D2565" s="7" t="str">
        <f>IF(exportált!B2564&lt;&gt;"",SUBSTITUTE(SUBSTITUTE(exportált!B2564,"&lt;br&gt;","&lt;br/&gt;"),'új sor'!$A$1,CHAR(10)),"")</f>
        <v/>
      </c>
    </row>
    <row r="2566" spans="1:4" x14ac:dyDescent="0.25">
      <c r="A2566" s="7" t="str">
        <f>IF(exportált!A2565&lt;&gt;"",IFERROR(LEFT(exportált!A2565,SEARCH("&lt;br/&gt;",SUBSTITUTE(exportált!A2565,"&lt;br&gt;","&lt;br/&gt;"),1)-1),exportált!A2565),"")</f>
        <v/>
      </c>
      <c r="B2566" s="7" t="str">
        <f>IFERROR(SUBSTITUTE(RIGHT(SUBSTITUTE(exportált!A2565,"&lt;br&gt;","&lt;br/&gt;"),LEN(SUBSTITUTE(exportált!A2565,"&lt;br&gt;","&lt;br/&gt;"))-LEN(A2566)-LEN('új sor'!$A$1)),'új sor'!$A$1,CHAR(10)),"")</f>
        <v/>
      </c>
      <c r="D2566" s="7" t="str">
        <f>IF(exportált!B2565&lt;&gt;"",SUBSTITUTE(SUBSTITUTE(exportált!B2565,"&lt;br&gt;","&lt;br/&gt;"),'új sor'!$A$1,CHAR(10)),"")</f>
        <v/>
      </c>
    </row>
    <row r="2567" spans="1:4" x14ac:dyDescent="0.25">
      <c r="A2567" s="7" t="str">
        <f>IF(exportált!A2566&lt;&gt;"",IFERROR(LEFT(exportált!A2566,SEARCH("&lt;br/&gt;",SUBSTITUTE(exportált!A2566,"&lt;br&gt;","&lt;br/&gt;"),1)-1),exportált!A2566),"")</f>
        <v/>
      </c>
      <c r="B2567" s="7" t="str">
        <f>IFERROR(SUBSTITUTE(RIGHT(SUBSTITUTE(exportált!A2566,"&lt;br&gt;","&lt;br/&gt;"),LEN(SUBSTITUTE(exportált!A2566,"&lt;br&gt;","&lt;br/&gt;"))-LEN(A2567)-LEN('új sor'!$A$1)),'új sor'!$A$1,CHAR(10)),"")</f>
        <v/>
      </c>
      <c r="D2567" s="7" t="str">
        <f>IF(exportált!B2566&lt;&gt;"",SUBSTITUTE(SUBSTITUTE(exportált!B2566,"&lt;br&gt;","&lt;br/&gt;"),'új sor'!$A$1,CHAR(10)),"")</f>
        <v/>
      </c>
    </row>
    <row r="2568" spans="1:4" x14ac:dyDescent="0.25">
      <c r="A2568" s="7" t="str">
        <f>IF(exportált!A2567&lt;&gt;"",IFERROR(LEFT(exportált!A2567,SEARCH("&lt;br/&gt;",SUBSTITUTE(exportált!A2567,"&lt;br&gt;","&lt;br/&gt;"),1)-1),exportált!A2567),"")</f>
        <v/>
      </c>
      <c r="B2568" s="7" t="str">
        <f>IFERROR(SUBSTITUTE(RIGHT(SUBSTITUTE(exportált!A2567,"&lt;br&gt;","&lt;br/&gt;"),LEN(SUBSTITUTE(exportált!A2567,"&lt;br&gt;","&lt;br/&gt;"))-LEN(A2568)-LEN('új sor'!$A$1)),'új sor'!$A$1,CHAR(10)),"")</f>
        <v/>
      </c>
      <c r="D2568" s="7" t="str">
        <f>IF(exportált!B2567&lt;&gt;"",SUBSTITUTE(SUBSTITUTE(exportált!B2567,"&lt;br&gt;","&lt;br/&gt;"),'új sor'!$A$1,CHAR(10)),"")</f>
        <v/>
      </c>
    </row>
    <row r="2569" spans="1:4" x14ac:dyDescent="0.25">
      <c r="A2569" s="7" t="str">
        <f>IF(exportált!A2568&lt;&gt;"",IFERROR(LEFT(exportált!A2568,SEARCH("&lt;br/&gt;",SUBSTITUTE(exportált!A2568,"&lt;br&gt;","&lt;br/&gt;"),1)-1),exportált!A2568),"")</f>
        <v/>
      </c>
      <c r="B2569" s="7" t="str">
        <f>IFERROR(SUBSTITUTE(RIGHT(SUBSTITUTE(exportált!A2568,"&lt;br&gt;","&lt;br/&gt;"),LEN(SUBSTITUTE(exportált!A2568,"&lt;br&gt;","&lt;br/&gt;"))-LEN(A2569)-LEN('új sor'!$A$1)),'új sor'!$A$1,CHAR(10)),"")</f>
        <v/>
      </c>
      <c r="D2569" s="7" t="str">
        <f>IF(exportált!B2568&lt;&gt;"",SUBSTITUTE(SUBSTITUTE(exportált!B2568,"&lt;br&gt;","&lt;br/&gt;"),'új sor'!$A$1,CHAR(10)),"")</f>
        <v/>
      </c>
    </row>
    <row r="2570" spans="1:4" x14ac:dyDescent="0.25">
      <c r="A2570" s="7" t="str">
        <f>IF(exportált!A2569&lt;&gt;"",IFERROR(LEFT(exportált!A2569,SEARCH("&lt;br/&gt;",SUBSTITUTE(exportált!A2569,"&lt;br&gt;","&lt;br/&gt;"),1)-1),exportált!A2569),"")</f>
        <v/>
      </c>
      <c r="B2570" s="7" t="str">
        <f>IFERROR(SUBSTITUTE(RIGHT(SUBSTITUTE(exportált!A2569,"&lt;br&gt;","&lt;br/&gt;"),LEN(SUBSTITUTE(exportált!A2569,"&lt;br&gt;","&lt;br/&gt;"))-LEN(A2570)-LEN('új sor'!$A$1)),'új sor'!$A$1,CHAR(10)),"")</f>
        <v/>
      </c>
      <c r="D2570" s="7" t="str">
        <f>IF(exportált!B2569&lt;&gt;"",SUBSTITUTE(SUBSTITUTE(exportált!B2569,"&lt;br&gt;","&lt;br/&gt;"),'új sor'!$A$1,CHAR(10)),"")</f>
        <v/>
      </c>
    </row>
    <row r="2571" spans="1:4" x14ac:dyDescent="0.25">
      <c r="A2571" s="7" t="str">
        <f>IF(exportált!A2570&lt;&gt;"",IFERROR(LEFT(exportált!A2570,SEARCH("&lt;br/&gt;",SUBSTITUTE(exportált!A2570,"&lt;br&gt;","&lt;br/&gt;"),1)-1),exportált!A2570),"")</f>
        <v/>
      </c>
      <c r="B2571" s="7" t="str">
        <f>IFERROR(SUBSTITUTE(RIGHT(SUBSTITUTE(exportált!A2570,"&lt;br&gt;","&lt;br/&gt;"),LEN(SUBSTITUTE(exportált!A2570,"&lt;br&gt;","&lt;br/&gt;"))-LEN(A2571)-LEN('új sor'!$A$1)),'új sor'!$A$1,CHAR(10)),"")</f>
        <v/>
      </c>
      <c r="D2571" s="7" t="str">
        <f>IF(exportált!B2570&lt;&gt;"",SUBSTITUTE(SUBSTITUTE(exportált!B2570,"&lt;br&gt;","&lt;br/&gt;"),'új sor'!$A$1,CHAR(10)),"")</f>
        <v/>
      </c>
    </row>
    <row r="2572" spans="1:4" x14ac:dyDescent="0.25">
      <c r="A2572" s="7" t="str">
        <f>IF(exportált!A2571&lt;&gt;"",IFERROR(LEFT(exportált!A2571,SEARCH("&lt;br/&gt;",SUBSTITUTE(exportált!A2571,"&lt;br&gt;","&lt;br/&gt;"),1)-1),exportált!A2571),"")</f>
        <v/>
      </c>
      <c r="B2572" s="7" t="str">
        <f>IFERROR(SUBSTITUTE(RIGHT(SUBSTITUTE(exportált!A2571,"&lt;br&gt;","&lt;br/&gt;"),LEN(SUBSTITUTE(exportált!A2571,"&lt;br&gt;","&lt;br/&gt;"))-LEN(A2572)-LEN('új sor'!$A$1)),'új sor'!$A$1,CHAR(10)),"")</f>
        <v/>
      </c>
      <c r="D2572" s="7" t="str">
        <f>IF(exportált!B2571&lt;&gt;"",SUBSTITUTE(SUBSTITUTE(exportált!B2571,"&lt;br&gt;","&lt;br/&gt;"),'új sor'!$A$1,CHAR(10)),"")</f>
        <v/>
      </c>
    </row>
    <row r="2573" spans="1:4" x14ac:dyDescent="0.25">
      <c r="A2573" s="7" t="str">
        <f>IF(exportált!A2572&lt;&gt;"",IFERROR(LEFT(exportált!A2572,SEARCH("&lt;br/&gt;",SUBSTITUTE(exportált!A2572,"&lt;br&gt;","&lt;br/&gt;"),1)-1),exportált!A2572),"")</f>
        <v/>
      </c>
      <c r="B2573" s="7" t="str">
        <f>IFERROR(SUBSTITUTE(RIGHT(SUBSTITUTE(exportált!A2572,"&lt;br&gt;","&lt;br/&gt;"),LEN(SUBSTITUTE(exportált!A2572,"&lt;br&gt;","&lt;br/&gt;"))-LEN(A2573)-LEN('új sor'!$A$1)),'új sor'!$A$1,CHAR(10)),"")</f>
        <v/>
      </c>
      <c r="D2573" s="7" t="str">
        <f>IF(exportált!B2572&lt;&gt;"",SUBSTITUTE(SUBSTITUTE(exportált!B2572,"&lt;br&gt;","&lt;br/&gt;"),'új sor'!$A$1,CHAR(10)),"")</f>
        <v/>
      </c>
    </row>
    <row r="2574" spans="1:4" x14ac:dyDescent="0.25">
      <c r="A2574" s="7" t="str">
        <f>IF(exportált!A2573&lt;&gt;"",IFERROR(LEFT(exportált!A2573,SEARCH("&lt;br/&gt;",SUBSTITUTE(exportált!A2573,"&lt;br&gt;","&lt;br/&gt;"),1)-1),exportált!A2573),"")</f>
        <v/>
      </c>
      <c r="B2574" s="7" t="str">
        <f>IFERROR(SUBSTITUTE(RIGHT(SUBSTITUTE(exportált!A2573,"&lt;br&gt;","&lt;br/&gt;"),LEN(SUBSTITUTE(exportált!A2573,"&lt;br&gt;","&lt;br/&gt;"))-LEN(A2574)-LEN('új sor'!$A$1)),'új sor'!$A$1,CHAR(10)),"")</f>
        <v/>
      </c>
      <c r="D2574" s="7" t="str">
        <f>IF(exportált!B2573&lt;&gt;"",SUBSTITUTE(SUBSTITUTE(exportált!B2573,"&lt;br&gt;","&lt;br/&gt;"),'új sor'!$A$1,CHAR(10)),"")</f>
        <v/>
      </c>
    </row>
    <row r="2575" spans="1:4" x14ac:dyDescent="0.25">
      <c r="A2575" s="7" t="str">
        <f>IF(exportált!A2574&lt;&gt;"",IFERROR(LEFT(exportált!A2574,SEARCH("&lt;br/&gt;",SUBSTITUTE(exportált!A2574,"&lt;br&gt;","&lt;br/&gt;"),1)-1),exportált!A2574),"")</f>
        <v/>
      </c>
      <c r="B2575" s="7" t="str">
        <f>IFERROR(SUBSTITUTE(RIGHT(SUBSTITUTE(exportált!A2574,"&lt;br&gt;","&lt;br/&gt;"),LEN(SUBSTITUTE(exportált!A2574,"&lt;br&gt;","&lt;br/&gt;"))-LEN(A2575)-LEN('új sor'!$A$1)),'új sor'!$A$1,CHAR(10)),"")</f>
        <v/>
      </c>
      <c r="D2575" s="7" t="str">
        <f>IF(exportált!B2574&lt;&gt;"",SUBSTITUTE(SUBSTITUTE(exportált!B2574,"&lt;br&gt;","&lt;br/&gt;"),'új sor'!$A$1,CHAR(10)),"")</f>
        <v/>
      </c>
    </row>
    <row r="2576" spans="1:4" x14ac:dyDescent="0.25">
      <c r="A2576" s="7" t="str">
        <f>IF(exportált!A2575&lt;&gt;"",IFERROR(LEFT(exportált!A2575,SEARCH("&lt;br/&gt;",SUBSTITUTE(exportált!A2575,"&lt;br&gt;","&lt;br/&gt;"),1)-1),exportált!A2575),"")</f>
        <v/>
      </c>
      <c r="B2576" s="7" t="str">
        <f>IFERROR(SUBSTITUTE(RIGHT(SUBSTITUTE(exportált!A2575,"&lt;br&gt;","&lt;br/&gt;"),LEN(SUBSTITUTE(exportált!A2575,"&lt;br&gt;","&lt;br/&gt;"))-LEN(A2576)-LEN('új sor'!$A$1)),'új sor'!$A$1,CHAR(10)),"")</f>
        <v/>
      </c>
      <c r="D2576" s="7" t="str">
        <f>IF(exportált!B2575&lt;&gt;"",SUBSTITUTE(SUBSTITUTE(exportált!B2575,"&lt;br&gt;","&lt;br/&gt;"),'új sor'!$A$1,CHAR(10)),"")</f>
        <v/>
      </c>
    </row>
    <row r="2577" spans="1:4" x14ac:dyDescent="0.25">
      <c r="A2577" s="7" t="str">
        <f>IF(exportált!A2576&lt;&gt;"",IFERROR(LEFT(exportált!A2576,SEARCH("&lt;br/&gt;",SUBSTITUTE(exportált!A2576,"&lt;br&gt;","&lt;br/&gt;"),1)-1),exportált!A2576),"")</f>
        <v/>
      </c>
      <c r="B2577" s="7" t="str">
        <f>IFERROR(SUBSTITUTE(RIGHT(SUBSTITUTE(exportált!A2576,"&lt;br&gt;","&lt;br/&gt;"),LEN(SUBSTITUTE(exportált!A2576,"&lt;br&gt;","&lt;br/&gt;"))-LEN(A2577)-LEN('új sor'!$A$1)),'új sor'!$A$1,CHAR(10)),"")</f>
        <v/>
      </c>
      <c r="D2577" s="7" t="str">
        <f>IF(exportált!B2576&lt;&gt;"",SUBSTITUTE(SUBSTITUTE(exportált!B2576,"&lt;br&gt;","&lt;br/&gt;"),'új sor'!$A$1,CHAR(10)),"")</f>
        <v/>
      </c>
    </row>
    <row r="2578" spans="1:4" x14ac:dyDescent="0.25">
      <c r="A2578" s="7" t="str">
        <f>IF(exportált!A2577&lt;&gt;"",IFERROR(LEFT(exportált!A2577,SEARCH("&lt;br/&gt;",SUBSTITUTE(exportált!A2577,"&lt;br&gt;","&lt;br/&gt;"),1)-1),exportált!A2577),"")</f>
        <v/>
      </c>
      <c r="B2578" s="7" t="str">
        <f>IFERROR(SUBSTITUTE(RIGHT(SUBSTITUTE(exportált!A2577,"&lt;br&gt;","&lt;br/&gt;"),LEN(SUBSTITUTE(exportált!A2577,"&lt;br&gt;","&lt;br/&gt;"))-LEN(A2578)-LEN('új sor'!$A$1)),'új sor'!$A$1,CHAR(10)),"")</f>
        <v/>
      </c>
      <c r="D2578" s="7" t="str">
        <f>IF(exportált!B2577&lt;&gt;"",SUBSTITUTE(SUBSTITUTE(exportált!B2577,"&lt;br&gt;","&lt;br/&gt;"),'új sor'!$A$1,CHAR(10)),"")</f>
        <v/>
      </c>
    </row>
    <row r="2579" spans="1:4" x14ac:dyDescent="0.25">
      <c r="A2579" s="7" t="str">
        <f>IF(exportált!A2578&lt;&gt;"",IFERROR(LEFT(exportált!A2578,SEARCH("&lt;br/&gt;",SUBSTITUTE(exportált!A2578,"&lt;br&gt;","&lt;br/&gt;"),1)-1),exportált!A2578),"")</f>
        <v/>
      </c>
      <c r="B2579" s="7" t="str">
        <f>IFERROR(SUBSTITUTE(RIGHT(SUBSTITUTE(exportált!A2578,"&lt;br&gt;","&lt;br/&gt;"),LEN(SUBSTITUTE(exportált!A2578,"&lt;br&gt;","&lt;br/&gt;"))-LEN(A2579)-LEN('új sor'!$A$1)),'új sor'!$A$1,CHAR(10)),"")</f>
        <v/>
      </c>
      <c r="D2579" s="7" t="str">
        <f>IF(exportált!B2578&lt;&gt;"",SUBSTITUTE(SUBSTITUTE(exportált!B2578,"&lt;br&gt;","&lt;br/&gt;"),'új sor'!$A$1,CHAR(10)),"")</f>
        <v/>
      </c>
    </row>
    <row r="2580" spans="1:4" x14ac:dyDescent="0.25">
      <c r="A2580" s="7" t="str">
        <f>IF(exportált!A2579&lt;&gt;"",IFERROR(LEFT(exportált!A2579,SEARCH("&lt;br/&gt;",SUBSTITUTE(exportált!A2579,"&lt;br&gt;","&lt;br/&gt;"),1)-1),exportált!A2579),"")</f>
        <v/>
      </c>
      <c r="B2580" s="7" t="str">
        <f>IFERROR(SUBSTITUTE(RIGHT(SUBSTITUTE(exportált!A2579,"&lt;br&gt;","&lt;br/&gt;"),LEN(SUBSTITUTE(exportált!A2579,"&lt;br&gt;","&lt;br/&gt;"))-LEN(A2580)-LEN('új sor'!$A$1)),'új sor'!$A$1,CHAR(10)),"")</f>
        <v/>
      </c>
      <c r="D2580" s="7" t="str">
        <f>IF(exportált!B2579&lt;&gt;"",SUBSTITUTE(SUBSTITUTE(exportált!B2579,"&lt;br&gt;","&lt;br/&gt;"),'új sor'!$A$1,CHAR(10)),"")</f>
        <v/>
      </c>
    </row>
    <row r="2581" spans="1:4" x14ac:dyDescent="0.25">
      <c r="A2581" s="7" t="str">
        <f>IF(exportált!A2580&lt;&gt;"",IFERROR(LEFT(exportált!A2580,SEARCH("&lt;br/&gt;",SUBSTITUTE(exportált!A2580,"&lt;br&gt;","&lt;br/&gt;"),1)-1),exportált!A2580),"")</f>
        <v/>
      </c>
      <c r="B2581" s="7" t="str">
        <f>IFERROR(SUBSTITUTE(RIGHT(SUBSTITUTE(exportált!A2580,"&lt;br&gt;","&lt;br/&gt;"),LEN(SUBSTITUTE(exportált!A2580,"&lt;br&gt;","&lt;br/&gt;"))-LEN(A2581)-LEN('új sor'!$A$1)),'új sor'!$A$1,CHAR(10)),"")</f>
        <v/>
      </c>
      <c r="D2581" s="7" t="str">
        <f>IF(exportált!B2580&lt;&gt;"",SUBSTITUTE(SUBSTITUTE(exportált!B2580,"&lt;br&gt;","&lt;br/&gt;"),'új sor'!$A$1,CHAR(10)),"")</f>
        <v/>
      </c>
    </row>
    <row r="2582" spans="1:4" x14ac:dyDescent="0.25">
      <c r="A2582" s="7" t="str">
        <f>IF(exportált!A2581&lt;&gt;"",IFERROR(LEFT(exportált!A2581,SEARCH("&lt;br/&gt;",SUBSTITUTE(exportált!A2581,"&lt;br&gt;","&lt;br/&gt;"),1)-1),exportált!A2581),"")</f>
        <v/>
      </c>
      <c r="B2582" s="7" t="str">
        <f>IFERROR(SUBSTITUTE(RIGHT(SUBSTITUTE(exportált!A2581,"&lt;br&gt;","&lt;br/&gt;"),LEN(SUBSTITUTE(exportált!A2581,"&lt;br&gt;","&lt;br/&gt;"))-LEN(A2582)-LEN('új sor'!$A$1)),'új sor'!$A$1,CHAR(10)),"")</f>
        <v/>
      </c>
      <c r="D2582" s="7" t="str">
        <f>IF(exportált!B2581&lt;&gt;"",SUBSTITUTE(SUBSTITUTE(exportált!B2581,"&lt;br&gt;","&lt;br/&gt;"),'új sor'!$A$1,CHAR(10)),"")</f>
        <v/>
      </c>
    </row>
    <row r="2583" spans="1:4" x14ac:dyDescent="0.25">
      <c r="A2583" s="7" t="str">
        <f>IF(exportált!A2582&lt;&gt;"",IFERROR(LEFT(exportált!A2582,SEARCH("&lt;br/&gt;",SUBSTITUTE(exportált!A2582,"&lt;br&gt;","&lt;br/&gt;"),1)-1),exportált!A2582),"")</f>
        <v/>
      </c>
      <c r="B2583" s="7" t="str">
        <f>IFERROR(SUBSTITUTE(RIGHT(SUBSTITUTE(exportált!A2582,"&lt;br&gt;","&lt;br/&gt;"),LEN(SUBSTITUTE(exportált!A2582,"&lt;br&gt;","&lt;br/&gt;"))-LEN(A2583)-LEN('új sor'!$A$1)),'új sor'!$A$1,CHAR(10)),"")</f>
        <v/>
      </c>
      <c r="D2583" s="7" t="str">
        <f>IF(exportált!B2582&lt;&gt;"",SUBSTITUTE(SUBSTITUTE(exportált!B2582,"&lt;br&gt;","&lt;br/&gt;"),'új sor'!$A$1,CHAR(10)),"")</f>
        <v/>
      </c>
    </row>
    <row r="2584" spans="1:4" x14ac:dyDescent="0.25">
      <c r="A2584" s="7" t="str">
        <f>IF(exportált!A2583&lt;&gt;"",IFERROR(LEFT(exportált!A2583,SEARCH("&lt;br/&gt;",SUBSTITUTE(exportált!A2583,"&lt;br&gt;","&lt;br/&gt;"),1)-1),exportált!A2583),"")</f>
        <v/>
      </c>
      <c r="B2584" s="7" t="str">
        <f>IFERROR(SUBSTITUTE(RIGHT(SUBSTITUTE(exportált!A2583,"&lt;br&gt;","&lt;br/&gt;"),LEN(SUBSTITUTE(exportált!A2583,"&lt;br&gt;","&lt;br/&gt;"))-LEN(A2584)-LEN('új sor'!$A$1)),'új sor'!$A$1,CHAR(10)),"")</f>
        <v/>
      </c>
      <c r="D2584" s="7" t="str">
        <f>IF(exportált!B2583&lt;&gt;"",SUBSTITUTE(SUBSTITUTE(exportált!B2583,"&lt;br&gt;","&lt;br/&gt;"),'új sor'!$A$1,CHAR(10)),"")</f>
        <v/>
      </c>
    </row>
    <row r="2585" spans="1:4" x14ac:dyDescent="0.25">
      <c r="A2585" s="7" t="str">
        <f>IF(exportált!A2584&lt;&gt;"",IFERROR(LEFT(exportált!A2584,SEARCH("&lt;br/&gt;",SUBSTITUTE(exportált!A2584,"&lt;br&gt;","&lt;br/&gt;"),1)-1),exportált!A2584),"")</f>
        <v/>
      </c>
      <c r="B2585" s="7" t="str">
        <f>IFERROR(SUBSTITUTE(RIGHT(SUBSTITUTE(exportált!A2584,"&lt;br&gt;","&lt;br/&gt;"),LEN(SUBSTITUTE(exportált!A2584,"&lt;br&gt;","&lt;br/&gt;"))-LEN(A2585)-LEN('új sor'!$A$1)),'új sor'!$A$1,CHAR(10)),"")</f>
        <v/>
      </c>
      <c r="D2585" s="7" t="str">
        <f>IF(exportált!B2584&lt;&gt;"",SUBSTITUTE(SUBSTITUTE(exportált!B2584,"&lt;br&gt;","&lt;br/&gt;"),'új sor'!$A$1,CHAR(10)),"")</f>
        <v/>
      </c>
    </row>
    <row r="2586" spans="1:4" x14ac:dyDescent="0.25">
      <c r="A2586" s="7" t="str">
        <f>IF(exportált!A2585&lt;&gt;"",IFERROR(LEFT(exportált!A2585,SEARCH("&lt;br/&gt;",SUBSTITUTE(exportált!A2585,"&lt;br&gt;","&lt;br/&gt;"),1)-1),exportált!A2585),"")</f>
        <v/>
      </c>
      <c r="B2586" s="7" t="str">
        <f>IFERROR(SUBSTITUTE(RIGHT(SUBSTITUTE(exportált!A2585,"&lt;br&gt;","&lt;br/&gt;"),LEN(SUBSTITUTE(exportált!A2585,"&lt;br&gt;","&lt;br/&gt;"))-LEN(A2586)-LEN('új sor'!$A$1)),'új sor'!$A$1,CHAR(10)),"")</f>
        <v/>
      </c>
      <c r="D2586" s="7" t="str">
        <f>IF(exportált!B2585&lt;&gt;"",SUBSTITUTE(SUBSTITUTE(exportált!B2585,"&lt;br&gt;","&lt;br/&gt;"),'új sor'!$A$1,CHAR(10)),"")</f>
        <v/>
      </c>
    </row>
    <row r="2587" spans="1:4" x14ac:dyDescent="0.25">
      <c r="A2587" s="7" t="str">
        <f>IF(exportált!A2586&lt;&gt;"",IFERROR(LEFT(exportált!A2586,SEARCH("&lt;br/&gt;",SUBSTITUTE(exportált!A2586,"&lt;br&gt;","&lt;br/&gt;"),1)-1),exportált!A2586),"")</f>
        <v/>
      </c>
      <c r="B2587" s="7" t="str">
        <f>IFERROR(SUBSTITUTE(RIGHT(SUBSTITUTE(exportált!A2586,"&lt;br&gt;","&lt;br/&gt;"),LEN(SUBSTITUTE(exportált!A2586,"&lt;br&gt;","&lt;br/&gt;"))-LEN(A2587)-LEN('új sor'!$A$1)),'új sor'!$A$1,CHAR(10)),"")</f>
        <v/>
      </c>
      <c r="D2587" s="7" t="str">
        <f>IF(exportált!B2586&lt;&gt;"",SUBSTITUTE(SUBSTITUTE(exportált!B2586,"&lt;br&gt;","&lt;br/&gt;"),'új sor'!$A$1,CHAR(10)),"")</f>
        <v/>
      </c>
    </row>
    <row r="2588" spans="1:4" x14ac:dyDescent="0.25">
      <c r="A2588" s="7" t="str">
        <f>IF(exportált!A2587&lt;&gt;"",IFERROR(LEFT(exportált!A2587,SEARCH("&lt;br/&gt;",SUBSTITUTE(exportált!A2587,"&lt;br&gt;","&lt;br/&gt;"),1)-1),exportált!A2587),"")</f>
        <v/>
      </c>
      <c r="B2588" s="7" t="str">
        <f>IFERROR(SUBSTITUTE(RIGHT(SUBSTITUTE(exportált!A2587,"&lt;br&gt;","&lt;br/&gt;"),LEN(SUBSTITUTE(exportált!A2587,"&lt;br&gt;","&lt;br/&gt;"))-LEN(A2588)-LEN('új sor'!$A$1)),'új sor'!$A$1,CHAR(10)),"")</f>
        <v/>
      </c>
      <c r="D2588" s="7" t="str">
        <f>IF(exportált!B2587&lt;&gt;"",SUBSTITUTE(SUBSTITUTE(exportált!B2587,"&lt;br&gt;","&lt;br/&gt;"),'új sor'!$A$1,CHAR(10)),"")</f>
        <v/>
      </c>
    </row>
    <row r="2589" spans="1:4" x14ac:dyDescent="0.25">
      <c r="A2589" s="7" t="str">
        <f>IF(exportált!A2588&lt;&gt;"",IFERROR(LEFT(exportált!A2588,SEARCH("&lt;br/&gt;",SUBSTITUTE(exportált!A2588,"&lt;br&gt;","&lt;br/&gt;"),1)-1),exportált!A2588),"")</f>
        <v/>
      </c>
      <c r="B2589" s="7" t="str">
        <f>IFERROR(SUBSTITUTE(RIGHT(SUBSTITUTE(exportált!A2588,"&lt;br&gt;","&lt;br/&gt;"),LEN(SUBSTITUTE(exportált!A2588,"&lt;br&gt;","&lt;br/&gt;"))-LEN(A2589)-LEN('új sor'!$A$1)),'új sor'!$A$1,CHAR(10)),"")</f>
        <v/>
      </c>
      <c r="D2589" s="7" t="str">
        <f>IF(exportált!B2588&lt;&gt;"",SUBSTITUTE(SUBSTITUTE(exportált!B2588,"&lt;br&gt;","&lt;br/&gt;"),'új sor'!$A$1,CHAR(10)),"")</f>
        <v/>
      </c>
    </row>
    <row r="2590" spans="1:4" x14ac:dyDescent="0.25">
      <c r="A2590" s="7" t="str">
        <f>IF(exportált!A2589&lt;&gt;"",IFERROR(LEFT(exportált!A2589,SEARCH("&lt;br/&gt;",SUBSTITUTE(exportált!A2589,"&lt;br&gt;","&lt;br/&gt;"),1)-1),exportált!A2589),"")</f>
        <v/>
      </c>
      <c r="B2590" s="7" t="str">
        <f>IFERROR(SUBSTITUTE(RIGHT(SUBSTITUTE(exportált!A2589,"&lt;br&gt;","&lt;br/&gt;"),LEN(SUBSTITUTE(exportált!A2589,"&lt;br&gt;","&lt;br/&gt;"))-LEN(A2590)-LEN('új sor'!$A$1)),'új sor'!$A$1,CHAR(10)),"")</f>
        <v/>
      </c>
      <c r="D2590" s="7" t="str">
        <f>IF(exportált!B2589&lt;&gt;"",SUBSTITUTE(SUBSTITUTE(exportált!B2589,"&lt;br&gt;","&lt;br/&gt;"),'új sor'!$A$1,CHAR(10)),"")</f>
        <v/>
      </c>
    </row>
    <row r="2591" spans="1:4" x14ac:dyDescent="0.25">
      <c r="A2591" s="7" t="str">
        <f>IF(exportált!A2590&lt;&gt;"",IFERROR(LEFT(exportált!A2590,SEARCH("&lt;br/&gt;",SUBSTITUTE(exportált!A2590,"&lt;br&gt;","&lt;br/&gt;"),1)-1),exportált!A2590),"")</f>
        <v/>
      </c>
      <c r="B2591" s="7" t="str">
        <f>IFERROR(SUBSTITUTE(RIGHT(SUBSTITUTE(exportált!A2590,"&lt;br&gt;","&lt;br/&gt;"),LEN(SUBSTITUTE(exportált!A2590,"&lt;br&gt;","&lt;br/&gt;"))-LEN(A2591)-LEN('új sor'!$A$1)),'új sor'!$A$1,CHAR(10)),"")</f>
        <v/>
      </c>
      <c r="D2591" s="7" t="str">
        <f>IF(exportált!B2590&lt;&gt;"",SUBSTITUTE(SUBSTITUTE(exportált!B2590,"&lt;br&gt;","&lt;br/&gt;"),'új sor'!$A$1,CHAR(10)),"")</f>
        <v/>
      </c>
    </row>
    <row r="2592" spans="1:4" x14ac:dyDescent="0.25">
      <c r="A2592" s="7" t="str">
        <f>IF(exportált!A2591&lt;&gt;"",IFERROR(LEFT(exportált!A2591,SEARCH("&lt;br/&gt;",SUBSTITUTE(exportált!A2591,"&lt;br&gt;","&lt;br/&gt;"),1)-1),exportált!A2591),"")</f>
        <v/>
      </c>
      <c r="B2592" s="7" t="str">
        <f>IFERROR(SUBSTITUTE(RIGHT(SUBSTITUTE(exportált!A2591,"&lt;br&gt;","&lt;br/&gt;"),LEN(SUBSTITUTE(exportált!A2591,"&lt;br&gt;","&lt;br/&gt;"))-LEN(A2592)-LEN('új sor'!$A$1)),'új sor'!$A$1,CHAR(10)),"")</f>
        <v/>
      </c>
      <c r="D2592" s="7" t="str">
        <f>IF(exportált!B2591&lt;&gt;"",SUBSTITUTE(SUBSTITUTE(exportált!B2591,"&lt;br&gt;","&lt;br/&gt;"),'új sor'!$A$1,CHAR(10)),"")</f>
        <v/>
      </c>
    </row>
    <row r="2593" spans="1:4" x14ac:dyDescent="0.25">
      <c r="A2593" s="7" t="str">
        <f>IF(exportált!A2592&lt;&gt;"",IFERROR(LEFT(exportált!A2592,SEARCH("&lt;br/&gt;",SUBSTITUTE(exportált!A2592,"&lt;br&gt;","&lt;br/&gt;"),1)-1),exportált!A2592),"")</f>
        <v/>
      </c>
      <c r="B2593" s="7" t="str">
        <f>IFERROR(SUBSTITUTE(RIGHT(SUBSTITUTE(exportált!A2592,"&lt;br&gt;","&lt;br/&gt;"),LEN(SUBSTITUTE(exportált!A2592,"&lt;br&gt;","&lt;br/&gt;"))-LEN(A2593)-LEN('új sor'!$A$1)),'új sor'!$A$1,CHAR(10)),"")</f>
        <v/>
      </c>
      <c r="D2593" s="7" t="str">
        <f>IF(exportált!B2592&lt;&gt;"",SUBSTITUTE(SUBSTITUTE(exportált!B2592,"&lt;br&gt;","&lt;br/&gt;"),'új sor'!$A$1,CHAR(10)),"")</f>
        <v/>
      </c>
    </row>
    <row r="2594" spans="1:4" x14ac:dyDescent="0.25">
      <c r="A2594" s="7" t="str">
        <f>IF(exportált!A2593&lt;&gt;"",IFERROR(LEFT(exportált!A2593,SEARCH("&lt;br/&gt;",SUBSTITUTE(exportált!A2593,"&lt;br&gt;","&lt;br/&gt;"),1)-1),exportált!A2593),"")</f>
        <v/>
      </c>
      <c r="B2594" s="7" t="str">
        <f>IFERROR(SUBSTITUTE(RIGHT(SUBSTITUTE(exportált!A2593,"&lt;br&gt;","&lt;br/&gt;"),LEN(SUBSTITUTE(exportált!A2593,"&lt;br&gt;","&lt;br/&gt;"))-LEN(A2594)-LEN('új sor'!$A$1)),'új sor'!$A$1,CHAR(10)),"")</f>
        <v/>
      </c>
      <c r="D2594" s="7" t="str">
        <f>IF(exportált!B2593&lt;&gt;"",SUBSTITUTE(SUBSTITUTE(exportált!B2593,"&lt;br&gt;","&lt;br/&gt;"),'új sor'!$A$1,CHAR(10)),"")</f>
        <v/>
      </c>
    </row>
    <row r="2595" spans="1:4" x14ac:dyDescent="0.25">
      <c r="A2595" s="7" t="str">
        <f>IF(exportált!A2594&lt;&gt;"",IFERROR(LEFT(exportált!A2594,SEARCH("&lt;br/&gt;",SUBSTITUTE(exportált!A2594,"&lt;br&gt;","&lt;br/&gt;"),1)-1),exportált!A2594),"")</f>
        <v/>
      </c>
      <c r="B2595" s="7" t="str">
        <f>IFERROR(SUBSTITUTE(RIGHT(SUBSTITUTE(exportált!A2594,"&lt;br&gt;","&lt;br/&gt;"),LEN(SUBSTITUTE(exportált!A2594,"&lt;br&gt;","&lt;br/&gt;"))-LEN(A2595)-LEN('új sor'!$A$1)),'új sor'!$A$1,CHAR(10)),"")</f>
        <v/>
      </c>
      <c r="D2595" s="7" t="str">
        <f>IF(exportált!B2594&lt;&gt;"",SUBSTITUTE(SUBSTITUTE(exportált!B2594,"&lt;br&gt;","&lt;br/&gt;"),'új sor'!$A$1,CHAR(10)),"")</f>
        <v/>
      </c>
    </row>
    <row r="2596" spans="1:4" x14ac:dyDescent="0.25">
      <c r="A2596" s="7" t="str">
        <f>IF(exportált!A2595&lt;&gt;"",IFERROR(LEFT(exportált!A2595,SEARCH("&lt;br/&gt;",SUBSTITUTE(exportált!A2595,"&lt;br&gt;","&lt;br/&gt;"),1)-1),exportált!A2595),"")</f>
        <v/>
      </c>
      <c r="B2596" s="7" t="str">
        <f>IFERROR(SUBSTITUTE(RIGHT(SUBSTITUTE(exportált!A2595,"&lt;br&gt;","&lt;br/&gt;"),LEN(SUBSTITUTE(exportált!A2595,"&lt;br&gt;","&lt;br/&gt;"))-LEN(A2596)-LEN('új sor'!$A$1)),'új sor'!$A$1,CHAR(10)),"")</f>
        <v/>
      </c>
      <c r="D2596" s="7" t="str">
        <f>IF(exportált!B2595&lt;&gt;"",SUBSTITUTE(SUBSTITUTE(exportált!B2595,"&lt;br&gt;","&lt;br/&gt;"),'új sor'!$A$1,CHAR(10)),"")</f>
        <v/>
      </c>
    </row>
    <row r="2597" spans="1:4" x14ac:dyDescent="0.25">
      <c r="A2597" s="7" t="str">
        <f>IF(exportált!A2596&lt;&gt;"",IFERROR(LEFT(exportált!A2596,SEARCH("&lt;br/&gt;",SUBSTITUTE(exportált!A2596,"&lt;br&gt;","&lt;br/&gt;"),1)-1),exportált!A2596),"")</f>
        <v/>
      </c>
      <c r="B2597" s="7" t="str">
        <f>IFERROR(SUBSTITUTE(RIGHT(SUBSTITUTE(exportált!A2596,"&lt;br&gt;","&lt;br/&gt;"),LEN(SUBSTITUTE(exportált!A2596,"&lt;br&gt;","&lt;br/&gt;"))-LEN(A2597)-LEN('új sor'!$A$1)),'új sor'!$A$1,CHAR(10)),"")</f>
        <v/>
      </c>
      <c r="D2597" s="7" t="str">
        <f>IF(exportált!B2596&lt;&gt;"",SUBSTITUTE(SUBSTITUTE(exportált!B2596,"&lt;br&gt;","&lt;br/&gt;"),'új sor'!$A$1,CHAR(10)),"")</f>
        <v/>
      </c>
    </row>
    <row r="2598" spans="1:4" x14ac:dyDescent="0.25">
      <c r="A2598" s="7" t="str">
        <f>IF(exportált!A2597&lt;&gt;"",IFERROR(LEFT(exportált!A2597,SEARCH("&lt;br/&gt;",SUBSTITUTE(exportált!A2597,"&lt;br&gt;","&lt;br/&gt;"),1)-1),exportált!A2597),"")</f>
        <v/>
      </c>
      <c r="B2598" s="7" t="str">
        <f>IFERROR(SUBSTITUTE(RIGHT(SUBSTITUTE(exportált!A2597,"&lt;br&gt;","&lt;br/&gt;"),LEN(SUBSTITUTE(exportált!A2597,"&lt;br&gt;","&lt;br/&gt;"))-LEN(A2598)-LEN('új sor'!$A$1)),'új sor'!$A$1,CHAR(10)),"")</f>
        <v/>
      </c>
      <c r="D2598" s="7" t="str">
        <f>IF(exportált!B2597&lt;&gt;"",SUBSTITUTE(SUBSTITUTE(exportált!B2597,"&lt;br&gt;","&lt;br/&gt;"),'új sor'!$A$1,CHAR(10)),"")</f>
        <v/>
      </c>
    </row>
    <row r="2599" spans="1:4" x14ac:dyDescent="0.25">
      <c r="A2599" s="7" t="str">
        <f>IF(exportált!A2598&lt;&gt;"",IFERROR(LEFT(exportált!A2598,SEARCH("&lt;br/&gt;",SUBSTITUTE(exportált!A2598,"&lt;br&gt;","&lt;br/&gt;"),1)-1),exportált!A2598),"")</f>
        <v/>
      </c>
      <c r="B2599" s="7" t="str">
        <f>IFERROR(SUBSTITUTE(RIGHT(SUBSTITUTE(exportált!A2598,"&lt;br&gt;","&lt;br/&gt;"),LEN(SUBSTITUTE(exportált!A2598,"&lt;br&gt;","&lt;br/&gt;"))-LEN(A2599)-LEN('új sor'!$A$1)),'új sor'!$A$1,CHAR(10)),"")</f>
        <v/>
      </c>
      <c r="D2599" s="7" t="str">
        <f>IF(exportált!B2598&lt;&gt;"",SUBSTITUTE(SUBSTITUTE(exportált!B2598,"&lt;br&gt;","&lt;br/&gt;"),'új sor'!$A$1,CHAR(10)),"")</f>
        <v/>
      </c>
    </row>
    <row r="2600" spans="1:4" x14ac:dyDescent="0.25">
      <c r="A2600" s="7" t="str">
        <f>IF(exportált!A2599&lt;&gt;"",IFERROR(LEFT(exportált!A2599,SEARCH("&lt;br/&gt;",SUBSTITUTE(exportált!A2599,"&lt;br&gt;","&lt;br/&gt;"),1)-1),exportált!A2599),"")</f>
        <v/>
      </c>
      <c r="B2600" s="7" t="str">
        <f>IFERROR(SUBSTITUTE(RIGHT(SUBSTITUTE(exportált!A2599,"&lt;br&gt;","&lt;br/&gt;"),LEN(SUBSTITUTE(exportált!A2599,"&lt;br&gt;","&lt;br/&gt;"))-LEN(A2600)-LEN('új sor'!$A$1)),'új sor'!$A$1,CHAR(10)),"")</f>
        <v/>
      </c>
      <c r="D2600" s="7" t="str">
        <f>IF(exportált!B2599&lt;&gt;"",SUBSTITUTE(SUBSTITUTE(exportált!B2599,"&lt;br&gt;","&lt;br/&gt;"),'új sor'!$A$1,CHAR(10)),"")</f>
        <v/>
      </c>
    </row>
    <row r="2601" spans="1:4" x14ac:dyDescent="0.25">
      <c r="A2601" s="7" t="str">
        <f>IF(exportált!A2600&lt;&gt;"",IFERROR(LEFT(exportált!A2600,SEARCH("&lt;br/&gt;",SUBSTITUTE(exportált!A2600,"&lt;br&gt;","&lt;br/&gt;"),1)-1),exportált!A2600),"")</f>
        <v/>
      </c>
      <c r="B2601" s="7" t="str">
        <f>IFERROR(SUBSTITUTE(RIGHT(SUBSTITUTE(exportált!A2600,"&lt;br&gt;","&lt;br/&gt;"),LEN(SUBSTITUTE(exportált!A2600,"&lt;br&gt;","&lt;br/&gt;"))-LEN(A2601)-LEN('új sor'!$A$1)),'új sor'!$A$1,CHAR(10)),"")</f>
        <v/>
      </c>
      <c r="D2601" s="7" t="str">
        <f>IF(exportált!B2600&lt;&gt;"",SUBSTITUTE(SUBSTITUTE(exportált!B2600,"&lt;br&gt;","&lt;br/&gt;"),'új sor'!$A$1,CHAR(10)),"")</f>
        <v/>
      </c>
    </row>
    <row r="2602" spans="1:4" x14ac:dyDescent="0.25">
      <c r="A2602" s="7" t="str">
        <f>IF(exportált!A2601&lt;&gt;"",IFERROR(LEFT(exportált!A2601,SEARCH("&lt;br/&gt;",SUBSTITUTE(exportált!A2601,"&lt;br&gt;","&lt;br/&gt;"),1)-1),exportált!A2601),"")</f>
        <v/>
      </c>
      <c r="B2602" s="7" t="str">
        <f>IFERROR(SUBSTITUTE(RIGHT(SUBSTITUTE(exportált!A2601,"&lt;br&gt;","&lt;br/&gt;"),LEN(SUBSTITUTE(exportált!A2601,"&lt;br&gt;","&lt;br/&gt;"))-LEN(A2602)-LEN('új sor'!$A$1)),'új sor'!$A$1,CHAR(10)),"")</f>
        <v/>
      </c>
      <c r="D2602" s="7" t="str">
        <f>IF(exportált!B2601&lt;&gt;"",SUBSTITUTE(SUBSTITUTE(exportált!B2601,"&lt;br&gt;","&lt;br/&gt;"),'új sor'!$A$1,CHAR(10)),"")</f>
        <v/>
      </c>
    </row>
    <row r="2603" spans="1:4" x14ac:dyDescent="0.25">
      <c r="A2603" s="7" t="str">
        <f>IF(exportált!A2602&lt;&gt;"",IFERROR(LEFT(exportált!A2602,SEARCH("&lt;br/&gt;",SUBSTITUTE(exportált!A2602,"&lt;br&gt;","&lt;br/&gt;"),1)-1),exportált!A2602),"")</f>
        <v/>
      </c>
      <c r="B2603" s="7" t="str">
        <f>IFERROR(SUBSTITUTE(RIGHT(SUBSTITUTE(exportált!A2602,"&lt;br&gt;","&lt;br/&gt;"),LEN(SUBSTITUTE(exportált!A2602,"&lt;br&gt;","&lt;br/&gt;"))-LEN(A2603)-LEN('új sor'!$A$1)),'új sor'!$A$1,CHAR(10)),"")</f>
        <v/>
      </c>
      <c r="D2603" s="7" t="str">
        <f>IF(exportált!B2602&lt;&gt;"",SUBSTITUTE(SUBSTITUTE(exportált!B2602,"&lt;br&gt;","&lt;br/&gt;"),'új sor'!$A$1,CHAR(10)),"")</f>
        <v/>
      </c>
    </row>
    <row r="2604" spans="1:4" x14ac:dyDescent="0.25">
      <c r="A2604" s="7" t="str">
        <f>IF(exportált!A2603&lt;&gt;"",IFERROR(LEFT(exportált!A2603,SEARCH("&lt;br/&gt;",SUBSTITUTE(exportált!A2603,"&lt;br&gt;","&lt;br/&gt;"),1)-1),exportált!A2603),"")</f>
        <v/>
      </c>
      <c r="B2604" s="7" t="str">
        <f>IFERROR(SUBSTITUTE(RIGHT(SUBSTITUTE(exportált!A2603,"&lt;br&gt;","&lt;br/&gt;"),LEN(SUBSTITUTE(exportált!A2603,"&lt;br&gt;","&lt;br/&gt;"))-LEN(A2604)-LEN('új sor'!$A$1)),'új sor'!$A$1,CHAR(10)),"")</f>
        <v/>
      </c>
      <c r="D2604" s="7" t="str">
        <f>IF(exportált!B2603&lt;&gt;"",SUBSTITUTE(SUBSTITUTE(exportált!B2603,"&lt;br&gt;","&lt;br/&gt;"),'új sor'!$A$1,CHAR(10)),"")</f>
        <v/>
      </c>
    </row>
    <row r="2605" spans="1:4" x14ac:dyDescent="0.25">
      <c r="A2605" s="7" t="str">
        <f>IF(exportált!A2604&lt;&gt;"",IFERROR(LEFT(exportált!A2604,SEARCH("&lt;br/&gt;",SUBSTITUTE(exportált!A2604,"&lt;br&gt;","&lt;br/&gt;"),1)-1),exportált!A2604),"")</f>
        <v/>
      </c>
      <c r="B2605" s="7" t="str">
        <f>IFERROR(SUBSTITUTE(RIGHT(SUBSTITUTE(exportált!A2604,"&lt;br&gt;","&lt;br/&gt;"),LEN(SUBSTITUTE(exportált!A2604,"&lt;br&gt;","&lt;br/&gt;"))-LEN(A2605)-LEN('új sor'!$A$1)),'új sor'!$A$1,CHAR(10)),"")</f>
        <v/>
      </c>
      <c r="D2605" s="7" t="str">
        <f>IF(exportált!B2604&lt;&gt;"",SUBSTITUTE(SUBSTITUTE(exportált!B2604,"&lt;br&gt;","&lt;br/&gt;"),'új sor'!$A$1,CHAR(10)),"")</f>
        <v/>
      </c>
    </row>
    <row r="2606" spans="1:4" x14ac:dyDescent="0.25">
      <c r="A2606" s="7" t="str">
        <f>IF(exportált!A2605&lt;&gt;"",IFERROR(LEFT(exportált!A2605,SEARCH("&lt;br/&gt;",SUBSTITUTE(exportált!A2605,"&lt;br&gt;","&lt;br/&gt;"),1)-1),exportált!A2605),"")</f>
        <v/>
      </c>
      <c r="B2606" s="7" t="str">
        <f>IFERROR(SUBSTITUTE(RIGHT(SUBSTITUTE(exportált!A2605,"&lt;br&gt;","&lt;br/&gt;"),LEN(SUBSTITUTE(exportált!A2605,"&lt;br&gt;","&lt;br/&gt;"))-LEN(A2606)-LEN('új sor'!$A$1)),'új sor'!$A$1,CHAR(10)),"")</f>
        <v/>
      </c>
      <c r="D2606" s="7" t="str">
        <f>IF(exportált!B2605&lt;&gt;"",SUBSTITUTE(SUBSTITUTE(exportált!B2605,"&lt;br&gt;","&lt;br/&gt;"),'új sor'!$A$1,CHAR(10)),"")</f>
        <v/>
      </c>
    </row>
    <row r="2607" spans="1:4" x14ac:dyDescent="0.25">
      <c r="A2607" s="7" t="str">
        <f>IF(exportált!A2606&lt;&gt;"",IFERROR(LEFT(exportált!A2606,SEARCH("&lt;br/&gt;",SUBSTITUTE(exportált!A2606,"&lt;br&gt;","&lt;br/&gt;"),1)-1),exportált!A2606),"")</f>
        <v/>
      </c>
      <c r="B2607" s="7" t="str">
        <f>IFERROR(SUBSTITUTE(RIGHT(SUBSTITUTE(exportált!A2606,"&lt;br&gt;","&lt;br/&gt;"),LEN(SUBSTITUTE(exportált!A2606,"&lt;br&gt;","&lt;br/&gt;"))-LEN(A2607)-LEN('új sor'!$A$1)),'új sor'!$A$1,CHAR(10)),"")</f>
        <v/>
      </c>
      <c r="D2607" s="7" t="str">
        <f>IF(exportált!B2606&lt;&gt;"",SUBSTITUTE(SUBSTITUTE(exportált!B2606,"&lt;br&gt;","&lt;br/&gt;"),'új sor'!$A$1,CHAR(10)),"")</f>
        <v/>
      </c>
    </row>
    <row r="2608" spans="1:4" x14ac:dyDescent="0.25">
      <c r="A2608" s="7" t="str">
        <f>IF(exportált!A2607&lt;&gt;"",IFERROR(LEFT(exportált!A2607,SEARCH("&lt;br/&gt;",SUBSTITUTE(exportált!A2607,"&lt;br&gt;","&lt;br/&gt;"),1)-1),exportált!A2607),"")</f>
        <v/>
      </c>
      <c r="B2608" s="7" t="str">
        <f>IFERROR(SUBSTITUTE(RIGHT(SUBSTITUTE(exportált!A2607,"&lt;br&gt;","&lt;br/&gt;"),LEN(SUBSTITUTE(exportált!A2607,"&lt;br&gt;","&lt;br/&gt;"))-LEN(A2608)-LEN('új sor'!$A$1)),'új sor'!$A$1,CHAR(10)),"")</f>
        <v/>
      </c>
      <c r="D2608" s="7" t="str">
        <f>IF(exportált!B2607&lt;&gt;"",SUBSTITUTE(SUBSTITUTE(exportált!B2607,"&lt;br&gt;","&lt;br/&gt;"),'új sor'!$A$1,CHAR(10)),"")</f>
        <v/>
      </c>
    </row>
    <row r="2609" spans="1:4" x14ac:dyDescent="0.25">
      <c r="A2609" s="7" t="str">
        <f>IF(exportált!A2608&lt;&gt;"",IFERROR(LEFT(exportált!A2608,SEARCH("&lt;br/&gt;",SUBSTITUTE(exportált!A2608,"&lt;br&gt;","&lt;br/&gt;"),1)-1),exportált!A2608),"")</f>
        <v/>
      </c>
      <c r="B2609" s="7" t="str">
        <f>IFERROR(SUBSTITUTE(RIGHT(SUBSTITUTE(exportált!A2608,"&lt;br&gt;","&lt;br/&gt;"),LEN(SUBSTITUTE(exportált!A2608,"&lt;br&gt;","&lt;br/&gt;"))-LEN(A2609)-LEN('új sor'!$A$1)),'új sor'!$A$1,CHAR(10)),"")</f>
        <v/>
      </c>
      <c r="D2609" s="7" t="str">
        <f>IF(exportált!B2608&lt;&gt;"",SUBSTITUTE(SUBSTITUTE(exportált!B2608,"&lt;br&gt;","&lt;br/&gt;"),'új sor'!$A$1,CHAR(10)),"")</f>
        <v/>
      </c>
    </row>
    <row r="2610" spans="1:4" x14ac:dyDescent="0.25">
      <c r="A2610" s="7" t="str">
        <f>IF(exportált!A2609&lt;&gt;"",IFERROR(LEFT(exportált!A2609,SEARCH("&lt;br/&gt;",SUBSTITUTE(exportált!A2609,"&lt;br&gt;","&lt;br/&gt;"),1)-1),exportált!A2609),"")</f>
        <v/>
      </c>
      <c r="B2610" s="7" t="str">
        <f>IFERROR(SUBSTITUTE(RIGHT(SUBSTITUTE(exportált!A2609,"&lt;br&gt;","&lt;br/&gt;"),LEN(SUBSTITUTE(exportált!A2609,"&lt;br&gt;","&lt;br/&gt;"))-LEN(A2610)-LEN('új sor'!$A$1)),'új sor'!$A$1,CHAR(10)),"")</f>
        <v/>
      </c>
      <c r="D2610" s="7" t="str">
        <f>IF(exportált!B2609&lt;&gt;"",SUBSTITUTE(SUBSTITUTE(exportált!B2609,"&lt;br&gt;","&lt;br/&gt;"),'új sor'!$A$1,CHAR(10)),"")</f>
        <v/>
      </c>
    </row>
    <row r="2611" spans="1:4" x14ac:dyDescent="0.25">
      <c r="A2611" s="7" t="str">
        <f>IF(exportált!A2610&lt;&gt;"",IFERROR(LEFT(exportált!A2610,SEARCH("&lt;br/&gt;",SUBSTITUTE(exportált!A2610,"&lt;br&gt;","&lt;br/&gt;"),1)-1),exportált!A2610),"")</f>
        <v/>
      </c>
      <c r="B2611" s="7" t="str">
        <f>IFERROR(SUBSTITUTE(RIGHT(SUBSTITUTE(exportált!A2610,"&lt;br&gt;","&lt;br/&gt;"),LEN(SUBSTITUTE(exportált!A2610,"&lt;br&gt;","&lt;br/&gt;"))-LEN(A2611)-LEN('új sor'!$A$1)),'új sor'!$A$1,CHAR(10)),"")</f>
        <v/>
      </c>
      <c r="D2611" s="7" t="str">
        <f>IF(exportált!B2610&lt;&gt;"",SUBSTITUTE(SUBSTITUTE(exportált!B2610,"&lt;br&gt;","&lt;br/&gt;"),'új sor'!$A$1,CHAR(10)),"")</f>
        <v/>
      </c>
    </row>
    <row r="2612" spans="1:4" x14ac:dyDescent="0.25">
      <c r="A2612" s="7" t="str">
        <f>IF(exportált!A2611&lt;&gt;"",IFERROR(LEFT(exportált!A2611,SEARCH("&lt;br/&gt;",SUBSTITUTE(exportált!A2611,"&lt;br&gt;","&lt;br/&gt;"),1)-1),exportált!A2611),"")</f>
        <v/>
      </c>
      <c r="B2612" s="7" t="str">
        <f>IFERROR(SUBSTITUTE(RIGHT(SUBSTITUTE(exportált!A2611,"&lt;br&gt;","&lt;br/&gt;"),LEN(SUBSTITUTE(exportált!A2611,"&lt;br&gt;","&lt;br/&gt;"))-LEN(A2612)-LEN('új sor'!$A$1)),'új sor'!$A$1,CHAR(10)),"")</f>
        <v/>
      </c>
      <c r="D2612" s="7" t="str">
        <f>IF(exportált!B2611&lt;&gt;"",SUBSTITUTE(SUBSTITUTE(exportált!B2611,"&lt;br&gt;","&lt;br/&gt;"),'új sor'!$A$1,CHAR(10)),"")</f>
        <v/>
      </c>
    </row>
    <row r="2613" spans="1:4" x14ac:dyDescent="0.25">
      <c r="A2613" s="7" t="str">
        <f>IF(exportált!A2612&lt;&gt;"",IFERROR(LEFT(exportált!A2612,SEARCH("&lt;br/&gt;",SUBSTITUTE(exportált!A2612,"&lt;br&gt;","&lt;br/&gt;"),1)-1),exportált!A2612),"")</f>
        <v/>
      </c>
      <c r="B2613" s="7" t="str">
        <f>IFERROR(SUBSTITUTE(RIGHT(SUBSTITUTE(exportált!A2612,"&lt;br&gt;","&lt;br/&gt;"),LEN(SUBSTITUTE(exportált!A2612,"&lt;br&gt;","&lt;br/&gt;"))-LEN(A2613)-LEN('új sor'!$A$1)),'új sor'!$A$1,CHAR(10)),"")</f>
        <v/>
      </c>
      <c r="D2613" s="7" t="str">
        <f>IF(exportált!B2612&lt;&gt;"",SUBSTITUTE(SUBSTITUTE(exportált!B2612,"&lt;br&gt;","&lt;br/&gt;"),'új sor'!$A$1,CHAR(10)),"")</f>
        <v/>
      </c>
    </row>
    <row r="2614" spans="1:4" x14ac:dyDescent="0.25">
      <c r="A2614" s="7" t="str">
        <f>IF(exportált!A2613&lt;&gt;"",IFERROR(LEFT(exportált!A2613,SEARCH("&lt;br/&gt;",SUBSTITUTE(exportált!A2613,"&lt;br&gt;","&lt;br/&gt;"),1)-1),exportált!A2613),"")</f>
        <v/>
      </c>
      <c r="B2614" s="7" t="str">
        <f>IFERROR(SUBSTITUTE(RIGHT(SUBSTITUTE(exportált!A2613,"&lt;br&gt;","&lt;br/&gt;"),LEN(SUBSTITUTE(exportált!A2613,"&lt;br&gt;","&lt;br/&gt;"))-LEN(A2614)-LEN('új sor'!$A$1)),'új sor'!$A$1,CHAR(10)),"")</f>
        <v/>
      </c>
      <c r="D2614" s="7" t="str">
        <f>IF(exportált!B2613&lt;&gt;"",SUBSTITUTE(SUBSTITUTE(exportált!B2613,"&lt;br&gt;","&lt;br/&gt;"),'új sor'!$A$1,CHAR(10)),"")</f>
        <v/>
      </c>
    </row>
    <row r="2615" spans="1:4" x14ac:dyDescent="0.25">
      <c r="A2615" s="7" t="str">
        <f>IF(exportált!A2614&lt;&gt;"",IFERROR(LEFT(exportált!A2614,SEARCH("&lt;br/&gt;",SUBSTITUTE(exportált!A2614,"&lt;br&gt;","&lt;br/&gt;"),1)-1),exportált!A2614),"")</f>
        <v/>
      </c>
      <c r="B2615" s="7" t="str">
        <f>IFERROR(SUBSTITUTE(RIGHT(SUBSTITUTE(exportált!A2614,"&lt;br&gt;","&lt;br/&gt;"),LEN(SUBSTITUTE(exportált!A2614,"&lt;br&gt;","&lt;br/&gt;"))-LEN(A2615)-LEN('új sor'!$A$1)),'új sor'!$A$1,CHAR(10)),"")</f>
        <v/>
      </c>
      <c r="D2615" s="7" t="str">
        <f>IF(exportált!B2614&lt;&gt;"",SUBSTITUTE(SUBSTITUTE(exportált!B2614,"&lt;br&gt;","&lt;br/&gt;"),'új sor'!$A$1,CHAR(10)),"")</f>
        <v/>
      </c>
    </row>
    <row r="2616" spans="1:4" x14ac:dyDescent="0.25">
      <c r="A2616" s="7" t="str">
        <f>IF(exportált!A2615&lt;&gt;"",IFERROR(LEFT(exportált!A2615,SEARCH("&lt;br/&gt;",SUBSTITUTE(exportált!A2615,"&lt;br&gt;","&lt;br/&gt;"),1)-1),exportált!A2615),"")</f>
        <v/>
      </c>
      <c r="B2616" s="7" t="str">
        <f>IFERROR(SUBSTITUTE(RIGHT(SUBSTITUTE(exportált!A2615,"&lt;br&gt;","&lt;br/&gt;"),LEN(SUBSTITUTE(exportált!A2615,"&lt;br&gt;","&lt;br/&gt;"))-LEN(A2616)-LEN('új sor'!$A$1)),'új sor'!$A$1,CHAR(10)),"")</f>
        <v/>
      </c>
      <c r="D2616" s="7" t="str">
        <f>IF(exportált!B2615&lt;&gt;"",SUBSTITUTE(SUBSTITUTE(exportált!B2615,"&lt;br&gt;","&lt;br/&gt;"),'új sor'!$A$1,CHAR(10)),"")</f>
        <v/>
      </c>
    </row>
    <row r="2617" spans="1:4" x14ac:dyDescent="0.25">
      <c r="A2617" s="7" t="str">
        <f>IF(exportált!A2616&lt;&gt;"",IFERROR(LEFT(exportált!A2616,SEARCH("&lt;br/&gt;",SUBSTITUTE(exportált!A2616,"&lt;br&gt;","&lt;br/&gt;"),1)-1),exportált!A2616),"")</f>
        <v/>
      </c>
      <c r="B2617" s="7" t="str">
        <f>IFERROR(SUBSTITUTE(RIGHT(SUBSTITUTE(exportált!A2616,"&lt;br&gt;","&lt;br/&gt;"),LEN(SUBSTITUTE(exportált!A2616,"&lt;br&gt;","&lt;br/&gt;"))-LEN(A2617)-LEN('új sor'!$A$1)),'új sor'!$A$1,CHAR(10)),"")</f>
        <v/>
      </c>
      <c r="D2617" s="7" t="str">
        <f>IF(exportált!B2616&lt;&gt;"",SUBSTITUTE(SUBSTITUTE(exportált!B2616,"&lt;br&gt;","&lt;br/&gt;"),'új sor'!$A$1,CHAR(10)),"")</f>
        <v/>
      </c>
    </row>
    <row r="2618" spans="1:4" x14ac:dyDescent="0.25">
      <c r="A2618" s="7" t="str">
        <f>IF(exportált!A2617&lt;&gt;"",IFERROR(LEFT(exportált!A2617,SEARCH("&lt;br/&gt;",SUBSTITUTE(exportált!A2617,"&lt;br&gt;","&lt;br/&gt;"),1)-1),exportált!A2617),"")</f>
        <v/>
      </c>
      <c r="B2618" s="7" t="str">
        <f>IFERROR(SUBSTITUTE(RIGHT(SUBSTITUTE(exportált!A2617,"&lt;br&gt;","&lt;br/&gt;"),LEN(SUBSTITUTE(exportált!A2617,"&lt;br&gt;","&lt;br/&gt;"))-LEN(A2618)-LEN('új sor'!$A$1)),'új sor'!$A$1,CHAR(10)),"")</f>
        <v/>
      </c>
      <c r="D2618" s="7" t="str">
        <f>IF(exportált!B2617&lt;&gt;"",SUBSTITUTE(SUBSTITUTE(exportált!B2617,"&lt;br&gt;","&lt;br/&gt;"),'új sor'!$A$1,CHAR(10)),"")</f>
        <v/>
      </c>
    </row>
    <row r="2619" spans="1:4" x14ac:dyDescent="0.25">
      <c r="A2619" s="7" t="str">
        <f>IF(exportált!A2618&lt;&gt;"",IFERROR(LEFT(exportált!A2618,SEARCH("&lt;br/&gt;",SUBSTITUTE(exportált!A2618,"&lt;br&gt;","&lt;br/&gt;"),1)-1),exportált!A2618),"")</f>
        <v/>
      </c>
      <c r="B2619" s="7" t="str">
        <f>IFERROR(SUBSTITUTE(RIGHT(SUBSTITUTE(exportált!A2618,"&lt;br&gt;","&lt;br/&gt;"),LEN(SUBSTITUTE(exportált!A2618,"&lt;br&gt;","&lt;br/&gt;"))-LEN(A2619)-LEN('új sor'!$A$1)),'új sor'!$A$1,CHAR(10)),"")</f>
        <v/>
      </c>
      <c r="D2619" s="7" t="str">
        <f>IF(exportált!B2618&lt;&gt;"",SUBSTITUTE(SUBSTITUTE(exportált!B2618,"&lt;br&gt;","&lt;br/&gt;"),'új sor'!$A$1,CHAR(10)),"")</f>
        <v/>
      </c>
    </row>
    <row r="2620" spans="1:4" x14ac:dyDescent="0.25">
      <c r="A2620" s="7" t="str">
        <f>IF(exportált!A2619&lt;&gt;"",IFERROR(LEFT(exportált!A2619,SEARCH("&lt;br/&gt;",SUBSTITUTE(exportált!A2619,"&lt;br&gt;","&lt;br/&gt;"),1)-1),exportált!A2619),"")</f>
        <v/>
      </c>
      <c r="B2620" s="7" t="str">
        <f>IFERROR(SUBSTITUTE(RIGHT(SUBSTITUTE(exportált!A2619,"&lt;br&gt;","&lt;br/&gt;"),LEN(SUBSTITUTE(exportált!A2619,"&lt;br&gt;","&lt;br/&gt;"))-LEN(A2620)-LEN('új sor'!$A$1)),'új sor'!$A$1,CHAR(10)),"")</f>
        <v/>
      </c>
      <c r="D2620" s="7" t="str">
        <f>IF(exportált!B2619&lt;&gt;"",SUBSTITUTE(SUBSTITUTE(exportált!B2619,"&lt;br&gt;","&lt;br/&gt;"),'új sor'!$A$1,CHAR(10)),"")</f>
        <v/>
      </c>
    </row>
    <row r="2621" spans="1:4" x14ac:dyDescent="0.25">
      <c r="A2621" s="7" t="str">
        <f>IF(exportált!A2620&lt;&gt;"",IFERROR(LEFT(exportált!A2620,SEARCH("&lt;br/&gt;",SUBSTITUTE(exportált!A2620,"&lt;br&gt;","&lt;br/&gt;"),1)-1),exportált!A2620),"")</f>
        <v/>
      </c>
      <c r="B2621" s="7" t="str">
        <f>IFERROR(SUBSTITUTE(RIGHT(SUBSTITUTE(exportált!A2620,"&lt;br&gt;","&lt;br/&gt;"),LEN(SUBSTITUTE(exportált!A2620,"&lt;br&gt;","&lt;br/&gt;"))-LEN(A2621)-LEN('új sor'!$A$1)),'új sor'!$A$1,CHAR(10)),"")</f>
        <v/>
      </c>
      <c r="D2621" s="7" t="str">
        <f>IF(exportált!B2620&lt;&gt;"",SUBSTITUTE(SUBSTITUTE(exportált!B2620,"&lt;br&gt;","&lt;br/&gt;"),'új sor'!$A$1,CHAR(10)),"")</f>
        <v/>
      </c>
    </row>
    <row r="2622" spans="1:4" x14ac:dyDescent="0.25">
      <c r="A2622" s="7" t="str">
        <f>IF(exportált!A2621&lt;&gt;"",IFERROR(LEFT(exportált!A2621,SEARCH("&lt;br/&gt;",SUBSTITUTE(exportált!A2621,"&lt;br&gt;","&lt;br/&gt;"),1)-1),exportált!A2621),"")</f>
        <v/>
      </c>
      <c r="B2622" s="7" t="str">
        <f>IFERROR(SUBSTITUTE(RIGHT(SUBSTITUTE(exportált!A2621,"&lt;br&gt;","&lt;br/&gt;"),LEN(SUBSTITUTE(exportált!A2621,"&lt;br&gt;","&lt;br/&gt;"))-LEN(A2622)-LEN('új sor'!$A$1)),'új sor'!$A$1,CHAR(10)),"")</f>
        <v/>
      </c>
      <c r="D2622" s="7" t="str">
        <f>IF(exportált!B2621&lt;&gt;"",SUBSTITUTE(SUBSTITUTE(exportált!B2621,"&lt;br&gt;","&lt;br/&gt;"),'új sor'!$A$1,CHAR(10)),"")</f>
        <v/>
      </c>
    </row>
    <row r="2623" spans="1:4" x14ac:dyDescent="0.25">
      <c r="A2623" s="7" t="str">
        <f>IF(exportált!A2622&lt;&gt;"",IFERROR(LEFT(exportált!A2622,SEARCH("&lt;br/&gt;",SUBSTITUTE(exportált!A2622,"&lt;br&gt;","&lt;br/&gt;"),1)-1),exportált!A2622),"")</f>
        <v/>
      </c>
      <c r="B2623" s="7" t="str">
        <f>IFERROR(SUBSTITUTE(RIGHT(SUBSTITUTE(exportált!A2622,"&lt;br&gt;","&lt;br/&gt;"),LEN(SUBSTITUTE(exportált!A2622,"&lt;br&gt;","&lt;br/&gt;"))-LEN(A2623)-LEN('új sor'!$A$1)),'új sor'!$A$1,CHAR(10)),"")</f>
        <v/>
      </c>
      <c r="D2623" s="7" t="str">
        <f>IF(exportált!B2622&lt;&gt;"",SUBSTITUTE(SUBSTITUTE(exportált!B2622,"&lt;br&gt;","&lt;br/&gt;"),'új sor'!$A$1,CHAR(10)),"")</f>
        <v/>
      </c>
    </row>
    <row r="2624" spans="1:4" x14ac:dyDescent="0.25">
      <c r="A2624" s="7" t="str">
        <f>IF(exportált!A2623&lt;&gt;"",IFERROR(LEFT(exportált!A2623,SEARCH("&lt;br/&gt;",SUBSTITUTE(exportált!A2623,"&lt;br&gt;","&lt;br/&gt;"),1)-1),exportált!A2623),"")</f>
        <v/>
      </c>
      <c r="B2624" s="7" t="str">
        <f>IFERROR(SUBSTITUTE(RIGHT(SUBSTITUTE(exportált!A2623,"&lt;br&gt;","&lt;br/&gt;"),LEN(SUBSTITUTE(exportált!A2623,"&lt;br&gt;","&lt;br/&gt;"))-LEN(A2624)-LEN('új sor'!$A$1)),'új sor'!$A$1,CHAR(10)),"")</f>
        <v/>
      </c>
      <c r="D2624" s="7" t="str">
        <f>IF(exportált!B2623&lt;&gt;"",SUBSTITUTE(SUBSTITUTE(exportált!B2623,"&lt;br&gt;","&lt;br/&gt;"),'új sor'!$A$1,CHAR(10)),"")</f>
        <v/>
      </c>
    </row>
    <row r="2625" spans="1:4" x14ac:dyDescent="0.25">
      <c r="A2625" s="7" t="str">
        <f>IF(exportált!A2624&lt;&gt;"",IFERROR(LEFT(exportált!A2624,SEARCH("&lt;br/&gt;",SUBSTITUTE(exportált!A2624,"&lt;br&gt;","&lt;br/&gt;"),1)-1),exportált!A2624),"")</f>
        <v/>
      </c>
      <c r="B2625" s="7" t="str">
        <f>IFERROR(SUBSTITUTE(RIGHT(SUBSTITUTE(exportált!A2624,"&lt;br&gt;","&lt;br/&gt;"),LEN(SUBSTITUTE(exportált!A2624,"&lt;br&gt;","&lt;br/&gt;"))-LEN(A2625)-LEN('új sor'!$A$1)),'új sor'!$A$1,CHAR(10)),"")</f>
        <v/>
      </c>
      <c r="D2625" s="7" t="str">
        <f>IF(exportált!B2624&lt;&gt;"",SUBSTITUTE(SUBSTITUTE(exportált!B2624,"&lt;br&gt;","&lt;br/&gt;"),'új sor'!$A$1,CHAR(10)),"")</f>
        <v/>
      </c>
    </row>
    <row r="2626" spans="1:4" x14ac:dyDescent="0.25">
      <c r="A2626" s="7" t="str">
        <f>IF(exportált!A2625&lt;&gt;"",IFERROR(LEFT(exportált!A2625,SEARCH("&lt;br/&gt;",SUBSTITUTE(exportált!A2625,"&lt;br&gt;","&lt;br/&gt;"),1)-1),exportált!A2625),"")</f>
        <v/>
      </c>
      <c r="B2626" s="7" t="str">
        <f>IFERROR(SUBSTITUTE(RIGHT(SUBSTITUTE(exportált!A2625,"&lt;br&gt;","&lt;br/&gt;"),LEN(SUBSTITUTE(exportált!A2625,"&lt;br&gt;","&lt;br/&gt;"))-LEN(A2626)-LEN('új sor'!$A$1)),'új sor'!$A$1,CHAR(10)),"")</f>
        <v/>
      </c>
      <c r="D2626" s="7" t="str">
        <f>IF(exportált!B2625&lt;&gt;"",SUBSTITUTE(SUBSTITUTE(exportált!B2625,"&lt;br&gt;","&lt;br/&gt;"),'új sor'!$A$1,CHAR(10)),"")</f>
        <v/>
      </c>
    </row>
    <row r="2627" spans="1:4" x14ac:dyDescent="0.25">
      <c r="A2627" s="7" t="str">
        <f>IF(exportált!A2626&lt;&gt;"",IFERROR(LEFT(exportált!A2626,SEARCH("&lt;br/&gt;",SUBSTITUTE(exportált!A2626,"&lt;br&gt;","&lt;br/&gt;"),1)-1),exportált!A2626),"")</f>
        <v/>
      </c>
      <c r="B2627" s="7" t="str">
        <f>IFERROR(SUBSTITUTE(RIGHT(SUBSTITUTE(exportált!A2626,"&lt;br&gt;","&lt;br/&gt;"),LEN(SUBSTITUTE(exportált!A2626,"&lt;br&gt;","&lt;br/&gt;"))-LEN(A2627)-LEN('új sor'!$A$1)),'új sor'!$A$1,CHAR(10)),"")</f>
        <v/>
      </c>
      <c r="D2627" s="7" t="str">
        <f>IF(exportált!B2626&lt;&gt;"",SUBSTITUTE(SUBSTITUTE(exportált!B2626,"&lt;br&gt;","&lt;br/&gt;"),'új sor'!$A$1,CHAR(10)),"")</f>
        <v/>
      </c>
    </row>
    <row r="2628" spans="1:4" x14ac:dyDescent="0.25">
      <c r="A2628" s="7" t="str">
        <f>IF(exportált!A2627&lt;&gt;"",IFERROR(LEFT(exportált!A2627,SEARCH("&lt;br/&gt;",SUBSTITUTE(exportált!A2627,"&lt;br&gt;","&lt;br/&gt;"),1)-1),exportált!A2627),"")</f>
        <v/>
      </c>
      <c r="B2628" s="7" t="str">
        <f>IFERROR(SUBSTITUTE(RIGHT(SUBSTITUTE(exportált!A2627,"&lt;br&gt;","&lt;br/&gt;"),LEN(SUBSTITUTE(exportált!A2627,"&lt;br&gt;","&lt;br/&gt;"))-LEN(A2628)-LEN('új sor'!$A$1)),'új sor'!$A$1,CHAR(10)),"")</f>
        <v/>
      </c>
      <c r="D2628" s="7" t="str">
        <f>IF(exportált!B2627&lt;&gt;"",SUBSTITUTE(SUBSTITUTE(exportált!B2627,"&lt;br&gt;","&lt;br/&gt;"),'új sor'!$A$1,CHAR(10)),"")</f>
        <v/>
      </c>
    </row>
    <row r="2629" spans="1:4" x14ac:dyDescent="0.25">
      <c r="A2629" s="7" t="str">
        <f>IF(exportált!A2628&lt;&gt;"",IFERROR(LEFT(exportált!A2628,SEARCH("&lt;br/&gt;",SUBSTITUTE(exportált!A2628,"&lt;br&gt;","&lt;br/&gt;"),1)-1),exportált!A2628),"")</f>
        <v/>
      </c>
      <c r="B2629" s="7" t="str">
        <f>IFERROR(SUBSTITUTE(RIGHT(SUBSTITUTE(exportált!A2628,"&lt;br&gt;","&lt;br/&gt;"),LEN(SUBSTITUTE(exportált!A2628,"&lt;br&gt;","&lt;br/&gt;"))-LEN(A2629)-LEN('új sor'!$A$1)),'új sor'!$A$1,CHAR(10)),"")</f>
        <v/>
      </c>
      <c r="D2629" s="7" t="str">
        <f>IF(exportált!B2628&lt;&gt;"",SUBSTITUTE(SUBSTITUTE(exportált!B2628,"&lt;br&gt;","&lt;br/&gt;"),'új sor'!$A$1,CHAR(10)),"")</f>
        <v/>
      </c>
    </row>
    <row r="2630" spans="1:4" x14ac:dyDescent="0.25">
      <c r="A2630" s="7" t="str">
        <f>IF(exportált!A2629&lt;&gt;"",IFERROR(LEFT(exportált!A2629,SEARCH("&lt;br/&gt;",SUBSTITUTE(exportált!A2629,"&lt;br&gt;","&lt;br/&gt;"),1)-1),exportált!A2629),"")</f>
        <v/>
      </c>
      <c r="B2630" s="7" t="str">
        <f>IFERROR(SUBSTITUTE(RIGHT(SUBSTITUTE(exportált!A2629,"&lt;br&gt;","&lt;br/&gt;"),LEN(SUBSTITUTE(exportált!A2629,"&lt;br&gt;","&lt;br/&gt;"))-LEN(A2630)-LEN('új sor'!$A$1)),'új sor'!$A$1,CHAR(10)),"")</f>
        <v/>
      </c>
      <c r="D2630" s="7" t="str">
        <f>IF(exportált!B2629&lt;&gt;"",SUBSTITUTE(SUBSTITUTE(exportált!B2629,"&lt;br&gt;","&lt;br/&gt;"),'új sor'!$A$1,CHAR(10)),"")</f>
        <v/>
      </c>
    </row>
    <row r="2631" spans="1:4" x14ac:dyDescent="0.25">
      <c r="A2631" s="7" t="str">
        <f>IF(exportált!A2630&lt;&gt;"",IFERROR(LEFT(exportált!A2630,SEARCH("&lt;br/&gt;",SUBSTITUTE(exportált!A2630,"&lt;br&gt;","&lt;br/&gt;"),1)-1),exportált!A2630),"")</f>
        <v/>
      </c>
      <c r="B2631" s="7" t="str">
        <f>IFERROR(SUBSTITUTE(RIGHT(SUBSTITUTE(exportált!A2630,"&lt;br&gt;","&lt;br/&gt;"),LEN(SUBSTITUTE(exportált!A2630,"&lt;br&gt;","&lt;br/&gt;"))-LEN(A2631)-LEN('új sor'!$A$1)),'új sor'!$A$1,CHAR(10)),"")</f>
        <v/>
      </c>
      <c r="D2631" s="7" t="str">
        <f>IF(exportált!B2630&lt;&gt;"",SUBSTITUTE(SUBSTITUTE(exportált!B2630,"&lt;br&gt;","&lt;br/&gt;"),'új sor'!$A$1,CHAR(10)),"")</f>
        <v/>
      </c>
    </row>
    <row r="2632" spans="1:4" x14ac:dyDescent="0.25">
      <c r="A2632" s="7" t="str">
        <f>IF(exportált!A2631&lt;&gt;"",IFERROR(LEFT(exportált!A2631,SEARCH("&lt;br/&gt;",SUBSTITUTE(exportált!A2631,"&lt;br&gt;","&lt;br/&gt;"),1)-1),exportált!A2631),"")</f>
        <v/>
      </c>
      <c r="B2632" s="7" t="str">
        <f>IFERROR(SUBSTITUTE(RIGHT(SUBSTITUTE(exportált!A2631,"&lt;br&gt;","&lt;br/&gt;"),LEN(SUBSTITUTE(exportált!A2631,"&lt;br&gt;","&lt;br/&gt;"))-LEN(A2632)-LEN('új sor'!$A$1)),'új sor'!$A$1,CHAR(10)),"")</f>
        <v/>
      </c>
      <c r="D2632" s="7" t="str">
        <f>IF(exportált!B2631&lt;&gt;"",SUBSTITUTE(SUBSTITUTE(exportált!B2631,"&lt;br&gt;","&lt;br/&gt;"),'új sor'!$A$1,CHAR(10)),"")</f>
        <v/>
      </c>
    </row>
    <row r="2633" spans="1:4" x14ac:dyDescent="0.25">
      <c r="A2633" s="7" t="str">
        <f>IF(exportált!A2632&lt;&gt;"",IFERROR(LEFT(exportált!A2632,SEARCH("&lt;br/&gt;",SUBSTITUTE(exportált!A2632,"&lt;br&gt;","&lt;br/&gt;"),1)-1),exportált!A2632),"")</f>
        <v/>
      </c>
      <c r="B2633" s="7" t="str">
        <f>IFERROR(SUBSTITUTE(RIGHT(SUBSTITUTE(exportált!A2632,"&lt;br&gt;","&lt;br/&gt;"),LEN(SUBSTITUTE(exportált!A2632,"&lt;br&gt;","&lt;br/&gt;"))-LEN(A2633)-LEN('új sor'!$A$1)),'új sor'!$A$1,CHAR(10)),"")</f>
        <v/>
      </c>
      <c r="D2633" s="7" t="str">
        <f>IF(exportált!B2632&lt;&gt;"",SUBSTITUTE(SUBSTITUTE(exportált!B2632,"&lt;br&gt;","&lt;br/&gt;"),'új sor'!$A$1,CHAR(10)),"")</f>
        <v/>
      </c>
    </row>
    <row r="2634" spans="1:4" x14ac:dyDescent="0.25">
      <c r="A2634" s="7" t="str">
        <f>IF(exportált!A2633&lt;&gt;"",IFERROR(LEFT(exportált!A2633,SEARCH("&lt;br/&gt;",SUBSTITUTE(exportált!A2633,"&lt;br&gt;","&lt;br/&gt;"),1)-1),exportált!A2633),"")</f>
        <v/>
      </c>
      <c r="B2634" s="7" t="str">
        <f>IFERROR(SUBSTITUTE(RIGHT(SUBSTITUTE(exportált!A2633,"&lt;br&gt;","&lt;br/&gt;"),LEN(SUBSTITUTE(exportált!A2633,"&lt;br&gt;","&lt;br/&gt;"))-LEN(A2634)-LEN('új sor'!$A$1)),'új sor'!$A$1,CHAR(10)),"")</f>
        <v/>
      </c>
      <c r="D2634" s="7" t="str">
        <f>IF(exportált!B2633&lt;&gt;"",SUBSTITUTE(SUBSTITUTE(exportált!B2633,"&lt;br&gt;","&lt;br/&gt;"),'új sor'!$A$1,CHAR(10)),"")</f>
        <v/>
      </c>
    </row>
    <row r="2635" spans="1:4" x14ac:dyDescent="0.25">
      <c r="A2635" s="7" t="str">
        <f>IF(exportált!A2634&lt;&gt;"",IFERROR(LEFT(exportált!A2634,SEARCH("&lt;br/&gt;",SUBSTITUTE(exportált!A2634,"&lt;br&gt;","&lt;br/&gt;"),1)-1),exportált!A2634),"")</f>
        <v/>
      </c>
      <c r="B2635" s="7" t="str">
        <f>IFERROR(SUBSTITUTE(RIGHT(SUBSTITUTE(exportált!A2634,"&lt;br&gt;","&lt;br/&gt;"),LEN(SUBSTITUTE(exportált!A2634,"&lt;br&gt;","&lt;br/&gt;"))-LEN(A2635)-LEN('új sor'!$A$1)),'új sor'!$A$1,CHAR(10)),"")</f>
        <v/>
      </c>
      <c r="D2635" s="7" t="str">
        <f>IF(exportált!B2634&lt;&gt;"",SUBSTITUTE(SUBSTITUTE(exportált!B2634,"&lt;br&gt;","&lt;br/&gt;"),'új sor'!$A$1,CHAR(10)),"")</f>
        <v/>
      </c>
    </row>
    <row r="2636" spans="1:4" x14ac:dyDescent="0.25">
      <c r="A2636" s="7" t="str">
        <f>IF(exportált!A2635&lt;&gt;"",IFERROR(LEFT(exportált!A2635,SEARCH("&lt;br/&gt;",SUBSTITUTE(exportált!A2635,"&lt;br&gt;","&lt;br/&gt;"),1)-1),exportált!A2635),"")</f>
        <v/>
      </c>
      <c r="B2636" s="7" t="str">
        <f>IFERROR(SUBSTITUTE(RIGHT(SUBSTITUTE(exportált!A2635,"&lt;br&gt;","&lt;br/&gt;"),LEN(SUBSTITUTE(exportált!A2635,"&lt;br&gt;","&lt;br/&gt;"))-LEN(A2636)-LEN('új sor'!$A$1)),'új sor'!$A$1,CHAR(10)),"")</f>
        <v/>
      </c>
      <c r="D2636" s="7" t="str">
        <f>IF(exportált!B2635&lt;&gt;"",SUBSTITUTE(SUBSTITUTE(exportált!B2635,"&lt;br&gt;","&lt;br/&gt;"),'új sor'!$A$1,CHAR(10)),"")</f>
        <v/>
      </c>
    </row>
    <row r="2637" spans="1:4" x14ac:dyDescent="0.25">
      <c r="A2637" s="7" t="str">
        <f>IF(exportált!A2636&lt;&gt;"",IFERROR(LEFT(exportált!A2636,SEARCH("&lt;br/&gt;",SUBSTITUTE(exportált!A2636,"&lt;br&gt;","&lt;br/&gt;"),1)-1),exportált!A2636),"")</f>
        <v/>
      </c>
      <c r="B2637" s="7" t="str">
        <f>IFERROR(SUBSTITUTE(RIGHT(SUBSTITUTE(exportált!A2636,"&lt;br&gt;","&lt;br/&gt;"),LEN(SUBSTITUTE(exportált!A2636,"&lt;br&gt;","&lt;br/&gt;"))-LEN(A2637)-LEN('új sor'!$A$1)),'új sor'!$A$1,CHAR(10)),"")</f>
        <v/>
      </c>
      <c r="D2637" s="7" t="str">
        <f>IF(exportált!B2636&lt;&gt;"",SUBSTITUTE(SUBSTITUTE(exportált!B2636,"&lt;br&gt;","&lt;br/&gt;"),'új sor'!$A$1,CHAR(10)),"")</f>
        <v/>
      </c>
    </row>
    <row r="2638" spans="1:4" x14ac:dyDescent="0.25">
      <c r="A2638" s="7" t="str">
        <f>IF(exportált!A2637&lt;&gt;"",IFERROR(LEFT(exportált!A2637,SEARCH("&lt;br/&gt;",SUBSTITUTE(exportált!A2637,"&lt;br&gt;","&lt;br/&gt;"),1)-1),exportált!A2637),"")</f>
        <v/>
      </c>
      <c r="B2638" s="7" t="str">
        <f>IFERROR(SUBSTITUTE(RIGHT(SUBSTITUTE(exportált!A2637,"&lt;br&gt;","&lt;br/&gt;"),LEN(SUBSTITUTE(exportált!A2637,"&lt;br&gt;","&lt;br/&gt;"))-LEN(A2638)-LEN('új sor'!$A$1)),'új sor'!$A$1,CHAR(10)),"")</f>
        <v/>
      </c>
      <c r="D2638" s="7" t="str">
        <f>IF(exportált!B2637&lt;&gt;"",SUBSTITUTE(SUBSTITUTE(exportált!B2637,"&lt;br&gt;","&lt;br/&gt;"),'új sor'!$A$1,CHAR(10)),"")</f>
        <v/>
      </c>
    </row>
    <row r="2639" spans="1:4" x14ac:dyDescent="0.25">
      <c r="A2639" s="7" t="str">
        <f>IF(exportált!A2638&lt;&gt;"",IFERROR(LEFT(exportált!A2638,SEARCH("&lt;br/&gt;",SUBSTITUTE(exportált!A2638,"&lt;br&gt;","&lt;br/&gt;"),1)-1),exportált!A2638),"")</f>
        <v/>
      </c>
      <c r="B2639" s="7" t="str">
        <f>IFERROR(SUBSTITUTE(RIGHT(SUBSTITUTE(exportált!A2638,"&lt;br&gt;","&lt;br/&gt;"),LEN(SUBSTITUTE(exportált!A2638,"&lt;br&gt;","&lt;br/&gt;"))-LEN(A2639)-LEN('új sor'!$A$1)),'új sor'!$A$1,CHAR(10)),"")</f>
        <v/>
      </c>
      <c r="D2639" s="7" t="str">
        <f>IF(exportált!B2638&lt;&gt;"",SUBSTITUTE(SUBSTITUTE(exportált!B2638,"&lt;br&gt;","&lt;br/&gt;"),'új sor'!$A$1,CHAR(10)),"")</f>
        <v/>
      </c>
    </row>
    <row r="2640" spans="1:4" x14ac:dyDescent="0.25">
      <c r="A2640" s="7" t="str">
        <f>IF(exportált!A2639&lt;&gt;"",IFERROR(LEFT(exportált!A2639,SEARCH("&lt;br/&gt;",SUBSTITUTE(exportált!A2639,"&lt;br&gt;","&lt;br/&gt;"),1)-1),exportált!A2639),"")</f>
        <v/>
      </c>
      <c r="B2640" s="7" t="str">
        <f>IFERROR(SUBSTITUTE(RIGHT(SUBSTITUTE(exportált!A2639,"&lt;br&gt;","&lt;br/&gt;"),LEN(SUBSTITUTE(exportált!A2639,"&lt;br&gt;","&lt;br/&gt;"))-LEN(A2640)-LEN('új sor'!$A$1)),'új sor'!$A$1,CHAR(10)),"")</f>
        <v/>
      </c>
      <c r="D2640" s="7" t="str">
        <f>IF(exportált!B2639&lt;&gt;"",SUBSTITUTE(SUBSTITUTE(exportált!B2639,"&lt;br&gt;","&lt;br/&gt;"),'új sor'!$A$1,CHAR(10)),"")</f>
        <v/>
      </c>
    </row>
    <row r="2641" spans="1:4" x14ac:dyDescent="0.25">
      <c r="A2641" s="7" t="str">
        <f>IF(exportált!A2640&lt;&gt;"",IFERROR(LEFT(exportált!A2640,SEARCH("&lt;br/&gt;",SUBSTITUTE(exportált!A2640,"&lt;br&gt;","&lt;br/&gt;"),1)-1),exportált!A2640),"")</f>
        <v/>
      </c>
      <c r="B2641" s="7" t="str">
        <f>IFERROR(SUBSTITUTE(RIGHT(SUBSTITUTE(exportált!A2640,"&lt;br&gt;","&lt;br/&gt;"),LEN(SUBSTITUTE(exportált!A2640,"&lt;br&gt;","&lt;br/&gt;"))-LEN(A2641)-LEN('új sor'!$A$1)),'új sor'!$A$1,CHAR(10)),"")</f>
        <v/>
      </c>
      <c r="D2641" s="7" t="str">
        <f>IF(exportált!B2640&lt;&gt;"",SUBSTITUTE(SUBSTITUTE(exportált!B2640,"&lt;br&gt;","&lt;br/&gt;"),'új sor'!$A$1,CHAR(10)),"")</f>
        <v/>
      </c>
    </row>
    <row r="2642" spans="1:4" x14ac:dyDescent="0.25">
      <c r="A2642" s="7" t="str">
        <f>IF(exportált!A2641&lt;&gt;"",IFERROR(LEFT(exportált!A2641,SEARCH("&lt;br/&gt;",SUBSTITUTE(exportált!A2641,"&lt;br&gt;","&lt;br/&gt;"),1)-1),exportált!A2641),"")</f>
        <v/>
      </c>
      <c r="B2642" s="7" t="str">
        <f>IFERROR(SUBSTITUTE(RIGHT(SUBSTITUTE(exportált!A2641,"&lt;br&gt;","&lt;br/&gt;"),LEN(SUBSTITUTE(exportált!A2641,"&lt;br&gt;","&lt;br/&gt;"))-LEN(A2642)-LEN('új sor'!$A$1)),'új sor'!$A$1,CHAR(10)),"")</f>
        <v/>
      </c>
      <c r="D2642" s="7" t="str">
        <f>IF(exportált!B2641&lt;&gt;"",SUBSTITUTE(SUBSTITUTE(exportált!B2641,"&lt;br&gt;","&lt;br/&gt;"),'új sor'!$A$1,CHAR(10)),"")</f>
        <v/>
      </c>
    </row>
    <row r="2643" spans="1:4" x14ac:dyDescent="0.25">
      <c r="A2643" s="7" t="str">
        <f>IF(exportált!A2642&lt;&gt;"",IFERROR(LEFT(exportált!A2642,SEARCH("&lt;br/&gt;",SUBSTITUTE(exportált!A2642,"&lt;br&gt;","&lt;br/&gt;"),1)-1),exportált!A2642),"")</f>
        <v/>
      </c>
      <c r="B2643" s="7" t="str">
        <f>IFERROR(SUBSTITUTE(RIGHT(SUBSTITUTE(exportált!A2642,"&lt;br&gt;","&lt;br/&gt;"),LEN(SUBSTITUTE(exportált!A2642,"&lt;br&gt;","&lt;br/&gt;"))-LEN(A2643)-LEN('új sor'!$A$1)),'új sor'!$A$1,CHAR(10)),"")</f>
        <v/>
      </c>
      <c r="D2643" s="7" t="str">
        <f>IF(exportált!B2642&lt;&gt;"",SUBSTITUTE(SUBSTITUTE(exportált!B2642,"&lt;br&gt;","&lt;br/&gt;"),'új sor'!$A$1,CHAR(10)),"")</f>
        <v/>
      </c>
    </row>
    <row r="2644" spans="1:4" x14ac:dyDescent="0.25">
      <c r="A2644" s="7" t="str">
        <f>IF(exportált!A2643&lt;&gt;"",IFERROR(LEFT(exportált!A2643,SEARCH("&lt;br/&gt;",SUBSTITUTE(exportált!A2643,"&lt;br&gt;","&lt;br/&gt;"),1)-1),exportált!A2643),"")</f>
        <v/>
      </c>
      <c r="B2644" s="7" t="str">
        <f>IFERROR(SUBSTITUTE(RIGHT(SUBSTITUTE(exportált!A2643,"&lt;br&gt;","&lt;br/&gt;"),LEN(SUBSTITUTE(exportált!A2643,"&lt;br&gt;","&lt;br/&gt;"))-LEN(A2644)-LEN('új sor'!$A$1)),'új sor'!$A$1,CHAR(10)),"")</f>
        <v/>
      </c>
      <c r="D2644" s="7" t="str">
        <f>IF(exportált!B2643&lt;&gt;"",SUBSTITUTE(SUBSTITUTE(exportált!B2643,"&lt;br&gt;","&lt;br/&gt;"),'új sor'!$A$1,CHAR(10)),"")</f>
        <v/>
      </c>
    </row>
    <row r="2645" spans="1:4" x14ac:dyDescent="0.25">
      <c r="A2645" s="7" t="str">
        <f>IF(exportált!A2644&lt;&gt;"",IFERROR(LEFT(exportált!A2644,SEARCH("&lt;br/&gt;",SUBSTITUTE(exportált!A2644,"&lt;br&gt;","&lt;br/&gt;"),1)-1),exportált!A2644),"")</f>
        <v/>
      </c>
      <c r="B2645" s="7" t="str">
        <f>IFERROR(SUBSTITUTE(RIGHT(SUBSTITUTE(exportált!A2644,"&lt;br&gt;","&lt;br/&gt;"),LEN(SUBSTITUTE(exportált!A2644,"&lt;br&gt;","&lt;br/&gt;"))-LEN(A2645)-LEN('új sor'!$A$1)),'új sor'!$A$1,CHAR(10)),"")</f>
        <v/>
      </c>
      <c r="D2645" s="7" t="str">
        <f>IF(exportált!B2644&lt;&gt;"",SUBSTITUTE(SUBSTITUTE(exportált!B2644,"&lt;br&gt;","&lt;br/&gt;"),'új sor'!$A$1,CHAR(10)),"")</f>
        <v/>
      </c>
    </row>
    <row r="2646" spans="1:4" x14ac:dyDescent="0.25">
      <c r="A2646" s="7" t="str">
        <f>IF(exportált!A2645&lt;&gt;"",IFERROR(LEFT(exportált!A2645,SEARCH("&lt;br/&gt;",SUBSTITUTE(exportált!A2645,"&lt;br&gt;","&lt;br/&gt;"),1)-1),exportált!A2645),"")</f>
        <v/>
      </c>
      <c r="B2646" s="7" t="str">
        <f>IFERROR(SUBSTITUTE(RIGHT(SUBSTITUTE(exportált!A2645,"&lt;br&gt;","&lt;br/&gt;"),LEN(SUBSTITUTE(exportált!A2645,"&lt;br&gt;","&lt;br/&gt;"))-LEN(A2646)-LEN('új sor'!$A$1)),'új sor'!$A$1,CHAR(10)),"")</f>
        <v/>
      </c>
      <c r="D2646" s="7" t="str">
        <f>IF(exportált!B2645&lt;&gt;"",SUBSTITUTE(SUBSTITUTE(exportált!B2645,"&lt;br&gt;","&lt;br/&gt;"),'új sor'!$A$1,CHAR(10)),"")</f>
        <v/>
      </c>
    </row>
    <row r="2647" spans="1:4" x14ac:dyDescent="0.25">
      <c r="A2647" s="7" t="str">
        <f>IF(exportált!A2646&lt;&gt;"",IFERROR(LEFT(exportált!A2646,SEARCH("&lt;br/&gt;",SUBSTITUTE(exportált!A2646,"&lt;br&gt;","&lt;br/&gt;"),1)-1),exportált!A2646),"")</f>
        <v/>
      </c>
      <c r="B2647" s="7" t="str">
        <f>IFERROR(SUBSTITUTE(RIGHT(SUBSTITUTE(exportált!A2646,"&lt;br&gt;","&lt;br/&gt;"),LEN(SUBSTITUTE(exportált!A2646,"&lt;br&gt;","&lt;br/&gt;"))-LEN(A2647)-LEN('új sor'!$A$1)),'új sor'!$A$1,CHAR(10)),"")</f>
        <v/>
      </c>
      <c r="D2647" s="7" t="str">
        <f>IF(exportált!B2646&lt;&gt;"",SUBSTITUTE(SUBSTITUTE(exportált!B2646,"&lt;br&gt;","&lt;br/&gt;"),'új sor'!$A$1,CHAR(10)),"")</f>
        <v/>
      </c>
    </row>
    <row r="2648" spans="1:4" x14ac:dyDescent="0.25">
      <c r="A2648" s="7" t="str">
        <f>IF(exportált!A2647&lt;&gt;"",IFERROR(LEFT(exportált!A2647,SEARCH("&lt;br/&gt;",SUBSTITUTE(exportált!A2647,"&lt;br&gt;","&lt;br/&gt;"),1)-1),exportált!A2647),"")</f>
        <v/>
      </c>
      <c r="B2648" s="7" t="str">
        <f>IFERROR(SUBSTITUTE(RIGHT(SUBSTITUTE(exportált!A2647,"&lt;br&gt;","&lt;br/&gt;"),LEN(SUBSTITUTE(exportált!A2647,"&lt;br&gt;","&lt;br/&gt;"))-LEN(A2648)-LEN('új sor'!$A$1)),'új sor'!$A$1,CHAR(10)),"")</f>
        <v/>
      </c>
      <c r="D2648" s="7" t="str">
        <f>IF(exportált!B2647&lt;&gt;"",SUBSTITUTE(SUBSTITUTE(exportált!B2647,"&lt;br&gt;","&lt;br/&gt;"),'új sor'!$A$1,CHAR(10)),"")</f>
        <v/>
      </c>
    </row>
    <row r="2649" spans="1:4" x14ac:dyDescent="0.25">
      <c r="A2649" s="7" t="str">
        <f>IF(exportált!A2648&lt;&gt;"",IFERROR(LEFT(exportált!A2648,SEARCH("&lt;br/&gt;",SUBSTITUTE(exportált!A2648,"&lt;br&gt;","&lt;br/&gt;"),1)-1),exportált!A2648),"")</f>
        <v/>
      </c>
      <c r="B2649" s="7" t="str">
        <f>IFERROR(SUBSTITUTE(RIGHT(SUBSTITUTE(exportált!A2648,"&lt;br&gt;","&lt;br/&gt;"),LEN(SUBSTITUTE(exportált!A2648,"&lt;br&gt;","&lt;br/&gt;"))-LEN(A2649)-LEN('új sor'!$A$1)),'új sor'!$A$1,CHAR(10)),"")</f>
        <v/>
      </c>
      <c r="D2649" s="7" t="str">
        <f>IF(exportált!B2648&lt;&gt;"",SUBSTITUTE(SUBSTITUTE(exportált!B2648,"&lt;br&gt;","&lt;br/&gt;"),'új sor'!$A$1,CHAR(10)),"")</f>
        <v/>
      </c>
    </row>
    <row r="2650" spans="1:4" x14ac:dyDescent="0.25">
      <c r="A2650" s="7" t="str">
        <f>IF(exportált!A2649&lt;&gt;"",IFERROR(LEFT(exportált!A2649,SEARCH("&lt;br/&gt;",SUBSTITUTE(exportált!A2649,"&lt;br&gt;","&lt;br/&gt;"),1)-1),exportált!A2649),"")</f>
        <v/>
      </c>
      <c r="B2650" s="7" t="str">
        <f>IFERROR(SUBSTITUTE(RIGHT(SUBSTITUTE(exportált!A2649,"&lt;br&gt;","&lt;br/&gt;"),LEN(SUBSTITUTE(exportált!A2649,"&lt;br&gt;","&lt;br/&gt;"))-LEN(A2650)-LEN('új sor'!$A$1)),'új sor'!$A$1,CHAR(10)),"")</f>
        <v/>
      </c>
      <c r="D2650" s="7" t="str">
        <f>IF(exportált!B2649&lt;&gt;"",SUBSTITUTE(SUBSTITUTE(exportált!B2649,"&lt;br&gt;","&lt;br/&gt;"),'új sor'!$A$1,CHAR(10)),"")</f>
        <v/>
      </c>
    </row>
    <row r="2651" spans="1:4" x14ac:dyDescent="0.25">
      <c r="A2651" s="7" t="str">
        <f>IF(exportált!A2650&lt;&gt;"",IFERROR(LEFT(exportált!A2650,SEARCH("&lt;br/&gt;",SUBSTITUTE(exportált!A2650,"&lt;br&gt;","&lt;br/&gt;"),1)-1),exportált!A2650),"")</f>
        <v/>
      </c>
      <c r="B2651" s="7" t="str">
        <f>IFERROR(SUBSTITUTE(RIGHT(SUBSTITUTE(exportált!A2650,"&lt;br&gt;","&lt;br/&gt;"),LEN(SUBSTITUTE(exportált!A2650,"&lt;br&gt;","&lt;br/&gt;"))-LEN(A2651)-LEN('új sor'!$A$1)),'új sor'!$A$1,CHAR(10)),"")</f>
        <v/>
      </c>
      <c r="D2651" s="7" t="str">
        <f>IF(exportált!B2650&lt;&gt;"",SUBSTITUTE(SUBSTITUTE(exportált!B2650,"&lt;br&gt;","&lt;br/&gt;"),'új sor'!$A$1,CHAR(10)),"")</f>
        <v/>
      </c>
    </row>
    <row r="2652" spans="1:4" x14ac:dyDescent="0.25">
      <c r="A2652" s="7" t="str">
        <f>IF(exportált!A2651&lt;&gt;"",IFERROR(LEFT(exportált!A2651,SEARCH("&lt;br/&gt;",SUBSTITUTE(exportált!A2651,"&lt;br&gt;","&lt;br/&gt;"),1)-1),exportált!A2651),"")</f>
        <v/>
      </c>
      <c r="B2652" s="7" t="str">
        <f>IFERROR(SUBSTITUTE(RIGHT(SUBSTITUTE(exportált!A2651,"&lt;br&gt;","&lt;br/&gt;"),LEN(SUBSTITUTE(exportált!A2651,"&lt;br&gt;","&lt;br/&gt;"))-LEN(A2652)-LEN('új sor'!$A$1)),'új sor'!$A$1,CHAR(10)),"")</f>
        <v/>
      </c>
      <c r="D2652" s="7" t="str">
        <f>IF(exportált!B2651&lt;&gt;"",SUBSTITUTE(SUBSTITUTE(exportált!B2651,"&lt;br&gt;","&lt;br/&gt;"),'új sor'!$A$1,CHAR(10)),"")</f>
        <v/>
      </c>
    </row>
    <row r="2653" spans="1:4" x14ac:dyDescent="0.25">
      <c r="A2653" s="7" t="str">
        <f>IF(exportált!A2652&lt;&gt;"",IFERROR(LEFT(exportált!A2652,SEARCH("&lt;br/&gt;",SUBSTITUTE(exportált!A2652,"&lt;br&gt;","&lt;br/&gt;"),1)-1),exportált!A2652),"")</f>
        <v/>
      </c>
      <c r="B2653" s="7" t="str">
        <f>IFERROR(SUBSTITUTE(RIGHT(SUBSTITUTE(exportált!A2652,"&lt;br&gt;","&lt;br/&gt;"),LEN(SUBSTITUTE(exportált!A2652,"&lt;br&gt;","&lt;br/&gt;"))-LEN(A2653)-LEN('új sor'!$A$1)),'új sor'!$A$1,CHAR(10)),"")</f>
        <v/>
      </c>
      <c r="D2653" s="7" t="str">
        <f>IF(exportált!B2652&lt;&gt;"",SUBSTITUTE(SUBSTITUTE(exportált!B2652,"&lt;br&gt;","&lt;br/&gt;"),'új sor'!$A$1,CHAR(10)),"")</f>
        <v/>
      </c>
    </row>
    <row r="2654" spans="1:4" x14ac:dyDescent="0.25">
      <c r="A2654" s="7" t="str">
        <f>IF(exportált!A2653&lt;&gt;"",IFERROR(LEFT(exportált!A2653,SEARCH("&lt;br/&gt;",SUBSTITUTE(exportált!A2653,"&lt;br&gt;","&lt;br/&gt;"),1)-1),exportált!A2653),"")</f>
        <v/>
      </c>
      <c r="B2654" s="7" t="str">
        <f>IFERROR(SUBSTITUTE(RIGHT(SUBSTITUTE(exportált!A2653,"&lt;br&gt;","&lt;br/&gt;"),LEN(SUBSTITUTE(exportált!A2653,"&lt;br&gt;","&lt;br/&gt;"))-LEN(A2654)-LEN('új sor'!$A$1)),'új sor'!$A$1,CHAR(10)),"")</f>
        <v/>
      </c>
      <c r="D2654" s="7" t="str">
        <f>IF(exportált!B2653&lt;&gt;"",SUBSTITUTE(SUBSTITUTE(exportált!B2653,"&lt;br&gt;","&lt;br/&gt;"),'új sor'!$A$1,CHAR(10)),"")</f>
        <v/>
      </c>
    </row>
    <row r="2655" spans="1:4" x14ac:dyDescent="0.25">
      <c r="A2655" s="7" t="str">
        <f>IF(exportált!A2654&lt;&gt;"",IFERROR(LEFT(exportált!A2654,SEARCH("&lt;br/&gt;",SUBSTITUTE(exportált!A2654,"&lt;br&gt;","&lt;br/&gt;"),1)-1),exportált!A2654),"")</f>
        <v/>
      </c>
      <c r="B2655" s="7" t="str">
        <f>IFERROR(SUBSTITUTE(RIGHT(SUBSTITUTE(exportált!A2654,"&lt;br&gt;","&lt;br/&gt;"),LEN(SUBSTITUTE(exportált!A2654,"&lt;br&gt;","&lt;br/&gt;"))-LEN(A2655)-LEN('új sor'!$A$1)),'új sor'!$A$1,CHAR(10)),"")</f>
        <v/>
      </c>
      <c r="D2655" s="7" t="str">
        <f>IF(exportált!B2654&lt;&gt;"",SUBSTITUTE(SUBSTITUTE(exportált!B2654,"&lt;br&gt;","&lt;br/&gt;"),'új sor'!$A$1,CHAR(10)),"")</f>
        <v/>
      </c>
    </row>
    <row r="2656" spans="1:4" x14ac:dyDescent="0.25">
      <c r="A2656" s="7" t="str">
        <f>IF(exportált!A2655&lt;&gt;"",IFERROR(LEFT(exportált!A2655,SEARCH("&lt;br/&gt;",SUBSTITUTE(exportált!A2655,"&lt;br&gt;","&lt;br/&gt;"),1)-1),exportált!A2655),"")</f>
        <v/>
      </c>
      <c r="B2656" s="7" t="str">
        <f>IFERROR(SUBSTITUTE(RIGHT(SUBSTITUTE(exportált!A2655,"&lt;br&gt;","&lt;br/&gt;"),LEN(SUBSTITUTE(exportált!A2655,"&lt;br&gt;","&lt;br/&gt;"))-LEN(A2656)-LEN('új sor'!$A$1)),'új sor'!$A$1,CHAR(10)),"")</f>
        <v/>
      </c>
      <c r="D2656" s="7" t="str">
        <f>IF(exportált!B2655&lt;&gt;"",SUBSTITUTE(SUBSTITUTE(exportált!B2655,"&lt;br&gt;","&lt;br/&gt;"),'új sor'!$A$1,CHAR(10)),"")</f>
        <v/>
      </c>
    </row>
    <row r="2657" spans="1:4" x14ac:dyDescent="0.25">
      <c r="A2657" s="7" t="str">
        <f>IF(exportált!A2656&lt;&gt;"",IFERROR(LEFT(exportált!A2656,SEARCH("&lt;br/&gt;",SUBSTITUTE(exportált!A2656,"&lt;br&gt;","&lt;br/&gt;"),1)-1),exportált!A2656),"")</f>
        <v/>
      </c>
      <c r="B2657" s="7" t="str">
        <f>IFERROR(SUBSTITUTE(RIGHT(SUBSTITUTE(exportált!A2656,"&lt;br&gt;","&lt;br/&gt;"),LEN(SUBSTITUTE(exportált!A2656,"&lt;br&gt;","&lt;br/&gt;"))-LEN(A2657)-LEN('új sor'!$A$1)),'új sor'!$A$1,CHAR(10)),"")</f>
        <v/>
      </c>
      <c r="D2657" s="7" t="str">
        <f>IF(exportált!B2656&lt;&gt;"",SUBSTITUTE(SUBSTITUTE(exportált!B2656,"&lt;br&gt;","&lt;br/&gt;"),'új sor'!$A$1,CHAR(10)),"")</f>
        <v/>
      </c>
    </row>
    <row r="2658" spans="1:4" x14ac:dyDescent="0.25">
      <c r="A2658" s="7" t="str">
        <f>IF(exportált!A2657&lt;&gt;"",IFERROR(LEFT(exportált!A2657,SEARCH("&lt;br/&gt;",SUBSTITUTE(exportált!A2657,"&lt;br&gt;","&lt;br/&gt;"),1)-1),exportált!A2657),"")</f>
        <v/>
      </c>
      <c r="B2658" s="7" t="str">
        <f>IFERROR(SUBSTITUTE(RIGHT(SUBSTITUTE(exportált!A2657,"&lt;br&gt;","&lt;br/&gt;"),LEN(SUBSTITUTE(exportált!A2657,"&lt;br&gt;","&lt;br/&gt;"))-LEN(A2658)-LEN('új sor'!$A$1)),'új sor'!$A$1,CHAR(10)),"")</f>
        <v/>
      </c>
      <c r="D2658" s="7" t="str">
        <f>IF(exportált!B2657&lt;&gt;"",SUBSTITUTE(SUBSTITUTE(exportált!B2657,"&lt;br&gt;","&lt;br/&gt;"),'új sor'!$A$1,CHAR(10)),"")</f>
        <v/>
      </c>
    </row>
    <row r="2659" spans="1:4" x14ac:dyDescent="0.25">
      <c r="A2659" s="7" t="str">
        <f>IF(exportált!A2658&lt;&gt;"",IFERROR(LEFT(exportált!A2658,SEARCH("&lt;br/&gt;",SUBSTITUTE(exportált!A2658,"&lt;br&gt;","&lt;br/&gt;"),1)-1),exportált!A2658),"")</f>
        <v/>
      </c>
      <c r="B2659" s="7" t="str">
        <f>IFERROR(SUBSTITUTE(RIGHT(SUBSTITUTE(exportált!A2658,"&lt;br&gt;","&lt;br/&gt;"),LEN(SUBSTITUTE(exportált!A2658,"&lt;br&gt;","&lt;br/&gt;"))-LEN(A2659)-LEN('új sor'!$A$1)),'új sor'!$A$1,CHAR(10)),"")</f>
        <v/>
      </c>
      <c r="D2659" s="7" t="str">
        <f>IF(exportált!B2658&lt;&gt;"",SUBSTITUTE(SUBSTITUTE(exportált!B2658,"&lt;br&gt;","&lt;br/&gt;"),'új sor'!$A$1,CHAR(10)),"")</f>
        <v/>
      </c>
    </row>
    <row r="2660" spans="1:4" x14ac:dyDescent="0.25">
      <c r="A2660" s="7" t="str">
        <f>IF(exportált!A2659&lt;&gt;"",IFERROR(LEFT(exportált!A2659,SEARCH("&lt;br/&gt;",SUBSTITUTE(exportált!A2659,"&lt;br&gt;","&lt;br/&gt;"),1)-1),exportált!A2659),"")</f>
        <v/>
      </c>
      <c r="B2660" s="7" t="str">
        <f>IFERROR(SUBSTITUTE(RIGHT(SUBSTITUTE(exportált!A2659,"&lt;br&gt;","&lt;br/&gt;"),LEN(SUBSTITUTE(exportált!A2659,"&lt;br&gt;","&lt;br/&gt;"))-LEN(A2660)-LEN('új sor'!$A$1)),'új sor'!$A$1,CHAR(10)),"")</f>
        <v/>
      </c>
      <c r="D2660" s="7" t="str">
        <f>IF(exportált!B2659&lt;&gt;"",SUBSTITUTE(SUBSTITUTE(exportált!B2659,"&lt;br&gt;","&lt;br/&gt;"),'új sor'!$A$1,CHAR(10)),"")</f>
        <v/>
      </c>
    </row>
    <row r="2661" spans="1:4" x14ac:dyDescent="0.25">
      <c r="A2661" s="7" t="str">
        <f>IF(exportált!A2660&lt;&gt;"",IFERROR(LEFT(exportált!A2660,SEARCH("&lt;br/&gt;",SUBSTITUTE(exportált!A2660,"&lt;br&gt;","&lt;br/&gt;"),1)-1),exportált!A2660),"")</f>
        <v/>
      </c>
      <c r="B2661" s="7" t="str">
        <f>IFERROR(SUBSTITUTE(RIGHT(SUBSTITUTE(exportált!A2660,"&lt;br&gt;","&lt;br/&gt;"),LEN(SUBSTITUTE(exportált!A2660,"&lt;br&gt;","&lt;br/&gt;"))-LEN(A2661)-LEN('új sor'!$A$1)),'új sor'!$A$1,CHAR(10)),"")</f>
        <v/>
      </c>
      <c r="D2661" s="7" t="str">
        <f>IF(exportált!B2660&lt;&gt;"",SUBSTITUTE(SUBSTITUTE(exportált!B2660,"&lt;br&gt;","&lt;br/&gt;"),'új sor'!$A$1,CHAR(10)),"")</f>
        <v/>
      </c>
    </row>
    <row r="2662" spans="1:4" x14ac:dyDescent="0.25">
      <c r="A2662" s="7" t="str">
        <f>IF(exportált!A2661&lt;&gt;"",IFERROR(LEFT(exportált!A2661,SEARCH("&lt;br/&gt;",SUBSTITUTE(exportált!A2661,"&lt;br&gt;","&lt;br/&gt;"),1)-1),exportált!A2661),"")</f>
        <v/>
      </c>
      <c r="B2662" s="7" t="str">
        <f>IFERROR(SUBSTITUTE(RIGHT(SUBSTITUTE(exportált!A2661,"&lt;br&gt;","&lt;br/&gt;"),LEN(SUBSTITUTE(exportált!A2661,"&lt;br&gt;","&lt;br/&gt;"))-LEN(A2662)-LEN('új sor'!$A$1)),'új sor'!$A$1,CHAR(10)),"")</f>
        <v/>
      </c>
      <c r="D2662" s="7" t="str">
        <f>IF(exportált!B2661&lt;&gt;"",SUBSTITUTE(SUBSTITUTE(exportált!B2661,"&lt;br&gt;","&lt;br/&gt;"),'új sor'!$A$1,CHAR(10)),"")</f>
        <v/>
      </c>
    </row>
    <row r="2663" spans="1:4" x14ac:dyDescent="0.25">
      <c r="A2663" s="7" t="str">
        <f>IF(exportált!A2662&lt;&gt;"",IFERROR(LEFT(exportált!A2662,SEARCH("&lt;br/&gt;",SUBSTITUTE(exportált!A2662,"&lt;br&gt;","&lt;br/&gt;"),1)-1),exportált!A2662),"")</f>
        <v/>
      </c>
      <c r="B2663" s="7" t="str">
        <f>IFERROR(SUBSTITUTE(RIGHT(SUBSTITUTE(exportált!A2662,"&lt;br&gt;","&lt;br/&gt;"),LEN(SUBSTITUTE(exportált!A2662,"&lt;br&gt;","&lt;br/&gt;"))-LEN(A2663)-LEN('új sor'!$A$1)),'új sor'!$A$1,CHAR(10)),"")</f>
        <v/>
      </c>
      <c r="D2663" s="7" t="str">
        <f>IF(exportált!B2662&lt;&gt;"",SUBSTITUTE(SUBSTITUTE(exportált!B2662,"&lt;br&gt;","&lt;br/&gt;"),'új sor'!$A$1,CHAR(10)),"")</f>
        <v/>
      </c>
    </row>
    <row r="2664" spans="1:4" x14ac:dyDescent="0.25">
      <c r="A2664" s="7" t="str">
        <f>IF(exportált!A2663&lt;&gt;"",IFERROR(LEFT(exportált!A2663,SEARCH("&lt;br/&gt;",SUBSTITUTE(exportált!A2663,"&lt;br&gt;","&lt;br/&gt;"),1)-1),exportált!A2663),"")</f>
        <v/>
      </c>
      <c r="B2664" s="7" t="str">
        <f>IFERROR(SUBSTITUTE(RIGHT(SUBSTITUTE(exportált!A2663,"&lt;br&gt;","&lt;br/&gt;"),LEN(SUBSTITUTE(exportált!A2663,"&lt;br&gt;","&lt;br/&gt;"))-LEN(A2664)-LEN('új sor'!$A$1)),'új sor'!$A$1,CHAR(10)),"")</f>
        <v/>
      </c>
      <c r="D2664" s="7" t="str">
        <f>IF(exportált!B2663&lt;&gt;"",SUBSTITUTE(SUBSTITUTE(exportált!B2663,"&lt;br&gt;","&lt;br/&gt;"),'új sor'!$A$1,CHAR(10)),"")</f>
        <v/>
      </c>
    </row>
    <row r="2665" spans="1:4" x14ac:dyDescent="0.25">
      <c r="A2665" s="7" t="str">
        <f>IF(exportált!A2664&lt;&gt;"",IFERROR(LEFT(exportált!A2664,SEARCH("&lt;br/&gt;",SUBSTITUTE(exportált!A2664,"&lt;br&gt;","&lt;br/&gt;"),1)-1),exportált!A2664),"")</f>
        <v/>
      </c>
      <c r="B2665" s="7" t="str">
        <f>IFERROR(SUBSTITUTE(RIGHT(SUBSTITUTE(exportált!A2664,"&lt;br&gt;","&lt;br/&gt;"),LEN(SUBSTITUTE(exportált!A2664,"&lt;br&gt;","&lt;br/&gt;"))-LEN(A2665)-LEN('új sor'!$A$1)),'új sor'!$A$1,CHAR(10)),"")</f>
        <v/>
      </c>
      <c r="D2665" s="7" t="str">
        <f>IF(exportált!B2664&lt;&gt;"",SUBSTITUTE(SUBSTITUTE(exportált!B2664,"&lt;br&gt;","&lt;br/&gt;"),'új sor'!$A$1,CHAR(10)),"")</f>
        <v/>
      </c>
    </row>
    <row r="2666" spans="1:4" x14ac:dyDescent="0.25">
      <c r="A2666" s="7" t="str">
        <f>IF(exportált!A2665&lt;&gt;"",IFERROR(LEFT(exportált!A2665,SEARCH("&lt;br/&gt;",SUBSTITUTE(exportált!A2665,"&lt;br&gt;","&lt;br/&gt;"),1)-1),exportált!A2665),"")</f>
        <v/>
      </c>
      <c r="B2666" s="7" t="str">
        <f>IFERROR(SUBSTITUTE(RIGHT(SUBSTITUTE(exportált!A2665,"&lt;br&gt;","&lt;br/&gt;"),LEN(SUBSTITUTE(exportált!A2665,"&lt;br&gt;","&lt;br/&gt;"))-LEN(A2666)-LEN('új sor'!$A$1)),'új sor'!$A$1,CHAR(10)),"")</f>
        <v/>
      </c>
      <c r="D2666" s="7" t="str">
        <f>IF(exportált!B2665&lt;&gt;"",SUBSTITUTE(SUBSTITUTE(exportált!B2665,"&lt;br&gt;","&lt;br/&gt;"),'új sor'!$A$1,CHAR(10)),"")</f>
        <v/>
      </c>
    </row>
    <row r="2667" spans="1:4" x14ac:dyDescent="0.25">
      <c r="A2667" s="7" t="str">
        <f>IF(exportált!A2666&lt;&gt;"",IFERROR(LEFT(exportált!A2666,SEARCH("&lt;br/&gt;",SUBSTITUTE(exportált!A2666,"&lt;br&gt;","&lt;br/&gt;"),1)-1),exportált!A2666),"")</f>
        <v/>
      </c>
      <c r="B2667" s="7" t="str">
        <f>IFERROR(SUBSTITUTE(RIGHT(SUBSTITUTE(exportált!A2666,"&lt;br&gt;","&lt;br/&gt;"),LEN(SUBSTITUTE(exportált!A2666,"&lt;br&gt;","&lt;br/&gt;"))-LEN(A2667)-LEN('új sor'!$A$1)),'új sor'!$A$1,CHAR(10)),"")</f>
        <v/>
      </c>
      <c r="D2667" s="7" t="str">
        <f>IF(exportált!B2666&lt;&gt;"",SUBSTITUTE(SUBSTITUTE(exportált!B2666,"&lt;br&gt;","&lt;br/&gt;"),'új sor'!$A$1,CHAR(10)),"")</f>
        <v/>
      </c>
    </row>
    <row r="2668" spans="1:4" x14ac:dyDescent="0.25">
      <c r="A2668" s="7" t="str">
        <f>IF(exportált!A2667&lt;&gt;"",IFERROR(LEFT(exportált!A2667,SEARCH("&lt;br/&gt;",SUBSTITUTE(exportált!A2667,"&lt;br&gt;","&lt;br/&gt;"),1)-1),exportált!A2667),"")</f>
        <v/>
      </c>
      <c r="B2668" s="7" t="str">
        <f>IFERROR(SUBSTITUTE(RIGHT(SUBSTITUTE(exportált!A2667,"&lt;br&gt;","&lt;br/&gt;"),LEN(SUBSTITUTE(exportált!A2667,"&lt;br&gt;","&lt;br/&gt;"))-LEN(A2668)-LEN('új sor'!$A$1)),'új sor'!$A$1,CHAR(10)),"")</f>
        <v/>
      </c>
      <c r="D2668" s="7" t="str">
        <f>IF(exportált!B2667&lt;&gt;"",SUBSTITUTE(SUBSTITUTE(exportált!B2667,"&lt;br&gt;","&lt;br/&gt;"),'új sor'!$A$1,CHAR(10)),"")</f>
        <v/>
      </c>
    </row>
    <row r="2669" spans="1:4" x14ac:dyDescent="0.25">
      <c r="A2669" s="7" t="str">
        <f>IF(exportált!A2668&lt;&gt;"",IFERROR(LEFT(exportált!A2668,SEARCH("&lt;br/&gt;",SUBSTITUTE(exportált!A2668,"&lt;br&gt;","&lt;br/&gt;"),1)-1),exportált!A2668),"")</f>
        <v/>
      </c>
      <c r="B2669" s="7" t="str">
        <f>IFERROR(SUBSTITUTE(RIGHT(SUBSTITUTE(exportált!A2668,"&lt;br&gt;","&lt;br/&gt;"),LEN(SUBSTITUTE(exportált!A2668,"&lt;br&gt;","&lt;br/&gt;"))-LEN(A2669)-LEN('új sor'!$A$1)),'új sor'!$A$1,CHAR(10)),"")</f>
        <v/>
      </c>
      <c r="D2669" s="7" t="str">
        <f>IF(exportált!B2668&lt;&gt;"",SUBSTITUTE(SUBSTITUTE(exportált!B2668,"&lt;br&gt;","&lt;br/&gt;"),'új sor'!$A$1,CHAR(10)),"")</f>
        <v/>
      </c>
    </row>
    <row r="2670" spans="1:4" x14ac:dyDescent="0.25">
      <c r="A2670" s="7" t="str">
        <f>IF(exportált!A2669&lt;&gt;"",IFERROR(LEFT(exportált!A2669,SEARCH("&lt;br/&gt;",SUBSTITUTE(exportált!A2669,"&lt;br&gt;","&lt;br/&gt;"),1)-1),exportált!A2669),"")</f>
        <v/>
      </c>
      <c r="B2670" s="7" t="str">
        <f>IFERROR(SUBSTITUTE(RIGHT(SUBSTITUTE(exportált!A2669,"&lt;br&gt;","&lt;br/&gt;"),LEN(SUBSTITUTE(exportált!A2669,"&lt;br&gt;","&lt;br/&gt;"))-LEN(A2670)-LEN('új sor'!$A$1)),'új sor'!$A$1,CHAR(10)),"")</f>
        <v/>
      </c>
      <c r="D2670" s="7" t="str">
        <f>IF(exportált!B2669&lt;&gt;"",SUBSTITUTE(SUBSTITUTE(exportált!B2669,"&lt;br&gt;","&lt;br/&gt;"),'új sor'!$A$1,CHAR(10)),"")</f>
        <v/>
      </c>
    </row>
    <row r="2671" spans="1:4" x14ac:dyDescent="0.25">
      <c r="A2671" s="7" t="str">
        <f>IF(exportált!A2670&lt;&gt;"",IFERROR(LEFT(exportált!A2670,SEARCH("&lt;br/&gt;",SUBSTITUTE(exportált!A2670,"&lt;br&gt;","&lt;br/&gt;"),1)-1),exportált!A2670),"")</f>
        <v/>
      </c>
      <c r="B2671" s="7" t="str">
        <f>IFERROR(SUBSTITUTE(RIGHT(SUBSTITUTE(exportált!A2670,"&lt;br&gt;","&lt;br/&gt;"),LEN(SUBSTITUTE(exportált!A2670,"&lt;br&gt;","&lt;br/&gt;"))-LEN(A2671)-LEN('új sor'!$A$1)),'új sor'!$A$1,CHAR(10)),"")</f>
        <v/>
      </c>
      <c r="D2671" s="7" t="str">
        <f>IF(exportált!B2670&lt;&gt;"",SUBSTITUTE(SUBSTITUTE(exportált!B2670,"&lt;br&gt;","&lt;br/&gt;"),'új sor'!$A$1,CHAR(10)),"")</f>
        <v/>
      </c>
    </row>
    <row r="2672" spans="1:4" x14ac:dyDescent="0.25">
      <c r="A2672" s="7" t="str">
        <f>IF(exportált!A2671&lt;&gt;"",IFERROR(LEFT(exportált!A2671,SEARCH("&lt;br/&gt;",SUBSTITUTE(exportált!A2671,"&lt;br&gt;","&lt;br/&gt;"),1)-1),exportált!A2671),"")</f>
        <v/>
      </c>
      <c r="B2672" s="7" t="str">
        <f>IFERROR(SUBSTITUTE(RIGHT(SUBSTITUTE(exportált!A2671,"&lt;br&gt;","&lt;br/&gt;"),LEN(SUBSTITUTE(exportált!A2671,"&lt;br&gt;","&lt;br/&gt;"))-LEN(A2672)-LEN('új sor'!$A$1)),'új sor'!$A$1,CHAR(10)),"")</f>
        <v/>
      </c>
      <c r="D2672" s="7" t="str">
        <f>IF(exportált!B2671&lt;&gt;"",SUBSTITUTE(SUBSTITUTE(exportált!B2671,"&lt;br&gt;","&lt;br/&gt;"),'új sor'!$A$1,CHAR(10)),"")</f>
        <v/>
      </c>
    </row>
    <row r="2673" spans="1:4" x14ac:dyDescent="0.25">
      <c r="A2673" s="7" t="str">
        <f>IF(exportált!A2672&lt;&gt;"",IFERROR(LEFT(exportált!A2672,SEARCH("&lt;br/&gt;",SUBSTITUTE(exportált!A2672,"&lt;br&gt;","&lt;br/&gt;"),1)-1),exportált!A2672),"")</f>
        <v/>
      </c>
      <c r="B2673" s="7" t="str">
        <f>IFERROR(SUBSTITUTE(RIGHT(SUBSTITUTE(exportált!A2672,"&lt;br&gt;","&lt;br/&gt;"),LEN(SUBSTITUTE(exportált!A2672,"&lt;br&gt;","&lt;br/&gt;"))-LEN(A2673)-LEN('új sor'!$A$1)),'új sor'!$A$1,CHAR(10)),"")</f>
        <v/>
      </c>
      <c r="D2673" s="7" t="str">
        <f>IF(exportált!B2672&lt;&gt;"",SUBSTITUTE(SUBSTITUTE(exportált!B2672,"&lt;br&gt;","&lt;br/&gt;"),'új sor'!$A$1,CHAR(10)),"")</f>
        <v/>
      </c>
    </row>
    <row r="2674" spans="1:4" x14ac:dyDescent="0.25">
      <c r="A2674" s="7" t="str">
        <f>IF(exportált!A2673&lt;&gt;"",IFERROR(LEFT(exportált!A2673,SEARCH("&lt;br/&gt;",SUBSTITUTE(exportált!A2673,"&lt;br&gt;","&lt;br/&gt;"),1)-1),exportált!A2673),"")</f>
        <v/>
      </c>
      <c r="B2674" s="7" t="str">
        <f>IFERROR(SUBSTITUTE(RIGHT(SUBSTITUTE(exportált!A2673,"&lt;br&gt;","&lt;br/&gt;"),LEN(SUBSTITUTE(exportált!A2673,"&lt;br&gt;","&lt;br/&gt;"))-LEN(A2674)-LEN('új sor'!$A$1)),'új sor'!$A$1,CHAR(10)),"")</f>
        <v/>
      </c>
      <c r="D2674" s="7" t="str">
        <f>IF(exportált!B2673&lt;&gt;"",SUBSTITUTE(SUBSTITUTE(exportált!B2673,"&lt;br&gt;","&lt;br/&gt;"),'új sor'!$A$1,CHAR(10)),"")</f>
        <v/>
      </c>
    </row>
    <row r="2675" spans="1:4" x14ac:dyDescent="0.25">
      <c r="A2675" s="7" t="str">
        <f>IF(exportált!A2674&lt;&gt;"",IFERROR(LEFT(exportált!A2674,SEARCH("&lt;br/&gt;",SUBSTITUTE(exportált!A2674,"&lt;br&gt;","&lt;br/&gt;"),1)-1),exportált!A2674),"")</f>
        <v/>
      </c>
      <c r="B2675" s="7" t="str">
        <f>IFERROR(SUBSTITUTE(RIGHT(SUBSTITUTE(exportált!A2674,"&lt;br&gt;","&lt;br/&gt;"),LEN(SUBSTITUTE(exportált!A2674,"&lt;br&gt;","&lt;br/&gt;"))-LEN(A2675)-LEN('új sor'!$A$1)),'új sor'!$A$1,CHAR(10)),"")</f>
        <v/>
      </c>
      <c r="D2675" s="7" t="str">
        <f>IF(exportált!B2674&lt;&gt;"",SUBSTITUTE(SUBSTITUTE(exportált!B2674,"&lt;br&gt;","&lt;br/&gt;"),'új sor'!$A$1,CHAR(10)),"")</f>
        <v/>
      </c>
    </row>
    <row r="2676" spans="1:4" x14ac:dyDescent="0.25">
      <c r="A2676" s="7" t="str">
        <f>IF(exportált!A2675&lt;&gt;"",IFERROR(LEFT(exportált!A2675,SEARCH("&lt;br/&gt;",SUBSTITUTE(exportált!A2675,"&lt;br&gt;","&lt;br/&gt;"),1)-1),exportált!A2675),"")</f>
        <v/>
      </c>
      <c r="B2676" s="7" t="str">
        <f>IFERROR(SUBSTITUTE(RIGHT(SUBSTITUTE(exportált!A2675,"&lt;br&gt;","&lt;br/&gt;"),LEN(SUBSTITUTE(exportált!A2675,"&lt;br&gt;","&lt;br/&gt;"))-LEN(A2676)-LEN('új sor'!$A$1)),'új sor'!$A$1,CHAR(10)),"")</f>
        <v/>
      </c>
      <c r="D2676" s="7" t="str">
        <f>IF(exportált!B2675&lt;&gt;"",SUBSTITUTE(SUBSTITUTE(exportált!B2675,"&lt;br&gt;","&lt;br/&gt;"),'új sor'!$A$1,CHAR(10)),"")</f>
        <v/>
      </c>
    </row>
    <row r="2677" spans="1:4" x14ac:dyDescent="0.25">
      <c r="A2677" s="7" t="str">
        <f>IF(exportált!A2676&lt;&gt;"",IFERROR(LEFT(exportált!A2676,SEARCH("&lt;br/&gt;",SUBSTITUTE(exportált!A2676,"&lt;br&gt;","&lt;br/&gt;"),1)-1),exportált!A2676),"")</f>
        <v/>
      </c>
      <c r="B2677" s="7" t="str">
        <f>IFERROR(SUBSTITUTE(RIGHT(SUBSTITUTE(exportált!A2676,"&lt;br&gt;","&lt;br/&gt;"),LEN(SUBSTITUTE(exportált!A2676,"&lt;br&gt;","&lt;br/&gt;"))-LEN(A2677)-LEN('új sor'!$A$1)),'új sor'!$A$1,CHAR(10)),"")</f>
        <v/>
      </c>
      <c r="D2677" s="7" t="str">
        <f>IF(exportált!B2676&lt;&gt;"",SUBSTITUTE(SUBSTITUTE(exportált!B2676,"&lt;br&gt;","&lt;br/&gt;"),'új sor'!$A$1,CHAR(10)),"")</f>
        <v/>
      </c>
    </row>
    <row r="2678" spans="1:4" x14ac:dyDescent="0.25">
      <c r="A2678" s="7" t="str">
        <f>IF(exportált!A2677&lt;&gt;"",IFERROR(LEFT(exportált!A2677,SEARCH("&lt;br/&gt;",SUBSTITUTE(exportált!A2677,"&lt;br&gt;","&lt;br/&gt;"),1)-1),exportált!A2677),"")</f>
        <v/>
      </c>
      <c r="B2678" s="7" t="str">
        <f>IFERROR(SUBSTITUTE(RIGHT(SUBSTITUTE(exportált!A2677,"&lt;br&gt;","&lt;br/&gt;"),LEN(SUBSTITUTE(exportált!A2677,"&lt;br&gt;","&lt;br/&gt;"))-LEN(A2678)-LEN('új sor'!$A$1)),'új sor'!$A$1,CHAR(10)),"")</f>
        <v/>
      </c>
      <c r="D2678" s="7" t="str">
        <f>IF(exportált!B2677&lt;&gt;"",SUBSTITUTE(SUBSTITUTE(exportált!B2677,"&lt;br&gt;","&lt;br/&gt;"),'új sor'!$A$1,CHAR(10)),"")</f>
        <v/>
      </c>
    </row>
    <row r="2679" spans="1:4" x14ac:dyDescent="0.25">
      <c r="A2679" s="7" t="str">
        <f>IF(exportált!A2678&lt;&gt;"",IFERROR(LEFT(exportált!A2678,SEARCH("&lt;br/&gt;",SUBSTITUTE(exportált!A2678,"&lt;br&gt;","&lt;br/&gt;"),1)-1),exportált!A2678),"")</f>
        <v/>
      </c>
      <c r="B2679" s="7" t="str">
        <f>IFERROR(SUBSTITUTE(RIGHT(SUBSTITUTE(exportált!A2678,"&lt;br&gt;","&lt;br/&gt;"),LEN(SUBSTITUTE(exportált!A2678,"&lt;br&gt;","&lt;br/&gt;"))-LEN(A2679)-LEN('új sor'!$A$1)),'új sor'!$A$1,CHAR(10)),"")</f>
        <v/>
      </c>
      <c r="D2679" s="7" t="str">
        <f>IF(exportált!B2678&lt;&gt;"",SUBSTITUTE(SUBSTITUTE(exportált!B2678,"&lt;br&gt;","&lt;br/&gt;"),'új sor'!$A$1,CHAR(10)),"")</f>
        <v/>
      </c>
    </row>
    <row r="2680" spans="1:4" x14ac:dyDescent="0.25">
      <c r="A2680" s="7" t="str">
        <f>IF(exportált!A2679&lt;&gt;"",IFERROR(LEFT(exportált!A2679,SEARCH("&lt;br/&gt;",SUBSTITUTE(exportált!A2679,"&lt;br&gt;","&lt;br/&gt;"),1)-1),exportált!A2679),"")</f>
        <v/>
      </c>
      <c r="B2680" s="7" t="str">
        <f>IFERROR(SUBSTITUTE(RIGHT(SUBSTITUTE(exportált!A2679,"&lt;br&gt;","&lt;br/&gt;"),LEN(SUBSTITUTE(exportált!A2679,"&lt;br&gt;","&lt;br/&gt;"))-LEN(A2680)-LEN('új sor'!$A$1)),'új sor'!$A$1,CHAR(10)),"")</f>
        <v/>
      </c>
      <c r="D2680" s="7" t="str">
        <f>IF(exportált!B2679&lt;&gt;"",SUBSTITUTE(SUBSTITUTE(exportált!B2679,"&lt;br&gt;","&lt;br/&gt;"),'új sor'!$A$1,CHAR(10)),"")</f>
        <v/>
      </c>
    </row>
    <row r="2681" spans="1:4" x14ac:dyDescent="0.25">
      <c r="A2681" s="7" t="str">
        <f>IF(exportált!A2680&lt;&gt;"",IFERROR(LEFT(exportált!A2680,SEARCH("&lt;br/&gt;",SUBSTITUTE(exportált!A2680,"&lt;br&gt;","&lt;br/&gt;"),1)-1),exportált!A2680),"")</f>
        <v/>
      </c>
      <c r="B2681" s="7" t="str">
        <f>IFERROR(SUBSTITUTE(RIGHT(SUBSTITUTE(exportált!A2680,"&lt;br&gt;","&lt;br/&gt;"),LEN(SUBSTITUTE(exportált!A2680,"&lt;br&gt;","&lt;br/&gt;"))-LEN(A2681)-LEN('új sor'!$A$1)),'új sor'!$A$1,CHAR(10)),"")</f>
        <v/>
      </c>
      <c r="D2681" s="7" t="str">
        <f>IF(exportált!B2680&lt;&gt;"",SUBSTITUTE(SUBSTITUTE(exportált!B2680,"&lt;br&gt;","&lt;br/&gt;"),'új sor'!$A$1,CHAR(10)),"")</f>
        <v/>
      </c>
    </row>
    <row r="2682" spans="1:4" x14ac:dyDescent="0.25">
      <c r="A2682" s="7" t="str">
        <f>IF(exportált!A2681&lt;&gt;"",IFERROR(LEFT(exportált!A2681,SEARCH("&lt;br/&gt;",SUBSTITUTE(exportált!A2681,"&lt;br&gt;","&lt;br/&gt;"),1)-1),exportált!A2681),"")</f>
        <v/>
      </c>
      <c r="B2682" s="7" t="str">
        <f>IFERROR(SUBSTITUTE(RIGHT(SUBSTITUTE(exportált!A2681,"&lt;br&gt;","&lt;br/&gt;"),LEN(SUBSTITUTE(exportált!A2681,"&lt;br&gt;","&lt;br/&gt;"))-LEN(A2682)-LEN('új sor'!$A$1)),'új sor'!$A$1,CHAR(10)),"")</f>
        <v/>
      </c>
      <c r="D2682" s="7" t="str">
        <f>IF(exportált!B2681&lt;&gt;"",SUBSTITUTE(SUBSTITUTE(exportált!B2681,"&lt;br&gt;","&lt;br/&gt;"),'új sor'!$A$1,CHAR(10)),"")</f>
        <v/>
      </c>
    </row>
    <row r="2683" spans="1:4" x14ac:dyDescent="0.25">
      <c r="A2683" s="7" t="str">
        <f>IF(exportált!A2682&lt;&gt;"",IFERROR(LEFT(exportált!A2682,SEARCH("&lt;br/&gt;",SUBSTITUTE(exportált!A2682,"&lt;br&gt;","&lt;br/&gt;"),1)-1),exportált!A2682),"")</f>
        <v/>
      </c>
      <c r="B2683" s="7" t="str">
        <f>IFERROR(SUBSTITUTE(RIGHT(SUBSTITUTE(exportált!A2682,"&lt;br&gt;","&lt;br/&gt;"),LEN(SUBSTITUTE(exportált!A2682,"&lt;br&gt;","&lt;br/&gt;"))-LEN(A2683)-LEN('új sor'!$A$1)),'új sor'!$A$1,CHAR(10)),"")</f>
        <v/>
      </c>
      <c r="D2683" s="7" t="str">
        <f>IF(exportált!B2682&lt;&gt;"",SUBSTITUTE(SUBSTITUTE(exportált!B2682,"&lt;br&gt;","&lt;br/&gt;"),'új sor'!$A$1,CHAR(10)),"")</f>
        <v/>
      </c>
    </row>
    <row r="2684" spans="1:4" x14ac:dyDescent="0.25">
      <c r="A2684" s="7" t="str">
        <f>IF(exportált!A2683&lt;&gt;"",IFERROR(LEFT(exportált!A2683,SEARCH("&lt;br/&gt;",SUBSTITUTE(exportált!A2683,"&lt;br&gt;","&lt;br/&gt;"),1)-1),exportált!A2683),"")</f>
        <v/>
      </c>
      <c r="B2684" s="7" t="str">
        <f>IFERROR(SUBSTITUTE(RIGHT(SUBSTITUTE(exportált!A2683,"&lt;br&gt;","&lt;br/&gt;"),LEN(SUBSTITUTE(exportált!A2683,"&lt;br&gt;","&lt;br/&gt;"))-LEN(A2684)-LEN('új sor'!$A$1)),'új sor'!$A$1,CHAR(10)),"")</f>
        <v/>
      </c>
      <c r="D2684" s="7" t="str">
        <f>IF(exportált!B2683&lt;&gt;"",SUBSTITUTE(SUBSTITUTE(exportált!B2683,"&lt;br&gt;","&lt;br/&gt;"),'új sor'!$A$1,CHAR(10)),"")</f>
        <v/>
      </c>
    </row>
    <row r="2685" spans="1:4" x14ac:dyDescent="0.25">
      <c r="A2685" s="7" t="str">
        <f>IF(exportált!A2684&lt;&gt;"",IFERROR(LEFT(exportált!A2684,SEARCH("&lt;br/&gt;",SUBSTITUTE(exportált!A2684,"&lt;br&gt;","&lt;br/&gt;"),1)-1),exportált!A2684),"")</f>
        <v/>
      </c>
      <c r="B2685" s="7" t="str">
        <f>IFERROR(SUBSTITUTE(RIGHT(SUBSTITUTE(exportált!A2684,"&lt;br&gt;","&lt;br/&gt;"),LEN(SUBSTITUTE(exportált!A2684,"&lt;br&gt;","&lt;br/&gt;"))-LEN(A2685)-LEN('új sor'!$A$1)),'új sor'!$A$1,CHAR(10)),"")</f>
        <v/>
      </c>
      <c r="D2685" s="7" t="str">
        <f>IF(exportált!B2684&lt;&gt;"",SUBSTITUTE(SUBSTITUTE(exportált!B2684,"&lt;br&gt;","&lt;br/&gt;"),'új sor'!$A$1,CHAR(10)),"")</f>
        <v/>
      </c>
    </row>
    <row r="2686" spans="1:4" x14ac:dyDescent="0.25">
      <c r="A2686" s="7" t="str">
        <f>IF(exportált!A2685&lt;&gt;"",IFERROR(LEFT(exportált!A2685,SEARCH("&lt;br/&gt;",SUBSTITUTE(exportált!A2685,"&lt;br&gt;","&lt;br/&gt;"),1)-1),exportált!A2685),"")</f>
        <v/>
      </c>
      <c r="B2686" s="7" t="str">
        <f>IFERROR(SUBSTITUTE(RIGHT(SUBSTITUTE(exportált!A2685,"&lt;br&gt;","&lt;br/&gt;"),LEN(SUBSTITUTE(exportált!A2685,"&lt;br&gt;","&lt;br/&gt;"))-LEN(A2686)-LEN('új sor'!$A$1)),'új sor'!$A$1,CHAR(10)),"")</f>
        <v/>
      </c>
      <c r="D2686" s="7" t="str">
        <f>IF(exportált!B2685&lt;&gt;"",SUBSTITUTE(SUBSTITUTE(exportált!B2685,"&lt;br&gt;","&lt;br/&gt;"),'új sor'!$A$1,CHAR(10)),"")</f>
        <v/>
      </c>
    </row>
    <row r="2687" spans="1:4" x14ac:dyDescent="0.25">
      <c r="A2687" s="7" t="str">
        <f>IF(exportált!A2686&lt;&gt;"",IFERROR(LEFT(exportált!A2686,SEARCH("&lt;br/&gt;",SUBSTITUTE(exportált!A2686,"&lt;br&gt;","&lt;br/&gt;"),1)-1),exportált!A2686),"")</f>
        <v/>
      </c>
      <c r="B2687" s="7" t="str">
        <f>IFERROR(SUBSTITUTE(RIGHT(SUBSTITUTE(exportált!A2686,"&lt;br&gt;","&lt;br/&gt;"),LEN(SUBSTITUTE(exportált!A2686,"&lt;br&gt;","&lt;br/&gt;"))-LEN(A2687)-LEN('új sor'!$A$1)),'új sor'!$A$1,CHAR(10)),"")</f>
        <v/>
      </c>
      <c r="D2687" s="7" t="str">
        <f>IF(exportált!B2686&lt;&gt;"",SUBSTITUTE(SUBSTITUTE(exportált!B2686,"&lt;br&gt;","&lt;br/&gt;"),'új sor'!$A$1,CHAR(10)),"")</f>
        <v/>
      </c>
    </row>
    <row r="2688" spans="1:4" x14ac:dyDescent="0.25">
      <c r="A2688" s="7" t="str">
        <f>IF(exportált!A2687&lt;&gt;"",IFERROR(LEFT(exportált!A2687,SEARCH("&lt;br/&gt;",SUBSTITUTE(exportált!A2687,"&lt;br&gt;","&lt;br/&gt;"),1)-1),exportált!A2687),"")</f>
        <v/>
      </c>
      <c r="B2688" s="7" t="str">
        <f>IFERROR(SUBSTITUTE(RIGHT(SUBSTITUTE(exportált!A2687,"&lt;br&gt;","&lt;br/&gt;"),LEN(SUBSTITUTE(exportált!A2687,"&lt;br&gt;","&lt;br/&gt;"))-LEN(A2688)-LEN('új sor'!$A$1)),'új sor'!$A$1,CHAR(10)),"")</f>
        <v/>
      </c>
      <c r="D2688" s="7" t="str">
        <f>IF(exportált!B2687&lt;&gt;"",SUBSTITUTE(SUBSTITUTE(exportált!B2687,"&lt;br&gt;","&lt;br/&gt;"),'új sor'!$A$1,CHAR(10)),"")</f>
        <v/>
      </c>
    </row>
    <row r="2689" spans="1:4" x14ac:dyDescent="0.25">
      <c r="A2689" s="7" t="str">
        <f>IF(exportált!A2688&lt;&gt;"",IFERROR(LEFT(exportált!A2688,SEARCH("&lt;br/&gt;",SUBSTITUTE(exportált!A2688,"&lt;br&gt;","&lt;br/&gt;"),1)-1),exportált!A2688),"")</f>
        <v/>
      </c>
      <c r="B2689" s="7" t="str">
        <f>IFERROR(SUBSTITUTE(RIGHT(SUBSTITUTE(exportált!A2688,"&lt;br&gt;","&lt;br/&gt;"),LEN(SUBSTITUTE(exportált!A2688,"&lt;br&gt;","&lt;br/&gt;"))-LEN(A2689)-LEN('új sor'!$A$1)),'új sor'!$A$1,CHAR(10)),"")</f>
        <v/>
      </c>
      <c r="D2689" s="7" t="str">
        <f>IF(exportált!B2688&lt;&gt;"",SUBSTITUTE(SUBSTITUTE(exportált!B2688,"&lt;br&gt;","&lt;br/&gt;"),'új sor'!$A$1,CHAR(10)),"")</f>
        <v/>
      </c>
    </row>
    <row r="2690" spans="1:4" x14ac:dyDescent="0.25">
      <c r="A2690" s="7" t="str">
        <f>IF(exportált!A2689&lt;&gt;"",IFERROR(LEFT(exportált!A2689,SEARCH("&lt;br/&gt;",SUBSTITUTE(exportált!A2689,"&lt;br&gt;","&lt;br/&gt;"),1)-1),exportált!A2689),"")</f>
        <v/>
      </c>
      <c r="B2690" s="7" t="str">
        <f>IFERROR(SUBSTITUTE(RIGHT(SUBSTITUTE(exportált!A2689,"&lt;br&gt;","&lt;br/&gt;"),LEN(SUBSTITUTE(exportált!A2689,"&lt;br&gt;","&lt;br/&gt;"))-LEN(A2690)-LEN('új sor'!$A$1)),'új sor'!$A$1,CHAR(10)),"")</f>
        <v/>
      </c>
      <c r="D2690" s="7" t="str">
        <f>IF(exportált!B2689&lt;&gt;"",SUBSTITUTE(SUBSTITUTE(exportált!B2689,"&lt;br&gt;","&lt;br/&gt;"),'új sor'!$A$1,CHAR(10)),"")</f>
        <v/>
      </c>
    </row>
    <row r="2691" spans="1:4" x14ac:dyDescent="0.25">
      <c r="A2691" s="7" t="str">
        <f>IF(exportált!A2690&lt;&gt;"",IFERROR(LEFT(exportált!A2690,SEARCH("&lt;br/&gt;",SUBSTITUTE(exportált!A2690,"&lt;br&gt;","&lt;br/&gt;"),1)-1),exportált!A2690),"")</f>
        <v/>
      </c>
      <c r="B2691" s="7" t="str">
        <f>IFERROR(SUBSTITUTE(RIGHT(SUBSTITUTE(exportált!A2690,"&lt;br&gt;","&lt;br/&gt;"),LEN(SUBSTITUTE(exportált!A2690,"&lt;br&gt;","&lt;br/&gt;"))-LEN(A2691)-LEN('új sor'!$A$1)),'új sor'!$A$1,CHAR(10)),"")</f>
        <v/>
      </c>
      <c r="D2691" s="7" t="str">
        <f>IF(exportált!B2690&lt;&gt;"",SUBSTITUTE(SUBSTITUTE(exportált!B2690,"&lt;br&gt;","&lt;br/&gt;"),'új sor'!$A$1,CHAR(10)),"")</f>
        <v/>
      </c>
    </row>
    <row r="2692" spans="1:4" x14ac:dyDescent="0.25">
      <c r="A2692" s="7" t="str">
        <f>IF(exportált!A2691&lt;&gt;"",IFERROR(LEFT(exportált!A2691,SEARCH("&lt;br/&gt;",SUBSTITUTE(exportált!A2691,"&lt;br&gt;","&lt;br/&gt;"),1)-1),exportált!A2691),"")</f>
        <v/>
      </c>
      <c r="B2692" s="7" t="str">
        <f>IFERROR(SUBSTITUTE(RIGHT(SUBSTITUTE(exportált!A2691,"&lt;br&gt;","&lt;br/&gt;"),LEN(SUBSTITUTE(exportált!A2691,"&lt;br&gt;","&lt;br/&gt;"))-LEN(A2692)-LEN('új sor'!$A$1)),'új sor'!$A$1,CHAR(10)),"")</f>
        <v/>
      </c>
      <c r="D2692" s="7" t="str">
        <f>IF(exportált!B2691&lt;&gt;"",SUBSTITUTE(SUBSTITUTE(exportált!B2691,"&lt;br&gt;","&lt;br/&gt;"),'új sor'!$A$1,CHAR(10)),"")</f>
        <v/>
      </c>
    </row>
    <row r="2693" spans="1:4" x14ac:dyDescent="0.25">
      <c r="A2693" s="7" t="str">
        <f>IF(exportált!A2692&lt;&gt;"",IFERROR(LEFT(exportált!A2692,SEARCH("&lt;br/&gt;",SUBSTITUTE(exportált!A2692,"&lt;br&gt;","&lt;br/&gt;"),1)-1),exportált!A2692),"")</f>
        <v/>
      </c>
      <c r="B2693" s="7" t="str">
        <f>IFERROR(SUBSTITUTE(RIGHT(SUBSTITUTE(exportált!A2692,"&lt;br&gt;","&lt;br/&gt;"),LEN(SUBSTITUTE(exportált!A2692,"&lt;br&gt;","&lt;br/&gt;"))-LEN(A2693)-LEN('új sor'!$A$1)),'új sor'!$A$1,CHAR(10)),"")</f>
        <v/>
      </c>
      <c r="D2693" s="7" t="str">
        <f>IF(exportált!B2692&lt;&gt;"",SUBSTITUTE(SUBSTITUTE(exportált!B2692,"&lt;br&gt;","&lt;br/&gt;"),'új sor'!$A$1,CHAR(10)),"")</f>
        <v/>
      </c>
    </row>
    <row r="2694" spans="1:4" x14ac:dyDescent="0.25">
      <c r="A2694" s="7" t="str">
        <f>IF(exportált!A2693&lt;&gt;"",IFERROR(LEFT(exportált!A2693,SEARCH("&lt;br/&gt;",SUBSTITUTE(exportált!A2693,"&lt;br&gt;","&lt;br/&gt;"),1)-1),exportált!A2693),"")</f>
        <v/>
      </c>
      <c r="B2694" s="7" t="str">
        <f>IFERROR(SUBSTITUTE(RIGHT(SUBSTITUTE(exportált!A2693,"&lt;br&gt;","&lt;br/&gt;"),LEN(SUBSTITUTE(exportált!A2693,"&lt;br&gt;","&lt;br/&gt;"))-LEN(A2694)-LEN('új sor'!$A$1)),'új sor'!$A$1,CHAR(10)),"")</f>
        <v/>
      </c>
      <c r="D2694" s="7" t="str">
        <f>IF(exportált!B2693&lt;&gt;"",SUBSTITUTE(SUBSTITUTE(exportált!B2693,"&lt;br&gt;","&lt;br/&gt;"),'új sor'!$A$1,CHAR(10)),"")</f>
        <v/>
      </c>
    </row>
    <row r="2695" spans="1:4" x14ac:dyDescent="0.25">
      <c r="A2695" s="7" t="str">
        <f>IF(exportált!A2694&lt;&gt;"",IFERROR(LEFT(exportált!A2694,SEARCH("&lt;br/&gt;",SUBSTITUTE(exportált!A2694,"&lt;br&gt;","&lt;br/&gt;"),1)-1),exportált!A2694),"")</f>
        <v/>
      </c>
      <c r="B2695" s="7" t="str">
        <f>IFERROR(SUBSTITUTE(RIGHT(SUBSTITUTE(exportált!A2694,"&lt;br&gt;","&lt;br/&gt;"),LEN(SUBSTITUTE(exportált!A2694,"&lt;br&gt;","&lt;br/&gt;"))-LEN(A2695)-LEN('új sor'!$A$1)),'új sor'!$A$1,CHAR(10)),"")</f>
        <v/>
      </c>
      <c r="D2695" s="7" t="str">
        <f>IF(exportált!B2694&lt;&gt;"",SUBSTITUTE(SUBSTITUTE(exportált!B2694,"&lt;br&gt;","&lt;br/&gt;"),'új sor'!$A$1,CHAR(10)),"")</f>
        <v/>
      </c>
    </row>
    <row r="2696" spans="1:4" x14ac:dyDescent="0.25">
      <c r="A2696" s="7" t="str">
        <f>IF(exportált!A2695&lt;&gt;"",IFERROR(LEFT(exportált!A2695,SEARCH("&lt;br/&gt;",SUBSTITUTE(exportált!A2695,"&lt;br&gt;","&lt;br/&gt;"),1)-1),exportált!A2695),"")</f>
        <v/>
      </c>
      <c r="B2696" s="7" t="str">
        <f>IFERROR(SUBSTITUTE(RIGHT(SUBSTITUTE(exportált!A2695,"&lt;br&gt;","&lt;br/&gt;"),LEN(SUBSTITUTE(exportált!A2695,"&lt;br&gt;","&lt;br/&gt;"))-LEN(A2696)-LEN('új sor'!$A$1)),'új sor'!$A$1,CHAR(10)),"")</f>
        <v/>
      </c>
      <c r="D2696" s="7" t="str">
        <f>IF(exportált!B2695&lt;&gt;"",SUBSTITUTE(SUBSTITUTE(exportált!B2695,"&lt;br&gt;","&lt;br/&gt;"),'új sor'!$A$1,CHAR(10)),"")</f>
        <v/>
      </c>
    </row>
    <row r="2697" spans="1:4" x14ac:dyDescent="0.25">
      <c r="A2697" s="7" t="str">
        <f>IF(exportált!A2696&lt;&gt;"",IFERROR(LEFT(exportált!A2696,SEARCH("&lt;br/&gt;",SUBSTITUTE(exportált!A2696,"&lt;br&gt;","&lt;br/&gt;"),1)-1),exportált!A2696),"")</f>
        <v/>
      </c>
      <c r="B2697" s="7" t="str">
        <f>IFERROR(SUBSTITUTE(RIGHT(SUBSTITUTE(exportált!A2696,"&lt;br&gt;","&lt;br/&gt;"),LEN(SUBSTITUTE(exportált!A2696,"&lt;br&gt;","&lt;br/&gt;"))-LEN(A2697)-LEN('új sor'!$A$1)),'új sor'!$A$1,CHAR(10)),"")</f>
        <v/>
      </c>
      <c r="D2697" s="7" t="str">
        <f>IF(exportált!B2696&lt;&gt;"",SUBSTITUTE(SUBSTITUTE(exportált!B2696,"&lt;br&gt;","&lt;br/&gt;"),'új sor'!$A$1,CHAR(10)),"")</f>
        <v/>
      </c>
    </row>
    <row r="2698" spans="1:4" x14ac:dyDescent="0.25">
      <c r="A2698" s="7" t="str">
        <f>IF(exportált!A2697&lt;&gt;"",IFERROR(LEFT(exportált!A2697,SEARCH("&lt;br/&gt;",SUBSTITUTE(exportált!A2697,"&lt;br&gt;","&lt;br/&gt;"),1)-1),exportált!A2697),"")</f>
        <v/>
      </c>
      <c r="B2698" s="7" t="str">
        <f>IFERROR(SUBSTITUTE(RIGHT(SUBSTITUTE(exportált!A2697,"&lt;br&gt;","&lt;br/&gt;"),LEN(SUBSTITUTE(exportált!A2697,"&lt;br&gt;","&lt;br/&gt;"))-LEN(A2698)-LEN('új sor'!$A$1)),'új sor'!$A$1,CHAR(10)),"")</f>
        <v/>
      </c>
      <c r="D2698" s="7" t="str">
        <f>IF(exportált!B2697&lt;&gt;"",SUBSTITUTE(SUBSTITUTE(exportált!B2697,"&lt;br&gt;","&lt;br/&gt;"),'új sor'!$A$1,CHAR(10)),"")</f>
        <v/>
      </c>
    </row>
    <row r="2699" spans="1:4" x14ac:dyDescent="0.25">
      <c r="A2699" s="7" t="str">
        <f>IF(exportált!A2698&lt;&gt;"",IFERROR(LEFT(exportált!A2698,SEARCH("&lt;br/&gt;",SUBSTITUTE(exportált!A2698,"&lt;br&gt;","&lt;br/&gt;"),1)-1),exportált!A2698),"")</f>
        <v/>
      </c>
      <c r="B2699" s="7" t="str">
        <f>IFERROR(SUBSTITUTE(RIGHT(SUBSTITUTE(exportált!A2698,"&lt;br&gt;","&lt;br/&gt;"),LEN(SUBSTITUTE(exportált!A2698,"&lt;br&gt;","&lt;br/&gt;"))-LEN(A2699)-LEN('új sor'!$A$1)),'új sor'!$A$1,CHAR(10)),"")</f>
        <v/>
      </c>
      <c r="D2699" s="7" t="str">
        <f>IF(exportált!B2698&lt;&gt;"",SUBSTITUTE(SUBSTITUTE(exportált!B2698,"&lt;br&gt;","&lt;br/&gt;"),'új sor'!$A$1,CHAR(10)),"")</f>
        <v/>
      </c>
    </row>
    <row r="2700" spans="1:4" x14ac:dyDescent="0.25">
      <c r="A2700" s="7" t="str">
        <f>IF(exportált!A2699&lt;&gt;"",IFERROR(LEFT(exportált!A2699,SEARCH("&lt;br/&gt;",SUBSTITUTE(exportált!A2699,"&lt;br&gt;","&lt;br/&gt;"),1)-1),exportált!A2699),"")</f>
        <v/>
      </c>
      <c r="B2700" s="7" t="str">
        <f>IFERROR(SUBSTITUTE(RIGHT(SUBSTITUTE(exportált!A2699,"&lt;br&gt;","&lt;br/&gt;"),LEN(SUBSTITUTE(exportált!A2699,"&lt;br&gt;","&lt;br/&gt;"))-LEN(A2700)-LEN('új sor'!$A$1)),'új sor'!$A$1,CHAR(10)),"")</f>
        <v/>
      </c>
      <c r="D2700" s="7" t="str">
        <f>IF(exportált!B2699&lt;&gt;"",SUBSTITUTE(SUBSTITUTE(exportált!B2699,"&lt;br&gt;","&lt;br/&gt;"),'új sor'!$A$1,CHAR(10)),"")</f>
        <v/>
      </c>
    </row>
    <row r="2701" spans="1:4" x14ac:dyDescent="0.25">
      <c r="A2701" s="7" t="str">
        <f>IF(exportált!A2700&lt;&gt;"",IFERROR(LEFT(exportált!A2700,SEARCH("&lt;br/&gt;",SUBSTITUTE(exportált!A2700,"&lt;br&gt;","&lt;br/&gt;"),1)-1),exportált!A2700),"")</f>
        <v/>
      </c>
      <c r="B2701" s="7" t="str">
        <f>IFERROR(SUBSTITUTE(RIGHT(SUBSTITUTE(exportált!A2700,"&lt;br&gt;","&lt;br/&gt;"),LEN(SUBSTITUTE(exportált!A2700,"&lt;br&gt;","&lt;br/&gt;"))-LEN(A2701)-LEN('új sor'!$A$1)),'új sor'!$A$1,CHAR(10)),"")</f>
        <v/>
      </c>
      <c r="D2701" s="7" t="str">
        <f>IF(exportált!B2700&lt;&gt;"",SUBSTITUTE(SUBSTITUTE(exportált!B2700,"&lt;br&gt;","&lt;br/&gt;"),'új sor'!$A$1,CHAR(10)),"")</f>
        <v/>
      </c>
    </row>
    <row r="2702" spans="1:4" x14ac:dyDescent="0.25">
      <c r="A2702" s="7" t="str">
        <f>IF(exportált!A2701&lt;&gt;"",IFERROR(LEFT(exportált!A2701,SEARCH("&lt;br/&gt;",SUBSTITUTE(exportált!A2701,"&lt;br&gt;","&lt;br/&gt;"),1)-1),exportált!A2701),"")</f>
        <v/>
      </c>
      <c r="B2702" s="7" t="str">
        <f>IFERROR(SUBSTITUTE(RIGHT(SUBSTITUTE(exportált!A2701,"&lt;br&gt;","&lt;br/&gt;"),LEN(SUBSTITUTE(exportált!A2701,"&lt;br&gt;","&lt;br/&gt;"))-LEN(A2702)-LEN('új sor'!$A$1)),'új sor'!$A$1,CHAR(10)),"")</f>
        <v/>
      </c>
      <c r="D2702" s="7" t="str">
        <f>IF(exportált!B2701&lt;&gt;"",SUBSTITUTE(SUBSTITUTE(exportált!B2701,"&lt;br&gt;","&lt;br/&gt;"),'új sor'!$A$1,CHAR(10)),"")</f>
        <v/>
      </c>
    </row>
    <row r="2703" spans="1:4" x14ac:dyDescent="0.25">
      <c r="A2703" s="7" t="str">
        <f>IF(exportált!A2702&lt;&gt;"",IFERROR(LEFT(exportált!A2702,SEARCH("&lt;br/&gt;",SUBSTITUTE(exportált!A2702,"&lt;br&gt;","&lt;br/&gt;"),1)-1),exportált!A2702),"")</f>
        <v/>
      </c>
      <c r="B2703" s="7" t="str">
        <f>IFERROR(SUBSTITUTE(RIGHT(SUBSTITUTE(exportált!A2702,"&lt;br&gt;","&lt;br/&gt;"),LEN(SUBSTITUTE(exportált!A2702,"&lt;br&gt;","&lt;br/&gt;"))-LEN(A2703)-LEN('új sor'!$A$1)),'új sor'!$A$1,CHAR(10)),"")</f>
        <v/>
      </c>
      <c r="D2703" s="7" t="str">
        <f>IF(exportált!B2702&lt;&gt;"",SUBSTITUTE(SUBSTITUTE(exportált!B2702,"&lt;br&gt;","&lt;br/&gt;"),'új sor'!$A$1,CHAR(10)),"")</f>
        <v/>
      </c>
    </row>
    <row r="2704" spans="1:4" x14ac:dyDescent="0.25">
      <c r="A2704" s="7" t="str">
        <f>IF(exportált!A2703&lt;&gt;"",IFERROR(LEFT(exportált!A2703,SEARCH("&lt;br/&gt;",SUBSTITUTE(exportált!A2703,"&lt;br&gt;","&lt;br/&gt;"),1)-1),exportált!A2703),"")</f>
        <v/>
      </c>
      <c r="B2704" s="7" t="str">
        <f>IFERROR(SUBSTITUTE(RIGHT(SUBSTITUTE(exportált!A2703,"&lt;br&gt;","&lt;br/&gt;"),LEN(SUBSTITUTE(exportált!A2703,"&lt;br&gt;","&lt;br/&gt;"))-LEN(A2704)-LEN('új sor'!$A$1)),'új sor'!$A$1,CHAR(10)),"")</f>
        <v/>
      </c>
      <c r="D2704" s="7" t="str">
        <f>IF(exportált!B2703&lt;&gt;"",SUBSTITUTE(SUBSTITUTE(exportált!B2703,"&lt;br&gt;","&lt;br/&gt;"),'új sor'!$A$1,CHAR(10)),"")</f>
        <v/>
      </c>
    </row>
    <row r="2705" spans="1:4" x14ac:dyDescent="0.25">
      <c r="A2705" s="7" t="str">
        <f>IF(exportált!A2704&lt;&gt;"",IFERROR(LEFT(exportált!A2704,SEARCH("&lt;br/&gt;",SUBSTITUTE(exportált!A2704,"&lt;br&gt;","&lt;br/&gt;"),1)-1),exportált!A2704),"")</f>
        <v/>
      </c>
      <c r="B2705" s="7" t="str">
        <f>IFERROR(SUBSTITUTE(RIGHT(SUBSTITUTE(exportált!A2704,"&lt;br&gt;","&lt;br/&gt;"),LEN(SUBSTITUTE(exportált!A2704,"&lt;br&gt;","&lt;br/&gt;"))-LEN(A2705)-LEN('új sor'!$A$1)),'új sor'!$A$1,CHAR(10)),"")</f>
        <v/>
      </c>
      <c r="D2705" s="7" t="str">
        <f>IF(exportált!B2704&lt;&gt;"",SUBSTITUTE(SUBSTITUTE(exportált!B2704,"&lt;br&gt;","&lt;br/&gt;"),'új sor'!$A$1,CHAR(10)),"")</f>
        <v/>
      </c>
    </row>
    <row r="2706" spans="1:4" x14ac:dyDescent="0.25">
      <c r="A2706" s="7" t="str">
        <f>IF(exportált!A2705&lt;&gt;"",IFERROR(LEFT(exportált!A2705,SEARCH("&lt;br/&gt;",SUBSTITUTE(exportált!A2705,"&lt;br&gt;","&lt;br/&gt;"),1)-1),exportált!A2705),"")</f>
        <v/>
      </c>
      <c r="B2706" s="7" t="str">
        <f>IFERROR(SUBSTITUTE(RIGHT(SUBSTITUTE(exportált!A2705,"&lt;br&gt;","&lt;br/&gt;"),LEN(SUBSTITUTE(exportált!A2705,"&lt;br&gt;","&lt;br/&gt;"))-LEN(A2706)-LEN('új sor'!$A$1)),'új sor'!$A$1,CHAR(10)),"")</f>
        <v/>
      </c>
      <c r="D2706" s="7" t="str">
        <f>IF(exportált!B2705&lt;&gt;"",SUBSTITUTE(SUBSTITUTE(exportált!B2705,"&lt;br&gt;","&lt;br/&gt;"),'új sor'!$A$1,CHAR(10)),"")</f>
        <v/>
      </c>
    </row>
    <row r="2707" spans="1:4" x14ac:dyDescent="0.25">
      <c r="A2707" s="7" t="str">
        <f>IF(exportált!A2706&lt;&gt;"",IFERROR(LEFT(exportált!A2706,SEARCH("&lt;br/&gt;",SUBSTITUTE(exportált!A2706,"&lt;br&gt;","&lt;br/&gt;"),1)-1),exportált!A2706),"")</f>
        <v/>
      </c>
      <c r="B2707" s="7" t="str">
        <f>IFERROR(SUBSTITUTE(RIGHT(SUBSTITUTE(exportált!A2706,"&lt;br&gt;","&lt;br/&gt;"),LEN(SUBSTITUTE(exportált!A2706,"&lt;br&gt;","&lt;br/&gt;"))-LEN(A2707)-LEN('új sor'!$A$1)),'új sor'!$A$1,CHAR(10)),"")</f>
        <v/>
      </c>
      <c r="D2707" s="7" t="str">
        <f>IF(exportált!B2706&lt;&gt;"",SUBSTITUTE(SUBSTITUTE(exportált!B2706,"&lt;br&gt;","&lt;br/&gt;"),'új sor'!$A$1,CHAR(10)),"")</f>
        <v/>
      </c>
    </row>
    <row r="2708" spans="1:4" x14ac:dyDescent="0.25">
      <c r="A2708" s="7" t="str">
        <f>IF(exportált!A2707&lt;&gt;"",IFERROR(LEFT(exportált!A2707,SEARCH("&lt;br/&gt;",SUBSTITUTE(exportált!A2707,"&lt;br&gt;","&lt;br/&gt;"),1)-1),exportált!A2707),"")</f>
        <v/>
      </c>
      <c r="B2708" s="7" t="str">
        <f>IFERROR(SUBSTITUTE(RIGHT(SUBSTITUTE(exportált!A2707,"&lt;br&gt;","&lt;br/&gt;"),LEN(SUBSTITUTE(exportált!A2707,"&lt;br&gt;","&lt;br/&gt;"))-LEN(A2708)-LEN('új sor'!$A$1)),'új sor'!$A$1,CHAR(10)),"")</f>
        <v/>
      </c>
      <c r="D2708" s="7" t="str">
        <f>IF(exportált!B2707&lt;&gt;"",SUBSTITUTE(SUBSTITUTE(exportált!B2707,"&lt;br&gt;","&lt;br/&gt;"),'új sor'!$A$1,CHAR(10)),"")</f>
        <v/>
      </c>
    </row>
    <row r="2709" spans="1:4" x14ac:dyDescent="0.25">
      <c r="A2709" s="7" t="str">
        <f>IF(exportált!A2708&lt;&gt;"",IFERROR(LEFT(exportált!A2708,SEARCH("&lt;br/&gt;",SUBSTITUTE(exportált!A2708,"&lt;br&gt;","&lt;br/&gt;"),1)-1),exportált!A2708),"")</f>
        <v/>
      </c>
      <c r="B2709" s="7" t="str">
        <f>IFERROR(SUBSTITUTE(RIGHT(SUBSTITUTE(exportált!A2708,"&lt;br&gt;","&lt;br/&gt;"),LEN(SUBSTITUTE(exportált!A2708,"&lt;br&gt;","&lt;br/&gt;"))-LEN(A2709)-LEN('új sor'!$A$1)),'új sor'!$A$1,CHAR(10)),"")</f>
        <v/>
      </c>
      <c r="D2709" s="7" t="str">
        <f>IF(exportált!B2708&lt;&gt;"",SUBSTITUTE(SUBSTITUTE(exportált!B2708,"&lt;br&gt;","&lt;br/&gt;"),'új sor'!$A$1,CHAR(10)),"")</f>
        <v/>
      </c>
    </row>
    <row r="2710" spans="1:4" x14ac:dyDescent="0.25">
      <c r="A2710" s="7" t="str">
        <f>IF(exportált!A2709&lt;&gt;"",IFERROR(LEFT(exportált!A2709,SEARCH("&lt;br/&gt;",SUBSTITUTE(exportált!A2709,"&lt;br&gt;","&lt;br/&gt;"),1)-1),exportált!A2709),"")</f>
        <v/>
      </c>
      <c r="B2710" s="7" t="str">
        <f>IFERROR(SUBSTITUTE(RIGHT(SUBSTITUTE(exportált!A2709,"&lt;br&gt;","&lt;br/&gt;"),LEN(SUBSTITUTE(exportált!A2709,"&lt;br&gt;","&lt;br/&gt;"))-LEN(A2710)-LEN('új sor'!$A$1)),'új sor'!$A$1,CHAR(10)),"")</f>
        <v/>
      </c>
      <c r="D2710" s="7" t="str">
        <f>IF(exportált!B2709&lt;&gt;"",SUBSTITUTE(SUBSTITUTE(exportált!B2709,"&lt;br&gt;","&lt;br/&gt;"),'új sor'!$A$1,CHAR(10)),"")</f>
        <v/>
      </c>
    </row>
    <row r="2711" spans="1:4" x14ac:dyDescent="0.25">
      <c r="A2711" s="7" t="str">
        <f>IF(exportált!A2710&lt;&gt;"",IFERROR(LEFT(exportált!A2710,SEARCH("&lt;br/&gt;",SUBSTITUTE(exportált!A2710,"&lt;br&gt;","&lt;br/&gt;"),1)-1),exportált!A2710),"")</f>
        <v/>
      </c>
      <c r="B2711" s="7" t="str">
        <f>IFERROR(SUBSTITUTE(RIGHT(SUBSTITUTE(exportált!A2710,"&lt;br&gt;","&lt;br/&gt;"),LEN(SUBSTITUTE(exportált!A2710,"&lt;br&gt;","&lt;br/&gt;"))-LEN(A2711)-LEN('új sor'!$A$1)),'új sor'!$A$1,CHAR(10)),"")</f>
        <v/>
      </c>
      <c r="D2711" s="7" t="str">
        <f>IF(exportált!B2710&lt;&gt;"",SUBSTITUTE(SUBSTITUTE(exportált!B2710,"&lt;br&gt;","&lt;br/&gt;"),'új sor'!$A$1,CHAR(10)),"")</f>
        <v/>
      </c>
    </row>
    <row r="2712" spans="1:4" x14ac:dyDescent="0.25">
      <c r="A2712" s="7" t="str">
        <f>IF(exportált!A2711&lt;&gt;"",IFERROR(LEFT(exportált!A2711,SEARCH("&lt;br/&gt;",SUBSTITUTE(exportált!A2711,"&lt;br&gt;","&lt;br/&gt;"),1)-1),exportált!A2711),"")</f>
        <v/>
      </c>
      <c r="B2712" s="7" t="str">
        <f>IFERROR(SUBSTITUTE(RIGHT(SUBSTITUTE(exportált!A2711,"&lt;br&gt;","&lt;br/&gt;"),LEN(SUBSTITUTE(exportált!A2711,"&lt;br&gt;","&lt;br/&gt;"))-LEN(A2712)-LEN('új sor'!$A$1)),'új sor'!$A$1,CHAR(10)),"")</f>
        <v/>
      </c>
      <c r="D2712" s="7" t="str">
        <f>IF(exportált!B2711&lt;&gt;"",SUBSTITUTE(SUBSTITUTE(exportált!B2711,"&lt;br&gt;","&lt;br/&gt;"),'új sor'!$A$1,CHAR(10)),"")</f>
        <v/>
      </c>
    </row>
    <row r="2713" spans="1:4" x14ac:dyDescent="0.25">
      <c r="A2713" s="7" t="str">
        <f>IF(exportált!A2712&lt;&gt;"",IFERROR(LEFT(exportált!A2712,SEARCH("&lt;br/&gt;",SUBSTITUTE(exportált!A2712,"&lt;br&gt;","&lt;br/&gt;"),1)-1),exportált!A2712),"")</f>
        <v/>
      </c>
      <c r="B2713" s="7" t="str">
        <f>IFERROR(SUBSTITUTE(RIGHT(SUBSTITUTE(exportált!A2712,"&lt;br&gt;","&lt;br/&gt;"),LEN(SUBSTITUTE(exportált!A2712,"&lt;br&gt;","&lt;br/&gt;"))-LEN(A2713)-LEN('új sor'!$A$1)),'új sor'!$A$1,CHAR(10)),"")</f>
        <v/>
      </c>
      <c r="D2713" s="7" t="str">
        <f>IF(exportált!B2712&lt;&gt;"",SUBSTITUTE(SUBSTITUTE(exportált!B2712,"&lt;br&gt;","&lt;br/&gt;"),'új sor'!$A$1,CHAR(10)),"")</f>
        <v/>
      </c>
    </row>
    <row r="2714" spans="1:4" x14ac:dyDescent="0.25">
      <c r="A2714" s="7" t="str">
        <f>IF(exportált!A2713&lt;&gt;"",IFERROR(LEFT(exportált!A2713,SEARCH("&lt;br/&gt;",SUBSTITUTE(exportált!A2713,"&lt;br&gt;","&lt;br/&gt;"),1)-1),exportált!A2713),"")</f>
        <v/>
      </c>
      <c r="B2714" s="7" t="str">
        <f>IFERROR(SUBSTITUTE(RIGHT(SUBSTITUTE(exportált!A2713,"&lt;br&gt;","&lt;br/&gt;"),LEN(SUBSTITUTE(exportált!A2713,"&lt;br&gt;","&lt;br/&gt;"))-LEN(A2714)-LEN('új sor'!$A$1)),'új sor'!$A$1,CHAR(10)),"")</f>
        <v/>
      </c>
      <c r="D2714" s="7" t="str">
        <f>IF(exportált!B2713&lt;&gt;"",SUBSTITUTE(SUBSTITUTE(exportált!B2713,"&lt;br&gt;","&lt;br/&gt;"),'új sor'!$A$1,CHAR(10)),"")</f>
        <v/>
      </c>
    </row>
    <row r="2715" spans="1:4" x14ac:dyDescent="0.25">
      <c r="A2715" s="7" t="str">
        <f>IF(exportált!A2714&lt;&gt;"",IFERROR(LEFT(exportált!A2714,SEARCH("&lt;br/&gt;",SUBSTITUTE(exportált!A2714,"&lt;br&gt;","&lt;br/&gt;"),1)-1),exportált!A2714),"")</f>
        <v/>
      </c>
      <c r="B2715" s="7" t="str">
        <f>IFERROR(SUBSTITUTE(RIGHT(SUBSTITUTE(exportált!A2714,"&lt;br&gt;","&lt;br/&gt;"),LEN(SUBSTITUTE(exportált!A2714,"&lt;br&gt;","&lt;br/&gt;"))-LEN(A2715)-LEN('új sor'!$A$1)),'új sor'!$A$1,CHAR(10)),"")</f>
        <v/>
      </c>
      <c r="D2715" s="7" t="str">
        <f>IF(exportált!B2714&lt;&gt;"",SUBSTITUTE(SUBSTITUTE(exportált!B2714,"&lt;br&gt;","&lt;br/&gt;"),'új sor'!$A$1,CHAR(10)),"")</f>
        <v/>
      </c>
    </row>
    <row r="2716" spans="1:4" x14ac:dyDescent="0.25">
      <c r="A2716" s="7" t="str">
        <f>IF(exportált!A2715&lt;&gt;"",IFERROR(LEFT(exportált!A2715,SEARCH("&lt;br/&gt;",SUBSTITUTE(exportált!A2715,"&lt;br&gt;","&lt;br/&gt;"),1)-1),exportált!A2715),"")</f>
        <v/>
      </c>
      <c r="B2716" s="7" t="str">
        <f>IFERROR(SUBSTITUTE(RIGHT(SUBSTITUTE(exportált!A2715,"&lt;br&gt;","&lt;br/&gt;"),LEN(SUBSTITUTE(exportált!A2715,"&lt;br&gt;","&lt;br/&gt;"))-LEN(A2716)-LEN('új sor'!$A$1)),'új sor'!$A$1,CHAR(10)),"")</f>
        <v/>
      </c>
      <c r="D2716" s="7" t="str">
        <f>IF(exportált!B2715&lt;&gt;"",SUBSTITUTE(SUBSTITUTE(exportált!B2715,"&lt;br&gt;","&lt;br/&gt;"),'új sor'!$A$1,CHAR(10)),"")</f>
        <v/>
      </c>
    </row>
    <row r="2717" spans="1:4" x14ac:dyDescent="0.25">
      <c r="A2717" s="7" t="str">
        <f>IF(exportált!A2716&lt;&gt;"",IFERROR(LEFT(exportált!A2716,SEARCH("&lt;br/&gt;",SUBSTITUTE(exportált!A2716,"&lt;br&gt;","&lt;br/&gt;"),1)-1),exportált!A2716),"")</f>
        <v/>
      </c>
      <c r="B2717" s="7" t="str">
        <f>IFERROR(SUBSTITUTE(RIGHT(SUBSTITUTE(exportált!A2716,"&lt;br&gt;","&lt;br/&gt;"),LEN(SUBSTITUTE(exportált!A2716,"&lt;br&gt;","&lt;br/&gt;"))-LEN(A2717)-LEN('új sor'!$A$1)),'új sor'!$A$1,CHAR(10)),"")</f>
        <v/>
      </c>
      <c r="D2717" s="7" t="str">
        <f>IF(exportált!B2716&lt;&gt;"",SUBSTITUTE(SUBSTITUTE(exportált!B2716,"&lt;br&gt;","&lt;br/&gt;"),'új sor'!$A$1,CHAR(10)),"")</f>
        <v/>
      </c>
    </row>
    <row r="2718" spans="1:4" x14ac:dyDescent="0.25">
      <c r="A2718" s="7" t="str">
        <f>IF(exportált!A2717&lt;&gt;"",IFERROR(LEFT(exportált!A2717,SEARCH("&lt;br/&gt;",SUBSTITUTE(exportált!A2717,"&lt;br&gt;","&lt;br/&gt;"),1)-1),exportált!A2717),"")</f>
        <v/>
      </c>
      <c r="B2718" s="7" t="str">
        <f>IFERROR(SUBSTITUTE(RIGHT(SUBSTITUTE(exportált!A2717,"&lt;br&gt;","&lt;br/&gt;"),LEN(SUBSTITUTE(exportált!A2717,"&lt;br&gt;","&lt;br/&gt;"))-LEN(A2718)-LEN('új sor'!$A$1)),'új sor'!$A$1,CHAR(10)),"")</f>
        <v/>
      </c>
      <c r="D2718" s="7" t="str">
        <f>IF(exportált!B2717&lt;&gt;"",SUBSTITUTE(SUBSTITUTE(exportált!B2717,"&lt;br&gt;","&lt;br/&gt;"),'új sor'!$A$1,CHAR(10)),"")</f>
        <v/>
      </c>
    </row>
    <row r="2719" spans="1:4" x14ac:dyDescent="0.25">
      <c r="A2719" s="7" t="str">
        <f>IF(exportált!A2718&lt;&gt;"",IFERROR(LEFT(exportált!A2718,SEARCH("&lt;br/&gt;",SUBSTITUTE(exportált!A2718,"&lt;br&gt;","&lt;br/&gt;"),1)-1),exportált!A2718),"")</f>
        <v/>
      </c>
      <c r="B2719" s="7" t="str">
        <f>IFERROR(SUBSTITUTE(RIGHT(SUBSTITUTE(exportált!A2718,"&lt;br&gt;","&lt;br/&gt;"),LEN(SUBSTITUTE(exportált!A2718,"&lt;br&gt;","&lt;br/&gt;"))-LEN(A2719)-LEN('új sor'!$A$1)),'új sor'!$A$1,CHAR(10)),"")</f>
        <v/>
      </c>
      <c r="D2719" s="7" t="str">
        <f>IF(exportált!B2718&lt;&gt;"",SUBSTITUTE(SUBSTITUTE(exportált!B2718,"&lt;br&gt;","&lt;br/&gt;"),'új sor'!$A$1,CHAR(10)),"")</f>
        <v/>
      </c>
    </row>
    <row r="2720" spans="1:4" x14ac:dyDescent="0.25">
      <c r="A2720" s="7" t="str">
        <f>IF(exportált!A2719&lt;&gt;"",IFERROR(LEFT(exportált!A2719,SEARCH("&lt;br/&gt;",SUBSTITUTE(exportált!A2719,"&lt;br&gt;","&lt;br/&gt;"),1)-1),exportált!A2719),"")</f>
        <v/>
      </c>
      <c r="B2720" s="7" t="str">
        <f>IFERROR(SUBSTITUTE(RIGHT(SUBSTITUTE(exportált!A2719,"&lt;br&gt;","&lt;br/&gt;"),LEN(SUBSTITUTE(exportált!A2719,"&lt;br&gt;","&lt;br/&gt;"))-LEN(A2720)-LEN('új sor'!$A$1)),'új sor'!$A$1,CHAR(10)),"")</f>
        <v/>
      </c>
      <c r="D2720" s="7" t="str">
        <f>IF(exportált!B2719&lt;&gt;"",SUBSTITUTE(SUBSTITUTE(exportált!B2719,"&lt;br&gt;","&lt;br/&gt;"),'új sor'!$A$1,CHAR(10)),"")</f>
        <v/>
      </c>
    </row>
    <row r="2721" spans="1:4" x14ac:dyDescent="0.25">
      <c r="A2721" s="7" t="str">
        <f>IF(exportált!A2720&lt;&gt;"",IFERROR(LEFT(exportált!A2720,SEARCH("&lt;br/&gt;",SUBSTITUTE(exportált!A2720,"&lt;br&gt;","&lt;br/&gt;"),1)-1),exportált!A2720),"")</f>
        <v/>
      </c>
      <c r="B2721" s="7" t="str">
        <f>IFERROR(SUBSTITUTE(RIGHT(SUBSTITUTE(exportált!A2720,"&lt;br&gt;","&lt;br/&gt;"),LEN(SUBSTITUTE(exportált!A2720,"&lt;br&gt;","&lt;br/&gt;"))-LEN(A2721)-LEN('új sor'!$A$1)),'új sor'!$A$1,CHAR(10)),"")</f>
        <v/>
      </c>
      <c r="D2721" s="7" t="str">
        <f>IF(exportált!B2720&lt;&gt;"",SUBSTITUTE(SUBSTITUTE(exportált!B2720,"&lt;br&gt;","&lt;br/&gt;"),'új sor'!$A$1,CHAR(10)),"")</f>
        <v/>
      </c>
    </row>
    <row r="2722" spans="1:4" x14ac:dyDescent="0.25">
      <c r="A2722" s="7" t="str">
        <f>IF(exportált!A2721&lt;&gt;"",IFERROR(LEFT(exportált!A2721,SEARCH("&lt;br/&gt;",SUBSTITUTE(exportált!A2721,"&lt;br&gt;","&lt;br/&gt;"),1)-1),exportált!A2721),"")</f>
        <v/>
      </c>
      <c r="B2722" s="7" t="str">
        <f>IFERROR(SUBSTITUTE(RIGHT(SUBSTITUTE(exportált!A2721,"&lt;br&gt;","&lt;br/&gt;"),LEN(SUBSTITUTE(exportált!A2721,"&lt;br&gt;","&lt;br/&gt;"))-LEN(A2722)-LEN('új sor'!$A$1)),'új sor'!$A$1,CHAR(10)),"")</f>
        <v/>
      </c>
      <c r="D2722" s="7" t="str">
        <f>IF(exportált!B2721&lt;&gt;"",SUBSTITUTE(SUBSTITUTE(exportált!B2721,"&lt;br&gt;","&lt;br/&gt;"),'új sor'!$A$1,CHAR(10)),"")</f>
        <v/>
      </c>
    </row>
    <row r="2723" spans="1:4" x14ac:dyDescent="0.25">
      <c r="A2723" s="7" t="str">
        <f>IF(exportált!A2722&lt;&gt;"",IFERROR(LEFT(exportált!A2722,SEARCH("&lt;br/&gt;",SUBSTITUTE(exportált!A2722,"&lt;br&gt;","&lt;br/&gt;"),1)-1),exportált!A2722),"")</f>
        <v/>
      </c>
      <c r="B2723" s="7" t="str">
        <f>IFERROR(SUBSTITUTE(RIGHT(SUBSTITUTE(exportált!A2722,"&lt;br&gt;","&lt;br/&gt;"),LEN(SUBSTITUTE(exportált!A2722,"&lt;br&gt;","&lt;br/&gt;"))-LEN(A2723)-LEN('új sor'!$A$1)),'új sor'!$A$1,CHAR(10)),"")</f>
        <v/>
      </c>
      <c r="D2723" s="7" t="str">
        <f>IF(exportált!B2722&lt;&gt;"",SUBSTITUTE(SUBSTITUTE(exportált!B2722,"&lt;br&gt;","&lt;br/&gt;"),'új sor'!$A$1,CHAR(10)),"")</f>
        <v/>
      </c>
    </row>
    <row r="2724" spans="1:4" x14ac:dyDescent="0.25">
      <c r="A2724" s="7" t="str">
        <f>IF(exportált!A2723&lt;&gt;"",IFERROR(LEFT(exportált!A2723,SEARCH("&lt;br/&gt;",SUBSTITUTE(exportált!A2723,"&lt;br&gt;","&lt;br/&gt;"),1)-1),exportált!A2723),"")</f>
        <v/>
      </c>
      <c r="B2724" s="7" t="str">
        <f>IFERROR(SUBSTITUTE(RIGHT(SUBSTITUTE(exportált!A2723,"&lt;br&gt;","&lt;br/&gt;"),LEN(SUBSTITUTE(exportált!A2723,"&lt;br&gt;","&lt;br/&gt;"))-LEN(A2724)-LEN('új sor'!$A$1)),'új sor'!$A$1,CHAR(10)),"")</f>
        <v/>
      </c>
      <c r="D2724" s="7" t="str">
        <f>IF(exportált!B2723&lt;&gt;"",SUBSTITUTE(SUBSTITUTE(exportált!B2723,"&lt;br&gt;","&lt;br/&gt;"),'új sor'!$A$1,CHAR(10)),"")</f>
        <v/>
      </c>
    </row>
    <row r="2725" spans="1:4" x14ac:dyDescent="0.25">
      <c r="A2725" s="7" t="str">
        <f>IF(exportált!A2724&lt;&gt;"",IFERROR(LEFT(exportált!A2724,SEARCH("&lt;br/&gt;",SUBSTITUTE(exportált!A2724,"&lt;br&gt;","&lt;br/&gt;"),1)-1),exportált!A2724),"")</f>
        <v/>
      </c>
      <c r="B2725" s="7" t="str">
        <f>IFERROR(SUBSTITUTE(RIGHT(SUBSTITUTE(exportált!A2724,"&lt;br&gt;","&lt;br/&gt;"),LEN(SUBSTITUTE(exportált!A2724,"&lt;br&gt;","&lt;br/&gt;"))-LEN(A2725)-LEN('új sor'!$A$1)),'új sor'!$A$1,CHAR(10)),"")</f>
        <v/>
      </c>
      <c r="D2725" s="7" t="str">
        <f>IF(exportált!B2724&lt;&gt;"",SUBSTITUTE(SUBSTITUTE(exportált!B2724,"&lt;br&gt;","&lt;br/&gt;"),'új sor'!$A$1,CHAR(10)),"")</f>
        <v/>
      </c>
    </row>
    <row r="2726" spans="1:4" x14ac:dyDescent="0.25">
      <c r="A2726" s="7" t="str">
        <f>IF(exportált!A2725&lt;&gt;"",IFERROR(LEFT(exportált!A2725,SEARCH("&lt;br/&gt;",SUBSTITUTE(exportált!A2725,"&lt;br&gt;","&lt;br/&gt;"),1)-1),exportált!A2725),"")</f>
        <v/>
      </c>
      <c r="B2726" s="7" t="str">
        <f>IFERROR(SUBSTITUTE(RIGHT(SUBSTITUTE(exportált!A2725,"&lt;br&gt;","&lt;br/&gt;"),LEN(SUBSTITUTE(exportált!A2725,"&lt;br&gt;","&lt;br/&gt;"))-LEN(A2726)-LEN('új sor'!$A$1)),'új sor'!$A$1,CHAR(10)),"")</f>
        <v/>
      </c>
      <c r="D2726" s="7" t="str">
        <f>IF(exportált!B2725&lt;&gt;"",SUBSTITUTE(SUBSTITUTE(exportált!B2725,"&lt;br&gt;","&lt;br/&gt;"),'új sor'!$A$1,CHAR(10)),"")</f>
        <v/>
      </c>
    </row>
    <row r="2727" spans="1:4" x14ac:dyDescent="0.25">
      <c r="A2727" s="7" t="str">
        <f>IF(exportált!A2726&lt;&gt;"",IFERROR(LEFT(exportált!A2726,SEARCH("&lt;br/&gt;",SUBSTITUTE(exportált!A2726,"&lt;br&gt;","&lt;br/&gt;"),1)-1),exportált!A2726),"")</f>
        <v/>
      </c>
      <c r="B2727" s="7" t="str">
        <f>IFERROR(SUBSTITUTE(RIGHT(SUBSTITUTE(exportált!A2726,"&lt;br&gt;","&lt;br/&gt;"),LEN(SUBSTITUTE(exportált!A2726,"&lt;br&gt;","&lt;br/&gt;"))-LEN(A2727)-LEN('új sor'!$A$1)),'új sor'!$A$1,CHAR(10)),"")</f>
        <v/>
      </c>
      <c r="D2727" s="7" t="str">
        <f>IF(exportált!B2726&lt;&gt;"",SUBSTITUTE(SUBSTITUTE(exportált!B2726,"&lt;br&gt;","&lt;br/&gt;"),'új sor'!$A$1,CHAR(10)),"")</f>
        <v/>
      </c>
    </row>
    <row r="2728" spans="1:4" x14ac:dyDescent="0.25">
      <c r="A2728" s="7" t="str">
        <f>IF(exportált!A2727&lt;&gt;"",IFERROR(LEFT(exportált!A2727,SEARCH("&lt;br/&gt;",SUBSTITUTE(exportált!A2727,"&lt;br&gt;","&lt;br/&gt;"),1)-1),exportált!A2727),"")</f>
        <v/>
      </c>
      <c r="B2728" s="7" t="str">
        <f>IFERROR(SUBSTITUTE(RIGHT(SUBSTITUTE(exportált!A2727,"&lt;br&gt;","&lt;br/&gt;"),LEN(SUBSTITUTE(exportált!A2727,"&lt;br&gt;","&lt;br/&gt;"))-LEN(A2728)-LEN('új sor'!$A$1)),'új sor'!$A$1,CHAR(10)),"")</f>
        <v/>
      </c>
      <c r="D2728" s="7" t="str">
        <f>IF(exportált!B2727&lt;&gt;"",SUBSTITUTE(SUBSTITUTE(exportált!B2727,"&lt;br&gt;","&lt;br/&gt;"),'új sor'!$A$1,CHAR(10)),"")</f>
        <v/>
      </c>
    </row>
    <row r="2729" spans="1:4" x14ac:dyDescent="0.25">
      <c r="A2729" s="7" t="str">
        <f>IF(exportált!A2728&lt;&gt;"",IFERROR(LEFT(exportált!A2728,SEARCH("&lt;br/&gt;",SUBSTITUTE(exportált!A2728,"&lt;br&gt;","&lt;br/&gt;"),1)-1),exportált!A2728),"")</f>
        <v/>
      </c>
      <c r="B2729" s="7" t="str">
        <f>IFERROR(SUBSTITUTE(RIGHT(SUBSTITUTE(exportált!A2728,"&lt;br&gt;","&lt;br/&gt;"),LEN(SUBSTITUTE(exportált!A2728,"&lt;br&gt;","&lt;br/&gt;"))-LEN(A2729)-LEN('új sor'!$A$1)),'új sor'!$A$1,CHAR(10)),"")</f>
        <v/>
      </c>
      <c r="D2729" s="7" t="str">
        <f>IF(exportált!B2728&lt;&gt;"",SUBSTITUTE(SUBSTITUTE(exportált!B2728,"&lt;br&gt;","&lt;br/&gt;"),'új sor'!$A$1,CHAR(10)),"")</f>
        <v/>
      </c>
    </row>
    <row r="2730" spans="1:4" x14ac:dyDescent="0.25">
      <c r="A2730" s="7" t="str">
        <f>IF(exportált!A2729&lt;&gt;"",IFERROR(LEFT(exportált!A2729,SEARCH("&lt;br/&gt;",SUBSTITUTE(exportált!A2729,"&lt;br&gt;","&lt;br/&gt;"),1)-1),exportált!A2729),"")</f>
        <v/>
      </c>
      <c r="B2730" s="7" t="str">
        <f>IFERROR(SUBSTITUTE(RIGHT(SUBSTITUTE(exportált!A2729,"&lt;br&gt;","&lt;br/&gt;"),LEN(SUBSTITUTE(exportált!A2729,"&lt;br&gt;","&lt;br/&gt;"))-LEN(A2730)-LEN('új sor'!$A$1)),'új sor'!$A$1,CHAR(10)),"")</f>
        <v/>
      </c>
      <c r="D2730" s="7" t="str">
        <f>IF(exportált!B2729&lt;&gt;"",SUBSTITUTE(SUBSTITUTE(exportált!B2729,"&lt;br&gt;","&lt;br/&gt;"),'új sor'!$A$1,CHAR(10)),"")</f>
        <v/>
      </c>
    </row>
    <row r="2731" spans="1:4" x14ac:dyDescent="0.25">
      <c r="A2731" s="7" t="str">
        <f>IF(exportált!A2730&lt;&gt;"",IFERROR(LEFT(exportált!A2730,SEARCH("&lt;br/&gt;",SUBSTITUTE(exportált!A2730,"&lt;br&gt;","&lt;br/&gt;"),1)-1),exportált!A2730),"")</f>
        <v/>
      </c>
      <c r="B2731" s="7" t="str">
        <f>IFERROR(SUBSTITUTE(RIGHT(SUBSTITUTE(exportált!A2730,"&lt;br&gt;","&lt;br/&gt;"),LEN(SUBSTITUTE(exportált!A2730,"&lt;br&gt;","&lt;br/&gt;"))-LEN(A2731)-LEN('új sor'!$A$1)),'új sor'!$A$1,CHAR(10)),"")</f>
        <v/>
      </c>
      <c r="D2731" s="7" t="str">
        <f>IF(exportált!B2730&lt;&gt;"",SUBSTITUTE(SUBSTITUTE(exportált!B2730,"&lt;br&gt;","&lt;br/&gt;"),'új sor'!$A$1,CHAR(10)),"")</f>
        <v/>
      </c>
    </row>
    <row r="2732" spans="1:4" x14ac:dyDescent="0.25">
      <c r="A2732" s="7" t="str">
        <f>IF(exportált!A2731&lt;&gt;"",IFERROR(LEFT(exportált!A2731,SEARCH("&lt;br/&gt;",SUBSTITUTE(exportált!A2731,"&lt;br&gt;","&lt;br/&gt;"),1)-1),exportált!A2731),"")</f>
        <v/>
      </c>
      <c r="B2732" s="7" t="str">
        <f>IFERROR(SUBSTITUTE(RIGHT(SUBSTITUTE(exportált!A2731,"&lt;br&gt;","&lt;br/&gt;"),LEN(SUBSTITUTE(exportált!A2731,"&lt;br&gt;","&lt;br/&gt;"))-LEN(A2732)-LEN('új sor'!$A$1)),'új sor'!$A$1,CHAR(10)),"")</f>
        <v/>
      </c>
      <c r="D2732" s="7" t="str">
        <f>IF(exportált!B2731&lt;&gt;"",SUBSTITUTE(SUBSTITUTE(exportált!B2731,"&lt;br&gt;","&lt;br/&gt;"),'új sor'!$A$1,CHAR(10)),"")</f>
        <v/>
      </c>
    </row>
    <row r="2733" spans="1:4" x14ac:dyDescent="0.25">
      <c r="A2733" s="7" t="str">
        <f>IF(exportált!A2732&lt;&gt;"",IFERROR(LEFT(exportált!A2732,SEARCH("&lt;br/&gt;",SUBSTITUTE(exportált!A2732,"&lt;br&gt;","&lt;br/&gt;"),1)-1),exportált!A2732),"")</f>
        <v/>
      </c>
      <c r="B2733" s="7" t="str">
        <f>IFERROR(SUBSTITUTE(RIGHT(SUBSTITUTE(exportált!A2732,"&lt;br&gt;","&lt;br/&gt;"),LEN(SUBSTITUTE(exportált!A2732,"&lt;br&gt;","&lt;br/&gt;"))-LEN(A2733)-LEN('új sor'!$A$1)),'új sor'!$A$1,CHAR(10)),"")</f>
        <v/>
      </c>
      <c r="D2733" s="7" t="str">
        <f>IF(exportált!B2732&lt;&gt;"",SUBSTITUTE(SUBSTITUTE(exportált!B2732,"&lt;br&gt;","&lt;br/&gt;"),'új sor'!$A$1,CHAR(10)),"")</f>
        <v/>
      </c>
    </row>
    <row r="2734" spans="1:4" x14ac:dyDescent="0.25">
      <c r="A2734" s="7" t="str">
        <f>IF(exportált!A2733&lt;&gt;"",IFERROR(LEFT(exportált!A2733,SEARCH("&lt;br/&gt;",SUBSTITUTE(exportált!A2733,"&lt;br&gt;","&lt;br/&gt;"),1)-1),exportált!A2733),"")</f>
        <v/>
      </c>
      <c r="B2734" s="7" t="str">
        <f>IFERROR(SUBSTITUTE(RIGHT(SUBSTITUTE(exportált!A2733,"&lt;br&gt;","&lt;br/&gt;"),LEN(SUBSTITUTE(exportált!A2733,"&lt;br&gt;","&lt;br/&gt;"))-LEN(A2734)-LEN('új sor'!$A$1)),'új sor'!$A$1,CHAR(10)),"")</f>
        <v/>
      </c>
      <c r="D2734" s="7" t="str">
        <f>IF(exportált!B2733&lt;&gt;"",SUBSTITUTE(SUBSTITUTE(exportált!B2733,"&lt;br&gt;","&lt;br/&gt;"),'új sor'!$A$1,CHAR(10)),"")</f>
        <v/>
      </c>
    </row>
    <row r="2735" spans="1:4" x14ac:dyDescent="0.25">
      <c r="A2735" s="7" t="str">
        <f>IF(exportált!A2734&lt;&gt;"",IFERROR(LEFT(exportált!A2734,SEARCH("&lt;br/&gt;",SUBSTITUTE(exportált!A2734,"&lt;br&gt;","&lt;br/&gt;"),1)-1),exportált!A2734),"")</f>
        <v/>
      </c>
      <c r="B2735" s="7" t="str">
        <f>IFERROR(SUBSTITUTE(RIGHT(SUBSTITUTE(exportált!A2734,"&lt;br&gt;","&lt;br/&gt;"),LEN(SUBSTITUTE(exportált!A2734,"&lt;br&gt;","&lt;br/&gt;"))-LEN(A2735)-LEN('új sor'!$A$1)),'új sor'!$A$1,CHAR(10)),"")</f>
        <v/>
      </c>
      <c r="D2735" s="7" t="str">
        <f>IF(exportált!B2734&lt;&gt;"",SUBSTITUTE(SUBSTITUTE(exportált!B2734,"&lt;br&gt;","&lt;br/&gt;"),'új sor'!$A$1,CHAR(10)),"")</f>
        <v/>
      </c>
    </row>
    <row r="2736" spans="1:4" x14ac:dyDescent="0.25">
      <c r="A2736" s="7" t="str">
        <f>IF(exportált!A2735&lt;&gt;"",IFERROR(LEFT(exportált!A2735,SEARCH("&lt;br/&gt;",SUBSTITUTE(exportált!A2735,"&lt;br&gt;","&lt;br/&gt;"),1)-1),exportált!A2735),"")</f>
        <v/>
      </c>
      <c r="B2736" s="7" t="str">
        <f>IFERROR(SUBSTITUTE(RIGHT(SUBSTITUTE(exportált!A2735,"&lt;br&gt;","&lt;br/&gt;"),LEN(SUBSTITUTE(exportált!A2735,"&lt;br&gt;","&lt;br/&gt;"))-LEN(A2736)-LEN('új sor'!$A$1)),'új sor'!$A$1,CHAR(10)),"")</f>
        <v/>
      </c>
      <c r="D2736" s="7" t="str">
        <f>IF(exportált!B2735&lt;&gt;"",SUBSTITUTE(SUBSTITUTE(exportált!B2735,"&lt;br&gt;","&lt;br/&gt;"),'új sor'!$A$1,CHAR(10)),"")</f>
        <v/>
      </c>
    </row>
    <row r="2737" spans="1:4" x14ac:dyDescent="0.25">
      <c r="A2737" s="7" t="str">
        <f>IF(exportált!A2736&lt;&gt;"",IFERROR(LEFT(exportált!A2736,SEARCH("&lt;br/&gt;",SUBSTITUTE(exportált!A2736,"&lt;br&gt;","&lt;br/&gt;"),1)-1),exportált!A2736),"")</f>
        <v/>
      </c>
      <c r="B2737" s="7" t="str">
        <f>IFERROR(SUBSTITUTE(RIGHT(SUBSTITUTE(exportált!A2736,"&lt;br&gt;","&lt;br/&gt;"),LEN(SUBSTITUTE(exportált!A2736,"&lt;br&gt;","&lt;br/&gt;"))-LEN(A2737)-LEN('új sor'!$A$1)),'új sor'!$A$1,CHAR(10)),"")</f>
        <v/>
      </c>
      <c r="D2737" s="7" t="str">
        <f>IF(exportált!B2736&lt;&gt;"",SUBSTITUTE(SUBSTITUTE(exportált!B2736,"&lt;br&gt;","&lt;br/&gt;"),'új sor'!$A$1,CHAR(10)),"")</f>
        <v/>
      </c>
    </row>
    <row r="2738" spans="1:4" x14ac:dyDescent="0.25">
      <c r="A2738" s="7" t="str">
        <f>IF(exportált!A2737&lt;&gt;"",IFERROR(LEFT(exportált!A2737,SEARCH("&lt;br/&gt;",SUBSTITUTE(exportált!A2737,"&lt;br&gt;","&lt;br/&gt;"),1)-1),exportált!A2737),"")</f>
        <v/>
      </c>
      <c r="B2738" s="7" t="str">
        <f>IFERROR(SUBSTITUTE(RIGHT(SUBSTITUTE(exportált!A2737,"&lt;br&gt;","&lt;br/&gt;"),LEN(SUBSTITUTE(exportált!A2737,"&lt;br&gt;","&lt;br/&gt;"))-LEN(A2738)-LEN('új sor'!$A$1)),'új sor'!$A$1,CHAR(10)),"")</f>
        <v/>
      </c>
      <c r="D2738" s="7" t="str">
        <f>IF(exportált!B2737&lt;&gt;"",SUBSTITUTE(SUBSTITUTE(exportált!B2737,"&lt;br&gt;","&lt;br/&gt;"),'új sor'!$A$1,CHAR(10)),"")</f>
        <v/>
      </c>
    </row>
    <row r="2739" spans="1:4" x14ac:dyDescent="0.25">
      <c r="A2739" s="7" t="str">
        <f>IF(exportált!A2738&lt;&gt;"",IFERROR(LEFT(exportált!A2738,SEARCH("&lt;br/&gt;",SUBSTITUTE(exportált!A2738,"&lt;br&gt;","&lt;br/&gt;"),1)-1),exportált!A2738),"")</f>
        <v/>
      </c>
      <c r="B2739" s="7" t="str">
        <f>IFERROR(SUBSTITUTE(RIGHT(SUBSTITUTE(exportált!A2738,"&lt;br&gt;","&lt;br/&gt;"),LEN(SUBSTITUTE(exportált!A2738,"&lt;br&gt;","&lt;br/&gt;"))-LEN(A2739)-LEN('új sor'!$A$1)),'új sor'!$A$1,CHAR(10)),"")</f>
        <v/>
      </c>
      <c r="D2739" s="7" t="str">
        <f>IF(exportált!B2738&lt;&gt;"",SUBSTITUTE(SUBSTITUTE(exportált!B2738,"&lt;br&gt;","&lt;br/&gt;"),'új sor'!$A$1,CHAR(10)),"")</f>
        <v/>
      </c>
    </row>
    <row r="2740" spans="1:4" x14ac:dyDescent="0.25">
      <c r="A2740" s="7" t="str">
        <f>IF(exportált!A2739&lt;&gt;"",IFERROR(LEFT(exportált!A2739,SEARCH("&lt;br/&gt;",SUBSTITUTE(exportált!A2739,"&lt;br&gt;","&lt;br/&gt;"),1)-1),exportált!A2739),"")</f>
        <v/>
      </c>
      <c r="B2740" s="7" t="str">
        <f>IFERROR(SUBSTITUTE(RIGHT(SUBSTITUTE(exportált!A2739,"&lt;br&gt;","&lt;br/&gt;"),LEN(SUBSTITUTE(exportált!A2739,"&lt;br&gt;","&lt;br/&gt;"))-LEN(A2740)-LEN('új sor'!$A$1)),'új sor'!$A$1,CHAR(10)),"")</f>
        <v/>
      </c>
      <c r="D2740" s="7" t="str">
        <f>IF(exportált!B2739&lt;&gt;"",SUBSTITUTE(SUBSTITUTE(exportált!B2739,"&lt;br&gt;","&lt;br/&gt;"),'új sor'!$A$1,CHAR(10)),"")</f>
        <v/>
      </c>
    </row>
    <row r="2741" spans="1:4" x14ac:dyDescent="0.25">
      <c r="A2741" s="7" t="str">
        <f>IF(exportált!A2740&lt;&gt;"",IFERROR(LEFT(exportált!A2740,SEARCH("&lt;br/&gt;",SUBSTITUTE(exportált!A2740,"&lt;br&gt;","&lt;br/&gt;"),1)-1),exportált!A2740),"")</f>
        <v/>
      </c>
      <c r="B2741" s="7" t="str">
        <f>IFERROR(SUBSTITUTE(RIGHT(SUBSTITUTE(exportált!A2740,"&lt;br&gt;","&lt;br/&gt;"),LEN(SUBSTITUTE(exportált!A2740,"&lt;br&gt;","&lt;br/&gt;"))-LEN(A2741)-LEN('új sor'!$A$1)),'új sor'!$A$1,CHAR(10)),"")</f>
        <v/>
      </c>
      <c r="D2741" s="7" t="str">
        <f>IF(exportált!B2740&lt;&gt;"",SUBSTITUTE(SUBSTITUTE(exportált!B2740,"&lt;br&gt;","&lt;br/&gt;"),'új sor'!$A$1,CHAR(10)),"")</f>
        <v/>
      </c>
    </row>
    <row r="2742" spans="1:4" x14ac:dyDescent="0.25">
      <c r="A2742" s="7" t="str">
        <f>IF(exportált!A2741&lt;&gt;"",IFERROR(LEFT(exportált!A2741,SEARCH("&lt;br/&gt;",SUBSTITUTE(exportált!A2741,"&lt;br&gt;","&lt;br/&gt;"),1)-1),exportált!A2741),"")</f>
        <v/>
      </c>
      <c r="B2742" s="7" t="str">
        <f>IFERROR(SUBSTITUTE(RIGHT(SUBSTITUTE(exportált!A2741,"&lt;br&gt;","&lt;br/&gt;"),LEN(SUBSTITUTE(exportált!A2741,"&lt;br&gt;","&lt;br/&gt;"))-LEN(A2742)-LEN('új sor'!$A$1)),'új sor'!$A$1,CHAR(10)),"")</f>
        <v/>
      </c>
      <c r="D2742" s="7" t="str">
        <f>IF(exportált!B2741&lt;&gt;"",SUBSTITUTE(SUBSTITUTE(exportált!B2741,"&lt;br&gt;","&lt;br/&gt;"),'új sor'!$A$1,CHAR(10)),"")</f>
        <v/>
      </c>
    </row>
    <row r="2743" spans="1:4" x14ac:dyDescent="0.25">
      <c r="A2743" s="7" t="str">
        <f>IF(exportált!A2742&lt;&gt;"",IFERROR(LEFT(exportált!A2742,SEARCH("&lt;br/&gt;",SUBSTITUTE(exportált!A2742,"&lt;br&gt;","&lt;br/&gt;"),1)-1),exportált!A2742),"")</f>
        <v/>
      </c>
      <c r="B2743" s="7" t="str">
        <f>IFERROR(SUBSTITUTE(RIGHT(SUBSTITUTE(exportált!A2742,"&lt;br&gt;","&lt;br/&gt;"),LEN(SUBSTITUTE(exportált!A2742,"&lt;br&gt;","&lt;br/&gt;"))-LEN(A2743)-LEN('új sor'!$A$1)),'új sor'!$A$1,CHAR(10)),"")</f>
        <v/>
      </c>
      <c r="D2743" s="7" t="str">
        <f>IF(exportált!B2742&lt;&gt;"",SUBSTITUTE(SUBSTITUTE(exportált!B2742,"&lt;br&gt;","&lt;br/&gt;"),'új sor'!$A$1,CHAR(10)),"")</f>
        <v/>
      </c>
    </row>
    <row r="2744" spans="1:4" x14ac:dyDescent="0.25">
      <c r="A2744" s="7" t="str">
        <f>IF(exportált!A2743&lt;&gt;"",IFERROR(LEFT(exportált!A2743,SEARCH("&lt;br/&gt;",SUBSTITUTE(exportált!A2743,"&lt;br&gt;","&lt;br/&gt;"),1)-1),exportált!A2743),"")</f>
        <v/>
      </c>
      <c r="B2744" s="7" t="str">
        <f>IFERROR(SUBSTITUTE(RIGHT(SUBSTITUTE(exportált!A2743,"&lt;br&gt;","&lt;br/&gt;"),LEN(SUBSTITUTE(exportált!A2743,"&lt;br&gt;","&lt;br/&gt;"))-LEN(A2744)-LEN('új sor'!$A$1)),'új sor'!$A$1,CHAR(10)),"")</f>
        <v/>
      </c>
      <c r="D2744" s="7" t="str">
        <f>IF(exportált!B2743&lt;&gt;"",SUBSTITUTE(SUBSTITUTE(exportált!B2743,"&lt;br&gt;","&lt;br/&gt;"),'új sor'!$A$1,CHAR(10)),"")</f>
        <v/>
      </c>
    </row>
    <row r="2745" spans="1:4" x14ac:dyDescent="0.25">
      <c r="A2745" s="7" t="str">
        <f>IF(exportált!A2744&lt;&gt;"",IFERROR(LEFT(exportált!A2744,SEARCH("&lt;br/&gt;",SUBSTITUTE(exportált!A2744,"&lt;br&gt;","&lt;br/&gt;"),1)-1),exportált!A2744),"")</f>
        <v/>
      </c>
      <c r="B2745" s="7" t="str">
        <f>IFERROR(SUBSTITUTE(RIGHT(SUBSTITUTE(exportált!A2744,"&lt;br&gt;","&lt;br/&gt;"),LEN(SUBSTITUTE(exportált!A2744,"&lt;br&gt;","&lt;br/&gt;"))-LEN(A2745)-LEN('új sor'!$A$1)),'új sor'!$A$1,CHAR(10)),"")</f>
        <v/>
      </c>
      <c r="D2745" s="7" t="str">
        <f>IF(exportált!B2744&lt;&gt;"",SUBSTITUTE(SUBSTITUTE(exportált!B2744,"&lt;br&gt;","&lt;br/&gt;"),'új sor'!$A$1,CHAR(10)),"")</f>
        <v/>
      </c>
    </row>
    <row r="2746" spans="1:4" x14ac:dyDescent="0.25">
      <c r="A2746" s="7" t="str">
        <f>IF(exportált!A2745&lt;&gt;"",IFERROR(LEFT(exportált!A2745,SEARCH("&lt;br/&gt;",SUBSTITUTE(exportált!A2745,"&lt;br&gt;","&lt;br/&gt;"),1)-1),exportált!A2745),"")</f>
        <v/>
      </c>
      <c r="B2746" s="7" t="str">
        <f>IFERROR(SUBSTITUTE(RIGHT(SUBSTITUTE(exportált!A2745,"&lt;br&gt;","&lt;br/&gt;"),LEN(SUBSTITUTE(exportált!A2745,"&lt;br&gt;","&lt;br/&gt;"))-LEN(A2746)-LEN('új sor'!$A$1)),'új sor'!$A$1,CHAR(10)),"")</f>
        <v/>
      </c>
      <c r="D2746" s="7" t="str">
        <f>IF(exportált!B2745&lt;&gt;"",SUBSTITUTE(SUBSTITUTE(exportált!B2745,"&lt;br&gt;","&lt;br/&gt;"),'új sor'!$A$1,CHAR(10)),"")</f>
        <v/>
      </c>
    </row>
    <row r="2747" spans="1:4" x14ac:dyDescent="0.25">
      <c r="A2747" s="7" t="str">
        <f>IF(exportált!A2746&lt;&gt;"",IFERROR(LEFT(exportált!A2746,SEARCH("&lt;br/&gt;",SUBSTITUTE(exportált!A2746,"&lt;br&gt;","&lt;br/&gt;"),1)-1),exportált!A2746),"")</f>
        <v/>
      </c>
      <c r="B2747" s="7" t="str">
        <f>IFERROR(SUBSTITUTE(RIGHT(SUBSTITUTE(exportált!A2746,"&lt;br&gt;","&lt;br/&gt;"),LEN(SUBSTITUTE(exportált!A2746,"&lt;br&gt;","&lt;br/&gt;"))-LEN(A2747)-LEN('új sor'!$A$1)),'új sor'!$A$1,CHAR(10)),"")</f>
        <v/>
      </c>
      <c r="D2747" s="7" t="str">
        <f>IF(exportált!B2746&lt;&gt;"",SUBSTITUTE(SUBSTITUTE(exportált!B2746,"&lt;br&gt;","&lt;br/&gt;"),'új sor'!$A$1,CHAR(10)),"")</f>
        <v/>
      </c>
    </row>
    <row r="2748" spans="1:4" x14ac:dyDescent="0.25">
      <c r="A2748" s="7" t="str">
        <f>IF(exportált!A2747&lt;&gt;"",IFERROR(LEFT(exportált!A2747,SEARCH("&lt;br/&gt;",SUBSTITUTE(exportált!A2747,"&lt;br&gt;","&lt;br/&gt;"),1)-1),exportált!A2747),"")</f>
        <v/>
      </c>
      <c r="B2748" s="7" t="str">
        <f>IFERROR(SUBSTITUTE(RIGHT(SUBSTITUTE(exportált!A2747,"&lt;br&gt;","&lt;br/&gt;"),LEN(SUBSTITUTE(exportált!A2747,"&lt;br&gt;","&lt;br/&gt;"))-LEN(A2748)-LEN('új sor'!$A$1)),'új sor'!$A$1,CHAR(10)),"")</f>
        <v/>
      </c>
      <c r="D2748" s="7" t="str">
        <f>IF(exportált!B2747&lt;&gt;"",SUBSTITUTE(SUBSTITUTE(exportált!B2747,"&lt;br&gt;","&lt;br/&gt;"),'új sor'!$A$1,CHAR(10)),"")</f>
        <v/>
      </c>
    </row>
    <row r="2749" spans="1:4" x14ac:dyDescent="0.25">
      <c r="A2749" s="7" t="str">
        <f>IF(exportált!A2748&lt;&gt;"",IFERROR(LEFT(exportált!A2748,SEARCH("&lt;br/&gt;",SUBSTITUTE(exportált!A2748,"&lt;br&gt;","&lt;br/&gt;"),1)-1),exportált!A2748),"")</f>
        <v/>
      </c>
      <c r="B2749" s="7" t="str">
        <f>IFERROR(SUBSTITUTE(RIGHT(SUBSTITUTE(exportált!A2748,"&lt;br&gt;","&lt;br/&gt;"),LEN(SUBSTITUTE(exportált!A2748,"&lt;br&gt;","&lt;br/&gt;"))-LEN(A2749)-LEN('új sor'!$A$1)),'új sor'!$A$1,CHAR(10)),"")</f>
        <v/>
      </c>
      <c r="D2749" s="7" t="str">
        <f>IF(exportált!B2748&lt;&gt;"",SUBSTITUTE(SUBSTITUTE(exportált!B2748,"&lt;br&gt;","&lt;br/&gt;"),'új sor'!$A$1,CHAR(10)),"")</f>
        <v/>
      </c>
    </row>
    <row r="2750" spans="1:4" x14ac:dyDescent="0.25">
      <c r="A2750" s="7" t="str">
        <f>IF(exportált!A2749&lt;&gt;"",IFERROR(LEFT(exportált!A2749,SEARCH("&lt;br/&gt;",SUBSTITUTE(exportált!A2749,"&lt;br&gt;","&lt;br/&gt;"),1)-1),exportált!A2749),"")</f>
        <v/>
      </c>
      <c r="B2750" s="7" t="str">
        <f>IFERROR(SUBSTITUTE(RIGHT(SUBSTITUTE(exportált!A2749,"&lt;br&gt;","&lt;br/&gt;"),LEN(SUBSTITUTE(exportált!A2749,"&lt;br&gt;","&lt;br/&gt;"))-LEN(A2750)-LEN('új sor'!$A$1)),'új sor'!$A$1,CHAR(10)),"")</f>
        <v/>
      </c>
      <c r="D2750" s="7" t="str">
        <f>IF(exportált!B2749&lt;&gt;"",SUBSTITUTE(SUBSTITUTE(exportált!B2749,"&lt;br&gt;","&lt;br/&gt;"),'új sor'!$A$1,CHAR(10)),"")</f>
        <v/>
      </c>
    </row>
    <row r="2751" spans="1:4" x14ac:dyDescent="0.25">
      <c r="A2751" s="7" t="str">
        <f>IF(exportált!A2750&lt;&gt;"",IFERROR(LEFT(exportált!A2750,SEARCH("&lt;br/&gt;",SUBSTITUTE(exportált!A2750,"&lt;br&gt;","&lt;br/&gt;"),1)-1),exportált!A2750),"")</f>
        <v/>
      </c>
      <c r="B2751" s="7" t="str">
        <f>IFERROR(SUBSTITUTE(RIGHT(SUBSTITUTE(exportált!A2750,"&lt;br&gt;","&lt;br/&gt;"),LEN(SUBSTITUTE(exportált!A2750,"&lt;br&gt;","&lt;br/&gt;"))-LEN(A2751)-LEN('új sor'!$A$1)),'új sor'!$A$1,CHAR(10)),"")</f>
        <v/>
      </c>
      <c r="D2751" s="7" t="str">
        <f>IF(exportált!B2750&lt;&gt;"",SUBSTITUTE(SUBSTITUTE(exportált!B2750,"&lt;br&gt;","&lt;br/&gt;"),'új sor'!$A$1,CHAR(10)),"")</f>
        <v/>
      </c>
    </row>
    <row r="2752" spans="1:4" x14ac:dyDescent="0.25">
      <c r="A2752" s="7" t="str">
        <f>IF(exportált!A2751&lt;&gt;"",IFERROR(LEFT(exportált!A2751,SEARCH("&lt;br/&gt;",SUBSTITUTE(exportált!A2751,"&lt;br&gt;","&lt;br/&gt;"),1)-1),exportált!A2751),"")</f>
        <v/>
      </c>
      <c r="B2752" s="7" t="str">
        <f>IFERROR(SUBSTITUTE(RIGHT(SUBSTITUTE(exportált!A2751,"&lt;br&gt;","&lt;br/&gt;"),LEN(SUBSTITUTE(exportált!A2751,"&lt;br&gt;","&lt;br/&gt;"))-LEN(A2752)-LEN('új sor'!$A$1)),'új sor'!$A$1,CHAR(10)),"")</f>
        <v/>
      </c>
      <c r="D2752" s="7" t="str">
        <f>IF(exportált!B2751&lt;&gt;"",SUBSTITUTE(SUBSTITUTE(exportált!B2751,"&lt;br&gt;","&lt;br/&gt;"),'új sor'!$A$1,CHAR(10)),"")</f>
        <v/>
      </c>
    </row>
    <row r="2753" spans="1:4" x14ac:dyDescent="0.25">
      <c r="A2753" s="7" t="str">
        <f>IF(exportált!A2752&lt;&gt;"",IFERROR(LEFT(exportált!A2752,SEARCH("&lt;br/&gt;",SUBSTITUTE(exportált!A2752,"&lt;br&gt;","&lt;br/&gt;"),1)-1),exportált!A2752),"")</f>
        <v/>
      </c>
      <c r="B2753" s="7" t="str">
        <f>IFERROR(SUBSTITUTE(RIGHT(SUBSTITUTE(exportált!A2752,"&lt;br&gt;","&lt;br/&gt;"),LEN(SUBSTITUTE(exportált!A2752,"&lt;br&gt;","&lt;br/&gt;"))-LEN(A2753)-LEN('új sor'!$A$1)),'új sor'!$A$1,CHAR(10)),"")</f>
        <v/>
      </c>
      <c r="D2753" s="7" t="str">
        <f>IF(exportált!B2752&lt;&gt;"",SUBSTITUTE(SUBSTITUTE(exportált!B2752,"&lt;br&gt;","&lt;br/&gt;"),'új sor'!$A$1,CHAR(10)),"")</f>
        <v/>
      </c>
    </row>
    <row r="2754" spans="1:4" x14ac:dyDescent="0.25">
      <c r="A2754" s="7" t="str">
        <f>IF(exportált!A2753&lt;&gt;"",IFERROR(LEFT(exportált!A2753,SEARCH("&lt;br/&gt;",SUBSTITUTE(exportált!A2753,"&lt;br&gt;","&lt;br/&gt;"),1)-1),exportált!A2753),"")</f>
        <v/>
      </c>
      <c r="B2754" s="7" t="str">
        <f>IFERROR(SUBSTITUTE(RIGHT(SUBSTITUTE(exportált!A2753,"&lt;br&gt;","&lt;br/&gt;"),LEN(SUBSTITUTE(exportált!A2753,"&lt;br&gt;","&lt;br/&gt;"))-LEN(A2754)-LEN('új sor'!$A$1)),'új sor'!$A$1,CHAR(10)),"")</f>
        <v/>
      </c>
      <c r="D2754" s="7" t="str">
        <f>IF(exportált!B2753&lt;&gt;"",SUBSTITUTE(SUBSTITUTE(exportált!B2753,"&lt;br&gt;","&lt;br/&gt;"),'új sor'!$A$1,CHAR(10)),"")</f>
        <v/>
      </c>
    </row>
    <row r="2755" spans="1:4" x14ac:dyDescent="0.25">
      <c r="A2755" s="7" t="str">
        <f>IF(exportált!A2754&lt;&gt;"",IFERROR(LEFT(exportált!A2754,SEARCH("&lt;br/&gt;",SUBSTITUTE(exportált!A2754,"&lt;br&gt;","&lt;br/&gt;"),1)-1),exportált!A2754),"")</f>
        <v/>
      </c>
      <c r="B2755" s="7" t="str">
        <f>IFERROR(SUBSTITUTE(RIGHT(SUBSTITUTE(exportált!A2754,"&lt;br&gt;","&lt;br/&gt;"),LEN(SUBSTITUTE(exportált!A2754,"&lt;br&gt;","&lt;br/&gt;"))-LEN(A2755)-LEN('új sor'!$A$1)),'új sor'!$A$1,CHAR(10)),"")</f>
        <v/>
      </c>
      <c r="D2755" s="7" t="str">
        <f>IF(exportált!B2754&lt;&gt;"",SUBSTITUTE(SUBSTITUTE(exportált!B2754,"&lt;br&gt;","&lt;br/&gt;"),'új sor'!$A$1,CHAR(10)),"")</f>
        <v/>
      </c>
    </row>
    <row r="2756" spans="1:4" x14ac:dyDescent="0.25">
      <c r="A2756" s="7" t="str">
        <f>IF(exportált!A2755&lt;&gt;"",IFERROR(LEFT(exportált!A2755,SEARCH("&lt;br/&gt;",SUBSTITUTE(exportált!A2755,"&lt;br&gt;","&lt;br/&gt;"),1)-1),exportált!A2755),"")</f>
        <v/>
      </c>
      <c r="B2756" s="7" t="str">
        <f>IFERROR(SUBSTITUTE(RIGHT(SUBSTITUTE(exportált!A2755,"&lt;br&gt;","&lt;br/&gt;"),LEN(SUBSTITUTE(exportált!A2755,"&lt;br&gt;","&lt;br/&gt;"))-LEN(A2756)-LEN('új sor'!$A$1)),'új sor'!$A$1,CHAR(10)),"")</f>
        <v/>
      </c>
      <c r="D2756" s="7" t="str">
        <f>IF(exportált!B2755&lt;&gt;"",SUBSTITUTE(SUBSTITUTE(exportált!B2755,"&lt;br&gt;","&lt;br/&gt;"),'új sor'!$A$1,CHAR(10)),"")</f>
        <v/>
      </c>
    </row>
    <row r="2757" spans="1:4" x14ac:dyDescent="0.25">
      <c r="A2757" s="7" t="str">
        <f>IF(exportált!A2756&lt;&gt;"",IFERROR(LEFT(exportált!A2756,SEARCH("&lt;br/&gt;",SUBSTITUTE(exportált!A2756,"&lt;br&gt;","&lt;br/&gt;"),1)-1),exportált!A2756),"")</f>
        <v/>
      </c>
      <c r="B2757" s="7" t="str">
        <f>IFERROR(SUBSTITUTE(RIGHT(SUBSTITUTE(exportált!A2756,"&lt;br&gt;","&lt;br/&gt;"),LEN(SUBSTITUTE(exportált!A2756,"&lt;br&gt;","&lt;br/&gt;"))-LEN(A2757)-LEN('új sor'!$A$1)),'új sor'!$A$1,CHAR(10)),"")</f>
        <v/>
      </c>
      <c r="D2757" s="7" t="str">
        <f>IF(exportált!B2756&lt;&gt;"",SUBSTITUTE(SUBSTITUTE(exportált!B2756,"&lt;br&gt;","&lt;br/&gt;"),'új sor'!$A$1,CHAR(10)),"")</f>
        <v/>
      </c>
    </row>
    <row r="2758" spans="1:4" x14ac:dyDescent="0.25">
      <c r="A2758" s="7" t="str">
        <f>IF(exportált!A2757&lt;&gt;"",IFERROR(LEFT(exportált!A2757,SEARCH("&lt;br/&gt;",SUBSTITUTE(exportált!A2757,"&lt;br&gt;","&lt;br/&gt;"),1)-1),exportált!A2757),"")</f>
        <v/>
      </c>
      <c r="B2758" s="7" t="str">
        <f>IFERROR(SUBSTITUTE(RIGHT(SUBSTITUTE(exportált!A2757,"&lt;br&gt;","&lt;br/&gt;"),LEN(SUBSTITUTE(exportált!A2757,"&lt;br&gt;","&lt;br/&gt;"))-LEN(A2758)-LEN('új sor'!$A$1)),'új sor'!$A$1,CHAR(10)),"")</f>
        <v/>
      </c>
      <c r="D2758" s="7" t="str">
        <f>IF(exportált!B2757&lt;&gt;"",SUBSTITUTE(SUBSTITUTE(exportált!B2757,"&lt;br&gt;","&lt;br/&gt;"),'új sor'!$A$1,CHAR(10)),"")</f>
        <v/>
      </c>
    </row>
    <row r="2759" spans="1:4" x14ac:dyDescent="0.25">
      <c r="A2759" s="7" t="str">
        <f>IF(exportált!A2758&lt;&gt;"",IFERROR(LEFT(exportált!A2758,SEARCH("&lt;br/&gt;",SUBSTITUTE(exportált!A2758,"&lt;br&gt;","&lt;br/&gt;"),1)-1),exportált!A2758),"")</f>
        <v/>
      </c>
      <c r="B2759" s="7" t="str">
        <f>IFERROR(SUBSTITUTE(RIGHT(SUBSTITUTE(exportált!A2758,"&lt;br&gt;","&lt;br/&gt;"),LEN(SUBSTITUTE(exportált!A2758,"&lt;br&gt;","&lt;br/&gt;"))-LEN(A2759)-LEN('új sor'!$A$1)),'új sor'!$A$1,CHAR(10)),"")</f>
        <v/>
      </c>
      <c r="D2759" s="7" t="str">
        <f>IF(exportált!B2758&lt;&gt;"",SUBSTITUTE(SUBSTITUTE(exportált!B2758,"&lt;br&gt;","&lt;br/&gt;"),'új sor'!$A$1,CHAR(10)),"")</f>
        <v/>
      </c>
    </row>
    <row r="2760" spans="1:4" x14ac:dyDescent="0.25">
      <c r="A2760" s="7" t="str">
        <f>IF(exportált!A2759&lt;&gt;"",IFERROR(LEFT(exportált!A2759,SEARCH("&lt;br/&gt;",SUBSTITUTE(exportált!A2759,"&lt;br&gt;","&lt;br/&gt;"),1)-1),exportált!A2759),"")</f>
        <v/>
      </c>
      <c r="B2760" s="7" t="str">
        <f>IFERROR(SUBSTITUTE(RIGHT(SUBSTITUTE(exportált!A2759,"&lt;br&gt;","&lt;br/&gt;"),LEN(SUBSTITUTE(exportált!A2759,"&lt;br&gt;","&lt;br/&gt;"))-LEN(A2760)-LEN('új sor'!$A$1)),'új sor'!$A$1,CHAR(10)),"")</f>
        <v/>
      </c>
      <c r="D2760" s="7" t="str">
        <f>IF(exportált!B2759&lt;&gt;"",SUBSTITUTE(SUBSTITUTE(exportált!B2759,"&lt;br&gt;","&lt;br/&gt;"),'új sor'!$A$1,CHAR(10)),"")</f>
        <v/>
      </c>
    </row>
    <row r="2761" spans="1:4" x14ac:dyDescent="0.25">
      <c r="A2761" s="7" t="str">
        <f>IF(exportált!A2760&lt;&gt;"",IFERROR(LEFT(exportált!A2760,SEARCH("&lt;br/&gt;",SUBSTITUTE(exportált!A2760,"&lt;br&gt;","&lt;br/&gt;"),1)-1),exportált!A2760),"")</f>
        <v/>
      </c>
      <c r="B2761" s="7" t="str">
        <f>IFERROR(SUBSTITUTE(RIGHT(SUBSTITUTE(exportált!A2760,"&lt;br&gt;","&lt;br/&gt;"),LEN(SUBSTITUTE(exportált!A2760,"&lt;br&gt;","&lt;br/&gt;"))-LEN(A2761)-LEN('új sor'!$A$1)),'új sor'!$A$1,CHAR(10)),"")</f>
        <v/>
      </c>
      <c r="D2761" s="7" t="str">
        <f>IF(exportált!B2760&lt;&gt;"",SUBSTITUTE(SUBSTITUTE(exportált!B2760,"&lt;br&gt;","&lt;br/&gt;"),'új sor'!$A$1,CHAR(10)),"")</f>
        <v/>
      </c>
    </row>
    <row r="2762" spans="1:4" x14ac:dyDescent="0.25">
      <c r="A2762" s="7" t="str">
        <f>IF(exportált!A2761&lt;&gt;"",IFERROR(LEFT(exportált!A2761,SEARCH("&lt;br/&gt;",SUBSTITUTE(exportált!A2761,"&lt;br&gt;","&lt;br/&gt;"),1)-1),exportált!A2761),"")</f>
        <v/>
      </c>
      <c r="B2762" s="7" t="str">
        <f>IFERROR(SUBSTITUTE(RIGHT(SUBSTITUTE(exportált!A2761,"&lt;br&gt;","&lt;br/&gt;"),LEN(SUBSTITUTE(exportált!A2761,"&lt;br&gt;","&lt;br/&gt;"))-LEN(A2762)-LEN('új sor'!$A$1)),'új sor'!$A$1,CHAR(10)),"")</f>
        <v/>
      </c>
      <c r="D2762" s="7" t="str">
        <f>IF(exportált!B2761&lt;&gt;"",SUBSTITUTE(SUBSTITUTE(exportált!B2761,"&lt;br&gt;","&lt;br/&gt;"),'új sor'!$A$1,CHAR(10)),"")</f>
        <v/>
      </c>
    </row>
    <row r="2763" spans="1:4" x14ac:dyDescent="0.25">
      <c r="A2763" s="7" t="str">
        <f>IF(exportált!A2762&lt;&gt;"",IFERROR(LEFT(exportált!A2762,SEARCH("&lt;br/&gt;",SUBSTITUTE(exportált!A2762,"&lt;br&gt;","&lt;br/&gt;"),1)-1),exportált!A2762),"")</f>
        <v/>
      </c>
      <c r="B2763" s="7" t="str">
        <f>IFERROR(SUBSTITUTE(RIGHT(SUBSTITUTE(exportált!A2762,"&lt;br&gt;","&lt;br/&gt;"),LEN(SUBSTITUTE(exportált!A2762,"&lt;br&gt;","&lt;br/&gt;"))-LEN(A2763)-LEN('új sor'!$A$1)),'új sor'!$A$1,CHAR(10)),"")</f>
        <v/>
      </c>
      <c r="D2763" s="7" t="str">
        <f>IF(exportált!B2762&lt;&gt;"",SUBSTITUTE(SUBSTITUTE(exportált!B2762,"&lt;br&gt;","&lt;br/&gt;"),'új sor'!$A$1,CHAR(10)),"")</f>
        <v/>
      </c>
    </row>
    <row r="2764" spans="1:4" x14ac:dyDescent="0.25">
      <c r="A2764" s="7" t="str">
        <f>IF(exportált!A2763&lt;&gt;"",IFERROR(LEFT(exportált!A2763,SEARCH("&lt;br/&gt;",SUBSTITUTE(exportált!A2763,"&lt;br&gt;","&lt;br/&gt;"),1)-1),exportált!A2763),"")</f>
        <v/>
      </c>
      <c r="B2764" s="7" t="str">
        <f>IFERROR(SUBSTITUTE(RIGHT(SUBSTITUTE(exportált!A2763,"&lt;br&gt;","&lt;br/&gt;"),LEN(SUBSTITUTE(exportált!A2763,"&lt;br&gt;","&lt;br/&gt;"))-LEN(A2764)-LEN('új sor'!$A$1)),'új sor'!$A$1,CHAR(10)),"")</f>
        <v/>
      </c>
      <c r="D2764" s="7" t="str">
        <f>IF(exportált!B2763&lt;&gt;"",SUBSTITUTE(SUBSTITUTE(exportált!B2763,"&lt;br&gt;","&lt;br/&gt;"),'új sor'!$A$1,CHAR(10)),"")</f>
        <v/>
      </c>
    </row>
    <row r="2765" spans="1:4" x14ac:dyDescent="0.25">
      <c r="A2765" s="7" t="str">
        <f>IF(exportált!A2764&lt;&gt;"",IFERROR(LEFT(exportált!A2764,SEARCH("&lt;br/&gt;",SUBSTITUTE(exportált!A2764,"&lt;br&gt;","&lt;br/&gt;"),1)-1),exportált!A2764),"")</f>
        <v/>
      </c>
      <c r="B2765" s="7" t="str">
        <f>IFERROR(SUBSTITUTE(RIGHT(SUBSTITUTE(exportált!A2764,"&lt;br&gt;","&lt;br/&gt;"),LEN(SUBSTITUTE(exportált!A2764,"&lt;br&gt;","&lt;br/&gt;"))-LEN(A2765)-LEN('új sor'!$A$1)),'új sor'!$A$1,CHAR(10)),"")</f>
        <v/>
      </c>
      <c r="D2765" s="7" t="str">
        <f>IF(exportált!B2764&lt;&gt;"",SUBSTITUTE(SUBSTITUTE(exportált!B2764,"&lt;br&gt;","&lt;br/&gt;"),'új sor'!$A$1,CHAR(10)),"")</f>
        <v/>
      </c>
    </row>
    <row r="2766" spans="1:4" x14ac:dyDescent="0.25">
      <c r="A2766" s="7" t="str">
        <f>IF(exportált!A2765&lt;&gt;"",IFERROR(LEFT(exportált!A2765,SEARCH("&lt;br/&gt;",SUBSTITUTE(exportált!A2765,"&lt;br&gt;","&lt;br/&gt;"),1)-1),exportált!A2765),"")</f>
        <v/>
      </c>
      <c r="B2766" s="7" t="str">
        <f>IFERROR(SUBSTITUTE(RIGHT(SUBSTITUTE(exportált!A2765,"&lt;br&gt;","&lt;br/&gt;"),LEN(SUBSTITUTE(exportált!A2765,"&lt;br&gt;","&lt;br/&gt;"))-LEN(A2766)-LEN('új sor'!$A$1)),'új sor'!$A$1,CHAR(10)),"")</f>
        <v/>
      </c>
      <c r="D2766" s="7" t="str">
        <f>IF(exportált!B2765&lt;&gt;"",SUBSTITUTE(SUBSTITUTE(exportált!B2765,"&lt;br&gt;","&lt;br/&gt;"),'új sor'!$A$1,CHAR(10)),"")</f>
        <v/>
      </c>
    </row>
    <row r="2767" spans="1:4" x14ac:dyDescent="0.25">
      <c r="A2767" s="7" t="str">
        <f>IF(exportált!A2766&lt;&gt;"",IFERROR(LEFT(exportált!A2766,SEARCH("&lt;br/&gt;",SUBSTITUTE(exportált!A2766,"&lt;br&gt;","&lt;br/&gt;"),1)-1),exportált!A2766),"")</f>
        <v/>
      </c>
      <c r="B2767" s="7" t="str">
        <f>IFERROR(SUBSTITUTE(RIGHT(SUBSTITUTE(exportált!A2766,"&lt;br&gt;","&lt;br/&gt;"),LEN(SUBSTITUTE(exportált!A2766,"&lt;br&gt;","&lt;br/&gt;"))-LEN(A2767)-LEN('új sor'!$A$1)),'új sor'!$A$1,CHAR(10)),"")</f>
        <v/>
      </c>
      <c r="D2767" s="7" t="str">
        <f>IF(exportált!B2766&lt;&gt;"",SUBSTITUTE(SUBSTITUTE(exportált!B2766,"&lt;br&gt;","&lt;br/&gt;"),'új sor'!$A$1,CHAR(10)),"")</f>
        <v/>
      </c>
    </row>
    <row r="2768" spans="1:4" x14ac:dyDescent="0.25">
      <c r="A2768" s="7" t="str">
        <f>IF(exportált!A2767&lt;&gt;"",IFERROR(LEFT(exportált!A2767,SEARCH("&lt;br/&gt;",SUBSTITUTE(exportált!A2767,"&lt;br&gt;","&lt;br/&gt;"),1)-1),exportált!A2767),"")</f>
        <v/>
      </c>
      <c r="B2768" s="7" t="str">
        <f>IFERROR(SUBSTITUTE(RIGHT(SUBSTITUTE(exportált!A2767,"&lt;br&gt;","&lt;br/&gt;"),LEN(SUBSTITUTE(exportált!A2767,"&lt;br&gt;","&lt;br/&gt;"))-LEN(A2768)-LEN('új sor'!$A$1)),'új sor'!$A$1,CHAR(10)),"")</f>
        <v/>
      </c>
      <c r="D2768" s="7" t="str">
        <f>IF(exportált!B2767&lt;&gt;"",SUBSTITUTE(SUBSTITUTE(exportált!B2767,"&lt;br&gt;","&lt;br/&gt;"),'új sor'!$A$1,CHAR(10)),"")</f>
        <v/>
      </c>
    </row>
    <row r="2769" spans="1:4" x14ac:dyDescent="0.25">
      <c r="A2769" s="7" t="str">
        <f>IF(exportált!A2768&lt;&gt;"",IFERROR(LEFT(exportált!A2768,SEARCH("&lt;br/&gt;",SUBSTITUTE(exportált!A2768,"&lt;br&gt;","&lt;br/&gt;"),1)-1),exportált!A2768),"")</f>
        <v/>
      </c>
      <c r="B2769" s="7" t="str">
        <f>IFERROR(SUBSTITUTE(RIGHT(SUBSTITUTE(exportált!A2768,"&lt;br&gt;","&lt;br/&gt;"),LEN(SUBSTITUTE(exportált!A2768,"&lt;br&gt;","&lt;br/&gt;"))-LEN(A2769)-LEN('új sor'!$A$1)),'új sor'!$A$1,CHAR(10)),"")</f>
        <v/>
      </c>
      <c r="D2769" s="7" t="str">
        <f>IF(exportált!B2768&lt;&gt;"",SUBSTITUTE(SUBSTITUTE(exportált!B2768,"&lt;br&gt;","&lt;br/&gt;"),'új sor'!$A$1,CHAR(10)),"")</f>
        <v/>
      </c>
    </row>
    <row r="2770" spans="1:4" x14ac:dyDescent="0.25">
      <c r="A2770" s="7" t="str">
        <f>IF(exportált!A2769&lt;&gt;"",IFERROR(LEFT(exportált!A2769,SEARCH("&lt;br/&gt;",SUBSTITUTE(exportált!A2769,"&lt;br&gt;","&lt;br/&gt;"),1)-1),exportált!A2769),"")</f>
        <v/>
      </c>
      <c r="B2770" s="7" t="str">
        <f>IFERROR(SUBSTITUTE(RIGHT(SUBSTITUTE(exportált!A2769,"&lt;br&gt;","&lt;br/&gt;"),LEN(SUBSTITUTE(exportált!A2769,"&lt;br&gt;","&lt;br/&gt;"))-LEN(A2770)-LEN('új sor'!$A$1)),'új sor'!$A$1,CHAR(10)),"")</f>
        <v/>
      </c>
      <c r="D2770" s="7" t="str">
        <f>IF(exportált!B2769&lt;&gt;"",SUBSTITUTE(SUBSTITUTE(exportált!B2769,"&lt;br&gt;","&lt;br/&gt;"),'új sor'!$A$1,CHAR(10)),"")</f>
        <v/>
      </c>
    </row>
    <row r="2771" spans="1:4" x14ac:dyDescent="0.25">
      <c r="A2771" s="7" t="str">
        <f>IF(exportált!A2770&lt;&gt;"",IFERROR(LEFT(exportált!A2770,SEARCH("&lt;br/&gt;",SUBSTITUTE(exportált!A2770,"&lt;br&gt;","&lt;br/&gt;"),1)-1),exportált!A2770),"")</f>
        <v/>
      </c>
      <c r="B2771" s="7" t="str">
        <f>IFERROR(SUBSTITUTE(RIGHT(SUBSTITUTE(exportált!A2770,"&lt;br&gt;","&lt;br/&gt;"),LEN(SUBSTITUTE(exportált!A2770,"&lt;br&gt;","&lt;br/&gt;"))-LEN(A2771)-LEN('új sor'!$A$1)),'új sor'!$A$1,CHAR(10)),"")</f>
        <v/>
      </c>
      <c r="D2771" s="7" t="str">
        <f>IF(exportált!B2770&lt;&gt;"",SUBSTITUTE(SUBSTITUTE(exportált!B2770,"&lt;br&gt;","&lt;br/&gt;"),'új sor'!$A$1,CHAR(10)),"")</f>
        <v/>
      </c>
    </row>
    <row r="2772" spans="1:4" x14ac:dyDescent="0.25">
      <c r="A2772" s="7" t="str">
        <f>IF(exportált!A2771&lt;&gt;"",IFERROR(LEFT(exportált!A2771,SEARCH("&lt;br/&gt;",SUBSTITUTE(exportált!A2771,"&lt;br&gt;","&lt;br/&gt;"),1)-1),exportált!A2771),"")</f>
        <v/>
      </c>
      <c r="B2772" s="7" t="str">
        <f>IFERROR(SUBSTITUTE(RIGHT(SUBSTITUTE(exportált!A2771,"&lt;br&gt;","&lt;br/&gt;"),LEN(SUBSTITUTE(exportált!A2771,"&lt;br&gt;","&lt;br/&gt;"))-LEN(A2772)-LEN('új sor'!$A$1)),'új sor'!$A$1,CHAR(10)),"")</f>
        <v/>
      </c>
      <c r="D2772" s="7" t="str">
        <f>IF(exportált!B2771&lt;&gt;"",SUBSTITUTE(SUBSTITUTE(exportált!B2771,"&lt;br&gt;","&lt;br/&gt;"),'új sor'!$A$1,CHAR(10)),"")</f>
        <v/>
      </c>
    </row>
    <row r="2773" spans="1:4" x14ac:dyDescent="0.25">
      <c r="A2773" s="7" t="str">
        <f>IF(exportált!A2772&lt;&gt;"",IFERROR(LEFT(exportált!A2772,SEARCH("&lt;br/&gt;",SUBSTITUTE(exportált!A2772,"&lt;br&gt;","&lt;br/&gt;"),1)-1),exportált!A2772),"")</f>
        <v/>
      </c>
      <c r="B2773" s="7" t="str">
        <f>IFERROR(SUBSTITUTE(RIGHT(SUBSTITUTE(exportált!A2772,"&lt;br&gt;","&lt;br/&gt;"),LEN(SUBSTITUTE(exportált!A2772,"&lt;br&gt;","&lt;br/&gt;"))-LEN(A2773)-LEN('új sor'!$A$1)),'új sor'!$A$1,CHAR(10)),"")</f>
        <v/>
      </c>
      <c r="D2773" s="7" t="str">
        <f>IF(exportált!B2772&lt;&gt;"",SUBSTITUTE(SUBSTITUTE(exportált!B2772,"&lt;br&gt;","&lt;br/&gt;"),'új sor'!$A$1,CHAR(10)),"")</f>
        <v/>
      </c>
    </row>
    <row r="2774" spans="1:4" x14ac:dyDescent="0.25">
      <c r="A2774" s="7" t="str">
        <f>IF(exportált!A2773&lt;&gt;"",IFERROR(LEFT(exportált!A2773,SEARCH("&lt;br/&gt;",SUBSTITUTE(exportált!A2773,"&lt;br&gt;","&lt;br/&gt;"),1)-1),exportált!A2773),"")</f>
        <v/>
      </c>
      <c r="B2774" s="7" t="str">
        <f>IFERROR(SUBSTITUTE(RIGHT(SUBSTITUTE(exportált!A2773,"&lt;br&gt;","&lt;br/&gt;"),LEN(SUBSTITUTE(exportált!A2773,"&lt;br&gt;","&lt;br/&gt;"))-LEN(A2774)-LEN('új sor'!$A$1)),'új sor'!$A$1,CHAR(10)),"")</f>
        <v/>
      </c>
      <c r="D2774" s="7" t="str">
        <f>IF(exportált!B2773&lt;&gt;"",SUBSTITUTE(SUBSTITUTE(exportált!B2773,"&lt;br&gt;","&lt;br/&gt;"),'új sor'!$A$1,CHAR(10)),"")</f>
        <v/>
      </c>
    </row>
    <row r="2775" spans="1:4" x14ac:dyDescent="0.25">
      <c r="A2775" s="7" t="str">
        <f>IF(exportált!A2774&lt;&gt;"",IFERROR(LEFT(exportált!A2774,SEARCH("&lt;br/&gt;",SUBSTITUTE(exportált!A2774,"&lt;br&gt;","&lt;br/&gt;"),1)-1),exportált!A2774),"")</f>
        <v/>
      </c>
      <c r="B2775" s="7" t="str">
        <f>IFERROR(SUBSTITUTE(RIGHT(SUBSTITUTE(exportált!A2774,"&lt;br&gt;","&lt;br/&gt;"),LEN(SUBSTITUTE(exportált!A2774,"&lt;br&gt;","&lt;br/&gt;"))-LEN(A2775)-LEN('új sor'!$A$1)),'új sor'!$A$1,CHAR(10)),"")</f>
        <v/>
      </c>
      <c r="D2775" s="7" t="str">
        <f>IF(exportált!B2774&lt;&gt;"",SUBSTITUTE(SUBSTITUTE(exportált!B2774,"&lt;br&gt;","&lt;br/&gt;"),'új sor'!$A$1,CHAR(10)),"")</f>
        <v/>
      </c>
    </row>
    <row r="2776" spans="1:4" x14ac:dyDescent="0.25">
      <c r="A2776" s="7" t="str">
        <f>IF(exportált!A2775&lt;&gt;"",IFERROR(LEFT(exportált!A2775,SEARCH("&lt;br/&gt;",SUBSTITUTE(exportált!A2775,"&lt;br&gt;","&lt;br/&gt;"),1)-1),exportált!A2775),"")</f>
        <v/>
      </c>
      <c r="B2776" s="7" t="str">
        <f>IFERROR(SUBSTITUTE(RIGHT(SUBSTITUTE(exportált!A2775,"&lt;br&gt;","&lt;br/&gt;"),LEN(SUBSTITUTE(exportált!A2775,"&lt;br&gt;","&lt;br/&gt;"))-LEN(A2776)-LEN('új sor'!$A$1)),'új sor'!$A$1,CHAR(10)),"")</f>
        <v/>
      </c>
      <c r="D2776" s="7" t="str">
        <f>IF(exportált!B2775&lt;&gt;"",SUBSTITUTE(SUBSTITUTE(exportált!B2775,"&lt;br&gt;","&lt;br/&gt;"),'új sor'!$A$1,CHAR(10)),"")</f>
        <v/>
      </c>
    </row>
    <row r="2777" spans="1:4" x14ac:dyDescent="0.25">
      <c r="A2777" s="7" t="str">
        <f>IF(exportált!A2776&lt;&gt;"",IFERROR(LEFT(exportált!A2776,SEARCH("&lt;br/&gt;",SUBSTITUTE(exportált!A2776,"&lt;br&gt;","&lt;br/&gt;"),1)-1),exportált!A2776),"")</f>
        <v/>
      </c>
      <c r="B2777" s="7" t="str">
        <f>IFERROR(SUBSTITUTE(RIGHT(SUBSTITUTE(exportált!A2776,"&lt;br&gt;","&lt;br/&gt;"),LEN(SUBSTITUTE(exportált!A2776,"&lt;br&gt;","&lt;br/&gt;"))-LEN(A2777)-LEN('új sor'!$A$1)),'új sor'!$A$1,CHAR(10)),"")</f>
        <v/>
      </c>
      <c r="D2777" s="7" t="str">
        <f>IF(exportált!B2776&lt;&gt;"",SUBSTITUTE(SUBSTITUTE(exportált!B2776,"&lt;br&gt;","&lt;br/&gt;"),'új sor'!$A$1,CHAR(10)),"")</f>
        <v/>
      </c>
    </row>
    <row r="2778" spans="1:4" x14ac:dyDescent="0.25">
      <c r="A2778" s="7" t="str">
        <f>IF(exportált!A2777&lt;&gt;"",IFERROR(LEFT(exportált!A2777,SEARCH("&lt;br/&gt;",SUBSTITUTE(exportált!A2777,"&lt;br&gt;","&lt;br/&gt;"),1)-1),exportált!A2777),"")</f>
        <v/>
      </c>
      <c r="B2778" s="7" t="str">
        <f>IFERROR(SUBSTITUTE(RIGHT(SUBSTITUTE(exportált!A2777,"&lt;br&gt;","&lt;br/&gt;"),LEN(SUBSTITUTE(exportált!A2777,"&lt;br&gt;","&lt;br/&gt;"))-LEN(A2778)-LEN('új sor'!$A$1)),'új sor'!$A$1,CHAR(10)),"")</f>
        <v/>
      </c>
      <c r="D2778" s="7" t="str">
        <f>IF(exportált!B2777&lt;&gt;"",SUBSTITUTE(SUBSTITUTE(exportált!B2777,"&lt;br&gt;","&lt;br/&gt;"),'új sor'!$A$1,CHAR(10)),"")</f>
        <v/>
      </c>
    </row>
    <row r="2779" spans="1:4" x14ac:dyDescent="0.25">
      <c r="A2779" s="7" t="str">
        <f>IF(exportált!A2778&lt;&gt;"",IFERROR(LEFT(exportált!A2778,SEARCH("&lt;br/&gt;",SUBSTITUTE(exportált!A2778,"&lt;br&gt;","&lt;br/&gt;"),1)-1),exportált!A2778),"")</f>
        <v/>
      </c>
      <c r="B2779" s="7" t="str">
        <f>IFERROR(SUBSTITUTE(RIGHT(SUBSTITUTE(exportált!A2778,"&lt;br&gt;","&lt;br/&gt;"),LEN(SUBSTITUTE(exportált!A2778,"&lt;br&gt;","&lt;br/&gt;"))-LEN(A2779)-LEN('új sor'!$A$1)),'új sor'!$A$1,CHAR(10)),"")</f>
        <v/>
      </c>
      <c r="D2779" s="7" t="str">
        <f>IF(exportált!B2778&lt;&gt;"",SUBSTITUTE(SUBSTITUTE(exportált!B2778,"&lt;br&gt;","&lt;br/&gt;"),'új sor'!$A$1,CHAR(10)),"")</f>
        <v/>
      </c>
    </row>
    <row r="2780" spans="1:4" x14ac:dyDescent="0.25">
      <c r="A2780" s="7" t="str">
        <f>IF(exportált!A2779&lt;&gt;"",IFERROR(LEFT(exportált!A2779,SEARCH("&lt;br/&gt;",SUBSTITUTE(exportált!A2779,"&lt;br&gt;","&lt;br/&gt;"),1)-1),exportált!A2779),"")</f>
        <v/>
      </c>
      <c r="B2780" s="7" t="str">
        <f>IFERROR(SUBSTITUTE(RIGHT(SUBSTITUTE(exportált!A2779,"&lt;br&gt;","&lt;br/&gt;"),LEN(SUBSTITUTE(exportált!A2779,"&lt;br&gt;","&lt;br/&gt;"))-LEN(A2780)-LEN('új sor'!$A$1)),'új sor'!$A$1,CHAR(10)),"")</f>
        <v/>
      </c>
      <c r="D2780" s="7" t="str">
        <f>IF(exportált!B2779&lt;&gt;"",SUBSTITUTE(SUBSTITUTE(exportált!B2779,"&lt;br&gt;","&lt;br/&gt;"),'új sor'!$A$1,CHAR(10)),"")</f>
        <v/>
      </c>
    </row>
    <row r="2781" spans="1:4" x14ac:dyDescent="0.25">
      <c r="A2781" s="7" t="str">
        <f>IF(exportált!A2780&lt;&gt;"",IFERROR(LEFT(exportált!A2780,SEARCH("&lt;br/&gt;",SUBSTITUTE(exportált!A2780,"&lt;br&gt;","&lt;br/&gt;"),1)-1),exportált!A2780),"")</f>
        <v/>
      </c>
      <c r="B2781" s="7" t="str">
        <f>IFERROR(SUBSTITUTE(RIGHT(SUBSTITUTE(exportált!A2780,"&lt;br&gt;","&lt;br/&gt;"),LEN(SUBSTITUTE(exportált!A2780,"&lt;br&gt;","&lt;br/&gt;"))-LEN(A2781)-LEN('új sor'!$A$1)),'új sor'!$A$1,CHAR(10)),"")</f>
        <v/>
      </c>
      <c r="D2781" s="7" t="str">
        <f>IF(exportált!B2780&lt;&gt;"",SUBSTITUTE(SUBSTITUTE(exportált!B2780,"&lt;br&gt;","&lt;br/&gt;"),'új sor'!$A$1,CHAR(10)),"")</f>
        <v/>
      </c>
    </row>
    <row r="2782" spans="1:4" x14ac:dyDescent="0.25">
      <c r="A2782" s="7" t="str">
        <f>IF(exportált!A2781&lt;&gt;"",IFERROR(LEFT(exportált!A2781,SEARCH("&lt;br/&gt;",SUBSTITUTE(exportált!A2781,"&lt;br&gt;","&lt;br/&gt;"),1)-1),exportált!A2781),"")</f>
        <v/>
      </c>
      <c r="B2782" s="7" t="str">
        <f>IFERROR(SUBSTITUTE(RIGHT(SUBSTITUTE(exportált!A2781,"&lt;br&gt;","&lt;br/&gt;"),LEN(SUBSTITUTE(exportált!A2781,"&lt;br&gt;","&lt;br/&gt;"))-LEN(A2782)-LEN('új sor'!$A$1)),'új sor'!$A$1,CHAR(10)),"")</f>
        <v/>
      </c>
      <c r="D2782" s="7" t="str">
        <f>IF(exportált!B2781&lt;&gt;"",SUBSTITUTE(SUBSTITUTE(exportált!B2781,"&lt;br&gt;","&lt;br/&gt;"),'új sor'!$A$1,CHAR(10)),"")</f>
        <v/>
      </c>
    </row>
    <row r="2783" spans="1:4" x14ac:dyDescent="0.25">
      <c r="A2783" s="7" t="str">
        <f>IF(exportált!A2782&lt;&gt;"",IFERROR(LEFT(exportált!A2782,SEARCH("&lt;br/&gt;",SUBSTITUTE(exportált!A2782,"&lt;br&gt;","&lt;br/&gt;"),1)-1),exportált!A2782),"")</f>
        <v/>
      </c>
      <c r="B2783" s="7" t="str">
        <f>IFERROR(SUBSTITUTE(RIGHT(SUBSTITUTE(exportált!A2782,"&lt;br&gt;","&lt;br/&gt;"),LEN(SUBSTITUTE(exportált!A2782,"&lt;br&gt;","&lt;br/&gt;"))-LEN(A2783)-LEN('új sor'!$A$1)),'új sor'!$A$1,CHAR(10)),"")</f>
        <v/>
      </c>
      <c r="D2783" s="7" t="str">
        <f>IF(exportált!B2782&lt;&gt;"",SUBSTITUTE(SUBSTITUTE(exportált!B2782,"&lt;br&gt;","&lt;br/&gt;"),'új sor'!$A$1,CHAR(10)),"")</f>
        <v/>
      </c>
    </row>
    <row r="2784" spans="1:4" x14ac:dyDescent="0.25">
      <c r="A2784" s="7" t="str">
        <f>IF(exportált!A2783&lt;&gt;"",IFERROR(LEFT(exportált!A2783,SEARCH("&lt;br/&gt;",SUBSTITUTE(exportált!A2783,"&lt;br&gt;","&lt;br/&gt;"),1)-1),exportált!A2783),"")</f>
        <v/>
      </c>
      <c r="B2784" s="7" t="str">
        <f>IFERROR(SUBSTITUTE(RIGHT(SUBSTITUTE(exportált!A2783,"&lt;br&gt;","&lt;br/&gt;"),LEN(SUBSTITUTE(exportált!A2783,"&lt;br&gt;","&lt;br/&gt;"))-LEN(A2784)-LEN('új sor'!$A$1)),'új sor'!$A$1,CHAR(10)),"")</f>
        <v/>
      </c>
      <c r="D2784" s="7" t="str">
        <f>IF(exportált!B2783&lt;&gt;"",SUBSTITUTE(SUBSTITUTE(exportált!B2783,"&lt;br&gt;","&lt;br/&gt;"),'új sor'!$A$1,CHAR(10)),"")</f>
        <v/>
      </c>
    </row>
    <row r="2785" spans="1:4" x14ac:dyDescent="0.25">
      <c r="A2785" s="7" t="str">
        <f>IF(exportált!A2784&lt;&gt;"",IFERROR(LEFT(exportált!A2784,SEARCH("&lt;br/&gt;",SUBSTITUTE(exportált!A2784,"&lt;br&gt;","&lt;br/&gt;"),1)-1),exportált!A2784),"")</f>
        <v/>
      </c>
      <c r="B2785" s="7" t="str">
        <f>IFERROR(SUBSTITUTE(RIGHT(SUBSTITUTE(exportált!A2784,"&lt;br&gt;","&lt;br/&gt;"),LEN(SUBSTITUTE(exportált!A2784,"&lt;br&gt;","&lt;br/&gt;"))-LEN(A2785)-LEN('új sor'!$A$1)),'új sor'!$A$1,CHAR(10)),"")</f>
        <v/>
      </c>
      <c r="D2785" s="7" t="str">
        <f>IF(exportált!B2784&lt;&gt;"",SUBSTITUTE(SUBSTITUTE(exportált!B2784,"&lt;br&gt;","&lt;br/&gt;"),'új sor'!$A$1,CHAR(10)),"")</f>
        <v/>
      </c>
    </row>
    <row r="2786" spans="1:4" x14ac:dyDescent="0.25">
      <c r="A2786" s="7" t="str">
        <f>IF(exportált!A2785&lt;&gt;"",IFERROR(LEFT(exportált!A2785,SEARCH("&lt;br/&gt;",SUBSTITUTE(exportált!A2785,"&lt;br&gt;","&lt;br/&gt;"),1)-1),exportált!A2785),"")</f>
        <v/>
      </c>
      <c r="B2786" s="7" t="str">
        <f>IFERROR(SUBSTITUTE(RIGHT(SUBSTITUTE(exportált!A2785,"&lt;br&gt;","&lt;br/&gt;"),LEN(SUBSTITUTE(exportált!A2785,"&lt;br&gt;","&lt;br/&gt;"))-LEN(A2786)-LEN('új sor'!$A$1)),'új sor'!$A$1,CHAR(10)),"")</f>
        <v/>
      </c>
      <c r="D2786" s="7" t="str">
        <f>IF(exportált!B2785&lt;&gt;"",SUBSTITUTE(SUBSTITUTE(exportált!B2785,"&lt;br&gt;","&lt;br/&gt;"),'új sor'!$A$1,CHAR(10)),"")</f>
        <v/>
      </c>
    </row>
    <row r="2787" spans="1:4" x14ac:dyDescent="0.25">
      <c r="A2787" s="7" t="str">
        <f>IF(exportált!A2786&lt;&gt;"",IFERROR(LEFT(exportált!A2786,SEARCH("&lt;br/&gt;",SUBSTITUTE(exportált!A2786,"&lt;br&gt;","&lt;br/&gt;"),1)-1),exportált!A2786),"")</f>
        <v/>
      </c>
      <c r="B2787" s="7" t="str">
        <f>IFERROR(SUBSTITUTE(RIGHT(SUBSTITUTE(exportált!A2786,"&lt;br&gt;","&lt;br/&gt;"),LEN(SUBSTITUTE(exportált!A2786,"&lt;br&gt;","&lt;br/&gt;"))-LEN(A2787)-LEN('új sor'!$A$1)),'új sor'!$A$1,CHAR(10)),"")</f>
        <v/>
      </c>
      <c r="D2787" s="7" t="str">
        <f>IF(exportált!B2786&lt;&gt;"",SUBSTITUTE(SUBSTITUTE(exportált!B2786,"&lt;br&gt;","&lt;br/&gt;"),'új sor'!$A$1,CHAR(10)),"")</f>
        <v/>
      </c>
    </row>
    <row r="2788" spans="1:4" x14ac:dyDescent="0.25">
      <c r="A2788" s="7" t="str">
        <f>IF(exportált!A2787&lt;&gt;"",IFERROR(LEFT(exportált!A2787,SEARCH("&lt;br/&gt;",SUBSTITUTE(exportált!A2787,"&lt;br&gt;","&lt;br/&gt;"),1)-1),exportált!A2787),"")</f>
        <v/>
      </c>
      <c r="B2788" s="7" t="str">
        <f>IFERROR(SUBSTITUTE(RIGHT(SUBSTITUTE(exportált!A2787,"&lt;br&gt;","&lt;br/&gt;"),LEN(SUBSTITUTE(exportált!A2787,"&lt;br&gt;","&lt;br/&gt;"))-LEN(A2788)-LEN('új sor'!$A$1)),'új sor'!$A$1,CHAR(10)),"")</f>
        <v/>
      </c>
      <c r="D2788" s="7" t="str">
        <f>IF(exportált!B2787&lt;&gt;"",SUBSTITUTE(SUBSTITUTE(exportált!B2787,"&lt;br&gt;","&lt;br/&gt;"),'új sor'!$A$1,CHAR(10)),"")</f>
        <v/>
      </c>
    </row>
    <row r="2789" spans="1:4" x14ac:dyDescent="0.25">
      <c r="A2789" s="7" t="str">
        <f>IF(exportált!A2788&lt;&gt;"",IFERROR(LEFT(exportált!A2788,SEARCH("&lt;br/&gt;",SUBSTITUTE(exportált!A2788,"&lt;br&gt;","&lt;br/&gt;"),1)-1),exportált!A2788),"")</f>
        <v/>
      </c>
      <c r="B2789" s="7" t="str">
        <f>IFERROR(SUBSTITUTE(RIGHT(SUBSTITUTE(exportált!A2788,"&lt;br&gt;","&lt;br/&gt;"),LEN(SUBSTITUTE(exportált!A2788,"&lt;br&gt;","&lt;br/&gt;"))-LEN(A2789)-LEN('új sor'!$A$1)),'új sor'!$A$1,CHAR(10)),"")</f>
        <v/>
      </c>
      <c r="D2789" s="7" t="str">
        <f>IF(exportált!B2788&lt;&gt;"",SUBSTITUTE(SUBSTITUTE(exportált!B2788,"&lt;br&gt;","&lt;br/&gt;"),'új sor'!$A$1,CHAR(10)),"")</f>
        <v/>
      </c>
    </row>
    <row r="2790" spans="1:4" x14ac:dyDescent="0.25">
      <c r="A2790" s="7" t="str">
        <f>IF(exportált!A2789&lt;&gt;"",IFERROR(LEFT(exportált!A2789,SEARCH("&lt;br/&gt;",SUBSTITUTE(exportált!A2789,"&lt;br&gt;","&lt;br/&gt;"),1)-1),exportált!A2789),"")</f>
        <v/>
      </c>
      <c r="B2790" s="7" t="str">
        <f>IFERROR(SUBSTITUTE(RIGHT(SUBSTITUTE(exportált!A2789,"&lt;br&gt;","&lt;br/&gt;"),LEN(SUBSTITUTE(exportált!A2789,"&lt;br&gt;","&lt;br/&gt;"))-LEN(A2790)-LEN('új sor'!$A$1)),'új sor'!$A$1,CHAR(10)),"")</f>
        <v/>
      </c>
      <c r="D2790" s="7" t="str">
        <f>IF(exportált!B2789&lt;&gt;"",SUBSTITUTE(SUBSTITUTE(exportált!B2789,"&lt;br&gt;","&lt;br/&gt;"),'új sor'!$A$1,CHAR(10)),"")</f>
        <v/>
      </c>
    </row>
    <row r="2791" spans="1:4" x14ac:dyDescent="0.25">
      <c r="A2791" s="7" t="str">
        <f>IF(exportált!A2790&lt;&gt;"",IFERROR(LEFT(exportált!A2790,SEARCH("&lt;br/&gt;",SUBSTITUTE(exportált!A2790,"&lt;br&gt;","&lt;br/&gt;"),1)-1),exportált!A2790),"")</f>
        <v/>
      </c>
      <c r="B2791" s="7" t="str">
        <f>IFERROR(SUBSTITUTE(RIGHT(SUBSTITUTE(exportált!A2790,"&lt;br&gt;","&lt;br/&gt;"),LEN(SUBSTITUTE(exportált!A2790,"&lt;br&gt;","&lt;br/&gt;"))-LEN(A2791)-LEN('új sor'!$A$1)),'új sor'!$A$1,CHAR(10)),"")</f>
        <v/>
      </c>
      <c r="D2791" s="7" t="str">
        <f>IF(exportált!B2790&lt;&gt;"",SUBSTITUTE(SUBSTITUTE(exportált!B2790,"&lt;br&gt;","&lt;br/&gt;"),'új sor'!$A$1,CHAR(10)),"")</f>
        <v/>
      </c>
    </row>
    <row r="2792" spans="1:4" x14ac:dyDescent="0.25">
      <c r="A2792" s="7" t="str">
        <f>IF(exportált!A2791&lt;&gt;"",IFERROR(LEFT(exportált!A2791,SEARCH("&lt;br/&gt;",SUBSTITUTE(exportált!A2791,"&lt;br&gt;","&lt;br/&gt;"),1)-1),exportált!A2791),"")</f>
        <v/>
      </c>
      <c r="B2792" s="7" t="str">
        <f>IFERROR(SUBSTITUTE(RIGHT(SUBSTITUTE(exportált!A2791,"&lt;br&gt;","&lt;br/&gt;"),LEN(SUBSTITUTE(exportált!A2791,"&lt;br&gt;","&lt;br/&gt;"))-LEN(A2792)-LEN('új sor'!$A$1)),'új sor'!$A$1,CHAR(10)),"")</f>
        <v/>
      </c>
      <c r="D2792" s="7" t="str">
        <f>IF(exportált!B2791&lt;&gt;"",SUBSTITUTE(SUBSTITUTE(exportált!B2791,"&lt;br&gt;","&lt;br/&gt;"),'új sor'!$A$1,CHAR(10)),"")</f>
        <v/>
      </c>
    </row>
    <row r="2793" spans="1:4" x14ac:dyDescent="0.25">
      <c r="A2793" s="7" t="str">
        <f>IF(exportált!A2792&lt;&gt;"",IFERROR(LEFT(exportált!A2792,SEARCH("&lt;br/&gt;",SUBSTITUTE(exportált!A2792,"&lt;br&gt;","&lt;br/&gt;"),1)-1),exportált!A2792),"")</f>
        <v/>
      </c>
      <c r="B2793" s="7" t="str">
        <f>IFERROR(SUBSTITUTE(RIGHT(SUBSTITUTE(exportált!A2792,"&lt;br&gt;","&lt;br/&gt;"),LEN(SUBSTITUTE(exportált!A2792,"&lt;br&gt;","&lt;br/&gt;"))-LEN(A2793)-LEN('új sor'!$A$1)),'új sor'!$A$1,CHAR(10)),"")</f>
        <v/>
      </c>
      <c r="D2793" s="7" t="str">
        <f>IF(exportált!B2792&lt;&gt;"",SUBSTITUTE(SUBSTITUTE(exportált!B2792,"&lt;br&gt;","&lt;br/&gt;"),'új sor'!$A$1,CHAR(10)),"")</f>
        <v/>
      </c>
    </row>
    <row r="2794" spans="1:4" x14ac:dyDescent="0.25">
      <c r="A2794" s="7" t="str">
        <f>IF(exportált!A2793&lt;&gt;"",IFERROR(LEFT(exportált!A2793,SEARCH("&lt;br/&gt;",SUBSTITUTE(exportált!A2793,"&lt;br&gt;","&lt;br/&gt;"),1)-1),exportált!A2793),"")</f>
        <v/>
      </c>
      <c r="B2794" s="7" t="str">
        <f>IFERROR(SUBSTITUTE(RIGHT(SUBSTITUTE(exportált!A2793,"&lt;br&gt;","&lt;br/&gt;"),LEN(SUBSTITUTE(exportált!A2793,"&lt;br&gt;","&lt;br/&gt;"))-LEN(A2794)-LEN('új sor'!$A$1)),'új sor'!$A$1,CHAR(10)),"")</f>
        <v/>
      </c>
      <c r="D2794" s="7" t="str">
        <f>IF(exportált!B2793&lt;&gt;"",SUBSTITUTE(SUBSTITUTE(exportált!B2793,"&lt;br&gt;","&lt;br/&gt;"),'új sor'!$A$1,CHAR(10)),"")</f>
        <v/>
      </c>
    </row>
    <row r="2795" spans="1:4" x14ac:dyDescent="0.25">
      <c r="A2795" s="7" t="str">
        <f>IF(exportált!A2794&lt;&gt;"",IFERROR(LEFT(exportált!A2794,SEARCH("&lt;br/&gt;",SUBSTITUTE(exportált!A2794,"&lt;br&gt;","&lt;br/&gt;"),1)-1),exportált!A2794),"")</f>
        <v/>
      </c>
      <c r="B2795" s="7" t="str">
        <f>IFERROR(SUBSTITUTE(RIGHT(SUBSTITUTE(exportált!A2794,"&lt;br&gt;","&lt;br/&gt;"),LEN(SUBSTITUTE(exportált!A2794,"&lt;br&gt;","&lt;br/&gt;"))-LEN(A2795)-LEN('új sor'!$A$1)),'új sor'!$A$1,CHAR(10)),"")</f>
        <v/>
      </c>
      <c r="D2795" s="7" t="str">
        <f>IF(exportált!B2794&lt;&gt;"",SUBSTITUTE(SUBSTITUTE(exportált!B2794,"&lt;br&gt;","&lt;br/&gt;"),'új sor'!$A$1,CHAR(10)),"")</f>
        <v/>
      </c>
    </row>
    <row r="2796" spans="1:4" x14ac:dyDescent="0.25">
      <c r="A2796" s="7" t="str">
        <f>IF(exportált!A2795&lt;&gt;"",IFERROR(LEFT(exportált!A2795,SEARCH("&lt;br/&gt;",SUBSTITUTE(exportált!A2795,"&lt;br&gt;","&lt;br/&gt;"),1)-1),exportált!A2795),"")</f>
        <v/>
      </c>
      <c r="B2796" s="7" t="str">
        <f>IFERROR(SUBSTITUTE(RIGHT(SUBSTITUTE(exportált!A2795,"&lt;br&gt;","&lt;br/&gt;"),LEN(SUBSTITUTE(exportált!A2795,"&lt;br&gt;","&lt;br/&gt;"))-LEN(A2796)-LEN('új sor'!$A$1)),'új sor'!$A$1,CHAR(10)),"")</f>
        <v/>
      </c>
      <c r="D2796" s="7" t="str">
        <f>IF(exportált!B2795&lt;&gt;"",SUBSTITUTE(SUBSTITUTE(exportált!B2795,"&lt;br&gt;","&lt;br/&gt;"),'új sor'!$A$1,CHAR(10)),"")</f>
        <v/>
      </c>
    </row>
    <row r="2797" spans="1:4" x14ac:dyDescent="0.25">
      <c r="A2797" s="7" t="str">
        <f>IF(exportált!A2796&lt;&gt;"",IFERROR(LEFT(exportált!A2796,SEARCH("&lt;br/&gt;",SUBSTITUTE(exportált!A2796,"&lt;br&gt;","&lt;br/&gt;"),1)-1),exportált!A2796),"")</f>
        <v/>
      </c>
      <c r="B2797" s="7" t="str">
        <f>IFERROR(SUBSTITUTE(RIGHT(SUBSTITUTE(exportált!A2796,"&lt;br&gt;","&lt;br/&gt;"),LEN(SUBSTITUTE(exportált!A2796,"&lt;br&gt;","&lt;br/&gt;"))-LEN(A2797)-LEN('új sor'!$A$1)),'új sor'!$A$1,CHAR(10)),"")</f>
        <v/>
      </c>
      <c r="D2797" s="7" t="str">
        <f>IF(exportált!B2796&lt;&gt;"",SUBSTITUTE(SUBSTITUTE(exportált!B2796,"&lt;br&gt;","&lt;br/&gt;"),'új sor'!$A$1,CHAR(10)),"")</f>
        <v/>
      </c>
    </row>
    <row r="2798" spans="1:4" x14ac:dyDescent="0.25">
      <c r="A2798" s="7" t="str">
        <f>IF(exportált!A2797&lt;&gt;"",IFERROR(LEFT(exportált!A2797,SEARCH("&lt;br/&gt;",SUBSTITUTE(exportált!A2797,"&lt;br&gt;","&lt;br/&gt;"),1)-1),exportált!A2797),"")</f>
        <v/>
      </c>
      <c r="B2798" s="7" t="str">
        <f>IFERROR(SUBSTITUTE(RIGHT(SUBSTITUTE(exportált!A2797,"&lt;br&gt;","&lt;br/&gt;"),LEN(SUBSTITUTE(exportált!A2797,"&lt;br&gt;","&lt;br/&gt;"))-LEN(A2798)-LEN('új sor'!$A$1)),'új sor'!$A$1,CHAR(10)),"")</f>
        <v/>
      </c>
      <c r="D2798" s="7" t="str">
        <f>IF(exportált!B2797&lt;&gt;"",SUBSTITUTE(SUBSTITUTE(exportált!B2797,"&lt;br&gt;","&lt;br/&gt;"),'új sor'!$A$1,CHAR(10)),"")</f>
        <v/>
      </c>
    </row>
    <row r="2799" spans="1:4" x14ac:dyDescent="0.25">
      <c r="A2799" s="7" t="str">
        <f>IF(exportált!A2798&lt;&gt;"",IFERROR(LEFT(exportált!A2798,SEARCH("&lt;br/&gt;",SUBSTITUTE(exportált!A2798,"&lt;br&gt;","&lt;br/&gt;"),1)-1),exportált!A2798),"")</f>
        <v/>
      </c>
      <c r="B2799" s="7" t="str">
        <f>IFERROR(SUBSTITUTE(RIGHT(SUBSTITUTE(exportált!A2798,"&lt;br&gt;","&lt;br/&gt;"),LEN(SUBSTITUTE(exportált!A2798,"&lt;br&gt;","&lt;br/&gt;"))-LEN(A2799)-LEN('új sor'!$A$1)),'új sor'!$A$1,CHAR(10)),"")</f>
        <v/>
      </c>
      <c r="D2799" s="7" t="str">
        <f>IF(exportált!B2798&lt;&gt;"",SUBSTITUTE(SUBSTITUTE(exportált!B2798,"&lt;br&gt;","&lt;br/&gt;"),'új sor'!$A$1,CHAR(10)),"")</f>
        <v/>
      </c>
    </row>
    <row r="2800" spans="1:4" x14ac:dyDescent="0.25">
      <c r="A2800" s="7" t="str">
        <f>IF(exportált!A2799&lt;&gt;"",IFERROR(LEFT(exportált!A2799,SEARCH("&lt;br/&gt;",SUBSTITUTE(exportált!A2799,"&lt;br&gt;","&lt;br/&gt;"),1)-1),exportált!A2799),"")</f>
        <v/>
      </c>
      <c r="B2800" s="7" t="str">
        <f>IFERROR(SUBSTITUTE(RIGHT(SUBSTITUTE(exportált!A2799,"&lt;br&gt;","&lt;br/&gt;"),LEN(SUBSTITUTE(exportált!A2799,"&lt;br&gt;","&lt;br/&gt;"))-LEN(A2800)-LEN('új sor'!$A$1)),'új sor'!$A$1,CHAR(10)),"")</f>
        <v/>
      </c>
      <c r="D2800" s="7" t="str">
        <f>IF(exportált!B2799&lt;&gt;"",SUBSTITUTE(SUBSTITUTE(exportált!B2799,"&lt;br&gt;","&lt;br/&gt;"),'új sor'!$A$1,CHAR(10)),"")</f>
        <v/>
      </c>
    </row>
    <row r="2801" spans="1:4" x14ac:dyDescent="0.25">
      <c r="A2801" s="7" t="str">
        <f>IF(exportált!A2800&lt;&gt;"",IFERROR(LEFT(exportált!A2800,SEARCH("&lt;br/&gt;",SUBSTITUTE(exportált!A2800,"&lt;br&gt;","&lt;br/&gt;"),1)-1),exportált!A2800),"")</f>
        <v/>
      </c>
      <c r="B2801" s="7" t="str">
        <f>IFERROR(SUBSTITUTE(RIGHT(SUBSTITUTE(exportált!A2800,"&lt;br&gt;","&lt;br/&gt;"),LEN(SUBSTITUTE(exportált!A2800,"&lt;br&gt;","&lt;br/&gt;"))-LEN(A2801)-LEN('új sor'!$A$1)),'új sor'!$A$1,CHAR(10)),"")</f>
        <v/>
      </c>
      <c r="D2801" s="7" t="str">
        <f>IF(exportált!B2800&lt;&gt;"",SUBSTITUTE(SUBSTITUTE(exportált!B2800,"&lt;br&gt;","&lt;br/&gt;"),'új sor'!$A$1,CHAR(10)),"")</f>
        <v/>
      </c>
    </row>
    <row r="2802" spans="1:4" x14ac:dyDescent="0.25">
      <c r="A2802" s="7" t="str">
        <f>IF(exportált!A2801&lt;&gt;"",IFERROR(LEFT(exportált!A2801,SEARCH("&lt;br/&gt;",SUBSTITUTE(exportált!A2801,"&lt;br&gt;","&lt;br/&gt;"),1)-1),exportált!A2801),"")</f>
        <v/>
      </c>
      <c r="B2802" s="7" t="str">
        <f>IFERROR(SUBSTITUTE(RIGHT(SUBSTITUTE(exportált!A2801,"&lt;br&gt;","&lt;br/&gt;"),LEN(SUBSTITUTE(exportált!A2801,"&lt;br&gt;","&lt;br/&gt;"))-LEN(A2802)-LEN('új sor'!$A$1)),'új sor'!$A$1,CHAR(10)),"")</f>
        <v/>
      </c>
      <c r="D2802" s="7" t="str">
        <f>IF(exportált!B2801&lt;&gt;"",SUBSTITUTE(SUBSTITUTE(exportált!B2801,"&lt;br&gt;","&lt;br/&gt;"),'új sor'!$A$1,CHAR(10)),"")</f>
        <v/>
      </c>
    </row>
    <row r="2803" spans="1:4" x14ac:dyDescent="0.25">
      <c r="A2803" s="7" t="str">
        <f>IF(exportált!A2802&lt;&gt;"",IFERROR(LEFT(exportált!A2802,SEARCH("&lt;br/&gt;",SUBSTITUTE(exportált!A2802,"&lt;br&gt;","&lt;br/&gt;"),1)-1),exportált!A2802),"")</f>
        <v/>
      </c>
      <c r="B2803" s="7" t="str">
        <f>IFERROR(SUBSTITUTE(RIGHT(SUBSTITUTE(exportált!A2802,"&lt;br&gt;","&lt;br/&gt;"),LEN(SUBSTITUTE(exportált!A2802,"&lt;br&gt;","&lt;br/&gt;"))-LEN(A2803)-LEN('új sor'!$A$1)),'új sor'!$A$1,CHAR(10)),"")</f>
        <v/>
      </c>
      <c r="D2803" s="7" t="str">
        <f>IF(exportált!B2802&lt;&gt;"",SUBSTITUTE(SUBSTITUTE(exportált!B2802,"&lt;br&gt;","&lt;br/&gt;"),'új sor'!$A$1,CHAR(10)),"")</f>
        <v/>
      </c>
    </row>
    <row r="2804" spans="1:4" x14ac:dyDescent="0.25">
      <c r="A2804" s="7" t="str">
        <f>IF(exportált!A2803&lt;&gt;"",IFERROR(LEFT(exportált!A2803,SEARCH("&lt;br/&gt;",SUBSTITUTE(exportált!A2803,"&lt;br&gt;","&lt;br/&gt;"),1)-1),exportált!A2803),"")</f>
        <v/>
      </c>
      <c r="B2804" s="7" t="str">
        <f>IFERROR(SUBSTITUTE(RIGHT(SUBSTITUTE(exportált!A2803,"&lt;br&gt;","&lt;br/&gt;"),LEN(SUBSTITUTE(exportált!A2803,"&lt;br&gt;","&lt;br/&gt;"))-LEN(A2804)-LEN('új sor'!$A$1)),'új sor'!$A$1,CHAR(10)),"")</f>
        <v/>
      </c>
      <c r="D2804" s="7" t="str">
        <f>IF(exportált!B2803&lt;&gt;"",SUBSTITUTE(SUBSTITUTE(exportált!B2803,"&lt;br&gt;","&lt;br/&gt;"),'új sor'!$A$1,CHAR(10)),"")</f>
        <v/>
      </c>
    </row>
    <row r="2805" spans="1:4" x14ac:dyDescent="0.25">
      <c r="A2805" s="7" t="str">
        <f>IF(exportált!A2804&lt;&gt;"",IFERROR(LEFT(exportált!A2804,SEARCH("&lt;br/&gt;",SUBSTITUTE(exportált!A2804,"&lt;br&gt;","&lt;br/&gt;"),1)-1),exportált!A2804),"")</f>
        <v/>
      </c>
      <c r="B2805" s="7" t="str">
        <f>IFERROR(SUBSTITUTE(RIGHT(SUBSTITUTE(exportált!A2804,"&lt;br&gt;","&lt;br/&gt;"),LEN(SUBSTITUTE(exportált!A2804,"&lt;br&gt;","&lt;br/&gt;"))-LEN(A2805)-LEN('új sor'!$A$1)),'új sor'!$A$1,CHAR(10)),"")</f>
        <v/>
      </c>
      <c r="D2805" s="7" t="str">
        <f>IF(exportált!B2804&lt;&gt;"",SUBSTITUTE(SUBSTITUTE(exportált!B2804,"&lt;br&gt;","&lt;br/&gt;"),'új sor'!$A$1,CHAR(10)),"")</f>
        <v/>
      </c>
    </row>
    <row r="2806" spans="1:4" x14ac:dyDescent="0.25">
      <c r="A2806" s="7" t="str">
        <f>IF(exportált!A2805&lt;&gt;"",IFERROR(LEFT(exportált!A2805,SEARCH("&lt;br/&gt;",SUBSTITUTE(exportált!A2805,"&lt;br&gt;","&lt;br/&gt;"),1)-1),exportált!A2805),"")</f>
        <v/>
      </c>
      <c r="B2806" s="7" t="str">
        <f>IFERROR(SUBSTITUTE(RIGHT(SUBSTITUTE(exportált!A2805,"&lt;br&gt;","&lt;br/&gt;"),LEN(SUBSTITUTE(exportált!A2805,"&lt;br&gt;","&lt;br/&gt;"))-LEN(A2806)-LEN('új sor'!$A$1)),'új sor'!$A$1,CHAR(10)),"")</f>
        <v/>
      </c>
      <c r="D2806" s="7" t="str">
        <f>IF(exportált!B2805&lt;&gt;"",SUBSTITUTE(SUBSTITUTE(exportált!B2805,"&lt;br&gt;","&lt;br/&gt;"),'új sor'!$A$1,CHAR(10)),"")</f>
        <v/>
      </c>
    </row>
    <row r="2807" spans="1:4" x14ac:dyDescent="0.25">
      <c r="A2807" s="7" t="str">
        <f>IF(exportált!A2806&lt;&gt;"",IFERROR(LEFT(exportált!A2806,SEARCH("&lt;br/&gt;",SUBSTITUTE(exportált!A2806,"&lt;br&gt;","&lt;br/&gt;"),1)-1),exportált!A2806),"")</f>
        <v/>
      </c>
      <c r="B2807" s="7" t="str">
        <f>IFERROR(SUBSTITUTE(RIGHT(SUBSTITUTE(exportált!A2806,"&lt;br&gt;","&lt;br/&gt;"),LEN(SUBSTITUTE(exportált!A2806,"&lt;br&gt;","&lt;br/&gt;"))-LEN(A2807)-LEN('új sor'!$A$1)),'új sor'!$A$1,CHAR(10)),"")</f>
        <v/>
      </c>
      <c r="D2807" s="7" t="str">
        <f>IF(exportált!B2806&lt;&gt;"",SUBSTITUTE(SUBSTITUTE(exportált!B2806,"&lt;br&gt;","&lt;br/&gt;"),'új sor'!$A$1,CHAR(10)),"")</f>
        <v/>
      </c>
    </row>
    <row r="2808" spans="1:4" x14ac:dyDescent="0.25">
      <c r="A2808" s="7" t="str">
        <f>IF(exportált!A2807&lt;&gt;"",IFERROR(LEFT(exportált!A2807,SEARCH("&lt;br/&gt;",SUBSTITUTE(exportált!A2807,"&lt;br&gt;","&lt;br/&gt;"),1)-1),exportált!A2807),"")</f>
        <v/>
      </c>
      <c r="B2808" s="7" t="str">
        <f>IFERROR(SUBSTITUTE(RIGHT(SUBSTITUTE(exportált!A2807,"&lt;br&gt;","&lt;br/&gt;"),LEN(SUBSTITUTE(exportált!A2807,"&lt;br&gt;","&lt;br/&gt;"))-LEN(A2808)-LEN('új sor'!$A$1)),'új sor'!$A$1,CHAR(10)),"")</f>
        <v/>
      </c>
      <c r="D2808" s="7" t="str">
        <f>IF(exportált!B2807&lt;&gt;"",SUBSTITUTE(SUBSTITUTE(exportált!B2807,"&lt;br&gt;","&lt;br/&gt;"),'új sor'!$A$1,CHAR(10)),"")</f>
        <v/>
      </c>
    </row>
    <row r="2809" spans="1:4" x14ac:dyDescent="0.25">
      <c r="A2809" s="7" t="str">
        <f>IF(exportált!A2808&lt;&gt;"",IFERROR(LEFT(exportált!A2808,SEARCH("&lt;br/&gt;",SUBSTITUTE(exportált!A2808,"&lt;br&gt;","&lt;br/&gt;"),1)-1),exportált!A2808),"")</f>
        <v/>
      </c>
      <c r="B2809" s="7" t="str">
        <f>IFERROR(SUBSTITUTE(RIGHT(SUBSTITUTE(exportált!A2808,"&lt;br&gt;","&lt;br/&gt;"),LEN(SUBSTITUTE(exportált!A2808,"&lt;br&gt;","&lt;br/&gt;"))-LEN(A2809)-LEN('új sor'!$A$1)),'új sor'!$A$1,CHAR(10)),"")</f>
        <v/>
      </c>
      <c r="D2809" s="7" t="str">
        <f>IF(exportált!B2808&lt;&gt;"",SUBSTITUTE(SUBSTITUTE(exportált!B2808,"&lt;br&gt;","&lt;br/&gt;"),'új sor'!$A$1,CHAR(10)),"")</f>
        <v/>
      </c>
    </row>
    <row r="2810" spans="1:4" x14ac:dyDescent="0.25">
      <c r="A2810" s="7" t="str">
        <f>IF(exportált!A2809&lt;&gt;"",IFERROR(LEFT(exportált!A2809,SEARCH("&lt;br/&gt;",SUBSTITUTE(exportált!A2809,"&lt;br&gt;","&lt;br/&gt;"),1)-1),exportált!A2809),"")</f>
        <v/>
      </c>
      <c r="B2810" s="7" t="str">
        <f>IFERROR(SUBSTITUTE(RIGHT(SUBSTITUTE(exportált!A2809,"&lt;br&gt;","&lt;br/&gt;"),LEN(SUBSTITUTE(exportált!A2809,"&lt;br&gt;","&lt;br/&gt;"))-LEN(A2810)-LEN('új sor'!$A$1)),'új sor'!$A$1,CHAR(10)),"")</f>
        <v/>
      </c>
      <c r="D2810" s="7" t="str">
        <f>IF(exportált!B2809&lt;&gt;"",SUBSTITUTE(SUBSTITUTE(exportált!B2809,"&lt;br&gt;","&lt;br/&gt;"),'új sor'!$A$1,CHAR(10)),"")</f>
        <v/>
      </c>
    </row>
    <row r="2811" spans="1:4" x14ac:dyDescent="0.25">
      <c r="A2811" s="7" t="str">
        <f>IF(exportált!A2810&lt;&gt;"",IFERROR(LEFT(exportált!A2810,SEARCH("&lt;br/&gt;",SUBSTITUTE(exportált!A2810,"&lt;br&gt;","&lt;br/&gt;"),1)-1),exportált!A2810),"")</f>
        <v/>
      </c>
      <c r="B2811" s="7" t="str">
        <f>IFERROR(SUBSTITUTE(RIGHT(SUBSTITUTE(exportált!A2810,"&lt;br&gt;","&lt;br/&gt;"),LEN(SUBSTITUTE(exportált!A2810,"&lt;br&gt;","&lt;br/&gt;"))-LEN(A2811)-LEN('új sor'!$A$1)),'új sor'!$A$1,CHAR(10)),"")</f>
        <v/>
      </c>
      <c r="D2811" s="7" t="str">
        <f>IF(exportált!B2810&lt;&gt;"",SUBSTITUTE(SUBSTITUTE(exportált!B2810,"&lt;br&gt;","&lt;br/&gt;"),'új sor'!$A$1,CHAR(10)),"")</f>
        <v/>
      </c>
    </row>
    <row r="2812" spans="1:4" x14ac:dyDescent="0.25">
      <c r="A2812" s="7" t="str">
        <f>IF(exportált!A2811&lt;&gt;"",IFERROR(LEFT(exportált!A2811,SEARCH("&lt;br/&gt;",SUBSTITUTE(exportált!A2811,"&lt;br&gt;","&lt;br/&gt;"),1)-1),exportált!A2811),"")</f>
        <v/>
      </c>
      <c r="B2812" s="7" t="str">
        <f>IFERROR(SUBSTITUTE(RIGHT(SUBSTITUTE(exportált!A2811,"&lt;br&gt;","&lt;br/&gt;"),LEN(SUBSTITUTE(exportált!A2811,"&lt;br&gt;","&lt;br/&gt;"))-LEN(A2812)-LEN('új sor'!$A$1)),'új sor'!$A$1,CHAR(10)),"")</f>
        <v/>
      </c>
      <c r="D2812" s="7" t="str">
        <f>IF(exportált!B2811&lt;&gt;"",SUBSTITUTE(SUBSTITUTE(exportált!B2811,"&lt;br&gt;","&lt;br/&gt;"),'új sor'!$A$1,CHAR(10)),"")</f>
        <v/>
      </c>
    </row>
    <row r="2813" spans="1:4" x14ac:dyDescent="0.25">
      <c r="A2813" s="7" t="str">
        <f>IF(exportált!A2812&lt;&gt;"",IFERROR(LEFT(exportált!A2812,SEARCH("&lt;br/&gt;",SUBSTITUTE(exportált!A2812,"&lt;br&gt;","&lt;br/&gt;"),1)-1),exportált!A2812),"")</f>
        <v/>
      </c>
      <c r="B2813" s="7" t="str">
        <f>IFERROR(SUBSTITUTE(RIGHT(SUBSTITUTE(exportált!A2812,"&lt;br&gt;","&lt;br/&gt;"),LEN(SUBSTITUTE(exportált!A2812,"&lt;br&gt;","&lt;br/&gt;"))-LEN(A2813)-LEN('új sor'!$A$1)),'új sor'!$A$1,CHAR(10)),"")</f>
        <v/>
      </c>
      <c r="D2813" s="7" t="str">
        <f>IF(exportált!B2812&lt;&gt;"",SUBSTITUTE(SUBSTITUTE(exportált!B2812,"&lt;br&gt;","&lt;br/&gt;"),'új sor'!$A$1,CHAR(10)),"")</f>
        <v/>
      </c>
    </row>
    <row r="2814" spans="1:4" x14ac:dyDescent="0.25">
      <c r="A2814" s="7" t="str">
        <f>IF(exportált!A2813&lt;&gt;"",IFERROR(LEFT(exportált!A2813,SEARCH("&lt;br/&gt;",SUBSTITUTE(exportált!A2813,"&lt;br&gt;","&lt;br/&gt;"),1)-1),exportált!A2813),"")</f>
        <v/>
      </c>
      <c r="B2814" s="7" t="str">
        <f>IFERROR(SUBSTITUTE(RIGHT(SUBSTITUTE(exportált!A2813,"&lt;br&gt;","&lt;br/&gt;"),LEN(SUBSTITUTE(exportált!A2813,"&lt;br&gt;","&lt;br/&gt;"))-LEN(A2814)-LEN('új sor'!$A$1)),'új sor'!$A$1,CHAR(10)),"")</f>
        <v/>
      </c>
      <c r="D2814" s="7" t="str">
        <f>IF(exportált!B2813&lt;&gt;"",SUBSTITUTE(SUBSTITUTE(exportált!B2813,"&lt;br&gt;","&lt;br/&gt;"),'új sor'!$A$1,CHAR(10)),"")</f>
        <v/>
      </c>
    </row>
    <row r="2815" spans="1:4" x14ac:dyDescent="0.25">
      <c r="A2815" s="7" t="str">
        <f>IF(exportált!A2814&lt;&gt;"",IFERROR(LEFT(exportált!A2814,SEARCH("&lt;br/&gt;",SUBSTITUTE(exportált!A2814,"&lt;br&gt;","&lt;br/&gt;"),1)-1),exportált!A2814),"")</f>
        <v/>
      </c>
      <c r="B2815" s="7" t="str">
        <f>IFERROR(SUBSTITUTE(RIGHT(SUBSTITUTE(exportált!A2814,"&lt;br&gt;","&lt;br/&gt;"),LEN(SUBSTITUTE(exportált!A2814,"&lt;br&gt;","&lt;br/&gt;"))-LEN(A2815)-LEN('új sor'!$A$1)),'új sor'!$A$1,CHAR(10)),"")</f>
        <v/>
      </c>
      <c r="D2815" s="7" t="str">
        <f>IF(exportált!B2814&lt;&gt;"",SUBSTITUTE(SUBSTITUTE(exportált!B2814,"&lt;br&gt;","&lt;br/&gt;"),'új sor'!$A$1,CHAR(10)),"")</f>
        <v/>
      </c>
    </row>
    <row r="2816" spans="1:4" x14ac:dyDescent="0.25">
      <c r="A2816" s="7" t="str">
        <f>IF(exportált!A2815&lt;&gt;"",IFERROR(LEFT(exportált!A2815,SEARCH("&lt;br/&gt;",SUBSTITUTE(exportált!A2815,"&lt;br&gt;","&lt;br/&gt;"),1)-1),exportált!A2815),"")</f>
        <v/>
      </c>
      <c r="B2816" s="7" t="str">
        <f>IFERROR(SUBSTITUTE(RIGHT(SUBSTITUTE(exportált!A2815,"&lt;br&gt;","&lt;br/&gt;"),LEN(SUBSTITUTE(exportált!A2815,"&lt;br&gt;","&lt;br/&gt;"))-LEN(A2816)-LEN('új sor'!$A$1)),'új sor'!$A$1,CHAR(10)),"")</f>
        <v/>
      </c>
      <c r="D2816" s="7" t="str">
        <f>IF(exportált!B2815&lt;&gt;"",SUBSTITUTE(SUBSTITUTE(exportált!B2815,"&lt;br&gt;","&lt;br/&gt;"),'új sor'!$A$1,CHAR(10)),"")</f>
        <v/>
      </c>
    </row>
    <row r="2817" spans="1:4" x14ac:dyDescent="0.25">
      <c r="A2817" s="7" t="str">
        <f>IF(exportált!A2816&lt;&gt;"",IFERROR(LEFT(exportált!A2816,SEARCH("&lt;br/&gt;",SUBSTITUTE(exportált!A2816,"&lt;br&gt;","&lt;br/&gt;"),1)-1),exportált!A2816),"")</f>
        <v/>
      </c>
      <c r="B2817" s="7" t="str">
        <f>IFERROR(SUBSTITUTE(RIGHT(SUBSTITUTE(exportált!A2816,"&lt;br&gt;","&lt;br/&gt;"),LEN(SUBSTITUTE(exportált!A2816,"&lt;br&gt;","&lt;br/&gt;"))-LEN(A2817)-LEN('új sor'!$A$1)),'új sor'!$A$1,CHAR(10)),"")</f>
        <v/>
      </c>
      <c r="D2817" s="7" t="str">
        <f>IF(exportált!B2816&lt;&gt;"",SUBSTITUTE(SUBSTITUTE(exportált!B2816,"&lt;br&gt;","&lt;br/&gt;"),'új sor'!$A$1,CHAR(10)),"")</f>
        <v/>
      </c>
    </row>
    <row r="2818" spans="1:4" x14ac:dyDescent="0.25">
      <c r="A2818" s="7" t="str">
        <f>IF(exportált!A2817&lt;&gt;"",IFERROR(LEFT(exportált!A2817,SEARCH("&lt;br/&gt;",SUBSTITUTE(exportált!A2817,"&lt;br&gt;","&lt;br/&gt;"),1)-1),exportált!A2817),"")</f>
        <v/>
      </c>
      <c r="B2818" s="7" t="str">
        <f>IFERROR(SUBSTITUTE(RIGHT(SUBSTITUTE(exportált!A2817,"&lt;br&gt;","&lt;br/&gt;"),LEN(SUBSTITUTE(exportált!A2817,"&lt;br&gt;","&lt;br/&gt;"))-LEN(A2818)-LEN('új sor'!$A$1)),'új sor'!$A$1,CHAR(10)),"")</f>
        <v/>
      </c>
      <c r="D2818" s="7" t="str">
        <f>IF(exportált!B2817&lt;&gt;"",SUBSTITUTE(SUBSTITUTE(exportált!B2817,"&lt;br&gt;","&lt;br/&gt;"),'új sor'!$A$1,CHAR(10)),"")</f>
        <v/>
      </c>
    </row>
    <row r="2819" spans="1:4" x14ac:dyDescent="0.25">
      <c r="A2819" s="7" t="str">
        <f>IF(exportált!A2818&lt;&gt;"",IFERROR(LEFT(exportált!A2818,SEARCH("&lt;br/&gt;",SUBSTITUTE(exportált!A2818,"&lt;br&gt;","&lt;br/&gt;"),1)-1),exportált!A2818),"")</f>
        <v/>
      </c>
      <c r="B2819" s="7" t="str">
        <f>IFERROR(SUBSTITUTE(RIGHT(SUBSTITUTE(exportált!A2818,"&lt;br&gt;","&lt;br/&gt;"),LEN(SUBSTITUTE(exportált!A2818,"&lt;br&gt;","&lt;br/&gt;"))-LEN(A2819)-LEN('új sor'!$A$1)),'új sor'!$A$1,CHAR(10)),"")</f>
        <v/>
      </c>
      <c r="D2819" s="7" t="str">
        <f>IF(exportált!B2818&lt;&gt;"",SUBSTITUTE(SUBSTITUTE(exportált!B2818,"&lt;br&gt;","&lt;br/&gt;"),'új sor'!$A$1,CHAR(10)),"")</f>
        <v/>
      </c>
    </row>
    <row r="2820" spans="1:4" x14ac:dyDescent="0.25">
      <c r="A2820" s="7" t="str">
        <f>IF(exportált!A2819&lt;&gt;"",IFERROR(LEFT(exportált!A2819,SEARCH("&lt;br/&gt;",SUBSTITUTE(exportált!A2819,"&lt;br&gt;","&lt;br/&gt;"),1)-1),exportált!A2819),"")</f>
        <v/>
      </c>
      <c r="B2820" s="7" t="str">
        <f>IFERROR(SUBSTITUTE(RIGHT(SUBSTITUTE(exportált!A2819,"&lt;br&gt;","&lt;br/&gt;"),LEN(SUBSTITUTE(exportált!A2819,"&lt;br&gt;","&lt;br/&gt;"))-LEN(A2820)-LEN('új sor'!$A$1)),'új sor'!$A$1,CHAR(10)),"")</f>
        <v/>
      </c>
      <c r="D2820" s="7" t="str">
        <f>IF(exportált!B2819&lt;&gt;"",SUBSTITUTE(SUBSTITUTE(exportált!B2819,"&lt;br&gt;","&lt;br/&gt;"),'új sor'!$A$1,CHAR(10)),"")</f>
        <v/>
      </c>
    </row>
    <row r="2821" spans="1:4" x14ac:dyDescent="0.25">
      <c r="A2821" s="7" t="str">
        <f>IF(exportált!A2820&lt;&gt;"",IFERROR(LEFT(exportált!A2820,SEARCH("&lt;br/&gt;",SUBSTITUTE(exportált!A2820,"&lt;br&gt;","&lt;br/&gt;"),1)-1),exportált!A2820),"")</f>
        <v/>
      </c>
      <c r="B2821" s="7" t="str">
        <f>IFERROR(SUBSTITUTE(RIGHT(SUBSTITUTE(exportált!A2820,"&lt;br&gt;","&lt;br/&gt;"),LEN(SUBSTITUTE(exportált!A2820,"&lt;br&gt;","&lt;br/&gt;"))-LEN(A2821)-LEN('új sor'!$A$1)),'új sor'!$A$1,CHAR(10)),"")</f>
        <v/>
      </c>
      <c r="D2821" s="7" t="str">
        <f>IF(exportált!B2820&lt;&gt;"",SUBSTITUTE(SUBSTITUTE(exportált!B2820,"&lt;br&gt;","&lt;br/&gt;"),'új sor'!$A$1,CHAR(10)),"")</f>
        <v/>
      </c>
    </row>
    <row r="2822" spans="1:4" x14ac:dyDescent="0.25">
      <c r="A2822" s="7" t="str">
        <f>IF(exportált!A2821&lt;&gt;"",IFERROR(LEFT(exportált!A2821,SEARCH("&lt;br/&gt;",SUBSTITUTE(exportált!A2821,"&lt;br&gt;","&lt;br/&gt;"),1)-1),exportált!A2821),"")</f>
        <v/>
      </c>
      <c r="B2822" s="7" t="str">
        <f>IFERROR(SUBSTITUTE(RIGHT(SUBSTITUTE(exportált!A2821,"&lt;br&gt;","&lt;br/&gt;"),LEN(SUBSTITUTE(exportált!A2821,"&lt;br&gt;","&lt;br/&gt;"))-LEN(A2822)-LEN('új sor'!$A$1)),'új sor'!$A$1,CHAR(10)),"")</f>
        <v/>
      </c>
      <c r="D2822" s="7" t="str">
        <f>IF(exportált!B2821&lt;&gt;"",SUBSTITUTE(SUBSTITUTE(exportált!B2821,"&lt;br&gt;","&lt;br/&gt;"),'új sor'!$A$1,CHAR(10)),"")</f>
        <v/>
      </c>
    </row>
    <row r="2823" spans="1:4" x14ac:dyDescent="0.25">
      <c r="A2823" s="7" t="str">
        <f>IF(exportált!A2822&lt;&gt;"",IFERROR(LEFT(exportált!A2822,SEARCH("&lt;br/&gt;",SUBSTITUTE(exportált!A2822,"&lt;br&gt;","&lt;br/&gt;"),1)-1),exportált!A2822),"")</f>
        <v/>
      </c>
      <c r="B2823" s="7" t="str">
        <f>IFERROR(SUBSTITUTE(RIGHT(SUBSTITUTE(exportált!A2822,"&lt;br&gt;","&lt;br/&gt;"),LEN(SUBSTITUTE(exportált!A2822,"&lt;br&gt;","&lt;br/&gt;"))-LEN(A2823)-LEN('új sor'!$A$1)),'új sor'!$A$1,CHAR(10)),"")</f>
        <v/>
      </c>
      <c r="D2823" s="7" t="str">
        <f>IF(exportált!B2822&lt;&gt;"",SUBSTITUTE(SUBSTITUTE(exportált!B2822,"&lt;br&gt;","&lt;br/&gt;"),'új sor'!$A$1,CHAR(10)),"")</f>
        <v/>
      </c>
    </row>
    <row r="2824" spans="1:4" x14ac:dyDescent="0.25">
      <c r="A2824" s="7" t="str">
        <f>IF(exportált!A2823&lt;&gt;"",IFERROR(LEFT(exportált!A2823,SEARCH("&lt;br/&gt;",SUBSTITUTE(exportált!A2823,"&lt;br&gt;","&lt;br/&gt;"),1)-1),exportált!A2823),"")</f>
        <v/>
      </c>
      <c r="B2824" s="7" t="str">
        <f>IFERROR(SUBSTITUTE(RIGHT(SUBSTITUTE(exportált!A2823,"&lt;br&gt;","&lt;br/&gt;"),LEN(SUBSTITUTE(exportált!A2823,"&lt;br&gt;","&lt;br/&gt;"))-LEN(A2824)-LEN('új sor'!$A$1)),'új sor'!$A$1,CHAR(10)),"")</f>
        <v/>
      </c>
      <c r="D2824" s="7" t="str">
        <f>IF(exportált!B2823&lt;&gt;"",SUBSTITUTE(SUBSTITUTE(exportált!B2823,"&lt;br&gt;","&lt;br/&gt;"),'új sor'!$A$1,CHAR(10)),"")</f>
        <v/>
      </c>
    </row>
    <row r="2825" spans="1:4" x14ac:dyDescent="0.25">
      <c r="A2825" s="7" t="str">
        <f>IF(exportált!A2824&lt;&gt;"",IFERROR(LEFT(exportált!A2824,SEARCH("&lt;br/&gt;",SUBSTITUTE(exportált!A2824,"&lt;br&gt;","&lt;br/&gt;"),1)-1),exportált!A2824),"")</f>
        <v/>
      </c>
      <c r="B2825" s="7" t="str">
        <f>IFERROR(SUBSTITUTE(RIGHT(SUBSTITUTE(exportált!A2824,"&lt;br&gt;","&lt;br/&gt;"),LEN(SUBSTITUTE(exportált!A2824,"&lt;br&gt;","&lt;br/&gt;"))-LEN(A2825)-LEN('új sor'!$A$1)),'új sor'!$A$1,CHAR(10)),"")</f>
        <v/>
      </c>
      <c r="D2825" s="7" t="str">
        <f>IF(exportált!B2824&lt;&gt;"",SUBSTITUTE(SUBSTITUTE(exportált!B2824,"&lt;br&gt;","&lt;br/&gt;"),'új sor'!$A$1,CHAR(10)),"")</f>
        <v/>
      </c>
    </row>
    <row r="2826" spans="1:4" x14ac:dyDescent="0.25">
      <c r="A2826" s="7" t="str">
        <f>IF(exportált!A2825&lt;&gt;"",IFERROR(LEFT(exportált!A2825,SEARCH("&lt;br/&gt;",SUBSTITUTE(exportált!A2825,"&lt;br&gt;","&lt;br/&gt;"),1)-1),exportált!A2825),"")</f>
        <v/>
      </c>
      <c r="B2826" s="7" t="str">
        <f>IFERROR(SUBSTITUTE(RIGHT(SUBSTITUTE(exportált!A2825,"&lt;br&gt;","&lt;br/&gt;"),LEN(SUBSTITUTE(exportált!A2825,"&lt;br&gt;","&lt;br/&gt;"))-LEN(A2826)-LEN('új sor'!$A$1)),'új sor'!$A$1,CHAR(10)),"")</f>
        <v/>
      </c>
      <c r="D2826" s="7" t="str">
        <f>IF(exportált!B2825&lt;&gt;"",SUBSTITUTE(SUBSTITUTE(exportált!B2825,"&lt;br&gt;","&lt;br/&gt;"),'új sor'!$A$1,CHAR(10)),"")</f>
        <v/>
      </c>
    </row>
    <row r="2827" spans="1:4" x14ac:dyDescent="0.25">
      <c r="A2827" s="7" t="str">
        <f>IF(exportált!A2826&lt;&gt;"",IFERROR(LEFT(exportált!A2826,SEARCH("&lt;br/&gt;",SUBSTITUTE(exportált!A2826,"&lt;br&gt;","&lt;br/&gt;"),1)-1),exportált!A2826),"")</f>
        <v/>
      </c>
      <c r="B2827" s="7" t="str">
        <f>IFERROR(SUBSTITUTE(RIGHT(SUBSTITUTE(exportált!A2826,"&lt;br&gt;","&lt;br/&gt;"),LEN(SUBSTITUTE(exportált!A2826,"&lt;br&gt;","&lt;br/&gt;"))-LEN(A2827)-LEN('új sor'!$A$1)),'új sor'!$A$1,CHAR(10)),"")</f>
        <v/>
      </c>
      <c r="D2827" s="7" t="str">
        <f>IF(exportált!B2826&lt;&gt;"",SUBSTITUTE(SUBSTITUTE(exportált!B2826,"&lt;br&gt;","&lt;br/&gt;"),'új sor'!$A$1,CHAR(10)),"")</f>
        <v/>
      </c>
    </row>
    <row r="2828" spans="1:4" x14ac:dyDescent="0.25">
      <c r="A2828" s="7" t="str">
        <f>IF(exportált!A2827&lt;&gt;"",IFERROR(LEFT(exportált!A2827,SEARCH("&lt;br/&gt;",SUBSTITUTE(exportált!A2827,"&lt;br&gt;","&lt;br/&gt;"),1)-1),exportált!A2827),"")</f>
        <v/>
      </c>
      <c r="B2828" s="7" t="str">
        <f>IFERROR(SUBSTITUTE(RIGHT(SUBSTITUTE(exportált!A2827,"&lt;br&gt;","&lt;br/&gt;"),LEN(SUBSTITUTE(exportált!A2827,"&lt;br&gt;","&lt;br/&gt;"))-LEN(A2828)-LEN('új sor'!$A$1)),'új sor'!$A$1,CHAR(10)),"")</f>
        <v/>
      </c>
      <c r="D2828" s="7" t="str">
        <f>IF(exportált!B2827&lt;&gt;"",SUBSTITUTE(SUBSTITUTE(exportált!B2827,"&lt;br&gt;","&lt;br/&gt;"),'új sor'!$A$1,CHAR(10)),"")</f>
        <v/>
      </c>
    </row>
    <row r="2829" spans="1:4" x14ac:dyDescent="0.25">
      <c r="A2829" s="7" t="str">
        <f>IF(exportált!A2828&lt;&gt;"",IFERROR(LEFT(exportált!A2828,SEARCH("&lt;br/&gt;",SUBSTITUTE(exportált!A2828,"&lt;br&gt;","&lt;br/&gt;"),1)-1),exportált!A2828),"")</f>
        <v/>
      </c>
      <c r="B2829" s="7" t="str">
        <f>IFERROR(SUBSTITUTE(RIGHT(SUBSTITUTE(exportált!A2828,"&lt;br&gt;","&lt;br/&gt;"),LEN(SUBSTITUTE(exportált!A2828,"&lt;br&gt;","&lt;br/&gt;"))-LEN(A2829)-LEN('új sor'!$A$1)),'új sor'!$A$1,CHAR(10)),"")</f>
        <v/>
      </c>
      <c r="D2829" s="7" t="str">
        <f>IF(exportált!B2828&lt;&gt;"",SUBSTITUTE(SUBSTITUTE(exportált!B2828,"&lt;br&gt;","&lt;br/&gt;"),'új sor'!$A$1,CHAR(10)),"")</f>
        <v/>
      </c>
    </row>
    <row r="2830" spans="1:4" x14ac:dyDescent="0.25">
      <c r="A2830" s="7" t="str">
        <f>IF(exportált!A2829&lt;&gt;"",IFERROR(LEFT(exportált!A2829,SEARCH("&lt;br/&gt;",SUBSTITUTE(exportált!A2829,"&lt;br&gt;","&lt;br/&gt;"),1)-1),exportált!A2829),"")</f>
        <v/>
      </c>
      <c r="B2830" s="7" t="str">
        <f>IFERROR(SUBSTITUTE(RIGHT(SUBSTITUTE(exportált!A2829,"&lt;br&gt;","&lt;br/&gt;"),LEN(SUBSTITUTE(exportált!A2829,"&lt;br&gt;","&lt;br/&gt;"))-LEN(A2830)-LEN('új sor'!$A$1)),'új sor'!$A$1,CHAR(10)),"")</f>
        <v/>
      </c>
      <c r="D2830" s="7" t="str">
        <f>IF(exportált!B2829&lt;&gt;"",SUBSTITUTE(SUBSTITUTE(exportált!B2829,"&lt;br&gt;","&lt;br/&gt;"),'új sor'!$A$1,CHAR(10)),"")</f>
        <v/>
      </c>
    </row>
    <row r="2831" spans="1:4" x14ac:dyDescent="0.25">
      <c r="A2831" s="7" t="str">
        <f>IF(exportált!A2830&lt;&gt;"",IFERROR(LEFT(exportált!A2830,SEARCH("&lt;br/&gt;",SUBSTITUTE(exportált!A2830,"&lt;br&gt;","&lt;br/&gt;"),1)-1),exportált!A2830),"")</f>
        <v/>
      </c>
      <c r="B2831" s="7" t="str">
        <f>IFERROR(SUBSTITUTE(RIGHT(SUBSTITUTE(exportált!A2830,"&lt;br&gt;","&lt;br/&gt;"),LEN(SUBSTITUTE(exportált!A2830,"&lt;br&gt;","&lt;br/&gt;"))-LEN(A2831)-LEN('új sor'!$A$1)),'új sor'!$A$1,CHAR(10)),"")</f>
        <v/>
      </c>
      <c r="D2831" s="7" t="str">
        <f>IF(exportált!B2830&lt;&gt;"",SUBSTITUTE(SUBSTITUTE(exportált!B2830,"&lt;br&gt;","&lt;br/&gt;"),'új sor'!$A$1,CHAR(10)),"")</f>
        <v/>
      </c>
    </row>
    <row r="2832" spans="1:4" x14ac:dyDescent="0.25">
      <c r="A2832" s="7" t="str">
        <f>IF(exportált!A2831&lt;&gt;"",IFERROR(LEFT(exportált!A2831,SEARCH("&lt;br/&gt;",SUBSTITUTE(exportált!A2831,"&lt;br&gt;","&lt;br/&gt;"),1)-1),exportált!A2831),"")</f>
        <v/>
      </c>
      <c r="B2832" s="7" t="str">
        <f>IFERROR(SUBSTITUTE(RIGHT(SUBSTITUTE(exportált!A2831,"&lt;br&gt;","&lt;br/&gt;"),LEN(SUBSTITUTE(exportált!A2831,"&lt;br&gt;","&lt;br/&gt;"))-LEN(A2832)-LEN('új sor'!$A$1)),'új sor'!$A$1,CHAR(10)),"")</f>
        <v/>
      </c>
      <c r="D2832" s="7" t="str">
        <f>IF(exportált!B2831&lt;&gt;"",SUBSTITUTE(SUBSTITUTE(exportált!B2831,"&lt;br&gt;","&lt;br/&gt;"),'új sor'!$A$1,CHAR(10)),"")</f>
        <v/>
      </c>
    </row>
    <row r="2833" spans="1:4" x14ac:dyDescent="0.25">
      <c r="A2833" s="7" t="str">
        <f>IF(exportált!A2832&lt;&gt;"",IFERROR(LEFT(exportált!A2832,SEARCH("&lt;br/&gt;",SUBSTITUTE(exportált!A2832,"&lt;br&gt;","&lt;br/&gt;"),1)-1),exportált!A2832),"")</f>
        <v/>
      </c>
      <c r="B2833" s="7" t="str">
        <f>IFERROR(SUBSTITUTE(RIGHT(SUBSTITUTE(exportált!A2832,"&lt;br&gt;","&lt;br/&gt;"),LEN(SUBSTITUTE(exportált!A2832,"&lt;br&gt;","&lt;br/&gt;"))-LEN(A2833)-LEN('új sor'!$A$1)),'új sor'!$A$1,CHAR(10)),"")</f>
        <v/>
      </c>
      <c r="D2833" s="7" t="str">
        <f>IF(exportált!B2832&lt;&gt;"",SUBSTITUTE(SUBSTITUTE(exportált!B2832,"&lt;br&gt;","&lt;br/&gt;"),'új sor'!$A$1,CHAR(10)),"")</f>
        <v/>
      </c>
    </row>
    <row r="2834" spans="1:4" x14ac:dyDescent="0.25">
      <c r="A2834" s="7" t="str">
        <f>IF(exportált!A2833&lt;&gt;"",IFERROR(LEFT(exportált!A2833,SEARCH("&lt;br/&gt;",SUBSTITUTE(exportált!A2833,"&lt;br&gt;","&lt;br/&gt;"),1)-1),exportált!A2833),"")</f>
        <v/>
      </c>
      <c r="B2834" s="7" t="str">
        <f>IFERROR(SUBSTITUTE(RIGHT(SUBSTITUTE(exportált!A2833,"&lt;br&gt;","&lt;br/&gt;"),LEN(SUBSTITUTE(exportált!A2833,"&lt;br&gt;","&lt;br/&gt;"))-LEN(A2834)-LEN('új sor'!$A$1)),'új sor'!$A$1,CHAR(10)),"")</f>
        <v/>
      </c>
      <c r="D2834" s="7" t="str">
        <f>IF(exportált!B2833&lt;&gt;"",SUBSTITUTE(SUBSTITUTE(exportált!B2833,"&lt;br&gt;","&lt;br/&gt;"),'új sor'!$A$1,CHAR(10)),"")</f>
        <v/>
      </c>
    </row>
    <row r="2835" spans="1:4" x14ac:dyDescent="0.25">
      <c r="A2835" s="7" t="str">
        <f>IF(exportált!A2834&lt;&gt;"",IFERROR(LEFT(exportált!A2834,SEARCH("&lt;br/&gt;",SUBSTITUTE(exportált!A2834,"&lt;br&gt;","&lt;br/&gt;"),1)-1),exportált!A2834),"")</f>
        <v/>
      </c>
      <c r="B2835" s="7" t="str">
        <f>IFERROR(SUBSTITUTE(RIGHT(SUBSTITUTE(exportált!A2834,"&lt;br&gt;","&lt;br/&gt;"),LEN(SUBSTITUTE(exportált!A2834,"&lt;br&gt;","&lt;br/&gt;"))-LEN(A2835)-LEN('új sor'!$A$1)),'új sor'!$A$1,CHAR(10)),"")</f>
        <v/>
      </c>
      <c r="D2835" s="7" t="str">
        <f>IF(exportált!B2834&lt;&gt;"",SUBSTITUTE(SUBSTITUTE(exportált!B2834,"&lt;br&gt;","&lt;br/&gt;"),'új sor'!$A$1,CHAR(10)),"")</f>
        <v/>
      </c>
    </row>
    <row r="2836" spans="1:4" x14ac:dyDescent="0.25">
      <c r="A2836" s="7" t="str">
        <f>IF(exportált!A2835&lt;&gt;"",IFERROR(LEFT(exportált!A2835,SEARCH("&lt;br/&gt;",SUBSTITUTE(exportált!A2835,"&lt;br&gt;","&lt;br/&gt;"),1)-1),exportált!A2835),"")</f>
        <v/>
      </c>
      <c r="B2836" s="7" t="str">
        <f>IFERROR(SUBSTITUTE(RIGHT(SUBSTITUTE(exportált!A2835,"&lt;br&gt;","&lt;br/&gt;"),LEN(SUBSTITUTE(exportált!A2835,"&lt;br&gt;","&lt;br/&gt;"))-LEN(A2836)-LEN('új sor'!$A$1)),'új sor'!$A$1,CHAR(10)),"")</f>
        <v/>
      </c>
      <c r="D2836" s="7" t="str">
        <f>IF(exportált!B2835&lt;&gt;"",SUBSTITUTE(SUBSTITUTE(exportált!B2835,"&lt;br&gt;","&lt;br/&gt;"),'új sor'!$A$1,CHAR(10)),"")</f>
        <v/>
      </c>
    </row>
    <row r="2837" spans="1:4" x14ac:dyDescent="0.25">
      <c r="A2837" s="7" t="str">
        <f>IF(exportált!A2836&lt;&gt;"",IFERROR(LEFT(exportált!A2836,SEARCH("&lt;br/&gt;",SUBSTITUTE(exportált!A2836,"&lt;br&gt;","&lt;br/&gt;"),1)-1),exportált!A2836),"")</f>
        <v/>
      </c>
      <c r="B2837" s="7" t="str">
        <f>IFERROR(SUBSTITUTE(RIGHT(SUBSTITUTE(exportált!A2836,"&lt;br&gt;","&lt;br/&gt;"),LEN(SUBSTITUTE(exportált!A2836,"&lt;br&gt;","&lt;br/&gt;"))-LEN(A2837)-LEN('új sor'!$A$1)),'új sor'!$A$1,CHAR(10)),"")</f>
        <v/>
      </c>
      <c r="D2837" s="7" t="str">
        <f>IF(exportált!B2836&lt;&gt;"",SUBSTITUTE(SUBSTITUTE(exportált!B2836,"&lt;br&gt;","&lt;br/&gt;"),'új sor'!$A$1,CHAR(10)),"")</f>
        <v/>
      </c>
    </row>
    <row r="2838" spans="1:4" x14ac:dyDescent="0.25">
      <c r="A2838" s="7" t="str">
        <f>IF(exportált!A2837&lt;&gt;"",IFERROR(LEFT(exportált!A2837,SEARCH("&lt;br/&gt;",SUBSTITUTE(exportált!A2837,"&lt;br&gt;","&lt;br/&gt;"),1)-1),exportált!A2837),"")</f>
        <v/>
      </c>
      <c r="B2838" s="7" t="str">
        <f>IFERROR(SUBSTITUTE(RIGHT(SUBSTITUTE(exportált!A2837,"&lt;br&gt;","&lt;br/&gt;"),LEN(SUBSTITUTE(exportált!A2837,"&lt;br&gt;","&lt;br/&gt;"))-LEN(A2838)-LEN('új sor'!$A$1)),'új sor'!$A$1,CHAR(10)),"")</f>
        <v/>
      </c>
      <c r="D2838" s="7" t="str">
        <f>IF(exportált!B2837&lt;&gt;"",SUBSTITUTE(SUBSTITUTE(exportált!B2837,"&lt;br&gt;","&lt;br/&gt;"),'új sor'!$A$1,CHAR(10)),"")</f>
        <v/>
      </c>
    </row>
    <row r="2839" spans="1:4" x14ac:dyDescent="0.25">
      <c r="A2839" s="7" t="str">
        <f>IF(exportált!A2838&lt;&gt;"",IFERROR(LEFT(exportált!A2838,SEARCH("&lt;br/&gt;",SUBSTITUTE(exportált!A2838,"&lt;br&gt;","&lt;br/&gt;"),1)-1),exportált!A2838),"")</f>
        <v/>
      </c>
      <c r="B2839" s="7" t="str">
        <f>IFERROR(SUBSTITUTE(RIGHT(SUBSTITUTE(exportált!A2838,"&lt;br&gt;","&lt;br/&gt;"),LEN(SUBSTITUTE(exportált!A2838,"&lt;br&gt;","&lt;br/&gt;"))-LEN(A2839)-LEN('új sor'!$A$1)),'új sor'!$A$1,CHAR(10)),"")</f>
        <v/>
      </c>
      <c r="D2839" s="7" t="str">
        <f>IF(exportált!B2838&lt;&gt;"",SUBSTITUTE(SUBSTITUTE(exportált!B2838,"&lt;br&gt;","&lt;br/&gt;"),'új sor'!$A$1,CHAR(10)),"")</f>
        <v/>
      </c>
    </row>
    <row r="2840" spans="1:4" x14ac:dyDescent="0.25">
      <c r="A2840" s="7" t="str">
        <f>IF(exportált!A2839&lt;&gt;"",IFERROR(LEFT(exportált!A2839,SEARCH("&lt;br/&gt;",SUBSTITUTE(exportált!A2839,"&lt;br&gt;","&lt;br/&gt;"),1)-1),exportált!A2839),"")</f>
        <v/>
      </c>
      <c r="B2840" s="7" t="str">
        <f>IFERROR(SUBSTITUTE(RIGHT(SUBSTITUTE(exportált!A2839,"&lt;br&gt;","&lt;br/&gt;"),LEN(SUBSTITUTE(exportált!A2839,"&lt;br&gt;","&lt;br/&gt;"))-LEN(A2840)-LEN('új sor'!$A$1)),'új sor'!$A$1,CHAR(10)),"")</f>
        <v/>
      </c>
      <c r="D2840" s="7" t="str">
        <f>IF(exportált!B2839&lt;&gt;"",SUBSTITUTE(SUBSTITUTE(exportált!B2839,"&lt;br&gt;","&lt;br/&gt;"),'új sor'!$A$1,CHAR(10)),"")</f>
        <v/>
      </c>
    </row>
    <row r="2841" spans="1:4" x14ac:dyDescent="0.25">
      <c r="A2841" s="7" t="str">
        <f>IF(exportált!A2840&lt;&gt;"",IFERROR(LEFT(exportált!A2840,SEARCH("&lt;br/&gt;",SUBSTITUTE(exportált!A2840,"&lt;br&gt;","&lt;br/&gt;"),1)-1),exportált!A2840),"")</f>
        <v/>
      </c>
      <c r="B2841" s="7" t="str">
        <f>IFERROR(SUBSTITUTE(RIGHT(SUBSTITUTE(exportált!A2840,"&lt;br&gt;","&lt;br/&gt;"),LEN(SUBSTITUTE(exportált!A2840,"&lt;br&gt;","&lt;br/&gt;"))-LEN(A2841)-LEN('új sor'!$A$1)),'új sor'!$A$1,CHAR(10)),"")</f>
        <v/>
      </c>
      <c r="D2841" s="7" t="str">
        <f>IF(exportált!B2840&lt;&gt;"",SUBSTITUTE(SUBSTITUTE(exportált!B2840,"&lt;br&gt;","&lt;br/&gt;"),'új sor'!$A$1,CHAR(10)),"")</f>
        <v/>
      </c>
    </row>
    <row r="2842" spans="1:4" x14ac:dyDescent="0.25">
      <c r="A2842" s="7" t="str">
        <f>IF(exportált!A2841&lt;&gt;"",IFERROR(LEFT(exportált!A2841,SEARCH("&lt;br/&gt;",SUBSTITUTE(exportált!A2841,"&lt;br&gt;","&lt;br/&gt;"),1)-1),exportált!A2841),"")</f>
        <v/>
      </c>
      <c r="B2842" s="7" t="str">
        <f>IFERROR(SUBSTITUTE(RIGHT(SUBSTITUTE(exportált!A2841,"&lt;br&gt;","&lt;br/&gt;"),LEN(SUBSTITUTE(exportált!A2841,"&lt;br&gt;","&lt;br/&gt;"))-LEN(A2842)-LEN('új sor'!$A$1)),'új sor'!$A$1,CHAR(10)),"")</f>
        <v/>
      </c>
      <c r="D2842" s="7" t="str">
        <f>IF(exportált!B2841&lt;&gt;"",SUBSTITUTE(SUBSTITUTE(exportált!B2841,"&lt;br&gt;","&lt;br/&gt;"),'új sor'!$A$1,CHAR(10)),"")</f>
        <v/>
      </c>
    </row>
    <row r="2843" spans="1:4" x14ac:dyDescent="0.25">
      <c r="A2843" s="7" t="str">
        <f>IF(exportált!A2842&lt;&gt;"",IFERROR(LEFT(exportált!A2842,SEARCH("&lt;br/&gt;",SUBSTITUTE(exportált!A2842,"&lt;br&gt;","&lt;br/&gt;"),1)-1),exportált!A2842),"")</f>
        <v/>
      </c>
      <c r="B2843" s="7" t="str">
        <f>IFERROR(SUBSTITUTE(RIGHT(SUBSTITUTE(exportált!A2842,"&lt;br&gt;","&lt;br/&gt;"),LEN(SUBSTITUTE(exportált!A2842,"&lt;br&gt;","&lt;br/&gt;"))-LEN(A2843)-LEN('új sor'!$A$1)),'új sor'!$A$1,CHAR(10)),"")</f>
        <v/>
      </c>
      <c r="D2843" s="7" t="str">
        <f>IF(exportált!B2842&lt;&gt;"",SUBSTITUTE(SUBSTITUTE(exportált!B2842,"&lt;br&gt;","&lt;br/&gt;"),'új sor'!$A$1,CHAR(10)),"")</f>
        <v/>
      </c>
    </row>
    <row r="2844" spans="1:4" x14ac:dyDescent="0.25">
      <c r="A2844" s="7" t="str">
        <f>IF(exportált!A2843&lt;&gt;"",IFERROR(LEFT(exportált!A2843,SEARCH("&lt;br/&gt;",SUBSTITUTE(exportált!A2843,"&lt;br&gt;","&lt;br/&gt;"),1)-1),exportált!A2843),"")</f>
        <v/>
      </c>
      <c r="B2844" s="7" t="str">
        <f>IFERROR(SUBSTITUTE(RIGHT(SUBSTITUTE(exportált!A2843,"&lt;br&gt;","&lt;br/&gt;"),LEN(SUBSTITUTE(exportált!A2843,"&lt;br&gt;","&lt;br/&gt;"))-LEN(A2844)-LEN('új sor'!$A$1)),'új sor'!$A$1,CHAR(10)),"")</f>
        <v/>
      </c>
      <c r="D2844" s="7" t="str">
        <f>IF(exportált!B2843&lt;&gt;"",SUBSTITUTE(SUBSTITUTE(exportált!B2843,"&lt;br&gt;","&lt;br/&gt;"),'új sor'!$A$1,CHAR(10)),"")</f>
        <v/>
      </c>
    </row>
    <row r="2845" spans="1:4" x14ac:dyDescent="0.25">
      <c r="A2845" s="7" t="str">
        <f>IF(exportált!A2844&lt;&gt;"",IFERROR(LEFT(exportált!A2844,SEARCH("&lt;br/&gt;",SUBSTITUTE(exportált!A2844,"&lt;br&gt;","&lt;br/&gt;"),1)-1),exportált!A2844),"")</f>
        <v/>
      </c>
      <c r="B2845" s="7" t="str">
        <f>IFERROR(SUBSTITUTE(RIGHT(SUBSTITUTE(exportált!A2844,"&lt;br&gt;","&lt;br/&gt;"),LEN(SUBSTITUTE(exportált!A2844,"&lt;br&gt;","&lt;br/&gt;"))-LEN(A2845)-LEN('új sor'!$A$1)),'új sor'!$A$1,CHAR(10)),"")</f>
        <v/>
      </c>
      <c r="D2845" s="7" t="str">
        <f>IF(exportált!B2844&lt;&gt;"",SUBSTITUTE(SUBSTITUTE(exportált!B2844,"&lt;br&gt;","&lt;br/&gt;"),'új sor'!$A$1,CHAR(10)),"")</f>
        <v/>
      </c>
    </row>
    <row r="2846" spans="1:4" x14ac:dyDescent="0.25">
      <c r="A2846" s="7" t="str">
        <f>IF(exportált!A2845&lt;&gt;"",IFERROR(LEFT(exportált!A2845,SEARCH("&lt;br/&gt;",SUBSTITUTE(exportált!A2845,"&lt;br&gt;","&lt;br/&gt;"),1)-1),exportált!A2845),"")</f>
        <v/>
      </c>
      <c r="B2846" s="7" t="str">
        <f>IFERROR(SUBSTITUTE(RIGHT(SUBSTITUTE(exportált!A2845,"&lt;br&gt;","&lt;br/&gt;"),LEN(SUBSTITUTE(exportált!A2845,"&lt;br&gt;","&lt;br/&gt;"))-LEN(A2846)-LEN('új sor'!$A$1)),'új sor'!$A$1,CHAR(10)),"")</f>
        <v/>
      </c>
      <c r="D2846" s="7" t="str">
        <f>IF(exportált!B2845&lt;&gt;"",SUBSTITUTE(SUBSTITUTE(exportált!B2845,"&lt;br&gt;","&lt;br/&gt;"),'új sor'!$A$1,CHAR(10)),"")</f>
        <v/>
      </c>
    </row>
    <row r="2847" spans="1:4" x14ac:dyDescent="0.25">
      <c r="A2847" s="7" t="str">
        <f>IF(exportált!A2846&lt;&gt;"",IFERROR(LEFT(exportált!A2846,SEARCH("&lt;br/&gt;",SUBSTITUTE(exportált!A2846,"&lt;br&gt;","&lt;br/&gt;"),1)-1),exportált!A2846),"")</f>
        <v/>
      </c>
      <c r="B2847" s="7" t="str">
        <f>IFERROR(SUBSTITUTE(RIGHT(SUBSTITUTE(exportált!A2846,"&lt;br&gt;","&lt;br/&gt;"),LEN(SUBSTITUTE(exportált!A2846,"&lt;br&gt;","&lt;br/&gt;"))-LEN(A2847)-LEN('új sor'!$A$1)),'új sor'!$A$1,CHAR(10)),"")</f>
        <v/>
      </c>
      <c r="D2847" s="7" t="str">
        <f>IF(exportált!B2846&lt;&gt;"",SUBSTITUTE(SUBSTITUTE(exportált!B2846,"&lt;br&gt;","&lt;br/&gt;"),'új sor'!$A$1,CHAR(10)),"")</f>
        <v/>
      </c>
    </row>
    <row r="2848" spans="1:4" x14ac:dyDescent="0.25">
      <c r="A2848" s="7" t="str">
        <f>IF(exportált!A2847&lt;&gt;"",IFERROR(LEFT(exportált!A2847,SEARCH("&lt;br/&gt;",SUBSTITUTE(exportált!A2847,"&lt;br&gt;","&lt;br/&gt;"),1)-1),exportált!A2847),"")</f>
        <v/>
      </c>
      <c r="B2848" s="7" t="str">
        <f>IFERROR(SUBSTITUTE(RIGHT(SUBSTITUTE(exportált!A2847,"&lt;br&gt;","&lt;br/&gt;"),LEN(SUBSTITUTE(exportált!A2847,"&lt;br&gt;","&lt;br/&gt;"))-LEN(A2848)-LEN('új sor'!$A$1)),'új sor'!$A$1,CHAR(10)),"")</f>
        <v/>
      </c>
      <c r="D2848" s="7" t="str">
        <f>IF(exportált!B2847&lt;&gt;"",SUBSTITUTE(SUBSTITUTE(exportált!B2847,"&lt;br&gt;","&lt;br/&gt;"),'új sor'!$A$1,CHAR(10)),"")</f>
        <v/>
      </c>
    </row>
    <row r="2849" spans="1:4" x14ac:dyDescent="0.25">
      <c r="A2849" s="7" t="str">
        <f>IF(exportált!A2848&lt;&gt;"",IFERROR(LEFT(exportált!A2848,SEARCH("&lt;br/&gt;",SUBSTITUTE(exportált!A2848,"&lt;br&gt;","&lt;br/&gt;"),1)-1),exportált!A2848),"")</f>
        <v/>
      </c>
      <c r="B2849" s="7" t="str">
        <f>IFERROR(SUBSTITUTE(RIGHT(SUBSTITUTE(exportált!A2848,"&lt;br&gt;","&lt;br/&gt;"),LEN(SUBSTITUTE(exportált!A2848,"&lt;br&gt;","&lt;br/&gt;"))-LEN(A2849)-LEN('új sor'!$A$1)),'új sor'!$A$1,CHAR(10)),"")</f>
        <v/>
      </c>
      <c r="D2849" s="7" t="str">
        <f>IF(exportált!B2848&lt;&gt;"",SUBSTITUTE(SUBSTITUTE(exportált!B2848,"&lt;br&gt;","&lt;br/&gt;"),'új sor'!$A$1,CHAR(10)),"")</f>
        <v/>
      </c>
    </row>
    <row r="2850" spans="1:4" x14ac:dyDescent="0.25">
      <c r="A2850" s="7" t="str">
        <f>IF(exportált!A2849&lt;&gt;"",IFERROR(LEFT(exportált!A2849,SEARCH("&lt;br/&gt;",SUBSTITUTE(exportált!A2849,"&lt;br&gt;","&lt;br/&gt;"),1)-1),exportált!A2849),"")</f>
        <v/>
      </c>
      <c r="B2850" s="7" t="str">
        <f>IFERROR(SUBSTITUTE(RIGHT(SUBSTITUTE(exportált!A2849,"&lt;br&gt;","&lt;br/&gt;"),LEN(SUBSTITUTE(exportált!A2849,"&lt;br&gt;","&lt;br/&gt;"))-LEN(A2850)-LEN('új sor'!$A$1)),'új sor'!$A$1,CHAR(10)),"")</f>
        <v/>
      </c>
      <c r="D2850" s="7" t="str">
        <f>IF(exportált!B2849&lt;&gt;"",SUBSTITUTE(SUBSTITUTE(exportált!B2849,"&lt;br&gt;","&lt;br/&gt;"),'új sor'!$A$1,CHAR(10)),"")</f>
        <v/>
      </c>
    </row>
    <row r="2851" spans="1:4" x14ac:dyDescent="0.25">
      <c r="A2851" s="7" t="str">
        <f>IF(exportált!A2850&lt;&gt;"",IFERROR(LEFT(exportált!A2850,SEARCH("&lt;br/&gt;",SUBSTITUTE(exportált!A2850,"&lt;br&gt;","&lt;br/&gt;"),1)-1),exportált!A2850),"")</f>
        <v/>
      </c>
      <c r="B2851" s="7" t="str">
        <f>IFERROR(SUBSTITUTE(RIGHT(SUBSTITUTE(exportált!A2850,"&lt;br&gt;","&lt;br/&gt;"),LEN(SUBSTITUTE(exportált!A2850,"&lt;br&gt;","&lt;br/&gt;"))-LEN(A2851)-LEN('új sor'!$A$1)),'új sor'!$A$1,CHAR(10)),"")</f>
        <v/>
      </c>
      <c r="D2851" s="7" t="str">
        <f>IF(exportált!B2850&lt;&gt;"",SUBSTITUTE(SUBSTITUTE(exportált!B2850,"&lt;br&gt;","&lt;br/&gt;"),'új sor'!$A$1,CHAR(10)),"")</f>
        <v/>
      </c>
    </row>
    <row r="2852" spans="1:4" x14ac:dyDescent="0.25">
      <c r="A2852" s="7" t="str">
        <f>IF(exportált!A2851&lt;&gt;"",IFERROR(LEFT(exportált!A2851,SEARCH("&lt;br/&gt;",SUBSTITUTE(exportált!A2851,"&lt;br&gt;","&lt;br/&gt;"),1)-1),exportált!A2851),"")</f>
        <v/>
      </c>
      <c r="B2852" s="7" t="str">
        <f>IFERROR(SUBSTITUTE(RIGHT(SUBSTITUTE(exportált!A2851,"&lt;br&gt;","&lt;br/&gt;"),LEN(SUBSTITUTE(exportált!A2851,"&lt;br&gt;","&lt;br/&gt;"))-LEN(A2852)-LEN('új sor'!$A$1)),'új sor'!$A$1,CHAR(10)),"")</f>
        <v/>
      </c>
      <c r="D2852" s="7" t="str">
        <f>IF(exportált!B2851&lt;&gt;"",SUBSTITUTE(SUBSTITUTE(exportált!B2851,"&lt;br&gt;","&lt;br/&gt;"),'új sor'!$A$1,CHAR(10)),"")</f>
        <v/>
      </c>
    </row>
    <row r="2853" spans="1:4" x14ac:dyDescent="0.25">
      <c r="A2853" s="7" t="str">
        <f>IF(exportált!A2852&lt;&gt;"",IFERROR(LEFT(exportált!A2852,SEARCH("&lt;br/&gt;",SUBSTITUTE(exportált!A2852,"&lt;br&gt;","&lt;br/&gt;"),1)-1),exportált!A2852),"")</f>
        <v/>
      </c>
      <c r="B2853" s="7" t="str">
        <f>IFERROR(SUBSTITUTE(RIGHT(SUBSTITUTE(exportált!A2852,"&lt;br&gt;","&lt;br/&gt;"),LEN(SUBSTITUTE(exportált!A2852,"&lt;br&gt;","&lt;br/&gt;"))-LEN(A2853)-LEN('új sor'!$A$1)),'új sor'!$A$1,CHAR(10)),"")</f>
        <v/>
      </c>
      <c r="D2853" s="7" t="str">
        <f>IF(exportált!B2852&lt;&gt;"",SUBSTITUTE(SUBSTITUTE(exportált!B2852,"&lt;br&gt;","&lt;br/&gt;"),'új sor'!$A$1,CHAR(10)),"")</f>
        <v/>
      </c>
    </row>
    <row r="2854" spans="1:4" x14ac:dyDescent="0.25">
      <c r="A2854" s="7" t="str">
        <f>IF(exportált!A2853&lt;&gt;"",IFERROR(LEFT(exportált!A2853,SEARCH("&lt;br/&gt;",SUBSTITUTE(exportált!A2853,"&lt;br&gt;","&lt;br/&gt;"),1)-1),exportált!A2853),"")</f>
        <v/>
      </c>
      <c r="B2854" s="7" t="str">
        <f>IFERROR(SUBSTITUTE(RIGHT(SUBSTITUTE(exportált!A2853,"&lt;br&gt;","&lt;br/&gt;"),LEN(SUBSTITUTE(exportált!A2853,"&lt;br&gt;","&lt;br/&gt;"))-LEN(A2854)-LEN('új sor'!$A$1)),'új sor'!$A$1,CHAR(10)),"")</f>
        <v/>
      </c>
      <c r="D2854" s="7" t="str">
        <f>IF(exportált!B2853&lt;&gt;"",SUBSTITUTE(SUBSTITUTE(exportált!B2853,"&lt;br&gt;","&lt;br/&gt;"),'új sor'!$A$1,CHAR(10)),"")</f>
        <v/>
      </c>
    </row>
    <row r="2855" spans="1:4" x14ac:dyDescent="0.25">
      <c r="A2855" s="7" t="str">
        <f>IF(exportált!A2854&lt;&gt;"",IFERROR(LEFT(exportált!A2854,SEARCH("&lt;br/&gt;",SUBSTITUTE(exportált!A2854,"&lt;br&gt;","&lt;br/&gt;"),1)-1),exportált!A2854),"")</f>
        <v/>
      </c>
      <c r="B2855" s="7" t="str">
        <f>IFERROR(SUBSTITUTE(RIGHT(SUBSTITUTE(exportált!A2854,"&lt;br&gt;","&lt;br/&gt;"),LEN(SUBSTITUTE(exportált!A2854,"&lt;br&gt;","&lt;br/&gt;"))-LEN(A2855)-LEN('új sor'!$A$1)),'új sor'!$A$1,CHAR(10)),"")</f>
        <v/>
      </c>
      <c r="D2855" s="7" t="str">
        <f>IF(exportált!B2854&lt;&gt;"",SUBSTITUTE(SUBSTITUTE(exportált!B2854,"&lt;br&gt;","&lt;br/&gt;"),'új sor'!$A$1,CHAR(10)),"")</f>
        <v/>
      </c>
    </row>
    <row r="2856" spans="1:4" x14ac:dyDescent="0.25">
      <c r="A2856" s="7" t="str">
        <f>IF(exportált!A2855&lt;&gt;"",IFERROR(LEFT(exportált!A2855,SEARCH("&lt;br/&gt;",SUBSTITUTE(exportált!A2855,"&lt;br&gt;","&lt;br/&gt;"),1)-1),exportált!A2855),"")</f>
        <v/>
      </c>
      <c r="B2856" s="7" t="str">
        <f>IFERROR(SUBSTITUTE(RIGHT(SUBSTITUTE(exportált!A2855,"&lt;br&gt;","&lt;br/&gt;"),LEN(SUBSTITUTE(exportált!A2855,"&lt;br&gt;","&lt;br/&gt;"))-LEN(A2856)-LEN('új sor'!$A$1)),'új sor'!$A$1,CHAR(10)),"")</f>
        <v/>
      </c>
      <c r="D2856" s="7" t="str">
        <f>IF(exportált!B2855&lt;&gt;"",SUBSTITUTE(SUBSTITUTE(exportált!B2855,"&lt;br&gt;","&lt;br/&gt;"),'új sor'!$A$1,CHAR(10)),"")</f>
        <v/>
      </c>
    </row>
    <row r="2857" spans="1:4" x14ac:dyDescent="0.25">
      <c r="A2857" s="7" t="str">
        <f>IF(exportált!A2856&lt;&gt;"",IFERROR(LEFT(exportált!A2856,SEARCH("&lt;br/&gt;",SUBSTITUTE(exportált!A2856,"&lt;br&gt;","&lt;br/&gt;"),1)-1),exportált!A2856),"")</f>
        <v/>
      </c>
      <c r="B2857" s="7" t="str">
        <f>IFERROR(SUBSTITUTE(RIGHT(SUBSTITUTE(exportált!A2856,"&lt;br&gt;","&lt;br/&gt;"),LEN(SUBSTITUTE(exportált!A2856,"&lt;br&gt;","&lt;br/&gt;"))-LEN(A2857)-LEN('új sor'!$A$1)),'új sor'!$A$1,CHAR(10)),"")</f>
        <v/>
      </c>
      <c r="D2857" s="7" t="str">
        <f>IF(exportált!B2856&lt;&gt;"",SUBSTITUTE(SUBSTITUTE(exportált!B2856,"&lt;br&gt;","&lt;br/&gt;"),'új sor'!$A$1,CHAR(10)),"")</f>
        <v/>
      </c>
    </row>
    <row r="2858" spans="1:4" x14ac:dyDescent="0.25">
      <c r="A2858" s="7" t="str">
        <f>IF(exportált!A2857&lt;&gt;"",IFERROR(LEFT(exportált!A2857,SEARCH("&lt;br/&gt;",SUBSTITUTE(exportált!A2857,"&lt;br&gt;","&lt;br/&gt;"),1)-1),exportált!A2857),"")</f>
        <v/>
      </c>
      <c r="B2858" s="7" t="str">
        <f>IFERROR(SUBSTITUTE(RIGHT(SUBSTITUTE(exportált!A2857,"&lt;br&gt;","&lt;br/&gt;"),LEN(SUBSTITUTE(exportált!A2857,"&lt;br&gt;","&lt;br/&gt;"))-LEN(A2858)-LEN('új sor'!$A$1)),'új sor'!$A$1,CHAR(10)),"")</f>
        <v/>
      </c>
      <c r="D2858" s="7" t="str">
        <f>IF(exportált!B2857&lt;&gt;"",SUBSTITUTE(SUBSTITUTE(exportált!B2857,"&lt;br&gt;","&lt;br/&gt;"),'új sor'!$A$1,CHAR(10)),"")</f>
        <v/>
      </c>
    </row>
    <row r="2859" spans="1:4" x14ac:dyDescent="0.25">
      <c r="A2859" s="7" t="str">
        <f>IF(exportált!A2858&lt;&gt;"",IFERROR(LEFT(exportált!A2858,SEARCH("&lt;br/&gt;",SUBSTITUTE(exportált!A2858,"&lt;br&gt;","&lt;br/&gt;"),1)-1),exportált!A2858),"")</f>
        <v/>
      </c>
      <c r="B2859" s="7" t="str">
        <f>IFERROR(SUBSTITUTE(RIGHT(SUBSTITUTE(exportált!A2858,"&lt;br&gt;","&lt;br/&gt;"),LEN(SUBSTITUTE(exportált!A2858,"&lt;br&gt;","&lt;br/&gt;"))-LEN(A2859)-LEN('új sor'!$A$1)),'új sor'!$A$1,CHAR(10)),"")</f>
        <v/>
      </c>
      <c r="D2859" s="7" t="str">
        <f>IF(exportált!B2858&lt;&gt;"",SUBSTITUTE(SUBSTITUTE(exportált!B2858,"&lt;br&gt;","&lt;br/&gt;"),'új sor'!$A$1,CHAR(10)),"")</f>
        <v/>
      </c>
    </row>
    <row r="2860" spans="1:4" x14ac:dyDescent="0.25">
      <c r="A2860" s="7" t="str">
        <f>IF(exportált!A2859&lt;&gt;"",IFERROR(LEFT(exportált!A2859,SEARCH("&lt;br/&gt;",SUBSTITUTE(exportált!A2859,"&lt;br&gt;","&lt;br/&gt;"),1)-1),exportált!A2859),"")</f>
        <v/>
      </c>
      <c r="B2860" s="7" t="str">
        <f>IFERROR(SUBSTITUTE(RIGHT(SUBSTITUTE(exportált!A2859,"&lt;br&gt;","&lt;br/&gt;"),LEN(SUBSTITUTE(exportált!A2859,"&lt;br&gt;","&lt;br/&gt;"))-LEN(A2860)-LEN('új sor'!$A$1)),'új sor'!$A$1,CHAR(10)),"")</f>
        <v/>
      </c>
      <c r="D2860" s="7" t="str">
        <f>IF(exportált!B2859&lt;&gt;"",SUBSTITUTE(SUBSTITUTE(exportált!B2859,"&lt;br&gt;","&lt;br/&gt;"),'új sor'!$A$1,CHAR(10)),"")</f>
        <v/>
      </c>
    </row>
    <row r="2861" spans="1:4" x14ac:dyDescent="0.25">
      <c r="A2861" s="7" t="str">
        <f>IF(exportált!A2860&lt;&gt;"",IFERROR(LEFT(exportált!A2860,SEARCH("&lt;br/&gt;",SUBSTITUTE(exportált!A2860,"&lt;br&gt;","&lt;br/&gt;"),1)-1),exportált!A2860),"")</f>
        <v/>
      </c>
      <c r="B2861" s="7" t="str">
        <f>IFERROR(SUBSTITUTE(RIGHT(SUBSTITUTE(exportált!A2860,"&lt;br&gt;","&lt;br/&gt;"),LEN(SUBSTITUTE(exportált!A2860,"&lt;br&gt;","&lt;br/&gt;"))-LEN(A2861)-LEN('új sor'!$A$1)),'új sor'!$A$1,CHAR(10)),"")</f>
        <v/>
      </c>
      <c r="D2861" s="7" t="str">
        <f>IF(exportált!B2860&lt;&gt;"",SUBSTITUTE(SUBSTITUTE(exportált!B2860,"&lt;br&gt;","&lt;br/&gt;"),'új sor'!$A$1,CHAR(10)),"")</f>
        <v/>
      </c>
    </row>
    <row r="2862" spans="1:4" x14ac:dyDescent="0.25">
      <c r="A2862" s="7" t="str">
        <f>IF(exportált!A2861&lt;&gt;"",IFERROR(LEFT(exportált!A2861,SEARCH("&lt;br/&gt;",SUBSTITUTE(exportált!A2861,"&lt;br&gt;","&lt;br/&gt;"),1)-1),exportált!A2861),"")</f>
        <v/>
      </c>
      <c r="B2862" s="7" t="str">
        <f>IFERROR(SUBSTITUTE(RIGHT(SUBSTITUTE(exportált!A2861,"&lt;br&gt;","&lt;br/&gt;"),LEN(SUBSTITUTE(exportált!A2861,"&lt;br&gt;","&lt;br/&gt;"))-LEN(A2862)-LEN('új sor'!$A$1)),'új sor'!$A$1,CHAR(10)),"")</f>
        <v/>
      </c>
      <c r="D2862" s="7" t="str">
        <f>IF(exportált!B2861&lt;&gt;"",SUBSTITUTE(SUBSTITUTE(exportált!B2861,"&lt;br&gt;","&lt;br/&gt;"),'új sor'!$A$1,CHAR(10)),"")</f>
        <v/>
      </c>
    </row>
    <row r="2863" spans="1:4" x14ac:dyDescent="0.25">
      <c r="A2863" s="7" t="str">
        <f>IF(exportált!A2862&lt;&gt;"",IFERROR(LEFT(exportált!A2862,SEARCH("&lt;br/&gt;",SUBSTITUTE(exportált!A2862,"&lt;br&gt;","&lt;br/&gt;"),1)-1),exportált!A2862),"")</f>
        <v/>
      </c>
      <c r="B2863" s="7" t="str">
        <f>IFERROR(SUBSTITUTE(RIGHT(SUBSTITUTE(exportált!A2862,"&lt;br&gt;","&lt;br/&gt;"),LEN(SUBSTITUTE(exportált!A2862,"&lt;br&gt;","&lt;br/&gt;"))-LEN(A2863)-LEN('új sor'!$A$1)),'új sor'!$A$1,CHAR(10)),"")</f>
        <v/>
      </c>
      <c r="D2863" s="7" t="str">
        <f>IF(exportált!B2862&lt;&gt;"",SUBSTITUTE(SUBSTITUTE(exportált!B2862,"&lt;br&gt;","&lt;br/&gt;"),'új sor'!$A$1,CHAR(10)),"")</f>
        <v/>
      </c>
    </row>
    <row r="2864" spans="1:4" x14ac:dyDescent="0.25">
      <c r="A2864" s="7" t="str">
        <f>IF(exportált!A2863&lt;&gt;"",IFERROR(LEFT(exportált!A2863,SEARCH("&lt;br/&gt;",SUBSTITUTE(exportált!A2863,"&lt;br&gt;","&lt;br/&gt;"),1)-1),exportált!A2863),"")</f>
        <v/>
      </c>
      <c r="B2864" s="7" t="str">
        <f>IFERROR(SUBSTITUTE(RIGHT(SUBSTITUTE(exportált!A2863,"&lt;br&gt;","&lt;br/&gt;"),LEN(SUBSTITUTE(exportált!A2863,"&lt;br&gt;","&lt;br/&gt;"))-LEN(A2864)-LEN('új sor'!$A$1)),'új sor'!$A$1,CHAR(10)),"")</f>
        <v/>
      </c>
      <c r="D2864" s="7" t="str">
        <f>IF(exportált!B2863&lt;&gt;"",SUBSTITUTE(SUBSTITUTE(exportált!B2863,"&lt;br&gt;","&lt;br/&gt;"),'új sor'!$A$1,CHAR(10)),"")</f>
        <v/>
      </c>
    </row>
    <row r="2865" spans="1:4" x14ac:dyDescent="0.25">
      <c r="A2865" s="7" t="str">
        <f>IF(exportált!A2864&lt;&gt;"",IFERROR(LEFT(exportált!A2864,SEARCH("&lt;br/&gt;",SUBSTITUTE(exportált!A2864,"&lt;br&gt;","&lt;br/&gt;"),1)-1),exportált!A2864),"")</f>
        <v/>
      </c>
      <c r="B2865" s="7" t="str">
        <f>IFERROR(SUBSTITUTE(RIGHT(SUBSTITUTE(exportált!A2864,"&lt;br&gt;","&lt;br/&gt;"),LEN(SUBSTITUTE(exportált!A2864,"&lt;br&gt;","&lt;br/&gt;"))-LEN(A2865)-LEN('új sor'!$A$1)),'új sor'!$A$1,CHAR(10)),"")</f>
        <v/>
      </c>
      <c r="D2865" s="7" t="str">
        <f>IF(exportált!B2864&lt;&gt;"",SUBSTITUTE(SUBSTITUTE(exportált!B2864,"&lt;br&gt;","&lt;br/&gt;"),'új sor'!$A$1,CHAR(10)),"")</f>
        <v/>
      </c>
    </row>
    <row r="2866" spans="1:4" x14ac:dyDescent="0.25">
      <c r="A2866" s="7" t="str">
        <f>IF(exportált!A2865&lt;&gt;"",IFERROR(LEFT(exportált!A2865,SEARCH("&lt;br/&gt;",SUBSTITUTE(exportált!A2865,"&lt;br&gt;","&lt;br/&gt;"),1)-1),exportált!A2865),"")</f>
        <v/>
      </c>
      <c r="B2866" s="7" t="str">
        <f>IFERROR(SUBSTITUTE(RIGHT(SUBSTITUTE(exportált!A2865,"&lt;br&gt;","&lt;br/&gt;"),LEN(SUBSTITUTE(exportált!A2865,"&lt;br&gt;","&lt;br/&gt;"))-LEN(A2866)-LEN('új sor'!$A$1)),'új sor'!$A$1,CHAR(10)),"")</f>
        <v/>
      </c>
      <c r="D2866" s="7" t="str">
        <f>IF(exportált!B2865&lt;&gt;"",SUBSTITUTE(SUBSTITUTE(exportált!B2865,"&lt;br&gt;","&lt;br/&gt;"),'új sor'!$A$1,CHAR(10)),"")</f>
        <v/>
      </c>
    </row>
    <row r="2867" spans="1:4" x14ac:dyDescent="0.25">
      <c r="A2867" s="7" t="str">
        <f>IF(exportált!A2866&lt;&gt;"",IFERROR(LEFT(exportált!A2866,SEARCH("&lt;br/&gt;",SUBSTITUTE(exportált!A2866,"&lt;br&gt;","&lt;br/&gt;"),1)-1),exportált!A2866),"")</f>
        <v/>
      </c>
      <c r="B2867" s="7" t="str">
        <f>IFERROR(SUBSTITUTE(RIGHT(SUBSTITUTE(exportált!A2866,"&lt;br&gt;","&lt;br/&gt;"),LEN(SUBSTITUTE(exportált!A2866,"&lt;br&gt;","&lt;br/&gt;"))-LEN(A2867)-LEN('új sor'!$A$1)),'új sor'!$A$1,CHAR(10)),"")</f>
        <v/>
      </c>
      <c r="D2867" s="7" t="str">
        <f>IF(exportált!B2866&lt;&gt;"",SUBSTITUTE(SUBSTITUTE(exportált!B2866,"&lt;br&gt;","&lt;br/&gt;"),'új sor'!$A$1,CHAR(10)),"")</f>
        <v/>
      </c>
    </row>
    <row r="2868" spans="1:4" x14ac:dyDescent="0.25">
      <c r="A2868" s="7" t="str">
        <f>IF(exportált!A2867&lt;&gt;"",IFERROR(LEFT(exportált!A2867,SEARCH("&lt;br/&gt;",SUBSTITUTE(exportált!A2867,"&lt;br&gt;","&lt;br/&gt;"),1)-1),exportált!A2867),"")</f>
        <v/>
      </c>
      <c r="B2868" s="7" t="str">
        <f>IFERROR(SUBSTITUTE(RIGHT(SUBSTITUTE(exportált!A2867,"&lt;br&gt;","&lt;br/&gt;"),LEN(SUBSTITUTE(exportált!A2867,"&lt;br&gt;","&lt;br/&gt;"))-LEN(A2868)-LEN('új sor'!$A$1)),'új sor'!$A$1,CHAR(10)),"")</f>
        <v/>
      </c>
      <c r="D2868" s="7" t="str">
        <f>IF(exportált!B2867&lt;&gt;"",SUBSTITUTE(SUBSTITUTE(exportált!B2867,"&lt;br&gt;","&lt;br/&gt;"),'új sor'!$A$1,CHAR(10)),"")</f>
        <v/>
      </c>
    </row>
    <row r="2869" spans="1:4" x14ac:dyDescent="0.25">
      <c r="A2869" s="7" t="str">
        <f>IF(exportált!A2868&lt;&gt;"",IFERROR(LEFT(exportált!A2868,SEARCH("&lt;br/&gt;",SUBSTITUTE(exportált!A2868,"&lt;br&gt;","&lt;br/&gt;"),1)-1),exportált!A2868),"")</f>
        <v/>
      </c>
      <c r="B2869" s="7" t="str">
        <f>IFERROR(SUBSTITUTE(RIGHT(SUBSTITUTE(exportált!A2868,"&lt;br&gt;","&lt;br/&gt;"),LEN(SUBSTITUTE(exportált!A2868,"&lt;br&gt;","&lt;br/&gt;"))-LEN(A2869)-LEN('új sor'!$A$1)),'új sor'!$A$1,CHAR(10)),"")</f>
        <v/>
      </c>
      <c r="D2869" s="7" t="str">
        <f>IF(exportált!B2868&lt;&gt;"",SUBSTITUTE(SUBSTITUTE(exportált!B2868,"&lt;br&gt;","&lt;br/&gt;"),'új sor'!$A$1,CHAR(10)),"")</f>
        <v/>
      </c>
    </row>
    <row r="2870" spans="1:4" x14ac:dyDescent="0.25">
      <c r="A2870" s="7" t="str">
        <f>IF(exportált!A2869&lt;&gt;"",IFERROR(LEFT(exportált!A2869,SEARCH("&lt;br/&gt;",SUBSTITUTE(exportált!A2869,"&lt;br&gt;","&lt;br/&gt;"),1)-1),exportált!A2869),"")</f>
        <v/>
      </c>
      <c r="B2870" s="7" t="str">
        <f>IFERROR(SUBSTITUTE(RIGHT(SUBSTITUTE(exportált!A2869,"&lt;br&gt;","&lt;br/&gt;"),LEN(SUBSTITUTE(exportált!A2869,"&lt;br&gt;","&lt;br/&gt;"))-LEN(A2870)-LEN('új sor'!$A$1)),'új sor'!$A$1,CHAR(10)),"")</f>
        <v/>
      </c>
      <c r="D2870" s="7" t="str">
        <f>IF(exportált!B2869&lt;&gt;"",SUBSTITUTE(SUBSTITUTE(exportált!B2869,"&lt;br&gt;","&lt;br/&gt;"),'új sor'!$A$1,CHAR(10)),"")</f>
        <v/>
      </c>
    </row>
    <row r="2871" spans="1:4" x14ac:dyDescent="0.25">
      <c r="A2871" s="7" t="str">
        <f>IF(exportált!A2870&lt;&gt;"",IFERROR(LEFT(exportált!A2870,SEARCH("&lt;br/&gt;",SUBSTITUTE(exportált!A2870,"&lt;br&gt;","&lt;br/&gt;"),1)-1),exportált!A2870),"")</f>
        <v/>
      </c>
      <c r="B2871" s="7" t="str">
        <f>IFERROR(SUBSTITUTE(RIGHT(SUBSTITUTE(exportált!A2870,"&lt;br&gt;","&lt;br/&gt;"),LEN(SUBSTITUTE(exportált!A2870,"&lt;br&gt;","&lt;br/&gt;"))-LEN(A2871)-LEN('új sor'!$A$1)),'új sor'!$A$1,CHAR(10)),"")</f>
        <v/>
      </c>
      <c r="D2871" s="7" t="str">
        <f>IF(exportált!B2870&lt;&gt;"",SUBSTITUTE(SUBSTITUTE(exportált!B2870,"&lt;br&gt;","&lt;br/&gt;"),'új sor'!$A$1,CHAR(10)),"")</f>
        <v/>
      </c>
    </row>
    <row r="2872" spans="1:4" x14ac:dyDescent="0.25">
      <c r="A2872" s="7" t="str">
        <f>IF(exportált!A2871&lt;&gt;"",IFERROR(LEFT(exportált!A2871,SEARCH("&lt;br/&gt;",SUBSTITUTE(exportált!A2871,"&lt;br&gt;","&lt;br/&gt;"),1)-1),exportált!A2871),"")</f>
        <v/>
      </c>
      <c r="B2872" s="7" t="str">
        <f>IFERROR(SUBSTITUTE(RIGHT(SUBSTITUTE(exportált!A2871,"&lt;br&gt;","&lt;br/&gt;"),LEN(SUBSTITUTE(exportált!A2871,"&lt;br&gt;","&lt;br/&gt;"))-LEN(A2872)-LEN('új sor'!$A$1)),'új sor'!$A$1,CHAR(10)),"")</f>
        <v/>
      </c>
      <c r="D2872" s="7" t="str">
        <f>IF(exportált!B2871&lt;&gt;"",SUBSTITUTE(SUBSTITUTE(exportált!B2871,"&lt;br&gt;","&lt;br/&gt;"),'új sor'!$A$1,CHAR(10)),"")</f>
        <v/>
      </c>
    </row>
    <row r="2873" spans="1:4" x14ac:dyDescent="0.25">
      <c r="A2873" s="7" t="str">
        <f>IF(exportált!A2872&lt;&gt;"",IFERROR(LEFT(exportált!A2872,SEARCH("&lt;br/&gt;",SUBSTITUTE(exportált!A2872,"&lt;br&gt;","&lt;br/&gt;"),1)-1),exportált!A2872),"")</f>
        <v/>
      </c>
      <c r="B2873" s="7" t="str">
        <f>IFERROR(SUBSTITUTE(RIGHT(SUBSTITUTE(exportált!A2872,"&lt;br&gt;","&lt;br/&gt;"),LEN(SUBSTITUTE(exportált!A2872,"&lt;br&gt;","&lt;br/&gt;"))-LEN(A2873)-LEN('új sor'!$A$1)),'új sor'!$A$1,CHAR(10)),"")</f>
        <v/>
      </c>
      <c r="D2873" s="7" t="str">
        <f>IF(exportált!B2872&lt;&gt;"",SUBSTITUTE(SUBSTITUTE(exportált!B2872,"&lt;br&gt;","&lt;br/&gt;"),'új sor'!$A$1,CHAR(10)),"")</f>
        <v/>
      </c>
    </row>
    <row r="2874" spans="1:4" x14ac:dyDescent="0.25">
      <c r="A2874" s="7" t="str">
        <f>IF(exportált!A2873&lt;&gt;"",IFERROR(LEFT(exportált!A2873,SEARCH("&lt;br/&gt;",SUBSTITUTE(exportált!A2873,"&lt;br&gt;","&lt;br/&gt;"),1)-1),exportált!A2873),"")</f>
        <v/>
      </c>
      <c r="B2874" s="7" t="str">
        <f>IFERROR(SUBSTITUTE(RIGHT(SUBSTITUTE(exportált!A2873,"&lt;br&gt;","&lt;br/&gt;"),LEN(SUBSTITUTE(exportált!A2873,"&lt;br&gt;","&lt;br/&gt;"))-LEN(A2874)-LEN('új sor'!$A$1)),'új sor'!$A$1,CHAR(10)),"")</f>
        <v/>
      </c>
      <c r="D2874" s="7" t="str">
        <f>IF(exportált!B2873&lt;&gt;"",SUBSTITUTE(SUBSTITUTE(exportált!B2873,"&lt;br&gt;","&lt;br/&gt;"),'új sor'!$A$1,CHAR(10)),"")</f>
        <v/>
      </c>
    </row>
    <row r="2875" spans="1:4" x14ac:dyDescent="0.25">
      <c r="A2875" s="7" t="str">
        <f>IF(exportált!A2874&lt;&gt;"",IFERROR(LEFT(exportált!A2874,SEARCH("&lt;br/&gt;",SUBSTITUTE(exportált!A2874,"&lt;br&gt;","&lt;br/&gt;"),1)-1),exportált!A2874),"")</f>
        <v/>
      </c>
      <c r="B2875" s="7" t="str">
        <f>IFERROR(SUBSTITUTE(RIGHT(SUBSTITUTE(exportált!A2874,"&lt;br&gt;","&lt;br/&gt;"),LEN(SUBSTITUTE(exportált!A2874,"&lt;br&gt;","&lt;br/&gt;"))-LEN(A2875)-LEN('új sor'!$A$1)),'új sor'!$A$1,CHAR(10)),"")</f>
        <v/>
      </c>
      <c r="D2875" s="7" t="str">
        <f>IF(exportált!B2874&lt;&gt;"",SUBSTITUTE(SUBSTITUTE(exportált!B2874,"&lt;br&gt;","&lt;br/&gt;"),'új sor'!$A$1,CHAR(10)),"")</f>
        <v/>
      </c>
    </row>
    <row r="2876" spans="1:4" x14ac:dyDescent="0.25">
      <c r="A2876" s="7" t="str">
        <f>IF(exportált!A2875&lt;&gt;"",IFERROR(LEFT(exportált!A2875,SEARCH("&lt;br/&gt;",SUBSTITUTE(exportált!A2875,"&lt;br&gt;","&lt;br/&gt;"),1)-1),exportált!A2875),"")</f>
        <v/>
      </c>
      <c r="B2876" s="7" t="str">
        <f>IFERROR(SUBSTITUTE(RIGHT(SUBSTITUTE(exportált!A2875,"&lt;br&gt;","&lt;br/&gt;"),LEN(SUBSTITUTE(exportált!A2875,"&lt;br&gt;","&lt;br/&gt;"))-LEN(A2876)-LEN('új sor'!$A$1)),'új sor'!$A$1,CHAR(10)),"")</f>
        <v/>
      </c>
      <c r="D2876" s="7" t="str">
        <f>IF(exportált!B2875&lt;&gt;"",SUBSTITUTE(SUBSTITUTE(exportált!B2875,"&lt;br&gt;","&lt;br/&gt;"),'új sor'!$A$1,CHAR(10)),"")</f>
        <v/>
      </c>
    </row>
    <row r="2877" spans="1:4" x14ac:dyDescent="0.25">
      <c r="A2877" s="7" t="str">
        <f>IF(exportált!A2876&lt;&gt;"",IFERROR(LEFT(exportált!A2876,SEARCH("&lt;br/&gt;",SUBSTITUTE(exportált!A2876,"&lt;br&gt;","&lt;br/&gt;"),1)-1),exportált!A2876),"")</f>
        <v/>
      </c>
      <c r="B2877" s="7" t="str">
        <f>IFERROR(SUBSTITUTE(RIGHT(SUBSTITUTE(exportált!A2876,"&lt;br&gt;","&lt;br/&gt;"),LEN(SUBSTITUTE(exportált!A2876,"&lt;br&gt;","&lt;br/&gt;"))-LEN(A2877)-LEN('új sor'!$A$1)),'új sor'!$A$1,CHAR(10)),"")</f>
        <v/>
      </c>
      <c r="D2877" s="7" t="str">
        <f>IF(exportált!B2876&lt;&gt;"",SUBSTITUTE(SUBSTITUTE(exportált!B2876,"&lt;br&gt;","&lt;br/&gt;"),'új sor'!$A$1,CHAR(10)),"")</f>
        <v/>
      </c>
    </row>
    <row r="2878" spans="1:4" x14ac:dyDescent="0.25">
      <c r="A2878" s="7" t="str">
        <f>IF(exportált!A2877&lt;&gt;"",IFERROR(LEFT(exportált!A2877,SEARCH("&lt;br/&gt;",SUBSTITUTE(exportált!A2877,"&lt;br&gt;","&lt;br/&gt;"),1)-1),exportált!A2877),"")</f>
        <v/>
      </c>
      <c r="B2878" s="7" t="str">
        <f>IFERROR(SUBSTITUTE(RIGHT(SUBSTITUTE(exportált!A2877,"&lt;br&gt;","&lt;br/&gt;"),LEN(SUBSTITUTE(exportált!A2877,"&lt;br&gt;","&lt;br/&gt;"))-LEN(A2878)-LEN('új sor'!$A$1)),'új sor'!$A$1,CHAR(10)),"")</f>
        <v/>
      </c>
      <c r="D2878" s="7" t="str">
        <f>IF(exportált!B2877&lt;&gt;"",SUBSTITUTE(SUBSTITUTE(exportált!B2877,"&lt;br&gt;","&lt;br/&gt;"),'új sor'!$A$1,CHAR(10)),"")</f>
        <v/>
      </c>
    </row>
    <row r="2879" spans="1:4" x14ac:dyDescent="0.25">
      <c r="A2879" s="7" t="str">
        <f>IF(exportált!A2878&lt;&gt;"",IFERROR(LEFT(exportált!A2878,SEARCH("&lt;br/&gt;",SUBSTITUTE(exportált!A2878,"&lt;br&gt;","&lt;br/&gt;"),1)-1),exportált!A2878),"")</f>
        <v/>
      </c>
      <c r="B2879" s="7" t="str">
        <f>IFERROR(SUBSTITUTE(RIGHT(SUBSTITUTE(exportált!A2878,"&lt;br&gt;","&lt;br/&gt;"),LEN(SUBSTITUTE(exportált!A2878,"&lt;br&gt;","&lt;br/&gt;"))-LEN(A2879)-LEN('új sor'!$A$1)),'új sor'!$A$1,CHAR(10)),"")</f>
        <v/>
      </c>
      <c r="D2879" s="7" t="str">
        <f>IF(exportált!B2878&lt;&gt;"",SUBSTITUTE(SUBSTITUTE(exportált!B2878,"&lt;br&gt;","&lt;br/&gt;"),'új sor'!$A$1,CHAR(10)),"")</f>
        <v/>
      </c>
    </row>
    <row r="2880" spans="1:4" x14ac:dyDescent="0.25">
      <c r="A2880" s="7" t="str">
        <f>IF(exportált!A2879&lt;&gt;"",IFERROR(LEFT(exportált!A2879,SEARCH("&lt;br/&gt;",SUBSTITUTE(exportált!A2879,"&lt;br&gt;","&lt;br/&gt;"),1)-1),exportált!A2879),"")</f>
        <v/>
      </c>
      <c r="B2880" s="7" t="str">
        <f>IFERROR(SUBSTITUTE(RIGHT(SUBSTITUTE(exportált!A2879,"&lt;br&gt;","&lt;br/&gt;"),LEN(SUBSTITUTE(exportált!A2879,"&lt;br&gt;","&lt;br/&gt;"))-LEN(A2880)-LEN('új sor'!$A$1)),'új sor'!$A$1,CHAR(10)),"")</f>
        <v/>
      </c>
      <c r="D2880" s="7" t="str">
        <f>IF(exportált!B2879&lt;&gt;"",SUBSTITUTE(SUBSTITUTE(exportált!B2879,"&lt;br&gt;","&lt;br/&gt;"),'új sor'!$A$1,CHAR(10)),"")</f>
        <v/>
      </c>
    </row>
    <row r="2881" spans="1:4" x14ac:dyDescent="0.25">
      <c r="A2881" s="7" t="str">
        <f>IF(exportált!A2880&lt;&gt;"",IFERROR(LEFT(exportált!A2880,SEARCH("&lt;br/&gt;",SUBSTITUTE(exportált!A2880,"&lt;br&gt;","&lt;br/&gt;"),1)-1),exportált!A2880),"")</f>
        <v/>
      </c>
      <c r="B2881" s="7" t="str">
        <f>IFERROR(SUBSTITUTE(RIGHT(SUBSTITUTE(exportált!A2880,"&lt;br&gt;","&lt;br/&gt;"),LEN(SUBSTITUTE(exportált!A2880,"&lt;br&gt;","&lt;br/&gt;"))-LEN(A2881)-LEN('új sor'!$A$1)),'új sor'!$A$1,CHAR(10)),"")</f>
        <v/>
      </c>
      <c r="D2881" s="7" t="str">
        <f>IF(exportált!B2880&lt;&gt;"",SUBSTITUTE(SUBSTITUTE(exportált!B2880,"&lt;br&gt;","&lt;br/&gt;"),'új sor'!$A$1,CHAR(10)),"")</f>
        <v/>
      </c>
    </row>
    <row r="2882" spans="1:4" x14ac:dyDescent="0.25">
      <c r="A2882" s="7" t="str">
        <f>IF(exportált!A2881&lt;&gt;"",IFERROR(LEFT(exportált!A2881,SEARCH("&lt;br/&gt;",SUBSTITUTE(exportált!A2881,"&lt;br&gt;","&lt;br/&gt;"),1)-1),exportált!A2881),"")</f>
        <v/>
      </c>
      <c r="B2882" s="7" t="str">
        <f>IFERROR(SUBSTITUTE(RIGHT(SUBSTITUTE(exportált!A2881,"&lt;br&gt;","&lt;br/&gt;"),LEN(SUBSTITUTE(exportált!A2881,"&lt;br&gt;","&lt;br/&gt;"))-LEN(A2882)-LEN('új sor'!$A$1)),'új sor'!$A$1,CHAR(10)),"")</f>
        <v/>
      </c>
      <c r="D2882" s="7" t="str">
        <f>IF(exportált!B2881&lt;&gt;"",SUBSTITUTE(SUBSTITUTE(exportált!B2881,"&lt;br&gt;","&lt;br/&gt;"),'új sor'!$A$1,CHAR(10)),"")</f>
        <v/>
      </c>
    </row>
    <row r="2883" spans="1:4" x14ac:dyDescent="0.25">
      <c r="A2883" s="7" t="str">
        <f>IF(exportált!A2882&lt;&gt;"",IFERROR(LEFT(exportált!A2882,SEARCH("&lt;br/&gt;",SUBSTITUTE(exportált!A2882,"&lt;br&gt;","&lt;br/&gt;"),1)-1),exportált!A2882),"")</f>
        <v/>
      </c>
      <c r="B2883" s="7" t="str">
        <f>IFERROR(SUBSTITUTE(RIGHT(SUBSTITUTE(exportált!A2882,"&lt;br&gt;","&lt;br/&gt;"),LEN(SUBSTITUTE(exportált!A2882,"&lt;br&gt;","&lt;br/&gt;"))-LEN(A2883)-LEN('új sor'!$A$1)),'új sor'!$A$1,CHAR(10)),"")</f>
        <v/>
      </c>
      <c r="D2883" s="7" t="str">
        <f>IF(exportált!B2882&lt;&gt;"",SUBSTITUTE(SUBSTITUTE(exportált!B2882,"&lt;br&gt;","&lt;br/&gt;"),'új sor'!$A$1,CHAR(10)),"")</f>
        <v/>
      </c>
    </row>
    <row r="2884" spans="1:4" x14ac:dyDescent="0.25">
      <c r="A2884" s="7" t="str">
        <f>IF(exportált!A2883&lt;&gt;"",IFERROR(LEFT(exportált!A2883,SEARCH("&lt;br/&gt;",SUBSTITUTE(exportált!A2883,"&lt;br&gt;","&lt;br/&gt;"),1)-1),exportált!A2883),"")</f>
        <v/>
      </c>
      <c r="B2884" s="7" t="str">
        <f>IFERROR(SUBSTITUTE(RIGHT(SUBSTITUTE(exportált!A2883,"&lt;br&gt;","&lt;br/&gt;"),LEN(SUBSTITUTE(exportált!A2883,"&lt;br&gt;","&lt;br/&gt;"))-LEN(A2884)-LEN('új sor'!$A$1)),'új sor'!$A$1,CHAR(10)),"")</f>
        <v/>
      </c>
      <c r="D2884" s="7" t="str">
        <f>IF(exportált!B2883&lt;&gt;"",SUBSTITUTE(SUBSTITUTE(exportált!B2883,"&lt;br&gt;","&lt;br/&gt;"),'új sor'!$A$1,CHAR(10)),"")</f>
        <v/>
      </c>
    </row>
    <row r="2885" spans="1:4" x14ac:dyDescent="0.25">
      <c r="A2885" s="7" t="str">
        <f>IF(exportált!A2884&lt;&gt;"",IFERROR(LEFT(exportált!A2884,SEARCH("&lt;br/&gt;",SUBSTITUTE(exportált!A2884,"&lt;br&gt;","&lt;br/&gt;"),1)-1),exportált!A2884),"")</f>
        <v/>
      </c>
      <c r="B2885" s="7" t="str">
        <f>IFERROR(SUBSTITUTE(RIGHT(SUBSTITUTE(exportált!A2884,"&lt;br&gt;","&lt;br/&gt;"),LEN(SUBSTITUTE(exportált!A2884,"&lt;br&gt;","&lt;br/&gt;"))-LEN(A2885)-LEN('új sor'!$A$1)),'új sor'!$A$1,CHAR(10)),"")</f>
        <v/>
      </c>
      <c r="D2885" s="7" t="str">
        <f>IF(exportált!B2884&lt;&gt;"",SUBSTITUTE(SUBSTITUTE(exportált!B2884,"&lt;br&gt;","&lt;br/&gt;"),'új sor'!$A$1,CHAR(10)),"")</f>
        <v/>
      </c>
    </row>
    <row r="2886" spans="1:4" x14ac:dyDescent="0.25">
      <c r="A2886" s="7" t="str">
        <f>IF(exportált!A2885&lt;&gt;"",IFERROR(LEFT(exportált!A2885,SEARCH("&lt;br/&gt;",SUBSTITUTE(exportált!A2885,"&lt;br&gt;","&lt;br/&gt;"),1)-1),exportált!A2885),"")</f>
        <v/>
      </c>
      <c r="B2886" s="7" t="str">
        <f>IFERROR(SUBSTITUTE(RIGHT(SUBSTITUTE(exportált!A2885,"&lt;br&gt;","&lt;br/&gt;"),LEN(SUBSTITUTE(exportált!A2885,"&lt;br&gt;","&lt;br/&gt;"))-LEN(A2886)-LEN('új sor'!$A$1)),'új sor'!$A$1,CHAR(10)),"")</f>
        <v/>
      </c>
      <c r="D2886" s="7" t="str">
        <f>IF(exportált!B2885&lt;&gt;"",SUBSTITUTE(SUBSTITUTE(exportált!B2885,"&lt;br&gt;","&lt;br/&gt;"),'új sor'!$A$1,CHAR(10)),"")</f>
        <v/>
      </c>
    </row>
    <row r="2887" spans="1:4" x14ac:dyDescent="0.25">
      <c r="A2887" s="7" t="str">
        <f>IF(exportált!A2886&lt;&gt;"",IFERROR(LEFT(exportált!A2886,SEARCH("&lt;br/&gt;",SUBSTITUTE(exportált!A2886,"&lt;br&gt;","&lt;br/&gt;"),1)-1),exportált!A2886),"")</f>
        <v/>
      </c>
      <c r="B2887" s="7" t="str">
        <f>IFERROR(SUBSTITUTE(RIGHT(SUBSTITUTE(exportált!A2886,"&lt;br&gt;","&lt;br/&gt;"),LEN(SUBSTITUTE(exportált!A2886,"&lt;br&gt;","&lt;br/&gt;"))-LEN(A2887)-LEN('új sor'!$A$1)),'új sor'!$A$1,CHAR(10)),"")</f>
        <v/>
      </c>
      <c r="D2887" s="7" t="str">
        <f>IF(exportált!B2886&lt;&gt;"",SUBSTITUTE(SUBSTITUTE(exportált!B2886,"&lt;br&gt;","&lt;br/&gt;"),'új sor'!$A$1,CHAR(10)),"")</f>
        <v/>
      </c>
    </row>
    <row r="2888" spans="1:4" x14ac:dyDescent="0.25">
      <c r="A2888" s="7" t="str">
        <f>IF(exportált!A2887&lt;&gt;"",IFERROR(LEFT(exportált!A2887,SEARCH("&lt;br/&gt;",SUBSTITUTE(exportált!A2887,"&lt;br&gt;","&lt;br/&gt;"),1)-1),exportált!A2887),"")</f>
        <v/>
      </c>
      <c r="B2888" s="7" t="str">
        <f>IFERROR(SUBSTITUTE(RIGHT(SUBSTITUTE(exportált!A2887,"&lt;br&gt;","&lt;br/&gt;"),LEN(SUBSTITUTE(exportált!A2887,"&lt;br&gt;","&lt;br/&gt;"))-LEN(A2888)-LEN('új sor'!$A$1)),'új sor'!$A$1,CHAR(10)),"")</f>
        <v/>
      </c>
      <c r="D2888" s="7" t="str">
        <f>IF(exportált!B2887&lt;&gt;"",SUBSTITUTE(SUBSTITUTE(exportált!B2887,"&lt;br&gt;","&lt;br/&gt;"),'új sor'!$A$1,CHAR(10)),"")</f>
        <v/>
      </c>
    </row>
    <row r="2889" spans="1:4" x14ac:dyDescent="0.25">
      <c r="A2889" s="7" t="str">
        <f>IF(exportált!A2888&lt;&gt;"",IFERROR(LEFT(exportált!A2888,SEARCH("&lt;br/&gt;",SUBSTITUTE(exportált!A2888,"&lt;br&gt;","&lt;br/&gt;"),1)-1),exportált!A2888),"")</f>
        <v/>
      </c>
      <c r="B2889" s="7" t="str">
        <f>IFERROR(SUBSTITUTE(RIGHT(SUBSTITUTE(exportált!A2888,"&lt;br&gt;","&lt;br/&gt;"),LEN(SUBSTITUTE(exportált!A2888,"&lt;br&gt;","&lt;br/&gt;"))-LEN(A2889)-LEN('új sor'!$A$1)),'új sor'!$A$1,CHAR(10)),"")</f>
        <v/>
      </c>
      <c r="D2889" s="7" t="str">
        <f>IF(exportált!B2888&lt;&gt;"",SUBSTITUTE(SUBSTITUTE(exportált!B2888,"&lt;br&gt;","&lt;br/&gt;"),'új sor'!$A$1,CHAR(10)),"")</f>
        <v/>
      </c>
    </row>
    <row r="2890" spans="1:4" x14ac:dyDescent="0.25">
      <c r="A2890" s="7" t="str">
        <f>IF(exportált!A2889&lt;&gt;"",IFERROR(LEFT(exportált!A2889,SEARCH("&lt;br/&gt;",SUBSTITUTE(exportált!A2889,"&lt;br&gt;","&lt;br/&gt;"),1)-1),exportált!A2889),"")</f>
        <v/>
      </c>
      <c r="B2890" s="7" t="str">
        <f>IFERROR(SUBSTITUTE(RIGHT(SUBSTITUTE(exportált!A2889,"&lt;br&gt;","&lt;br/&gt;"),LEN(SUBSTITUTE(exportált!A2889,"&lt;br&gt;","&lt;br/&gt;"))-LEN(A2890)-LEN('új sor'!$A$1)),'új sor'!$A$1,CHAR(10)),"")</f>
        <v/>
      </c>
      <c r="D2890" s="7" t="str">
        <f>IF(exportált!B2889&lt;&gt;"",SUBSTITUTE(SUBSTITUTE(exportált!B2889,"&lt;br&gt;","&lt;br/&gt;"),'új sor'!$A$1,CHAR(10)),"")</f>
        <v/>
      </c>
    </row>
    <row r="2891" spans="1:4" x14ac:dyDescent="0.25">
      <c r="A2891" s="7" t="str">
        <f>IF(exportált!A2890&lt;&gt;"",IFERROR(LEFT(exportált!A2890,SEARCH("&lt;br/&gt;",SUBSTITUTE(exportált!A2890,"&lt;br&gt;","&lt;br/&gt;"),1)-1),exportált!A2890),"")</f>
        <v/>
      </c>
      <c r="B2891" s="7" t="str">
        <f>IFERROR(SUBSTITUTE(RIGHT(SUBSTITUTE(exportált!A2890,"&lt;br&gt;","&lt;br/&gt;"),LEN(SUBSTITUTE(exportált!A2890,"&lt;br&gt;","&lt;br/&gt;"))-LEN(A2891)-LEN('új sor'!$A$1)),'új sor'!$A$1,CHAR(10)),"")</f>
        <v/>
      </c>
      <c r="D2891" s="7" t="str">
        <f>IF(exportált!B2890&lt;&gt;"",SUBSTITUTE(SUBSTITUTE(exportált!B2890,"&lt;br&gt;","&lt;br/&gt;"),'új sor'!$A$1,CHAR(10)),"")</f>
        <v/>
      </c>
    </row>
    <row r="2892" spans="1:4" x14ac:dyDescent="0.25">
      <c r="A2892" s="7" t="str">
        <f>IF(exportált!A2891&lt;&gt;"",IFERROR(LEFT(exportált!A2891,SEARCH("&lt;br/&gt;",SUBSTITUTE(exportált!A2891,"&lt;br&gt;","&lt;br/&gt;"),1)-1),exportált!A2891),"")</f>
        <v/>
      </c>
      <c r="B2892" s="7" t="str">
        <f>IFERROR(SUBSTITUTE(RIGHT(SUBSTITUTE(exportált!A2891,"&lt;br&gt;","&lt;br/&gt;"),LEN(SUBSTITUTE(exportált!A2891,"&lt;br&gt;","&lt;br/&gt;"))-LEN(A2892)-LEN('új sor'!$A$1)),'új sor'!$A$1,CHAR(10)),"")</f>
        <v/>
      </c>
      <c r="D2892" s="7" t="str">
        <f>IF(exportált!B2891&lt;&gt;"",SUBSTITUTE(SUBSTITUTE(exportált!B2891,"&lt;br&gt;","&lt;br/&gt;"),'új sor'!$A$1,CHAR(10)),"")</f>
        <v/>
      </c>
    </row>
    <row r="2893" spans="1:4" x14ac:dyDescent="0.25">
      <c r="A2893" s="7" t="str">
        <f>IF(exportált!A2892&lt;&gt;"",IFERROR(LEFT(exportált!A2892,SEARCH("&lt;br/&gt;",SUBSTITUTE(exportált!A2892,"&lt;br&gt;","&lt;br/&gt;"),1)-1),exportált!A2892),"")</f>
        <v/>
      </c>
      <c r="B2893" s="7" t="str">
        <f>IFERROR(SUBSTITUTE(RIGHT(SUBSTITUTE(exportált!A2892,"&lt;br&gt;","&lt;br/&gt;"),LEN(SUBSTITUTE(exportált!A2892,"&lt;br&gt;","&lt;br/&gt;"))-LEN(A2893)-LEN('új sor'!$A$1)),'új sor'!$A$1,CHAR(10)),"")</f>
        <v/>
      </c>
      <c r="D2893" s="7" t="str">
        <f>IF(exportált!B2892&lt;&gt;"",SUBSTITUTE(SUBSTITUTE(exportált!B2892,"&lt;br&gt;","&lt;br/&gt;"),'új sor'!$A$1,CHAR(10)),"")</f>
        <v/>
      </c>
    </row>
    <row r="2894" spans="1:4" x14ac:dyDescent="0.25">
      <c r="A2894" s="7" t="str">
        <f>IF(exportált!A2893&lt;&gt;"",IFERROR(LEFT(exportált!A2893,SEARCH("&lt;br/&gt;",SUBSTITUTE(exportált!A2893,"&lt;br&gt;","&lt;br/&gt;"),1)-1),exportált!A2893),"")</f>
        <v/>
      </c>
      <c r="B2894" s="7" t="str">
        <f>IFERROR(SUBSTITUTE(RIGHT(SUBSTITUTE(exportált!A2893,"&lt;br&gt;","&lt;br/&gt;"),LEN(SUBSTITUTE(exportált!A2893,"&lt;br&gt;","&lt;br/&gt;"))-LEN(A2894)-LEN('új sor'!$A$1)),'új sor'!$A$1,CHAR(10)),"")</f>
        <v/>
      </c>
      <c r="D2894" s="7" t="str">
        <f>IF(exportált!B2893&lt;&gt;"",SUBSTITUTE(SUBSTITUTE(exportált!B2893,"&lt;br&gt;","&lt;br/&gt;"),'új sor'!$A$1,CHAR(10)),"")</f>
        <v/>
      </c>
    </row>
    <row r="2895" spans="1:4" x14ac:dyDescent="0.25">
      <c r="A2895" s="7" t="str">
        <f>IF(exportált!A2894&lt;&gt;"",IFERROR(LEFT(exportált!A2894,SEARCH("&lt;br/&gt;",SUBSTITUTE(exportált!A2894,"&lt;br&gt;","&lt;br/&gt;"),1)-1),exportált!A2894),"")</f>
        <v/>
      </c>
      <c r="B2895" s="7" t="str">
        <f>IFERROR(SUBSTITUTE(RIGHT(SUBSTITUTE(exportált!A2894,"&lt;br&gt;","&lt;br/&gt;"),LEN(SUBSTITUTE(exportált!A2894,"&lt;br&gt;","&lt;br/&gt;"))-LEN(A2895)-LEN('új sor'!$A$1)),'új sor'!$A$1,CHAR(10)),"")</f>
        <v/>
      </c>
      <c r="D2895" s="7" t="str">
        <f>IF(exportált!B2894&lt;&gt;"",SUBSTITUTE(SUBSTITUTE(exportált!B2894,"&lt;br&gt;","&lt;br/&gt;"),'új sor'!$A$1,CHAR(10)),"")</f>
        <v/>
      </c>
    </row>
    <row r="2896" spans="1:4" x14ac:dyDescent="0.25">
      <c r="A2896" s="7" t="str">
        <f>IF(exportált!A2895&lt;&gt;"",IFERROR(LEFT(exportált!A2895,SEARCH("&lt;br/&gt;",SUBSTITUTE(exportált!A2895,"&lt;br&gt;","&lt;br/&gt;"),1)-1),exportált!A2895),"")</f>
        <v/>
      </c>
      <c r="B2896" s="7" t="str">
        <f>IFERROR(SUBSTITUTE(RIGHT(SUBSTITUTE(exportált!A2895,"&lt;br&gt;","&lt;br/&gt;"),LEN(SUBSTITUTE(exportált!A2895,"&lt;br&gt;","&lt;br/&gt;"))-LEN(A2896)-LEN('új sor'!$A$1)),'új sor'!$A$1,CHAR(10)),"")</f>
        <v/>
      </c>
      <c r="D2896" s="7" t="str">
        <f>IF(exportált!B2895&lt;&gt;"",SUBSTITUTE(SUBSTITUTE(exportált!B2895,"&lt;br&gt;","&lt;br/&gt;"),'új sor'!$A$1,CHAR(10)),"")</f>
        <v/>
      </c>
    </row>
    <row r="2897" spans="1:4" x14ac:dyDescent="0.25">
      <c r="A2897" s="7" t="str">
        <f>IF(exportált!A2896&lt;&gt;"",IFERROR(LEFT(exportált!A2896,SEARCH("&lt;br/&gt;",SUBSTITUTE(exportált!A2896,"&lt;br&gt;","&lt;br/&gt;"),1)-1),exportált!A2896),"")</f>
        <v/>
      </c>
      <c r="B2897" s="7" t="str">
        <f>IFERROR(SUBSTITUTE(RIGHT(SUBSTITUTE(exportált!A2896,"&lt;br&gt;","&lt;br/&gt;"),LEN(SUBSTITUTE(exportált!A2896,"&lt;br&gt;","&lt;br/&gt;"))-LEN(A2897)-LEN('új sor'!$A$1)),'új sor'!$A$1,CHAR(10)),"")</f>
        <v/>
      </c>
      <c r="D2897" s="7" t="str">
        <f>IF(exportált!B2896&lt;&gt;"",SUBSTITUTE(SUBSTITUTE(exportált!B2896,"&lt;br&gt;","&lt;br/&gt;"),'új sor'!$A$1,CHAR(10)),"")</f>
        <v/>
      </c>
    </row>
    <row r="2898" spans="1:4" x14ac:dyDescent="0.25">
      <c r="A2898" s="7" t="str">
        <f>IF(exportált!A2897&lt;&gt;"",IFERROR(LEFT(exportált!A2897,SEARCH("&lt;br/&gt;",SUBSTITUTE(exportált!A2897,"&lt;br&gt;","&lt;br/&gt;"),1)-1),exportált!A2897),"")</f>
        <v/>
      </c>
      <c r="B2898" s="7" t="str">
        <f>IFERROR(SUBSTITUTE(RIGHT(SUBSTITUTE(exportált!A2897,"&lt;br&gt;","&lt;br/&gt;"),LEN(SUBSTITUTE(exportált!A2897,"&lt;br&gt;","&lt;br/&gt;"))-LEN(A2898)-LEN('új sor'!$A$1)),'új sor'!$A$1,CHAR(10)),"")</f>
        <v/>
      </c>
      <c r="D2898" s="7" t="str">
        <f>IF(exportált!B2897&lt;&gt;"",SUBSTITUTE(SUBSTITUTE(exportált!B2897,"&lt;br&gt;","&lt;br/&gt;"),'új sor'!$A$1,CHAR(10)),"")</f>
        <v/>
      </c>
    </row>
    <row r="2899" spans="1:4" x14ac:dyDescent="0.25">
      <c r="A2899" s="7" t="str">
        <f>IF(exportált!A2898&lt;&gt;"",IFERROR(LEFT(exportált!A2898,SEARCH("&lt;br/&gt;",SUBSTITUTE(exportált!A2898,"&lt;br&gt;","&lt;br/&gt;"),1)-1),exportált!A2898),"")</f>
        <v/>
      </c>
      <c r="B2899" s="7" t="str">
        <f>IFERROR(SUBSTITUTE(RIGHT(SUBSTITUTE(exportált!A2898,"&lt;br&gt;","&lt;br/&gt;"),LEN(SUBSTITUTE(exportált!A2898,"&lt;br&gt;","&lt;br/&gt;"))-LEN(A2899)-LEN('új sor'!$A$1)),'új sor'!$A$1,CHAR(10)),"")</f>
        <v/>
      </c>
      <c r="D2899" s="7" t="str">
        <f>IF(exportált!B2898&lt;&gt;"",SUBSTITUTE(SUBSTITUTE(exportált!B2898,"&lt;br&gt;","&lt;br/&gt;"),'új sor'!$A$1,CHAR(10)),"")</f>
        <v/>
      </c>
    </row>
    <row r="2900" spans="1:4" x14ac:dyDescent="0.25">
      <c r="A2900" s="7" t="str">
        <f>IF(exportált!A2899&lt;&gt;"",IFERROR(LEFT(exportált!A2899,SEARCH("&lt;br/&gt;",SUBSTITUTE(exportált!A2899,"&lt;br&gt;","&lt;br/&gt;"),1)-1),exportált!A2899),"")</f>
        <v/>
      </c>
      <c r="B2900" s="7" t="str">
        <f>IFERROR(SUBSTITUTE(RIGHT(SUBSTITUTE(exportált!A2899,"&lt;br&gt;","&lt;br/&gt;"),LEN(SUBSTITUTE(exportált!A2899,"&lt;br&gt;","&lt;br/&gt;"))-LEN(A2900)-LEN('új sor'!$A$1)),'új sor'!$A$1,CHAR(10)),"")</f>
        <v/>
      </c>
      <c r="D2900" s="7" t="str">
        <f>IF(exportált!B2899&lt;&gt;"",SUBSTITUTE(SUBSTITUTE(exportált!B2899,"&lt;br&gt;","&lt;br/&gt;"),'új sor'!$A$1,CHAR(10)),"")</f>
        <v/>
      </c>
    </row>
    <row r="2901" spans="1:4" x14ac:dyDescent="0.25">
      <c r="A2901" s="7" t="str">
        <f>IF(exportált!A2900&lt;&gt;"",IFERROR(LEFT(exportált!A2900,SEARCH("&lt;br/&gt;",SUBSTITUTE(exportált!A2900,"&lt;br&gt;","&lt;br/&gt;"),1)-1),exportált!A2900),"")</f>
        <v/>
      </c>
      <c r="B2901" s="7" t="str">
        <f>IFERROR(SUBSTITUTE(RIGHT(SUBSTITUTE(exportált!A2900,"&lt;br&gt;","&lt;br/&gt;"),LEN(SUBSTITUTE(exportált!A2900,"&lt;br&gt;","&lt;br/&gt;"))-LEN(A2901)-LEN('új sor'!$A$1)),'új sor'!$A$1,CHAR(10)),"")</f>
        <v/>
      </c>
      <c r="D2901" s="7" t="str">
        <f>IF(exportált!B2900&lt;&gt;"",SUBSTITUTE(SUBSTITUTE(exportált!B2900,"&lt;br&gt;","&lt;br/&gt;"),'új sor'!$A$1,CHAR(10)),"")</f>
        <v/>
      </c>
    </row>
    <row r="2902" spans="1:4" x14ac:dyDescent="0.25">
      <c r="A2902" s="7" t="str">
        <f>IF(exportált!A2901&lt;&gt;"",IFERROR(LEFT(exportált!A2901,SEARCH("&lt;br/&gt;",SUBSTITUTE(exportált!A2901,"&lt;br&gt;","&lt;br/&gt;"),1)-1),exportált!A2901),"")</f>
        <v/>
      </c>
      <c r="B2902" s="7" t="str">
        <f>IFERROR(SUBSTITUTE(RIGHT(SUBSTITUTE(exportált!A2901,"&lt;br&gt;","&lt;br/&gt;"),LEN(SUBSTITUTE(exportált!A2901,"&lt;br&gt;","&lt;br/&gt;"))-LEN(A2902)-LEN('új sor'!$A$1)),'új sor'!$A$1,CHAR(10)),"")</f>
        <v/>
      </c>
      <c r="D2902" s="7" t="str">
        <f>IF(exportált!B2901&lt;&gt;"",SUBSTITUTE(SUBSTITUTE(exportált!B2901,"&lt;br&gt;","&lt;br/&gt;"),'új sor'!$A$1,CHAR(10)),"")</f>
        <v/>
      </c>
    </row>
    <row r="2903" spans="1:4" x14ac:dyDescent="0.25">
      <c r="A2903" s="7" t="str">
        <f>IF(exportált!A2902&lt;&gt;"",IFERROR(LEFT(exportált!A2902,SEARCH("&lt;br/&gt;",SUBSTITUTE(exportált!A2902,"&lt;br&gt;","&lt;br/&gt;"),1)-1),exportált!A2902),"")</f>
        <v/>
      </c>
      <c r="B2903" s="7" t="str">
        <f>IFERROR(SUBSTITUTE(RIGHT(SUBSTITUTE(exportált!A2902,"&lt;br&gt;","&lt;br/&gt;"),LEN(SUBSTITUTE(exportált!A2902,"&lt;br&gt;","&lt;br/&gt;"))-LEN(A2903)-LEN('új sor'!$A$1)),'új sor'!$A$1,CHAR(10)),"")</f>
        <v/>
      </c>
      <c r="D2903" s="7" t="str">
        <f>IF(exportált!B2902&lt;&gt;"",SUBSTITUTE(SUBSTITUTE(exportált!B2902,"&lt;br&gt;","&lt;br/&gt;"),'új sor'!$A$1,CHAR(10)),"")</f>
        <v/>
      </c>
    </row>
    <row r="2904" spans="1:4" x14ac:dyDescent="0.25">
      <c r="A2904" s="7" t="str">
        <f>IF(exportált!A2903&lt;&gt;"",IFERROR(LEFT(exportált!A2903,SEARCH("&lt;br/&gt;",SUBSTITUTE(exportált!A2903,"&lt;br&gt;","&lt;br/&gt;"),1)-1),exportált!A2903),"")</f>
        <v/>
      </c>
      <c r="B2904" s="7" t="str">
        <f>IFERROR(SUBSTITUTE(RIGHT(SUBSTITUTE(exportált!A2903,"&lt;br&gt;","&lt;br/&gt;"),LEN(SUBSTITUTE(exportált!A2903,"&lt;br&gt;","&lt;br/&gt;"))-LEN(A2904)-LEN('új sor'!$A$1)),'új sor'!$A$1,CHAR(10)),"")</f>
        <v/>
      </c>
      <c r="D2904" s="7" t="str">
        <f>IF(exportált!B2903&lt;&gt;"",SUBSTITUTE(SUBSTITUTE(exportált!B2903,"&lt;br&gt;","&lt;br/&gt;"),'új sor'!$A$1,CHAR(10)),"")</f>
        <v/>
      </c>
    </row>
    <row r="2905" spans="1:4" x14ac:dyDescent="0.25">
      <c r="A2905" s="7" t="str">
        <f>IF(exportált!A2904&lt;&gt;"",IFERROR(LEFT(exportált!A2904,SEARCH("&lt;br/&gt;",SUBSTITUTE(exportált!A2904,"&lt;br&gt;","&lt;br/&gt;"),1)-1),exportált!A2904),"")</f>
        <v/>
      </c>
      <c r="B2905" s="7" t="str">
        <f>IFERROR(SUBSTITUTE(RIGHT(SUBSTITUTE(exportált!A2904,"&lt;br&gt;","&lt;br/&gt;"),LEN(SUBSTITUTE(exportált!A2904,"&lt;br&gt;","&lt;br/&gt;"))-LEN(A2905)-LEN('új sor'!$A$1)),'új sor'!$A$1,CHAR(10)),"")</f>
        <v/>
      </c>
      <c r="D2905" s="7" t="str">
        <f>IF(exportált!B2904&lt;&gt;"",SUBSTITUTE(SUBSTITUTE(exportált!B2904,"&lt;br&gt;","&lt;br/&gt;"),'új sor'!$A$1,CHAR(10)),"")</f>
        <v/>
      </c>
    </row>
    <row r="2906" spans="1:4" x14ac:dyDescent="0.25">
      <c r="A2906" s="7" t="str">
        <f>IF(exportált!A2905&lt;&gt;"",IFERROR(LEFT(exportált!A2905,SEARCH("&lt;br/&gt;",SUBSTITUTE(exportált!A2905,"&lt;br&gt;","&lt;br/&gt;"),1)-1),exportált!A2905),"")</f>
        <v/>
      </c>
      <c r="B2906" s="7" t="str">
        <f>IFERROR(SUBSTITUTE(RIGHT(SUBSTITUTE(exportált!A2905,"&lt;br&gt;","&lt;br/&gt;"),LEN(SUBSTITUTE(exportált!A2905,"&lt;br&gt;","&lt;br/&gt;"))-LEN(A2906)-LEN('új sor'!$A$1)),'új sor'!$A$1,CHAR(10)),"")</f>
        <v/>
      </c>
      <c r="D2906" s="7" t="str">
        <f>IF(exportált!B2905&lt;&gt;"",SUBSTITUTE(SUBSTITUTE(exportált!B2905,"&lt;br&gt;","&lt;br/&gt;"),'új sor'!$A$1,CHAR(10)),"")</f>
        <v/>
      </c>
    </row>
    <row r="2907" spans="1:4" x14ac:dyDescent="0.25">
      <c r="A2907" s="7" t="str">
        <f>IF(exportált!A2906&lt;&gt;"",IFERROR(LEFT(exportált!A2906,SEARCH("&lt;br/&gt;",SUBSTITUTE(exportált!A2906,"&lt;br&gt;","&lt;br/&gt;"),1)-1),exportált!A2906),"")</f>
        <v/>
      </c>
      <c r="B2907" s="7" t="str">
        <f>IFERROR(SUBSTITUTE(RIGHT(SUBSTITUTE(exportált!A2906,"&lt;br&gt;","&lt;br/&gt;"),LEN(SUBSTITUTE(exportált!A2906,"&lt;br&gt;","&lt;br/&gt;"))-LEN(A2907)-LEN('új sor'!$A$1)),'új sor'!$A$1,CHAR(10)),"")</f>
        <v/>
      </c>
      <c r="D2907" s="7" t="str">
        <f>IF(exportált!B2906&lt;&gt;"",SUBSTITUTE(SUBSTITUTE(exportált!B2906,"&lt;br&gt;","&lt;br/&gt;"),'új sor'!$A$1,CHAR(10)),"")</f>
        <v/>
      </c>
    </row>
    <row r="2908" spans="1:4" x14ac:dyDescent="0.25">
      <c r="A2908" s="7" t="str">
        <f>IF(exportált!A2907&lt;&gt;"",IFERROR(LEFT(exportált!A2907,SEARCH("&lt;br/&gt;",SUBSTITUTE(exportált!A2907,"&lt;br&gt;","&lt;br/&gt;"),1)-1),exportált!A2907),"")</f>
        <v/>
      </c>
      <c r="B2908" s="7" t="str">
        <f>IFERROR(SUBSTITUTE(RIGHT(SUBSTITUTE(exportált!A2907,"&lt;br&gt;","&lt;br/&gt;"),LEN(SUBSTITUTE(exportált!A2907,"&lt;br&gt;","&lt;br/&gt;"))-LEN(A2908)-LEN('új sor'!$A$1)),'új sor'!$A$1,CHAR(10)),"")</f>
        <v/>
      </c>
      <c r="D2908" s="7" t="str">
        <f>IF(exportált!B2907&lt;&gt;"",SUBSTITUTE(SUBSTITUTE(exportált!B2907,"&lt;br&gt;","&lt;br/&gt;"),'új sor'!$A$1,CHAR(10)),"")</f>
        <v/>
      </c>
    </row>
    <row r="2909" spans="1:4" x14ac:dyDescent="0.25">
      <c r="A2909" s="7" t="str">
        <f>IF(exportált!A2908&lt;&gt;"",IFERROR(LEFT(exportált!A2908,SEARCH("&lt;br/&gt;",SUBSTITUTE(exportált!A2908,"&lt;br&gt;","&lt;br/&gt;"),1)-1),exportált!A2908),"")</f>
        <v/>
      </c>
      <c r="B2909" s="7" t="str">
        <f>IFERROR(SUBSTITUTE(RIGHT(SUBSTITUTE(exportált!A2908,"&lt;br&gt;","&lt;br/&gt;"),LEN(SUBSTITUTE(exportált!A2908,"&lt;br&gt;","&lt;br/&gt;"))-LEN(A2909)-LEN('új sor'!$A$1)),'új sor'!$A$1,CHAR(10)),"")</f>
        <v/>
      </c>
      <c r="D2909" s="7" t="str">
        <f>IF(exportált!B2908&lt;&gt;"",SUBSTITUTE(SUBSTITUTE(exportált!B2908,"&lt;br&gt;","&lt;br/&gt;"),'új sor'!$A$1,CHAR(10)),"")</f>
        <v/>
      </c>
    </row>
    <row r="2910" spans="1:4" x14ac:dyDescent="0.25">
      <c r="A2910" s="7" t="str">
        <f>IF(exportált!A2909&lt;&gt;"",IFERROR(LEFT(exportált!A2909,SEARCH("&lt;br/&gt;",SUBSTITUTE(exportált!A2909,"&lt;br&gt;","&lt;br/&gt;"),1)-1),exportált!A2909),"")</f>
        <v/>
      </c>
      <c r="B2910" s="7" t="str">
        <f>IFERROR(SUBSTITUTE(RIGHT(SUBSTITUTE(exportált!A2909,"&lt;br&gt;","&lt;br/&gt;"),LEN(SUBSTITUTE(exportált!A2909,"&lt;br&gt;","&lt;br/&gt;"))-LEN(A2910)-LEN('új sor'!$A$1)),'új sor'!$A$1,CHAR(10)),"")</f>
        <v/>
      </c>
      <c r="D2910" s="7" t="str">
        <f>IF(exportált!B2909&lt;&gt;"",SUBSTITUTE(SUBSTITUTE(exportált!B2909,"&lt;br&gt;","&lt;br/&gt;"),'új sor'!$A$1,CHAR(10)),"")</f>
        <v/>
      </c>
    </row>
    <row r="2911" spans="1:4" x14ac:dyDescent="0.25">
      <c r="A2911" s="7" t="str">
        <f>IF(exportált!A2910&lt;&gt;"",IFERROR(LEFT(exportált!A2910,SEARCH("&lt;br/&gt;",SUBSTITUTE(exportált!A2910,"&lt;br&gt;","&lt;br/&gt;"),1)-1),exportált!A2910),"")</f>
        <v/>
      </c>
      <c r="B2911" s="7" t="str">
        <f>IFERROR(SUBSTITUTE(RIGHT(SUBSTITUTE(exportált!A2910,"&lt;br&gt;","&lt;br/&gt;"),LEN(SUBSTITUTE(exportált!A2910,"&lt;br&gt;","&lt;br/&gt;"))-LEN(A2911)-LEN('új sor'!$A$1)),'új sor'!$A$1,CHAR(10)),"")</f>
        <v/>
      </c>
      <c r="D2911" s="7" t="str">
        <f>IF(exportált!B2910&lt;&gt;"",SUBSTITUTE(SUBSTITUTE(exportált!B2910,"&lt;br&gt;","&lt;br/&gt;"),'új sor'!$A$1,CHAR(10)),"")</f>
        <v/>
      </c>
    </row>
    <row r="2912" spans="1:4" x14ac:dyDescent="0.25">
      <c r="A2912" s="7" t="str">
        <f>IF(exportált!A2911&lt;&gt;"",IFERROR(LEFT(exportált!A2911,SEARCH("&lt;br/&gt;",SUBSTITUTE(exportált!A2911,"&lt;br&gt;","&lt;br/&gt;"),1)-1),exportált!A2911),"")</f>
        <v/>
      </c>
      <c r="B2912" s="7" t="str">
        <f>IFERROR(SUBSTITUTE(RIGHT(SUBSTITUTE(exportált!A2911,"&lt;br&gt;","&lt;br/&gt;"),LEN(SUBSTITUTE(exportált!A2911,"&lt;br&gt;","&lt;br/&gt;"))-LEN(A2912)-LEN('új sor'!$A$1)),'új sor'!$A$1,CHAR(10)),"")</f>
        <v/>
      </c>
      <c r="D2912" s="7" t="str">
        <f>IF(exportált!B2911&lt;&gt;"",SUBSTITUTE(SUBSTITUTE(exportált!B2911,"&lt;br&gt;","&lt;br/&gt;"),'új sor'!$A$1,CHAR(10)),"")</f>
        <v/>
      </c>
    </row>
    <row r="2913" spans="1:4" x14ac:dyDescent="0.25">
      <c r="A2913" s="7" t="str">
        <f>IF(exportált!A2912&lt;&gt;"",IFERROR(LEFT(exportált!A2912,SEARCH("&lt;br/&gt;",SUBSTITUTE(exportált!A2912,"&lt;br&gt;","&lt;br/&gt;"),1)-1),exportált!A2912),"")</f>
        <v/>
      </c>
      <c r="B2913" s="7" t="str">
        <f>IFERROR(SUBSTITUTE(RIGHT(SUBSTITUTE(exportált!A2912,"&lt;br&gt;","&lt;br/&gt;"),LEN(SUBSTITUTE(exportált!A2912,"&lt;br&gt;","&lt;br/&gt;"))-LEN(A2913)-LEN('új sor'!$A$1)),'új sor'!$A$1,CHAR(10)),"")</f>
        <v/>
      </c>
      <c r="D2913" s="7" t="str">
        <f>IF(exportált!B2912&lt;&gt;"",SUBSTITUTE(SUBSTITUTE(exportált!B2912,"&lt;br&gt;","&lt;br/&gt;"),'új sor'!$A$1,CHAR(10)),"")</f>
        <v/>
      </c>
    </row>
    <row r="2914" spans="1:4" x14ac:dyDescent="0.25">
      <c r="A2914" s="7" t="str">
        <f>IF(exportált!A2913&lt;&gt;"",IFERROR(LEFT(exportált!A2913,SEARCH("&lt;br/&gt;",SUBSTITUTE(exportált!A2913,"&lt;br&gt;","&lt;br/&gt;"),1)-1),exportált!A2913),"")</f>
        <v/>
      </c>
      <c r="B2914" s="7" t="str">
        <f>IFERROR(SUBSTITUTE(RIGHT(SUBSTITUTE(exportált!A2913,"&lt;br&gt;","&lt;br/&gt;"),LEN(SUBSTITUTE(exportált!A2913,"&lt;br&gt;","&lt;br/&gt;"))-LEN(A2914)-LEN('új sor'!$A$1)),'új sor'!$A$1,CHAR(10)),"")</f>
        <v/>
      </c>
      <c r="D2914" s="7" t="str">
        <f>IF(exportált!B2913&lt;&gt;"",SUBSTITUTE(SUBSTITUTE(exportált!B2913,"&lt;br&gt;","&lt;br/&gt;"),'új sor'!$A$1,CHAR(10)),"")</f>
        <v/>
      </c>
    </row>
    <row r="2915" spans="1:4" x14ac:dyDescent="0.25">
      <c r="A2915" s="7" t="str">
        <f>IF(exportált!A2914&lt;&gt;"",IFERROR(LEFT(exportált!A2914,SEARCH("&lt;br/&gt;",SUBSTITUTE(exportált!A2914,"&lt;br&gt;","&lt;br/&gt;"),1)-1),exportált!A2914),"")</f>
        <v/>
      </c>
      <c r="B2915" s="7" t="str">
        <f>IFERROR(SUBSTITUTE(RIGHT(SUBSTITUTE(exportált!A2914,"&lt;br&gt;","&lt;br/&gt;"),LEN(SUBSTITUTE(exportált!A2914,"&lt;br&gt;","&lt;br/&gt;"))-LEN(A2915)-LEN('új sor'!$A$1)),'új sor'!$A$1,CHAR(10)),"")</f>
        <v/>
      </c>
      <c r="D2915" s="7" t="str">
        <f>IF(exportált!B2914&lt;&gt;"",SUBSTITUTE(SUBSTITUTE(exportált!B2914,"&lt;br&gt;","&lt;br/&gt;"),'új sor'!$A$1,CHAR(10)),"")</f>
        <v/>
      </c>
    </row>
    <row r="2916" spans="1:4" x14ac:dyDescent="0.25">
      <c r="A2916" s="7" t="str">
        <f>IF(exportált!A2915&lt;&gt;"",IFERROR(LEFT(exportált!A2915,SEARCH("&lt;br/&gt;",SUBSTITUTE(exportált!A2915,"&lt;br&gt;","&lt;br/&gt;"),1)-1),exportált!A2915),"")</f>
        <v/>
      </c>
      <c r="B2916" s="7" t="str">
        <f>IFERROR(SUBSTITUTE(RIGHT(SUBSTITUTE(exportált!A2915,"&lt;br&gt;","&lt;br/&gt;"),LEN(SUBSTITUTE(exportált!A2915,"&lt;br&gt;","&lt;br/&gt;"))-LEN(A2916)-LEN('új sor'!$A$1)),'új sor'!$A$1,CHAR(10)),"")</f>
        <v/>
      </c>
      <c r="D2916" s="7" t="str">
        <f>IF(exportált!B2915&lt;&gt;"",SUBSTITUTE(SUBSTITUTE(exportált!B2915,"&lt;br&gt;","&lt;br/&gt;"),'új sor'!$A$1,CHAR(10)),"")</f>
        <v/>
      </c>
    </row>
    <row r="2917" spans="1:4" x14ac:dyDescent="0.25">
      <c r="A2917" s="7" t="str">
        <f>IF(exportált!A2916&lt;&gt;"",IFERROR(LEFT(exportált!A2916,SEARCH("&lt;br/&gt;",SUBSTITUTE(exportált!A2916,"&lt;br&gt;","&lt;br/&gt;"),1)-1),exportált!A2916),"")</f>
        <v/>
      </c>
      <c r="B2917" s="7" t="str">
        <f>IFERROR(SUBSTITUTE(RIGHT(SUBSTITUTE(exportált!A2916,"&lt;br&gt;","&lt;br/&gt;"),LEN(SUBSTITUTE(exportált!A2916,"&lt;br&gt;","&lt;br/&gt;"))-LEN(A2917)-LEN('új sor'!$A$1)),'új sor'!$A$1,CHAR(10)),"")</f>
        <v/>
      </c>
      <c r="D2917" s="7" t="str">
        <f>IF(exportált!B2916&lt;&gt;"",SUBSTITUTE(SUBSTITUTE(exportált!B2916,"&lt;br&gt;","&lt;br/&gt;"),'új sor'!$A$1,CHAR(10)),"")</f>
        <v/>
      </c>
    </row>
    <row r="2918" spans="1:4" x14ac:dyDescent="0.25">
      <c r="A2918" s="7" t="str">
        <f>IF(exportált!A2917&lt;&gt;"",IFERROR(LEFT(exportált!A2917,SEARCH("&lt;br/&gt;",SUBSTITUTE(exportált!A2917,"&lt;br&gt;","&lt;br/&gt;"),1)-1),exportált!A2917),"")</f>
        <v/>
      </c>
      <c r="B2918" s="7" t="str">
        <f>IFERROR(SUBSTITUTE(RIGHT(SUBSTITUTE(exportált!A2917,"&lt;br&gt;","&lt;br/&gt;"),LEN(SUBSTITUTE(exportált!A2917,"&lt;br&gt;","&lt;br/&gt;"))-LEN(A2918)-LEN('új sor'!$A$1)),'új sor'!$A$1,CHAR(10)),"")</f>
        <v/>
      </c>
      <c r="D2918" s="7" t="str">
        <f>IF(exportált!B2917&lt;&gt;"",SUBSTITUTE(SUBSTITUTE(exportált!B2917,"&lt;br&gt;","&lt;br/&gt;"),'új sor'!$A$1,CHAR(10)),"")</f>
        <v/>
      </c>
    </row>
    <row r="2919" spans="1:4" x14ac:dyDescent="0.25">
      <c r="A2919" s="7" t="str">
        <f>IF(exportált!A2918&lt;&gt;"",IFERROR(LEFT(exportált!A2918,SEARCH("&lt;br/&gt;",SUBSTITUTE(exportált!A2918,"&lt;br&gt;","&lt;br/&gt;"),1)-1),exportált!A2918),"")</f>
        <v/>
      </c>
      <c r="B2919" s="7" t="str">
        <f>IFERROR(SUBSTITUTE(RIGHT(SUBSTITUTE(exportált!A2918,"&lt;br&gt;","&lt;br/&gt;"),LEN(SUBSTITUTE(exportált!A2918,"&lt;br&gt;","&lt;br/&gt;"))-LEN(A2919)-LEN('új sor'!$A$1)),'új sor'!$A$1,CHAR(10)),"")</f>
        <v/>
      </c>
      <c r="D2919" s="7" t="str">
        <f>IF(exportált!B2918&lt;&gt;"",SUBSTITUTE(SUBSTITUTE(exportált!B2918,"&lt;br&gt;","&lt;br/&gt;"),'új sor'!$A$1,CHAR(10)),"")</f>
        <v/>
      </c>
    </row>
    <row r="2920" spans="1:4" x14ac:dyDescent="0.25">
      <c r="A2920" s="7" t="str">
        <f>IF(exportált!A2919&lt;&gt;"",IFERROR(LEFT(exportált!A2919,SEARCH("&lt;br/&gt;",SUBSTITUTE(exportált!A2919,"&lt;br&gt;","&lt;br/&gt;"),1)-1),exportált!A2919),"")</f>
        <v/>
      </c>
      <c r="B2920" s="7" t="str">
        <f>IFERROR(SUBSTITUTE(RIGHT(SUBSTITUTE(exportált!A2919,"&lt;br&gt;","&lt;br/&gt;"),LEN(SUBSTITUTE(exportált!A2919,"&lt;br&gt;","&lt;br/&gt;"))-LEN(A2920)-LEN('új sor'!$A$1)),'új sor'!$A$1,CHAR(10)),"")</f>
        <v/>
      </c>
      <c r="D2920" s="7" t="str">
        <f>IF(exportált!B2919&lt;&gt;"",SUBSTITUTE(SUBSTITUTE(exportált!B2919,"&lt;br&gt;","&lt;br/&gt;"),'új sor'!$A$1,CHAR(10)),"")</f>
        <v/>
      </c>
    </row>
    <row r="2921" spans="1:4" x14ac:dyDescent="0.25">
      <c r="A2921" s="7" t="str">
        <f>IF(exportált!A2920&lt;&gt;"",IFERROR(LEFT(exportált!A2920,SEARCH("&lt;br/&gt;",SUBSTITUTE(exportált!A2920,"&lt;br&gt;","&lt;br/&gt;"),1)-1),exportált!A2920),"")</f>
        <v/>
      </c>
      <c r="B2921" s="7" t="str">
        <f>IFERROR(SUBSTITUTE(RIGHT(SUBSTITUTE(exportált!A2920,"&lt;br&gt;","&lt;br/&gt;"),LEN(SUBSTITUTE(exportált!A2920,"&lt;br&gt;","&lt;br/&gt;"))-LEN(A2921)-LEN('új sor'!$A$1)),'új sor'!$A$1,CHAR(10)),"")</f>
        <v/>
      </c>
      <c r="D2921" s="7" t="str">
        <f>IF(exportált!B2920&lt;&gt;"",SUBSTITUTE(SUBSTITUTE(exportált!B2920,"&lt;br&gt;","&lt;br/&gt;"),'új sor'!$A$1,CHAR(10)),"")</f>
        <v/>
      </c>
    </row>
    <row r="2922" spans="1:4" x14ac:dyDescent="0.25">
      <c r="A2922" s="7" t="str">
        <f>IF(exportált!A2921&lt;&gt;"",IFERROR(LEFT(exportált!A2921,SEARCH("&lt;br/&gt;",SUBSTITUTE(exportált!A2921,"&lt;br&gt;","&lt;br/&gt;"),1)-1),exportált!A2921),"")</f>
        <v/>
      </c>
      <c r="B2922" s="7" t="str">
        <f>IFERROR(SUBSTITUTE(RIGHT(SUBSTITUTE(exportált!A2921,"&lt;br&gt;","&lt;br/&gt;"),LEN(SUBSTITUTE(exportált!A2921,"&lt;br&gt;","&lt;br/&gt;"))-LEN(A2922)-LEN('új sor'!$A$1)),'új sor'!$A$1,CHAR(10)),"")</f>
        <v/>
      </c>
      <c r="D2922" s="7" t="str">
        <f>IF(exportált!B2921&lt;&gt;"",SUBSTITUTE(SUBSTITUTE(exportált!B2921,"&lt;br&gt;","&lt;br/&gt;"),'új sor'!$A$1,CHAR(10)),"")</f>
        <v/>
      </c>
    </row>
    <row r="2923" spans="1:4" x14ac:dyDescent="0.25">
      <c r="A2923" s="7" t="str">
        <f>IF(exportált!A2922&lt;&gt;"",IFERROR(LEFT(exportált!A2922,SEARCH("&lt;br/&gt;",SUBSTITUTE(exportált!A2922,"&lt;br&gt;","&lt;br/&gt;"),1)-1),exportált!A2922),"")</f>
        <v/>
      </c>
      <c r="B2923" s="7" t="str">
        <f>IFERROR(SUBSTITUTE(RIGHT(SUBSTITUTE(exportált!A2922,"&lt;br&gt;","&lt;br/&gt;"),LEN(SUBSTITUTE(exportált!A2922,"&lt;br&gt;","&lt;br/&gt;"))-LEN(A2923)-LEN('új sor'!$A$1)),'új sor'!$A$1,CHAR(10)),"")</f>
        <v/>
      </c>
      <c r="D2923" s="7" t="str">
        <f>IF(exportált!B2922&lt;&gt;"",SUBSTITUTE(SUBSTITUTE(exportált!B2922,"&lt;br&gt;","&lt;br/&gt;"),'új sor'!$A$1,CHAR(10)),"")</f>
        <v/>
      </c>
    </row>
    <row r="2924" spans="1:4" x14ac:dyDescent="0.25">
      <c r="A2924" s="7" t="str">
        <f>IF(exportált!A2923&lt;&gt;"",IFERROR(LEFT(exportált!A2923,SEARCH("&lt;br/&gt;",SUBSTITUTE(exportált!A2923,"&lt;br&gt;","&lt;br/&gt;"),1)-1),exportált!A2923),"")</f>
        <v/>
      </c>
      <c r="B2924" s="7" t="str">
        <f>IFERROR(SUBSTITUTE(RIGHT(SUBSTITUTE(exportált!A2923,"&lt;br&gt;","&lt;br/&gt;"),LEN(SUBSTITUTE(exportált!A2923,"&lt;br&gt;","&lt;br/&gt;"))-LEN(A2924)-LEN('új sor'!$A$1)),'új sor'!$A$1,CHAR(10)),"")</f>
        <v/>
      </c>
      <c r="D2924" s="7" t="str">
        <f>IF(exportált!B2923&lt;&gt;"",SUBSTITUTE(SUBSTITUTE(exportált!B2923,"&lt;br&gt;","&lt;br/&gt;"),'új sor'!$A$1,CHAR(10)),"")</f>
        <v/>
      </c>
    </row>
    <row r="2925" spans="1:4" x14ac:dyDescent="0.25">
      <c r="A2925" s="7" t="str">
        <f>IF(exportált!A2924&lt;&gt;"",IFERROR(LEFT(exportált!A2924,SEARCH("&lt;br/&gt;",SUBSTITUTE(exportált!A2924,"&lt;br&gt;","&lt;br/&gt;"),1)-1),exportált!A2924),"")</f>
        <v/>
      </c>
      <c r="B2925" s="7" t="str">
        <f>IFERROR(SUBSTITUTE(RIGHT(SUBSTITUTE(exportált!A2924,"&lt;br&gt;","&lt;br/&gt;"),LEN(SUBSTITUTE(exportált!A2924,"&lt;br&gt;","&lt;br/&gt;"))-LEN(A2925)-LEN('új sor'!$A$1)),'új sor'!$A$1,CHAR(10)),"")</f>
        <v/>
      </c>
      <c r="D2925" s="7" t="str">
        <f>IF(exportált!B2924&lt;&gt;"",SUBSTITUTE(SUBSTITUTE(exportált!B2924,"&lt;br&gt;","&lt;br/&gt;"),'új sor'!$A$1,CHAR(10)),"")</f>
        <v/>
      </c>
    </row>
    <row r="2926" spans="1:4" x14ac:dyDescent="0.25">
      <c r="A2926" s="7" t="str">
        <f>IF(exportált!A2925&lt;&gt;"",IFERROR(LEFT(exportált!A2925,SEARCH("&lt;br/&gt;",SUBSTITUTE(exportált!A2925,"&lt;br&gt;","&lt;br/&gt;"),1)-1),exportált!A2925),"")</f>
        <v/>
      </c>
      <c r="B2926" s="7" t="str">
        <f>IFERROR(SUBSTITUTE(RIGHT(SUBSTITUTE(exportált!A2925,"&lt;br&gt;","&lt;br/&gt;"),LEN(SUBSTITUTE(exportált!A2925,"&lt;br&gt;","&lt;br/&gt;"))-LEN(A2926)-LEN('új sor'!$A$1)),'új sor'!$A$1,CHAR(10)),"")</f>
        <v/>
      </c>
      <c r="D2926" s="7" t="str">
        <f>IF(exportált!B2925&lt;&gt;"",SUBSTITUTE(SUBSTITUTE(exportált!B2925,"&lt;br&gt;","&lt;br/&gt;"),'új sor'!$A$1,CHAR(10)),"")</f>
        <v/>
      </c>
    </row>
    <row r="2927" spans="1:4" x14ac:dyDescent="0.25">
      <c r="A2927" s="7" t="str">
        <f>IF(exportált!A2926&lt;&gt;"",IFERROR(LEFT(exportált!A2926,SEARCH("&lt;br/&gt;",SUBSTITUTE(exportált!A2926,"&lt;br&gt;","&lt;br/&gt;"),1)-1),exportált!A2926),"")</f>
        <v/>
      </c>
      <c r="B2927" s="7" t="str">
        <f>IFERROR(SUBSTITUTE(RIGHT(SUBSTITUTE(exportált!A2926,"&lt;br&gt;","&lt;br/&gt;"),LEN(SUBSTITUTE(exportált!A2926,"&lt;br&gt;","&lt;br/&gt;"))-LEN(A2927)-LEN('új sor'!$A$1)),'új sor'!$A$1,CHAR(10)),"")</f>
        <v/>
      </c>
      <c r="D2927" s="7" t="str">
        <f>IF(exportált!B2926&lt;&gt;"",SUBSTITUTE(SUBSTITUTE(exportált!B2926,"&lt;br&gt;","&lt;br/&gt;"),'új sor'!$A$1,CHAR(10)),"")</f>
        <v/>
      </c>
    </row>
    <row r="2928" spans="1:4" x14ac:dyDescent="0.25">
      <c r="A2928" s="7" t="str">
        <f>IF(exportált!A2927&lt;&gt;"",IFERROR(LEFT(exportált!A2927,SEARCH("&lt;br/&gt;",SUBSTITUTE(exportált!A2927,"&lt;br&gt;","&lt;br/&gt;"),1)-1),exportált!A2927),"")</f>
        <v/>
      </c>
      <c r="B2928" s="7" t="str">
        <f>IFERROR(SUBSTITUTE(RIGHT(SUBSTITUTE(exportált!A2927,"&lt;br&gt;","&lt;br/&gt;"),LEN(SUBSTITUTE(exportált!A2927,"&lt;br&gt;","&lt;br/&gt;"))-LEN(A2928)-LEN('új sor'!$A$1)),'új sor'!$A$1,CHAR(10)),"")</f>
        <v/>
      </c>
      <c r="D2928" s="7" t="str">
        <f>IF(exportált!B2927&lt;&gt;"",SUBSTITUTE(SUBSTITUTE(exportált!B2927,"&lt;br&gt;","&lt;br/&gt;"),'új sor'!$A$1,CHAR(10)),"")</f>
        <v/>
      </c>
    </row>
    <row r="2929" spans="1:4" x14ac:dyDescent="0.25">
      <c r="A2929" s="7" t="str">
        <f>IF(exportált!A2928&lt;&gt;"",IFERROR(LEFT(exportált!A2928,SEARCH("&lt;br/&gt;",SUBSTITUTE(exportált!A2928,"&lt;br&gt;","&lt;br/&gt;"),1)-1),exportált!A2928),"")</f>
        <v/>
      </c>
      <c r="B2929" s="7" t="str">
        <f>IFERROR(SUBSTITUTE(RIGHT(SUBSTITUTE(exportált!A2928,"&lt;br&gt;","&lt;br/&gt;"),LEN(SUBSTITUTE(exportált!A2928,"&lt;br&gt;","&lt;br/&gt;"))-LEN(A2929)-LEN('új sor'!$A$1)),'új sor'!$A$1,CHAR(10)),"")</f>
        <v/>
      </c>
      <c r="D2929" s="7" t="str">
        <f>IF(exportált!B2928&lt;&gt;"",SUBSTITUTE(SUBSTITUTE(exportált!B2928,"&lt;br&gt;","&lt;br/&gt;"),'új sor'!$A$1,CHAR(10)),"")</f>
        <v/>
      </c>
    </row>
    <row r="2930" spans="1:4" x14ac:dyDescent="0.25">
      <c r="A2930" s="7" t="str">
        <f>IF(exportált!A2929&lt;&gt;"",IFERROR(LEFT(exportált!A2929,SEARCH("&lt;br/&gt;",SUBSTITUTE(exportált!A2929,"&lt;br&gt;","&lt;br/&gt;"),1)-1),exportált!A2929),"")</f>
        <v/>
      </c>
      <c r="B2930" s="7" t="str">
        <f>IFERROR(SUBSTITUTE(RIGHT(SUBSTITUTE(exportált!A2929,"&lt;br&gt;","&lt;br/&gt;"),LEN(SUBSTITUTE(exportált!A2929,"&lt;br&gt;","&lt;br/&gt;"))-LEN(A2930)-LEN('új sor'!$A$1)),'új sor'!$A$1,CHAR(10)),"")</f>
        <v/>
      </c>
      <c r="D2930" s="7" t="str">
        <f>IF(exportált!B2929&lt;&gt;"",SUBSTITUTE(SUBSTITUTE(exportált!B2929,"&lt;br&gt;","&lt;br/&gt;"),'új sor'!$A$1,CHAR(10)),"")</f>
        <v/>
      </c>
    </row>
    <row r="2931" spans="1:4" x14ac:dyDescent="0.25">
      <c r="A2931" s="7" t="str">
        <f>IF(exportált!A2930&lt;&gt;"",IFERROR(LEFT(exportált!A2930,SEARCH("&lt;br/&gt;",SUBSTITUTE(exportált!A2930,"&lt;br&gt;","&lt;br/&gt;"),1)-1),exportált!A2930),"")</f>
        <v/>
      </c>
      <c r="B2931" s="7" t="str">
        <f>IFERROR(SUBSTITUTE(RIGHT(SUBSTITUTE(exportált!A2930,"&lt;br&gt;","&lt;br/&gt;"),LEN(SUBSTITUTE(exportált!A2930,"&lt;br&gt;","&lt;br/&gt;"))-LEN(A2931)-LEN('új sor'!$A$1)),'új sor'!$A$1,CHAR(10)),"")</f>
        <v/>
      </c>
      <c r="D2931" s="7" t="str">
        <f>IF(exportált!B2930&lt;&gt;"",SUBSTITUTE(SUBSTITUTE(exportált!B2930,"&lt;br&gt;","&lt;br/&gt;"),'új sor'!$A$1,CHAR(10)),"")</f>
        <v/>
      </c>
    </row>
    <row r="2932" spans="1:4" x14ac:dyDescent="0.25">
      <c r="A2932" s="7" t="str">
        <f>IF(exportált!A2931&lt;&gt;"",IFERROR(LEFT(exportált!A2931,SEARCH("&lt;br/&gt;",SUBSTITUTE(exportált!A2931,"&lt;br&gt;","&lt;br/&gt;"),1)-1),exportált!A2931),"")</f>
        <v/>
      </c>
      <c r="B2932" s="7" t="str">
        <f>IFERROR(SUBSTITUTE(RIGHT(SUBSTITUTE(exportált!A2931,"&lt;br&gt;","&lt;br/&gt;"),LEN(SUBSTITUTE(exportált!A2931,"&lt;br&gt;","&lt;br/&gt;"))-LEN(A2932)-LEN('új sor'!$A$1)),'új sor'!$A$1,CHAR(10)),"")</f>
        <v/>
      </c>
      <c r="D2932" s="7" t="str">
        <f>IF(exportált!B2931&lt;&gt;"",SUBSTITUTE(SUBSTITUTE(exportált!B2931,"&lt;br&gt;","&lt;br/&gt;"),'új sor'!$A$1,CHAR(10)),"")</f>
        <v/>
      </c>
    </row>
    <row r="2933" spans="1:4" x14ac:dyDescent="0.25">
      <c r="A2933" s="7" t="str">
        <f>IF(exportált!A2932&lt;&gt;"",IFERROR(LEFT(exportált!A2932,SEARCH("&lt;br/&gt;",SUBSTITUTE(exportált!A2932,"&lt;br&gt;","&lt;br/&gt;"),1)-1),exportált!A2932),"")</f>
        <v/>
      </c>
      <c r="B2933" s="7" t="str">
        <f>IFERROR(SUBSTITUTE(RIGHT(SUBSTITUTE(exportált!A2932,"&lt;br&gt;","&lt;br/&gt;"),LEN(SUBSTITUTE(exportált!A2932,"&lt;br&gt;","&lt;br/&gt;"))-LEN(A2933)-LEN('új sor'!$A$1)),'új sor'!$A$1,CHAR(10)),"")</f>
        <v/>
      </c>
      <c r="D2933" s="7" t="str">
        <f>IF(exportált!B2932&lt;&gt;"",SUBSTITUTE(SUBSTITUTE(exportált!B2932,"&lt;br&gt;","&lt;br/&gt;"),'új sor'!$A$1,CHAR(10)),"")</f>
        <v/>
      </c>
    </row>
    <row r="2934" spans="1:4" x14ac:dyDescent="0.25">
      <c r="A2934" s="7" t="str">
        <f>IF(exportált!A2933&lt;&gt;"",IFERROR(LEFT(exportált!A2933,SEARCH("&lt;br/&gt;",SUBSTITUTE(exportált!A2933,"&lt;br&gt;","&lt;br/&gt;"),1)-1),exportált!A2933),"")</f>
        <v/>
      </c>
      <c r="B2934" s="7" t="str">
        <f>IFERROR(SUBSTITUTE(RIGHT(SUBSTITUTE(exportált!A2933,"&lt;br&gt;","&lt;br/&gt;"),LEN(SUBSTITUTE(exportált!A2933,"&lt;br&gt;","&lt;br/&gt;"))-LEN(A2934)-LEN('új sor'!$A$1)),'új sor'!$A$1,CHAR(10)),"")</f>
        <v/>
      </c>
      <c r="D2934" s="7" t="str">
        <f>IF(exportált!B2933&lt;&gt;"",SUBSTITUTE(SUBSTITUTE(exportált!B2933,"&lt;br&gt;","&lt;br/&gt;"),'új sor'!$A$1,CHAR(10)),"")</f>
        <v/>
      </c>
    </row>
    <row r="2935" spans="1:4" x14ac:dyDescent="0.25">
      <c r="A2935" s="7" t="str">
        <f>IF(exportált!A2934&lt;&gt;"",IFERROR(LEFT(exportált!A2934,SEARCH("&lt;br/&gt;",SUBSTITUTE(exportált!A2934,"&lt;br&gt;","&lt;br/&gt;"),1)-1),exportált!A2934),"")</f>
        <v/>
      </c>
      <c r="B2935" s="7" t="str">
        <f>IFERROR(SUBSTITUTE(RIGHT(SUBSTITUTE(exportált!A2934,"&lt;br&gt;","&lt;br/&gt;"),LEN(SUBSTITUTE(exportált!A2934,"&lt;br&gt;","&lt;br/&gt;"))-LEN(A2935)-LEN('új sor'!$A$1)),'új sor'!$A$1,CHAR(10)),"")</f>
        <v/>
      </c>
      <c r="D2935" s="7" t="str">
        <f>IF(exportált!B2934&lt;&gt;"",SUBSTITUTE(SUBSTITUTE(exportált!B2934,"&lt;br&gt;","&lt;br/&gt;"),'új sor'!$A$1,CHAR(10)),"")</f>
        <v/>
      </c>
    </row>
    <row r="2936" spans="1:4" x14ac:dyDescent="0.25">
      <c r="A2936" s="7" t="str">
        <f>IF(exportált!A2935&lt;&gt;"",IFERROR(LEFT(exportált!A2935,SEARCH("&lt;br/&gt;",SUBSTITUTE(exportált!A2935,"&lt;br&gt;","&lt;br/&gt;"),1)-1),exportált!A2935),"")</f>
        <v/>
      </c>
      <c r="B2936" s="7" t="str">
        <f>IFERROR(SUBSTITUTE(RIGHT(SUBSTITUTE(exportált!A2935,"&lt;br&gt;","&lt;br/&gt;"),LEN(SUBSTITUTE(exportált!A2935,"&lt;br&gt;","&lt;br/&gt;"))-LEN(A2936)-LEN('új sor'!$A$1)),'új sor'!$A$1,CHAR(10)),"")</f>
        <v/>
      </c>
      <c r="D2936" s="7" t="str">
        <f>IF(exportált!B2935&lt;&gt;"",SUBSTITUTE(SUBSTITUTE(exportált!B2935,"&lt;br&gt;","&lt;br/&gt;"),'új sor'!$A$1,CHAR(10)),"")</f>
        <v/>
      </c>
    </row>
    <row r="2937" spans="1:4" x14ac:dyDescent="0.25">
      <c r="A2937" s="7" t="str">
        <f>IF(exportált!A2936&lt;&gt;"",IFERROR(LEFT(exportált!A2936,SEARCH("&lt;br/&gt;",SUBSTITUTE(exportált!A2936,"&lt;br&gt;","&lt;br/&gt;"),1)-1),exportált!A2936),"")</f>
        <v/>
      </c>
      <c r="B2937" s="7" t="str">
        <f>IFERROR(SUBSTITUTE(RIGHT(SUBSTITUTE(exportált!A2936,"&lt;br&gt;","&lt;br/&gt;"),LEN(SUBSTITUTE(exportált!A2936,"&lt;br&gt;","&lt;br/&gt;"))-LEN(A2937)-LEN('új sor'!$A$1)),'új sor'!$A$1,CHAR(10)),"")</f>
        <v/>
      </c>
      <c r="D2937" s="7" t="str">
        <f>IF(exportált!B2936&lt;&gt;"",SUBSTITUTE(SUBSTITUTE(exportált!B2936,"&lt;br&gt;","&lt;br/&gt;"),'új sor'!$A$1,CHAR(10)),"")</f>
        <v/>
      </c>
    </row>
    <row r="2938" spans="1:4" x14ac:dyDescent="0.25">
      <c r="A2938" s="7" t="str">
        <f>IF(exportált!A2937&lt;&gt;"",IFERROR(LEFT(exportált!A2937,SEARCH("&lt;br/&gt;",SUBSTITUTE(exportált!A2937,"&lt;br&gt;","&lt;br/&gt;"),1)-1),exportált!A2937),"")</f>
        <v/>
      </c>
      <c r="B2938" s="7" t="str">
        <f>IFERROR(SUBSTITUTE(RIGHT(SUBSTITUTE(exportált!A2937,"&lt;br&gt;","&lt;br/&gt;"),LEN(SUBSTITUTE(exportált!A2937,"&lt;br&gt;","&lt;br/&gt;"))-LEN(A2938)-LEN('új sor'!$A$1)),'új sor'!$A$1,CHAR(10)),"")</f>
        <v/>
      </c>
      <c r="D2938" s="7" t="str">
        <f>IF(exportált!B2937&lt;&gt;"",SUBSTITUTE(SUBSTITUTE(exportált!B2937,"&lt;br&gt;","&lt;br/&gt;"),'új sor'!$A$1,CHAR(10)),"")</f>
        <v/>
      </c>
    </row>
    <row r="2939" spans="1:4" x14ac:dyDescent="0.25">
      <c r="A2939" s="7" t="str">
        <f>IF(exportált!A2938&lt;&gt;"",IFERROR(LEFT(exportált!A2938,SEARCH("&lt;br/&gt;",SUBSTITUTE(exportált!A2938,"&lt;br&gt;","&lt;br/&gt;"),1)-1),exportált!A2938),"")</f>
        <v/>
      </c>
      <c r="B2939" s="7" t="str">
        <f>IFERROR(SUBSTITUTE(RIGHT(SUBSTITUTE(exportált!A2938,"&lt;br&gt;","&lt;br/&gt;"),LEN(SUBSTITUTE(exportált!A2938,"&lt;br&gt;","&lt;br/&gt;"))-LEN(A2939)-LEN('új sor'!$A$1)),'új sor'!$A$1,CHAR(10)),"")</f>
        <v/>
      </c>
      <c r="D2939" s="7" t="str">
        <f>IF(exportált!B2938&lt;&gt;"",SUBSTITUTE(SUBSTITUTE(exportált!B2938,"&lt;br&gt;","&lt;br/&gt;"),'új sor'!$A$1,CHAR(10)),"")</f>
        <v/>
      </c>
    </row>
    <row r="2940" spans="1:4" x14ac:dyDescent="0.25">
      <c r="A2940" s="7" t="str">
        <f>IF(exportált!A2939&lt;&gt;"",IFERROR(LEFT(exportált!A2939,SEARCH("&lt;br/&gt;",SUBSTITUTE(exportált!A2939,"&lt;br&gt;","&lt;br/&gt;"),1)-1),exportált!A2939),"")</f>
        <v/>
      </c>
      <c r="B2940" s="7" t="str">
        <f>IFERROR(SUBSTITUTE(RIGHT(SUBSTITUTE(exportált!A2939,"&lt;br&gt;","&lt;br/&gt;"),LEN(SUBSTITUTE(exportált!A2939,"&lt;br&gt;","&lt;br/&gt;"))-LEN(A2940)-LEN('új sor'!$A$1)),'új sor'!$A$1,CHAR(10)),"")</f>
        <v/>
      </c>
      <c r="D2940" s="7" t="str">
        <f>IF(exportált!B2939&lt;&gt;"",SUBSTITUTE(SUBSTITUTE(exportált!B2939,"&lt;br&gt;","&lt;br/&gt;"),'új sor'!$A$1,CHAR(10)),"")</f>
        <v/>
      </c>
    </row>
    <row r="2941" spans="1:4" x14ac:dyDescent="0.25">
      <c r="A2941" s="7" t="str">
        <f>IF(exportált!A2940&lt;&gt;"",IFERROR(LEFT(exportált!A2940,SEARCH("&lt;br/&gt;",SUBSTITUTE(exportált!A2940,"&lt;br&gt;","&lt;br/&gt;"),1)-1),exportált!A2940),"")</f>
        <v/>
      </c>
      <c r="B2941" s="7" t="str">
        <f>IFERROR(SUBSTITUTE(RIGHT(SUBSTITUTE(exportált!A2940,"&lt;br&gt;","&lt;br/&gt;"),LEN(SUBSTITUTE(exportált!A2940,"&lt;br&gt;","&lt;br/&gt;"))-LEN(A2941)-LEN('új sor'!$A$1)),'új sor'!$A$1,CHAR(10)),"")</f>
        <v/>
      </c>
      <c r="D2941" s="7" t="str">
        <f>IF(exportált!B2940&lt;&gt;"",SUBSTITUTE(SUBSTITUTE(exportált!B2940,"&lt;br&gt;","&lt;br/&gt;"),'új sor'!$A$1,CHAR(10)),"")</f>
        <v/>
      </c>
    </row>
    <row r="2942" spans="1:4" x14ac:dyDescent="0.25">
      <c r="A2942" s="7" t="str">
        <f>IF(exportált!A2941&lt;&gt;"",IFERROR(LEFT(exportált!A2941,SEARCH("&lt;br/&gt;",SUBSTITUTE(exportált!A2941,"&lt;br&gt;","&lt;br/&gt;"),1)-1),exportált!A2941),"")</f>
        <v/>
      </c>
      <c r="B2942" s="7" t="str">
        <f>IFERROR(SUBSTITUTE(RIGHT(SUBSTITUTE(exportált!A2941,"&lt;br&gt;","&lt;br/&gt;"),LEN(SUBSTITUTE(exportált!A2941,"&lt;br&gt;","&lt;br/&gt;"))-LEN(A2942)-LEN('új sor'!$A$1)),'új sor'!$A$1,CHAR(10)),"")</f>
        <v/>
      </c>
      <c r="D2942" s="7" t="str">
        <f>IF(exportált!B2941&lt;&gt;"",SUBSTITUTE(SUBSTITUTE(exportált!B2941,"&lt;br&gt;","&lt;br/&gt;"),'új sor'!$A$1,CHAR(10)),"")</f>
        <v/>
      </c>
    </row>
    <row r="2943" spans="1:4" x14ac:dyDescent="0.25">
      <c r="A2943" s="7" t="str">
        <f>IF(exportált!A2942&lt;&gt;"",IFERROR(LEFT(exportált!A2942,SEARCH("&lt;br/&gt;",SUBSTITUTE(exportált!A2942,"&lt;br&gt;","&lt;br/&gt;"),1)-1),exportált!A2942),"")</f>
        <v/>
      </c>
      <c r="B2943" s="7" t="str">
        <f>IFERROR(SUBSTITUTE(RIGHT(SUBSTITUTE(exportált!A2942,"&lt;br&gt;","&lt;br/&gt;"),LEN(SUBSTITUTE(exportált!A2942,"&lt;br&gt;","&lt;br/&gt;"))-LEN(A2943)-LEN('új sor'!$A$1)),'új sor'!$A$1,CHAR(10)),"")</f>
        <v/>
      </c>
      <c r="D2943" s="7" t="str">
        <f>IF(exportált!B2942&lt;&gt;"",SUBSTITUTE(SUBSTITUTE(exportált!B2942,"&lt;br&gt;","&lt;br/&gt;"),'új sor'!$A$1,CHAR(10)),"")</f>
        <v/>
      </c>
    </row>
    <row r="2944" spans="1:4" x14ac:dyDescent="0.25">
      <c r="A2944" s="7" t="str">
        <f>IF(exportált!A2943&lt;&gt;"",IFERROR(LEFT(exportált!A2943,SEARCH("&lt;br/&gt;",SUBSTITUTE(exportált!A2943,"&lt;br&gt;","&lt;br/&gt;"),1)-1),exportált!A2943),"")</f>
        <v/>
      </c>
      <c r="B2944" s="7" t="str">
        <f>IFERROR(SUBSTITUTE(RIGHT(SUBSTITUTE(exportált!A2943,"&lt;br&gt;","&lt;br/&gt;"),LEN(SUBSTITUTE(exportált!A2943,"&lt;br&gt;","&lt;br/&gt;"))-LEN(A2944)-LEN('új sor'!$A$1)),'új sor'!$A$1,CHAR(10)),"")</f>
        <v/>
      </c>
      <c r="D2944" s="7" t="str">
        <f>IF(exportált!B2943&lt;&gt;"",SUBSTITUTE(SUBSTITUTE(exportált!B2943,"&lt;br&gt;","&lt;br/&gt;"),'új sor'!$A$1,CHAR(10)),"")</f>
        <v/>
      </c>
    </row>
    <row r="2945" spans="1:4" x14ac:dyDescent="0.25">
      <c r="A2945" s="7" t="str">
        <f>IF(exportált!A2944&lt;&gt;"",IFERROR(LEFT(exportált!A2944,SEARCH("&lt;br/&gt;",SUBSTITUTE(exportált!A2944,"&lt;br&gt;","&lt;br/&gt;"),1)-1),exportált!A2944),"")</f>
        <v/>
      </c>
      <c r="B2945" s="7" t="str">
        <f>IFERROR(SUBSTITUTE(RIGHT(SUBSTITUTE(exportált!A2944,"&lt;br&gt;","&lt;br/&gt;"),LEN(SUBSTITUTE(exportált!A2944,"&lt;br&gt;","&lt;br/&gt;"))-LEN(A2945)-LEN('új sor'!$A$1)),'új sor'!$A$1,CHAR(10)),"")</f>
        <v/>
      </c>
      <c r="D2945" s="7" t="str">
        <f>IF(exportált!B2944&lt;&gt;"",SUBSTITUTE(SUBSTITUTE(exportált!B2944,"&lt;br&gt;","&lt;br/&gt;"),'új sor'!$A$1,CHAR(10)),"")</f>
        <v/>
      </c>
    </row>
    <row r="2946" spans="1:4" x14ac:dyDescent="0.25">
      <c r="A2946" s="7" t="str">
        <f>IF(exportált!A2945&lt;&gt;"",IFERROR(LEFT(exportált!A2945,SEARCH("&lt;br/&gt;",SUBSTITUTE(exportált!A2945,"&lt;br&gt;","&lt;br/&gt;"),1)-1),exportált!A2945),"")</f>
        <v/>
      </c>
      <c r="B2946" s="7" t="str">
        <f>IFERROR(SUBSTITUTE(RIGHT(SUBSTITUTE(exportált!A2945,"&lt;br&gt;","&lt;br/&gt;"),LEN(SUBSTITUTE(exportált!A2945,"&lt;br&gt;","&lt;br/&gt;"))-LEN(A2946)-LEN('új sor'!$A$1)),'új sor'!$A$1,CHAR(10)),"")</f>
        <v/>
      </c>
      <c r="D2946" s="7" t="str">
        <f>IF(exportált!B2945&lt;&gt;"",SUBSTITUTE(SUBSTITUTE(exportált!B2945,"&lt;br&gt;","&lt;br/&gt;"),'új sor'!$A$1,CHAR(10)),"")</f>
        <v/>
      </c>
    </row>
    <row r="2947" spans="1:4" x14ac:dyDescent="0.25">
      <c r="A2947" s="7" t="str">
        <f>IF(exportált!A2946&lt;&gt;"",IFERROR(LEFT(exportált!A2946,SEARCH("&lt;br/&gt;",SUBSTITUTE(exportált!A2946,"&lt;br&gt;","&lt;br/&gt;"),1)-1),exportált!A2946),"")</f>
        <v/>
      </c>
      <c r="B2947" s="7" t="str">
        <f>IFERROR(SUBSTITUTE(RIGHT(SUBSTITUTE(exportált!A2946,"&lt;br&gt;","&lt;br/&gt;"),LEN(SUBSTITUTE(exportált!A2946,"&lt;br&gt;","&lt;br/&gt;"))-LEN(A2947)-LEN('új sor'!$A$1)),'új sor'!$A$1,CHAR(10)),"")</f>
        <v/>
      </c>
      <c r="D2947" s="7" t="str">
        <f>IF(exportált!B2946&lt;&gt;"",SUBSTITUTE(SUBSTITUTE(exportált!B2946,"&lt;br&gt;","&lt;br/&gt;"),'új sor'!$A$1,CHAR(10)),"")</f>
        <v/>
      </c>
    </row>
    <row r="2948" spans="1:4" x14ac:dyDescent="0.25">
      <c r="A2948" s="7" t="str">
        <f>IF(exportált!A2947&lt;&gt;"",IFERROR(LEFT(exportált!A2947,SEARCH("&lt;br/&gt;",SUBSTITUTE(exportált!A2947,"&lt;br&gt;","&lt;br/&gt;"),1)-1),exportált!A2947),"")</f>
        <v/>
      </c>
      <c r="B2948" s="7" t="str">
        <f>IFERROR(SUBSTITUTE(RIGHT(SUBSTITUTE(exportált!A2947,"&lt;br&gt;","&lt;br/&gt;"),LEN(SUBSTITUTE(exportált!A2947,"&lt;br&gt;","&lt;br/&gt;"))-LEN(A2948)-LEN('új sor'!$A$1)),'új sor'!$A$1,CHAR(10)),"")</f>
        <v/>
      </c>
      <c r="D2948" s="7" t="str">
        <f>IF(exportált!B2947&lt;&gt;"",SUBSTITUTE(SUBSTITUTE(exportált!B2947,"&lt;br&gt;","&lt;br/&gt;"),'új sor'!$A$1,CHAR(10)),"")</f>
        <v/>
      </c>
    </row>
    <row r="2949" spans="1:4" x14ac:dyDescent="0.25">
      <c r="A2949" s="7" t="str">
        <f>IF(exportált!A2948&lt;&gt;"",IFERROR(LEFT(exportált!A2948,SEARCH("&lt;br/&gt;",SUBSTITUTE(exportált!A2948,"&lt;br&gt;","&lt;br/&gt;"),1)-1),exportált!A2948),"")</f>
        <v/>
      </c>
      <c r="B2949" s="7" t="str">
        <f>IFERROR(SUBSTITUTE(RIGHT(SUBSTITUTE(exportált!A2948,"&lt;br&gt;","&lt;br/&gt;"),LEN(SUBSTITUTE(exportált!A2948,"&lt;br&gt;","&lt;br/&gt;"))-LEN(A2949)-LEN('új sor'!$A$1)),'új sor'!$A$1,CHAR(10)),"")</f>
        <v/>
      </c>
      <c r="D2949" s="7" t="str">
        <f>IF(exportált!B2948&lt;&gt;"",SUBSTITUTE(SUBSTITUTE(exportált!B2948,"&lt;br&gt;","&lt;br/&gt;"),'új sor'!$A$1,CHAR(10)),"")</f>
        <v/>
      </c>
    </row>
    <row r="2950" spans="1:4" x14ac:dyDescent="0.25">
      <c r="A2950" s="7" t="str">
        <f>IF(exportált!A2949&lt;&gt;"",IFERROR(LEFT(exportált!A2949,SEARCH("&lt;br/&gt;",SUBSTITUTE(exportált!A2949,"&lt;br&gt;","&lt;br/&gt;"),1)-1),exportált!A2949),"")</f>
        <v/>
      </c>
      <c r="B2950" s="7" t="str">
        <f>IFERROR(SUBSTITUTE(RIGHT(SUBSTITUTE(exportált!A2949,"&lt;br&gt;","&lt;br/&gt;"),LEN(SUBSTITUTE(exportált!A2949,"&lt;br&gt;","&lt;br/&gt;"))-LEN(A2950)-LEN('új sor'!$A$1)),'új sor'!$A$1,CHAR(10)),"")</f>
        <v/>
      </c>
      <c r="D2950" s="7" t="str">
        <f>IF(exportált!B2949&lt;&gt;"",SUBSTITUTE(SUBSTITUTE(exportált!B2949,"&lt;br&gt;","&lt;br/&gt;"),'új sor'!$A$1,CHAR(10)),"")</f>
        <v/>
      </c>
    </row>
    <row r="2951" spans="1:4" x14ac:dyDescent="0.25">
      <c r="A2951" s="7" t="str">
        <f>IF(exportált!A2950&lt;&gt;"",IFERROR(LEFT(exportált!A2950,SEARCH("&lt;br/&gt;",SUBSTITUTE(exportált!A2950,"&lt;br&gt;","&lt;br/&gt;"),1)-1),exportált!A2950),"")</f>
        <v/>
      </c>
      <c r="B2951" s="7" t="str">
        <f>IFERROR(SUBSTITUTE(RIGHT(SUBSTITUTE(exportált!A2950,"&lt;br&gt;","&lt;br/&gt;"),LEN(SUBSTITUTE(exportált!A2950,"&lt;br&gt;","&lt;br/&gt;"))-LEN(A2951)-LEN('új sor'!$A$1)),'új sor'!$A$1,CHAR(10)),"")</f>
        <v/>
      </c>
      <c r="D2951" s="7" t="str">
        <f>IF(exportált!B2950&lt;&gt;"",SUBSTITUTE(SUBSTITUTE(exportált!B2950,"&lt;br&gt;","&lt;br/&gt;"),'új sor'!$A$1,CHAR(10)),"")</f>
        <v/>
      </c>
    </row>
    <row r="2952" spans="1:4" x14ac:dyDescent="0.25">
      <c r="A2952" s="7" t="str">
        <f>IF(exportált!A2951&lt;&gt;"",IFERROR(LEFT(exportált!A2951,SEARCH("&lt;br/&gt;",SUBSTITUTE(exportált!A2951,"&lt;br&gt;","&lt;br/&gt;"),1)-1),exportált!A2951),"")</f>
        <v/>
      </c>
      <c r="B2952" s="7" t="str">
        <f>IFERROR(SUBSTITUTE(RIGHT(SUBSTITUTE(exportált!A2951,"&lt;br&gt;","&lt;br/&gt;"),LEN(SUBSTITUTE(exportált!A2951,"&lt;br&gt;","&lt;br/&gt;"))-LEN(A2952)-LEN('új sor'!$A$1)),'új sor'!$A$1,CHAR(10)),"")</f>
        <v/>
      </c>
      <c r="D2952" s="7" t="str">
        <f>IF(exportált!B2951&lt;&gt;"",SUBSTITUTE(SUBSTITUTE(exportált!B2951,"&lt;br&gt;","&lt;br/&gt;"),'új sor'!$A$1,CHAR(10)),"")</f>
        <v/>
      </c>
    </row>
    <row r="2953" spans="1:4" x14ac:dyDescent="0.25">
      <c r="A2953" s="7" t="str">
        <f>IF(exportált!A2952&lt;&gt;"",IFERROR(LEFT(exportált!A2952,SEARCH("&lt;br/&gt;",SUBSTITUTE(exportált!A2952,"&lt;br&gt;","&lt;br/&gt;"),1)-1),exportált!A2952),"")</f>
        <v/>
      </c>
      <c r="B2953" s="7" t="str">
        <f>IFERROR(SUBSTITUTE(RIGHT(SUBSTITUTE(exportált!A2952,"&lt;br&gt;","&lt;br/&gt;"),LEN(SUBSTITUTE(exportált!A2952,"&lt;br&gt;","&lt;br/&gt;"))-LEN(A2953)-LEN('új sor'!$A$1)),'új sor'!$A$1,CHAR(10)),"")</f>
        <v/>
      </c>
      <c r="D2953" s="7" t="str">
        <f>IF(exportált!B2952&lt;&gt;"",SUBSTITUTE(SUBSTITUTE(exportált!B2952,"&lt;br&gt;","&lt;br/&gt;"),'új sor'!$A$1,CHAR(10)),"")</f>
        <v/>
      </c>
    </row>
    <row r="2954" spans="1:4" x14ac:dyDescent="0.25">
      <c r="A2954" s="7" t="str">
        <f>IF(exportált!A2953&lt;&gt;"",IFERROR(LEFT(exportált!A2953,SEARCH("&lt;br/&gt;",SUBSTITUTE(exportált!A2953,"&lt;br&gt;","&lt;br/&gt;"),1)-1),exportált!A2953),"")</f>
        <v/>
      </c>
      <c r="B2954" s="7" t="str">
        <f>IFERROR(SUBSTITUTE(RIGHT(SUBSTITUTE(exportált!A2953,"&lt;br&gt;","&lt;br/&gt;"),LEN(SUBSTITUTE(exportált!A2953,"&lt;br&gt;","&lt;br/&gt;"))-LEN(A2954)-LEN('új sor'!$A$1)),'új sor'!$A$1,CHAR(10)),"")</f>
        <v/>
      </c>
      <c r="D2954" s="7" t="str">
        <f>IF(exportált!B2953&lt;&gt;"",SUBSTITUTE(SUBSTITUTE(exportált!B2953,"&lt;br&gt;","&lt;br/&gt;"),'új sor'!$A$1,CHAR(10)),"")</f>
        <v/>
      </c>
    </row>
    <row r="2955" spans="1:4" x14ac:dyDescent="0.25">
      <c r="A2955" s="7" t="str">
        <f>IF(exportált!A2954&lt;&gt;"",IFERROR(LEFT(exportált!A2954,SEARCH("&lt;br/&gt;",SUBSTITUTE(exportált!A2954,"&lt;br&gt;","&lt;br/&gt;"),1)-1),exportált!A2954),"")</f>
        <v/>
      </c>
      <c r="B2955" s="7" t="str">
        <f>IFERROR(SUBSTITUTE(RIGHT(SUBSTITUTE(exportált!A2954,"&lt;br&gt;","&lt;br/&gt;"),LEN(SUBSTITUTE(exportált!A2954,"&lt;br&gt;","&lt;br/&gt;"))-LEN(A2955)-LEN('új sor'!$A$1)),'új sor'!$A$1,CHAR(10)),"")</f>
        <v/>
      </c>
      <c r="D2955" s="7" t="str">
        <f>IF(exportált!B2954&lt;&gt;"",SUBSTITUTE(SUBSTITUTE(exportált!B2954,"&lt;br&gt;","&lt;br/&gt;"),'új sor'!$A$1,CHAR(10)),"")</f>
        <v/>
      </c>
    </row>
    <row r="2956" spans="1:4" x14ac:dyDescent="0.25">
      <c r="A2956" s="7" t="str">
        <f>IF(exportált!A2955&lt;&gt;"",IFERROR(LEFT(exportált!A2955,SEARCH("&lt;br/&gt;",SUBSTITUTE(exportált!A2955,"&lt;br&gt;","&lt;br/&gt;"),1)-1),exportált!A2955),"")</f>
        <v/>
      </c>
      <c r="B2956" s="7" t="str">
        <f>IFERROR(SUBSTITUTE(RIGHT(SUBSTITUTE(exportált!A2955,"&lt;br&gt;","&lt;br/&gt;"),LEN(SUBSTITUTE(exportált!A2955,"&lt;br&gt;","&lt;br/&gt;"))-LEN(A2956)-LEN('új sor'!$A$1)),'új sor'!$A$1,CHAR(10)),"")</f>
        <v/>
      </c>
      <c r="D2956" s="7" t="str">
        <f>IF(exportált!B2955&lt;&gt;"",SUBSTITUTE(SUBSTITUTE(exportált!B2955,"&lt;br&gt;","&lt;br/&gt;"),'új sor'!$A$1,CHAR(10)),"")</f>
        <v/>
      </c>
    </row>
    <row r="2957" spans="1:4" x14ac:dyDescent="0.25">
      <c r="A2957" s="7" t="str">
        <f>IF(exportált!A2956&lt;&gt;"",IFERROR(LEFT(exportált!A2956,SEARCH("&lt;br/&gt;",SUBSTITUTE(exportált!A2956,"&lt;br&gt;","&lt;br/&gt;"),1)-1),exportált!A2956),"")</f>
        <v/>
      </c>
      <c r="B2957" s="7" t="str">
        <f>IFERROR(SUBSTITUTE(RIGHT(SUBSTITUTE(exportált!A2956,"&lt;br&gt;","&lt;br/&gt;"),LEN(SUBSTITUTE(exportált!A2956,"&lt;br&gt;","&lt;br/&gt;"))-LEN(A2957)-LEN('új sor'!$A$1)),'új sor'!$A$1,CHAR(10)),"")</f>
        <v/>
      </c>
      <c r="D2957" s="7" t="str">
        <f>IF(exportált!B2956&lt;&gt;"",SUBSTITUTE(SUBSTITUTE(exportált!B2956,"&lt;br&gt;","&lt;br/&gt;"),'új sor'!$A$1,CHAR(10)),"")</f>
        <v/>
      </c>
    </row>
    <row r="2958" spans="1:4" x14ac:dyDescent="0.25">
      <c r="A2958" s="7" t="str">
        <f>IF(exportált!A2957&lt;&gt;"",IFERROR(LEFT(exportált!A2957,SEARCH("&lt;br/&gt;",SUBSTITUTE(exportált!A2957,"&lt;br&gt;","&lt;br/&gt;"),1)-1),exportált!A2957),"")</f>
        <v/>
      </c>
      <c r="B2958" s="7" t="str">
        <f>IFERROR(SUBSTITUTE(RIGHT(SUBSTITUTE(exportált!A2957,"&lt;br&gt;","&lt;br/&gt;"),LEN(SUBSTITUTE(exportált!A2957,"&lt;br&gt;","&lt;br/&gt;"))-LEN(A2958)-LEN('új sor'!$A$1)),'új sor'!$A$1,CHAR(10)),"")</f>
        <v/>
      </c>
      <c r="D2958" s="7" t="str">
        <f>IF(exportált!B2957&lt;&gt;"",SUBSTITUTE(SUBSTITUTE(exportált!B2957,"&lt;br&gt;","&lt;br/&gt;"),'új sor'!$A$1,CHAR(10)),"")</f>
        <v/>
      </c>
    </row>
    <row r="2959" spans="1:4" x14ac:dyDescent="0.25">
      <c r="A2959" s="7" t="str">
        <f>IF(exportált!A2958&lt;&gt;"",IFERROR(LEFT(exportált!A2958,SEARCH("&lt;br/&gt;",SUBSTITUTE(exportált!A2958,"&lt;br&gt;","&lt;br/&gt;"),1)-1),exportált!A2958),"")</f>
        <v/>
      </c>
      <c r="B2959" s="7" t="str">
        <f>IFERROR(SUBSTITUTE(RIGHT(SUBSTITUTE(exportált!A2958,"&lt;br&gt;","&lt;br/&gt;"),LEN(SUBSTITUTE(exportált!A2958,"&lt;br&gt;","&lt;br/&gt;"))-LEN(A2959)-LEN('új sor'!$A$1)),'új sor'!$A$1,CHAR(10)),"")</f>
        <v/>
      </c>
      <c r="D2959" s="7" t="str">
        <f>IF(exportált!B2958&lt;&gt;"",SUBSTITUTE(SUBSTITUTE(exportált!B2958,"&lt;br&gt;","&lt;br/&gt;"),'új sor'!$A$1,CHAR(10)),"")</f>
        <v/>
      </c>
    </row>
    <row r="2960" spans="1:4" x14ac:dyDescent="0.25">
      <c r="A2960" s="7" t="str">
        <f>IF(exportált!A2959&lt;&gt;"",IFERROR(LEFT(exportált!A2959,SEARCH("&lt;br/&gt;",SUBSTITUTE(exportált!A2959,"&lt;br&gt;","&lt;br/&gt;"),1)-1),exportált!A2959),"")</f>
        <v/>
      </c>
      <c r="B2960" s="7" t="str">
        <f>IFERROR(SUBSTITUTE(RIGHT(SUBSTITUTE(exportált!A2959,"&lt;br&gt;","&lt;br/&gt;"),LEN(SUBSTITUTE(exportált!A2959,"&lt;br&gt;","&lt;br/&gt;"))-LEN(A2960)-LEN('új sor'!$A$1)),'új sor'!$A$1,CHAR(10)),"")</f>
        <v/>
      </c>
      <c r="D2960" s="7" t="str">
        <f>IF(exportált!B2959&lt;&gt;"",SUBSTITUTE(SUBSTITUTE(exportált!B2959,"&lt;br&gt;","&lt;br/&gt;"),'új sor'!$A$1,CHAR(10)),"")</f>
        <v/>
      </c>
    </row>
    <row r="2961" spans="1:4" x14ac:dyDescent="0.25">
      <c r="A2961" s="7" t="str">
        <f>IF(exportált!A2960&lt;&gt;"",IFERROR(LEFT(exportált!A2960,SEARCH("&lt;br/&gt;",SUBSTITUTE(exportált!A2960,"&lt;br&gt;","&lt;br/&gt;"),1)-1),exportált!A2960),"")</f>
        <v/>
      </c>
      <c r="B2961" s="7" t="str">
        <f>IFERROR(SUBSTITUTE(RIGHT(SUBSTITUTE(exportált!A2960,"&lt;br&gt;","&lt;br/&gt;"),LEN(SUBSTITUTE(exportált!A2960,"&lt;br&gt;","&lt;br/&gt;"))-LEN(A2961)-LEN('új sor'!$A$1)),'új sor'!$A$1,CHAR(10)),"")</f>
        <v/>
      </c>
      <c r="D2961" s="7" t="str">
        <f>IF(exportált!B2960&lt;&gt;"",SUBSTITUTE(SUBSTITUTE(exportált!B2960,"&lt;br&gt;","&lt;br/&gt;"),'új sor'!$A$1,CHAR(10)),"")</f>
        <v/>
      </c>
    </row>
    <row r="2962" spans="1:4" x14ac:dyDescent="0.25">
      <c r="A2962" s="7" t="str">
        <f>IF(exportált!A2961&lt;&gt;"",IFERROR(LEFT(exportált!A2961,SEARCH("&lt;br/&gt;",SUBSTITUTE(exportált!A2961,"&lt;br&gt;","&lt;br/&gt;"),1)-1),exportált!A2961),"")</f>
        <v/>
      </c>
      <c r="B2962" s="7" t="str">
        <f>IFERROR(SUBSTITUTE(RIGHT(SUBSTITUTE(exportált!A2961,"&lt;br&gt;","&lt;br/&gt;"),LEN(SUBSTITUTE(exportált!A2961,"&lt;br&gt;","&lt;br/&gt;"))-LEN(A2962)-LEN('új sor'!$A$1)),'új sor'!$A$1,CHAR(10)),"")</f>
        <v/>
      </c>
      <c r="D2962" s="7" t="str">
        <f>IF(exportált!B2961&lt;&gt;"",SUBSTITUTE(SUBSTITUTE(exportált!B2961,"&lt;br&gt;","&lt;br/&gt;"),'új sor'!$A$1,CHAR(10)),"")</f>
        <v/>
      </c>
    </row>
    <row r="2963" spans="1:4" x14ac:dyDescent="0.25">
      <c r="A2963" s="7" t="str">
        <f>IF(exportált!A2962&lt;&gt;"",IFERROR(LEFT(exportált!A2962,SEARCH("&lt;br/&gt;",SUBSTITUTE(exportált!A2962,"&lt;br&gt;","&lt;br/&gt;"),1)-1),exportált!A2962),"")</f>
        <v/>
      </c>
      <c r="B2963" s="7" t="str">
        <f>IFERROR(SUBSTITUTE(RIGHT(SUBSTITUTE(exportált!A2962,"&lt;br&gt;","&lt;br/&gt;"),LEN(SUBSTITUTE(exportált!A2962,"&lt;br&gt;","&lt;br/&gt;"))-LEN(A2963)-LEN('új sor'!$A$1)),'új sor'!$A$1,CHAR(10)),"")</f>
        <v/>
      </c>
      <c r="D2963" s="7" t="str">
        <f>IF(exportált!B2962&lt;&gt;"",SUBSTITUTE(SUBSTITUTE(exportált!B2962,"&lt;br&gt;","&lt;br/&gt;"),'új sor'!$A$1,CHAR(10)),"")</f>
        <v/>
      </c>
    </row>
    <row r="2964" spans="1:4" x14ac:dyDescent="0.25">
      <c r="A2964" s="7" t="str">
        <f>IF(exportált!A2963&lt;&gt;"",IFERROR(LEFT(exportált!A2963,SEARCH("&lt;br/&gt;",SUBSTITUTE(exportált!A2963,"&lt;br&gt;","&lt;br/&gt;"),1)-1),exportált!A2963),"")</f>
        <v/>
      </c>
      <c r="B2964" s="7" t="str">
        <f>IFERROR(SUBSTITUTE(RIGHT(SUBSTITUTE(exportált!A2963,"&lt;br&gt;","&lt;br/&gt;"),LEN(SUBSTITUTE(exportált!A2963,"&lt;br&gt;","&lt;br/&gt;"))-LEN(A2964)-LEN('új sor'!$A$1)),'új sor'!$A$1,CHAR(10)),"")</f>
        <v/>
      </c>
      <c r="D2964" s="7" t="str">
        <f>IF(exportált!B2963&lt;&gt;"",SUBSTITUTE(SUBSTITUTE(exportált!B2963,"&lt;br&gt;","&lt;br/&gt;"),'új sor'!$A$1,CHAR(10)),"")</f>
        <v/>
      </c>
    </row>
    <row r="2965" spans="1:4" x14ac:dyDescent="0.25">
      <c r="A2965" s="7" t="str">
        <f>IF(exportált!A2964&lt;&gt;"",IFERROR(LEFT(exportált!A2964,SEARCH("&lt;br/&gt;",SUBSTITUTE(exportált!A2964,"&lt;br&gt;","&lt;br/&gt;"),1)-1),exportált!A2964),"")</f>
        <v/>
      </c>
      <c r="B2965" s="7" t="str">
        <f>IFERROR(SUBSTITUTE(RIGHT(SUBSTITUTE(exportált!A2964,"&lt;br&gt;","&lt;br/&gt;"),LEN(SUBSTITUTE(exportált!A2964,"&lt;br&gt;","&lt;br/&gt;"))-LEN(A2965)-LEN('új sor'!$A$1)),'új sor'!$A$1,CHAR(10)),"")</f>
        <v/>
      </c>
      <c r="D2965" s="7" t="str">
        <f>IF(exportált!B2964&lt;&gt;"",SUBSTITUTE(SUBSTITUTE(exportált!B2964,"&lt;br&gt;","&lt;br/&gt;"),'új sor'!$A$1,CHAR(10)),"")</f>
        <v/>
      </c>
    </row>
    <row r="2966" spans="1:4" x14ac:dyDescent="0.25">
      <c r="A2966" s="7" t="str">
        <f>IF(exportált!A2965&lt;&gt;"",IFERROR(LEFT(exportált!A2965,SEARCH("&lt;br/&gt;",SUBSTITUTE(exportált!A2965,"&lt;br&gt;","&lt;br/&gt;"),1)-1),exportált!A2965),"")</f>
        <v/>
      </c>
      <c r="B2966" s="7" t="str">
        <f>IFERROR(SUBSTITUTE(RIGHT(SUBSTITUTE(exportált!A2965,"&lt;br&gt;","&lt;br/&gt;"),LEN(SUBSTITUTE(exportált!A2965,"&lt;br&gt;","&lt;br/&gt;"))-LEN(A2966)-LEN('új sor'!$A$1)),'új sor'!$A$1,CHAR(10)),"")</f>
        <v/>
      </c>
      <c r="D2966" s="7" t="str">
        <f>IF(exportált!B2965&lt;&gt;"",SUBSTITUTE(SUBSTITUTE(exportált!B2965,"&lt;br&gt;","&lt;br/&gt;"),'új sor'!$A$1,CHAR(10)),"")</f>
        <v/>
      </c>
    </row>
    <row r="2967" spans="1:4" x14ac:dyDescent="0.25">
      <c r="A2967" s="7" t="str">
        <f>IF(exportált!A2966&lt;&gt;"",IFERROR(LEFT(exportált!A2966,SEARCH("&lt;br/&gt;",SUBSTITUTE(exportált!A2966,"&lt;br&gt;","&lt;br/&gt;"),1)-1),exportált!A2966),"")</f>
        <v/>
      </c>
      <c r="B2967" s="7" t="str">
        <f>IFERROR(SUBSTITUTE(RIGHT(SUBSTITUTE(exportált!A2966,"&lt;br&gt;","&lt;br/&gt;"),LEN(SUBSTITUTE(exportált!A2966,"&lt;br&gt;","&lt;br/&gt;"))-LEN(A2967)-LEN('új sor'!$A$1)),'új sor'!$A$1,CHAR(10)),"")</f>
        <v/>
      </c>
      <c r="D2967" s="7" t="str">
        <f>IF(exportált!B2966&lt;&gt;"",SUBSTITUTE(SUBSTITUTE(exportált!B2966,"&lt;br&gt;","&lt;br/&gt;"),'új sor'!$A$1,CHAR(10)),"")</f>
        <v/>
      </c>
    </row>
    <row r="2968" spans="1:4" x14ac:dyDescent="0.25">
      <c r="A2968" s="7" t="str">
        <f>IF(exportált!A2967&lt;&gt;"",IFERROR(LEFT(exportált!A2967,SEARCH("&lt;br/&gt;",SUBSTITUTE(exportált!A2967,"&lt;br&gt;","&lt;br/&gt;"),1)-1),exportált!A2967),"")</f>
        <v/>
      </c>
      <c r="B2968" s="7" t="str">
        <f>IFERROR(SUBSTITUTE(RIGHT(SUBSTITUTE(exportált!A2967,"&lt;br&gt;","&lt;br/&gt;"),LEN(SUBSTITUTE(exportált!A2967,"&lt;br&gt;","&lt;br/&gt;"))-LEN(A2968)-LEN('új sor'!$A$1)),'új sor'!$A$1,CHAR(10)),"")</f>
        <v/>
      </c>
      <c r="D2968" s="7" t="str">
        <f>IF(exportált!B2967&lt;&gt;"",SUBSTITUTE(SUBSTITUTE(exportált!B2967,"&lt;br&gt;","&lt;br/&gt;"),'új sor'!$A$1,CHAR(10)),"")</f>
        <v/>
      </c>
    </row>
    <row r="2969" spans="1:4" x14ac:dyDescent="0.25">
      <c r="A2969" s="7" t="str">
        <f>IF(exportált!A2968&lt;&gt;"",IFERROR(LEFT(exportált!A2968,SEARCH("&lt;br/&gt;",SUBSTITUTE(exportált!A2968,"&lt;br&gt;","&lt;br/&gt;"),1)-1),exportált!A2968),"")</f>
        <v/>
      </c>
      <c r="B2969" s="7" t="str">
        <f>IFERROR(SUBSTITUTE(RIGHT(SUBSTITUTE(exportált!A2968,"&lt;br&gt;","&lt;br/&gt;"),LEN(SUBSTITUTE(exportált!A2968,"&lt;br&gt;","&lt;br/&gt;"))-LEN(A2969)-LEN('új sor'!$A$1)),'új sor'!$A$1,CHAR(10)),"")</f>
        <v/>
      </c>
      <c r="D2969" s="7" t="str">
        <f>IF(exportált!B2968&lt;&gt;"",SUBSTITUTE(SUBSTITUTE(exportált!B2968,"&lt;br&gt;","&lt;br/&gt;"),'új sor'!$A$1,CHAR(10)),"")</f>
        <v/>
      </c>
    </row>
    <row r="2970" spans="1:4" x14ac:dyDescent="0.25">
      <c r="A2970" s="7" t="str">
        <f>IF(exportált!A2969&lt;&gt;"",IFERROR(LEFT(exportált!A2969,SEARCH("&lt;br/&gt;",SUBSTITUTE(exportált!A2969,"&lt;br&gt;","&lt;br/&gt;"),1)-1),exportált!A2969),"")</f>
        <v/>
      </c>
      <c r="B2970" s="7" t="str">
        <f>IFERROR(SUBSTITUTE(RIGHT(SUBSTITUTE(exportált!A2969,"&lt;br&gt;","&lt;br/&gt;"),LEN(SUBSTITUTE(exportált!A2969,"&lt;br&gt;","&lt;br/&gt;"))-LEN(A2970)-LEN('új sor'!$A$1)),'új sor'!$A$1,CHAR(10)),"")</f>
        <v/>
      </c>
      <c r="D2970" s="7" t="str">
        <f>IF(exportált!B2969&lt;&gt;"",SUBSTITUTE(SUBSTITUTE(exportált!B2969,"&lt;br&gt;","&lt;br/&gt;"),'új sor'!$A$1,CHAR(10)),"")</f>
        <v/>
      </c>
    </row>
    <row r="2971" spans="1:4" x14ac:dyDescent="0.25">
      <c r="A2971" s="7" t="str">
        <f>IF(exportált!A2970&lt;&gt;"",IFERROR(LEFT(exportált!A2970,SEARCH("&lt;br/&gt;",SUBSTITUTE(exportált!A2970,"&lt;br&gt;","&lt;br/&gt;"),1)-1),exportált!A2970),"")</f>
        <v/>
      </c>
      <c r="B2971" s="7" t="str">
        <f>IFERROR(SUBSTITUTE(RIGHT(SUBSTITUTE(exportált!A2970,"&lt;br&gt;","&lt;br/&gt;"),LEN(SUBSTITUTE(exportált!A2970,"&lt;br&gt;","&lt;br/&gt;"))-LEN(A2971)-LEN('új sor'!$A$1)),'új sor'!$A$1,CHAR(10)),"")</f>
        <v/>
      </c>
      <c r="D2971" s="7" t="str">
        <f>IF(exportált!B2970&lt;&gt;"",SUBSTITUTE(SUBSTITUTE(exportált!B2970,"&lt;br&gt;","&lt;br/&gt;"),'új sor'!$A$1,CHAR(10)),"")</f>
        <v/>
      </c>
    </row>
    <row r="2972" spans="1:4" x14ac:dyDescent="0.25">
      <c r="A2972" s="7" t="str">
        <f>IF(exportált!A2971&lt;&gt;"",IFERROR(LEFT(exportált!A2971,SEARCH("&lt;br/&gt;",SUBSTITUTE(exportált!A2971,"&lt;br&gt;","&lt;br/&gt;"),1)-1),exportált!A2971),"")</f>
        <v/>
      </c>
      <c r="B2972" s="7" t="str">
        <f>IFERROR(SUBSTITUTE(RIGHT(SUBSTITUTE(exportált!A2971,"&lt;br&gt;","&lt;br/&gt;"),LEN(SUBSTITUTE(exportált!A2971,"&lt;br&gt;","&lt;br/&gt;"))-LEN(A2972)-LEN('új sor'!$A$1)),'új sor'!$A$1,CHAR(10)),"")</f>
        <v/>
      </c>
      <c r="D2972" s="7" t="str">
        <f>IF(exportált!B2971&lt;&gt;"",SUBSTITUTE(SUBSTITUTE(exportált!B2971,"&lt;br&gt;","&lt;br/&gt;"),'új sor'!$A$1,CHAR(10)),"")</f>
        <v/>
      </c>
    </row>
    <row r="2973" spans="1:4" x14ac:dyDescent="0.25">
      <c r="A2973" s="7" t="str">
        <f>IF(exportált!A2972&lt;&gt;"",IFERROR(LEFT(exportált!A2972,SEARCH("&lt;br/&gt;",SUBSTITUTE(exportált!A2972,"&lt;br&gt;","&lt;br/&gt;"),1)-1),exportált!A2972),"")</f>
        <v/>
      </c>
      <c r="B2973" s="7" t="str">
        <f>IFERROR(SUBSTITUTE(RIGHT(SUBSTITUTE(exportált!A2972,"&lt;br&gt;","&lt;br/&gt;"),LEN(SUBSTITUTE(exportált!A2972,"&lt;br&gt;","&lt;br/&gt;"))-LEN(A2973)-LEN('új sor'!$A$1)),'új sor'!$A$1,CHAR(10)),"")</f>
        <v/>
      </c>
      <c r="D2973" s="7" t="str">
        <f>IF(exportált!B2972&lt;&gt;"",SUBSTITUTE(SUBSTITUTE(exportált!B2972,"&lt;br&gt;","&lt;br/&gt;"),'új sor'!$A$1,CHAR(10)),"")</f>
        <v/>
      </c>
    </row>
    <row r="2974" spans="1:4" x14ac:dyDescent="0.25">
      <c r="A2974" s="7" t="str">
        <f>IF(exportált!A2973&lt;&gt;"",IFERROR(LEFT(exportált!A2973,SEARCH("&lt;br/&gt;",SUBSTITUTE(exportált!A2973,"&lt;br&gt;","&lt;br/&gt;"),1)-1),exportált!A2973),"")</f>
        <v/>
      </c>
      <c r="B2974" s="7" t="str">
        <f>IFERROR(SUBSTITUTE(RIGHT(SUBSTITUTE(exportált!A2973,"&lt;br&gt;","&lt;br/&gt;"),LEN(SUBSTITUTE(exportált!A2973,"&lt;br&gt;","&lt;br/&gt;"))-LEN(A2974)-LEN('új sor'!$A$1)),'új sor'!$A$1,CHAR(10)),"")</f>
        <v/>
      </c>
      <c r="D2974" s="7" t="str">
        <f>IF(exportált!B2973&lt;&gt;"",SUBSTITUTE(SUBSTITUTE(exportált!B2973,"&lt;br&gt;","&lt;br/&gt;"),'új sor'!$A$1,CHAR(10)),"")</f>
        <v/>
      </c>
    </row>
    <row r="2975" spans="1:4" x14ac:dyDescent="0.25">
      <c r="A2975" s="7" t="str">
        <f>IF(exportált!A2974&lt;&gt;"",IFERROR(LEFT(exportált!A2974,SEARCH("&lt;br/&gt;",SUBSTITUTE(exportált!A2974,"&lt;br&gt;","&lt;br/&gt;"),1)-1),exportált!A2974),"")</f>
        <v/>
      </c>
      <c r="B2975" s="7" t="str">
        <f>IFERROR(SUBSTITUTE(RIGHT(SUBSTITUTE(exportált!A2974,"&lt;br&gt;","&lt;br/&gt;"),LEN(SUBSTITUTE(exportált!A2974,"&lt;br&gt;","&lt;br/&gt;"))-LEN(A2975)-LEN('új sor'!$A$1)),'új sor'!$A$1,CHAR(10)),"")</f>
        <v/>
      </c>
      <c r="D2975" s="7" t="str">
        <f>IF(exportált!B2974&lt;&gt;"",SUBSTITUTE(SUBSTITUTE(exportált!B2974,"&lt;br&gt;","&lt;br/&gt;"),'új sor'!$A$1,CHAR(10)),"")</f>
        <v/>
      </c>
    </row>
    <row r="2976" spans="1:4" x14ac:dyDescent="0.25">
      <c r="A2976" s="7" t="str">
        <f>IF(exportált!A2975&lt;&gt;"",IFERROR(LEFT(exportált!A2975,SEARCH("&lt;br/&gt;",SUBSTITUTE(exportált!A2975,"&lt;br&gt;","&lt;br/&gt;"),1)-1),exportált!A2975),"")</f>
        <v/>
      </c>
      <c r="B2976" s="7" t="str">
        <f>IFERROR(SUBSTITUTE(RIGHT(SUBSTITUTE(exportált!A2975,"&lt;br&gt;","&lt;br/&gt;"),LEN(SUBSTITUTE(exportált!A2975,"&lt;br&gt;","&lt;br/&gt;"))-LEN(A2976)-LEN('új sor'!$A$1)),'új sor'!$A$1,CHAR(10)),"")</f>
        <v/>
      </c>
      <c r="D2976" s="7" t="str">
        <f>IF(exportált!B2975&lt;&gt;"",SUBSTITUTE(SUBSTITUTE(exportált!B2975,"&lt;br&gt;","&lt;br/&gt;"),'új sor'!$A$1,CHAR(10)),"")</f>
        <v/>
      </c>
    </row>
    <row r="2977" spans="1:4" x14ac:dyDescent="0.25">
      <c r="A2977" s="7" t="str">
        <f>IF(exportált!A2976&lt;&gt;"",IFERROR(LEFT(exportált!A2976,SEARCH("&lt;br/&gt;",SUBSTITUTE(exportált!A2976,"&lt;br&gt;","&lt;br/&gt;"),1)-1),exportált!A2976),"")</f>
        <v/>
      </c>
      <c r="B2977" s="7" t="str">
        <f>IFERROR(SUBSTITUTE(RIGHT(SUBSTITUTE(exportált!A2976,"&lt;br&gt;","&lt;br/&gt;"),LEN(SUBSTITUTE(exportált!A2976,"&lt;br&gt;","&lt;br/&gt;"))-LEN(A2977)-LEN('új sor'!$A$1)),'új sor'!$A$1,CHAR(10)),"")</f>
        <v/>
      </c>
      <c r="D2977" s="7" t="str">
        <f>IF(exportált!B2976&lt;&gt;"",SUBSTITUTE(SUBSTITUTE(exportált!B2976,"&lt;br&gt;","&lt;br/&gt;"),'új sor'!$A$1,CHAR(10)),"")</f>
        <v/>
      </c>
    </row>
    <row r="2978" spans="1:4" x14ac:dyDescent="0.25">
      <c r="A2978" s="7" t="str">
        <f>IF(exportált!A2977&lt;&gt;"",IFERROR(LEFT(exportált!A2977,SEARCH("&lt;br/&gt;",SUBSTITUTE(exportált!A2977,"&lt;br&gt;","&lt;br/&gt;"),1)-1),exportált!A2977),"")</f>
        <v/>
      </c>
      <c r="B2978" s="7" t="str">
        <f>IFERROR(SUBSTITUTE(RIGHT(SUBSTITUTE(exportált!A2977,"&lt;br&gt;","&lt;br/&gt;"),LEN(SUBSTITUTE(exportált!A2977,"&lt;br&gt;","&lt;br/&gt;"))-LEN(A2978)-LEN('új sor'!$A$1)),'új sor'!$A$1,CHAR(10)),"")</f>
        <v/>
      </c>
      <c r="D2978" s="7" t="str">
        <f>IF(exportált!B2977&lt;&gt;"",SUBSTITUTE(SUBSTITUTE(exportált!B2977,"&lt;br&gt;","&lt;br/&gt;"),'új sor'!$A$1,CHAR(10)),"")</f>
        <v/>
      </c>
    </row>
    <row r="2979" spans="1:4" x14ac:dyDescent="0.25">
      <c r="A2979" s="7" t="str">
        <f>IF(exportált!A2978&lt;&gt;"",IFERROR(LEFT(exportált!A2978,SEARCH("&lt;br/&gt;",SUBSTITUTE(exportált!A2978,"&lt;br&gt;","&lt;br/&gt;"),1)-1),exportált!A2978),"")</f>
        <v/>
      </c>
      <c r="B2979" s="7" t="str">
        <f>IFERROR(SUBSTITUTE(RIGHT(SUBSTITUTE(exportált!A2978,"&lt;br&gt;","&lt;br/&gt;"),LEN(SUBSTITUTE(exportált!A2978,"&lt;br&gt;","&lt;br/&gt;"))-LEN(A2979)-LEN('új sor'!$A$1)),'új sor'!$A$1,CHAR(10)),"")</f>
        <v/>
      </c>
      <c r="D2979" s="7" t="str">
        <f>IF(exportált!B2978&lt;&gt;"",SUBSTITUTE(SUBSTITUTE(exportált!B2978,"&lt;br&gt;","&lt;br/&gt;"),'új sor'!$A$1,CHAR(10)),"")</f>
        <v/>
      </c>
    </row>
    <row r="2980" spans="1:4" x14ac:dyDescent="0.25">
      <c r="A2980" s="7" t="str">
        <f>IF(exportált!A2979&lt;&gt;"",IFERROR(LEFT(exportált!A2979,SEARCH("&lt;br/&gt;",SUBSTITUTE(exportált!A2979,"&lt;br&gt;","&lt;br/&gt;"),1)-1),exportált!A2979),"")</f>
        <v/>
      </c>
      <c r="B2980" s="7" t="str">
        <f>IFERROR(SUBSTITUTE(RIGHT(SUBSTITUTE(exportált!A2979,"&lt;br&gt;","&lt;br/&gt;"),LEN(SUBSTITUTE(exportált!A2979,"&lt;br&gt;","&lt;br/&gt;"))-LEN(A2980)-LEN('új sor'!$A$1)),'új sor'!$A$1,CHAR(10)),"")</f>
        <v/>
      </c>
      <c r="D2980" s="7" t="str">
        <f>IF(exportált!B2979&lt;&gt;"",SUBSTITUTE(SUBSTITUTE(exportált!B2979,"&lt;br&gt;","&lt;br/&gt;"),'új sor'!$A$1,CHAR(10)),"")</f>
        <v/>
      </c>
    </row>
    <row r="2981" spans="1:4" x14ac:dyDescent="0.25">
      <c r="A2981" s="7" t="str">
        <f>IF(exportált!A2980&lt;&gt;"",IFERROR(LEFT(exportált!A2980,SEARCH("&lt;br/&gt;",SUBSTITUTE(exportált!A2980,"&lt;br&gt;","&lt;br/&gt;"),1)-1),exportált!A2980),"")</f>
        <v/>
      </c>
      <c r="B2981" s="7" t="str">
        <f>IFERROR(SUBSTITUTE(RIGHT(SUBSTITUTE(exportált!A2980,"&lt;br&gt;","&lt;br/&gt;"),LEN(SUBSTITUTE(exportált!A2980,"&lt;br&gt;","&lt;br/&gt;"))-LEN(A2981)-LEN('új sor'!$A$1)),'új sor'!$A$1,CHAR(10)),"")</f>
        <v/>
      </c>
      <c r="D2981" s="7" t="str">
        <f>IF(exportált!B2980&lt;&gt;"",SUBSTITUTE(SUBSTITUTE(exportált!B2980,"&lt;br&gt;","&lt;br/&gt;"),'új sor'!$A$1,CHAR(10)),"")</f>
        <v/>
      </c>
    </row>
    <row r="2982" spans="1:4" x14ac:dyDescent="0.25">
      <c r="A2982" s="7" t="str">
        <f>IF(exportált!A2981&lt;&gt;"",IFERROR(LEFT(exportált!A2981,SEARCH("&lt;br/&gt;",SUBSTITUTE(exportált!A2981,"&lt;br&gt;","&lt;br/&gt;"),1)-1),exportált!A2981),"")</f>
        <v/>
      </c>
      <c r="B2982" s="7" t="str">
        <f>IFERROR(SUBSTITUTE(RIGHT(SUBSTITUTE(exportált!A2981,"&lt;br&gt;","&lt;br/&gt;"),LEN(SUBSTITUTE(exportált!A2981,"&lt;br&gt;","&lt;br/&gt;"))-LEN(A2982)-LEN('új sor'!$A$1)),'új sor'!$A$1,CHAR(10)),"")</f>
        <v/>
      </c>
      <c r="D2982" s="7" t="str">
        <f>IF(exportált!B2981&lt;&gt;"",SUBSTITUTE(SUBSTITUTE(exportált!B2981,"&lt;br&gt;","&lt;br/&gt;"),'új sor'!$A$1,CHAR(10)),"")</f>
        <v/>
      </c>
    </row>
    <row r="2983" spans="1:4" x14ac:dyDescent="0.25">
      <c r="A2983" s="7" t="str">
        <f>IF(exportált!A2982&lt;&gt;"",IFERROR(LEFT(exportált!A2982,SEARCH("&lt;br/&gt;",SUBSTITUTE(exportált!A2982,"&lt;br&gt;","&lt;br/&gt;"),1)-1),exportált!A2982),"")</f>
        <v/>
      </c>
      <c r="B2983" s="7" t="str">
        <f>IFERROR(SUBSTITUTE(RIGHT(SUBSTITUTE(exportált!A2982,"&lt;br&gt;","&lt;br/&gt;"),LEN(SUBSTITUTE(exportált!A2982,"&lt;br&gt;","&lt;br/&gt;"))-LEN(A2983)-LEN('új sor'!$A$1)),'új sor'!$A$1,CHAR(10)),"")</f>
        <v/>
      </c>
      <c r="D2983" s="7" t="str">
        <f>IF(exportált!B2982&lt;&gt;"",SUBSTITUTE(SUBSTITUTE(exportált!B2982,"&lt;br&gt;","&lt;br/&gt;"),'új sor'!$A$1,CHAR(10)),"")</f>
        <v/>
      </c>
    </row>
    <row r="2984" spans="1:4" x14ac:dyDescent="0.25">
      <c r="A2984" s="7" t="str">
        <f>IF(exportált!A2983&lt;&gt;"",IFERROR(LEFT(exportált!A2983,SEARCH("&lt;br/&gt;",SUBSTITUTE(exportált!A2983,"&lt;br&gt;","&lt;br/&gt;"),1)-1),exportált!A2983),"")</f>
        <v/>
      </c>
      <c r="B2984" s="7" t="str">
        <f>IFERROR(SUBSTITUTE(RIGHT(SUBSTITUTE(exportált!A2983,"&lt;br&gt;","&lt;br/&gt;"),LEN(SUBSTITUTE(exportált!A2983,"&lt;br&gt;","&lt;br/&gt;"))-LEN(A2984)-LEN('új sor'!$A$1)),'új sor'!$A$1,CHAR(10)),"")</f>
        <v/>
      </c>
      <c r="D2984" s="7" t="str">
        <f>IF(exportált!B2983&lt;&gt;"",SUBSTITUTE(SUBSTITUTE(exportált!B2983,"&lt;br&gt;","&lt;br/&gt;"),'új sor'!$A$1,CHAR(10)),"")</f>
        <v/>
      </c>
    </row>
    <row r="2985" spans="1:4" x14ac:dyDescent="0.25">
      <c r="A2985" s="7" t="str">
        <f>IF(exportált!A2984&lt;&gt;"",IFERROR(LEFT(exportált!A2984,SEARCH("&lt;br/&gt;",SUBSTITUTE(exportált!A2984,"&lt;br&gt;","&lt;br/&gt;"),1)-1),exportált!A2984),"")</f>
        <v/>
      </c>
      <c r="B2985" s="7" t="str">
        <f>IFERROR(SUBSTITUTE(RIGHT(SUBSTITUTE(exportált!A2984,"&lt;br&gt;","&lt;br/&gt;"),LEN(SUBSTITUTE(exportált!A2984,"&lt;br&gt;","&lt;br/&gt;"))-LEN(A2985)-LEN('új sor'!$A$1)),'új sor'!$A$1,CHAR(10)),"")</f>
        <v/>
      </c>
      <c r="D2985" s="7" t="str">
        <f>IF(exportált!B2984&lt;&gt;"",SUBSTITUTE(SUBSTITUTE(exportált!B2984,"&lt;br&gt;","&lt;br/&gt;"),'új sor'!$A$1,CHAR(10)),"")</f>
        <v/>
      </c>
    </row>
    <row r="2986" spans="1:4" x14ac:dyDescent="0.25">
      <c r="A2986" s="7" t="str">
        <f>IF(exportált!A2985&lt;&gt;"",IFERROR(LEFT(exportált!A2985,SEARCH("&lt;br/&gt;",SUBSTITUTE(exportált!A2985,"&lt;br&gt;","&lt;br/&gt;"),1)-1),exportált!A2985),"")</f>
        <v/>
      </c>
      <c r="B2986" s="7" t="str">
        <f>IFERROR(SUBSTITUTE(RIGHT(SUBSTITUTE(exportált!A2985,"&lt;br&gt;","&lt;br/&gt;"),LEN(SUBSTITUTE(exportált!A2985,"&lt;br&gt;","&lt;br/&gt;"))-LEN(A2986)-LEN('új sor'!$A$1)),'új sor'!$A$1,CHAR(10)),"")</f>
        <v/>
      </c>
      <c r="D2986" s="7" t="str">
        <f>IF(exportált!B2985&lt;&gt;"",SUBSTITUTE(SUBSTITUTE(exportált!B2985,"&lt;br&gt;","&lt;br/&gt;"),'új sor'!$A$1,CHAR(10)),"")</f>
        <v/>
      </c>
    </row>
    <row r="2987" spans="1:4" x14ac:dyDescent="0.25">
      <c r="A2987" s="7" t="str">
        <f>IF(exportált!A2986&lt;&gt;"",IFERROR(LEFT(exportált!A2986,SEARCH("&lt;br/&gt;",SUBSTITUTE(exportált!A2986,"&lt;br&gt;","&lt;br/&gt;"),1)-1),exportált!A2986),"")</f>
        <v/>
      </c>
      <c r="B2987" s="7" t="str">
        <f>IFERROR(SUBSTITUTE(RIGHT(SUBSTITUTE(exportált!A2986,"&lt;br&gt;","&lt;br/&gt;"),LEN(SUBSTITUTE(exportált!A2986,"&lt;br&gt;","&lt;br/&gt;"))-LEN(A2987)-LEN('új sor'!$A$1)),'új sor'!$A$1,CHAR(10)),"")</f>
        <v/>
      </c>
      <c r="D2987" s="7" t="str">
        <f>IF(exportált!B2986&lt;&gt;"",SUBSTITUTE(SUBSTITUTE(exportált!B2986,"&lt;br&gt;","&lt;br/&gt;"),'új sor'!$A$1,CHAR(10)),"")</f>
        <v/>
      </c>
    </row>
    <row r="2988" spans="1:4" x14ac:dyDescent="0.25">
      <c r="A2988" s="7" t="str">
        <f>IF(exportált!A2987&lt;&gt;"",IFERROR(LEFT(exportált!A2987,SEARCH("&lt;br/&gt;",SUBSTITUTE(exportált!A2987,"&lt;br&gt;","&lt;br/&gt;"),1)-1),exportált!A2987),"")</f>
        <v/>
      </c>
      <c r="B2988" s="7" t="str">
        <f>IFERROR(SUBSTITUTE(RIGHT(SUBSTITUTE(exportált!A2987,"&lt;br&gt;","&lt;br/&gt;"),LEN(SUBSTITUTE(exportált!A2987,"&lt;br&gt;","&lt;br/&gt;"))-LEN(A2988)-LEN('új sor'!$A$1)),'új sor'!$A$1,CHAR(10)),"")</f>
        <v/>
      </c>
      <c r="D2988" s="7" t="str">
        <f>IF(exportált!B2987&lt;&gt;"",SUBSTITUTE(SUBSTITUTE(exportált!B2987,"&lt;br&gt;","&lt;br/&gt;"),'új sor'!$A$1,CHAR(10)),"")</f>
        <v/>
      </c>
    </row>
    <row r="2989" spans="1:4" x14ac:dyDescent="0.25">
      <c r="A2989" s="7" t="str">
        <f>IF(exportált!A2988&lt;&gt;"",IFERROR(LEFT(exportált!A2988,SEARCH("&lt;br/&gt;",SUBSTITUTE(exportált!A2988,"&lt;br&gt;","&lt;br/&gt;"),1)-1),exportált!A2988),"")</f>
        <v/>
      </c>
      <c r="B2989" s="7" t="str">
        <f>IFERROR(SUBSTITUTE(RIGHT(SUBSTITUTE(exportált!A2988,"&lt;br&gt;","&lt;br/&gt;"),LEN(SUBSTITUTE(exportált!A2988,"&lt;br&gt;","&lt;br/&gt;"))-LEN(A2989)-LEN('új sor'!$A$1)),'új sor'!$A$1,CHAR(10)),"")</f>
        <v/>
      </c>
      <c r="D2989" s="7" t="str">
        <f>IF(exportált!B2988&lt;&gt;"",SUBSTITUTE(SUBSTITUTE(exportált!B2988,"&lt;br&gt;","&lt;br/&gt;"),'új sor'!$A$1,CHAR(10)),"")</f>
        <v/>
      </c>
    </row>
    <row r="2990" spans="1:4" x14ac:dyDescent="0.25">
      <c r="A2990" s="7" t="str">
        <f>IF(exportált!A2989&lt;&gt;"",IFERROR(LEFT(exportált!A2989,SEARCH("&lt;br/&gt;",SUBSTITUTE(exportált!A2989,"&lt;br&gt;","&lt;br/&gt;"),1)-1),exportált!A2989),"")</f>
        <v/>
      </c>
      <c r="B2990" s="7" t="str">
        <f>IFERROR(SUBSTITUTE(RIGHT(SUBSTITUTE(exportált!A2989,"&lt;br&gt;","&lt;br/&gt;"),LEN(SUBSTITUTE(exportált!A2989,"&lt;br&gt;","&lt;br/&gt;"))-LEN(A2990)-LEN('új sor'!$A$1)),'új sor'!$A$1,CHAR(10)),"")</f>
        <v/>
      </c>
      <c r="D2990" s="7" t="str">
        <f>IF(exportált!B2989&lt;&gt;"",SUBSTITUTE(SUBSTITUTE(exportált!B2989,"&lt;br&gt;","&lt;br/&gt;"),'új sor'!$A$1,CHAR(10)),"")</f>
        <v/>
      </c>
    </row>
    <row r="2991" spans="1:4" x14ac:dyDescent="0.25">
      <c r="A2991" s="7" t="str">
        <f>IF(exportált!A2990&lt;&gt;"",IFERROR(LEFT(exportált!A2990,SEARCH("&lt;br/&gt;",SUBSTITUTE(exportált!A2990,"&lt;br&gt;","&lt;br/&gt;"),1)-1),exportált!A2990),"")</f>
        <v/>
      </c>
      <c r="B2991" s="7" t="str">
        <f>IFERROR(SUBSTITUTE(RIGHT(SUBSTITUTE(exportált!A2990,"&lt;br&gt;","&lt;br/&gt;"),LEN(SUBSTITUTE(exportált!A2990,"&lt;br&gt;","&lt;br/&gt;"))-LEN(A2991)-LEN('új sor'!$A$1)),'új sor'!$A$1,CHAR(10)),"")</f>
        <v/>
      </c>
      <c r="D2991" s="7" t="str">
        <f>IF(exportált!B2990&lt;&gt;"",SUBSTITUTE(SUBSTITUTE(exportált!B2990,"&lt;br&gt;","&lt;br/&gt;"),'új sor'!$A$1,CHAR(10)),"")</f>
        <v/>
      </c>
    </row>
    <row r="2992" spans="1:4" x14ac:dyDescent="0.25">
      <c r="A2992" s="7" t="str">
        <f>IF(exportált!A2991&lt;&gt;"",IFERROR(LEFT(exportált!A2991,SEARCH("&lt;br/&gt;",SUBSTITUTE(exportált!A2991,"&lt;br&gt;","&lt;br/&gt;"),1)-1),exportált!A2991),"")</f>
        <v/>
      </c>
      <c r="B2992" s="7" t="str">
        <f>IFERROR(SUBSTITUTE(RIGHT(SUBSTITUTE(exportált!A2991,"&lt;br&gt;","&lt;br/&gt;"),LEN(SUBSTITUTE(exportált!A2991,"&lt;br&gt;","&lt;br/&gt;"))-LEN(A2992)-LEN('új sor'!$A$1)),'új sor'!$A$1,CHAR(10)),"")</f>
        <v/>
      </c>
      <c r="D2992" s="7" t="str">
        <f>IF(exportált!B2991&lt;&gt;"",SUBSTITUTE(SUBSTITUTE(exportált!B2991,"&lt;br&gt;","&lt;br/&gt;"),'új sor'!$A$1,CHAR(10)),"")</f>
        <v/>
      </c>
    </row>
    <row r="2993" spans="1:4" x14ac:dyDescent="0.25">
      <c r="A2993" s="7" t="str">
        <f>IF(exportált!A2992&lt;&gt;"",IFERROR(LEFT(exportált!A2992,SEARCH("&lt;br/&gt;",SUBSTITUTE(exportált!A2992,"&lt;br&gt;","&lt;br/&gt;"),1)-1),exportált!A2992),"")</f>
        <v/>
      </c>
      <c r="B2993" s="7" t="str">
        <f>IFERROR(SUBSTITUTE(RIGHT(SUBSTITUTE(exportált!A2992,"&lt;br&gt;","&lt;br/&gt;"),LEN(SUBSTITUTE(exportált!A2992,"&lt;br&gt;","&lt;br/&gt;"))-LEN(A2993)-LEN('új sor'!$A$1)),'új sor'!$A$1,CHAR(10)),"")</f>
        <v/>
      </c>
      <c r="D2993" s="7" t="str">
        <f>IF(exportált!B2992&lt;&gt;"",SUBSTITUTE(SUBSTITUTE(exportált!B2992,"&lt;br&gt;","&lt;br/&gt;"),'új sor'!$A$1,CHAR(10)),"")</f>
        <v/>
      </c>
    </row>
    <row r="2994" spans="1:4" x14ac:dyDescent="0.25">
      <c r="A2994" s="7" t="str">
        <f>IF(exportált!A2993&lt;&gt;"",IFERROR(LEFT(exportált!A2993,SEARCH("&lt;br/&gt;",SUBSTITUTE(exportált!A2993,"&lt;br&gt;","&lt;br/&gt;"),1)-1),exportált!A2993),"")</f>
        <v/>
      </c>
      <c r="B2994" s="7" t="str">
        <f>IFERROR(SUBSTITUTE(RIGHT(SUBSTITUTE(exportált!A2993,"&lt;br&gt;","&lt;br/&gt;"),LEN(SUBSTITUTE(exportált!A2993,"&lt;br&gt;","&lt;br/&gt;"))-LEN(A2994)-LEN('új sor'!$A$1)),'új sor'!$A$1,CHAR(10)),"")</f>
        <v/>
      </c>
      <c r="D2994" s="7" t="str">
        <f>IF(exportált!B2993&lt;&gt;"",SUBSTITUTE(SUBSTITUTE(exportált!B2993,"&lt;br&gt;","&lt;br/&gt;"),'új sor'!$A$1,CHAR(10)),"")</f>
        <v/>
      </c>
    </row>
    <row r="2995" spans="1:4" x14ac:dyDescent="0.25">
      <c r="A2995" s="7" t="str">
        <f>IF(exportált!A2994&lt;&gt;"",IFERROR(LEFT(exportált!A2994,SEARCH("&lt;br/&gt;",SUBSTITUTE(exportált!A2994,"&lt;br&gt;","&lt;br/&gt;"),1)-1),exportált!A2994),"")</f>
        <v/>
      </c>
      <c r="B2995" s="7" t="str">
        <f>IFERROR(SUBSTITUTE(RIGHT(SUBSTITUTE(exportált!A2994,"&lt;br&gt;","&lt;br/&gt;"),LEN(SUBSTITUTE(exportált!A2994,"&lt;br&gt;","&lt;br/&gt;"))-LEN(A2995)-LEN('új sor'!$A$1)),'új sor'!$A$1,CHAR(10)),"")</f>
        <v/>
      </c>
      <c r="D2995" s="7" t="str">
        <f>IF(exportált!B2994&lt;&gt;"",SUBSTITUTE(SUBSTITUTE(exportált!B2994,"&lt;br&gt;","&lt;br/&gt;"),'új sor'!$A$1,CHAR(10)),"")</f>
        <v/>
      </c>
    </row>
    <row r="2996" spans="1:4" x14ac:dyDescent="0.25">
      <c r="A2996" s="7" t="str">
        <f>IF(exportált!A2995&lt;&gt;"",IFERROR(LEFT(exportált!A2995,SEARCH("&lt;br/&gt;",SUBSTITUTE(exportált!A2995,"&lt;br&gt;","&lt;br/&gt;"),1)-1),exportált!A2995),"")</f>
        <v/>
      </c>
      <c r="B2996" s="7" t="str">
        <f>IFERROR(SUBSTITUTE(RIGHT(SUBSTITUTE(exportált!A2995,"&lt;br&gt;","&lt;br/&gt;"),LEN(SUBSTITUTE(exportált!A2995,"&lt;br&gt;","&lt;br/&gt;"))-LEN(A2996)-LEN('új sor'!$A$1)),'új sor'!$A$1,CHAR(10)),"")</f>
        <v/>
      </c>
      <c r="D2996" s="7" t="str">
        <f>IF(exportált!B2995&lt;&gt;"",SUBSTITUTE(SUBSTITUTE(exportált!B2995,"&lt;br&gt;","&lt;br/&gt;"),'új sor'!$A$1,CHAR(10)),"")</f>
        <v/>
      </c>
    </row>
    <row r="2997" spans="1:4" x14ac:dyDescent="0.25">
      <c r="A2997" s="7" t="str">
        <f>IF(exportált!A2996&lt;&gt;"",IFERROR(LEFT(exportált!A2996,SEARCH("&lt;br/&gt;",SUBSTITUTE(exportált!A2996,"&lt;br&gt;","&lt;br/&gt;"),1)-1),exportált!A2996),"")</f>
        <v/>
      </c>
      <c r="B2997" s="7" t="str">
        <f>IFERROR(SUBSTITUTE(RIGHT(SUBSTITUTE(exportált!A2996,"&lt;br&gt;","&lt;br/&gt;"),LEN(SUBSTITUTE(exportált!A2996,"&lt;br&gt;","&lt;br/&gt;"))-LEN(A2997)-LEN('új sor'!$A$1)),'új sor'!$A$1,CHAR(10)),"")</f>
        <v/>
      </c>
      <c r="D2997" s="7" t="str">
        <f>IF(exportált!B2996&lt;&gt;"",SUBSTITUTE(SUBSTITUTE(exportált!B2996,"&lt;br&gt;","&lt;br/&gt;"),'új sor'!$A$1,CHAR(10)),"")</f>
        <v/>
      </c>
    </row>
    <row r="2998" spans="1:4" x14ac:dyDescent="0.25">
      <c r="A2998" s="7" t="str">
        <f>IF(exportált!A2997&lt;&gt;"",IFERROR(LEFT(exportált!A2997,SEARCH("&lt;br/&gt;",SUBSTITUTE(exportált!A2997,"&lt;br&gt;","&lt;br/&gt;"),1)-1),exportált!A2997),"")</f>
        <v/>
      </c>
      <c r="B2998" s="7" t="str">
        <f>IFERROR(SUBSTITUTE(RIGHT(SUBSTITUTE(exportált!A2997,"&lt;br&gt;","&lt;br/&gt;"),LEN(SUBSTITUTE(exportált!A2997,"&lt;br&gt;","&lt;br/&gt;"))-LEN(A2998)-LEN('új sor'!$A$1)),'új sor'!$A$1,CHAR(10)),"")</f>
        <v/>
      </c>
      <c r="D2998" s="7" t="str">
        <f>IF(exportált!B2997&lt;&gt;"",SUBSTITUTE(SUBSTITUTE(exportált!B2997,"&lt;br&gt;","&lt;br/&gt;"),'új sor'!$A$1,CHAR(10)),"")</f>
        <v/>
      </c>
    </row>
    <row r="2999" spans="1:4" x14ac:dyDescent="0.25">
      <c r="A2999" s="7" t="str">
        <f>IF(exportált!A2998&lt;&gt;"",IFERROR(LEFT(exportált!A2998,SEARCH("&lt;br/&gt;",SUBSTITUTE(exportált!A2998,"&lt;br&gt;","&lt;br/&gt;"),1)-1),exportált!A2998),"")</f>
        <v/>
      </c>
      <c r="B2999" s="7" t="str">
        <f>IFERROR(SUBSTITUTE(RIGHT(SUBSTITUTE(exportált!A2998,"&lt;br&gt;","&lt;br/&gt;"),LEN(SUBSTITUTE(exportált!A2998,"&lt;br&gt;","&lt;br/&gt;"))-LEN(A2999)-LEN('új sor'!$A$1)),'új sor'!$A$1,CHAR(10)),"")</f>
        <v/>
      </c>
      <c r="D2999" s="7" t="str">
        <f>IF(exportált!B2998&lt;&gt;"",SUBSTITUTE(SUBSTITUTE(exportált!B2998,"&lt;br&gt;","&lt;br/&gt;"),'új sor'!$A$1,CHAR(10)),"")</f>
        <v/>
      </c>
    </row>
    <row r="3000" spans="1:4" x14ac:dyDescent="0.25">
      <c r="A3000" s="7" t="str">
        <f>IF(exportált!A2999&lt;&gt;"",IFERROR(LEFT(exportált!A2999,SEARCH("&lt;br/&gt;",SUBSTITUTE(exportált!A2999,"&lt;br&gt;","&lt;br/&gt;"),1)-1),exportált!A2999),"")</f>
        <v/>
      </c>
      <c r="B3000" s="7" t="str">
        <f>IFERROR(SUBSTITUTE(RIGHT(SUBSTITUTE(exportált!A2999,"&lt;br&gt;","&lt;br/&gt;"),LEN(SUBSTITUTE(exportált!A2999,"&lt;br&gt;","&lt;br/&gt;"))-LEN(A3000)-LEN('új sor'!$A$1)),'új sor'!$A$1,CHAR(10)),"")</f>
        <v/>
      </c>
      <c r="D3000" s="7" t="str">
        <f>IF(exportált!B2999&lt;&gt;"",SUBSTITUTE(SUBSTITUTE(exportált!B2999,"&lt;br&gt;","&lt;br/&gt;"),'új sor'!$A$1,CHAR(10)),"")</f>
        <v/>
      </c>
    </row>
    <row r="3001" spans="1:4" x14ac:dyDescent="0.25">
      <c r="A3001" s="7" t="str">
        <f>IF(exportált!A3000&lt;&gt;"",IFERROR(LEFT(exportált!A3000,SEARCH("&lt;br/&gt;",SUBSTITUTE(exportált!A3000,"&lt;br&gt;","&lt;br/&gt;"),1)-1),exportált!A3000),"")</f>
        <v/>
      </c>
      <c r="B3001" s="7" t="str">
        <f>IFERROR(SUBSTITUTE(RIGHT(SUBSTITUTE(exportált!A3000,"&lt;br&gt;","&lt;br/&gt;"),LEN(SUBSTITUTE(exportált!A3000,"&lt;br&gt;","&lt;br/&gt;"))-LEN(A3001)-LEN('új sor'!$A$1)),'új sor'!$A$1,CHAR(10)),"")</f>
        <v/>
      </c>
      <c r="D3001" s="7" t="str">
        <f>IF(exportált!B3000&lt;&gt;"",SUBSTITUTE(SUBSTITUTE(exportált!B3000,"&lt;br&gt;","&lt;br/&gt;"),'új sor'!$A$1,CHAR(10)),"")</f>
        <v/>
      </c>
    </row>
    <row r="3002" spans="1:4" x14ac:dyDescent="0.25">
      <c r="A3002" s="7" t="str">
        <f>IF(exportált!A3001&lt;&gt;"",IFERROR(LEFT(exportált!A3001,SEARCH("&lt;br/&gt;",SUBSTITUTE(exportált!A3001,"&lt;br&gt;","&lt;br/&gt;"),1)-1),exportált!A3001),"")</f>
        <v/>
      </c>
      <c r="B3002" s="7" t="str">
        <f>IFERROR(SUBSTITUTE(RIGHT(SUBSTITUTE(exportált!A3001,"&lt;br&gt;","&lt;br/&gt;"),LEN(SUBSTITUTE(exportált!A3001,"&lt;br&gt;","&lt;br/&gt;"))-LEN(A3002)-LEN('új sor'!$A$1)),'új sor'!$A$1,CHAR(10)),"")</f>
        <v/>
      </c>
      <c r="D3002" s="7" t="str">
        <f>IF(exportált!B3001&lt;&gt;"",SUBSTITUTE(SUBSTITUTE(exportált!B3001,"&lt;br&gt;","&lt;br/&gt;"),'új sor'!$A$1,CHAR(10)),"")</f>
        <v/>
      </c>
    </row>
    <row r="3003" spans="1:4" x14ac:dyDescent="0.25">
      <c r="A3003" s="7" t="str">
        <f>IF(exportált!A3002&lt;&gt;"",IFERROR(LEFT(exportált!A3002,SEARCH("&lt;br/&gt;",SUBSTITUTE(exportált!A3002,"&lt;br&gt;","&lt;br/&gt;"),1)-1),exportált!A3002),"")</f>
        <v/>
      </c>
      <c r="B3003" s="7" t="str">
        <f>IFERROR(SUBSTITUTE(RIGHT(SUBSTITUTE(exportált!A3002,"&lt;br&gt;","&lt;br/&gt;"),LEN(SUBSTITUTE(exportált!A3002,"&lt;br&gt;","&lt;br/&gt;"))-LEN(A3003)-LEN('új sor'!$A$1)),'új sor'!$A$1,CHAR(10)),"")</f>
        <v/>
      </c>
      <c r="D3003" s="7" t="str">
        <f>IF(exportált!B3002&lt;&gt;"",SUBSTITUTE(SUBSTITUTE(exportált!B3002,"&lt;br&gt;","&lt;br/&gt;"),'új sor'!$A$1,CHAR(10)),"")</f>
        <v/>
      </c>
    </row>
    <row r="3004" spans="1:4" x14ac:dyDescent="0.25">
      <c r="A3004" s="7" t="str">
        <f>IF(exportált!A3003&lt;&gt;"",IFERROR(LEFT(exportált!A3003,SEARCH("&lt;br/&gt;",SUBSTITUTE(exportált!A3003,"&lt;br&gt;","&lt;br/&gt;"),1)-1),exportált!A3003),"")</f>
        <v/>
      </c>
      <c r="B3004" s="7" t="str">
        <f>IFERROR(SUBSTITUTE(RIGHT(SUBSTITUTE(exportált!A3003,"&lt;br&gt;","&lt;br/&gt;"),LEN(SUBSTITUTE(exportált!A3003,"&lt;br&gt;","&lt;br/&gt;"))-LEN(A3004)-LEN('új sor'!$A$1)),'új sor'!$A$1,CHAR(10)),"")</f>
        <v/>
      </c>
      <c r="D3004" s="7" t="str">
        <f>IF(exportált!B3003&lt;&gt;"",SUBSTITUTE(SUBSTITUTE(exportált!B3003,"&lt;br&gt;","&lt;br/&gt;"),'új sor'!$A$1,CHAR(10)),"")</f>
        <v/>
      </c>
    </row>
    <row r="3005" spans="1:4" x14ac:dyDescent="0.25">
      <c r="A3005" s="7" t="str">
        <f>IF(exportált!A3004&lt;&gt;"",IFERROR(LEFT(exportált!A3004,SEARCH("&lt;br/&gt;",SUBSTITUTE(exportált!A3004,"&lt;br&gt;","&lt;br/&gt;"),1)-1),exportált!A3004),"")</f>
        <v/>
      </c>
      <c r="B3005" s="7" t="str">
        <f>IFERROR(SUBSTITUTE(RIGHT(SUBSTITUTE(exportált!A3004,"&lt;br&gt;","&lt;br/&gt;"),LEN(SUBSTITUTE(exportált!A3004,"&lt;br&gt;","&lt;br/&gt;"))-LEN(A3005)-LEN('új sor'!$A$1)),'új sor'!$A$1,CHAR(10)),"")</f>
        <v/>
      </c>
      <c r="D3005" s="7" t="str">
        <f>IF(exportált!B3004&lt;&gt;"",SUBSTITUTE(SUBSTITUTE(exportált!B3004,"&lt;br&gt;","&lt;br/&gt;"),'új sor'!$A$1,CHAR(10)),"")</f>
        <v/>
      </c>
    </row>
    <row r="3006" spans="1:4" x14ac:dyDescent="0.25">
      <c r="A3006" s="7" t="str">
        <f>IF(exportált!A3005&lt;&gt;"",IFERROR(LEFT(exportált!A3005,SEARCH("&lt;br/&gt;",SUBSTITUTE(exportált!A3005,"&lt;br&gt;","&lt;br/&gt;"),1)-1),exportált!A3005),"")</f>
        <v/>
      </c>
      <c r="B3006" s="7" t="str">
        <f>IFERROR(SUBSTITUTE(RIGHT(SUBSTITUTE(exportált!A3005,"&lt;br&gt;","&lt;br/&gt;"),LEN(SUBSTITUTE(exportált!A3005,"&lt;br&gt;","&lt;br/&gt;"))-LEN(A3006)-LEN('új sor'!$A$1)),'új sor'!$A$1,CHAR(10)),"")</f>
        <v/>
      </c>
      <c r="D3006" s="7" t="str">
        <f>IF(exportált!B3005&lt;&gt;"",SUBSTITUTE(SUBSTITUTE(exportált!B3005,"&lt;br&gt;","&lt;br/&gt;"),'új sor'!$A$1,CHAR(10)),"")</f>
        <v/>
      </c>
    </row>
    <row r="3007" spans="1:4" x14ac:dyDescent="0.25">
      <c r="A3007" s="7" t="str">
        <f>IF(exportált!A3006&lt;&gt;"",IFERROR(LEFT(exportált!A3006,SEARCH("&lt;br/&gt;",SUBSTITUTE(exportált!A3006,"&lt;br&gt;","&lt;br/&gt;"),1)-1),exportált!A3006),"")</f>
        <v/>
      </c>
      <c r="B3007" s="7" t="str">
        <f>IFERROR(SUBSTITUTE(RIGHT(SUBSTITUTE(exportált!A3006,"&lt;br&gt;","&lt;br/&gt;"),LEN(SUBSTITUTE(exportált!A3006,"&lt;br&gt;","&lt;br/&gt;"))-LEN(A3007)-LEN('új sor'!$A$1)),'új sor'!$A$1,CHAR(10)),"")</f>
        <v/>
      </c>
      <c r="D3007" s="7" t="str">
        <f>IF(exportált!B3006&lt;&gt;"",SUBSTITUTE(SUBSTITUTE(exportált!B3006,"&lt;br&gt;","&lt;br/&gt;"),'új sor'!$A$1,CHAR(10)),"")</f>
        <v/>
      </c>
    </row>
    <row r="3008" spans="1:4" x14ac:dyDescent="0.25">
      <c r="A3008" s="7" t="str">
        <f>IF(exportált!A3007&lt;&gt;"",IFERROR(LEFT(exportált!A3007,SEARCH("&lt;br/&gt;",SUBSTITUTE(exportált!A3007,"&lt;br&gt;","&lt;br/&gt;"),1)-1),exportált!A3007),"")</f>
        <v/>
      </c>
      <c r="B3008" s="7" t="str">
        <f>IFERROR(SUBSTITUTE(RIGHT(SUBSTITUTE(exportált!A3007,"&lt;br&gt;","&lt;br/&gt;"),LEN(SUBSTITUTE(exportált!A3007,"&lt;br&gt;","&lt;br/&gt;"))-LEN(A3008)-LEN('új sor'!$A$1)),'új sor'!$A$1,CHAR(10)),"")</f>
        <v/>
      </c>
      <c r="D3008" s="7" t="str">
        <f>IF(exportált!B3007&lt;&gt;"",SUBSTITUTE(SUBSTITUTE(exportált!B3007,"&lt;br&gt;","&lt;br/&gt;"),'új sor'!$A$1,CHAR(10)),"")</f>
        <v/>
      </c>
    </row>
    <row r="3009" spans="1:4" x14ac:dyDescent="0.25">
      <c r="A3009" s="7" t="str">
        <f>IF(exportált!A3008&lt;&gt;"",IFERROR(LEFT(exportált!A3008,SEARCH("&lt;br/&gt;",SUBSTITUTE(exportált!A3008,"&lt;br&gt;","&lt;br/&gt;"),1)-1),exportált!A3008),"")</f>
        <v/>
      </c>
      <c r="B3009" s="7" t="str">
        <f>IFERROR(SUBSTITUTE(RIGHT(SUBSTITUTE(exportált!A3008,"&lt;br&gt;","&lt;br/&gt;"),LEN(SUBSTITUTE(exportált!A3008,"&lt;br&gt;","&lt;br/&gt;"))-LEN(A3009)-LEN('új sor'!$A$1)),'új sor'!$A$1,CHAR(10)),"")</f>
        <v/>
      </c>
      <c r="D3009" s="7" t="str">
        <f>IF(exportált!B3008&lt;&gt;"",SUBSTITUTE(SUBSTITUTE(exportált!B3008,"&lt;br&gt;","&lt;br/&gt;"),'új sor'!$A$1,CHAR(10)),"")</f>
        <v/>
      </c>
    </row>
    <row r="3010" spans="1:4" x14ac:dyDescent="0.25">
      <c r="A3010" s="7" t="str">
        <f>IF(exportált!A3009&lt;&gt;"",IFERROR(LEFT(exportált!A3009,SEARCH("&lt;br/&gt;",SUBSTITUTE(exportált!A3009,"&lt;br&gt;","&lt;br/&gt;"),1)-1),exportált!A3009),"")</f>
        <v/>
      </c>
      <c r="B3010" s="7" t="str">
        <f>IFERROR(SUBSTITUTE(RIGHT(SUBSTITUTE(exportált!A3009,"&lt;br&gt;","&lt;br/&gt;"),LEN(SUBSTITUTE(exportált!A3009,"&lt;br&gt;","&lt;br/&gt;"))-LEN(A3010)-LEN('új sor'!$A$1)),'új sor'!$A$1,CHAR(10)),"")</f>
        <v/>
      </c>
      <c r="D3010" s="7" t="str">
        <f>IF(exportált!B3009&lt;&gt;"",SUBSTITUTE(SUBSTITUTE(exportált!B3009,"&lt;br&gt;","&lt;br/&gt;"),'új sor'!$A$1,CHAR(10)),"")</f>
        <v/>
      </c>
    </row>
    <row r="3011" spans="1:4" x14ac:dyDescent="0.25">
      <c r="A3011" s="7" t="str">
        <f>IF(exportált!A3010&lt;&gt;"",IFERROR(LEFT(exportált!A3010,SEARCH("&lt;br/&gt;",SUBSTITUTE(exportált!A3010,"&lt;br&gt;","&lt;br/&gt;"),1)-1),exportált!A3010),"")</f>
        <v/>
      </c>
      <c r="B3011" s="7" t="str">
        <f>IFERROR(SUBSTITUTE(RIGHT(SUBSTITUTE(exportált!A3010,"&lt;br&gt;","&lt;br/&gt;"),LEN(SUBSTITUTE(exportált!A3010,"&lt;br&gt;","&lt;br/&gt;"))-LEN(A3011)-LEN('új sor'!$A$1)),'új sor'!$A$1,CHAR(10)),"")</f>
        <v/>
      </c>
      <c r="D3011" s="7" t="str">
        <f>IF(exportált!B3010&lt;&gt;"",SUBSTITUTE(SUBSTITUTE(exportált!B3010,"&lt;br&gt;","&lt;br/&gt;"),'új sor'!$A$1,CHAR(10)),"")</f>
        <v/>
      </c>
    </row>
    <row r="3012" spans="1:4" x14ac:dyDescent="0.25">
      <c r="A3012" s="7" t="str">
        <f>IF(exportált!A3011&lt;&gt;"",IFERROR(LEFT(exportált!A3011,SEARCH("&lt;br/&gt;",SUBSTITUTE(exportált!A3011,"&lt;br&gt;","&lt;br/&gt;"),1)-1),exportált!A3011),"")</f>
        <v/>
      </c>
      <c r="B3012" s="7" t="str">
        <f>IFERROR(SUBSTITUTE(RIGHT(SUBSTITUTE(exportált!A3011,"&lt;br&gt;","&lt;br/&gt;"),LEN(SUBSTITUTE(exportált!A3011,"&lt;br&gt;","&lt;br/&gt;"))-LEN(A3012)-LEN('új sor'!$A$1)),'új sor'!$A$1,CHAR(10)),"")</f>
        <v/>
      </c>
      <c r="D3012" s="7" t="str">
        <f>IF(exportált!B3011&lt;&gt;"",SUBSTITUTE(SUBSTITUTE(exportált!B3011,"&lt;br&gt;","&lt;br/&gt;"),'új sor'!$A$1,CHAR(10)),"")</f>
        <v/>
      </c>
    </row>
    <row r="3013" spans="1:4" x14ac:dyDescent="0.25">
      <c r="A3013" s="7" t="str">
        <f>IF(exportált!A3012&lt;&gt;"",IFERROR(LEFT(exportált!A3012,SEARCH("&lt;br/&gt;",SUBSTITUTE(exportált!A3012,"&lt;br&gt;","&lt;br/&gt;"),1)-1),exportált!A3012),"")</f>
        <v/>
      </c>
      <c r="B3013" s="7" t="str">
        <f>IFERROR(SUBSTITUTE(RIGHT(SUBSTITUTE(exportált!A3012,"&lt;br&gt;","&lt;br/&gt;"),LEN(SUBSTITUTE(exportált!A3012,"&lt;br&gt;","&lt;br/&gt;"))-LEN(A3013)-LEN('új sor'!$A$1)),'új sor'!$A$1,CHAR(10)),"")</f>
        <v/>
      </c>
      <c r="D3013" s="7" t="str">
        <f>IF(exportált!B3012&lt;&gt;"",SUBSTITUTE(SUBSTITUTE(exportált!B3012,"&lt;br&gt;","&lt;br/&gt;"),'új sor'!$A$1,CHAR(10)),"")</f>
        <v/>
      </c>
    </row>
    <row r="3014" spans="1:4" x14ac:dyDescent="0.25">
      <c r="A3014" s="7" t="str">
        <f>IF(exportált!A3013&lt;&gt;"",IFERROR(LEFT(exportált!A3013,SEARCH("&lt;br/&gt;",SUBSTITUTE(exportált!A3013,"&lt;br&gt;","&lt;br/&gt;"),1)-1),exportált!A3013),"")</f>
        <v/>
      </c>
      <c r="B3014" s="7" t="str">
        <f>IFERROR(SUBSTITUTE(RIGHT(SUBSTITUTE(exportált!A3013,"&lt;br&gt;","&lt;br/&gt;"),LEN(SUBSTITUTE(exportált!A3013,"&lt;br&gt;","&lt;br/&gt;"))-LEN(A3014)-LEN('új sor'!$A$1)),'új sor'!$A$1,CHAR(10)),"")</f>
        <v/>
      </c>
      <c r="D3014" s="7" t="str">
        <f>IF(exportált!B3013&lt;&gt;"",SUBSTITUTE(SUBSTITUTE(exportált!B3013,"&lt;br&gt;","&lt;br/&gt;"),'új sor'!$A$1,CHAR(10)),"")</f>
        <v/>
      </c>
    </row>
    <row r="3015" spans="1:4" x14ac:dyDescent="0.25">
      <c r="A3015" s="7" t="str">
        <f>IF(exportált!A3014&lt;&gt;"",IFERROR(LEFT(exportált!A3014,SEARCH("&lt;br/&gt;",SUBSTITUTE(exportált!A3014,"&lt;br&gt;","&lt;br/&gt;"),1)-1),exportált!A3014),"")</f>
        <v/>
      </c>
      <c r="B3015" s="7" t="str">
        <f>IFERROR(SUBSTITUTE(RIGHT(SUBSTITUTE(exportált!A3014,"&lt;br&gt;","&lt;br/&gt;"),LEN(SUBSTITUTE(exportált!A3014,"&lt;br&gt;","&lt;br/&gt;"))-LEN(A3015)-LEN('új sor'!$A$1)),'új sor'!$A$1,CHAR(10)),"")</f>
        <v/>
      </c>
      <c r="D3015" s="7" t="str">
        <f>IF(exportált!B3014&lt;&gt;"",SUBSTITUTE(SUBSTITUTE(exportált!B3014,"&lt;br&gt;","&lt;br/&gt;"),'új sor'!$A$1,CHAR(10)),"")</f>
        <v/>
      </c>
    </row>
    <row r="3016" spans="1:4" x14ac:dyDescent="0.25">
      <c r="A3016" s="7" t="str">
        <f>IF(exportált!A3015&lt;&gt;"",IFERROR(LEFT(exportált!A3015,SEARCH("&lt;br/&gt;",SUBSTITUTE(exportált!A3015,"&lt;br&gt;","&lt;br/&gt;"),1)-1),exportált!A3015),"")</f>
        <v/>
      </c>
      <c r="B3016" s="7" t="str">
        <f>IFERROR(SUBSTITUTE(RIGHT(SUBSTITUTE(exportált!A3015,"&lt;br&gt;","&lt;br/&gt;"),LEN(SUBSTITUTE(exportált!A3015,"&lt;br&gt;","&lt;br/&gt;"))-LEN(A3016)-LEN('új sor'!$A$1)),'új sor'!$A$1,CHAR(10)),"")</f>
        <v/>
      </c>
      <c r="D3016" s="7" t="str">
        <f>IF(exportált!B3015&lt;&gt;"",SUBSTITUTE(SUBSTITUTE(exportált!B3015,"&lt;br&gt;","&lt;br/&gt;"),'új sor'!$A$1,CHAR(10)),"")</f>
        <v/>
      </c>
    </row>
    <row r="3017" spans="1:4" x14ac:dyDescent="0.25">
      <c r="A3017" s="7" t="str">
        <f>IF(exportált!A3016&lt;&gt;"",IFERROR(LEFT(exportált!A3016,SEARCH("&lt;br/&gt;",SUBSTITUTE(exportált!A3016,"&lt;br&gt;","&lt;br/&gt;"),1)-1),exportált!A3016),"")</f>
        <v/>
      </c>
      <c r="B3017" s="7" t="str">
        <f>IFERROR(SUBSTITUTE(RIGHT(SUBSTITUTE(exportált!A3016,"&lt;br&gt;","&lt;br/&gt;"),LEN(SUBSTITUTE(exportált!A3016,"&lt;br&gt;","&lt;br/&gt;"))-LEN(A3017)-LEN('új sor'!$A$1)),'új sor'!$A$1,CHAR(10)),"")</f>
        <v/>
      </c>
      <c r="D3017" s="7" t="str">
        <f>IF(exportált!B3016&lt;&gt;"",SUBSTITUTE(SUBSTITUTE(exportált!B3016,"&lt;br&gt;","&lt;br/&gt;"),'új sor'!$A$1,CHAR(10)),"")</f>
        <v/>
      </c>
    </row>
    <row r="3018" spans="1:4" x14ac:dyDescent="0.25">
      <c r="A3018" s="7" t="str">
        <f>IF(exportált!A3017&lt;&gt;"",IFERROR(LEFT(exportált!A3017,SEARCH("&lt;br/&gt;",SUBSTITUTE(exportált!A3017,"&lt;br&gt;","&lt;br/&gt;"),1)-1),exportált!A3017),"")</f>
        <v/>
      </c>
      <c r="B3018" s="7" t="str">
        <f>IFERROR(SUBSTITUTE(RIGHT(SUBSTITUTE(exportált!A3017,"&lt;br&gt;","&lt;br/&gt;"),LEN(SUBSTITUTE(exportált!A3017,"&lt;br&gt;","&lt;br/&gt;"))-LEN(A3018)-LEN('új sor'!$A$1)),'új sor'!$A$1,CHAR(10)),"")</f>
        <v/>
      </c>
      <c r="D3018" s="7" t="str">
        <f>IF(exportált!B3017&lt;&gt;"",SUBSTITUTE(SUBSTITUTE(exportált!B3017,"&lt;br&gt;","&lt;br/&gt;"),'új sor'!$A$1,CHAR(10)),"")</f>
        <v/>
      </c>
    </row>
    <row r="3019" spans="1:4" x14ac:dyDescent="0.25">
      <c r="A3019" s="7" t="str">
        <f>IF(exportált!A3018&lt;&gt;"",IFERROR(LEFT(exportált!A3018,SEARCH("&lt;br/&gt;",SUBSTITUTE(exportált!A3018,"&lt;br&gt;","&lt;br/&gt;"),1)-1),exportált!A3018),"")</f>
        <v/>
      </c>
      <c r="B3019" s="7" t="str">
        <f>IFERROR(SUBSTITUTE(RIGHT(SUBSTITUTE(exportált!A3018,"&lt;br&gt;","&lt;br/&gt;"),LEN(SUBSTITUTE(exportált!A3018,"&lt;br&gt;","&lt;br/&gt;"))-LEN(A3019)-LEN('új sor'!$A$1)),'új sor'!$A$1,CHAR(10)),"")</f>
        <v/>
      </c>
      <c r="D3019" s="7" t="str">
        <f>IF(exportált!B3018&lt;&gt;"",SUBSTITUTE(SUBSTITUTE(exportált!B3018,"&lt;br&gt;","&lt;br/&gt;"),'új sor'!$A$1,CHAR(10)),"")</f>
        <v/>
      </c>
    </row>
    <row r="3020" spans="1:4" x14ac:dyDescent="0.25">
      <c r="A3020" s="7" t="str">
        <f>IF(exportált!A3019&lt;&gt;"",IFERROR(LEFT(exportált!A3019,SEARCH("&lt;br/&gt;",exportált!A3019,1)-1),exportált!A3019),"")</f>
        <v/>
      </c>
    </row>
    <row r="3021" spans="1:4" x14ac:dyDescent="0.25">
      <c r="A3021" s="7" t="str">
        <f>IF(exportált!A3020&lt;&gt;"",IFERROR(LEFT(exportált!A3020,SEARCH("&lt;br/&gt;",exportált!A3020,1)-1),exportált!A3020),"")</f>
        <v/>
      </c>
    </row>
    <row r="3022" spans="1:4" x14ac:dyDescent="0.25">
      <c r="A3022" s="7" t="str">
        <f>IF(exportált!A3021&lt;&gt;"",IFERROR(LEFT(exportált!A3021,SEARCH("&lt;br/&gt;",exportált!A3021,1)-1),exportált!A3021),"")</f>
        <v/>
      </c>
    </row>
    <row r="3023" spans="1:4" x14ac:dyDescent="0.25">
      <c r="A3023" s="7" t="str">
        <f>IF(exportált!A3022&lt;&gt;"",IFERROR(LEFT(exportált!A3022,SEARCH("&lt;br/&gt;",exportált!A3022,1)-1),exportált!A3022),"")</f>
        <v/>
      </c>
    </row>
    <row r="3024" spans="1:4" x14ac:dyDescent="0.25">
      <c r="A3024" s="7" t="str">
        <f>IF(exportált!A3023&lt;&gt;"",IFERROR(LEFT(exportált!A3023,SEARCH("&lt;br/&gt;",exportált!A3023,1)-1),exportált!A3023),"")</f>
        <v/>
      </c>
    </row>
    <row r="3025" spans="1:1" x14ac:dyDescent="0.25">
      <c r="A3025" s="7" t="str">
        <f>IF(exportált!A3024&lt;&gt;"",IFERROR(LEFT(exportált!A3024,SEARCH("&lt;br/&gt;",exportált!A3024,1)-1),exportált!A3024),"")</f>
        <v/>
      </c>
    </row>
    <row r="3026" spans="1:1" x14ac:dyDescent="0.25">
      <c r="A3026" s="7" t="str">
        <f>IF(exportált!A3025&lt;&gt;"",IFERROR(LEFT(exportált!A3025,SEARCH("&lt;br/&gt;",exportált!A3025,1)-1),exportált!A3025),"")</f>
        <v/>
      </c>
    </row>
    <row r="3027" spans="1:1" x14ac:dyDescent="0.25">
      <c r="A3027" s="7" t="str">
        <f>IF(exportált!A3026&lt;&gt;"",IFERROR(LEFT(exportált!A3026,SEARCH("&lt;br/&gt;",exportált!A3026,1)-1),exportált!A3026),"")</f>
        <v/>
      </c>
    </row>
    <row r="3028" spans="1:1" x14ac:dyDescent="0.25">
      <c r="A3028" s="7" t="str">
        <f>IF(exportált!A3027&lt;&gt;"",IFERROR(LEFT(exportált!A3027,SEARCH("&lt;br/&gt;",exportált!A3027,1)-1),exportált!A3027),"")</f>
        <v/>
      </c>
    </row>
    <row r="3029" spans="1:1" x14ac:dyDescent="0.25">
      <c r="A3029" s="7" t="str">
        <f>IF(exportált!A3028&lt;&gt;"",IFERROR(LEFT(exportált!A3028,SEARCH("&lt;br/&gt;",exportált!A3028,1)-1),exportált!A3028),"")</f>
        <v/>
      </c>
    </row>
    <row r="3030" spans="1:1" x14ac:dyDescent="0.25">
      <c r="A3030" s="7" t="str">
        <f>IF(exportált!A3029&lt;&gt;"",IFERROR(LEFT(exportált!A3029,SEARCH("&lt;br/&gt;",exportált!A3029,1)-1),exportált!A3029),"")</f>
        <v/>
      </c>
    </row>
    <row r="3031" spans="1:1" x14ac:dyDescent="0.25">
      <c r="A3031" s="7" t="str">
        <f>IF(exportált!A3030&lt;&gt;"",IFERROR(LEFT(exportált!A3030,SEARCH("&lt;br/&gt;",exportált!A3030,1)-1),exportált!A3030),"")</f>
        <v/>
      </c>
    </row>
    <row r="3032" spans="1:1" x14ac:dyDescent="0.25">
      <c r="A3032" s="7" t="str">
        <f>IF(exportált!A3031&lt;&gt;"",IFERROR(LEFT(exportált!A3031,SEARCH("&lt;br/&gt;",exportált!A3031,1)-1),exportált!A3031),"")</f>
        <v/>
      </c>
    </row>
    <row r="3033" spans="1:1" x14ac:dyDescent="0.25">
      <c r="A3033" s="7" t="str">
        <f>IF(exportált!A3032&lt;&gt;"",IFERROR(LEFT(exportált!A3032,SEARCH("&lt;br/&gt;",exportált!A3032,1)-1),exportált!A3032),"")</f>
        <v/>
      </c>
    </row>
    <row r="3034" spans="1:1" x14ac:dyDescent="0.25">
      <c r="A3034" s="7" t="str">
        <f>IF(exportált!A3033&lt;&gt;"",IFERROR(LEFT(exportált!A3033,SEARCH("&lt;br/&gt;",exportált!A3033,1)-1),exportált!A3033),"")</f>
        <v/>
      </c>
    </row>
    <row r="3035" spans="1:1" x14ac:dyDescent="0.25">
      <c r="A3035" s="7" t="str">
        <f>IF(exportált!A3034&lt;&gt;"",IFERROR(LEFT(exportált!A3034,SEARCH("&lt;br/&gt;",exportált!A3034,1)-1),exportált!A3034),"")</f>
        <v/>
      </c>
    </row>
    <row r="3036" spans="1:1" x14ac:dyDescent="0.25">
      <c r="A3036" s="7" t="str">
        <f>IF(exportált!A3035&lt;&gt;"",IFERROR(LEFT(exportált!A3035,SEARCH("&lt;br/&gt;",exportált!A3035,1)-1),exportált!A3035),"")</f>
        <v/>
      </c>
    </row>
    <row r="3037" spans="1:1" x14ac:dyDescent="0.25">
      <c r="A3037" s="7" t="str">
        <f>IF(exportált!A3036&lt;&gt;"",IFERROR(LEFT(exportált!A3036,SEARCH("&lt;br/&gt;",exportált!A3036,1)-1),exportált!A3036),"")</f>
        <v/>
      </c>
    </row>
    <row r="3038" spans="1:1" x14ac:dyDescent="0.25">
      <c r="A3038" s="7" t="str">
        <f>IF(exportált!A3037&lt;&gt;"",IFERROR(LEFT(exportált!A3037,SEARCH("&lt;br/&gt;",exportált!A3037,1)-1),exportált!A3037),"")</f>
        <v/>
      </c>
    </row>
    <row r="3039" spans="1:1" x14ac:dyDescent="0.25">
      <c r="A3039" s="7" t="str">
        <f>IF(exportált!A3038&lt;&gt;"",IFERROR(LEFT(exportált!A3038,SEARCH("&lt;br/&gt;",exportált!A3038,1)-1),exportált!A3038),"")</f>
        <v/>
      </c>
    </row>
    <row r="3040" spans="1:1" x14ac:dyDescent="0.25">
      <c r="A3040" s="7" t="str">
        <f>IF(exportált!A3039&lt;&gt;"",IFERROR(LEFT(exportált!A3039,SEARCH("&lt;br/&gt;",exportált!A3039,1)-1),exportált!A3039),"")</f>
        <v/>
      </c>
    </row>
    <row r="3041" spans="1:1" x14ac:dyDescent="0.25">
      <c r="A3041" s="7" t="str">
        <f>IF(exportált!A3040&lt;&gt;"",IFERROR(LEFT(exportált!A3040,SEARCH("&lt;br/&gt;",exportált!A3040,1)-1),exportált!A3040),"")</f>
        <v/>
      </c>
    </row>
    <row r="3042" spans="1:1" x14ac:dyDescent="0.25">
      <c r="A3042" s="7" t="str">
        <f>IF(exportált!A3041&lt;&gt;"",IFERROR(LEFT(exportált!A3041,SEARCH("&lt;br/&gt;",exportált!A3041,1)-1),exportált!A3041),"")</f>
        <v/>
      </c>
    </row>
    <row r="3043" spans="1:1" x14ac:dyDescent="0.25">
      <c r="A3043" s="7" t="str">
        <f>IF(exportált!A3042&lt;&gt;"",IFERROR(LEFT(exportált!A3042,SEARCH("&lt;br/&gt;",exportált!A3042,1)-1),exportált!A3042),"")</f>
        <v/>
      </c>
    </row>
    <row r="3044" spans="1:1" x14ac:dyDescent="0.25">
      <c r="A3044" s="7" t="str">
        <f>IF(exportált!A3043&lt;&gt;"",IFERROR(LEFT(exportált!A3043,SEARCH("&lt;br/&gt;",exportált!A3043,1)-1),exportált!A3043),"")</f>
        <v/>
      </c>
    </row>
    <row r="3045" spans="1:1" x14ac:dyDescent="0.25">
      <c r="A3045" s="7" t="str">
        <f>IF(exportált!A3044&lt;&gt;"",IFERROR(LEFT(exportált!A3044,SEARCH("&lt;br/&gt;",exportált!A3044,1)-1),exportált!A3044),"")</f>
        <v/>
      </c>
    </row>
    <row r="3046" spans="1:1" x14ac:dyDescent="0.25">
      <c r="A3046" s="7" t="str">
        <f>IF(exportált!A3045&lt;&gt;"",IFERROR(LEFT(exportált!A3045,SEARCH("&lt;br/&gt;",exportált!A3045,1)-1),exportált!A3045),"")</f>
        <v/>
      </c>
    </row>
    <row r="3047" spans="1:1" x14ac:dyDescent="0.25">
      <c r="A3047" s="7" t="str">
        <f>IF(exportált!A3046&lt;&gt;"",IFERROR(LEFT(exportált!A3046,SEARCH("&lt;br/&gt;",exportált!A3046,1)-1),exportált!A3046),"")</f>
        <v/>
      </c>
    </row>
    <row r="3048" spans="1:1" x14ac:dyDescent="0.25">
      <c r="A3048" s="7" t="str">
        <f>IF(exportált!A3047&lt;&gt;"",IFERROR(LEFT(exportált!A3047,SEARCH("&lt;br/&gt;",exportált!A3047,1)-1),exportált!A3047),"")</f>
        <v/>
      </c>
    </row>
    <row r="3049" spans="1:1" x14ac:dyDescent="0.25">
      <c r="A3049" s="7" t="str">
        <f>IF(exportált!A3048&lt;&gt;"",IFERROR(LEFT(exportált!A3048,SEARCH("&lt;br/&gt;",exportált!A3048,1)-1),exportált!A3048),"")</f>
        <v/>
      </c>
    </row>
    <row r="3050" spans="1:1" x14ac:dyDescent="0.25">
      <c r="A3050" s="7" t="str">
        <f>IF(exportált!A3049&lt;&gt;"",IFERROR(LEFT(exportált!A3049,SEARCH("&lt;br/&gt;",exportált!A3049,1)-1),exportált!A3049),"")</f>
        <v/>
      </c>
    </row>
    <row r="3051" spans="1:1" x14ac:dyDescent="0.25">
      <c r="A3051" s="7" t="str">
        <f>IF(exportált!A3050&lt;&gt;"",IFERROR(LEFT(exportált!A3050,SEARCH("&lt;br/&gt;",exportált!A3050,1)-1),exportált!A3050),"")</f>
        <v/>
      </c>
    </row>
    <row r="3052" spans="1:1" x14ac:dyDescent="0.25">
      <c r="A3052" s="7" t="str">
        <f>IF(exportált!A3051&lt;&gt;"",IFERROR(LEFT(exportált!A3051,SEARCH("&lt;br/&gt;",exportált!A3051,1)-1),exportált!A3051),"")</f>
        <v/>
      </c>
    </row>
    <row r="3053" spans="1:1" x14ac:dyDescent="0.25">
      <c r="A3053" s="7" t="str">
        <f>IF(exportált!A3052&lt;&gt;"",IFERROR(LEFT(exportált!A3052,SEARCH("&lt;br/&gt;",exportált!A3052,1)-1),exportált!A3052),"")</f>
        <v/>
      </c>
    </row>
    <row r="3054" spans="1:1" x14ac:dyDescent="0.25">
      <c r="A3054" s="7" t="str">
        <f>IF(exportált!A3053&lt;&gt;"",IFERROR(LEFT(exportált!A3053,SEARCH("&lt;br/&gt;",exportált!A3053,1)-1),exportált!A3053),"")</f>
        <v/>
      </c>
    </row>
    <row r="3055" spans="1:1" x14ac:dyDescent="0.25">
      <c r="A3055" s="7" t="str">
        <f>IF(exportált!A3054&lt;&gt;"",IFERROR(LEFT(exportált!A3054,SEARCH("&lt;br/&gt;",exportált!A3054,1)-1),exportált!A3054),"")</f>
        <v/>
      </c>
    </row>
    <row r="3056" spans="1:1" x14ac:dyDescent="0.25">
      <c r="A3056" s="7" t="str">
        <f>IF(exportált!A3055&lt;&gt;"",IFERROR(LEFT(exportált!A3055,SEARCH("&lt;br/&gt;",exportált!A3055,1)-1),exportált!A3055),"")</f>
        <v/>
      </c>
    </row>
    <row r="3057" spans="1:1" x14ac:dyDescent="0.25">
      <c r="A3057" s="7" t="str">
        <f>IF(exportált!A3056&lt;&gt;"",IFERROR(LEFT(exportált!A3056,SEARCH("&lt;br/&gt;",exportált!A3056,1)-1),exportált!A3056),"")</f>
        <v/>
      </c>
    </row>
    <row r="3058" spans="1:1" x14ac:dyDescent="0.25">
      <c r="A3058" s="7" t="str">
        <f>IF(exportált!A3057&lt;&gt;"",IFERROR(LEFT(exportált!A3057,SEARCH("&lt;br/&gt;",exportált!A3057,1)-1),exportált!A3057),"")</f>
        <v/>
      </c>
    </row>
    <row r="3059" spans="1:1" x14ac:dyDescent="0.25">
      <c r="A3059" s="7" t="str">
        <f>IF(exportált!A3058&lt;&gt;"",IFERROR(LEFT(exportált!A3058,SEARCH("&lt;br/&gt;",exportált!A3058,1)-1),exportált!A3058),"")</f>
        <v/>
      </c>
    </row>
    <row r="3060" spans="1:1" x14ac:dyDescent="0.25">
      <c r="A3060" s="7" t="str">
        <f>IF(exportált!A3059&lt;&gt;"",IFERROR(LEFT(exportált!A3059,SEARCH("&lt;br/&gt;",exportált!A3059,1)-1),exportált!A3059),"")</f>
        <v/>
      </c>
    </row>
    <row r="3061" spans="1:1" x14ac:dyDescent="0.25">
      <c r="A3061" s="7" t="str">
        <f>IF(exportált!A3060&lt;&gt;"",IFERROR(LEFT(exportált!A3060,SEARCH("&lt;br/&gt;",exportált!A3060,1)-1),exportált!A3060),"")</f>
        <v/>
      </c>
    </row>
    <row r="3062" spans="1:1" x14ac:dyDescent="0.25">
      <c r="A3062" s="7" t="str">
        <f>IF(exportált!A3061&lt;&gt;"",IFERROR(LEFT(exportált!A3061,SEARCH("&lt;br/&gt;",exportált!A3061,1)-1),exportált!A3061),"")</f>
        <v/>
      </c>
    </row>
    <row r="3063" spans="1:1" x14ac:dyDescent="0.25">
      <c r="A3063" s="7" t="str">
        <f>IF(exportált!A3062&lt;&gt;"",IFERROR(LEFT(exportált!A3062,SEARCH("&lt;br/&gt;",exportált!A3062,1)-1),exportált!A3062),"")</f>
        <v/>
      </c>
    </row>
    <row r="3064" spans="1:1" x14ac:dyDescent="0.25">
      <c r="A3064" s="7" t="str">
        <f>IF(exportált!A3063&lt;&gt;"",IFERROR(LEFT(exportált!A3063,SEARCH("&lt;br/&gt;",exportált!A3063,1)-1),exportált!A3063),"")</f>
        <v/>
      </c>
    </row>
    <row r="3065" spans="1:1" x14ac:dyDescent="0.25">
      <c r="A3065" s="7" t="str">
        <f>IF(exportált!A3064&lt;&gt;"",IFERROR(LEFT(exportált!A3064,SEARCH("&lt;br/&gt;",exportált!A3064,1)-1),exportált!A3064),"")</f>
        <v/>
      </c>
    </row>
    <row r="3066" spans="1:1" x14ac:dyDescent="0.25">
      <c r="A3066" s="7" t="str">
        <f>IF(exportált!A3065&lt;&gt;"",IFERROR(LEFT(exportált!A3065,SEARCH("&lt;br/&gt;",exportált!A3065,1)-1),exportált!A3065),"")</f>
        <v/>
      </c>
    </row>
    <row r="3067" spans="1:1" x14ac:dyDescent="0.25">
      <c r="A3067" s="7" t="str">
        <f>IF(exportált!A3066&lt;&gt;"",IFERROR(LEFT(exportált!A3066,SEARCH("&lt;br/&gt;",exportált!A3066,1)-1),exportált!A3066),"")</f>
        <v/>
      </c>
    </row>
    <row r="3068" spans="1:1" x14ac:dyDescent="0.25">
      <c r="A3068" s="7" t="str">
        <f>IF(exportált!A3067&lt;&gt;"",IFERROR(LEFT(exportált!A3067,SEARCH("&lt;br/&gt;",exportált!A3067,1)-1),exportált!A3067),"")</f>
        <v/>
      </c>
    </row>
    <row r="3069" spans="1:1" x14ac:dyDescent="0.25">
      <c r="A3069" s="7" t="str">
        <f>IF(exportált!A3068&lt;&gt;"",IFERROR(LEFT(exportált!A3068,SEARCH("&lt;br/&gt;",exportált!A3068,1)-1),exportált!A3068),"")</f>
        <v/>
      </c>
    </row>
    <row r="3070" spans="1:1" x14ac:dyDescent="0.25">
      <c r="A3070" s="7" t="str">
        <f>IF(exportált!A3069&lt;&gt;"",IFERROR(LEFT(exportált!A3069,SEARCH("&lt;br/&gt;",exportált!A3069,1)-1),exportált!A3069),"")</f>
        <v/>
      </c>
    </row>
    <row r="3071" spans="1:1" x14ac:dyDescent="0.25">
      <c r="A3071" s="7" t="str">
        <f>IF(exportált!A3070&lt;&gt;"",IFERROR(LEFT(exportált!A3070,SEARCH("&lt;br/&gt;",exportált!A3070,1)-1),exportált!A3070),"")</f>
        <v/>
      </c>
    </row>
    <row r="3072" spans="1:1" x14ac:dyDescent="0.25">
      <c r="A3072" s="7" t="str">
        <f>IF(exportált!A3071&lt;&gt;"",IFERROR(LEFT(exportált!A3071,SEARCH("&lt;br/&gt;",exportált!A3071,1)-1),exportált!A3071),"")</f>
        <v/>
      </c>
    </row>
    <row r="3073" spans="1:1" x14ac:dyDescent="0.25">
      <c r="A3073" s="7" t="str">
        <f>IF(exportált!A3072&lt;&gt;"",IFERROR(LEFT(exportált!A3072,SEARCH("&lt;br/&gt;",exportált!A3072,1)-1),exportált!A3072),"")</f>
        <v/>
      </c>
    </row>
    <row r="3074" spans="1:1" x14ac:dyDescent="0.25">
      <c r="A3074" s="7" t="str">
        <f>IF(exportált!A3073&lt;&gt;"",IFERROR(LEFT(exportált!A3073,SEARCH("&lt;br/&gt;",exportált!A3073,1)-1),exportált!A3073),"")</f>
        <v/>
      </c>
    </row>
    <row r="3075" spans="1:1" x14ac:dyDescent="0.25">
      <c r="A3075" s="7" t="str">
        <f>IF(exportált!A3074&lt;&gt;"",IFERROR(LEFT(exportált!A3074,SEARCH("&lt;br/&gt;",exportált!A3074,1)-1),exportált!A3074),"")</f>
        <v/>
      </c>
    </row>
    <row r="3076" spans="1:1" x14ac:dyDescent="0.25">
      <c r="A3076" s="7" t="str">
        <f>IF(exportált!A3075&lt;&gt;"",IFERROR(LEFT(exportált!A3075,SEARCH("&lt;br/&gt;",exportált!A3075,1)-1),exportált!A3075),"")</f>
        <v/>
      </c>
    </row>
    <row r="3077" spans="1:1" x14ac:dyDescent="0.25">
      <c r="A3077" s="7" t="str">
        <f>IF(exportált!A3076&lt;&gt;"",IFERROR(LEFT(exportált!A3076,SEARCH("&lt;br/&gt;",exportált!A3076,1)-1),exportált!A3076),"")</f>
        <v/>
      </c>
    </row>
    <row r="3078" spans="1:1" x14ac:dyDescent="0.25">
      <c r="A3078" s="7" t="str">
        <f>IF(exportált!A3077&lt;&gt;"",IFERROR(LEFT(exportált!A3077,SEARCH("&lt;br/&gt;",exportált!A3077,1)-1),exportált!A3077),"")</f>
        <v/>
      </c>
    </row>
    <row r="3079" spans="1:1" x14ac:dyDescent="0.25">
      <c r="A3079" s="7" t="str">
        <f>IF(exportált!A3078&lt;&gt;"",IFERROR(LEFT(exportált!A3078,SEARCH("&lt;br/&gt;",exportált!A3078,1)-1),exportált!A3078),"")</f>
        <v/>
      </c>
    </row>
    <row r="3080" spans="1:1" x14ac:dyDescent="0.25">
      <c r="A3080" s="7" t="str">
        <f>IF(exportált!A3079&lt;&gt;"",IFERROR(LEFT(exportált!A3079,SEARCH("&lt;br/&gt;",exportált!A3079,1)-1),exportált!A3079),"")</f>
        <v/>
      </c>
    </row>
    <row r="3081" spans="1:1" x14ac:dyDescent="0.25">
      <c r="A3081" s="7" t="str">
        <f>IF(exportált!A3080&lt;&gt;"",IFERROR(LEFT(exportált!A3080,SEARCH("&lt;br/&gt;",exportált!A3080,1)-1),exportált!A3080),"")</f>
        <v/>
      </c>
    </row>
    <row r="3082" spans="1:1" x14ac:dyDescent="0.25">
      <c r="A3082" s="7" t="str">
        <f>IF(exportált!A3081&lt;&gt;"",IFERROR(LEFT(exportált!A3081,SEARCH("&lt;br/&gt;",exportált!A3081,1)-1),exportált!A3081),"")</f>
        <v/>
      </c>
    </row>
    <row r="3083" spans="1:1" x14ac:dyDescent="0.25">
      <c r="A3083" s="7" t="str">
        <f>IF(exportált!A3082&lt;&gt;"",IFERROR(LEFT(exportált!A3082,SEARCH("&lt;br/&gt;",exportált!A3082,1)-1),exportált!A3082),"")</f>
        <v/>
      </c>
    </row>
    <row r="3084" spans="1:1" x14ac:dyDescent="0.25">
      <c r="A3084" s="7" t="str">
        <f>IF(exportált!A3083&lt;&gt;"",IFERROR(LEFT(exportált!A3083,SEARCH("&lt;br/&gt;",exportált!A3083,1)-1),exportált!A3083),"")</f>
        <v/>
      </c>
    </row>
    <row r="3085" spans="1:1" x14ac:dyDescent="0.25">
      <c r="A3085" s="7" t="str">
        <f>IF(exportált!A3084&lt;&gt;"",IFERROR(LEFT(exportált!A3084,SEARCH("&lt;br/&gt;",exportált!A3084,1)-1),exportált!A3084),"")</f>
        <v/>
      </c>
    </row>
    <row r="3086" spans="1:1" x14ac:dyDescent="0.25">
      <c r="A3086" s="7" t="str">
        <f>IF(exportált!A3085&lt;&gt;"",IFERROR(LEFT(exportált!A3085,SEARCH("&lt;br/&gt;",exportált!A3085,1)-1),exportált!A3085),"")</f>
        <v/>
      </c>
    </row>
    <row r="3087" spans="1:1" x14ac:dyDescent="0.25">
      <c r="A3087" s="7" t="str">
        <f>IF(exportált!A3086&lt;&gt;"",IFERROR(LEFT(exportált!A3086,SEARCH("&lt;br/&gt;",exportált!A3086,1)-1),exportált!A3086),"")</f>
        <v/>
      </c>
    </row>
    <row r="3088" spans="1:1" x14ac:dyDescent="0.25">
      <c r="A3088" s="7" t="str">
        <f>IF(exportált!A3087&lt;&gt;"",IFERROR(LEFT(exportált!A3087,SEARCH("&lt;br/&gt;",exportált!A3087,1)-1),exportált!A3087),"")</f>
        <v/>
      </c>
    </row>
    <row r="3089" spans="1:1" x14ac:dyDescent="0.25">
      <c r="A3089" s="7" t="str">
        <f>IF(exportált!A3088&lt;&gt;"",IFERROR(LEFT(exportált!A3088,SEARCH("&lt;br/&gt;",exportált!A3088,1)-1),exportált!A3088),"")</f>
        <v/>
      </c>
    </row>
    <row r="3090" spans="1:1" x14ac:dyDescent="0.25">
      <c r="A3090" s="7" t="str">
        <f>IF(exportált!A3089&lt;&gt;"",IFERROR(LEFT(exportált!A3089,SEARCH("&lt;br/&gt;",exportált!A3089,1)-1),exportált!A3089),"")</f>
        <v/>
      </c>
    </row>
    <row r="3091" spans="1:1" x14ac:dyDescent="0.25">
      <c r="A3091" s="7" t="str">
        <f>IF(exportált!A3090&lt;&gt;"",IFERROR(LEFT(exportált!A3090,SEARCH("&lt;br/&gt;",exportált!A3090,1)-1),exportált!A3090),"")</f>
        <v/>
      </c>
    </row>
    <row r="3092" spans="1:1" x14ac:dyDescent="0.25">
      <c r="A3092" s="7" t="str">
        <f>IF(exportált!A3091&lt;&gt;"",IFERROR(LEFT(exportált!A3091,SEARCH("&lt;br/&gt;",exportált!A3091,1)-1),exportált!A3091),"")</f>
        <v/>
      </c>
    </row>
    <row r="3093" spans="1:1" x14ac:dyDescent="0.25">
      <c r="A3093" s="7" t="str">
        <f>IF(exportált!A3092&lt;&gt;"",IFERROR(LEFT(exportált!A3092,SEARCH("&lt;br/&gt;",exportált!A3092,1)-1),exportált!A3092),"")</f>
        <v/>
      </c>
    </row>
    <row r="3094" spans="1:1" x14ac:dyDescent="0.25">
      <c r="A3094" s="7" t="str">
        <f>IF(exportált!A3093&lt;&gt;"",IFERROR(LEFT(exportált!A3093,SEARCH("&lt;br/&gt;",exportált!A3093,1)-1),exportált!A3093),"")</f>
        <v/>
      </c>
    </row>
    <row r="3095" spans="1:1" x14ac:dyDescent="0.25">
      <c r="A3095" s="7" t="str">
        <f>IF(exportált!A3094&lt;&gt;"",IFERROR(LEFT(exportált!A3094,SEARCH("&lt;br/&gt;",exportált!A3094,1)-1),exportált!A3094),"")</f>
        <v/>
      </c>
    </row>
    <row r="3096" spans="1:1" x14ac:dyDescent="0.25">
      <c r="A3096" s="7" t="str">
        <f>IF(exportált!A3095&lt;&gt;"",IFERROR(LEFT(exportált!A3095,SEARCH("&lt;br/&gt;",exportált!A3095,1)-1),exportált!A3095),"")</f>
        <v/>
      </c>
    </row>
    <row r="3097" spans="1:1" x14ac:dyDescent="0.25">
      <c r="A3097" s="7" t="str">
        <f>IF(exportált!A3096&lt;&gt;"",IFERROR(LEFT(exportált!A3096,SEARCH("&lt;br/&gt;",exportált!A3096,1)-1),exportált!A3096),"")</f>
        <v/>
      </c>
    </row>
    <row r="3098" spans="1:1" x14ac:dyDescent="0.25">
      <c r="A3098" s="7" t="str">
        <f>IF(exportált!A3097&lt;&gt;"",IFERROR(LEFT(exportált!A3097,SEARCH("&lt;br/&gt;",exportált!A3097,1)-1),exportált!A3097),"")</f>
        <v/>
      </c>
    </row>
    <row r="3099" spans="1:1" x14ac:dyDescent="0.25">
      <c r="A3099" s="7" t="str">
        <f>IF(exportált!A3098&lt;&gt;"",IFERROR(LEFT(exportált!A3098,SEARCH("&lt;br/&gt;",exportált!A3098,1)-1),exportált!A3098),"")</f>
        <v/>
      </c>
    </row>
    <row r="3100" spans="1:1" x14ac:dyDescent="0.25">
      <c r="A3100" s="7" t="str">
        <f>IF(exportált!A3099&lt;&gt;"",IFERROR(LEFT(exportált!A3099,SEARCH("&lt;br/&gt;",exportált!A3099,1)-1),exportált!A3099),"")</f>
        <v/>
      </c>
    </row>
    <row r="3101" spans="1:1" x14ac:dyDescent="0.25">
      <c r="A3101" s="7" t="str">
        <f>IF(exportált!A3100&lt;&gt;"",IFERROR(LEFT(exportált!A3100,SEARCH("&lt;br/&gt;",exportált!A3100,1)-1),exportált!A3100),"")</f>
        <v/>
      </c>
    </row>
    <row r="3102" spans="1:1" x14ac:dyDescent="0.25">
      <c r="A3102" s="7" t="str">
        <f>IF(exportált!A3101&lt;&gt;"",IFERROR(LEFT(exportált!A3101,SEARCH("&lt;br/&gt;",exportált!A3101,1)-1),exportált!A3101),"")</f>
        <v/>
      </c>
    </row>
    <row r="3103" spans="1:1" x14ac:dyDescent="0.25">
      <c r="A3103" s="7" t="str">
        <f>IF(exportált!A3102&lt;&gt;"",IFERROR(LEFT(exportált!A3102,SEARCH("&lt;br/&gt;",exportált!A3102,1)-1),exportált!A3102),"")</f>
        <v/>
      </c>
    </row>
    <row r="3104" spans="1:1" x14ac:dyDescent="0.25">
      <c r="A3104" s="7" t="str">
        <f>IF(exportált!A3103&lt;&gt;"",IFERROR(LEFT(exportált!A3103,SEARCH("&lt;br/&gt;",exportált!A3103,1)-1),exportált!A3103),"")</f>
        <v/>
      </c>
    </row>
    <row r="3105" spans="1:1" x14ac:dyDescent="0.25">
      <c r="A3105" s="7" t="str">
        <f>IF(exportált!A3104&lt;&gt;"",IFERROR(LEFT(exportált!A3104,SEARCH("&lt;br/&gt;",exportált!A3104,1)-1),exportált!A3104),"")</f>
        <v/>
      </c>
    </row>
    <row r="3106" spans="1:1" x14ac:dyDescent="0.25">
      <c r="A3106" s="7" t="str">
        <f>IF(exportált!A3105&lt;&gt;"",IFERROR(LEFT(exportált!A3105,SEARCH("&lt;br/&gt;",exportált!A3105,1)-1),exportált!A3105),"")</f>
        <v/>
      </c>
    </row>
    <row r="3107" spans="1:1" x14ac:dyDescent="0.25">
      <c r="A3107" s="7" t="str">
        <f>IF(exportált!A3106&lt;&gt;"",IFERROR(LEFT(exportált!A3106,SEARCH("&lt;br/&gt;",exportált!A3106,1)-1),exportált!A3106),"")</f>
        <v/>
      </c>
    </row>
    <row r="3108" spans="1:1" x14ac:dyDescent="0.25">
      <c r="A3108" s="7" t="str">
        <f>IF(exportált!A3107&lt;&gt;"",IFERROR(LEFT(exportált!A3107,SEARCH("&lt;br/&gt;",exportált!A3107,1)-1),exportált!A3107),"")</f>
        <v/>
      </c>
    </row>
    <row r="3109" spans="1:1" x14ac:dyDescent="0.25">
      <c r="A3109" s="7" t="str">
        <f>IF(exportált!A3108&lt;&gt;"",IFERROR(LEFT(exportált!A3108,SEARCH("&lt;br/&gt;",exportált!A3108,1)-1),exportált!A3108),"")</f>
        <v/>
      </c>
    </row>
    <row r="3110" spans="1:1" x14ac:dyDescent="0.25">
      <c r="A3110" s="7" t="str">
        <f>IF(exportált!A3109&lt;&gt;"",IFERROR(LEFT(exportált!A3109,SEARCH("&lt;br/&gt;",exportált!A3109,1)-1),exportált!A3109),"")</f>
        <v/>
      </c>
    </row>
    <row r="3111" spans="1:1" x14ac:dyDescent="0.25">
      <c r="A3111" s="7" t="str">
        <f>IF(exportált!A3110&lt;&gt;"",IFERROR(LEFT(exportált!A3110,SEARCH("&lt;br/&gt;",exportált!A3110,1)-1),exportált!A3110),"")</f>
        <v/>
      </c>
    </row>
    <row r="3112" spans="1:1" x14ac:dyDescent="0.25">
      <c r="A3112" s="7" t="str">
        <f>IF(exportált!A3111&lt;&gt;"",IFERROR(LEFT(exportált!A3111,SEARCH("&lt;br/&gt;",exportált!A3111,1)-1),exportált!A3111),"")</f>
        <v/>
      </c>
    </row>
    <row r="3113" spans="1:1" x14ac:dyDescent="0.25">
      <c r="A3113" s="7" t="str">
        <f>IF(exportált!A3112&lt;&gt;"",IFERROR(LEFT(exportált!A3112,SEARCH("&lt;br/&gt;",exportált!A3112,1)-1),exportált!A3112),"")</f>
        <v/>
      </c>
    </row>
    <row r="3114" spans="1:1" x14ac:dyDescent="0.25">
      <c r="A3114" s="7" t="str">
        <f>IF(exportált!A3113&lt;&gt;"",IFERROR(LEFT(exportált!A3113,SEARCH("&lt;br/&gt;",exportált!A3113,1)-1),exportált!A3113),"")</f>
        <v/>
      </c>
    </row>
    <row r="3115" spans="1:1" x14ac:dyDescent="0.25">
      <c r="A3115" s="7" t="str">
        <f>IF(exportált!A3114&lt;&gt;"",IFERROR(LEFT(exportált!A3114,SEARCH("&lt;br/&gt;",exportált!A3114,1)-1),exportált!A3114),"")</f>
        <v/>
      </c>
    </row>
    <row r="3116" spans="1:1" x14ac:dyDescent="0.25">
      <c r="A3116" s="7" t="str">
        <f>IF(exportált!A3115&lt;&gt;"",IFERROR(LEFT(exportált!A3115,SEARCH("&lt;br/&gt;",exportált!A3115,1)-1),exportált!A3115),"")</f>
        <v/>
      </c>
    </row>
    <row r="3117" spans="1:1" x14ac:dyDescent="0.25">
      <c r="A3117" s="7" t="str">
        <f>IF(exportált!A3116&lt;&gt;"",IFERROR(LEFT(exportált!A3116,SEARCH("&lt;br/&gt;",exportált!A3116,1)-1),exportált!A3116),"")</f>
        <v/>
      </c>
    </row>
    <row r="3118" spans="1:1" x14ac:dyDescent="0.25">
      <c r="A3118" s="7" t="str">
        <f>IF(exportált!A3117&lt;&gt;"",IFERROR(LEFT(exportált!A3117,SEARCH("&lt;br/&gt;",exportált!A3117,1)-1),exportált!A3117),"")</f>
        <v/>
      </c>
    </row>
    <row r="3119" spans="1:1" x14ac:dyDescent="0.25">
      <c r="A3119" s="7" t="str">
        <f>IF(exportált!A3118&lt;&gt;"",IFERROR(LEFT(exportált!A3118,SEARCH("&lt;br/&gt;",exportált!A3118,1)-1),exportált!A3118),"")</f>
        <v/>
      </c>
    </row>
    <row r="3120" spans="1:1" x14ac:dyDescent="0.25">
      <c r="A3120" s="7" t="str">
        <f>IF(exportált!A3119&lt;&gt;"",IFERROR(LEFT(exportált!A3119,SEARCH("&lt;br/&gt;",exportált!A3119,1)-1),exportált!A3119),"")</f>
        <v/>
      </c>
    </row>
    <row r="3121" spans="1:1" x14ac:dyDescent="0.25">
      <c r="A3121" s="7" t="str">
        <f>IF(exportált!A3120&lt;&gt;"",IFERROR(LEFT(exportált!A3120,SEARCH("&lt;br/&gt;",exportált!A3120,1)-1),exportált!A3120),"")</f>
        <v/>
      </c>
    </row>
    <row r="3122" spans="1:1" x14ac:dyDescent="0.25">
      <c r="A3122" s="7" t="str">
        <f>IF(exportált!A3121&lt;&gt;"",IFERROR(LEFT(exportált!A3121,SEARCH("&lt;br/&gt;",exportált!A3121,1)-1),exportált!A3121),"")</f>
        <v/>
      </c>
    </row>
    <row r="3123" spans="1:1" x14ac:dyDescent="0.25">
      <c r="A3123" s="7" t="str">
        <f>IF(exportált!A3122&lt;&gt;"",IFERROR(LEFT(exportált!A3122,SEARCH("&lt;br/&gt;",exportált!A3122,1)-1),exportált!A3122),"")</f>
        <v/>
      </c>
    </row>
    <row r="3124" spans="1:1" x14ac:dyDescent="0.25">
      <c r="A3124" s="7" t="str">
        <f>IF(exportált!A3123&lt;&gt;"",IFERROR(LEFT(exportált!A3123,SEARCH("&lt;br/&gt;",exportált!A3123,1)-1),exportált!A3123),"")</f>
        <v/>
      </c>
    </row>
    <row r="3125" spans="1:1" x14ac:dyDescent="0.25">
      <c r="A3125" s="7" t="str">
        <f>IF(exportált!A3124&lt;&gt;"",IFERROR(LEFT(exportált!A3124,SEARCH("&lt;br/&gt;",exportált!A3124,1)-1),exportált!A3124),"")</f>
        <v/>
      </c>
    </row>
    <row r="3126" spans="1:1" x14ac:dyDescent="0.25">
      <c r="A3126" s="7" t="str">
        <f>IF(exportált!A3125&lt;&gt;"",IFERROR(LEFT(exportált!A3125,SEARCH("&lt;br/&gt;",exportált!A3125,1)-1),exportált!A3125),"")</f>
        <v/>
      </c>
    </row>
    <row r="3127" spans="1:1" x14ac:dyDescent="0.25">
      <c r="A3127" s="7" t="str">
        <f>IF(exportált!A3126&lt;&gt;"",IFERROR(LEFT(exportált!A3126,SEARCH("&lt;br/&gt;",exportált!A3126,1)-1),exportált!A3126),"")</f>
        <v/>
      </c>
    </row>
    <row r="3128" spans="1:1" x14ac:dyDescent="0.25">
      <c r="A3128" s="7" t="str">
        <f>IF(exportált!A3127&lt;&gt;"",IFERROR(LEFT(exportált!A3127,SEARCH("&lt;br/&gt;",exportált!A3127,1)-1),exportált!A3127),"")</f>
        <v/>
      </c>
    </row>
    <row r="3129" spans="1:1" x14ac:dyDescent="0.25">
      <c r="A3129" s="7" t="str">
        <f>IF(exportált!A3128&lt;&gt;"",IFERROR(LEFT(exportált!A3128,SEARCH("&lt;br/&gt;",exportált!A3128,1)-1),exportált!A3128),"")</f>
        <v/>
      </c>
    </row>
    <row r="3130" spans="1:1" x14ac:dyDescent="0.25">
      <c r="A3130" s="7" t="str">
        <f>IF(exportált!A3129&lt;&gt;"",IFERROR(LEFT(exportált!A3129,SEARCH("&lt;br/&gt;",exportált!A3129,1)-1),exportált!A3129),"")</f>
        <v/>
      </c>
    </row>
    <row r="3131" spans="1:1" x14ac:dyDescent="0.25">
      <c r="A3131" s="7" t="str">
        <f>IF(exportált!A3130&lt;&gt;"",IFERROR(LEFT(exportált!A3130,SEARCH("&lt;br/&gt;",exportált!A3130,1)-1),exportált!A3130),"")</f>
        <v/>
      </c>
    </row>
    <row r="3132" spans="1:1" x14ac:dyDescent="0.25">
      <c r="A3132" s="7" t="str">
        <f>IF(exportált!A3131&lt;&gt;"",IFERROR(LEFT(exportált!A3131,SEARCH("&lt;br/&gt;",exportált!A3131,1)-1),exportált!A3131),"")</f>
        <v/>
      </c>
    </row>
    <row r="3133" spans="1:1" x14ac:dyDescent="0.25">
      <c r="A3133" s="7" t="str">
        <f>IF(exportált!A3132&lt;&gt;"",IFERROR(LEFT(exportált!A3132,SEARCH("&lt;br/&gt;",exportált!A3132,1)-1),exportált!A3132),"")</f>
        <v/>
      </c>
    </row>
    <row r="3134" spans="1:1" x14ac:dyDescent="0.25">
      <c r="A3134" s="7" t="str">
        <f>IF(exportált!A3133&lt;&gt;"",IFERROR(LEFT(exportált!A3133,SEARCH("&lt;br/&gt;",exportált!A3133,1)-1),exportált!A3133),"")</f>
        <v/>
      </c>
    </row>
    <row r="3135" spans="1:1" x14ac:dyDescent="0.25">
      <c r="A3135" s="7" t="str">
        <f>IF(exportált!A3134&lt;&gt;"",IFERROR(LEFT(exportált!A3134,SEARCH("&lt;br/&gt;",exportált!A3134,1)-1),exportált!A3134),"")</f>
        <v/>
      </c>
    </row>
    <row r="3136" spans="1:1" x14ac:dyDescent="0.25">
      <c r="A3136" s="7" t="str">
        <f>IF(exportált!A3135&lt;&gt;"",IFERROR(LEFT(exportált!A3135,SEARCH("&lt;br/&gt;",exportált!A3135,1)-1),exportált!A3135),"")</f>
        <v/>
      </c>
    </row>
    <row r="3137" spans="1:1" x14ac:dyDescent="0.25">
      <c r="A3137" s="7" t="str">
        <f>IF(exportált!A3136&lt;&gt;"",IFERROR(LEFT(exportált!A3136,SEARCH("&lt;br/&gt;",exportált!A3136,1)-1),exportált!A3136),"")</f>
        <v/>
      </c>
    </row>
    <row r="3138" spans="1:1" x14ac:dyDescent="0.25">
      <c r="A3138" s="7" t="str">
        <f>IF(exportált!A3137&lt;&gt;"",IFERROR(LEFT(exportált!A3137,SEARCH("&lt;br/&gt;",exportált!A3137,1)-1),exportált!A3137),"")</f>
        <v/>
      </c>
    </row>
    <row r="3139" spans="1:1" x14ac:dyDescent="0.25">
      <c r="A3139" s="7" t="str">
        <f>IF(exportált!A3138&lt;&gt;"",IFERROR(LEFT(exportált!A3138,SEARCH("&lt;br/&gt;",exportált!A3138,1)-1),exportált!A3138),"")</f>
        <v/>
      </c>
    </row>
    <row r="3140" spans="1:1" x14ac:dyDescent="0.25">
      <c r="A3140" s="7" t="str">
        <f>IF(exportált!A3139&lt;&gt;"",IFERROR(LEFT(exportált!A3139,SEARCH("&lt;br/&gt;",exportált!A3139,1)-1),exportált!A3139),"")</f>
        <v/>
      </c>
    </row>
    <row r="3141" spans="1:1" x14ac:dyDescent="0.25">
      <c r="A3141" s="7" t="str">
        <f>IF(exportált!A3140&lt;&gt;"",IFERROR(LEFT(exportált!A3140,SEARCH("&lt;br/&gt;",exportált!A3140,1)-1),exportált!A3140),"")</f>
        <v/>
      </c>
    </row>
    <row r="3142" spans="1:1" x14ac:dyDescent="0.25">
      <c r="A3142" s="7" t="str">
        <f>IF(exportált!A3141&lt;&gt;"",IFERROR(LEFT(exportált!A3141,SEARCH("&lt;br/&gt;",exportált!A3141,1)-1),exportált!A3141),"")</f>
        <v/>
      </c>
    </row>
    <row r="3143" spans="1:1" x14ac:dyDescent="0.25">
      <c r="A3143" s="7" t="str">
        <f>IF(exportált!A3142&lt;&gt;"",IFERROR(LEFT(exportált!A3142,SEARCH("&lt;br/&gt;",exportált!A3142,1)-1),exportált!A3142),"")</f>
        <v/>
      </c>
    </row>
    <row r="3144" spans="1:1" x14ac:dyDescent="0.25">
      <c r="A3144" s="7" t="str">
        <f>IF(exportált!A3143&lt;&gt;"",IFERROR(LEFT(exportált!A3143,SEARCH("&lt;br/&gt;",exportált!A3143,1)-1),exportált!A3143),"")</f>
        <v/>
      </c>
    </row>
    <row r="3145" spans="1:1" x14ac:dyDescent="0.25">
      <c r="A3145" s="7" t="str">
        <f>IF(exportált!A3144&lt;&gt;"",IFERROR(LEFT(exportált!A3144,SEARCH("&lt;br/&gt;",exportált!A3144,1)-1),exportált!A3144),"")</f>
        <v/>
      </c>
    </row>
    <row r="3146" spans="1:1" x14ac:dyDescent="0.25">
      <c r="A3146" s="7" t="str">
        <f>IF(exportált!A3145&lt;&gt;"",IFERROR(LEFT(exportált!A3145,SEARCH("&lt;br/&gt;",exportált!A3145,1)-1),exportált!A3145),"")</f>
        <v/>
      </c>
    </row>
    <row r="3147" spans="1:1" x14ac:dyDescent="0.25">
      <c r="A3147" s="7" t="str">
        <f>IF(exportált!A3146&lt;&gt;"",IFERROR(LEFT(exportált!A3146,SEARCH("&lt;br/&gt;",exportált!A3146,1)-1),exportált!A3146),"")</f>
        <v/>
      </c>
    </row>
    <row r="3148" spans="1:1" x14ac:dyDescent="0.25">
      <c r="A3148" s="7" t="str">
        <f>IF(exportált!A3147&lt;&gt;"",IFERROR(LEFT(exportált!A3147,SEARCH("&lt;br/&gt;",exportált!A3147,1)-1),exportált!A3147),"")</f>
        <v/>
      </c>
    </row>
    <row r="3149" spans="1:1" x14ac:dyDescent="0.25">
      <c r="A3149" s="7" t="str">
        <f>IF(exportált!A3148&lt;&gt;"",IFERROR(LEFT(exportált!A3148,SEARCH("&lt;br/&gt;",exportált!A3148,1)-1),exportált!A3148),"")</f>
        <v/>
      </c>
    </row>
    <row r="3150" spans="1:1" x14ac:dyDescent="0.25">
      <c r="A3150" s="7" t="str">
        <f>IF(exportált!A3149&lt;&gt;"",IFERROR(LEFT(exportált!A3149,SEARCH("&lt;br/&gt;",exportált!A3149,1)-1),exportált!A3149),"")</f>
        <v/>
      </c>
    </row>
    <row r="3151" spans="1:1" x14ac:dyDescent="0.25">
      <c r="A3151" s="7" t="str">
        <f>IF(exportált!A3150&lt;&gt;"",IFERROR(LEFT(exportált!A3150,SEARCH("&lt;br/&gt;",exportált!A3150,1)-1),exportált!A3150),"")</f>
        <v/>
      </c>
    </row>
    <row r="3152" spans="1:1" x14ac:dyDescent="0.25">
      <c r="A3152" s="7" t="str">
        <f>IF(exportált!A3151&lt;&gt;"",IFERROR(LEFT(exportált!A3151,SEARCH("&lt;br/&gt;",exportált!A3151,1)-1),exportált!A3151),"")</f>
        <v/>
      </c>
    </row>
    <row r="3153" spans="1:1" x14ac:dyDescent="0.25">
      <c r="A3153" s="7" t="str">
        <f>IF(exportált!A3152&lt;&gt;"",IFERROR(LEFT(exportált!A3152,SEARCH("&lt;br/&gt;",exportált!A3152,1)-1),exportált!A3152),"")</f>
        <v/>
      </c>
    </row>
    <row r="3154" spans="1:1" x14ac:dyDescent="0.25">
      <c r="A3154" s="7" t="str">
        <f>IF(exportált!A3153&lt;&gt;"",IFERROR(LEFT(exportált!A3153,SEARCH("&lt;br/&gt;",exportált!A3153,1)-1),exportált!A3153),"")</f>
        <v/>
      </c>
    </row>
    <row r="3155" spans="1:1" x14ac:dyDescent="0.25">
      <c r="A3155" s="7" t="str">
        <f>IF(exportált!A3154&lt;&gt;"",IFERROR(LEFT(exportált!A3154,SEARCH("&lt;br/&gt;",exportált!A3154,1)-1),exportált!A3154),"")</f>
        <v/>
      </c>
    </row>
    <row r="3156" spans="1:1" x14ac:dyDescent="0.25">
      <c r="A3156" s="7" t="str">
        <f>IF(exportált!A3155&lt;&gt;"",IFERROR(LEFT(exportált!A3155,SEARCH("&lt;br/&gt;",exportált!A3155,1)-1),exportált!A3155),"")</f>
        <v/>
      </c>
    </row>
    <row r="3157" spans="1:1" x14ac:dyDescent="0.25">
      <c r="A3157" s="7" t="str">
        <f>IF(exportált!A3156&lt;&gt;"",IFERROR(LEFT(exportált!A3156,SEARCH("&lt;br/&gt;",exportált!A3156,1)-1),exportált!A3156),"")</f>
        <v/>
      </c>
    </row>
    <row r="3158" spans="1:1" x14ac:dyDescent="0.25">
      <c r="A3158" s="7" t="str">
        <f>IF(exportált!A3157&lt;&gt;"",IFERROR(LEFT(exportált!A3157,SEARCH("&lt;br/&gt;",exportált!A3157,1)-1),exportált!A3157),"")</f>
        <v/>
      </c>
    </row>
    <row r="3159" spans="1:1" x14ac:dyDescent="0.25">
      <c r="A3159" s="7" t="str">
        <f>IF(exportált!A3158&lt;&gt;"",IFERROR(LEFT(exportált!A3158,SEARCH("&lt;br/&gt;",exportált!A3158,1)-1),exportált!A3158),"")</f>
        <v/>
      </c>
    </row>
    <row r="3160" spans="1:1" x14ac:dyDescent="0.25">
      <c r="A3160" s="7" t="str">
        <f>IF(exportált!A3159&lt;&gt;"",IFERROR(LEFT(exportált!A3159,SEARCH("&lt;br/&gt;",exportált!A3159,1)-1),exportált!A3159),"")</f>
        <v/>
      </c>
    </row>
    <row r="3161" spans="1:1" x14ac:dyDescent="0.25">
      <c r="A3161" s="7" t="str">
        <f>IF(exportált!A3160&lt;&gt;"",IFERROR(LEFT(exportált!A3160,SEARCH("&lt;br/&gt;",exportált!A3160,1)-1),exportált!A3160),"")</f>
        <v/>
      </c>
    </row>
    <row r="3162" spans="1:1" x14ac:dyDescent="0.25">
      <c r="A3162" s="7" t="str">
        <f>IF(exportált!A3161&lt;&gt;"",IFERROR(LEFT(exportált!A3161,SEARCH("&lt;br/&gt;",exportált!A3161,1)-1),exportált!A3161),"")</f>
        <v/>
      </c>
    </row>
    <row r="3163" spans="1:1" x14ac:dyDescent="0.25">
      <c r="A3163" s="7" t="str">
        <f>IF(exportált!A3162&lt;&gt;"",IFERROR(LEFT(exportált!A3162,SEARCH("&lt;br/&gt;",exportált!A3162,1)-1),exportált!A3162),"")</f>
        <v/>
      </c>
    </row>
    <row r="3164" spans="1:1" x14ac:dyDescent="0.25">
      <c r="A3164" s="7" t="str">
        <f>IF(exportált!A3163&lt;&gt;"",IFERROR(LEFT(exportált!A3163,SEARCH("&lt;br/&gt;",exportált!A3163,1)-1),exportált!A3163),"")</f>
        <v/>
      </c>
    </row>
    <row r="3165" spans="1:1" x14ac:dyDescent="0.25">
      <c r="A3165" s="7" t="str">
        <f>IF(exportált!A3164&lt;&gt;"",IFERROR(LEFT(exportált!A3164,SEARCH("&lt;br/&gt;",exportált!A3164,1)-1),exportált!A3164),"")</f>
        <v/>
      </c>
    </row>
    <row r="3166" spans="1:1" x14ac:dyDescent="0.25">
      <c r="A3166" s="7" t="str">
        <f>IF(exportált!A3165&lt;&gt;"",IFERROR(LEFT(exportált!A3165,SEARCH("&lt;br/&gt;",exportált!A3165,1)-1),exportált!A3165),"")</f>
        <v/>
      </c>
    </row>
    <row r="3167" spans="1:1" x14ac:dyDescent="0.25">
      <c r="A3167" s="7" t="str">
        <f>IF(exportált!A3166&lt;&gt;"",IFERROR(LEFT(exportált!A3166,SEARCH("&lt;br/&gt;",exportált!A3166,1)-1),exportált!A3166),"")</f>
        <v/>
      </c>
    </row>
    <row r="3168" spans="1:1" x14ac:dyDescent="0.25">
      <c r="A3168" s="7" t="str">
        <f>IF(exportált!A3167&lt;&gt;"",IFERROR(LEFT(exportált!A3167,SEARCH("&lt;br/&gt;",exportált!A3167,1)-1),exportált!A3167),"")</f>
        <v/>
      </c>
    </row>
    <row r="3169" spans="1:1" x14ac:dyDescent="0.25">
      <c r="A3169" s="7" t="str">
        <f>IF(exportált!A3168&lt;&gt;"",IFERROR(LEFT(exportált!A3168,SEARCH("&lt;br/&gt;",exportált!A3168,1)-1),exportált!A3168),"")</f>
        <v/>
      </c>
    </row>
    <row r="3170" spans="1:1" x14ac:dyDescent="0.25">
      <c r="A3170" s="7" t="str">
        <f>IF(exportált!A3169&lt;&gt;"",IFERROR(LEFT(exportált!A3169,SEARCH("&lt;br/&gt;",exportált!A3169,1)-1),exportált!A3169),"")</f>
        <v/>
      </c>
    </row>
    <row r="3171" spans="1:1" x14ac:dyDescent="0.25">
      <c r="A3171" s="7" t="str">
        <f>IF(exportált!A3170&lt;&gt;"",IFERROR(LEFT(exportált!A3170,SEARCH("&lt;br/&gt;",exportált!A3170,1)-1),exportált!A3170),"")</f>
        <v/>
      </c>
    </row>
    <row r="3172" spans="1:1" x14ac:dyDescent="0.25">
      <c r="A3172" s="7" t="str">
        <f>IF(exportált!A3171&lt;&gt;"",IFERROR(LEFT(exportált!A3171,SEARCH("&lt;br/&gt;",exportált!A3171,1)-1),exportált!A3171),"")</f>
        <v/>
      </c>
    </row>
    <row r="3173" spans="1:1" x14ac:dyDescent="0.25">
      <c r="A3173" s="7" t="str">
        <f>IF(exportált!A3172&lt;&gt;"",IFERROR(LEFT(exportált!A3172,SEARCH("&lt;br/&gt;",exportált!A3172,1)-1),exportált!A3172),"")</f>
        <v/>
      </c>
    </row>
    <row r="3174" spans="1:1" x14ac:dyDescent="0.25">
      <c r="A3174" s="7" t="str">
        <f>IF(exportált!A3173&lt;&gt;"",IFERROR(LEFT(exportált!A3173,SEARCH("&lt;br/&gt;",exportált!A3173,1)-1),exportált!A3173),"")</f>
        <v/>
      </c>
    </row>
    <row r="3175" spans="1:1" x14ac:dyDescent="0.25">
      <c r="A3175" s="7" t="str">
        <f>IF(exportált!A3174&lt;&gt;"",IFERROR(LEFT(exportált!A3174,SEARCH("&lt;br/&gt;",exportált!A3174,1)-1),exportált!A3174),"")</f>
        <v/>
      </c>
    </row>
    <row r="3176" spans="1:1" x14ac:dyDescent="0.25">
      <c r="A3176" s="7" t="str">
        <f>IF(exportált!A3175&lt;&gt;"",IFERROR(LEFT(exportált!A3175,SEARCH("&lt;br/&gt;",exportált!A3175,1)-1),exportált!A3175),"")</f>
        <v/>
      </c>
    </row>
    <row r="3177" spans="1:1" x14ac:dyDescent="0.25">
      <c r="A3177" s="7" t="str">
        <f>IF(exportált!A3176&lt;&gt;"",IFERROR(LEFT(exportált!A3176,SEARCH("&lt;br/&gt;",exportált!A3176,1)-1),exportált!A3176),"")</f>
        <v/>
      </c>
    </row>
    <row r="3178" spans="1:1" x14ac:dyDescent="0.25">
      <c r="A3178" s="7" t="str">
        <f>IF(exportált!A3177&lt;&gt;"",IFERROR(LEFT(exportált!A3177,SEARCH("&lt;br/&gt;",exportált!A3177,1)-1),exportált!A3177),"")</f>
        <v/>
      </c>
    </row>
    <row r="3179" spans="1:1" x14ac:dyDescent="0.25">
      <c r="A3179" s="7" t="str">
        <f>IF(exportált!A3178&lt;&gt;"",IFERROR(LEFT(exportált!A3178,SEARCH("&lt;br/&gt;",exportált!A3178,1)-1),exportált!A3178),"")</f>
        <v/>
      </c>
    </row>
    <row r="3180" spans="1:1" x14ac:dyDescent="0.25">
      <c r="A3180" s="7" t="str">
        <f>IF(exportált!A3179&lt;&gt;"",IFERROR(LEFT(exportált!A3179,SEARCH("&lt;br/&gt;",exportált!A3179,1)-1),exportált!A3179),"")</f>
        <v/>
      </c>
    </row>
    <row r="3181" spans="1:1" x14ac:dyDescent="0.25">
      <c r="A3181" s="7" t="str">
        <f>IF(exportált!A3180&lt;&gt;"",IFERROR(LEFT(exportált!A3180,SEARCH("&lt;br/&gt;",exportált!A3180,1)-1),exportált!A3180),"")</f>
        <v/>
      </c>
    </row>
    <row r="3182" spans="1:1" x14ac:dyDescent="0.25">
      <c r="A3182" s="7" t="str">
        <f>IF(exportált!A3181&lt;&gt;"",IFERROR(LEFT(exportált!A3181,SEARCH("&lt;br/&gt;",exportált!A3181,1)-1),exportált!A3181),"")</f>
        <v/>
      </c>
    </row>
    <row r="3183" spans="1:1" x14ac:dyDescent="0.25">
      <c r="A3183" s="7" t="str">
        <f>IF(exportált!A3182&lt;&gt;"",IFERROR(LEFT(exportált!A3182,SEARCH("&lt;br/&gt;",exportált!A3182,1)-1),exportált!A3182),"")</f>
        <v/>
      </c>
    </row>
    <row r="3184" spans="1:1" x14ac:dyDescent="0.25">
      <c r="A3184" s="7" t="str">
        <f>IF(exportált!A3183&lt;&gt;"",IFERROR(LEFT(exportált!A3183,SEARCH("&lt;br/&gt;",exportált!A3183,1)-1),exportált!A3183),"")</f>
        <v/>
      </c>
    </row>
    <row r="3185" spans="1:1" x14ac:dyDescent="0.25">
      <c r="A3185" s="7" t="str">
        <f>IF(exportált!A3184&lt;&gt;"",IFERROR(LEFT(exportált!A3184,SEARCH("&lt;br/&gt;",exportált!A3184,1)-1),exportált!A3184),"")</f>
        <v/>
      </c>
    </row>
    <row r="3186" spans="1:1" x14ac:dyDescent="0.25">
      <c r="A3186" s="7" t="str">
        <f>IF(exportált!A3185&lt;&gt;"",IFERROR(LEFT(exportált!A3185,SEARCH("&lt;br/&gt;",exportált!A3185,1)-1),exportált!A3185),"")</f>
        <v/>
      </c>
    </row>
    <row r="3187" spans="1:1" x14ac:dyDescent="0.25">
      <c r="A3187" s="7" t="str">
        <f>IF(exportált!A3186&lt;&gt;"",IFERROR(LEFT(exportált!A3186,SEARCH("&lt;br/&gt;",exportált!A3186,1)-1),exportált!A3186),"")</f>
        <v/>
      </c>
    </row>
    <row r="3188" spans="1:1" x14ac:dyDescent="0.25">
      <c r="A3188" s="7" t="str">
        <f>IF(exportált!A3187&lt;&gt;"",IFERROR(LEFT(exportált!A3187,SEARCH("&lt;br/&gt;",exportált!A3187,1)-1),exportált!A3187),"")</f>
        <v/>
      </c>
    </row>
    <row r="3189" spans="1:1" x14ac:dyDescent="0.25">
      <c r="A3189" s="7" t="str">
        <f>IF(exportált!A3188&lt;&gt;"",IFERROR(LEFT(exportált!A3188,SEARCH("&lt;br/&gt;",exportált!A3188,1)-1),exportált!A3188),"")</f>
        <v/>
      </c>
    </row>
    <row r="3190" spans="1:1" x14ac:dyDescent="0.25">
      <c r="A3190" s="7" t="str">
        <f>IF(exportált!A3189&lt;&gt;"",IFERROR(LEFT(exportált!A3189,SEARCH("&lt;br/&gt;",exportált!A3189,1)-1),exportált!A3189),"")</f>
        <v/>
      </c>
    </row>
    <row r="3191" spans="1:1" x14ac:dyDescent="0.25">
      <c r="A3191" s="7" t="str">
        <f>IF(exportált!A3190&lt;&gt;"",IFERROR(LEFT(exportált!A3190,SEARCH("&lt;br/&gt;",exportált!A3190,1)-1),exportált!A3190),"")</f>
        <v/>
      </c>
    </row>
    <row r="3192" spans="1:1" x14ac:dyDescent="0.25">
      <c r="A3192" s="7" t="str">
        <f>IF(exportált!A3191&lt;&gt;"",IFERROR(LEFT(exportált!A3191,SEARCH("&lt;br/&gt;",exportált!A3191,1)-1),exportált!A3191),"")</f>
        <v/>
      </c>
    </row>
    <row r="3193" spans="1:1" x14ac:dyDescent="0.25">
      <c r="A3193" s="7" t="str">
        <f>IF(exportált!A3192&lt;&gt;"",IFERROR(LEFT(exportált!A3192,SEARCH("&lt;br/&gt;",exportált!A3192,1)-1),exportált!A3192),"")</f>
        <v/>
      </c>
    </row>
    <row r="3194" spans="1:1" x14ac:dyDescent="0.25">
      <c r="A3194" s="7" t="str">
        <f>IF(exportált!A3193&lt;&gt;"",IFERROR(LEFT(exportált!A3193,SEARCH("&lt;br/&gt;",exportált!A3193,1)-1),exportált!A3193),"")</f>
        <v/>
      </c>
    </row>
    <row r="3195" spans="1:1" x14ac:dyDescent="0.25">
      <c r="A3195" s="7" t="str">
        <f>IF(exportált!A3194&lt;&gt;"",IFERROR(LEFT(exportált!A3194,SEARCH("&lt;br/&gt;",exportált!A3194,1)-1),exportált!A3194),"")</f>
        <v/>
      </c>
    </row>
    <row r="3196" spans="1:1" x14ac:dyDescent="0.25">
      <c r="A3196" s="7" t="str">
        <f>IF(exportált!A3195&lt;&gt;"",IFERROR(LEFT(exportált!A3195,SEARCH("&lt;br/&gt;",exportált!A3195,1)-1),exportált!A3195),"")</f>
        <v/>
      </c>
    </row>
    <row r="3197" spans="1:1" x14ac:dyDescent="0.25">
      <c r="A3197" s="7" t="str">
        <f>IF(exportált!A3196&lt;&gt;"",IFERROR(LEFT(exportált!A3196,SEARCH("&lt;br/&gt;",exportált!A3196,1)-1),exportált!A3196),"")</f>
        <v/>
      </c>
    </row>
    <row r="3198" spans="1:1" x14ac:dyDescent="0.25">
      <c r="A3198" s="7" t="str">
        <f>IF(exportált!A3197&lt;&gt;"",IFERROR(LEFT(exportált!A3197,SEARCH("&lt;br/&gt;",exportált!A3197,1)-1),exportált!A3197),"")</f>
        <v/>
      </c>
    </row>
    <row r="3199" spans="1:1" x14ac:dyDescent="0.25">
      <c r="A3199" s="7" t="str">
        <f>IF(exportált!A3198&lt;&gt;"",IFERROR(LEFT(exportált!A3198,SEARCH("&lt;br/&gt;",exportált!A3198,1)-1),exportált!A3198),"")</f>
        <v/>
      </c>
    </row>
    <row r="3200" spans="1:1" x14ac:dyDescent="0.25">
      <c r="A3200" s="7" t="str">
        <f>IF(exportált!A3199&lt;&gt;"",IFERROR(LEFT(exportált!A3199,SEARCH("&lt;br/&gt;",exportált!A3199,1)-1),exportált!A3199),"")</f>
        <v/>
      </c>
    </row>
    <row r="3201" spans="1:1" x14ac:dyDescent="0.25">
      <c r="A3201" s="7" t="str">
        <f>IF(exportált!A3200&lt;&gt;"",IFERROR(LEFT(exportált!A3200,SEARCH("&lt;br/&gt;",exportált!A3200,1)-1),exportált!A3200),"")</f>
        <v/>
      </c>
    </row>
    <row r="3202" spans="1:1" x14ac:dyDescent="0.25">
      <c r="A3202" s="7" t="str">
        <f>IF(exportált!A3201&lt;&gt;"",IFERROR(LEFT(exportált!A3201,SEARCH("&lt;br/&gt;",exportált!A3201,1)-1),exportált!A3201),"")</f>
        <v/>
      </c>
    </row>
    <row r="3203" spans="1:1" x14ac:dyDescent="0.25">
      <c r="A3203" s="7" t="str">
        <f>IF(exportált!A3202&lt;&gt;"",IFERROR(LEFT(exportált!A3202,SEARCH("&lt;br/&gt;",exportált!A3202,1)-1),exportált!A3202),"")</f>
        <v/>
      </c>
    </row>
    <row r="3204" spans="1:1" x14ac:dyDescent="0.25">
      <c r="A3204" s="7" t="str">
        <f>IF(exportált!A3203&lt;&gt;"",IFERROR(LEFT(exportált!A3203,SEARCH("&lt;br/&gt;",exportált!A3203,1)-1),exportált!A3203),"")</f>
        <v/>
      </c>
    </row>
    <row r="3205" spans="1:1" x14ac:dyDescent="0.25">
      <c r="A3205" s="7" t="str">
        <f>IF(exportált!A3204&lt;&gt;"",IFERROR(LEFT(exportált!A3204,SEARCH("&lt;br/&gt;",exportált!A3204,1)-1),exportált!A3204),"")</f>
        <v/>
      </c>
    </row>
    <row r="3206" spans="1:1" x14ac:dyDescent="0.25">
      <c r="A3206" s="7" t="str">
        <f>IF(exportált!A3205&lt;&gt;"",IFERROR(LEFT(exportált!A3205,SEARCH("&lt;br/&gt;",exportált!A3205,1)-1),exportált!A3205),"")</f>
        <v/>
      </c>
    </row>
    <row r="3207" spans="1:1" x14ac:dyDescent="0.25">
      <c r="A3207" s="7" t="str">
        <f>IF(exportált!A3206&lt;&gt;"",IFERROR(LEFT(exportált!A3206,SEARCH("&lt;br/&gt;",exportált!A3206,1)-1),exportált!A3206),"")</f>
        <v/>
      </c>
    </row>
    <row r="3208" spans="1:1" x14ac:dyDescent="0.25">
      <c r="A3208" s="7" t="str">
        <f>IF(exportált!A3207&lt;&gt;"",IFERROR(LEFT(exportált!A3207,SEARCH("&lt;br/&gt;",exportált!A3207,1)-1),exportált!A3207),"")</f>
        <v/>
      </c>
    </row>
    <row r="3209" spans="1:1" x14ac:dyDescent="0.25">
      <c r="A3209" s="7" t="str">
        <f>IF(exportált!A3208&lt;&gt;"",IFERROR(LEFT(exportált!A3208,SEARCH("&lt;br/&gt;",exportált!A3208,1)-1),exportált!A3208),"")</f>
        <v/>
      </c>
    </row>
    <row r="3210" spans="1:1" x14ac:dyDescent="0.25">
      <c r="A3210" s="7" t="str">
        <f>IF(exportált!A3209&lt;&gt;"",IFERROR(LEFT(exportált!A3209,SEARCH("&lt;br/&gt;",exportált!A3209,1)-1),exportált!A3209),"")</f>
        <v/>
      </c>
    </row>
    <row r="3211" spans="1:1" x14ac:dyDescent="0.25">
      <c r="A3211" s="7" t="str">
        <f>IF(exportált!A3210&lt;&gt;"",IFERROR(LEFT(exportált!A3210,SEARCH("&lt;br/&gt;",exportált!A3210,1)-1),exportált!A3210),"")</f>
        <v/>
      </c>
    </row>
    <row r="3212" spans="1:1" x14ac:dyDescent="0.25">
      <c r="A3212" s="7" t="str">
        <f>IF(exportált!A3211&lt;&gt;"",IFERROR(LEFT(exportált!A3211,SEARCH("&lt;br/&gt;",exportált!A3211,1)-1),exportált!A3211),"")</f>
        <v/>
      </c>
    </row>
    <row r="3213" spans="1:1" x14ac:dyDescent="0.25">
      <c r="A3213" s="7" t="str">
        <f>IF(exportált!A3212&lt;&gt;"",IFERROR(LEFT(exportált!A3212,SEARCH("&lt;br/&gt;",exportált!A3212,1)-1),exportált!A3212),"")</f>
        <v/>
      </c>
    </row>
    <row r="3214" spans="1:1" x14ac:dyDescent="0.25">
      <c r="A3214" s="7" t="str">
        <f>IF(exportált!A3213&lt;&gt;"",IFERROR(LEFT(exportált!A3213,SEARCH("&lt;br/&gt;",exportált!A3213,1)-1),exportált!A3213),"")</f>
        <v/>
      </c>
    </row>
    <row r="3215" spans="1:1" x14ac:dyDescent="0.25">
      <c r="A3215" s="7" t="str">
        <f>IF(exportált!A3214&lt;&gt;"",IFERROR(LEFT(exportált!A3214,SEARCH("&lt;br/&gt;",exportált!A3214,1)-1),exportált!A3214),"")</f>
        <v/>
      </c>
    </row>
    <row r="3216" spans="1:1" x14ac:dyDescent="0.25">
      <c r="A3216" s="7" t="str">
        <f>IF(exportált!A3215&lt;&gt;"",IFERROR(LEFT(exportált!A3215,SEARCH("&lt;br/&gt;",exportált!A3215,1)-1),exportált!A3215),"")</f>
        <v/>
      </c>
    </row>
    <row r="3217" spans="1:1" x14ac:dyDescent="0.25">
      <c r="A3217" s="7" t="str">
        <f>IF(exportált!A3216&lt;&gt;"",IFERROR(LEFT(exportált!A3216,SEARCH("&lt;br/&gt;",exportált!A3216,1)-1),exportált!A3216),"")</f>
        <v/>
      </c>
    </row>
    <row r="3218" spans="1:1" x14ac:dyDescent="0.25">
      <c r="A3218" s="7" t="str">
        <f>IF(exportált!A3217&lt;&gt;"",IFERROR(LEFT(exportált!A3217,SEARCH("&lt;br/&gt;",exportált!A3217,1)-1),exportált!A3217),"")</f>
        <v/>
      </c>
    </row>
    <row r="3219" spans="1:1" x14ac:dyDescent="0.25">
      <c r="A3219" s="7" t="str">
        <f>IF(exportált!A3218&lt;&gt;"",IFERROR(LEFT(exportált!A3218,SEARCH("&lt;br/&gt;",exportált!A3218,1)-1),exportált!A3218),"")</f>
        <v/>
      </c>
    </row>
    <row r="3220" spans="1:1" x14ac:dyDescent="0.25">
      <c r="A3220" s="7" t="str">
        <f>IF(exportált!A3219&lt;&gt;"",IFERROR(LEFT(exportált!A3219,SEARCH("&lt;br/&gt;",exportált!A3219,1)-1),exportált!A3219),"")</f>
        <v/>
      </c>
    </row>
    <row r="3221" spans="1:1" x14ac:dyDescent="0.25">
      <c r="A3221" s="7" t="str">
        <f>IF(exportált!A3220&lt;&gt;"",IFERROR(LEFT(exportált!A3220,SEARCH("&lt;br/&gt;",exportált!A3220,1)-1),exportált!A3220),"")</f>
        <v/>
      </c>
    </row>
    <row r="3222" spans="1:1" x14ac:dyDescent="0.25">
      <c r="A3222" s="7" t="str">
        <f>IF(exportált!A3221&lt;&gt;"",IFERROR(LEFT(exportált!A3221,SEARCH("&lt;br/&gt;",exportált!A3221,1)-1),exportált!A3221),"")</f>
        <v/>
      </c>
    </row>
    <row r="3223" spans="1:1" x14ac:dyDescent="0.25">
      <c r="A3223" s="7" t="str">
        <f>IF(exportált!A3222&lt;&gt;"",IFERROR(LEFT(exportált!A3222,SEARCH("&lt;br/&gt;",exportált!A3222,1)-1),exportált!A3222),"")</f>
        <v/>
      </c>
    </row>
    <row r="3224" spans="1:1" x14ac:dyDescent="0.25">
      <c r="A3224" s="7" t="str">
        <f>IF(exportált!A3223&lt;&gt;"",IFERROR(LEFT(exportált!A3223,SEARCH("&lt;br/&gt;",exportált!A3223,1)-1),exportált!A3223),"")</f>
        <v/>
      </c>
    </row>
    <row r="3225" spans="1:1" x14ac:dyDescent="0.25">
      <c r="A3225" s="7" t="str">
        <f>IF(exportált!A3224&lt;&gt;"",IFERROR(LEFT(exportált!A3224,SEARCH("&lt;br/&gt;",exportált!A3224,1)-1),exportált!A3224),"")</f>
        <v/>
      </c>
    </row>
    <row r="3226" spans="1:1" x14ac:dyDescent="0.25">
      <c r="A3226" s="7" t="str">
        <f>IF(exportált!A3225&lt;&gt;"",IFERROR(LEFT(exportált!A3225,SEARCH("&lt;br/&gt;",exportált!A3225,1)-1),exportált!A3225),"")</f>
        <v/>
      </c>
    </row>
    <row r="3227" spans="1:1" x14ac:dyDescent="0.25">
      <c r="A3227" s="7" t="str">
        <f>IF(exportált!A3226&lt;&gt;"",IFERROR(LEFT(exportált!A3226,SEARCH("&lt;br/&gt;",exportált!A3226,1)-1),exportált!A3226),"")</f>
        <v/>
      </c>
    </row>
    <row r="3228" spans="1:1" x14ac:dyDescent="0.25">
      <c r="A3228" s="7" t="str">
        <f>IF(exportált!A3227&lt;&gt;"",IFERROR(LEFT(exportált!A3227,SEARCH("&lt;br/&gt;",exportált!A3227,1)-1),exportált!A3227),"")</f>
        <v/>
      </c>
    </row>
    <row r="3229" spans="1:1" x14ac:dyDescent="0.25">
      <c r="A3229" s="7" t="str">
        <f>IF(exportált!A3228&lt;&gt;"",IFERROR(LEFT(exportált!A3228,SEARCH("&lt;br/&gt;",exportált!A3228,1)-1),exportált!A3228),"")</f>
        <v/>
      </c>
    </row>
    <row r="3230" spans="1:1" x14ac:dyDescent="0.25">
      <c r="A3230" s="7" t="str">
        <f>IF(exportált!A3229&lt;&gt;"",IFERROR(LEFT(exportált!A3229,SEARCH("&lt;br/&gt;",exportált!A3229,1)-1),exportált!A3229),"")</f>
        <v/>
      </c>
    </row>
    <row r="3231" spans="1:1" x14ac:dyDescent="0.25">
      <c r="A3231" s="7" t="str">
        <f>IF(exportált!A3230&lt;&gt;"",IFERROR(LEFT(exportált!A3230,SEARCH("&lt;br/&gt;",exportált!A3230,1)-1),exportált!A3230),"")</f>
        <v/>
      </c>
    </row>
    <row r="3232" spans="1:1" x14ac:dyDescent="0.25">
      <c r="A3232" s="7" t="str">
        <f>IF(exportált!A3231&lt;&gt;"",IFERROR(LEFT(exportált!A3231,SEARCH("&lt;br/&gt;",exportált!A3231,1)-1),exportált!A3231),"")</f>
        <v/>
      </c>
    </row>
    <row r="3233" spans="1:1" x14ac:dyDescent="0.25">
      <c r="A3233" s="7" t="str">
        <f>IF(exportált!A3232&lt;&gt;"",IFERROR(LEFT(exportált!A3232,SEARCH("&lt;br/&gt;",exportált!A3232,1)-1),exportált!A3232),"")</f>
        <v/>
      </c>
    </row>
    <row r="3234" spans="1:1" x14ac:dyDescent="0.25">
      <c r="A3234" s="7" t="str">
        <f>IF(exportált!A3233&lt;&gt;"",IFERROR(LEFT(exportált!A3233,SEARCH("&lt;br/&gt;",exportált!A3233,1)-1),exportált!A3233),"")</f>
        <v/>
      </c>
    </row>
    <row r="3235" spans="1:1" x14ac:dyDescent="0.25">
      <c r="A3235" s="7" t="str">
        <f>IF(exportált!A3234&lt;&gt;"",IFERROR(LEFT(exportált!A3234,SEARCH("&lt;br/&gt;",exportált!A3234,1)-1),exportált!A3234),"")</f>
        <v/>
      </c>
    </row>
    <row r="3236" spans="1:1" x14ac:dyDescent="0.25">
      <c r="A3236" s="7" t="str">
        <f>IF(exportált!A3235&lt;&gt;"",IFERROR(LEFT(exportált!A3235,SEARCH("&lt;br/&gt;",exportált!A3235,1)-1),exportált!A3235),"")</f>
        <v/>
      </c>
    </row>
    <row r="3237" spans="1:1" x14ac:dyDescent="0.25">
      <c r="A3237" s="7" t="str">
        <f>IF(exportált!A3236&lt;&gt;"",IFERROR(LEFT(exportált!A3236,SEARCH("&lt;br/&gt;",exportált!A3236,1)-1),exportált!A3236),"")</f>
        <v/>
      </c>
    </row>
    <row r="3238" spans="1:1" x14ac:dyDescent="0.25">
      <c r="A3238" s="7" t="str">
        <f>IF(exportált!A3237&lt;&gt;"",IFERROR(LEFT(exportált!A3237,SEARCH("&lt;br/&gt;",exportált!A3237,1)-1),exportált!A3237),"")</f>
        <v/>
      </c>
    </row>
    <row r="3239" spans="1:1" x14ac:dyDescent="0.25">
      <c r="A3239" s="7" t="str">
        <f>IF(exportált!A3238&lt;&gt;"",IFERROR(LEFT(exportált!A3238,SEARCH("&lt;br/&gt;",exportált!A3238,1)-1),exportált!A3238),"")</f>
        <v/>
      </c>
    </row>
    <row r="3240" spans="1:1" x14ac:dyDescent="0.25">
      <c r="A3240" s="7" t="str">
        <f>IF(exportált!A3239&lt;&gt;"",IFERROR(LEFT(exportált!A3239,SEARCH("&lt;br/&gt;",exportált!A3239,1)-1),exportált!A3239),"")</f>
        <v/>
      </c>
    </row>
    <row r="3241" spans="1:1" x14ac:dyDescent="0.25">
      <c r="A3241" s="7" t="str">
        <f>IF(exportált!A3240&lt;&gt;"",IFERROR(LEFT(exportált!A3240,SEARCH("&lt;br/&gt;",exportált!A3240,1)-1),exportált!A3240),"")</f>
        <v/>
      </c>
    </row>
    <row r="3242" spans="1:1" x14ac:dyDescent="0.25">
      <c r="A3242" s="7" t="str">
        <f>IF(exportált!A3241&lt;&gt;"",IFERROR(LEFT(exportált!A3241,SEARCH("&lt;br/&gt;",exportált!A3241,1)-1),exportált!A3241),"")</f>
        <v/>
      </c>
    </row>
    <row r="3243" spans="1:1" x14ac:dyDescent="0.25">
      <c r="A3243" s="7" t="str">
        <f>IF(exportált!A3242&lt;&gt;"",IFERROR(LEFT(exportált!A3242,SEARCH("&lt;br/&gt;",exportált!A3242,1)-1),exportált!A3242),"")</f>
        <v/>
      </c>
    </row>
    <row r="3244" spans="1:1" x14ac:dyDescent="0.25">
      <c r="A3244" s="7" t="str">
        <f>IF(exportált!A3243&lt;&gt;"",IFERROR(LEFT(exportált!A3243,SEARCH("&lt;br/&gt;",exportált!A3243,1)-1),exportált!A3243),"")</f>
        <v/>
      </c>
    </row>
    <row r="3245" spans="1:1" x14ac:dyDescent="0.25">
      <c r="A3245" s="7" t="str">
        <f>IF(exportált!A3244&lt;&gt;"",IFERROR(LEFT(exportált!A3244,SEARCH("&lt;br/&gt;",exportált!A3244,1)-1),exportált!A3244),"")</f>
        <v/>
      </c>
    </row>
    <row r="3246" spans="1:1" x14ac:dyDescent="0.25">
      <c r="A3246" s="7" t="str">
        <f>IF(exportált!A3245&lt;&gt;"",IFERROR(LEFT(exportált!A3245,SEARCH("&lt;br/&gt;",exportált!A3245,1)-1),exportált!A3245),"")</f>
        <v/>
      </c>
    </row>
    <row r="3247" spans="1:1" x14ac:dyDescent="0.25">
      <c r="A3247" s="7" t="str">
        <f>IF(exportált!A3246&lt;&gt;"",IFERROR(LEFT(exportált!A3246,SEARCH("&lt;br/&gt;",exportált!A3246,1)-1),exportált!A3246),"")</f>
        <v/>
      </c>
    </row>
    <row r="3248" spans="1:1" x14ac:dyDescent="0.25">
      <c r="A3248" s="7" t="str">
        <f>IF(exportált!A3247&lt;&gt;"",IFERROR(LEFT(exportált!A3247,SEARCH("&lt;br/&gt;",exportált!A3247,1)-1),exportált!A3247),"")</f>
        <v/>
      </c>
    </row>
    <row r="3249" spans="1:1" x14ac:dyDescent="0.25">
      <c r="A3249" s="7" t="str">
        <f>IF(exportált!A3248&lt;&gt;"",IFERROR(LEFT(exportált!A3248,SEARCH("&lt;br/&gt;",exportált!A3248,1)-1),exportált!A3248),"")</f>
        <v/>
      </c>
    </row>
    <row r="3250" spans="1:1" x14ac:dyDescent="0.25">
      <c r="A3250" s="7" t="str">
        <f>IF(exportált!A3249&lt;&gt;"",IFERROR(LEFT(exportált!A3249,SEARCH("&lt;br/&gt;",exportált!A3249,1)-1),exportált!A3249),"")</f>
        <v/>
      </c>
    </row>
    <row r="3251" spans="1:1" x14ac:dyDescent="0.25">
      <c r="A3251" s="7" t="str">
        <f>IF(exportált!A3250&lt;&gt;"",IFERROR(LEFT(exportált!A3250,SEARCH("&lt;br/&gt;",exportált!A3250,1)-1),exportált!A3250),"")</f>
        <v/>
      </c>
    </row>
    <row r="3252" spans="1:1" x14ac:dyDescent="0.25">
      <c r="A3252" s="7" t="str">
        <f>IF(exportált!A3251&lt;&gt;"",IFERROR(LEFT(exportált!A3251,SEARCH("&lt;br/&gt;",exportált!A3251,1)-1),exportált!A3251),"")</f>
        <v/>
      </c>
    </row>
    <row r="3253" spans="1:1" x14ac:dyDescent="0.25">
      <c r="A3253" s="7" t="str">
        <f>IF(exportált!A3252&lt;&gt;"",IFERROR(LEFT(exportált!A3252,SEARCH("&lt;br/&gt;",exportált!A3252,1)-1),exportált!A3252),"")</f>
        <v/>
      </c>
    </row>
    <row r="3254" spans="1:1" x14ac:dyDescent="0.25">
      <c r="A3254" s="7" t="str">
        <f>IF(exportált!A3253&lt;&gt;"",IFERROR(LEFT(exportált!A3253,SEARCH("&lt;br/&gt;",exportált!A3253,1)-1),exportált!A3253),"")</f>
        <v/>
      </c>
    </row>
    <row r="3255" spans="1:1" x14ac:dyDescent="0.25">
      <c r="A3255" s="7" t="str">
        <f>IF(exportált!A3254&lt;&gt;"",IFERROR(LEFT(exportált!A3254,SEARCH("&lt;br/&gt;",exportált!A3254,1)-1),exportált!A3254),"")</f>
        <v/>
      </c>
    </row>
    <row r="3256" spans="1:1" x14ac:dyDescent="0.25">
      <c r="A3256" s="7" t="str">
        <f>IF(exportált!A3255&lt;&gt;"",IFERROR(LEFT(exportált!A3255,SEARCH("&lt;br/&gt;",exportált!A3255,1)-1),exportált!A3255),"")</f>
        <v/>
      </c>
    </row>
    <row r="3257" spans="1:1" x14ac:dyDescent="0.25">
      <c r="A3257" s="7" t="str">
        <f>IF(exportált!A3256&lt;&gt;"",IFERROR(LEFT(exportált!A3256,SEARCH("&lt;br/&gt;",exportált!A3256,1)-1),exportált!A3256),"")</f>
        <v/>
      </c>
    </row>
    <row r="3258" spans="1:1" x14ac:dyDescent="0.25">
      <c r="A3258" s="7" t="str">
        <f>IF(exportált!A3257&lt;&gt;"",IFERROR(LEFT(exportált!A3257,SEARCH("&lt;br/&gt;",exportált!A3257,1)-1),exportált!A3257),"")</f>
        <v/>
      </c>
    </row>
    <row r="3259" spans="1:1" x14ac:dyDescent="0.25">
      <c r="A3259" s="7" t="str">
        <f>IF(exportált!A3258&lt;&gt;"",IFERROR(LEFT(exportált!A3258,SEARCH("&lt;br/&gt;",exportált!A3258,1)-1),exportált!A3258),"")</f>
        <v/>
      </c>
    </row>
    <row r="3260" spans="1:1" x14ac:dyDescent="0.25">
      <c r="A3260" s="7" t="str">
        <f>IF(exportált!A3259&lt;&gt;"",IFERROR(LEFT(exportált!A3259,SEARCH("&lt;br/&gt;",exportált!A3259,1)-1),exportált!A3259),"")</f>
        <v/>
      </c>
    </row>
    <row r="3261" spans="1:1" x14ac:dyDescent="0.25">
      <c r="A3261" s="7" t="str">
        <f>IF(exportált!A3260&lt;&gt;"",IFERROR(LEFT(exportált!A3260,SEARCH("&lt;br/&gt;",exportált!A3260,1)-1),exportált!A3260),"")</f>
        <v/>
      </c>
    </row>
    <row r="3262" spans="1:1" x14ac:dyDescent="0.25">
      <c r="A3262" s="7" t="str">
        <f>IF(exportált!A3261&lt;&gt;"",IFERROR(LEFT(exportált!A3261,SEARCH("&lt;br/&gt;",exportált!A3261,1)-1),exportált!A3261),"")</f>
        <v/>
      </c>
    </row>
    <row r="3263" spans="1:1" x14ac:dyDescent="0.25">
      <c r="A3263" s="7" t="str">
        <f>IF(exportált!A3262&lt;&gt;"",IFERROR(LEFT(exportált!A3262,SEARCH("&lt;br/&gt;",exportált!A3262,1)-1),exportált!A3262),"")</f>
        <v/>
      </c>
    </row>
    <row r="3264" spans="1:1" x14ac:dyDescent="0.25">
      <c r="A3264" s="7" t="str">
        <f>IF(exportált!A3263&lt;&gt;"",IFERROR(LEFT(exportált!A3263,SEARCH("&lt;br/&gt;",exportált!A3263,1)-1),exportált!A3263),"")</f>
        <v/>
      </c>
    </row>
    <row r="3265" spans="1:1" x14ac:dyDescent="0.25">
      <c r="A3265" s="7" t="str">
        <f>IF(exportált!A3264&lt;&gt;"",IFERROR(LEFT(exportált!A3264,SEARCH("&lt;br/&gt;",exportált!A3264,1)-1),exportált!A3264),"")</f>
        <v/>
      </c>
    </row>
    <row r="3266" spans="1:1" x14ac:dyDescent="0.25">
      <c r="A3266" s="7" t="str">
        <f>IF(exportált!A3265&lt;&gt;"",IFERROR(LEFT(exportált!A3265,SEARCH("&lt;br/&gt;",exportált!A3265,1)-1),exportált!A3265),"")</f>
        <v/>
      </c>
    </row>
    <row r="3267" spans="1:1" x14ac:dyDescent="0.25">
      <c r="A3267" s="7" t="str">
        <f>IF(exportált!A3266&lt;&gt;"",IFERROR(LEFT(exportált!A3266,SEARCH("&lt;br/&gt;",exportált!A3266,1)-1),exportált!A3266),"")</f>
        <v/>
      </c>
    </row>
    <row r="3268" spans="1:1" x14ac:dyDescent="0.25">
      <c r="A3268" s="7" t="str">
        <f>IF(exportált!A3267&lt;&gt;"",IFERROR(LEFT(exportált!A3267,SEARCH("&lt;br/&gt;",exportált!A3267,1)-1),exportált!A3267),"")</f>
        <v/>
      </c>
    </row>
    <row r="3269" spans="1:1" x14ac:dyDescent="0.25">
      <c r="A3269" s="7" t="str">
        <f>IF(exportált!A3268&lt;&gt;"",IFERROR(LEFT(exportált!A3268,SEARCH("&lt;br/&gt;",exportált!A3268,1)-1),exportált!A3268),"")</f>
        <v/>
      </c>
    </row>
    <row r="3270" spans="1:1" x14ac:dyDescent="0.25">
      <c r="A3270" s="7" t="str">
        <f>IF(exportált!A3269&lt;&gt;"",IFERROR(LEFT(exportált!A3269,SEARCH("&lt;br/&gt;",exportált!A3269,1)-1),exportált!A3269),"")</f>
        <v/>
      </c>
    </row>
    <row r="3271" spans="1:1" x14ac:dyDescent="0.25">
      <c r="A3271" s="7" t="str">
        <f>IF(exportált!A3270&lt;&gt;"",IFERROR(LEFT(exportált!A3270,SEARCH("&lt;br/&gt;",exportált!A3270,1)-1),exportált!A3270),"")</f>
        <v/>
      </c>
    </row>
    <row r="3272" spans="1:1" x14ac:dyDescent="0.25">
      <c r="A3272" s="7" t="str">
        <f>IF(exportált!A3271&lt;&gt;"",IFERROR(LEFT(exportált!A3271,SEARCH("&lt;br/&gt;",exportált!A3271,1)-1),exportált!A3271),"")</f>
        <v/>
      </c>
    </row>
    <row r="3273" spans="1:1" x14ac:dyDescent="0.25">
      <c r="A3273" s="7" t="str">
        <f>IF(exportált!A3272&lt;&gt;"",IFERROR(LEFT(exportált!A3272,SEARCH("&lt;br/&gt;",exportált!A3272,1)-1),exportált!A3272),"")</f>
        <v/>
      </c>
    </row>
    <row r="3274" spans="1:1" x14ac:dyDescent="0.25">
      <c r="A3274" s="7" t="str">
        <f>IF(exportált!A3273&lt;&gt;"",IFERROR(LEFT(exportált!A3273,SEARCH("&lt;br/&gt;",exportált!A3273,1)-1),exportált!A3273),"")</f>
        <v/>
      </c>
    </row>
    <row r="3275" spans="1:1" x14ac:dyDescent="0.25">
      <c r="A3275" s="7" t="str">
        <f>IF(exportált!A3274&lt;&gt;"",IFERROR(LEFT(exportált!A3274,SEARCH("&lt;br/&gt;",exportált!A3274,1)-1),exportált!A3274),"")</f>
        <v/>
      </c>
    </row>
    <row r="3276" spans="1:1" x14ac:dyDescent="0.25">
      <c r="A3276" s="7" t="str">
        <f>IF(exportált!A3275&lt;&gt;"",IFERROR(LEFT(exportált!A3275,SEARCH("&lt;br/&gt;",exportált!A3275,1)-1),exportált!A3275),"")</f>
        <v/>
      </c>
    </row>
    <row r="3277" spans="1:1" x14ac:dyDescent="0.25">
      <c r="A3277" s="7" t="str">
        <f>IF(exportált!A3276&lt;&gt;"",IFERROR(LEFT(exportált!A3276,SEARCH("&lt;br/&gt;",exportált!A3276,1)-1),exportált!A3276),"")</f>
        <v/>
      </c>
    </row>
    <row r="3278" spans="1:1" x14ac:dyDescent="0.25">
      <c r="A3278" s="7" t="str">
        <f>IF(exportált!A3277&lt;&gt;"",IFERROR(LEFT(exportált!A3277,SEARCH("&lt;br/&gt;",exportált!A3277,1)-1),exportált!A3277),"")</f>
        <v/>
      </c>
    </row>
    <row r="3279" spans="1:1" x14ac:dyDescent="0.25">
      <c r="A3279" s="7" t="str">
        <f>IF(exportált!A3278&lt;&gt;"",IFERROR(LEFT(exportált!A3278,SEARCH("&lt;br/&gt;",exportált!A3278,1)-1),exportált!A3278),"")</f>
        <v/>
      </c>
    </row>
    <row r="3280" spans="1:1" x14ac:dyDescent="0.25">
      <c r="A3280" s="7" t="str">
        <f>IF(exportált!A3279&lt;&gt;"",IFERROR(LEFT(exportált!A3279,SEARCH("&lt;br/&gt;",exportált!A3279,1)-1),exportált!A3279),"")</f>
        <v/>
      </c>
    </row>
    <row r="3281" spans="1:1" x14ac:dyDescent="0.25">
      <c r="A3281" s="7" t="str">
        <f>IF(exportált!A3280&lt;&gt;"",IFERROR(LEFT(exportált!A3280,SEARCH("&lt;br/&gt;",exportált!A3280,1)-1),exportált!A3280),"")</f>
        <v/>
      </c>
    </row>
    <row r="3282" spans="1:1" x14ac:dyDescent="0.25">
      <c r="A3282" s="7" t="str">
        <f>IF(exportált!A3281&lt;&gt;"",IFERROR(LEFT(exportált!A3281,SEARCH("&lt;br/&gt;",exportált!A3281,1)-1),exportált!A3281),"")</f>
        <v/>
      </c>
    </row>
    <row r="3283" spans="1:1" x14ac:dyDescent="0.25">
      <c r="A3283" s="7" t="str">
        <f>IF(exportált!A3282&lt;&gt;"",IFERROR(LEFT(exportált!A3282,SEARCH("&lt;br/&gt;",exportált!A3282,1)-1),exportált!A3282),"")</f>
        <v/>
      </c>
    </row>
    <row r="3284" spans="1:1" x14ac:dyDescent="0.25">
      <c r="A3284" s="7" t="str">
        <f>IF(exportált!A3283&lt;&gt;"",IFERROR(LEFT(exportált!A3283,SEARCH("&lt;br/&gt;",exportált!A3283,1)-1),exportált!A3283),"")</f>
        <v/>
      </c>
    </row>
    <row r="3285" spans="1:1" x14ac:dyDescent="0.25">
      <c r="A3285" s="7" t="str">
        <f>IF(exportált!A3284&lt;&gt;"",IFERROR(LEFT(exportált!A3284,SEARCH("&lt;br/&gt;",exportált!A3284,1)-1),exportált!A3284),"")</f>
        <v/>
      </c>
    </row>
    <row r="3286" spans="1:1" x14ac:dyDescent="0.25">
      <c r="A3286" s="7" t="str">
        <f>IF(exportált!A3285&lt;&gt;"",IFERROR(LEFT(exportált!A3285,SEARCH("&lt;br/&gt;",exportált!A3285,1)-1),exportált!A3285),"")</f>
        <v/>
      </c>
    </row>
    <row r="3287" spans="1:1" x14ac:dyDescent="0.25">
      <c r="A3287" s="7" t="str">
        <f>IF(exportált!A3286&lt;&gt;"",IFERROR(LEFT(exportált!A3286,SEARCH("&lt;br/&gt;",exportált!A3286,1)-1),exportált!A3286),"")</f>
        <v/>
      </c>
    </row>
    <row r="3288" spans="1:1" x14ac:dyDescent="0.25">
      <c r="A3288" s="7" t="str">
        <f>IF(exportált!A3287&lt;&gt;"",IFERROR(LEFT(exportált!A3287,SEARCH("&lt;br/&gt;",exportált!A3287,1)-1),exportált!A3287),"")</f>
        <v/>
      </c>
    </row>
    <row r="3289" spans="1:1" x14ac:dyDescent="0.25">
      <c r="A3289" s="7" t="str">
        <f>IF(exportált!A3288&lt;&gt;"",IFERROR(LEFT(exportált!A3288,SEARCH("&lt;br/&gt;",exportált!A3288,1)-1),exportált!A3288),"")</f>
        <v/>
      </c>
    </row>
    <row r="3290" spans="1:1" x14ac:dyDescent="0.25">
      <c r="A3290" s="7" t="str">
        <f>IF(exportált!A3289&lt;&gt;"",IFERROR(LEFT(exportált!A3289,SEARCH("&lt;br/&gt;",exportált!A3289,1)-1),exportált!A3289),"")</f>
        <v/>
      </c>
    </row>
    <row r="3291" spans="1:1" x14ac:dyDescent="0.25">
      <c r="A3291" s="7" t="str">
        <f>IF(exportált!A3290&lt;&gt;"",IFERROR(LEFT(exportált!A3290,SEARCH("&lt;br/&gt;",exportált!A3290,1)-1),exportált!A3290),"")</f>
        <v/>
      </c>
    </row>
    <row r="3292" spans="1:1" x14ac:dyDescent="0.25">
      <c r="A3292" s="7" t="str">
        <f>IF(exportált!A3291&lt;&gt;"",IFERROR(LEFT(exportált!A3291,SEARCH("&lt;br/&gt;",exportált!A3291,1)-1),exportált!A3291),"")</f>
        <v/>
      </c>
    </row>
    <row r="3293" spans="1:1" x14ac:dyDescent="0.25">
      <c r="A3293" s="7" t="str">
        <f>IF(exportált!A3292&lt;&gt;"",IFERROR(LEFT(exportált!A3292,SEARCH("&lt;br/&gt;",exportált!A3292,1)-1),exportált!A3292),"")</f>
        <v/>
      </c>
    </row>
    <row r="3294" spans="1:1" x14ac:dyDescent="0.25">
      <c r="A3294" s="7" t="str">
        <f>IF(exportált!A3293&lt;&gt;"",IFERROR(LEFT(exportált!A3293,SEARCH("&lt;br/&gt;",exportált!A3293,1)-1),exportált!A3293),"")</f>
        <v/>
      </c>
    </row>
    <row r="3295" spans="1:1" x14ac:dyDescent="0.25">
      <c r="A3295" s="7" t="str">
        <f>IF(exportált!A3294&lt;&gt;"",IFERROR(LEFT(exportált!A3294,SEARCH("&lt;br/&gt;",exportált!A3294,1)-1),exportált!A3294),"")</f>
        <v/>
      </c>
    </row>
    <row r="3296" spans="1:1" x14ac:dyDescent="0.25">
      <c r="A3296" s="7" t="str">
        <f>IF(exportált!A3295&lt;&gt;"",IFERROR(LEFT(exportált!A3295,SEARCH("&lt;br/&gt;",exportált!A3295,1)-1),exportált!A3295),"")</f>
        <v/>
      </c>
    </row>
    <row r="3297" spans="1:1" x14ac:dyDescent="0.25">
      <c r="A3297" s="7" t="str">
        <f>IF(exportált!A3296&lt;&gt;"",IFERROR(LEFT(exportált!A3296,SEARCH("&lt;br/&gt;",exportált!A3296,1)-1),exportált!A3296),"")</f>
        <v/>
      </c>
    </row>
    <row r="3298" spans="1:1" x14ac:dyDescent="0.25">
      <c r="A3298" s="7" t="str">
        <f>IF(exportált!A3297&lt;&gt;"",IFERROR(LEFT(exportált!A3297,SEARCH("&lt;br/&gt;",exportált!A3297,1)-1),exportált!A3297),"")</f>
        <v/>
      </c>
    </row>
    <row r="3299" spans="1:1" x14ac:dyDescent="0.25">
      <c r="A3299" s="7" t="str">
        <f>IF(exportált!A3298&lt;&gt;"",IFERROR(LEFT(exportált!A3298,SEARCH("&lt;br/&gt;",exportált!A3298,1)-1),exportált!A3298),"")</f>
        <v/>
      </c>
    </row>
    <row r="3300" spans="1:1" x14ac:dyDescent="0.25">
      <c r="A3300" s="7" t="str">
        <f>IF(exportált!A3299&lt;&gt;"",IFERROR(LEFT(exportált!A3299,SEARCH("&lt;br/&gt;",exportált!A3299,1)-1),exportált!A3299),"")</f>
        <v/>
      </c>
    </row>
    <row r="3301" spans="1:1" x14ac:dyDescent="0.25">
      <c r="A3301" s="7" t="str">
        <f>IF(exportált!A3300&lt;&gt;"",IFERROR(LEFT(exportált!A3300,SEARCH("&lt;br/&gt;",exportált!A3300,1)-1),exportált!A3300),"")</f>
        <v/>
      </c>
    </row>
    <row r="3302" spans="1:1" x14ac:dyDescent="0.25">
      <c r="A3302" s="7" t="str">
        <f>IF(exportált!A3301&lt;&gt;"",IFERROR(LEFT(exportált!A3301,SEARCH("&lt;br/&gt;",exportált!A3301,1)-1),exportált!A3301),"")</f>
        <v/>
      </c>
    </row>
    <row r="3303" spans="1:1" x14ac:dyDescent="0.25">
      <c r="A3303" s="7" t="str">
        <f>IF(exportált!A3302&lt;&gt;"",IFERROR(LEFT(exportált!A3302,SEARCH("&lt;br/&gt;",exportált!A3302,1)-1),exportált!A3302),"")</f>
        <v/>
      </c>
    </row>
    <row r="3304" spans="1:1" x14ac:dyDescent="0.25">
      <c r="A3304" s="7" t="str">
        <f>IF(exportált!A3303&lt;&gt;"",IFERROR(LEFT(exportált!A3303,SEARCH("&lt;br/&gt;",exportált!A3303,1)-1),exportált!A3303),"")</f>
        <v/>
      </c>
    </row>
    <row r="3305" spans="1:1" x14ac:dyDescent="0.25">
      <c r="A3305" s="7" t="str">
        <f>IF(exportált!A3304&lt;&gt;"",IFERROR(LEFT(exportált!A3304,SEARCH("&lt;br/&gt;",exportált!A3304,1)-1),exportált!A3304),"")</f>
        <v/>
      </c>
    </row>
    <row r="3306" spans="1:1" x14ac:dyDescent="0.25">
      <c r="A3306" s="7" t="str">
        <f>IF(exportált!A3305&lt;&gt;"",IFERROR(LEFT(exportált!A3305,SEARCH("&lt;br/&gt;",exportált!A3305,1)-1),exportált!A3305),"")</f>
        <v/>
      </c>
    </row>
    <row r="3307" spans="1:1" x14ac:dyDescent="0.25">
      <c r="A3307" s="7" t="str">
        <f>IF(exportált!A3306&lt;&gt;"",IFERROR(LEFT(exportált!A3306,SEARCH("&lt;br/&gt;",exportált!A3306,1)-1),exportált!A3306),"")</f>
        <v/>
      </c>
    </row>
    <row r="3308" spans="1:1" x14ac:dyDescent="0.25">
      <c r="A3308" s="7" t="str">
        <f>IF(exportált!A3307&lt;&gt;"",IFERROR(LEFT(exportált!A3307,SEARCH("&lt;br/&gt;",exportált!A3307,1)-1),exportált!A3307),"")</f>
        <v/>
      </c>
    </row>
    <row r="3309" spans="1:1" x14ac:dyDescent="0.25">
      <c r="A3309" s="7" t="str">
        <f>IF(exportált!A3308&lt;&gt;"",IFERROR(LEFT(exportált!A3308,SEARCH("&lt;br/&gt;",exportált!A3308,1)-1),exportált!A3308),"")</f>
        <v/>
      </c>
    </row>
    <row r="3310" spans="1:1" x14ac:dyDescent="0.25">
      <c r="A3310" s="7" t="str">
        <f>IF(exportált!A3309&lt;&gt;"",IFERROR(LEFT(exportált!A3309,SEARCH("&lt;br/&gt;",exportált!A3309,1)-1),exportált!A3309),"")</f>
        <v/>
      </c>
    </row>
    <row r="3311" spans="1:1" x14ac:dyDescent="0.25">
      <c r="A3311" s="7" t="str">
        <f>IF(exportált!A3310&lt;&gt;"",IFERROR(LEFT(exportált!A3310,SEARCH("&lt;br/&gt;",exportált!A3310,1)-1),exportált!A3310),"")</f>
        <v/>
      </c>
    </row>
    <row r="3312" spans="1:1" x14ac:dyDescent="0.25">
      <c r="A3312" s="7" t="str">
        <f>IF(exportált!A3311&lt;&gt;"",IFERROR(LEFT(exportált!A3311,SEARCH("&lt;br/&gt;",exportált!A3311,1)-1),exportált!A3311),"")</f>
        <v/>
      </c>
    </row>
    <row r="3313" spans="1:1" x14ac:dyDescent="0.25">
      <c r="A3313" s="7" t="str">
        <f>IF(exportált!A3312&lt;&gt;"",IFERROR(LEFT(exportált!A3312,SEARCH("&lt;br/&gt;",exportált!A3312,1)-1),exportált!A3312),"")</f>
        <v/>
      </c>
    </row>
    <row r="3314" spans="1:1" x14ac:dyDescent="0.25">
      <c r="A3314" s="7" t="str">
        <f>IF(exportált!A3313&lt;&gt;"",IFERROR(LEFT(exportált!A3313,SEARCH("&lt;br/&gt;",exportált!A3313,1)-1),exportált!A3313),"")</f>
        <v/>
      </c>
    </row>
    <row r="3315" spans="1:1" x14ac:dyDescent="0.25">
      <c r="A3315" s="7" t="str">
        <f>IF(exportált!A3314&lt;&gt;"",IFERROR(LEFT(exportált!A3314,SEARCH("&lt;br/&gt;",exportált!A3314,1)-1),exportált!A3314),"")</f>
        <v/>
      </c>
    </row>
    <row r="3316" spans="1:1" x14ac:dyDescent="0.25">
      <c r="A3316" s="7" t="str">
        <f>IF(exportált!A3315&lt;&gt;"",IFERROR(LEFT(exportált!A3315,SEARCH("&lt;br/&gt;",exportált!A3315,1)-1),exportált!A3315),"")</f>
        <v/>
      </c>
    </row>
    <row r="3317" spans="1:1" x14ac:dyDescent="0.25">
      <c r="A3317" s="7" t="str">
        <f>IF(exportált!A3316&lt;&gt;"",IFERROR(LEFT(exportált!A3316,SEARCH("&lt;br/&gt;",exportált!A3316,1)-1),exportált!A3316),"")</f>
        <v/>
      </c>
    </row>
    <row r="3318" spans="1:1" x14ac:dyDescent="0.25">
      <c r="A3318" s="7" t="str">
        <f>IF(exportált!A3317&lt;&gt;"",IFERROR(LEFT(exportált!A3317,SEARCH("&lt;br/&gt;",exportált!A3317,1)-1),exportált!A3317),"")</f>
        <v/>
      </c>
    </row>
    <row r="3319" spans="1:1" x14ac:dyDescent="0.25">
      <c r="A3319" s="7" t="str">
        <f>IF(exportált!A3318&lt;&gt;"",IFERROR(LEFT(exportált!A3318,SEARCH("&lt;br/&gt;",exportált!A3318,1)-1),exportált!A3318),"")</f>
        <v/>
      </c>
    </row>
    <row r="3320" spans="1:1" x14ac:dyDescent="0.25">
      <c r="A3320" s="7" t="str">
        <f>IF(exportált!A3319&lt;&gt;"",IFERROR(LEFT(exportált!A3319,SEARCH("&lt;br/&gt;",exportált!A3319,1)-1),exportált!A3319),"")</f>
        <v/>
      </c>
    </row>
    <row r="3321" spans="1:1" x14ac:dyDescent="0.25">
      <c r="A3321" s="7" t="str">
        <f>IF(exportált!A3320&lt;&gt;"",IFERROR(LEFT(exportált!A3320,SEARCH("&lt;br/&gt;",exportált!A3320,1)-1),exportált!A3320),"")</f>
        <v/>
      </c>
    </row>
    <row r="3322" spans="1:1" x14ac:dyDescent="0.25">
      <c r="A3322" s="7" t="str">
        <f>IF(exportált!A3321&lt;&gt;"",IFERROR(LEFT(exportált!A3321,SEARCH("&lt;br/&gt;",exportált!A3321,1)-1),exportált!A3321),"")</f>
        <v/>
      </c>
    </row>
    <row r="3323" spans="1:1" x14ac:dyDescent="0.25">
      <c r="A3323" s="7" t="str">
        <f>IF(exportált!A3322&lt;&gt;"",IFERROR(LEFT(exportált!A3322,SEARCH("&lt;br/&gt;",exportált!A3322,1)-1),exportált!A3322),"")</f>
        <v/>
      </c>
    </row>
    <row r="3324" spans="1:1" x14ac:dyDescent="0.25">
      <c r="A3324" s="7" t="str">
        <f>IF(exportált!A3323&lt;&gt;"",IFERROR(LEFT(exportált!A3323,SEARCH("&lt;br/&gt;",exportált!A3323,1)-1),exportált!A3323),"")</f>
        <v/>
      </c>
    </row>
    <row r="3325" spans="1:1" x14ac:dyDescent="0.25">
      <c r="A3325" s="7" t="str">
        <f>IF(exportált!A3324&lt;&gt;"",IFERROR(LEFT(exportált!A3324,SEARCH("&lt;br/&gt;",exportált!A3324,1)-1),exportált!A3324),"")</f>
        <v/>
      </c>
    </row>
    <row r="3326" spans="1:1" x14ac:dyDescent="0.25">
      <c r="A3326" s="7" t="str">
        <f>IF(exportált!A3325&lt;&gt;"",IFERROR(LEFT(exportált!A3325,SEARCH("&lt;br/&gt;",exportált!A3325,1)-1),exportált!A3325),"")</f>
        <v/>
      </c>
    </row>
    <row r="3327" spans="1:1" x14ac:dyDescent="0.25">
      <c r="A3327" s="7" t="str">
        <f>IF(exportált!A3326&lt;&gt;"",IFERROR(LEFT(exportált!A3326,SEARCH("&lt;br/&gt;",exportált!A3326,1)-1),exportált!A3326),"")</f>
        <v/>
      </c>
    </row>
    <row r="3328" spans="1:1" x14ac:dyDescent="0.25">
      <c r="A3328" s="7" t="str">
        <f>IF(exportált!A3327&lt;&gt;"",IFERROR(LEFT(exportált!A3327,SEARCH("&lt;br/&gt;",exportált!A3327,1)-1),exportált!A3327),"")</f>
        <v/>
      </c>
    </row>
    <row r="3329" spans="1:1" x14ac:dyDescent="0.25">
      <c r="A3329" s="7" t="str">
        <f>IF(exportált!A3328&lt;&gt;"",IFERROR(LEFT(exportált!A3328,SEARCH("&lt;br/&gt;",exportált!A3328,1)-1),exportált!A3328),"")</f>
        <v/>
      </c>
    </row>
    <row r="3330" spans="1:1" x14ac:dyDescent="0.25">
      <c r="A3330" s="7" t="str">
        <f>IF(exportált!A3329&lt;&gt;"",IFERROR(LEFT(exportált!A3329,SEARCH("&lt;br/&gt;",exportált!A3329,1)-1),exportált!A3329),"")</f>
        <v/>
      </c>
    </row>
    <row r="3331" spans="1:1" x14ac:dyDescent="0.25">
      <c r="A3331" s="7" t="str">
        <f>IF(exportált!A3330&lt;&gt;"",IFERROR(LEFT(exportált!A3330,SEARCH("&lt;br/&gt;",exportált!A3330,1)-1),exportált!A3330),"")</f>
        <v/>
      </c>
    </row>
    <row r="3332" spans="1:1" x14ac:dyDescent="0.25">
      <c r="A3332" s="7" t="str">
        <f>IF(exportált!A3331&lt;&gt;"",IFERROR(LEFT(exportált!A3331,SEARCH("&lt;br/&gt;",exportált!A3331,1)-1),exportált!A3331),"")</f>
        <v/>
      </c>
    </row>
    <row r="3333" spans="1:1" x14ac:dyDescent="0.25">
      <c r="A3333" s="7" t="str">
        <f>IF(exportált!A3332&lt;&gt;"",IFERROR(LEFT(exportált!A3332,SEARCH("&lt;br/&gt;",exportált!A3332,1)-1),exportált!A3332),"")</f>
        <v/>
      </c>
    </row>
    <row r="3334" spans="1:1" x14ac:dyDescent="0.25">
      <c r="A3334" s="7" t="str">
        <f>IF(exportált!A3333&lt;&gt;"",IFERROR(LEFT(exportált!A3333,SEARCH("&lt;br/&gt;",exportált!A3333,1)-1),exportált!A3333),"")</f>
        <v/>
      </c>
    </row>
    <row r="3335" spans="1:1" x14ac:dyDescent="0.25">
      <c r="A3335" s="7" t="str">
        <f>IF(exportált!A3334&lt;&gt;"",IFERROR(LEFT(exportált!A3334,SEARCH("&lt;br/&gt;",exportált!A3334,1)-1),exportált!A3334),"")</f>
        <v/>
      </c>
    </row>
    <row r="3336" spans="1:1" x14ac:dyDescent="0.25">
      <c r="A3336" s="7" t="str">
        <f>IF(exportált!A3335&lt;&gt;"",IFERROR(LEFT(exportált!A3335,SEARCH("&lt;br/&gt;",exportált!A3335,1)-1),exportált!A3335),"")</f>
        <v/>
      </c>
    </row>
    <row r="3337" spans="1:1" x14ac:dyDescent="0.25">
      <c r="A3337" s="7" t="str">
        <f>IF(exportált!A3336&lt;&gt;"",IFERROR(LEFT(exportált!A3336,SEARCH("&lt;br/&gt;",exportált!A3336,1)-1),exportált!A3336),"")</f>
        <v/>
      </c>
    </row>
    <row r="3338" spans="1:1" x14ac:dyDescent="0.25">
      <c r="A3338" s="7" t="str">
        <f>IF(exportált!A3337&lt;&gt;"",IFERROR(LEFT(exportált!A3337,SEARCH("&lt;br/&gt;",exportált!A3337,1)-1),exportált!A3337),"")</f>
        <v/>
      </c>
    </row>
    <row r="3339" spans="1:1" x14ac:dyDescent="0.25">
      <c r="A3339" s="7" t="str">
        <f>IF(exportált!A3338&lt;&gt;"",IFERROR(LEFT(exportált!A3338,SEARCH("&lt;br/&gt;",exportált!A3338,1)-1),exportált!A3338),"")</f>
        <v/>
      </c>
    </row>
    <row r="3340" spans="1:1" x14ac:dyDescent="0.25">
      <c r="A3340" s="7" t="str">
        <f>IF(exportált!A3339&lt;&gt;"",IFERROR(LEFT(exportált!A3339,SEARCH("&lt;br/&gt;",exportált!A3339,1)-1),exportált!A3339),"")</f>
        <v/>
      </c>
    </row>
    <row r="3341" spans="1:1" x14ac:dyDescent="0.25">
      <c r="A3341" s="7" t="str">
        <f>IF(exportált!A3340&lt;&gt;"",IFERROR(LEFT(exportált!A3340,SEARCH("&lt;br/&gt;",exportált!A3340,1)-1),exportált!A3340),"")</f>
        <v/>
      </c>
    </row>
    <row r="3342" spans="1:1" x14ac:dyDescent="0.25">
      <c r="A3342" s="7" t="str">
        <f>IF(exportált!A3341&lt;&gt;"",IFERROR(LEFT(exportált!A3341,SEARCH("&lt;br/&gt;",exportált!A3341,1)-1),exportált!A3341),"")</f>
        <v/>
      </c>
    </row>
    <row r="3343" spans="1:1" x14ac:dyDescent="0.25">
      <c r="A3343" s="7" t="str">
        <f>IF(exportált!A3342&lt;&gt;"",IFERROR(LEFT(exportált!A3342,SEARCH("&lt;br/&gt;",exportált!A3342,1)-1),exportált!A3342),"")</f>
        <v/>
      </c>
    </row>
    <row r="3344" spans="1:1" x14ac:dyDescent="0.25">
      <c r="A3344" s="7" t="str">
        <f>IF(exportált!A3343&lt;&gt;"",IFERROR(LEFT(exportált!A3343,SEARCH("&lt;br/&gt;",exportált!A3343,1)-1),exportált!A3343),"")</f>
        <v/>
      </c>
    </row>
    <row r="3345" spans="1:1" x14ac:dyDescent="0.25">
      <c r="A3345" s="7" t="str">
        <f>IF(exportált!A3344&lt;&gt;"",IFERROR(LEFT(exportált!A3344,SEARCH("&lt;br/&gt;",exportált!A3344,1)-1),exportált!A3344),"")</f>
        <v/>
      </c>
    </row>
    <row r="3346" spans="1:1" x14ac:dyDescent="0.25">
      <c r="A3346" s="7" t="str">
        <f>IF(exportált!A3345&lt;&gt;"",IFERROR(LEFT(exportált!A3345,SEARCH("&lt;br/&gt;",exportált!A3345,1)-1),exportált!A3345),"")</f>
        <v/>
      </c>
    </row>
    <row r="3347" spans="1:1" x14ac:dyDescent="0.25">
      <c r="A3347" s="7" t="str">
        <f>IF(exportált!A3346&lt;&gt;"",IFERROR(LEFT(exportált!A3346,SEARCH("&lt;br/&gt;",exportált!A3346,1)-1),exportált!A3346),"")</f>
        <v/>
      </c>
    </row>
    <row r="3348" spans="1:1" x14ac:dyDescent="0.25">
      <c r="A3348" s="7" t="str">
        <f>IF(exportált!A3347&lt;&gt;"",IFERROR(LEFT(exportált!A3347,SEARCH("&lt;br/&gt;",exportált!A3347,1)-1),exportált!A3347),"")</f>
        <v/>
      </c>
    </row>
    <row r="3349" spans="1:1" x14ac:dyDescent="0.25">
      <c r="A3349" s="7" t="str">
        <f>IF(exportált!A3348&lt;&gt;"",IFERROR(LEFT(exportált!A3348,SEARCH("&lt;br/&gt;",exportált!A3348,1)-1),exportált!A3348),"")</f>
        <v/>
      </c>
    </row>
    <row r="3350" spans="1:1" x14ac:dyDescent="0.25">
      <c r="A3350" s="7" t="str">
        <f>IF(exportált!A3349&lt;&gt;"",IFERROR(LEFT(exportált!A3349,SEARCH("&lt;br/&gt;",exportált!A3349,1)-1),exportált!A3349),"")</f>
        <v/>
      </c>
    </row>
    <row r="3351" spans="1:1" x14ac:dyDescent="0.25">
      <c r="A3351" s="7" t="str">
        <f>IF(exportált!A3350&lt;&gt;"",IFERROR(LEFT(exportált!A3350,SEARCH("&lt;br/&gt;",exportált!A3350,1)-1),exportált!A3350),"")</f>
        <v/>
      </c>
    </row>
    <row r="3352" spans="1:1" x14ac:dyDescent="0.25">
      <c r="A3352" s="7" t="str">
        <f>IF(exportált!A3351&lt;&gt;"",IFERROR(LEFT(exportált!A3351,SEARCH("&lt;br/&gt;",exportált!A3351,1)-1),exportált!A3351),"")</f>
        <v/>
      </c>
    </row>
    <row r="3353" spans="1:1" x14ac:dyDescent="0.25">
      <c r="A3353" s="7" t="str">
        <f>IF(exportált!A3352&lt;&gt;"",IFERROR(LEFT(exportált!A3352,SEARCH("&lt;br/&gt;",exportált!A3352,1)-1),exportált!A3352),"")</f>
        <v/>
      </c>
    </row>
    <row r="3354" spans="1:1" x14ac:dyDescent="0.25">
      <c r="A3354" s="7" t="str">
        <f>IF(exportált!A3353&lt;&gt;"",IFERROR(LEFT(exportált!A3353,SEARCH("&lt;br/&gt;",exportált!A3353,1)-1),exportált!A3353),"")</f>
        <v/>
      </c>
    </row>
    <row r="3355" spans="1:1" x14ac:dyDescent="0.25">
      <c r="A3355" s="7" t="str">
        <f>IF(exportált!A3354&lt;&gt;"",IFERROR(LEFT(exportált!A3354,SEARCH("&lt;br/&gt;",exportált!A3354,1)-1),exportált!A3354),"")</f>
        <v/>
      </c>
    </row>
    <row r="3356" spans="1:1" x14ac:dyDescent="0.25">
      <c r="A3356" s="7" t="str">
        <f>IF(exportált!A3355&lt;&gt;"",IFERROR(LEFT(exportált!A3355,SEARCH("&lt;br/&gt;",exportált!A3355,1)-1),exportált!A3355),"")</f>
        <v/>
      </c>
    </row>
    <row r="3357" spans="1:1" x14ac:dyDescent="0.25">
      <c r="A3357" s="7" t="str">
        <f>IF(exportált!A3356&lt;&gt;"",IFERROR(LEFT(exportált!A3356,SEARCH("&lt;br/&gt;",exportált!A3356,1)-1),exportált!A3356),"")</f>
        <v/>
      </c>
    </row>
    <row r="3358" spans="1:1" x14ac:dyDescent="0.25">
      <c r="A3358" s="7" t="str">
        <f>IF(exportált!A3357&lt;&gt;"",IFERROR(LEFT(exportált!A3357,SEARCH("&lt;br/&gt;",exportált!A3357,1)-1),exportált!A3357),"")</f>
        <v/>
      </c>
    </row>
    <row r="3359" spans="1:1" x14ac:dyDescent="0.25">
      <c r="A3359" s="7" t="str">
        <f>IF(exportált!A3358&lt;&gt;"",IFERROR(LEFT(exportált!A3358,SEARCH("&lt;br/&gt;",exportált!A3358,1)-1),exportált!A3358),"")</f>
        <v/>
      </c>
    </row>
    <row r="3360" spans="1:1" x14ac:dyDescent="0.25">
      <c r="A3360" s="7" t="str">
        <f>IF(exportált!A3359&lt;&gt;"",IFERROR(LEFT(exportált!A3359,SEARCH("&lt;br/&gt;",exportált!A3359,1)-1),exportált!A3359),"")</f>
        <v/>
      </c>
    </row>
    <row r="3361" spans="1:1" x14ac:dyDescent="0.25">
      <c r="A3361" s="7" t="str">
        <f>IF(exportált!A3360&lt;&gt;"",IFERROR(LEFT(exportált!A3360,SEARCH("&lt;br/&gt;",exportált!A3360,1)-1),exportált!A3360),"")</f>
        <v/>
      </c>
    </row>
    <row r="3362" spans="1:1" x14ac:dyDescent="0.25">
      <c r="A3362" s="7" t="str">
        <f>IF(exportált!A3361&lt;&gt;"",IFERROR(LEFT(exportált!A3361,SEARCH("&lt;br/&gt;",exportált!A3361,1)-1),exportált!A3361),"")</f>
        <v/>
      </c>
    </row>
    <row r="3363" spans="1:1" x14ac:dyDescent="0.25">
      <c r="A3363" s="7" t="str">
        <f>IF(exportált!A3362&lt;&gt;"",IFERROR(LEFT(exportált!A3362,SEARCH("&lt;br/&gt;",exportált!A3362,1)-1),exportált!A3362),"")</f>
        <v/>
      </c>
    </row>
    <row r="3364" spans="1:1" x14ac:dyDescent="0.25">
      <c r="A3364" s="7" t="str">
        <f>IF(exportált!A3363&lt;&gt;"",IFERROR(LEFT(exportált!A3363,SEARCH("&lt;br/&gt;",exportált!A3363,1)-1),exportált!A3363),"")</f>
        <v/>
      </c>
    </row>
    <row r="3365" spans="1:1" x14ac:dyDescent="0.25">
      <c r="A3365" s="7" t="str">
        <f>IF(exportált!A3364&lt;&gt;"",IFERROR(LEFT(exportált!A3364,SEARCH("&lt;br/&gt;",exportált!A3364,1)-1),exportált!A3364),"")</f>
        <v/>
      </c>
    </row>
    <row r="3366" spans="1:1" x14ac:dyDescent="0.25">
      <c r="A3366" s="7" t="str">
        <f>IF(exportált!A3365&lt;&gt;"",IFERROR(LEFT(exportált!A3365,SEARCH("&lt;br/&gt;",exportált!A3365,1)-1),exportált!A3365),"")</f>
        <v/>
      </c>
    </row>
    <row r="3367" spans="1:1" x14ac:dyDescent="0.25">
      <c r="A3367" s="7" t="str">
        <f>IF(exportált!A3366&lt;&gt;"",IFERROR(LEFT(exportált!A3366,SEARCH("&lt;br/&gt;",exportált!A3366,1)-1),exportált!A3366),"")</f>
        <v/>
      </c>
    </row>
    <row r="3368" spans="1:1" x14ac:dyDescent="0.25">
      <c r="A3368" s="7" t="str">
        <f>IF(exportált!A3367&lt;&gt;"",IFERROR(LEFT(exportált!A3367,SEARCH("&lt;br/&gt;",exportált!A3367,1)-1),exportált!A3367),"")</f>
        <v/>
      </c>
    </row>
    <row r="3369" spans="1:1" x14ac:dyDescent="0.25">
      <c r="A3369" s="7" t="str">
        <f>IF(exportált!A3368&lt;&gt;"",IFERROR(LEFT(exportált!A3368,SEARCH("&lt;br/&gt;",exportált!A3368,1)-1),exportált!A3368),"")</f>
        <v/>
      </c>
    </row>
    <row r="3370" spans="1:1" x14ac:dyDescent="0.25">
      <c r="A3370" s="7" t="str">
        <f>IF(exportált!A3369&lt;&gt;"",IFERROR(LEFT(exportált!A3369,SEARCH("&lt;br/&gt;",exportált!A3369,1)-1),exportált!A3369),"")</f>
        <v/>
      </c>
    </row>
    <row r="3371" spans="1:1" x14ac:dyDescent="0.25">
      <c r="A3371" s="7" t="str">
        <f>IF(exportált!A3370&lt;&gt;"",IFERROR(LEFT(exportált!A3370,SEARCH("&lt;br/&gt;",exportált!A3370,1)-1),exportált!A3370),"")</f>
        <v/>
      </c>
    </row>
    <row r="3372" spans="1:1" x14ac:dyDescent="0.25">
      <c r="A3372" s="7" t="str">
        <f>IF(exportált!A3371&lt;&gt;"",IFERROR(LEFT(exportált!A3371,SEARCH("&lt;br/&gt;",exportált!A3371,1)-1),exportált!A3371),"")</f>
        <v/>
      </c>
    </row>
    <row r="3373" spans="1:1" x14ac:dyDescent="0.25">
      <c r="A3373" s="7" t="str">
        <f>IF(exportált!A3372&lt;&gt;"",IFERROR(LEFT(exportált!A3372,SEARCH("&lt;br/&gt;",exportált!A3372,1)-1),exportált!A3372),"")</f>
        <v/>
      </c>
    </row>
    <row r="3374" spans="1:1" x14ac:dyDescent="0.25">
      <c r="A3374" s="7" t="str">
        <f>IF(exportált!A3373&lt;&gt;"",IFERROR(LEFT(exportált!A3373,SEARCH("&lt;br/&gt;",exportált!A3373,1)-1),exportált!A3373),"")</f>
        <v/>
      </c>
    </row>
    <row r="3375" spans="1:1" x14ac:dyDescent="0.25">
      <c r="A3375" s="7" t="str">
        <f>IF(exportált!A3374&lt;&gt;"",IFERROR(LEFT(exportált!A3374,SEARCH("&lt;br/&gt;",exportált!A3374,1)-1),exportált!A3374),"")</f>
        <v/>
      </c>
    </row>
    <row r="3376" spans="1:1" x14ac:dyDescent="0.25">
      <c r="A3376" s="7" t="str">
        <f>IF(exportált!A3375&lt;&gt;"",IFERROR(LEFT(exportált!A3375,SEARCH("&lt;br/&gt;",exportált!A3375,1)-1),exportált!A3375),"")</f>
        <v/>
      </c>
    </row>
    <row r="3377" spans="1:1" x14ac:dyDescent="0.25">
      <c r="A3377" s="7" t="str">
        <f>IF(exportált!A3376&lt;&gt;"",IFERROR(LEFT(exportált!A3376,SEARCH("&lt;br/&gt;",exportált!A3376,1)-1),exportált!A3376),"")</f>
        <v/>
      </c>
    </row>
    <row r="3378" spans="1:1" x14ac:dyDescent="0.25">
      <c r="A3378" s="7" t="str">
        <f>IF(exportált!A3377&lt;&gt;"",IFERROR(LEFT(exportált!A3377,SEARCH("&lt;br/&gt;",exportált!A3377,1)-1),exportált!A3377),"")</f>
        <v/>
      </c>
    </row>
    <row r="3379" spans="1:1" x14ac:dyDescent="0.25">
      <c r="A3379" s="7" t="str">
        <f>IF(exportált!A3378&lt;&gt;"",IFERROR(LEFT(exportált!A3378,SEARCH("&lt;br/&gt;",exportált!A3378,1)-1),exportált!A3378),"")</f>
        <v/>
      </c>
    </row>
    <row r="3380" spans="1:1" x14ac:dyDescent="0.25">
      <c r="A3380" s="7" t="str">
        <f>IF(exportált!A3379&lt;&gt;"",IFERROR(LEFT(exportált!A3379,SEARCH("&lt;br/&gt;",exportált!A3379,1)-1),exportált!A3379),"")</f>
        <v/>
      </c>
    </row>
    <row r="3381" spans="1:1" x14ac:dyDescent="0.25">
      <c r="A3381" s="7" t="str">
        <f>IF(exportált!A3380&lt;&gt;"",IFERROR(LEFT(exportált!A3380,SEARCH("&lt;br/&gt;",exportált!A3380,1)-1),exportált!A3380),"")</f>
        <v/>
      </c>
    </row>
    <row r="3382" spans="1:1" x14ac:dyDescent="0.25">
      <c r="A3382" s="7" t="str">
        <f>IF(exportált!A3381&lt;&gt;"",IFERROR(LEFT(exportált!A3381,SEARCH("&lt;br/&gt;",exportált!A3381,1)-1),exportált!A3381),"")</f>
        <v/>
      </c>
    </row>
    <row r="3383" spans="1:1" x14ac:dyDescent="0.25">
      <c r="A3383" s="7" t="str">
        <f>IF(exportált!A3382&lt;&gt;"",IFERROR(LEFT(exportált!A3382,SEARCH("&lt;br/&gt;",exportált!A3382,1)-1),exportált!A3382),"")</f>
        <v/>
      </c>
    </row>
    <row r="3384" spans="1:1" x14ac:dyDescent="0.25">
      <c r="A3384" s="7" t="str">
        <f>IF(exportált!A3383&lt;&gt;"",IFERROR(LEFT(exportált!A3383,SEARCH("&lt;br/&gt;",exportált!A3383,1)-1),exportált!A3383),"")</f>
        <v/>
      </c>
    </row>
    <row r="3385" spans="1:1" x14ac:dyDescent="0.25">
      <c r="A3385" s="7" t="str">
        <f>IF(exportált!A3384&lt;&gt;"",IFERROR(LEFT(exportált!A3384,SEARCH("&lt;br/&gt;",exportált!A3384,1)-1),exportált!A3384),"")</f>
        <v/>
      </c>
    </row>
    <row r="3386" spans="1:1" x14ac:dyDescent="0.25">
      <c r="A3386" s="7" t="str">
        <f>IF(exportált!A3385&lt;&gt;"",IFERROR(LEFT(exportált!A3385,SEARCH("&lt;br/&gt;",exportált!A3385,1)-1),exportált!A3385),"")</f>
        <v/>
      </c>
    </row>
    <row r="3387" spans="1:1" x14ac:dyDescent="0.25">
      <c r="A3387" s="7" t="str">
        <f>IF(exportált!A3386&lt;&gt;"",IFERROR(LEFT(exportált!A3386,SEARCH("&lt;br/&gt;",exportált!A3386,1)-1),exportált!A3386),"")</f>
        <v/>
      </c>
    </row>
    <row r="3388" spans="1:1" x14ac:dyDescent="0.25">
      <c r="A3388" s="7" t="str">
        <f>IF(exportált!A3387&lt;&gt;"",IFERROR(LEFT(exportált!A3387,SEARCH("&lt;br/&gt;",exportált!A3387,1)-1),exportált!A3387),"")</f>
        <v/>
      </c>
    </row>
    <row r="3389" spans="1:1" x14ac:dyDescent="0.25">
      <c r="A3389" s="7" t="str">
        <f>IF(exportált!A3388&lt;&gt;"",IFERROR(LEFT(exportált!A3388,SEARCH("&lt;br/&gt;",exportált!A3388,1)-1),exportált!A3388),"")</f>
        <v/>
      </c>
    </row>
    <row r="3390" spans="1:1" x14ac:dyDescent="0.25">
      <c r="A3390" s="7" t="str">
        <f>IF(exportált!A3389&lt;&gt;"",IFERROR(LEFT(exportált!A3389,SEARCH("&lt;br/&gt;",exportált!A3389,1)-1),exportált!A3389),"")</f>
        <v/>
      </c>
    </row>
    <row r="3391" spans="1:1" x14ac:dyDescent="0.25">
      <c r="A3391" s="7" t="str">
        <f>IF(exportált!A3390&lt;&gt;"",IFERROR(LEFT(exportált!A3390,SEARCH("&lt;br/&gt;",exportált!A3390,1)-1),exportált!A3390),"")</f>
        <v/>
      </c>
    </row>
    <row r="3392" spans="1:1" x14ac:dyDescent="0.25">
      <c r="A3392" s="7" t="str">
        <f>IF(exportált!A3391&lt;&gt;"",IFERROR(LEFT(exportált!A3391,SEARCH("&lt;br/&gt;",exportált!A3391,1)-1),exportált!A3391),"")</f>
        <v/>
      </c>
    </row>
    <row r="3393" spans="1:1" x14ac:dyDescent="0.25">
      <c r="A3393" s="7" t="str">
        <f>IF(exportált!A3392&lt;&gt;"",IFERROR(LEFT(exportált!A3392,SEARCH("&lt;br/&gt;",exportált!A3392,1)-1),exportált!A3392),"")</f>
        <v/>
      </c>
    </row>
    <row r="3394" spans="1:1" x14ac:dyDescent="0.25">
      <c r="A3394" s="7" t="str">
        <f>IF(exportált!A3393&lt;&gt;"",IFERROR(LEFT(exportált!A3393,SEARCH("&lt;br/&gt;",exportált!A3393,1)-1),exportált!A3393),"")</f>
        <v/>
      </c>
    </row>
    <row r="3395" spans="1:1" x14ac:dyDescent="0.25">
      <c r="A3395" s="7" t="str">
        <f>IF(exportált!A3394&lt;&gt;"",IFERROR(LEFT(exportált!A3394,SEARCH("&lt;br/&gt;",exportált!A3394,1)-1),exportált!A3394),"")</f>
        <v/>
      </c>
    </row>
    <row r="3396" spans="1:1" x14ac:dyDescent="0.25">
      <c r="A3396" s="7" t="str">
        <f>IF(exportált!A3395&lt;&gt;"",IFERROR(LEFT(exportált!A3395,SEARCH("&lt;br/&gt;",exportált!A3395,1)-1),exportált!A3395),"")</f>
        <v/>
      </c>
    </row>
    <row r="3397" spans="1:1" x14ac:dyDescent="0.25">
      <c r="A3397" s="7" t="str">
        <f>IF(exportált!A3396&lt;&gt;"",IFERROR(LEFT(exportált!A3396,SEARCH("&lt;br/&gt;",exportált!A3396,1)-1),exportált!A3396),"")</f>
        <v/>
      </c>
    </row>
    <row r="3398" spans="1:1" x14ac:dyDescent="0.25">
      <c r="A3398" s="7" t="str">
        <f>IF(exportált!A3397&lt;&gt;"",IFERROR(LEFT(exportált!A3397,SEARCH("&lt;br/&gt;",exportált!A3397,1)-1),exportált!A3397),"")</f>
        <v/>
      </c>
    </row>
    <row r="3399" spans="1:1" x14ac:dyDescent="0.25">
      <c r="A3399" s="7" t="str">
        <f>IF(exportált!A3398&lt;&gt;"",IFERROR(LEFT(exportált!A3398,SEARCH("&lt;br/&gt;",exportált!A3398,1)-1),exportált!A3398),"")</f>
        <v/>
      </c>
    </row>
    <row r="3400" spans="1:1" x14ac:dyDescent="0.25">
      <c r="A3400" s="7" t="str">
        <f>IF(exportált!A3399&lt;&gt;"",IFERROR(LEFT(exportált!A3399,SEARCH("&lt;br/&gt;",exportált!A3399,1)-1),exportált!A3399),"")</f>
        <v/>
      </c>
    </row>
    <row r="3401" spans="1:1" x14ac:dyDescent="0.25">
      <c r="A3401" s="7" t="str">
        <f>IF(exportált!A3400&lt;&gt;"",IFERROR(LEFT(exportált!A3400,SEARCH("&lt;br/&gt;",exportált!A3400,1)-1),exportált!A3400),"")</f>
        <v/>
      </c>
    </row>
    <row r="3402" spans="1:1" x14ac:dyDescent="0.25">
      <c r="A3402" s="7" t="str">
        <f>IF(exportált!A3401&lt;&gt;"",IFERROR(LEFT(exportált!A3401,SEARCH("&lt;br/&gt;",exportált!A3401,1)-1),exportált!A3401),"")</f>
        <v/>
      </c>
    </row>
    <row r="3403" spans="1:1" x14ac:dyDescent="0.25">
      <c r="A3403" s="7" t="str">
        <f>IF(exportált!A3402&lt;&gt;"",IFERROR(LEFT(exportált!A3402,SEARCH("&lt;br/&gt;",exportált!A3402,1)-1),exportált!A3402),"")</f>
        <v/>
      </c>
    </row>
    <row r="3404" spans="1:1" x14ac:dyDescent="0.25">
      <c r="A3404" s="7" t="str">
        <f>IF(exportált!A3403&lt;&gt;"",IFERROR(LEFT(exportált!A3403,SEARCH("&lt;br/&gt;",exportált!A3403,1)-1),exportált!A3403),"")</f>
        <v/>
      </c>
    </row>
    <row r="3405" spans="1:1" x14ac:dyDescent="0.25">
      <c r="A3405" s="7" t="str">
        <f>IF(exportált!A3404&lt;&gt;"",IFERROR(LEFT(exportált!A3404,SEARCH("&lt;br/&gt;",exportált!A3404,1)-1),exportált!A3404),"")</f>
        <v/>
      </c>
    </row>
    <row r="3406" spans="1:1" x14ac:dyDescent="0.25">
      <c r="A3406" s="7" t="str">
        <f>IF(exportált!A3405&lt;&gt;"",IFERROR(LEFT(exportált!A3405,SEARCH("&lt;br/&gt;",exportált!A3405,1)-1),exportált!A3405),"")</f>
        <v/>
      </c>
    </row>
    <row r="3407" spans="1:1" x14ac:dyDescent="0.25">
      <c r="A3407" s="7" t="str">
        <f>IF(exportált!A3406&lt;&gt;"",IFERROR(LEFT(exportált!A3406,SEARCH("&lt;br/&gt;",exportált!A3406,1)-1),exportált!A3406),"")</f>
        <v/>
      </c>
    </row>
    <row r="3408" spans="1:1" x14ac:dyDescent="0.25">
      <c r="A3408" s="7" t="str">
        <f>IF(exportált!A3407&lt;&gt;"",IFERROR(LEFT(exportált!A3407,SEARCH("&lt;br/&gt;",exportált!A3407,1)-1),exportált!A3407),"")</f>
        <v/>
      </c>
    </row>
    <row r="3409" spans="1:1" x14ac:dyDescent="0.25">
      <c r="A3409" s="7" t="str">
        <f>IF(exportált!A3408&lt;&gt;"",IFERROR(LEFT(exportált!A3408,SEARCH("&lt;br/&gt;",exportált!A3408,1)-1),exportált!A3408),"")</f>
        <v/>
      </c>
    </row>
    <row r="3410" spans="1:1" x14ac:dyDescent="0.25">
      <c r="A3410" s="7" t="str">
        <f>IF(exportált!A3409&lt;&gt;"",IFERROR(LEFT(exportált!A3409,SEARCH("&lt;br/&gt;",exportált!A3409,1)-1),exportált!A3409),"")</f>
        <v/>
      </c>
    </row>
    <row r="3411" spans="1:1" x14ac:dyDescent="0.25">
      <c r="A3411" s="7" t="str">
        <f>IF(exportált!A3410&lt;&gt;"",IFERROR(LEFT(exportált!A3410,SEARCH("&lt;br/&gt;",exportált!A3410,1)-1),exportált!A3410),"")</f>
        <v/>
      </c>
    </row>
    <row r="3412" spans="1:1" x14ac:dyDescent="0.25">
      <c r="A3412" s="7" t="str">
        <f>IF(exportált!A3411&lt;&gt;"",IFERROR(LEFT(exportált!A3411,SEARCH("&lt;br/&gt;",exportált!A3411,1)-1),exportált!A3411),"")</f>
        <v/>
      </c>
    </row>
    <row r="3413" spans="1:1" x14ac:dyDescent="0.25">
      <c r="A3413" s="7" t="str">
        <f>IF(exportált!A3412&lt;&gt;"",IFERROR(LEFT(exportált!A3412,SEARCH("&lt;br/&gt;",exportált!A3412,1)-1),exportált!A3412),"")</f>
        <v/>
      </c>
    </row>
    <row r="3414" spans="1:1" x14ac:dyDescent="0.25">
      <c r="A3414" s="7" t="str">
        <f>IF(exportált!A3413&lt;&gt;"",IFERROR(LEFT(exportált!A3413,SEARCH("&lt;br/&gt;",exportált!A3413,1)-1),exportált!A3413),"")</f>
        <v/>
      </c>
    </row>
    <row r="3415" spans="1:1" x14ac:dyDescent="0.25">
      <c r="A3415" s="7" t="str">
        <f>IF(exportált!A3414&lt;&gt;"",IFERROR(LEFT(exportált!A3414,SEARCH("&lt;br/&gt;",exportált!A3414,1)-1),exportált!A3414),"")</f>
        <v/>
      </c>
    </row>
    <row r="3416" spans="1:1" x14ac:dyDescent="0.25">
      <c r="A3416" s="7" t="str">
        <f>IF(exportált!A3415&lt;&gt;"",IFERROR(LEFT(exportált!A3415,SEARCH("&lt;br/&gt;",exportált!A3415,1)-1),exportált!A3415),"")</f>
        <v/>
      </c>
    </row>
    <row r="3417" spans="1:1" x14ac:dyDescent="0.25">
      <c r="A3417" s="7" t="str">
        <f>IF(exportált!A3416&lt;&gt;"",IFERROR(LEFT(exportált!A3416,SEARCH("&lt;br/&gt;",exportált!A3416,1)-1),exportált!A3416),"")</f>
        <v/>
      </c>
    </row>
    <row r="3418" spans="1:1" x14ac:dyDescent="0.25">
      <c r="A3418" s="7" t="str">
        <f>IF(exportált!A3417&lt;&gt;"",IFERROR(LEFT(exportált!A3417,SEARCH("&lt;br/&gt;",exportált!A3417,1)-1),exportált!A3417),"")</f>
        <v/>
      </c>
    </row>
    <row r="3419" spans="1:1" x14ac:dyDescent="0.25">
      <c r="A3419" s="7" t="str">
        <f>IF(exportált!A3418&lt;&gt;"",IFERROR(LEFT(exportált!A3418,SEARCH("&lt;br/&gt;",exportált!A3418,1)-1),exportált!A3418),"")</f>
        <v/>
      </c>
    </row>
    <row r="3420" spans="1:1" x14ac:dyDescent="0.25">
      <c r="A3420" s="7" t="str">
        <f>IF(exportált!A3419&lt;&gt;"",IFERROR(LEFT(exportált!A3419,SEARCH("&lt;br/&gt;",exportált!A3419,1)-1),exportált!A3419),"")</f>
        <v/>
      </c>
    </row>
    <row r="3421" spans="1:1" x14ac:dyDescent="0.25">
      <c r="A3421" s="7" t="str">
        <f>IF(exportált!A3420&lt;&gt;"",IFERROR(LEFT(exportált!A3420,SEARCH("&lt;br/&gt;",exportált!A3420,1)-1),exportált!A3420),"")</f>
        <v/>
      </c>
    </row>
    <row r="3422" spans="1:1" x14ac:dyDescent="0.25">
      <c r="A3422" s="7" t="str">
        <f>IF(exportált!A3421&lt;&gt;"",IFERROR(LEFT(exportált!A3421,SEARCH("&lt;br/&gt;",exportált!A3421,1)-1),exportált!A3421),"")</f>
        <v/>
      </c>
    </row>
    <row r="3423" spans="1:1" x14ac:dyDescent="0.25">
      <c r="A3423" s="7" t="str">
        <f>IF(exportált!A3422&lt;&gt;"",IFERROR(LEFT(exportált!A3422,SEARCH("&lt;br/&gt;",exportált!A3422,1)-1),exportált!A3422),"")</f>
        <v/>
      </c>
    </row>
    <row r="3424" spans="1:1" x14ac:dyDescent="0.25">
      <c r="A3424" s="7" t="str">
        <f>IF(exportált!A3423&lt;&gt;"",IFERROR(LEFT(exportált!A3423,SEARCH("&lt;br/&gt;",exportált!A3423,1)-1),exportált!A3423),"")</f>
        <v/>
      </c>
    </row>
    <row r="3425" spans="1:1" x14ac:dyDescent="0.25">
      <c r="A3425" s="7" t="str">
        <f>IF(exportált!A3424&lt;&gt;"",IFERROR(LEFT(exportált!A3424,SEARCH("&lt;br/&gt;",exportált!A3424,1)-1),exportált!A3424),"")</f>
        <v/>
      </c>
    </row>
    <row r="3426" spans="1:1" x14ac:dyDescent="0.25">
      <c r="A3426" s="7" t="str">
        <f>IF(exportált!A3425&lt;&gt;"",IFERROR(LEFT(exportált!A3425,SEARCH("&lt;br/&gt;",exportált!A3425,1)-1),exportált!A3425),"")</f>
        <v/>
      </c>
    </row>
    <row r="3427" spans="1:1" x14ac:dyDescent="0.25">
      <c r="A3427" s="7" t="str">
        <f>IF(exportált!A3426&lt;&gt;"",IFERROR(LEFT(exportált!A3426,SEARCH("&lt;br/&gt;",exportált!A3426,1)-1),exportált!A3426),"")</f>
        <v/>
      </c>
    </row>
    <row r="3428" spans="1:1" x14ac:dyDescent="0.25">
      <c r="A3428" s="7" t="str">
        <f>IF(exportált!A3427&lt;&gt;"",IFERROR(LEFT(exportált!A3427,SEARCH("&lt;br/&gt;",exportált!A3427,1)-1),exportált!A3427),"")</f>
        <v/>
      </c>
    </row>
    <row r="3429" spans="1:1" x14ac:dyDescent="0.25">
      <c r="A3429" s="7" t="str">
        <f>IF(exportált!A3428&lt;&gt;"",IFERROR(LEFT(exportált!A3428,SEARCH("&lt;br/&gt;",exportált!A3428,1)-1),exportált!A3428),"")</f>
        <v/>
      </c>
    </row>
    <row r="3430" spans="1:1" x14ac:dyDescent="0.25">
      <c r="A3430" s="7" t="str">
        <f>IF(exportált!A3429&lt;&gt;"",IFERROR(LEFT(exportált!A3429,SEARCH("&lt;br/&gt;",exportált!A3429,1)-1),exportált!A3429),"")</f>
        <v/>
      </c>
    </row>
    <row r="3431" spans="1:1" x14ac:dyDescent="0.25">
      <c r="A3431" s="7" t="str">
        <f>IF(exportált!A3430&lt;&gt;"",IFERROR(LEFT(exportált!A3430,SEARCH("&lt;br/&gt;",exportált!A3430,1)-1),exportált!A3430),"")</f>
        <v/>
      </c>
    </row>
    <row r="3432" spans="1:1" x14ac:dyDescent="0.25">
      <c r="A3432" s="7" t="str">
        <f>IF(exportált!A3431&lt;&gt;"",IFERROR(LEFT(exportált!A3431,SEARCH("&lt;br/&gt;",exportált!A3431,1)-1),exportált!A3431),"")</f>
        <v/>
      </c>
    </row>
    <row r="3433" spans="1:1" x14ac:dyDescent="0.25">
      <c r="A3433" s="7" t="str">
        <f>IF(exportált!A3432&lt;&gt;"",IFERROR(LEFT(exportált!A3432,SEARCH("&lt;br/&gt;",exportált!A3432,1)-1),exportált!A3432),"")</f>
        <v/>
      </c>
    </row>
    <row r="3434" spans="1:1" x14ac:dyDescent="0.25">
      <c r="A3434" s="7" t="str">
        <f>IF(exportált!A3433&lt;&gt;"",IFERROR(LEFT(exportált!A3433,SEARCH("&lt;br/&gt;",exportált!A3433,1)-1),exportált!A3433),"")</f>
        <v/>
      </c>
    </row>
    <row r="3435" spans="1:1" x14ac:dyDescent="0.25">
      <c r="A3435" s="7" t="str">
        <f>IF(exportált!A3434&lt;&gt;"",IFERROR(LEFT(exportált!A3434,SEARCH("&lt;br/&gt;",exportált!A3434,1)-1),exportált!A3434),"")</f>
        <v/>
      </c>
    </row>
    <row r="3436" spans="1:1" x14ac:dyDescent="0.25">
      <c r="A3436" s="7" t="str">
        <f>IF(exportált!A3435&lt;&gt;"",IFERROR(LEFT(exportált!A3435,SEARCH("&lt;br/&gt;",exportált!A3435,1)-1),exportált!A3435),"")</f>
        <v/>
      </c>
    </row>
    <row r="3437" spans="1:1" x14ac:dyDescent="0.25">
      <c r="A3437" s="7" t="str">
        <f>IF(exportált!A3436&lt;&gt;"",IFERROR(LEFT(exportált!A3436,SEARCH("&lt;br/&gt;",exportált!A3436,1)-1),exportált!A3436),"")</f>
        <v/>
      </c>
    </row>
    <row r="3438" spans="1:1" x14ac:dyDescent="0.25">
      <c r="A3438" s="7" t="str">
        <f>IF(exportált!A3437&lt;&gt;"",IFERROR(LEFT(exportált!A3437,SEARCH("&lt;br/&gt;",exportált!A3437,1)-1),exportált!A3437),"")</f>
        <v/>
      </c>
    </row>
    <row r="3439" spans="1:1" x14ac:dyDescent="0.25">
      <c r="A3439" s="7" t="str">
        <f>IF(exportált!A3438&lt;&gt;"",IFERROR(LEFT(exportált!A3438,SEARCH("&lt;br/&gt;",exportált!A3438,1)-1),exportált!A3438),"")</f>
        <v/>
      </c>
    </row>
    <row r="3440" spans="1:1" x14ac:dyDescent="0.25">
      <c r="A3440" s="7" t="str">
        <f>IF(exportált!A3439&lt;&gt;"",IFERROR(LEFT(exportált!A3439,SEARCH("&lt;br/&gt;",exportált!A3439,1)-1),exportált!A3439),"")</f>
        <v/>
      </c>
    </row>
    <row r="3441" spans="1:1" x14ac:dyDescent="0.25">
      <c r="A3441" s="7" t="str">
        <f>IF(exportált!A3440&lt;&gt;"",IFERROR(LEFT(exportált!A3440,SEARCH("&lt;br/&gt;",exportált!A3440,1)-1),exportált!A3440),"")</f>
        <v/>
      </c>
    </row>
    <row r="3442" spans="1:1" x14ac:dyDescent="0.25">
      <c r="A3442" s="7" t="str">
        <f>IF(exportált!A3441&lt;&gt;"",IFERROR(LEFT(exportált!A3441,SEARCH("&lt;br/&gt;",exportált!A3441,1)-1),exportált!A3441),"")</f>
        <v/>
      </c>
    </row>
    <row r="3443" spans="1:1" x14ac:dyDescent="0.25">
      <c r="A3443" s="7" t="str">
        <f>IF(exportált!A3442&lt;&gt;"",IFERROR(LEFT(exportált!A3442,SEARCH("&lt;br/&gt;",exportált!A3442,1)-1),exportált!A3442),"")</f>
        <v/>
      </c>
    </row>
    <row r="3444" spans="1:1" x14ac:dyDescent="0.25">
      <c r="A3444" s="7" t="str">
        <f>IF(exportált!A3443&lt;&gt;"",IFERROR(LEFT(exportált!A3443,SEARCH("&lt;br/&gt;",exportált!A3443,1)-1),exportált!A3443),"")</f>
        <v/>
      </c>
    </row>
    <row r="3445" spans="1:1" x14ac:dyDescent="0.25">
      <c r="A3445" s="7" t="str">
        <f>IF(exportált!A3444&lt;&gt;"",IFERROR(LEFT(exportált!A3444,SEARCH("&lt;br/&gt;",exportált!A3444,1)-1),exportált!A3444),"")</f>
        <v/>
      </c>
    </row>
    <row r="3446" spans="1:1" x14ac:dyDescent="0.25">
      <c r="A3446" s="7" t="str">
        <f>IF(exportált!A3445&lt;&gt;"",IFERROR(LEFT(exportált!A3445,SEARCH("&lt;br/&gt;",exportált!A3445,1)-1),exportált!A3445),"")</f>
        <v/>
      </c>
    </row>
    <row r="3447" spans="1:1" x14ac:dyDescent="0.25">
      <c r="A3447" s="7" t="str">
        <f>IF(exportált!A3446&lt;&gt;"",IFERROR(LEFT(exportált!A3446,SEARCH("&lt;br/&gt;",exportált!A3446,1)-1),exportált!A3446),"")</f>
        <v/>
      </c>
    </row>
    <row r="3448" spans="1:1" x14ac:dyDescent="0.25">
      <c r="A3448" s="7" t="str">
        <f>IF(exportált!A3447&lt;&gt;"",IFERROR(LEFT(exportált!A3447,SEARCH("&lt;br/&gt;",exportált!A3447,1)-1),exportált!A3447),"")</f>
        <v/>
      </c>
    </row>
    <row r="3449" spans="1:1" x14ac:dyDescent="0.25">
      <c r="A3449" s="7" t="str">
        <f>IF(exportált!A3448&lt;&gt;"",IFERROR(LEFT(exportált!A3448,SEARCH("&lt;br/&gt;",exportált!A3448,1)-1),exportált!A3448),"")</f>
        <v/>
      </c>
    </row>
    <row r="3450" spans="1:1" x14ac:dyDescent="0.25">
      <c r="A3450" s="7" t="str">
        <f>IF(exportált!A3449&lt;&gt;"",IFERROR(LEFT(exportált!A3449,SEARCH("&lt;br/&gt;",exportált!A3449,1)-1),exportált!A3449),"")</f>
        <v/>
      </c>
    </row>
    <row r="3451" spans="1:1" x14ac:dyDescent="0.25">
      <c r="A3451" s="7" t="str">
        <f>IF(exportált!A3450&lt;&gt;"",IFERROR(LEFT(exportált!A3450,SEARCH("&lt;br/&gt;",exportált!A3450,1)-1),exportált!A3450),"")</f>
        <v/>
      </c>
    </row>
    <row r="3452" spans="1:1" x14ac:dyDescent="0.25">
      <c r="A3452" s="7" t="str">
        <f>IF(exportált!A3451&lt;&gt;"",IFERROR(LEFT(exportált!A3451,SEARCH("&lt;br/&gt;",exportált!A3451,1)-1),exportált!A3451),"")</f>
        <v/>
      </c>
    </row>
    <row r="3453" spans="1:1" x14ac:dyDescent="0.25">
      <c r="A3453" s="7" t="str">
        <f>IF(exportált!A3452&lt;&gt;"",IFERROR(LEFT(exportált!A3452,SEARCH("&lt;br/&gt;",exportált!A3452,1)-1),exportált!A3452),"")</f>
        <v/>
      </c>
    </row>
    <row r="3454" spans="1:1" x14ac:dyDescent="0.25">
      <c r="A3454" s="7" t="str">
        <f>IF(exportált!A3453&lt;&gt;"",IFERROR(LEFT(exportált!A3453,SEARCH("&lt;br/&gt;",exportált!A3453,1)-1),exportált!A3453),"")</f>
        <v/>
      </c>
    </row>
    <row r="3455" spans="1:1" x14ac:dyDescent="0.25">
      <c r="A3455" s="7" t="str">
        <f>IF(exportált!A3454&lt;&gt;"",IFERROR(LEFT(exportált!A3454,SEARCH("&lt;br/&gt;",exportált!A3454,1)-1),exportált!A3454),"")</f>
        <v/>
      </c>
    </row>
    <row r="3456" spans="1:1" x14ac:dyDescent="0.25">
      <c r="A3456" s="7" t="str">
        <f>IF(exportált!A3455&lt;&gt;"",IFERROR(LEFT(exportált!A3455,SEARCH("&lt;br/&gt;",exportált!A3455,1)-1),exportált!A3455),"")</f>
        <v/>
      </c>
    </row>
    <row r="3457" spans="1:1" x14ac:dyDescent="0.25">
      <c r="A3457" s="7" t="str">
        <f>IF(exportált!A3456&lt;&gt;"",IFERROR(LEFT(exportált!A3456,SEARCH("&lt;br/&gt;",exportált!A3456,1)-1),exportált!A3456),"")</f>
        <v/>
      </c>
    </row>
    <row r="3458" spans="1:1" x14ac:dyDescent="0.25">
      <c r="A3458" s="7" t="str">
        <f>IF(exportált!A3457&lt;&gt;"",IFERROR(LEFT(exportált!A3457,SEARCH("&lt;br/&gt;",exportált!A3457,1)-1),exportált!A3457),"")</f>
        <v/>
      </c>
    </row>
    <row r="3459" spans="1:1" x14ac:dyDescent="0.25">
      <c r="A3459" s="7" t="str">
        <f>IF(exportált!A3458&lt;&gt;"",IFERROR(LEFT(exportált!A3458,SEARCH("&lt;br/&gt;",exportált!A3458,1)-1),exportált!A3458),"")</f>
        <v/>
      </c>
    </row>
    <row r="3460" spans="1:1" x14ac:dyDescent="0.25">
      <c r="A3460" s="7" t="str">
        <f>IF(exportált!A3459&lt;&gt;"",IFERROR(LEFT(exportált!A3459,SEARCH("&lt;br/&gt;",exportált!A3459,1)-1),exportált!A3459),"")</f>
        <v/>
      </c>
    </row>
    <row r="3461" spans="1:1" x14ac:dyDescent="0.25">
      <c r="A3461" s="7" t="str">
        <f>IF(exportált!A3460&lt;&gt;"",IFERROR(LEFT(exportált!A3460,SEARCH("&lt;br/&gt;",exportált!A3460,1)-1),exportált!A3460),"")</f>
        <v/>
      </c>
    </row>
    <row r="3462" spans="1:1" x14ac:dyDescent="0.25">
      <c r="A3462" s="7" t="str">
        <f>IF(exportált!A3461&lt;&gt;"",IFERROR(LEFT(exportált!A3461,SEARCH("&lt;br/&gt;",exportált!A3461,1)-1),exportált!A3461),"")</f>
        <v/>
      </c>
    </row>
    <row r="3463" spans="1:1" x14ac:dyDescent="0.25">
      <c r="A3463" s="7" t="str">
        <f>IF(exportált!A3462&lt;&gt;"",IFERROR(LEFT(exportált!A3462,SEARCH("&lt;br/&gt;",exportált!A3462,1)-1),exportált!A3462),"")</f>
        <v/>
      </c>
    </row>
    <row r="3464" spans="1:1" x14ac:dyDescent="0.25">
      <c r="A3464" s="7" t="str">
        <f>IF(exportált!A3463&lt;&gt;"",IFERROR(LEFT(exportált!A3463,SEARCH("&lt;br/&gt;",exportált!A3463,1)-1),exportált!A3463),"")</f>
        <v/>
      </c>
    </row>
    <row r="3465" spans="1:1" x14ac:dyDescent="0.25">
      <c r="A3465" s="7" t="str">
        <f>IF(exportált!A3464&lt;&gt;"",IFERROR(LEFT(exportált!A3464,SEARCH("&lt;br/&gt;",exportált!A3464,1)-1),exportált!A3464),"")</f>
        <v/>
      </c>
    </row>
    <row r="3466" spans="1:1" x14ac:dyDescent="0.25">
      <c r="A3466" s="7" t="str">
        <f>IF(exportált!A3465&lt;&gt;"",IFERROR(LEFT(exportált!A3465,SEARCH("&lt;br/&gt;",exportált!A3465,1)-1),exportált!A3465),"")</f>
        <v/>
      </c>
    </row>
    <row r="3467" spans="1:1" x14ac:dyDescent="0.25">
      <c r="A3467" s="7" t="str">
        <f>IF(exportált!A3466&lt;&gt;"",IFERROR(LEFT(exportált!A3466,SEARCH("&lt;br/&gt;",exportált!A3466,1)-1),exportált!A3466),"")</f>
        <v/>
      </c>
    </row>
    <row r="3468" spans="1:1" x14ac:dyDescent="0.25">
      <c r="A3468" s="7" t="str">
        <f>IF(exportált!A3467&lt;&gt;"",IFERROR(LEFT(exportált!A3467,SEARCH("&lt;br/&gt;",exportált!A3467,1)-1),exportált!A3467),"")</f>
        <v/>
      </c>
    </row>
    <row r="3469" spans="1:1" x14ac:dyDescent="0.25">
      <c r="A3469" s="7" t="str">
        <f>IF(exportált!A3468&lt;&gt;"",IFERROR(LEFT(exportált!A3468,SEARCH("&lt;br/&gt;",exportált!A3468,1)-1),exportált!A3468),"")</f>
        <v/>
      </c>
    </row>
    <row r="3470" spans="1:1" x14ac:dyDescent="0.25">
      <c r="A3470" s="7" t="str">
        <f>IF(exportált!A3469&lt;&gt;"",IFERROR(LEFT(exportált!A3469,SEARCH("&lt;br/&gt;",exportált!A3469,1)-1),exportált!A3469),"")</f>
        <v/>
      </c>
    </row>
    <row r="3471" spans="1:1" x14ac:dyDescent="0.25">
      <c r="A3471" s="7" t="str">
        <f>IF(exportált!A3470&lt;&gt;"",IFERROR(LEFT(exportált!A3470,SEARCH("&lt;br/&gt;",exportált!A3470,1)-1),exportált!A3470),"")</f>
        <v/>
      </c>
    </row>
    <row r="3472" spans="1:1" x14ac:dyDescent="0.25">
      <c r="A3472" s="7" t="str">
        <f>IF(exportált!A3471&lt;&gt;"",IFERROR(LEFT(exportált!A3471,SEARCH("&lt;br/&gt;",exportált!A3471,1)-1),exportált!A3471),"")</f>
        <v/>
      </c>
    </row>
    <row r="3473" spans="1:1" x14ac:dyDescent="0.25">
      <c r="A3473" s="7" t="str">
        <f>IF(exportált!A3472&lt;&gt;"",IFERROR(LEFT(exportált!A3472,SEARCH("&lt;br/&gt;",exportált!A3472,1)-1),exportált!A3472),"")</f>
        <v/>
      </c>
    </row>
    <row r="3474" spans="1:1" x14ac:dyDescent="0.25">
      <c r="A3474" s="7" t="str">
        <f>IF(exportált!A3473&lt;&gt;"",IFERROR(LEFT(exportált!A3473,SEARCH("&lt;br/&gt;",exportált!A3473,1)-1),exportált!A3473),"")</f>
        <v/>
      </c>
    </row>
    <row r="3475" spans="1:1" x14ac:dyDescent="0.25">
      <c r="A3475" s="7" t="str">
        <f>IF(exportált!A3474&lt;&gt;"",IFERROR(LEFT(exportált!A3474,SEARCH("&lt;br/&gt;",exportált!A3474,1)-1),exportált!A3474),"")</f>
        <v/>
      </c>
    </row>
    <row r="3476" spans="1:1" x14ac:dyDescent="0.25">
      <c r="A3476" s="7" t="str">
        <f>IF(exportált!A3475&lt;&gt;"",IFERROR(LEFT(exportált!A3475,SEARCH("&lt;br/&gt;",exportált!A3475,1)-1),exportált!A3475),"")</f>
        <v/>
      </c>
    </row>
    <row r="3477" spans="1:1" x14ac:dyDescent="0.25">
      <c r="A3477" s="7" t="str">
        <f>IF(exportált!A3476&lt;&gt;"",IFERROR(LEFT(exportált!A3476,SEARCH("&lt;br/&gt;",exportált!A3476,1)-1),exportált!A3476),"")</f>
        <v/>
      </c>
    </row>
    <row r="3478" spans="1:1" x14ac:dyDescent="0.25">
      <c r="A3478" s="7" t="str">
        <f>IF(exportált!A3477&lt;&gt;"",IFERROR(LEFT(exportált!A3477,SEARCH("&lt;br/&gt;",exportált!A3477,1)-1),exportált!A3477),"")</f>
        <v/>
      </c>
    </row>
    <row r="3479" spans="1:1" x14ac:dyDescent="0.25">
      <c r="A3479" s="7" t="str">
        <f>IF(exportált!A3478&lt;&gt;"",IFERROR(LEFT(exportált!A3478,SEARCH("&lt;br/&gt;",exportált!A3478,1)-1),exportált!A3478),"")</f>
        <v/>
      </c>
    </row>
    <row r="3480" spans="1:1" x14ac:dyDescent="0.25">
      <c r="A3480" s="7" t="str">
        <f>IF(exportált!A3479&lt;&gt;"",IFERROR(LEFT(exportált!A3479,SEARCH("&lt;br/&gt;",exportált!A3479,1)-1),exportált!A3479),"")</f>
        <v/>
      </c>
    </row>
    <row r="3481" spans="1:1" x14ac:dyDescent="0.25">
      <c r="A3481" s="7" t="str">
        <f>IF(exportált!A3480&lt;&gt;"",IFERROR(LEFT(exportált!A3480,SEARCH("&lt;br/&gt;",exportált!A3480,1)-1),exportált!A3480),"")</f>
        <v/>
      </c>
    </row>
    <row r="3482" spans="1:1" x14ac:dyDescent="0.25">
      <c r="A3482" s="7" t="str">
        <f>IF(exportált!A3481&lt;&gt;"",IFERROR(LEFT(exportált!A3481,SEARCH("&lt;br/&gt;",exportált!A3481,1)-1),exportált!A3481),"")</f>
        <v/>
      </c>
    </row>
    <row r="3483" spans="1:1" x14ac:dyDescent="0.25">
      <c r="A3483" s="7" t="str">
        <f>IF(exportált!A3482&lt;&gt;"",IFERROR(LEFT(exportált!A3482,SEARCH("&lt;br/&gt;",exportált!A3482,1)-1),exportált!A3482),"")</f>
        <v/>
      </c>
    </row>
    <row r="3484" spans="1:1" x14ac:dyDescent="0.25">
      <c r="A3484" s="7" t="str">
        <f>IF(exportált!A3483&lt;&gt;"",IFERROR(LEFT(exportált!A3483,SEARCH("&lt;br/&gt;",exportált!A3483,1)-1),exportált!A3483),"")</f>
        <v/>
      </c>
    </row>
    <row r="3485" spans="1:1" x14ac:dyDescent="0.25">
      <c r="A3485" s="7" t="str">
        <f>IF(exportált!A3484&lt;&gt;"",IFERROR(LEFT(exportált!A3484,SEARCH("&lt;br/&gt;",exportált!A3484,1)-1),exportált!A3484),"")</f>
        <v/>
      </c>
    </row>
    <row r="3486" spans="1:1" x14ac:dyDescent="0.25">
      <c r="A3486" s="7" t="str">
        <f>IF(exportált!A3485&lt;&gt;"",IFERROR(LEFT(exportált!A3485,SEARCH("&lt;br/&gt;",exportált!A3485,1)-1),exportált!A3485),"")</f>
        <v/>
      </c>
    </row>
    <row r="3487" spans="1:1" x14ac:dyDescent="0.25">
      <c r="A3487" s="7" t="str">
        <f>IF(exportált!A3486&lt;&gt;"",IFERROR(LEFT(exportált!A3486,SEARCH("&lt;br/&gt;",exportált!A3486,1)-1),exportált!A3486),"")</f>
        <v/>
      </c>
    </row>
    <row r="3488" spans="1:1" x14ac:dyDescent="0.25">
      <c r="A3488" s="7" t="str">
        <f>IF(exportált!A3487&lt;&gt;"",IFERROR(LEFT(exportált!A3487,SEARCH("&lt;br/&gt;",exportált!A3487,1)-1),exportált!A3487),"")</f>
        <v/>
      </c>
    </row>
    <row r="3489" spans="1:1" x14ac:dyDescent="0.25">
      <c r="A3489" s="7" t="str">
        <f>IF(exportált!A3488&lt;&gt;"",IFERROR(LEFT(exportált!A3488,SEARCH("&lt;br/&gt;",exportált!A3488,1)-1),exportált!A3488),"")</f>
        <v/>
      </c>
    </row>
    <row r="3490" spans="1:1" x14ac:dyDescent="0.25">
      <c r="A3490" s="7" t="str">
        <f>IF(exportált!A3489&lt;&gt;"",IFERROR(LEFT(exportált!A3489,SEARCH("&lt;br/&gt;",exportált!A3489,1)-1),exportált!A3489),"")</f>
        <v/>
      </c>
    </row>
    <row r="3491" spans="1:1" x14ac:dyDescent="0.25">
      <c r="A3491" s="7" t="str">
        <f>IF(exportált!A3490&lt;&gt;"",IFERROR(LEFT(exportált!A3490,SEARCH("&lt;br/&gt;",exportált!A3490,1)-1),exportált!A3490),"")</f>
        <v/>
      </c>
    </row>
    <row r="3492" spans="1:1" x14ac:dyDescent="0.25">
      <c r="A3492" s="7" t="str">
        <f>IF(exportált!A3491&lt;&gt;"",IFERROR(LEFT(exportált!A3491,SEARCH("&lt;br/&gt;",exportált!A3491,1)-1),exportált!A3491),"")</f>
        <v/>
      </c>
    </row>
    <row r="3493" spans="1:1" x14ac:dyDescent="0.25">
      <c r="A3493" s="7" t="str">
        <f>IF(exportált!A3492&lt;&gt;"",IFERROR(LEFT(exportált!A3492,SEARCH("&lt;br/&gt;",exportált!A3492,1)-1),exportált!A3492),"")</f>
        <v/>
      </c>
    </row>
    <row r="3494" spans="1:1" x14ac:dyDescent="0.25">
      <c r="A3494" s="7" t="str">
        <f>IF(exportált!A3493&lt;&gt;"",IFERROR(LEFT(exportált!A3493,SEARCH("&lt;br/&gt;",exportált!A3493,1)-1),exportált!A3493),"")</f>
        <v/>
      </c>
    </row>
    <row r="3495" spans="1:1" x14ac:dyDescent="0.25">
      <c r="A3495" s="7" t="str">
        <f>IF(exportált!A3494&lt;&gt;"",IFERROR(LEFT(exportált!A3494,SEARCH("&lt;br/&gt;",exportált!A3494,1)-1),exportált!A3494),"")</f>
        <v/>
      </c>
    </row>
    <row r="3496" spans="1:1" x14ac:dyDescent="0.25">
      <c r="A3496" s="7" t="str">
        <f>IF(exportált!A3495&lt;&gt;"",IFERROR(LEFT(exportált!A3495,SEARCH("&lt;br/&gt;",exportált!A3495,1)-1),exportált!A3495),"")</f>
        <v/>
      </c>
    </row>
    <row r="3497" spans="1:1" x14ac:dyDescent="0.25">
      <c r="A3497" s="7" t="str">
        <f>IF(exportált!A3496&lt;&gt;"",IFERROR(LEFT(exportált!A3496,SEARCH("&lt;br/&gt;",exportált!A3496,1)-1),exportált!A3496),"")</f>
        <v/>
      </c>
    </row>
    <row r="3498" spans="1:1" x14ac:dyDescent="0.25">
      <c r="A3498" s="7" t="str">
        <f>IF(exportált!A3497&lt;&gt;"",IFERROR(LEFT(exportált!A3497,SEARCH("&lt;br/&gt;",exportált!A3497,1)-1),exportált!A3497),"")</f>
        <v/>
      </c>
    </row>
    <row r="3499" spans="1:1" x14ac:dyDescent="0.25">
      <c r="A3499" s="7" t="str">
        <f>IF(exportált!A3498&lt;&gt;"",IFERROR(LEFT(exportált!A3498,SEARCH("&lt;br/&gt;",exportált!A3498,1)-1),exportált!A3498),"")</f>
        <v/>
      </c>
    </row>
    <row r="3500" spans="1:1" x14ac:dyDescent="0.25">
      <c r="A3500" s="7" t="str">
        <f>IF(exportált!A3499&lt;&gt;"",IFERROR(LEFT(exportált!A3499,SEARCH("&lt;br/&gt;",exportált!A3499,1)-1),exportált!A3499),"")</f>
        <v/>
      </c>
    </row>
    <row r="3501" spans="1:1" x14ac:dyDescent="0.25">
      <c r="A3501" s="7" t="str">
        <f>IF(exportált!A3500&lt;&gt;"",IFERROR(LEFT(exportált!A3500,SEARCH("&lt;br/&gt;",exportált!A3500,1)-1),exportált!A3500),"")</f>
        <v/>
      </c>
    </row>
    <row r="3502" spans="1:1" x14ac:dyDescent="0.25">
      <c r="A3502" s="7" t="str">
        <f>IF(exportált!A3501&lt;&gt;"",IFERROR(LEFT(exportált!A3501,SEARCH("&lt;br/&gt;",exportált!A3501,1)-1),exportált!A3501),"")</f>
        <v/>
      </c>
    </row>
    <row r="3503" spans="1:1" x14ac:dyDescent="0.25">
      <c r="A3503" s="7" t="str">
        <f>IF(exportált!A3502&lt;&gt;"",IFERROR(LEFT(exportált!A3502,SEARCH("&lt;br/&gt;",exportált!A3502,1)-1),exportált!A3502),"")</f>
        <v/>
      </c>
    </row>
    <row r="3504" spans="1:1" x14ac:dyDescent="0.25">
      <c r="A3504" s="7" t="str">
        <f>IF(exportált!A3503&lt;&gt;"",IFERROR(LEFT(exportált!A3503,SEARCH("&lt;br/&gt;",exportált!A3503,1)-1),exportált!A3503),"")</f>
        <v/>
      </c>
    </row>
    <row r="3505" spans="1:1" x14ac:dyDescent="0.25">
      <c r="A3505" s="7" t="str">
        <f>IF(exportált!A3504&lt;&gt;"",IFERROR(LEFT(exportált!A3504,SEARCH("&lt;br/&gt;",exportált!A3504,1)-1),exportált!A3504),"")</f>
        <v/>
      </c>
    </row>
    <row r="3506" spans="1:1" x14ac:dyDescent="0.25">
      <c r="A3506" s="7" t="str">
        <f>IF(exportált!A3505&lt;&gt;"",IFERROR(LEFT(exportált!A3505,SEARCH("&lt;br/&gt;",exportált!A3505,1)-1),exportált!A3505),"")</f>
        <v/>
      </c>
    </row>
    <row r="3507" spans="1:1" x14ac:dyDescent="0.25">
      <c r="A3507" s="7" t="str">
        <f>IF(exportált!A3506&lt;&gt;"",IFERROR(LEFT(exportált!A3506,SEARCH("&lt;br/&gt;",exportált!A3506,1)-1),exportált!A3506),"")</f>
        <v/>
      </c>
    </row>
    <row r="3508" spans="1:1" x14ac:dyDescent="0.25">
      <c r="A3508" s="7" t="str">
        <f>IF(exportált!A3507&lt;&gt;"",IFERROR(LEFT(exportált!A3507,SEARCH("&lt;br/&gt;",exportált!A3507,1)-1),exportált!A3507),"")</f>
        <v/>
      </c>
    </row>
    <row r="3509" spans="1:1" x14ac:dyDescent="0.25">
      <c r="A3509" s="7" t="str">
        <f>IF(exportált!A3508&lt;&gt;"",IFERROR(LEFT(exportált!A3508,SEARCH("&lt;br/&gt;",exportált!A3508,1)-1),exportált!A3508),"")</f>
        <v/>
      </c>
    </row>
    <row r="3510" spans="1:1" x14ac:dyDescent="0.25">
      <c r="A3510" s="7" t="str">
        <f>IF(exportált!A3509&lt;&gt;"",IFERROR(LEFT(exportált!A3509,SEARCH("&lt;br/&gt;",exportált!A3509,1)-1),exportált!A3509),"")</f>
        <v/>
      </c>
    </row>
    <row r="3511" spans="1:1" x14ac:dyDescent="0.25">
      <c r="A3511" s="7" t="str">
        <f>IF(exportált!A3510&lt;&gt;"",IFERROR(LEFT(exportált!A3510,SEARCH("&lt;br/&gt;",exportált!A3510,1)-1),exportált!A3510),"")</f>
        <v/>
      </c>
    </row>
    <row r="3512" spans="1:1" x14ac:dyDescent="0.25">
      <c r="A3512" s="7" t="str">
        <f>IF(exportált!A3511&lt;&gt;"",IFERROR(LEFT(exportált!A3511,SEARCH("&lt;br/&gt;",exportált!A3511,1)-1),exportált!A3511),"")</f>
        <v/>
      </c>
    </row>
    <row r="3513" spans="1:1" x14ac:dyDescent="0.25">
      <c r="A3513" s="7" t="str">
        <f>IF(exportált!A3512&lt;&gt;"",IFERROR(LEFT(exportált!A3512,SEARCH("&lt;br/&gt;",exportált!A3512,1)-1),exportált!A3512),"")</f>
        <v/>
      </c>
    </row>
    <row r="3514" spans="1:1" x14ac:dyDescent="0.25">
      <c r="A3514" s="7" t="str">
        <f>IF(exportált!A3513&lt;&gt;"",IFERROR(LEFT(exportált!A3513,SEARCH("&lt;br/&gt;",exportált!A3513,1)-1),exportált!A3513),"")</f>
        <v/>
      </c>
    </row>
    <row r="3515" spans="1:1" x14ac:dyDescent="0.25">
      <c r="A3515" s="7" t="str">
        <f>IF(exportált!A3514&lt;&gt;"",IFERROR(LEFT(exportált!A3514,SEARCH("&lt;br/&gt;",exportált!A3514,1)-1),exportált!A3514),"")</f>
        <v/>
      </c>
    </row>
    <row r="3516" spans="1:1" x14ac:dyDescent="0.25">
      <c r="A3516" s="7" t="str">
        <f>IF(exportált!A3515&lt;&gt;"",IFERROR(LEFT(exportált!A3515,SEARCH("&lt;br/&gt;",exportált!A3515,1)-1),exportált!A3515),"")</f>
        <v/>
      </c>
    </row>
    <row r="3517" spans="1:1" x14ac:dyDescent="0.25">
      <c r="A3517" s="7" t="str">
        <f>IF(exportált!A3516&lt;&gt;"",IFERROR(LEFT(exportált!A3516,SEARCH("&lt;br/&gt;",exportált!A3516,1)-1),exportált!A3516),"")</f>
        <v/>
      </c>
    </row>
    <row r="3518" spans="1:1" x14ac:dyDescent="0.25">
      <c r="A3518" s="7" t="str">
        <f>IF(exportált!A3517&lt;&gt;"",IFERROR(LEFT(exportált!A3517,SEARCH("&lt;br/&gt;",exportált!A3517,1)-1),exportált!A3517),"")</f>
        <v/>
      </c>
    </row>
    <row r="3519" spans="1:1" x14ac:dyDescent="0.25">
      <c r="A3519" s="7" t="str">
        <f>IF(exportált!A3518&lt;&gt;"",IFERROR(LEFT(exportált!A3518,SEARCH("&lt;br/&gt;",exportált!A3518,1)-1),exportált!A3518),"")</f>
        <v/>
      </c>
    </row>
    <row r="3520" spans="1:1" x14ac:dyDescent="0.25">
      <c r="A3520" s="7" t="str">
        <f>IF(exportált!A3519&lt;&gt;"",IFERROR(LEFT(exportált!A3519,SEARCH("&lt;br/&gt;",exportált!A3519,1)-1),exportált!A3519),"")</f>
        <v/>
      </c>
    </row>
    <row r="3521" spans="1:1" x14ac:dyDescent="0.25">
      <c r="A3521" s="7" t="str">
        <f>IF(exportált!A3520&lt;&gt;"",IFERROR(LEFT(exportált!A3520,SEARCH("&lt;br/&gt;",exportált!A3520,1)-1),exportált!A3520),"")</f>
        <v/>
      </c>
    </row>
    <row r="3522" spans="1:1" x14ac:dyDescent="0.25">
      <c r="A3522" s="7" t="str">
        <f>IF(exportált!A3521&lt;&gt;"",IFERROR(LEFT(exportált!A3521,SEARCH("&lt;br/&gt;",exportált!A3521,1)-1),exportált!A3521),"")</f>
        <v/>
      </c>
    </row>
    <row r="3523" spans="1:1" x14ac:dyDescent="0.25">
      <c r="A3523" s="7" t="str">
        <f>IF(exportált!A3522&lt;&gt;"",IFERROR(LEFT(exportált!A3522,SEARCH("&lt;br/&gt;",exportált!A3522,1)-1),exportált!A3522),"")</f>
        <v/>
      </c>
    </row>
    <row r="3524" spans="1:1" x14ac:dyDescent="0.25">
      <c r="A3524" s="7" t="str">
        <f>IF(exportált!A3523&lt;&gt;"",IFERROR(LEFT(exportált!A3523,SEARCH("&lt;br/&gt;",exportált!A3523,1)-1),exportált!A3523),"")</f>
        <v/>
      </c>
    </row>
    <row r="3525" spans="1:1" x14ac:dyDescent="0.25">
      <c r="A3525" s="7" t="str">
        <f>IF(exportált!A3524&lt;&gt;"",IFERROR(LEFT(exportált!A3524,SEARCH("&lt;br/&gt;",exportált!A3524,1)-1),exportált!A3524),"")</f>
        <v/>
      </c>
    </row>
    <row r="3526" spans="1:1" x14ac:dyDescent="0.25">
      <c r="A3526" s="7" t="str">
        <f>IF(exportált!A3525&lt;&gt;"",IFERROR(LEFT(exportált!A3525,SEARCH("&lt;br/&gt;",exportált!A3525,1)-1),exportált!A3525),"")</f>
        <v/>
      </c>
    </row>
    <row r="3527" spans="1:1" x14ac:dyDescent="0.25">
      <c r="A3527" s="7" t="str">
        <f>IF(exportált!A3526&lt;&gt;"",IFERROR(LEFT(exportált!A3526,SEARCH("&lt;br/&gt;",exportált!A3526,1)-1),exportált!A3526),"")</f>
        <v/>
      </c>
    </row>
    <row r="3528" spans="1:1" x14ac:dyDescent="0.25">
      <c r="A3528" s="7" t="str">
        <f>IF(exportált!A3527&lt;&gt;"",IFERROR(LEFT(exportált!A3527,SEARCH("&lt;br/&gt;",exportált!A3527,1)-1),exportált!A3527),"")</f>
        <v/>
      </c>
    </row>
    <row r="3529" spans="1:1" x14ac:dyDescent="0.25">
      <c r="A3529" s="7" t="str">
        <f>IF(exportált!A3528&lt;&gt;"",IFERROR(LEFT(exportált!A3528,SEARCH("&lt;br/&gt;",exportált!A3528,1)-1),exportált!A3528),"")</f>
        <v/>
      </c>
    </row>
    <row r="3530" spans="1:1" x14ac:dyDescent="0.25">
      <c r="A3530" s="7" t="str">
        <f>IF(exportált!A3529&lt;&gt;"",IFERROR(LEFT(exportált!A3529,SEARCH("&lt;br/&gt;",exportált!A3529,1)-1),exportált!A3529),"")</f>
        <v/>
      </c>
    </row>
    <row r="3531" spans="1:1" x14ac:dyDescent="0.25">
      <c r="A3531" s="7" t="str">
        <f>IF(exportált!A3530&lt;&gt;"",IFERROR(LEFT(exportált!A3530,SEARCH("&lt;br/&gt;",exportált!A3530,1)-1),exportált!A3530),"")</f>
        <v/>
      </c>
    </row>
    <row r="3532" spans="1:1" x14ac:dyDescent="0.25">
      <c r="A3532" s="7" t="str">
        <f>IF(exportált!A3531&lt;&gt;"",IFERROR(LEFT(exportált!A3531,SEARCH("&lt;br/&gt;",exportált!A3531,1)-1),exportált!A3531),"")</f>
        <v/>
      </c>
    </row>
    <row r="3533" spans="1:1" x14ac:dyDescent="0.25">
      <c r="A3533" s="7" t="str">
        <f>IF(exportált!A3532&lt;&gt;"",IFERROR(LEFT(exportált!A3532,SEARCH("&lt;br/&gt;",exportált!A3532,1)-1),exportált!A3532),"")</f>
        <v/>
      </c>
    </row>
    <row r="3534" spans="1:1" x14ac:dyDescent="0.25">
      <c r="A3534" s="7" t="str">
        <f>IF(exportált!A3533&lt;&gt;"",IFERROR(LEFT(exportált!A3533,SEARCH("&lt;br/&gt;",exportált!A3533,1)-1),exportált!A3533),"")</f>
        <v/>
      </c>
    </row>
    <row r="3535" spans="1:1" x14ac:dyDescent="0.25">
      <c r="A3535" s="7" t="str">
        <f>IF(exportált!A3534&lt;&gt;"",IFERROR(LEFT(exportált!A3534,SEARCH("&lt;br/&gt;",exportált!A3534,1)-1),exportált!A3534),"")</f>
        <v/>
      </c>
    </row>
    <row r="3536" spans="1:1" x14ac:dyDescent="0.25">
      <c r="A3536" s="7" t="str">
        <f>IF(exportált!A3535&lt;&gt;"",IFERROR(LEFT(exportált!A3535,SEARCH("&lt;br/&gt;",exportált!A3535,1)-1),exportált!A3535),"")</f>
        <v/>
      </c>
    </row>
    <row r="3537" spans="1:1" x14ac:dyDescent="0.25">
      <c r="A3537" s="7" t="str">
        <f>IF(exportált!A3536&lt;&gt;"",IFERROR(LEFT(exportált!A3536,SEARCH("&lt;br/&gt;",exportált!A3536,1)-1),exportált!A3536),"")</f>
        <v/>
      </c>
    </row>
    <row r="3538" spans="1:1" x14ac:dyDescent="0.25">
      <c r="A3538" s="7" t="str">
        <f>IF(exportált!A3537&lt;&gt;"",IFERROR(LEFT(exportált!A3537,SEARCH("&lt;br/&gt;",exportált!A3537,1)-1),exportált!A3537),"")</f>
        <v/>
      </c>
    </row>
    <row r="3539" spans="1:1" x14ac:dyDescent="0.25">
      <c r="A3539" s="7" t="str">
        <f>IF(exportált!A3538&lt;&gt;"",IFERROR(LEFT(exportált!A3538,SEARCH("&lt;br/&gt;",exportált!A3538,1)-1),exportált!A3538),"")</f>
        <v/>
      </c>
    </row>
    <row r="3540" spans="1:1" x14ac:dyDescent="0.25">
      <c r="A3540" s="7" t="str">
        <f>IF(exportált!A3539&lt;&gt;"",IFERROR(LEFT(exportált!A3539,SEARCH("&lt;br/&gt;",exportált!A3539,1)-1),exportált!A3539),"")</f>
        <v/>
      </c>
    </row>
    <row r="3541" spans="1:1" x14ac:dyDescent="0.25">
      <c r="A3541" s="7" t="str">
        <f>IF(exportált!A3540&lt;&gt;"",IFERROR(LEFT(exportált!A3540,SEARCH("&lt;br/&gt;",exportált!A3540,1)-1),exportált!A3540),"")</f>
        <v/>
      </c>
    </row>
    <row r="3542" spans="1:1" x14ac:dyDescent="0.25">
      <c r="A3542" s="7" t="str">
        <f>IF(exportált!A3541&lt;&gt;"",IFERROR(LEFT(exportált!A3541,SEARCH("&lt;br/&gt;",exportált!A3541,1)-1),exportált!A3541),"")</f>
        <v/>
      </c>
    </row>
    <row r="3543" spans="1:1" x14ac:dyDescent="0.25">
      <c r="A3543" s="7" t="str">
        <f>IF(exportált!A3542&lt;&gt;"",IFERROR(LEFT(exportált!A3542,SEARCH("&lt;br/&gt;",exportált!A3542,1)-1),exportált!A3542),"")</f>
        <v/>
      </c>
    </row>
    <row r="3544" spans="1:1" x14ac:dyDescent="0.25">
      <c r="A3544" s="7" t="str">
        <f>IF(exportált!A3543&lt;&gt;"",IFERROR(LEFT(exportált!A3543,SEARCH("&lt;br/&gt;",exportált!A3543,1)-1),exportált!A3543),"")</f>
        <v/>
      </c>
    </row>
    <row r="3545" spans="1:1" x14ac:dyDescent="0.25">
      <c r="A3545" s="7" t="str">
        <f>IF(exportált!A3544&lt;&gt;"",IFERROR(LEFT(exportált!A3544,SEARCH("&lt;br/&gt;",exportált!A3544,1)-1),exportált!A3544),"")</f>
        <v/>
      </c>
    </row>
    <row r="3546" spans="1:1" x14ac:dyDescent="0.25">
      <c r="A3546" s="7" t="str">
        <f>IF(exportált!A3545&lt;&gt;"",IFERROR(LEFT(exportált!A3545,SEARCH("&lt;br/&gt;",exportált!A3545,1)-1),exportált!A3545),"")</f>
        <v/>
      </c>
    </row>
    <row r="3547" spans="1:1" x14ac:dyDescent="0.25">
      <c r="A3547" s="7" t="str">
        <f>IF(exportált!A3546&lt;&gt;"",IFERROR(LEFT(exportált!A3546,SEARCH("&lt;br/&gt;",exportált!A3546,1)-1),exportált!A3546),"")</f>
        <v/>
      </c>
    </row>
    <row r="3548" spans="1:1" x14ac:dyDescent="0.25">
      <c r="A3548" s="7" t="str">
        <f>IF(exportált!A3547&lt;&gt;"",IFERROR(LEFT(exportált!A3547,SEARCH("&lt;br/&gt;",exportált!A3547,1)-1),exportált!A3547),"")</f>
        <v/>
      </c>
    </row>
    <row r="3549" spans="1:1" x14ac:dyDescent="0.25">
      <c r="A3549" s="7" t="str">
        <f>IF(exportált!A3548&lt;&gt;"",IFERROR(LEFT(exportált!A3548,SEARCH("&lt;br/&gt;",exportált!A3548,1)-1),exportált!A3548),"")</f>
        <v/>
      </c>
    </row>
    <row r="3550" spans="1:1" x14ac:dyDescent="0.25">
      <c r="A3550" s="7" t="str">
        <f>IF(exportált!A3549&lt;&gt;"",IFERROR(LEFT(exportált!A3549,SEARCH("&lt;br/&gt;",exportált!A3549,1)-1),exportált!A3549),"")</f>
        <v/>
      </c>
    </row>
    <row r="3551" spans="1:1" x14ac:dyDescent="0.25">
      <c r="A3551" s="7" t="str">
        <f>IF(exportált!A3550&lt;&gt;"",IFERROR(LEFT(exportált!A3550,SEARCH("&lt;br/&gt;",exportált!A3550,1)-1),exportált!A3550),"")</f>
        <v/>
      </c>
    </row>
    <row r="3552" spans="1:1" x14ac:dyDescent="0.25">
      <c r="A3552" s="7" t="str">
        <f>IF(exportált!A3551&lt;&gt;"",IFERROR(LEFT(exportált!A3551,SEARCH("&lt;br/&gt;",exportált!A3551,1)-1),exportált!A3551),"")</f>
        <v/>
      </c>
    </row>
    <row r="3553" spans="1:1" x14ac:dyDescent="0.25">
      <c r="A3553" s="7" t="str">
        <f>IF(exportált!A3552&lt;&gt;"",IFERROR(LEFT(exportált!A3552,SEARCH("&lt;br/&gt;",exportált!A3552,1)-1),exportált!A3552),"")</f>
        <v/>
      </c>
    </row>
    <row r="3554" spans="1:1" x14ac:dyDescent="0.25">
      <c r="A3554" s="7" t="str">
        <f>IF(exportált!A3553&lt;&gt;"",IFERROR(LEFT(exportált!A3553,SEARCH("&lt;br/&gt;",exportált!A3553,1)-1),exportált!A3553),"")</f>
        <v/>
      </c>
    </row>
    <row r="3555" spans="1:1" x14ac:dyDescent="0.25">
      <c r="A3555" s="7" t="str">
        <f>IF(exportált!A3554&lt;&gt;"",IFERROR(LEFT(exportált!A3554,SEARCH("&lt;br/&gt;",exportált!A3554,1)-1),exportált!A3554),"")</f>
        <v/>
      </c>
    </row>
    <row r="3556" spans="1:1" x14ac:dyDescent="0.25">
      <c r="A3556" s="7" t="str">
        <f>IF(exportált!A3555&lt;&gt;"",IFERROR(LEFT(exportált!A3555,SEARCH("&lt;br/&gt;",exportált!A3555,1)-1),exportált!A3555),"")</f>
        <v/>
      </c>
    </row>
    <row r="3557" spans="1:1" x14ac:dyDescent="0.25">
      <c r="A3557" s="7" t="str">
        <f>IF(exportált!A3556&lt;&gt;"",IFERROR(LEFT(exportált!A3556,SEARCH("&lt;br/&gt;",exportált!A3556,1)-1),exportált!A3556),"")</f>
        <v/>
      </c>
    </row>
    <row r="3558" spans="1:1" x14ac:dyDescent="0.25">
      <c r="A3558" s="7" t="str">
        <f>IF(exportált!A3557&lt;&gt;"",IFERROR(LEFT(exportált!A3557,SEARCH("&lt;br/&gt;",exportált!A3557,1)-1),exportált!A3557),"")</f>
        <v/>
      </c>
    </row>
    <row r="3559" spans="1:1" x14ac:dyDescent="0.25">
      <c r="A3559" s="7" t="str">
        <f>IF(exportált!A3558&lt;&gt;"",IFERROR(LEFT(exportált!A3558,SEARCH("&lt;br/&gt;",exportált!A3558,1)-1),exportált!A3558),"")</f>
        <v/>
      </c>
    </row>
    <row r="3560" spans="1:1" x14ac:dyDescent="0.25">
      <c r="A3560" s="7" t="str">
        <f>IF(exportált!A3559&lt;&gt;"",IFERROR(LEFT(exportált!A3559,SEARCH("&lt;br/&gt;",exportált!A3559,1)-1),exportált!A3559),"")</f>
        <v/>
      </c>
    </row>
    <row r="3561" spans="1:1" x14ac:dyDescent="0.25">
      <c r="A3561" s="7" t="str">
        <f>IF(exportált!A3560&lt;&gt;"",IFERROR(LEFT(exportált!A3560,SEARCH("&lt;br/&gt;",exportált!A3560,1)-1),exportált!A3560),"")</f>
        <v/>
      </c>
    </row>
    <row r="3562" spans="1:1" x14ac:dyDescent="0.25">
      <c r="A3562" s="7" t="str">
        <f>IF(exportált!A3561&lt;&gt;"",IFERROR(LEFT(exportált!A3561,SEARCH("&lt;br/&gt;",exportált!A3561,1)-1),exportált!A3561),"")</f>
        <v/>
      </c>
    </row>
    <row r="3563" spans="1:1" x14ac:dyDescent="0.25">
      <c r="A3563" s="7" t="str">
        <f>IF(exportált!A3562&lt;&gt;"",IFERROR(LEFT(exportált!A3562,SEARCH("&lt;br/&gt;",exportált!A3562,1)-1),exportált!A3562),"")</f>
        <v/>
      </c>
    </row>
    <row r="3564" spans="1:1" x14ac:dyDescent="0.25">
      <c r="A3564" s="7" t="str">
        <f>IF(exportált!A3563&lt;&gt;"",IFERROR(LEFT(exportált!A3563,SEARCH("&lt;br/&gt;",exportált!A3563,1)-1),exportált!A3563),"")</f>
        <v/>
      </c>
    </row>
    <row r="3565" spans="1:1" x14ac:dyDescent="0.25">
      <c r="A3565" s="7" t="str">
        <f>IF(exportált!A3564&lt;&gt;"",IFERROR(LEFT(exportált!A3564,SEARCH("&lt;br/&gt;",exportált!A3564,1)-1),exportált!A3564),"")</f>
        <v/>
      </c>
    </row>
    <row r="3566" spans="1:1" x14ac:dyDescent="0.25">
      <c r="A3566" s="7" t="str">
        <f>IF(exportált!A3565&lt;&gt;"",IFERROR(LEFT(exportált!A3565,SEARCH("&lt;br/&gt;",exportált!A3565,1)-1),exportált!A3565),"")</f>
        <v/>
      </c>
    </row>
    <row r="3567" spans="1:1" x14ac:dyDescent="0.25">
      <c r="A3567" s="7" t="str">
        <f>IF(exportált!A3566&lt;&gt;"",IFERROR(LEFT(exportált!A3566,SEARCH("&lt;br/&gt;",exportált!A3566,1)-1),exportált!A3566),"")</f>
        <v/>
      </c>
    </row>
    <row r="3568" spans="1:1" x14ac:dyDescent="0.25">
      <c r="A3568" s="7" t="str">
        <f>IF(exportált!A3567&lt;&gt;"",IFERROR(LEFT(exportált!A3567,SEARCH("&lt;br/&gt;",exportált!A3567,1)-1),exportált!A3567),"")</f>
        <v/>
      </c>
    </row>
    <row r="3569" spans="1:1" x14ac:dyDescent="0.25">
      <c r="A3569" s="7" t="str">
        <f>IF(exportált!A3568&lt;&gt;"",IFERROR(LEFT(exportált!A3568,SEARCH("&lt;br/&gt;",exportált!A3568,1)-1),exportált!A3568),"")</f>
        <v/>
      </c>
    </row>
    <row r="3570" spans="1:1" x14ac:dyDescent="0.25">
      <c r="A3570" s="7" t="str">
        <f>IF(exportált!A3569&lt;&gt;"",IFERROR(LEFT(exportált!A3569,SEARCH("&lt;br/&gt;",exportált!A3569,1)-1),exportált!A3569),"")</f>
        <v/>
      </c>
    </row>
    <row r="3571" spans="1:1" x14ac:dyDescent="0.25">
      <c r="A3571" s="7" t="str">
        <f>IF(exportált!A3570&lt;&gt;"",IFERROR(LEFT(exportált!A3570,SEARCH("&lt;br/&gt;",exportált!A3570,1)-1),exportált!A3570),"")</f>
        <v/>
      </c>
    </row>
    <row r="3572" spans="1:1" x14ac:dyDescent="0.25">
      <c r="A3572" s="7" t="str">
        <f>IF(exportált!A3571&lt;&gt;"",IFERROR(LEFT(exportált!A3571,SEARCH("&lt;br/&gt;",exportált!A3571,1)-1),exportált!A3571),"")</f>
        <v/>
      </c>
    </row>
    <row r="3573" spans="1:1" x14ac:dyDescent="0.25">
      <c r="A3573" s="7" t="str">
        <f>IF(exportált!A3572&lt;&gt;"",IFERROR(LEFT(exportált!A3572,SEARCH("&lt;br/&gt;",exportált!A3572,1)-1),exportált!A3572),"")</f>
        <v/>
      </c>
    </row>
    <row r="3574" spans="1:1" x14ac:dyDescent="0.25">
      <c r="A3574" s="7" t="str">
        <f>IF(exportált!A3573&lt;&gt;"",IFERROR(LEFT(exportált!A3573,SEARCH("&lt;br/&gt;",exportált!A3573,1)-1),exportált!A3573),"")</f>
        <v/>
      </c>
    </row>
    <row r="3575" spans="1:1" x14ac:dyDescent="0.25">
      <c r="A3575" s="7" t="str">
        <f>IF(exportált!A3574&lt;&gt;"",IFERROR(LEFT(exportált!A3574,SEARCH("&lt;br/&gt;",exportált!A3574,1)-1),exportált!A3574),"")</f>
        <v/>
      </c>
    </row>
    <row r="3576" spans="1:1" x14ac:dyDescent="0.25">
      <c r="A3576" s="7" t="str">
        <f>IF(exportált!A3575&lt;&gt;"",IFERROR(LEFT(exportált!A3575,SEARCH("&lt;br/&gt;",exportált!A3575,1)-1),exportált!A3575),"")</f>
        <v/>
      </c>
    </row>
    <row r="3577" spans="1:1" x14ac:dyDescent="0.25">
      <c r="A3577" s="7" t="str">
        <f>IF(exportált!A3576&lt;&gt;"",IFERROR(LEFT(exportált!A3576,SEARCH("&lt;br/&gt;",exportált!A3576,1)-1),exportált!A3576),"")</f>
        <v/>
      </c>
    </row>
    <row r="3578" spans="1:1" x14ac:dyDescent="0.25">
      <c r="A3578" s="7" t="str">
        <f>IF(exportált!A3577&lt;&gt;"",IFERROR(LEFT(exportált!A3577,SEARCH("&lt;br/&gt;",exportált!A3577,1)-1),exportált!A3577),"")</f>
        <v/>
      </c>
    </row>
    <row r="3579" spans="1:1" x14ac:dyDescent="0.25">
      <c r="A3579" s="7" t="str">
        <f>IF(exportált!A3578&lt;&gt;"",IFERROR(LEFT(exportált!A3578,SEARCH("&lt;br/&gt;",exportált!A3578,1)-1),exportált!A3578),"")</f>
        <v/>
      </c>
    </row>
    <row r="3580" spans="1:1" x14ac:dyDescent="0.25">
      <c r="A3580" s="7" t="str">
        <f>IF(exportált!A3579&lt;&gt;"",IFERROR(LEFT(exportált!A3579,SEARCH("&lt;br/&gt;",exportált!A3579,1)-1),exportált!A3579),"")</f>
        <v/>
      </c>
    </row>
    <row r="3581" spans="1:1" x14ac:dyDescent="0.25">
      <c r="A3581" s="7" t="str">
        <f>IF(exportált!A3580&lt;&gt;"",IFERROR(LEFT(exportált!A3580,SEARCH("&lt;br/&gt;",exportált!A3580,1)-1),exportált!A3580),"")</f>
        <v/>
      </c>
    </row>
    <row r="3582" spans="1:1" x14ac:dyDescent="0.25">
      <c r="A3582" s="7" t="str">
        <f>IF(exportált!A3581&lt;&gt;"",IFERROR(LEFT(exportált!A3581,SEARCH("&lt;br/&gt;",exportált!A3581,1)-1),exportált!A3581),"")</f>
        <v/>
      </c>
    </row>
    <row r="3583" spans="1:1" x14ac:dyDescent="0.25">
      <c r="A3583" s="7" t="str">
        <f>IF(exportált!A3582&lt;&gt;"",IFERROR(LEFT(exportált!A3582,SEARCH("&lt;br/&gt;",exportált!A3582,1)-1),exportált!A3582),"")</f>
        <v/>
      </c>
    </row>
    <row r="3584" spans="1:1" x14ac:dyDescent="0.25">
      <c r="A3584" s="7" t="str">
        <f>IF(exportált!A3583&lt;&gt;"",IFERROR(LEFT(exportált!A3583,SEARCH("&lt;br/&gt;",exportált!A3583,1)-1),exportált!A3583),"")</f>
        <v/>
      </c>
    </row>
    <row r="3585" spans="1:1" x14ac:dyDescent="0.25">
      <c r="A3585" s="7" t="str">
        <f>IF(exportált!A3584&lt;&gt;"",IFERROR(LEFT(exportált!A3584,SEARCH("&lt;br/&gt;",exportált!A3584,1)-1),exportált!A3584),"")</f>
        <v/>
      </c>
    </row>
    <row r="3586" spans="1:1" x14ac:dyDescent="0.25">
      <c r="A3586" s="7" t="str">
        <f>IF(exportált!A3585&lt;&gt;"",IFERROR(LEFT(exportált!A3585,SEARCH("&lt;br/&gt;",exportált!A3585,1)-1),exportált!A3585),"")</f>
        <v/>
      </c>
    </row>
    <row r="3587" spans="1:1" x14ac:dyDescent="0.25">
      <c r="A3587" s="7" t="str">
        <f>IF(exportált!A3586&lt;&gt;"",IFERROR(LEFT(exportált!A3586,SEARCH("&lt;br/&gt;",exportált!A3586,1)-1),exportált!A3586),"")</f>
        <v/>
      </c>
    </row>
    <row r="3588" spans="1:1" x14ac:dyDescent="0.25">
      <c r="A3588" s="7" t="str">
        <f>IF(exportált!A3587&lt;&gt;"",IFERROR(LEFT(exportált!A3587,SEARCH("&lt;br/&gt;",exportált!A3587,1)-1),exportált!A3587),"")</f>
        <v/>
      </c>
    </row>
    <row r="3589" spans="1:1" x14ac:dyDescent="0.25">
      <c r="A3589" s="7" t="str">
        <f>IF(exportált!A3588&lt;&gt;"",IFERROR(LEFT(exportált!A3588,SEARCH("&lt;br/&gt;",exportált!A3588,1)-1),exportált!A3588),"")</f>
        <v/>
      </c>
    </row>
    <row r="3590" spans="1:1" x14ac:dyDescent="0.25">
      <c r="A3590" s="7" t="str">
        <f>IF(exportált!A3589&lt;&gt;"",IFERROR(LEFT(exportált!A3589,SEARCH("&lt;br/&gt;",exportált!A3589,1)-1),exportált!A3589),"")</f>
        <v/>
      </c>
    </row>
    <row r="3591" spans="1:1" x14ac:dyDescent="0.25">
      <c r="A3591" s="7" t="str">
        <f>IF(exportált!A3590&lt;&gt;"",IFERROR(LEFT(exportált!A3590,SEARCH("&lt;br/&gt;",exportált!A3590,1)-1),exportált!A3590),"")</f>
        <v/>
      </c>
    </row>
    <row r="3592" spans="1:1" x14ac:dyDescent="0.25">
      <c r="A3592" s="7" t="str">
        <f>IF(exportált!A3591&lt;&gt;"",IFERROR(LEFT(exportált!A3591,SEARCH("&lt;br/&gt;",exportált!A3591,1)-1),exportált!A3591),"")</f>
        <v/>
      </c>
    </row>
    <row r="3593" spans="1:1" x14ac:dyDescent="0.25">
      <c r="A3593" s="7" t="str">
        <f>IF(exportált!A3592&lt;&gt;"",IFERROR(LEFT(exportált!A3592,SEARCH("&lt;br/&gt;",exportált!A3592,1)-1),exportált!A3592),"")</f>
        <v/>
      </c>
    </row>
    <row r="3594" spans="1:1" x14ac:dyDescent="0.25">
      <c r="A3594" s="7" t="str">
        <f>IF(exportált!A3593&lt;&gt;"",IFERROR(LEFT(exportált!A3593,SEARCH("&lt;br/&gt;",exportált!A3593,1)-1),exportált!A3593),"")</f>
        <v/>
      </c>
    </row>
    <row r="3595" spans="1:1" x14ac:dyDescent="0.25">
      <c r="A3595" s="7" t="str">
        <f>IF(exportált!A3594&lt;&gt;"",IFERROR(LEFT(exportált!A3594,SEARCH("&lt;br/&gt;",exportált!A3594,1)-1),exportált!A3594),"")</f>
        <v/>
      </c>
    </row>
    <row r="3596" spans="1:1" x14ac:dyDescent="0.25">
      <c r="A3596" s="7" t="str">
        <f>IF(exportált!A3595&lt;&gt;"",IFERROR(LEFT(exportált!A3595,SEARCH("&lt;br/&gt;",exportált!A3595,1)-1),exportált!A3595),"")</f>
        <v/>
      </c>
    </row>
    <row r="3597" spans="1:1" x14ac:dyDescent="0.25">
      <c r="A3597" s="7" t="str">
        <f>IF(exportált!A3596&lt;&gt;"",IFERROR(LEFT(exportált!A3596,SEARCH("&lt;br/&gt;",exportált!A3596,1)-1),exportált!A3596),"")</f>
        <v/>
      </c>
    </row>
    <row r="3598" spans="1:1" x14ac:dyDescent="0.25">
      <c r="A3598" s="7" t="str">
        <f>IF(exportált!A3597&lt;&gt;"",IFERROR(LEFT(exportált!A3597,SEARCH("&lt;br/&gt;",exportált!A3597,1)-1),exportált!A3597),"")</f>
        <v/>
      </c>
    </row>
    <row r="3599" spans="1:1" x14ac:dyDescent="0.25">
      <c r="A3599" s="7" t="str">
        <f>IF(exportált!A3598&lt;&gt;"",IFERROR(LEFT(exportált!A3598,SEARCH("&lt;br/&gt;",exportált!A3598,1)-1),exportált!A3598),"")</f>
        <v/>
      </c>
    </row>
    <row r="3600" spans="1:1" x14ac:dyDescent="0.25">
      <c r="A3600" s="7" t="str">
        <f>IF(exportált!A3599&lt;&gt;"",IFERROR(LEFT(exportált!A3599,SEARCH("&lt;br/&gt;",exportált!A3599,1)-1),exportált!A3599),"")</f>
        <v/>
      </c>
    </row>
    <row r="3601" spans="1:1" x14ac:dyDescent="0.25">
      <c r="A3601" s="7" t="str">
        <f>IF(exportált!A3600&lt;&gt;"",IFERROR(LEFT(exportált!A3600,SEARCH("&lt;br/&gt;",exportált!A3600,1)-1),exportált!A3600),"")</f>
        <v/>
      </c>
    </row>
    <row r="3602" spans="1:1" x14ac:dyDescent="0.25">
      <c r="A3602" s="7" t="str">
        <f>IF(exportált!A3601&lt;&gt;"",IFERROR(LEFT(exportált!A3601,SEARCH("&lt;br/&gt;",exportált!A3601,1)-1),exportált!A3601),"")</f>
        <v/>
      </c>
    </row>
    <row r="3603" spans="1:1" x14ac:dyDescent="0.25">
      <c r="A3603" s="7" t="str">
        <f>IF(exportált!A3602&lt;&gt;"",IFERROR(LEFT(exportált!A3602,SEARCH("&lt;br/&gt;",exportált!A3602,1)-1),exportált!A3602),"")</f>
        <v/>
      </c>
    </row>
    <row r="3604" spans="1:1" x14ac:dyDescent="0.25">
      <c r="A3604" s="7" t="str">
        <f>IF(exportált!A3603&lt;&gt;"",IFERROR(LEFT(exportált!A3603,SEARCH("&lt;br/&gt;",exportált!A3603,1)-1),exportált!A3603),"")</f>
        <v/>
      </c>
    </row>
    <row r="3605" spans="1:1" x14ac:dyDescent="0.25">
      <c r="A3605" s="7" t="str">
        <f>IF(exportált!A3604&lt;&gt;"",IFERROR(LEFT(exportált!A3604,SEARCH("&lt;br/&gt;",exportált!A3604,1)-1),exportált!A3604),"")</f>
        <v/>
      </c>
    </row>
    <row r="3606" spans="1:1" x14ac:dyDescent="0.25">
      <c r="A3606" s="7" t="str">
        <f>IF(exportált!A3605&lt;&gt;"",IFERROR(LEFT(exportált!A3605,SEARCH("&lt;br/&gt;",exportált!A3605,1)-1),exportált!A3605),"")</f>
        <v/>
      </c>
    </row>
    <row r="3607" spans="1:1" x14ac:dyDescent="0.25">
      <c r="A3607" s="7" t="str">
        <f>IF(exportált!A3606&lt;&gt;"",IFERROR(LEFT(exportált!A3606,SEARCH("&lt;br/&gt;",exportált!A3606,1)-1),exportált!A3606),"")</f>
        <v/>
      </c>
    </row>
    <row r="3608" spans="1:1" x14ac:dyDescent="0.25">
      <c r="A3608" s="7" t="str">
        <f>IF(exportált!A3607&lt;&gt;"",IFERROR(LEFT(exportált!A3607,SEARCH("&lt;br/&gt;",exportált!A3607,1)-1),exportált!A3607),"")</f>
        <v/>
      </c>
    </row>
    <row r="3609" spans="1:1" x14ac:dyDescent="0.25">
      <c r="A3609" s="7" t="str">
        <f>IF(exportált!A3608&lt;&gt;"",IFERROR(LEFT(exportált!A3608,SEARCH("&lt;br/&gt;",exportált!A3608,1)-1),exportált!A3608),"")</f>
        <v/>
      </c>
    </row>
    <row r="3610" spans="1:1" x14ac:dyDescent="0.25">
      <c r="A3610" s="7" t="str">
        <f>IF(exportált!A3609&lt;&gt;"",IFERROR(LEFT(exportált!A3609,SEARCH("&lt;br/&gt;",exportált!A3609,1)-1),exportált!A3609),"")</f>
        <v/>
      </c>
    </row>
    <row r="3611" spans="1:1" x14ac:dyDescent="0.25">
      <c r="A3611" s="7" t="str">
        <f>IF(exportált!A3610&lt;&gt;"",IFERROR(LEFT(exportált!A3610,SEARCH("&lt;br/&gt;",exportált!A3610,1)-1),exportált!A3610),"")</f>
        <v/>
      </c>
    </row>
    <row r="3612" spans="1:1" x14ac:dyDescent="0.25">
      <c r="A3612" s="7" t="str">
        <f>IF(exportált!A3611&lt;&gt;"",IFERROR(LEFT(exportált!A3611,SEARCH("&lt;br/&gt;",exportált!A3611,1)-1),exportált!A3611),"")</f>
        <v/>
      </c>
    </row>
    <row r="3613" spans="1:1" x14ac:dyDescent="0.25">
      <c r="A3613" s="7" t="str">
        <f>IF(exportált!A3612&lt;&gt;"",IFERROR(LEFT(exportált!A3612,SEARCH("&lt;br/&gt;",exportált!A3612,1)-1),exportált!A3612),"")</f>
        <v/>
      </c>
    </row>
    <row r="3614" spans="1:1" x14ac:dyDescent="0.25">
      <c r="A3614" s="7" t="str">
        <f>IF(exportált!A3613&lt;&gt;"",IFERROR(LEFT(exportált!A3613,SEARCH("&lt;br/&gt;",exportált!A3613,1)-1),exportált!A3613),"")</f>
        <v/>
      </c>
    </row>
    <row r="3615" spans="1:1" x14ac:dyDescent="0.25">
      <c r="A3615" s="7" t="str">
        <f>IF(exportált!A3614&lt;&gt;"",IFERROR(LEFT(exportált!A3614,SEARCH("&lt;br/&gt;",exportált!A3614,1)-1),exportált!A3614),"")</f>
        <v/>
      </c>
    </row>
    <row r="3616" spans="1:1" x14ac:dyDescent="0.25">
      <c r="A3616" s="7" t="str">
        <f>IF(exportált!A3615&lt;&gt;"",IFERROR(LEFT(exportált!A3615,SEARCH("&lt;br/&gt;",exportált!A3615,1)-1),exportált!A3615),"")</f>
        <v/>
      </c>
    </row>
    <row r="3617" spans="1:1" x14ac:dyDescent="0.25">
      <c r="A3617" s="7" t="str">
        <f>IF(exportált!A3616&lt;&gt;"",IFERROR(LEFT(exportált!A3616,SEARCH("&lt;br/&gt;",exportált!A3616,1)-1),exportált!A3616),"")</f>
        <v/>
      </c>
    </row>
    <row r="3618" spans="1:1" x14ac:dyDescent="0.25">
      <c r="A3618" s="7" t="str">
        <f>IF(exportált!A3617&lt;&gt;"",IFERROR(LEFT(exportált!A3617,SEARCH("&lt;br/&gt;",exportált!A3617,1)-1),exportált!A3617),"")</f>
        <v/>
      </c>
    </row>
    <row r="3619" spans="1:1" x14ac:dyDescent="0.25">
      <c r="A3619" s="7" t="str">
        <f>IF(exportált!A3618&lt;&gt;"",IFERROR(LEFT(exportált!A3618,SEARCH("&lt;br/&gt;",exportált!A3618,1)-1),exportált!A3618),"")</f>
        <v/>
      </c>
    </row>
    <row r="3620" spans="1:1" x14ac:dyDescent="0.25">
      <c r="A3620" s="7" t="str">
        <f>IF(exportált!A3619&lt;&gt;"",IFERROR(LEFT(exportált!A3619,SEARCH("&lt;br/&gt;",exportált!A3619,1)-1),exportált!A3619),"")</f>
        <v/>
      </c>
    </row>
    <row r="3621" spans="1:1" x14ac:dyDescent="0.25">
      <c r="A3621" s="7" t="str">
        <f>IF(exportált!A3620&lt;&gt;"",IFERROR(LEFT(exportált!A3620,SEARCH("&lt;br/&gt;",exportált!A3620,1)-1),exportált!A3620),"")</f>
        <v/>
      </c>
    </row>
    <row r="3622" spans="1:1" x14ac:dyDescent="0.25">
      <c r="A3622" s="7" t="str">
        <f>IF(exportált!A3621&lt;&gt;"",IFERROR(LEFT(exportált!A3621,SEARCH("&lt;br/&gt;",exportált!A3621,1)-1),exportált!A3621),"")</f>
        <v/>
      </c>
    </row>
    <row r="3623" spans="1:1" x14ac:dyDescent="0.25">
      <c r="A3623" s="7" t="str">
        <f>IF(exportált!A3622&lt;&gt;"",IFERROR(LEFT(exportált!A3622,SEARCH("&lt;br/&gt;",exportált!A3622,1)-1),exportált!A3622),"")</f>
        <v/>
      </c>
    </row>
    <row r="3624" spans="1:1" x14ac:dyDescent="0.25">
      <c r="A3624" s="7" t="str">
        <f>IF(exportált!A3623&lt;&gt;"",IFERROR(LEFT(exportált!A3623,SEARCH("&lt;br/&gt;",exportált!A3623,1)-1),exportált!A3623),"")</f>
        <v/>
      </c>
    </row>
    <row r="3625" spans="1:1" x14ac:dyDescent="0.25">
      <c r="A3625" s="7" t="str">
        <f>IF(exportált!A3624&lt;&gt;"",IFERROR(LEFT(exportált!A3624,SEARCH("&lt;br/&gt;",exportált!A3624,1)-1),exportált!A3624),"")</f>
        <v/>
      </c>
    </row>
    <row r="3626" spans="1:1" x14ac:dyDescent="0.25">
      <c r="A3626" s="7" t="str">
        <f>IF(exportált!A3625&lt;&gt;"",IFERROR(LEFT(exportált!A3625,SEARCH("&lt;br/&gt;",exportált!A3625,1)-1),exportált!A3625),"")</f>
        <v/>
      </c>
    </row>
    <row r="3627" spans="1:1" x14ac:dyDescent="0.25">
      <c r="A3627" s="7" t="str">
        <f>IF(exportált!A3626&lt;&gt;"",IFERROR(LEFT(exportált!A3626,SEARCH("&lt;br/&gt;",exportált!A3626,1)-1),exportált!A3626),"")</f>
        <v/>
      </c>
    </row>
    <row r="3628" spans="1:1" x14ac:dyDescent="0.25">
      <c r="A3628" s="7" t="str">
        <f>IF(exportált!A3627&lt;&gt;"",IFERROR(LEFT(exportált!A3627,SEARCH("&lt;br/&gt;",exportált!A3627,1)-1),exportált!A3627),"")</f>
        <v/>
      </c>
    </row>
    <row r="3629" spans="1:1" x14ac:dyDescent="0.25">
      <c r="A3629" s="7" t="str">
        <f>IF(exportált!A3628&lt;&gt;"",IFERROR(LEFT(exportált!A3628,SEARCH("&lt;br/&gt;",exportált!A3628,1)-1),exportált!A3628),"")</f>
        <v/>
      </c>
    </row>
    <row r="3630" spans="1:1" x14ac:dyDescent="0.25">
      <c r="A3630" s="7" t="str">
        <f>IF(exportált!A3629&lt;&gt;"",IFERROR(LEFT(exportált!A3629,SEARCH("&lt;br/&gt;",exportált!A3629,1)-1),exportált!A3629),"")</f>
        <v/>
      </c>
    </row>
    <row r="3631" spans="1:1" x14ac:dyDescent="0.25">
      <c r="A3631" s="7" t="str">
        <f>IF(exportált!A3630&lt;&gt;"",IFERROR(LEFT(exportált!A3630,SEARCH("&lt;br/&gt;",exportált!A3630,1)-1),exportált!A3630),"")</f>
        <v/>
      </c>
    </row>
    <row r="3632" spans="1:1" x14ac:dyDescent="0.25">
      <c r="A3632" s="7" t="str">
        <f>IF(exportált!A3631&lt;&gt;"",IFERROR(LEFT(exportált!A3631,SEARCH("&lt;br/&gt;",exportált!A3631,1)-1),exportált!A3631),"")</f>
        <v/>
      </c>
    </row>
    <row r="3633" spans="1:1" x14ac:dyDescent="0.25">
      <c r="A3633" s="7" t="str">
        <f>IF(exportált!A3632&lt;&gt;"",IFERROR(LEFT(exportált!A3632,SEARCH("&lt;br/&gt;",exportált!A3632,1)-1),exportált!A3632),"")</f>
        <v/>
      </c>
    </row>
    <row r="3634" spans="1:1" x14ac:dyDescent="0.25">
      <c r="A3634" s="7" t="str">
        <f>IF(exportált!A3633&lt;&gt;"",IFERROR(LEFT(exportált!A3633,SEARCH("&lt;br/&gt;",exportált!A3633,1)-1),exportált!A3633),"")</f>
        <v/>
      </c>
    </row>
    <row r="3635" spans="1:1" x14ac:dyDescent="0.25">
      <c r="A3635" s="7" t="str">
        <f>IF(exportált!A3634&lt;&gt;"",IFERROR(LEFT(exportált!A3634,SEARCH("&lt;br/&gt;",exportált!A3634,1)-1),exportált!A3634),"")</f>
        <v/>
      </c>
    </row>
    <row r="3636" spans="1:1" x14ac:dyDescent="0.25">
      <c r="A3636" s="7" t="str">
        <f>IF(exportált!A3635&lt;&gt;"",IFERROR(LEFT(exportált!A3635,SEARCH("&lt;br/&gt;",exportált!A3635,1)-1),exportált!A3635),"")</f>
        <v/>
      </c>
    </row>
    <row r="3637" spans="1:1" x14ac:dyDescent="0.25">
      <c r="A3637" s="7" t="str">
        <f>IF(exportált!A3636&lt;&gt;"",IFERROR(LEFT(exportált!A3636,SEARCH("&lt;br/&gt;",exportált!A3636,1)-1),exportált!A3636),"")</f>
        <v/>
      </c>
    </row>
    <row r="3638" spans="1:1" x14ac:dyDescent="0.25">
      <c r="A3638" s="7" t="str">
        <f>IF(exportált!A3637&lt;&gt;"",IFERROR(LEFT(exportált!A3637,SEARCH("&lt;br/&gt;",exportált!A3637,1)-1),exportált!A3637),"")</f>
        <v/>
      </c>
    </row>
    <row r="3639" spans="1:1" x14ac:dyDescent="0.25">
      <c r="A3639" s="7" t="str">
        <f>IF(exportált!A3638&lt;&gt;"",IFERROR(LEFT(exportált!A3638,SEARCH("&lt;br/&gt;",exportált!A3638,1)-1),exportált!A3638),"")</f>
        <v/>
      </c>
    </row>
    <row r="3640" spans="1:1" x14ac:dyDescent="0.25">
      <c r="A3640" s="7" t="str">
        <f>IF(exportált!A3639&lt;&gt;"",IFERROR(LEFT(exportált!A3639,SEARCH("&lt;br/&gt;",exportált!A3639,1)-1),exportált!A3639),"")</f>
        <v/>
      </c>
    </row>
    <row r="3641" spans="1:1" x14ac:dyDescent="0.25">
      <c r="A3641" s="7" t="str">
        <f>IF(exportált!A3640&lt;&gt;"",IFERROR(LEFT(exportált!A3640,SEARCH("&lt;br/&gt;",exportált!A3640,1)-1),exportált!A3640),"")</f>
        <v/>
      </c>
    </row>
    <row r="3642" spans="1:1" x14ac:dyDescent="0.25">
      <c r="A3642" s="7" t="str">
        <f>IF(exportált!A3641&lt;&gt;"",IFERROR(LEFT(exportált!A3641,SEARCH("&lt;br/&gt;",exportált!A3641,1)-1),exportált!A3641),"")</f>
        <v/>
      </c>
    </row>
    <row r="3643" spans="1:1" x14ac:dyDescent="0.25">
      <c r="A3643" s="7" t="str">
        <f>IF(exportált!A3642&lt;&gt;"",IFERROR(LEFT(exportált!A3642,SEARCH("&lt;br/&gt;",exportált!A3642,1)-1),exportált!A3642),"")</f>
        <v/>
      </c>
    </row>
    <row r="3644" spans="1:1" x14ac:dyDescent="0.25">
      <c r="A3644" s="7" t="str">
        <f>IF(exportált!A3643&lt;&gt;"",IFERROR(LEFT(exportált!A3643,SEARCH("&lt;br/&gt;",exportált!A3643,1)-1),exportált!A3643),"")</f>
        <v/>
      </c>
    </row>
    <row r="3645" spans="1:1" x14ac:dyDescent="0.25">
      <c r="A3645" s="7" t="str">
        <f>IF(exportált!A3644&lt;&gt;"",IFERROR(LEFT(exportált!A3644,SEARCH("&lt;br/&gt;",exportált!A3644,1)-1),exportált!A3644),"")</f>
        <v/>
      </c>
    </row>
    <row r="3646" spans="1:1" x14ac:dyDescent="0.25">
      <c r="A3646" s="7" t="str">
        <f>IF(exportált!A3645&lt;&gt;"",IFERROR(LEFT(exportált!A3645,SEARCH("&lt;br/&gt;",exportált!A3645,1)-1),exportált!A3645),"")</f>
        <v/>
      </c>
    </row>
    <row r="3647" spans="1:1" x14ac:dyDescent="0.25">
      <c r="A3647" s="7" t="str">
        <f>IF(exportált!A3646&lt;&gt;"",IFERROR(LEFT(exportált!A3646,SEARCH("&lt;br/&gt;",exportált!A3646,1)-1),exportált!A3646),"")</f>
        <v/>
      </c>
    </row>
    <row r="3648" spans="1:1" x14ac:dyDescent="0.25">
      <c r="A3648" s="7" t="str">
        <f>IF(exportált!A3647&lt;&gt;"",IFERROR(LEFT(exportált!A3647,SEARCH("&lt;br/&gt;",exportált!A3647,1)-1),exportált!A3647),"")</f>
        <v/>
      </c>
    </row>
    <row r="3649" spans="1:1" x14ac:dyDescent="0.25">
      <c r="A3649" s="7" t="str">
        <f>IF(exportált!A3648&lt;&gt;"",IFERROR(LEFT(exportált!A3648,SEARCH("&lt;br/&gt;",exportált!A3648,1)-1),exportált!A3648),"")</f>
        <v/>
      </c>
    </row>
    <row r="3650" spans="1:1" x14ac:dyDescent="0.25">
      <c r="A3650" s="7" t="str">
        <f>IF(exportált!A3649&lt;&gt;"",IFERROR(LEFT(exportált!A3649,SEARCH("&lt;br/&gt;",exportált!A3649,1)-1),exportált!A3649),"")</f>
        <v/>
      </c>
    </row>
    <row r="3651" spans="1:1" x14ac:dyDescent="0.25">
      <c r="A3651" s="7" t="str">
        <f>IF(exportált!A3650&lt;&gt;"",IFERROR(LEFT(exportált!A3650,SEARCH("&lt;br/&gt;",exportált!A3650,1)-1),exportált!A3650),"")</f>
        <v/>
      </c>
    </row>
    <row r="3652" spans="1:1" x14ac:dyDescent="0.25">
      <c r="A3652" s="7" t="str">
        <f>IF(exportált!A3651&lt;&gt;"",IFERROR(LEFT(exportált!A3651,SEARCH("&lt;br/&gt;",exportált!A3651,1)-1),exportált!A3651),"")</f>
        <v/>
      </c>
    </row>
    <row r="3653" spans="1:1" x14ac:dyDescent="0.25">
      <c r="A3653" s="7" t="str">
        <f>IF(exportált!A3652&lt;&gt;"",IFERROR(LEFT(exportált!A3652,SEARCH("&lt;br/&gt;",exportált!A3652,1)-1),exportált!A3652),"")</f>
        <v/>
      </c>
    </row>
    <row r="3654" spans="1:1" x14ac:dyDescent="0.25">
      <c r="A3654" s="7" t="str">
        <f>IF(exportált!A3653&lt;&gt;"",IFERROR(LEFT(exportált!A3653,SEARCH("&lt;br/&gt;",exportált!A3653,1)-1),exportált!A3653),"")</f>
        <v/>
      </c>
    </row>
    <row r="3655" spans="1:1" x14ac:dyDescent="0.25">
      <c r="A3655" s="7" t="str">
        <f>IF(exportált!A3654&lt;&gt;"",IFERROR(LEFT(exportált!A3654,SEARCH("&lt;br/&gt;",exportált!A3654,1)-1),exportált!A3654),"")</f>
        <v/>
      </c>
    </row>
    <row r="3656" spans="1:1" x14ac:dyDescent="0.25">
      <c r="A3656" s="7" t="str">
        <f>IF(exportált!A3655&lt;&gt;"",IFERROR(LEFT(exportált!A3655,SEARCH("&lt;br/&gt;",exportált!A3655,1)-1),exportált!A3655),"")</f>
        <v/>
      </c>
    </row>
    <row r="3657" spans="1:1" x14ac:dyDescent="0.25">
      <c r="A3657" s="7" t="str">
        <f>IF(exportált!A3656&lt;&gt;"",IFERROR(LEFT(exportált!A3656,SEARCH("&lt;br/&gt;",exportált!A3656,1)-1),exportált!A3656),"")</f>
        <v/>
      </c>
    </row>
    <row r="3658" spans="1:1" x14ac:dyDescent="0.25">
      <c r="A3658" s="7" t="str">
        <f>IF(exportált!A3657&lt;&gt;"",IFERROR(LEFT(exportált!A3657,SEARCH("&lt;br/&gt;",exportált!A3657,1)-1),exportált!A3657),"")</f>
        <v/>
      </c>
    </row>
    <row r="3659" spans="1:1" x14ac:dyDescent="0.25">
      <c r="A3659" s="7" t="str">
        <f>IF(exportált!A3658&lt;&gt;"",IFERROR(LEFT(exportált!A3658,SEARCH("&lt;br/&gt;",exportált!A3658,1)-1),exportált!A3658),"")</f>
        <v/>
      </c>
    </row>
    <row r="3660" spans="1:1" x14ac:dyDescent="0.25">
      <c r="A3660" s="7" t="str">
        <f>IF(exportált!A3659&lt;&gt;"",IFERROR(LEFT(exportált!A3659,SEARCH("&lt;br/&gt;",exportált!A3659,1)-1),exportált!A3659),"")</f>
        <v/>
      </c>
    </row>
    <row r="3661" spans="1:1" x14ac:dyDescent="0.25">
      <c r="A3661" s="7" t="str">
        <f>IF(exportált!A3660&lt;&gt;"",IFERROR(LEFT(exportált!A3660,SEARCH("&lt;br/&gt;",exportált!A3660,1)-1),exportált!A3660),"")</f>
        <v/>
      </c>
    </row>
    <row r="3662" spans="1:1" x14ac:dyDescent="0.25">
      <c r="A3662" s="7" t="str">
        <f>IF(exportált!A3661&lt;&gt;"",IFERROR(LEFT(exportált!A3661,SEARCH("&lt;br/&gt;",exportált!A3661,1)-1),exportált!A3661),"")</f>
        <v/>
      </c>
    </row>
    <row r="3663" spans="1:1" x14ac:dyDescent="0.25">
      <c r="A3663" s="7" t="str">
        <f>IF(exportált!A3662&lt;&gt;"",IFERROR(LEFT(exportált!A3662,SEARCH("&lt;br/&gt;",exportált!A3662,1)-1),exportált!A3662),"")</f>
        <v/>
      </c>
    </row>
    <row r="3664" spans="1:1" x14ac:dyDescent="0.25">
      <c r="A3664" s="7" t="str">
        <f>IF(exportált!A3663&lt;&gt;"",IFERROR(LEFT(exportált!A3663,SEARCH("&lt;br/&gt;",exportált!A3663,1)-1),exportált!A3663),"")</f>
        <v/>
      </c>
    </row>
    <row r="3665" spans="1:1" x14ac:dyDescent="0.25">
      <c r="A3665" s="7" t="str">
        <f>IF(exportált!A3664&lt;&gt;"",IFERROR(LEFT(exportált!A3664,SEARCH("&lt;br/&gt;",exportált!A3664,1)-1),exportált!A3664),"")</f>
        <v/>
      </c>
    </row>
    <row r="3666" spans="1:1" x14ac:dyDescent="0.25">
      <c r="A3666" s="7" t="str">
        <f>IF(exportált!A3665&lt;&gt;"",IFERROR(LEFT(exportált!A3665,SEARCH("&lt;br/&gt;",exportált!A3665,1)-1),exportált!A3665),"")</f>
        <v/>
      </c>
    </row>
    <row r="3667" spans="1:1" x14ac:dyDescent="0.25">
      <c r="A3667" s="7" t="str">
        <f>IF(exportált!A3666&lt;&gt;"",IFERROR(LEFT(exportált!A3666,SEARCH("&lt;br/&gt;",exportált!A3666,1)-1),exportált!A3666),"")</f>
        <v/>
      </c>
    </row>
    <row r="3668" spans="1:1" x14ac:dyDescent="0.25">
      <c r="A3668" s="7" t="str">
        <f>IF(exportált!A3667&lt;&gt;"",IFERROR(LEFT(exportált!A3667,SEARCH("&lt;br/&gt;",exportált!A3667,1)-1),exportált!A3667),"")</f>
        <v/>
      </c>
    </row>
    <row r="3669" spans="1:1" x14ac:dyDescent="0.25">
      <c r="A3669" s="7" t="str">
        <f>IF(exportált!A3668&lt;&gt;"",IFERROR(LEFT(exportált!A3668,SEARCH("&lt;br/&gt;",exportált!A3668,1)-1),exportált!A3668),"")</f>
        <v/>
      </c>
    </row>
    <row r="3670" spans="1:1" x14ac:dyDescent="0.25">
      <c r="A3670" s="7" t="str">
        <f>IF(exportált!A3669&lt;&gt;"",IFERROR(LEFT(exportált!A3669,SEARCH("&lt;br/&gt;",exportált!A3669,1)-1),exportált!A3669),"")</f>
        <v/>
      </c>
    </row>
    <row r="3671" spans="1:1" x14ac:dyDescent="0.25">
      <c r="A3671" s="7" t="str">
        <f>IF(exportált!A3670&lt;&gt;"",IFERROR(LEFT(exportált!A3670,SEARCH("&lt;br/&gt;",exportált!A3670,1)-1),exportált!A3670),"")</f>
        <v/>
      </c>
    </row>
    <row r="3672" spans="1:1" x14ac:dyDescent="0.25">
      <c r="A3672" s="7" t="str">
        <f>IF(exportált!A3671&lt;&gt;"",IFERROR(LEFT(exportált!A3671,SEARCH("&lt;br/&gt;",exportált!A3671,1)-1),exportált!A3671),"")</f>
        <v/>
      </c>
    </row>
    <row r="3673" spans="1:1" x14ac:dyDescent="0.25">
      <c r="A3673" s="7" t="str">
        <f>IF(exportált!A3672&lt;&gt;"",IFERROR(LEFT(exportált!A3672,SEARCH("&lt;br/&gt;",exportált!A3672,1)-1),exportált!A3672),"")</f>
        <v/>
      </c>
    </row>
    <row r="3674" spans="1:1" x14ac:dyDescent="0.25">
      <c r="A3674" s="7" t="str">
        <f>IF(exportált!A3673&lt;&gt;"",IFERROR(LEFT(exportált!A3673,SEARCH("&lt;br/&gt;",exportált!A3673,1)-1),exportált!A3673),"")</f>
        <v/>
      </c>
    </row>
    <row r="3675" spans="1:1" x14ac:dyDescent="0.25">
      <c r="A3675" s="7" t="str">
        <f>IF(exportált!A3674&lt;&gt;"",IFERROR(LEFT(exportált!A3674,SEARCH("&lt;br/&gt;",exportált!A3674,1)-1),exportált!A3674),"")</f>
        <v/>
      </c>
    </row>
    <row r="3676" spans="1:1" x14ac:dyDescent="0.25">
      <c r="A3676" s="7" t="str">
        <f>IF(exportált!A3675&lt;&gt;"",IFERROR(LEFT(exportált!A3675,SEARCH("&lt;br/&gt;",exportált!A3675,1)-1),exportált!A3675),"")</f>
        <v/>
      </c>
    </row>
    <row r="3677" spans="1:1" x14ac:dyDescent="0.25">
      <c r="A3677" s="7" t="str">
        <f>IF(exportált!A3676&lt;&gt;"",IFERROR(LEFT(exportált!A3676,SEARCH("&lt;br/&gt;",exportált!A3676,1)-1),exportált!A3676),"")</f>
        <v/>
      </c>
    </row>
    <row r="3678" spans="1:1" x14ac:dyDescent="0.25">
      <c r="A3678" s="7" t="str">
        <f>IF(exportált!A3677&lt;&gt;"",IFERROR(LEFT(exportált!A3677,SEARCH("&lt;br/&gt;",exportált!A3677,1)-1),exportált!A3677),"")</f>
        <v/>
      </c>
    </row>
    <row r="3679" spans="1:1" x14ac:dyDescent="0.25">
      <c r="A3679" s="7" t="str">
        <f>IF(exportált!A3678&lt;&gt;"",IFERROR(LEFT(exportált!A3678,SEARCH("&lt;br/&gt;",exportált!A3678,1)-1),exportált!A3678),"")</f>
        <v/>
      </c>
    </row>
    <row r="3680" spans="1:1" x14ac:dyDescent="0.25">
      <c r="A3680" s="7" t="str">
        <f>IF(exportált!A3679&lt;&gt;"",IFERROR(LEFT(exportált!A3679,SEARCH("&lt;br/&gt;",exportált!A3679,1)-1),exportált!A3679),"")</f>
        <v/>
      </c>
    </row>
    <row r="3681" spans="1:1" x14ac:dyDescent="0.25">
      <c r="A3681" s="7" t="str">
        <f>IF(exportált!A3680&lt;&gt;"",IFERROR(LEFT(exportált!A3680,SEARCH("&lt;br/&gt;",exportált!A3680,1)-1),exportált!A3680),"")</f>
        <v/>
      </c>
    </row>
    <row r="3682" spans="1:1" x14ac:dyDescent="0.25">
      <c r="A3682" s="7" t="str">
        <f>IF(exportált!A3681&lt;&gt;"",IFERROR(LEFT(exportált!A3681,SEARCH("&lt;br/&gt;",exportált!A3681,1)-1),exportált!A3681),"")</f>
        <v/>
      </c>
    </row>
    <row r="3683" spans="1:1" x14ac:dyDescent="0.25">
      <c r="A3683" s="7" t="str">
        <f>IF(exportált!A3682&lt;&gt;"",IFERROR(LEFT(exportált!A3682,SEARCH("&lt;br/&gt;",exportált!A3682,1)-1),exportált!A3682),"")</f>
        <v/>
      </c>
    </row>
    <row r="3684" spans="1:1" x14ac:dyDescent="0.25">
      <c r="A3684" s="7" t="str">
        <f>IF(exportált!A3683&lt;&gt;"",IFERROR(LEFT(exportált!A3683,SEARCH("&lt;br/&gt;",exportált!A3683,1)-1),exportált!A3683),"")</f>
        <v/>
      </c>
    </row>
    <row r="3685" spans="1:1" x14ac:dyDescent="0.25">
      <c r="A3685" s="7" t="str">
        <f>IF(exportált!A3684&lt;&gt;"",IFERROR(LEFT(exportált!A3684,SEARCH("&lt;br/&gt;",exportált!A3684,1)-1),exportált!A3684),"")</f>
        <v/>
      </c>
    </row>
    <row r="3686" spans="1:1" x14ac:dyDescent="0.25">
      <c r="A3686" s="7" t="str">
        <f>IF(exportált!A3685&lt;&gt;"",IFERROR(LEFT(exportált!A3685,SEARCH("&lt;br/&gt;",exportált!A3685,1)-1),exportált!A3685),"")</f>
        <v/>
      </c>
    </row>
    <row r="3687" spans="1:1" x14ac:dyDescent="0.25">
      <c r="A3687" s="7" t="str">
        <f>IF(exportált!A3686&lt;&gt;"",IFERROR(LEFT(exportált!A3686,SEARCH("&lt;br/&gt;",exportált!A3686,1)-1),exportált!A3686),"")</f>
        <v/>
      </c>
    </row>
    <row r="3688" spans="1:1" x14ac:dyDescent="0.25">
      <c r="A3688" s="7" t="str">
        <f>IF(exportált!A3687&lt;&gt;"",IFERROR(LEFT(exportált!A3687,SEARCH("&lt;br/&gt;",exportált!A3687,1)-1),exportált!A3687),"")</f>
        <v/>
      </c>
    </row>
    <row r="3689" spans="1:1" x14ac:dyDescent="0.25">
      <c r="A3689" s="7" t="str">
        <f>IF(exportált!A3688&lt;&gt;"",IFERROR(LEFT(exportált!A3688,SEARCH("&lt;br/&gt;",exportált!A3688,1)-1),exportált!A3688),"")</f>
        <v/>
      </c>
    </row>
    <row r="3690" spans="1:1" x14ac:dyDescent="0.25">
      <c r="A3690" s="7" t="str">
        <f>IF(exportált!A3689&lt;&gt;"",IFERROR(LEFT(exportált!A3689,SEARCH("&lt;br/&gt;",exportált!A3689,1)-1),exportált!A3689),"")</f>
        <v/>
      </c>
    </row>
    <row r="3691" spans="1:1" x14ac:dyDescent="0.25">
      <c r="A3691" s="7" t="str">
        <f>IF(exportált!A3690&lt;&gt;"",IFERROR(LEFT(exportált!A3690,SEARCH("&lt;br/&gt;",exportált!A3690,1)-1),exportált!A3690),"")</f>
        <v/>
      </c>
    </row>
    <row r="3692" spans="1:1" x14ac:dyDescent="0.25">
      <c r="A3692" s="7" t="str">
        <f>IF(exportált!A3691&lt;&gt;"",IFERROR(LEFT(exportált!A3691,SEARCH("&lt;br/&gt;",exportált!A3691,1)-1),exportált!A3691),"")</f>
        <v/>
      </c>
    </row>
    <row r="3693" spans="1:1" x14ac:dyDescent="0.25">
      <c r="A3693" s="7" t="str">
        <f>IF(exportált!A3692&lt;&gt;"",IFERROR(LEFT(exportált!A3692,SEARCH("&lt;br/&gt;",exportált!A3692,1)-1),exportált!A3692),"")</f>
        <v/>
      </c>
    </row>
    <row r="3694" spans="1:1" x14ac:dyDescent="0.25">
      <c r="A3694" s="7" t="str">
        <f>IF(exportált!A3693&lt;&gt;"",IFERROR(LEFT(exportált!A3693,SEARCH("&lt;br/&gt;",exportált!A3693,1)-1),exportált!A3693),"")</f>
        <v/>
      </c>
    </row>
    <row r="3695" spans="1:1" x14ac:dyDescent="0.25">
      <c r="A3695" s="7" t="str">
        <f>IF(exportált!A3694&lt;&gt;"",IFERROR(LEFT(exportált!A3694,SEARCH("&lt;br/&gt;",exportált!A3694,1)-1),exportált!A3694),"")</f>
        <v/>
      </c>
    </row>
    <row r="3696" spans="1:1" x14ac:dyDescent="0.25">
      <c r="A3696" s="7" t="str">
        <f>IF(exportált!A3695&lt;&gt;"",IFERROR(LEFT(exportált!A3695,SEARCH("&lt;br/&gt;",exportált!A3695,1)-1),exportált!A3695),"")</f>
        <v/>
      </c>
    </row>
    <row r="3697" spans="1:1" x14ac:dyDescent="0.25">
      <c r="A3697" s="7" t="str">
        <f>IF(exportált!A3696&lt;&gt;"",IFERROR(LEFT(exportált!A3696,SEARCH("&lt;br/&gt;",exportált!A3696,1)-1),exportált!A3696),"")</f>
        <v/>
      </c>
    </row>
    <row r="3698" spans="1:1" x14ac:dyDescent="0.25">
      <c r="A3698" s="7" t="str">
        <f>IF(exportált!A3697&lt;&gt;"",IFERROR(LEFT(exportált!A3697,SEARCH("&lt;br/&gt;",exportált!A3697,1)-1),exportált!A3697),"")</f>
        <v/>
      </c>
    </row>
    <row r="3699" spans="1:1" x14ac:dyDescent="0.25">
      <c r="A3699" s="7" t="str">
        <f>IF(exportált!A3698&lt;&gt;"",IFERROR(LEFT(exportált!A3698,SEARCH("&lt;br/&gt;",exportált!A3698,1)-1),exportált!A3698),"")</f>
        <v/>
      </c>
    </row>
    <row r="3700" spans="1:1" x14ac:dyDescent="0.25">
      <c r="A3700" s="7" t="str">
        <f>IF(exportált!A3699&lt;&gt;"",IFERROR(LEFT(exportált!A3699,SEARCH("&lt;br/&gt;",exportált!A3699,1)-1),exportált!A3699),"")</f>
        <v/>
      </c>
    </row>
    <row r="3701" spans="1:1" x14ac:dyDescent="0.25">
      <c r="A3701" s="7" t="str">
        <f>IF(exportált!A3700&lt;&gt;"",IFERROR(LEFT(exportált!A3700,SEARCH("&lt;br/&gt;",exportált!A3700,1)-1),exportált!A3700),"")</f>
        <v/>
      </c>
    </row>
    <row r="3702" spans="1:1" x14ac:dyDescent="0.25">
      <c r="A3702" s="7" t="str">
        <f>IF(exportált!A3701&lt;&gt;"",IFERROR(LEFT(exportált!A3701,SEARCH("&lt;br/&gt;",exportált!A3701,1)-1),exportált!A3701),"")</f>
        <v/>
      </c>
    </row>
    <row r="3703" spans="1:1" x14ac:dyDescent="0.25">
      <c r="A3703" s="7" t="str">
        <f>IF(exportált!A3702&lt;&gt;"",IFERROR(LEFT(exportált!A3702,SEARCH("&lt;br/&gt;",exportált!A3702,1)-1),exportált!A3702),"")</f>
        <v/>
      </c>
    </row>
    <row r="3704" spans="1:1" x14ac:dyDescent="0.25">
      <c r="A3704" s="7" t="str">
        <f>IF(exportált!A3703&lt;&gt;"",IFERROR(LEFT(exportált!A3703,SEARCH("&lt;br/&gt;",exportált!A3703,1)-1),exportált!A3703),"")</f>
        <v/>
      </c>
    </row>
    <row r="3705" spans="1:1" x14ac:dyDescent="0.25">
      <c r="A3705" s="7" t="str">
        <f>IF(exportált!A3704&lt;&gt;"",IFERROR(LEFT(exportált!A3704,SEARCH("&lt;br/&gt;",exportált!A3704,1)-1),exportált!A3704),"")</f>
        <v/>
      </c>
    </row>
    <row r="3706" spans="1:1" x14ac:dyDescent="0.25">
      <c r="A3706" s="7" t="str">
        <f>IF(exportált!A3705&lt;&gt;"",IFERROR(LEFT(exportált!A3705,SEARCH("&lt;br/&gt;",exportált!A3705,1)-1),exportált!A3705),"")</f>
        <v/>
      </c>
    </row>
    <row r="3707" spans="1:1" x14ac:dyDescent="0.25">
      <c r="A3707" s="7" t="str">
        <f>IF(exportált!A3706&lt;&gt;"",IFERROR(LEFT(exportált!A3706,SEARCH("&lt;br/&gt;",exportált!A3706,1)-1),exportált!A3706),"")</f>
        <v/>
      </c>
    </row>
    <row r="3708" spans="1:1" x14ac:dyDescent="0.25">
      <c r="A3708" s="7" t="str">
        <f>IF(exportált!A3707&lt;&gt;"",IFERROR(LEFT(exportált!A3707,SEARCH("&lt;br/&gt;",exportált!A3707,1)-1),exportált!A3707),"")</f>
        <v/>
      </c>
    </row>
    <row r="3709" spans="1:1" x14ac:dyDescent="0.25">
      <c r="A3709" s="7" t="str">
        <f>IF(exportált!A3708&lt;&gt;"",IFERROR(LEFT(exportált!A3708,SEARCH("&lt;br/&gt;",exportált!A3708,1)-1),exportált!A3708),"")</f>
        <v/>
      </c>
    </row>
    <row r="3710" spans="1:1" x14ac:dyDescent="0.25">
      <c r="A3710" s="7" t="str">
        <f>IF(exportált!A3709&lt;&gt;"",IFERROR(LEFT(exportált!A3709,SEARCH("&lt;br/&gt;",exportált!A3709,1)-1),exportált!A3709),"")</f>
        <v/>
      </c>
    </row>
    <row r="3711" spans="1:1" x14ac:dyDescent="0.25">
      <c r="A3711" s="7" t="str">
        <f>IF(exportált!A3710&lt;&gt;"",IFERROR(LEFT(exportált!A3710,SEARCH("&lt;br/&gt;",exportált!A3710,1)-1),exportált!A3710),"")</f>
        <v/>
      </c>
    </row>
    <row r="3712" spans="1:1" x14ac:dyDescent="0.25">
      <c r="A3712" s="7" t="str">
        <f>IF(exportált!A3711&lt;&gt;"",IFERROR(LEFT(exportált!A3711,SEARCH("&lt;br/&gt;",exportált!A3711,1)-1),exportált!A3711),"")</f>
        <v/>
      </c>
    </row>
    <row r="3713" spans="1:1" x14ac:dyDescent="0.25">
      <c r="A3713" s="7" t="str">
        <f>IF(exportált!A3712&lt;&gt;"",IFERROR(LEFT(exportált!A3712,SEARCH("&lt;br/&gt;",exportált!A3712,1)-1),exportált!A3712),"")</f>
        <v/>
      </c>
    </row>
    <row r="3714" spans="1:1" x14ac:dyDescent="0.25">
      <c r="A3714" s="7" t="str">
        <f>IF(exportált!A3713&lt;&gt;"",IFERROR(LEFT(exportált!A3713,SEARCH("&lt;br/&gt;",exportált!A3713,1)-1),exportált!A3713),"")</f>
        <v/>
      </c>
    </row>
    <row r="3715" spans="1:1" x14ac:dyDescent="0.25">
      <c r="A3715" s="7" t="str">
        <f>IF(exportált!A3714&lt;&gt;"",IFERROR(LEFT(exportált!A3714,SEARCH("&lt;br/&gt;",exportált!A3714,1)-1),exportált!A3714),"")</f>
        <v/>
      </c>
    </row>
    <row r="3716" spans="1:1" x14ac:dyDescent="0.25">
      <c r="A3716" s="7" t="str">
        <f>IF(exportált!A3715&lt;&gt;"",IFERROR(LEFT(exportált!A3715,SEARCH("&lt;br/&gt;",exportált!A3715,1)-1),exportált!A3715),"")</f>
        <v/>
      </c>
    </row>
    <row r="3717" spans="1:1" x14ac:dyDescent="0.25">
      <c r="A3717" s="7" t="str">
        <f>IF(exportált!A3716&lt;&gt;"",IFERROR(LEFT(exportált!A3716,SEARCH("&lt;br/&gt;",exportált!A3716,1)-1),exportált!A3716),"")</f>
        <v/>
      </c>
    </row>
    <row r="3718" spans="1:1" x14ac:dyDescent="0.25">
      <c r="A3718" s="7" t="str">
        <f>IF(exportált!A3717&lt;&gt;"",IFERROR(LEFT(exportált!A3717,SEARCH("&lt;br/&gt;",exportált!A3717,1)-1),exportált!A3717),"")</f>
        <v/>
      </c>
    </row>
    <row r="3719" spans="1:1" x14ac:dyDescent="0.25">
      <c r="A3719" s="7" t="str">
        <f>IF(exportált!A3718&lt;&gt;"",IFERROR(LEFT(exportált!A3718,SEARCH("&lt;br/&gt;",exportált!A3718,1)-1),exportált!A3718),"")</f>
        <v/>
      </c>
    </row>
    <row r="3720" spans="1:1" x14ac:dyDescent="0.25">
      <c r="A3720" s="7" t="str">
        <f>IF(exportált!A3719&lt;&gt;"",IFERROR(LEFT(exportált!A3719,SEARCH("&lt;br/&gt;",exportált!A3719,1)-1),exportált!A3719),"")</f>
        <v/>
      </c>
    </row>
    <row r="3721" spans="1:1" x14ac:dyDescent="0.25">
      <c r="A3721" s="7" t="str">
        <f>IF(exportált!A3720&lt;&gt;"",IFERROR(LEFT(exportált!A3720,SEARCH("&lt;br/&gt;",exportált!A3720,1)-1),exportált!A3720),"")</f>
        <v/>
      </c>
    </row>
    <row r="3722" spans="1:1" x14ac:dyDescent="0.25">
      <c r="A3722" s="7" t="str">
        <f>IF(exportált!A3721&lt;&gt;"",IFERROR(LEFT(exportált!A3721,SEARCH("&lt;br/&gt;",exportált!A3721,1)-1),exportált!A3721),"")</f>
        <v/>
      </c>
    </row>
    <row r="3723" spans="1:1" x14ac:dyDescent="0.25">
      <c r="A3723" s="7" t="str">
        <f>IF(exportált!A3722&lt;&gt;"",IFERROR(LEFT(exportált!A3722,SEARCH("&lt;br/&gt;",exportált!A3722,1)-1),exportált!A3722),"")</f>
        <v/>
      </c>
    </row>
    <row r="3724" spans="1:1" x14ac:dyDescent="0.25">
      <c r="A3724" s="7" t="str">
        <f>IF(exportált!A3723&lt;&gt;"",IFERROR(LEFT(exportált!A3723,SEARCH("&lt;br/&gt;",exportált!A3723,1)-1),exportált!A3723),"")</f>
        <v/>
      </c>
    </row>
    <row r="3725" spans="1:1" x14ac:dyDescent="0.25">
      <c r="A3725" s="7" t="str">
        <f>IF(exportált!A3724&lt;&gt;"",IFERROR(LEFT(exportált!A3724,SEARCH("&lt;br/&gt;",exportált!A3724,1)-1),exportált!A3724),"")</f>
        <v/>
      </c>
    </row>
    <row r="3726" spans="1:1" x14ac:dyDescent="0.25">
      <c r="A3726" s="7" t="str">
        <f>IF(exportált!A3725&lt;&gt;"",IFERROR(LEFT(exportált!A3725,SEARCH("&lt;br/&gt;",exportált!A3725,1)-1),exportált!A3725),"")</f>
        <v/>
      </c>
    </row>
    <row r="3727" spans="1:1" x14ac:dyDescent="0.25">
      <c r="A3727" s="7" t="str">
        <f>IF(exportált!A3726&lt;&gt;"",IFERROR(LEFT(exportált!A3726,SEARCH("&lt;br/&gt;",exportált!A3726,1)-1),exportált!A3726),"")</f>
        <v/>
      </c>
    </row>
    <row r="3728" spans="1:1" x14ac:dyDescent="0.25">
      <c r="A3728" s="7" t="str">
        <f>IF(exportált!A3727&lt;&gt;"",IFERROR(LEFT(exportált!A3727,SEARCH("&lt;br/&gt;",exportált!A3727,1)-1),exportált!A3727),"")</f>
        <v/>
      </c>
    </row>
    <row r="3729" spans="1:1" x14ac:dyDescent="0.25">
      <c r="A3729" s="7" t="str">
        <f>IF(exportált!A3728&lt;&gt;"",IFERROR(LEFT(exportált!A3728,SEARCH("&lt;br/&gt;",exportált!A3728,1)-1),exportált!A3728),"")</f>
        <v/>
      </c>
    </row>
    <row r="3730" spans="1:1" x14ac:dyDescent="0.25">
      <c r="A3730" s="7" t="str">
        <f>IF(exportált!A3729&lt;&gt;"",IFERROR(LEFT(exportált!A3729,SEARCH("&lt;br/&gt;",exportált!A3729,1)-1),exportált!A3729),"")</f>
        <v/>
      </c>
    </row>
    <row r="3731" spans="1:1" x14ac:dyDescent="0.25">
      <c r="A3731" s="7" t="str">
        <f>IF(exportált!A3730&lt;&gt;"",IFERROR(LEFT(exportált!A3730,SEARCH("&lt;br/&gt;",exportált!A3730,1)-1),exportált!A3730),"")</f>
        <v/>
      </c>
    </row>
    <row r="3732" spans="1:1" x14ac:dyDescent="0.25">
      <c r="A3732" s="7" t="str">
        <f>IF(exportált!A3731&lt;&gt;"",IFERROR(LEFT(exportált!A3731,SEARCH("&lt;br/&gt;",exportált!A3731,1)-1),exportált!A3731),"")</f>
        <v/>
      </c>
    </row>
    <row r="3733" spans="1:1" x14ac:dyDescent="0.25">
      <c r="A3733" s="7" t="str">
        <f>IF(exportált!A3732&lt;&gt;"",IFERROR(LEFT(exportált!A3732,SEARCH("&lt;br/&gt;",exportált!A3732,1)-1),exportált!A3732),"")</f>
        <v/>
      </c>
    </row>
    <row r="3734" spans="1:1" x14ac:dyDescent="0.25">
      <c r="A3734" s="7" t="str">
        <f>IF(exportált!A3733&lt;&gt;"",IFERROR(LEFT(exportált!A3733,SEARCH("&lt;br/&gt;",exportált!A3733,1)-1),exportált!A3733),"")</f>
        <v/>
      </c>
    </row>
    <row r="3735" spans="1:1" x14ac:dyDescent="0.25">
      <c r="A3735" s="7" t="str">
        <f>IF(exportált!A3734&lt;&gt;"",IFERROR(LEFT(exportált!A3734,SEARCH("&lt;br/&gt;",exportált!A3734,1)-1),exportált!A3734),"")</f>
        <v/>
      </c>
    </row>
    <row r="3736" spans="1:1" x14ac:dyDescent="0.25">
      <c r="A3736" s="7" t="str">
        <f>IF(exportált!A3735&lt;&gt;"",IFERROR(LEFT(exportált!A3735,SEARCH("&lt;br/&gt;",exportált!A3735,1)-1),exportált!A3735),"")</f>
        <v/>
      </c>
    </row>
    <row r="3737" spans="1:1" x14ac:dyDescent="0.25">
      <c r="A3737" s="7" t="str">
        <f>IF(exportált!A3736&lt;&gt;"",IFERROR(LEFT(exportált!A3736,SEARCH("&lt;br/&gt;",exportált!A3736,1)-1),exportált!A3736),"")</f>
        <v/>
      </c>
    </row>
    <row r="3738" spans="1:1" x14ac:dyDescent="0.25">
      <c r="A3738" s="7" t="str">
        <f>IF(exportált!A3737&lt;&gt;"",IFERROR(LEFT(exportált!A3737,SEARCH("&lt;br/&gt;",exportált!A3737,1)-1),exportált!A3737),"")</f>
        <v/>
      </c>
    </row>
    <row r="3739" spans="1:1" x14ac:dyDescent="0.25">
      <c r="A3739" s="7" t="str">
        <f>IF(exportált!A3738&lt;&gt;"",IFERROR(LEFT(exportált!A3738,SEARCH("&lt;br/&gt;",exportált!A3738,1)-1),exportált!A3738),"")</f>
        <v/>
      </c>
    </row>
    <row r="3740" spans="1:1" x14ac:dyDescent="0.25">
      <c r="A3740" s="7" t="str">
        <f>IF(exportált!A3739&lt;&gt;"",IFERROR(LEFT(exportált!A3739,SEARCH("&lt;br/&gt;",exportált!A3739,1)-1),exportált!A3739),"")</f>
        <v/>
      </c>
    </row>
    <row r="3741" spans="1:1" x14ac:dyDescent="0.25">
      <c r="A3741" s="7" t="str">
        <f>IF(exportált!A3740&lt;&gt;"",IFERROR(LEFT(exportált!A3740,SEARCH("&lt;br/&gt;",exportált!A3740,1)-1),exportált!A3740),"")</f>
        <v/>
      </c>
    </row>
    <row r="3742" spans="1:1" x14ac:dyDescent="0.25">
      <c r="A3742" s="7" t="str">
        <f>IF(exportált!A3741&lt;&gt;"",IFERROR(LEFT(exportált!A3741,SEARCH("&lt;br/&gt;",exportált!A3741,1)-1),exportált!A3741),"")</f>
        <v/>
      </c>
    </row>
    <row r="3743" spans="1:1" x14ac:dyDescent="0.25">
      <c r="A3743" s="7" t="str">
        <f>IF(exportált!A3742&lt;&gt;"",IFERROR(LEFT(exportált!A3742,SEARCH("&lt;br/&gt;",exportált!A3742,1)-1),exportált!A3742),"")</f>
        <v/>
      </c>
    </row>
    <row r="3744" spans="1:1" x14ac:dyDescent="0.25">
      <c r="A3744" s="7" t="str">
        <f>IF(exportált!A3743&lt;&gt;"",IFERROR(LEFT(exportált!A3743,SEARCH("&lt;br/&gt;",exportált!A3743,1)-1),exportált!A3743),"")</f>
        <v/>
      </c>
    </row>
    <row r="3745" spans="1:1" x14ac:dyDescent="0.25">
      <c r="A3745" s="7" t="str">
        <f>IF(exportált!A3744&lt;&gt;"",IFERROR(LEFT(exportált!A3744,SEARCH("&lt;br/&gt;",exportált!A3744,1)-1),exportált!A3744),"")</f>
        <v/>
      </c>
    </row>
    <row r="3746" spans="1:1" x14ac:dyDescent="0.25">
      <c r="A3746" s="7" t="str">
        <f>IF(exportált!A3745&lt;&gt;"",IFERROR(LEFT(exportált!A3745,SEARCH("&lt;br/&gt;",exportált!A3745,1)-1),exportált!A3745),"")</f>
        <v/>
      </c>
    </row>
    <row r="3747" spans="1:1" x14ac:dyDescent="0.25">
      <c r="A3747" s="7" t="str">
        <f>IF(exportált!A3746&lt;&gt;"",IFERROR(LEFT(exportált!A3746,SEARCH("&lt;br/&gt;",exportált!A3746,1)-1),exportált!A3746),"")</f>
        <v/>
      </c>
    </row>
    <row r="3748" spans="1:1" x14ac:dyDescent="0.25">
      <c r="A3748" s="7" t="str">
        <f>IF(exportált!A3747&lt;&gt;"",IFERROR(LEFT(exportált!A3747,SEARCH("&lt;br/&gt;",exportált!A3747,1)-1),exportált!A3747),"")</f>
        <v/>
      </c>
    </row>
    <row r="3749" spans="1:1" x14ac:dyDescent="0.25">
      <c r="A3749" s="7" t="str">
        <f>IF(exportált!A3748&lt;&gt;"",IFERROR(LEFT(exportált!A3748,SEARCH("&lt;br/&gt;",exportált!A3748,1)-1),exportált!A3748),"")</f>
        <v/>
      </c>
    </row>
    <row r="3750" spans="1:1" x14ac:dyDescent="0.25">
      <c r="A3750" s="7" t="str">
        <f>IF(exportált!A3749&lt;&gt;"",IFERROR(LEFT(exportált!A3749,SEARCH("&lt;br/&gt;",exportált!A3749,1)-1),exportált!A3749),"")</f>
        <v/>
      </c>
    </row>
    <row r="3751" spans="1:1" x14ac:dyDescent="0.25">
      <c r="A3751" s="7" t="str">
        <f>IF(exportált!A3750&lt;&gt;"",IFERROR(LEFT(exportált!A3750,SEARCH("&lt;br/&gt;",exportált!A3750,1)-1),exportált!A3750),"")</f>
        <v/>
      </c>
    </row>
    <row r="3752" spans="1:1" x14ac:dyDescent="0.25">
      <c r="A3752" s="7" t="str">
        <f>IF(exportált!A3751&lt;&gt;"",IFERROR(LEFT(exportált!A3751,SEARCH("&lt;br/&gt;",exportált!A3751,1)-1),exportált!A3751),"")</f>
        <v/>
      </c>
    </row>
    <row r="3753" spans="1:1" x14ac:dyDescent="0.25">
      <c r="A3753" s="7" t="str">
        <f>IF(exportált!A3752&lt;&gt;"",IFERROR(LEFT(exportált!A3752,SEARCH("&lt;br/&gt;",exportált!A3752,1)-1),exportált!A3752),"")</f>
        <v/>
      </c>
    </row>
    <row r="3754" spans="1:1" x14ac:dyDescent="0.25">
      <c r="A3754" s="7" t="str">
        <f>IF(exportált!A3753&lt;&gt;"",IFERROR(LEFT(exportált!A3753,SEARCH("&lt;br/&gt;",exportált!A3753,1)-1),exportált!A3753),"")</f>
        <v/>
      </c>
    </row>
    <row r="3755" spans="1:1" x14ac:dyDescent="0.25">
      <c r="A3755" s="7" t="str">
        <f>IF(exportált!A3754&lt;&gt;"",IFERROR(LEFT(exportált!A3754,SEARCH("&lt;br/&gt;",exportált!A3754,1)-1),exportált!A3754),"")</f>
        <v/>
      </c>
    </row>
    <row r="3756" spans="1:1" x14ac:dyDescent="0.25">
      <c r="A3756" s="7" t="str">
        <f>IF(exportált!A3755&lt;&gt;"",IFERROR(LEFT(exportált!A3755,SEARCH("&lt;br/&gt;",exportált!A3755,1)-1),exportált!A3755),"")</f>
        <v/>
      </c>
    </row>
    <row r="3757" spans="1:1" x14ac:dyDescent="0.25">
      <c r="A3757" s="7" t="str">
        <f>IF(exportált!A3756&lt;&gt;"",IFERROR(LEFT(exportált!A3756,SEARCH("&lt;br/&gt;",exportált!A3756,1)-1),exportált!A3756),"")</f>
        <v/>
      </c>
    </row>
    <row r="3758" spans="1:1" x14ac:dyDescent="0.25">
      <c r="A3758" s="7" t="str">
        <f>IF(exportált!A3757&lt;&gt;"",IFERROR(LEFT(exportált!A3757,SEARCH("&lt;br/&gt;",exportált!A3757,1)-1),exportált!A3757),"")</f>
        <v/>
      </c>
    </row>
    <row r="3759" spans="1:1" x14ac:dyDescent="0.25">
      <c r="A3759" s="7" t="str">
        <f>IF(exportált!A3758&lt;&gt;"",IFERROR(LEFT(exportált!A3758,SEARCH("&lt;br/&gt;",exportált!A3758,1)-1),exportált!A3758),"")</f>
        <v/>
      </c>
    </row>
    <row r="3760" spans="1:1" x14ac:dyDescent="0.25">
      <c r="A3760" s="7" t="str">
        <f>IF(exportált!A3759&lt;&gt;"",IFERROR(LEFT(exportált!A3759,SEARCH("&lt;br/&gt;",exportált!A3759,1)-1),exportált!A3759),"")</f>
        <v/>
      </c>
    </row>
    <row r="3761" spans="1:1" x14ac:dyDescent="0.25">
      <c r="A3761" s="7" t="str">
        <f>IF(exportált!A3760&lt;&gt;"",IFERROR(LEFT(exportált!A3760,SEARCH("&lt;br/&gt;",exportált!A3760,1)-1),exportált!A3760),"")</f>
        <v/>
      </c>
    </row>
    <row r="3762" spans="1:1" x14ac:dyDescent="0.25">
      <c r="A3762" s="7" t="str">
        <f>IF(exportált!A3761&lt;&gt;"",IFERROR(LEFT(exportált!A3761,SEARCH("&lt;br/&gt;",exportált!A3761,1)-1),exportált!A3761),"")</f>
        <v/>
      </c>
    </row>
    <row r="3763" spans="1:1" x14ac:dyDescent="0.25">
      <c r="A3763" s="7" t="str">
        <f>IF(exportált!A3762&lt;&gt;"",IFERROR(LEFT(exportált!A3762,SEARCH("&lt;br/&gt;",exportált!A3762,1)-1),exportált!A3762),"")</f>
        <v/>
      </c>
    </row>
    <row r="3764" spans="1:1" x14ac:dyDescent="0.25">
      <c r="A3764" s="7" t="str">
        <f>IF(exportált!A3763&lt;&gt;"",IFERROR(LEFT(exportált!A3763,SEARCH("&lt;br/&gt;",exportált!A3763,1)-1),exportált!A3763),"")</f>
        <v/>
      </c>
    </row>
    <row r="3765" spans="1:1" x14ac:dyDescent="0.25">
      <c r="A3765" s="7" t="str">
        <f>IF(exportált!A3764&lt;&gt;"",IFERROR(LEFT(exportált!A3764,SEARCH("&lt;br/&gt;",exportált!A3764,1)-1),exportált!A3764),"")</f>
        <v/>
      </c>
    </row>
    <row r="3766" spans="1:1" x14ac:dyDescent="0.25">
      <c r="A3766" s="7" t="str">
        <f>IF(exportált!A3765&lt;&gt;"",IFERROR(LEFT(exportált!A3765,SEARCH("&lt;br/&gt;",exportált!A3765,1)-1),exportált!A3765),"")</f>
        <v/>
      </c>
    </row>
    <row r="3767" spans="1:1" x14ac:dyDescent="0.25">
      <c r="A3767" s="7" t="str">
        <f>IF(exportált!A3766&lt;&gt;"",IFERROR(LEFT(exportált!A3766,SEARCH("&lt;br/&gt;",exportált!A3766,1)-1),exportált!A3766),"")</f>
        <v/>
      </c>
    </row>
    <row r="3768" spans="1:1" x14ac:dyDescent="0.25">
      <c r="A3768" s="7" t="str">
        <f>IF(exportált!A3767&lt;&gt;"",IFERROR(LEFT(exportált!A3767,SEARCH("&lt;br/&gt;",exportált!A3767,1)-1),exportált!A3767),"")</f>
        <v/>
      </c>
    </row>
    <row r="3769" spans="1:1" x14ac:dyDescent="0.25">
      <c r="A3769" s="7" t="str">
        <f>IF(exportált!A3768&lt;&gt;"",IFERROR(LEFT(exportált!A3768,SEARCH("&lt;br/&gt;",exportált!A3768,1)-1),exportált!A3768),"")</f>
        <v/>
      </c>
    </row>
    <row r="3770" spans="1:1" x14ac:dyDescent="0.25">
      <c r="A3770" s="7" t="str">
        <f>IF(exportált!A3769&lt;&gt;"",IFERROR(LEFT(exportált!A3769,SEARCH("&lt;br/&gt;",exportált!A3769,1)-1),exportált!A3769),"")</f>
        <v/>
      </c>
    </row>
    <row r="3771" spans="1:1" x14ac:dyDescent="0.25">
      <c r="A3771" s="7" t="str">
        <f>IF(exportált!A3770&lt;&gt;"",IFERROR(LEFT(exportált!A3770,SEARCH("&lt;br/&gt;",exportált!A3770,1)-1),exportált!A3770),"")</f>
        <v/>
      </c>
    </row>
    <row r="3772" spans="1:1" x14ac:dyDescent="0.25">
      <c r="A3772" s="7" t="str">
        <f>IF(exportált!A3771&lt;&gt;"",IFERROR(LEFT(exportált!A3771,SEARCH("&lt;br/&gt;",exportált!A3771,1)-1),exportált!A3771),"")</f>
        <v/>
      </c>
    </row>
    <row r="3773" spans="1:1" x14ac:dyDescent="0.25">
      <c r="A3773" s="7" t="str">
        <f>IF(exportált!A3772&lt;&gt;"",IFERROR(LEFT(exportált!A3772,SEARCH("&lt;br/&gt;",exportált!A3772,1)-1),exportált!A3772),"")</f>
        <v/>
      </c>
    </row>
    <row r="3774" spans="1:1" x14ac:dyDescent="0.25">
      <c r="A3774" s="7" t="str">
        <f>IF(exportált!A3773&lt;&gt;"",IFERROR(LEFT(exportált!A3773,SEARCH("&lt;br/&gt;",exportált!A3773,1)-1),exportált!A3773),"")</f>
        <v/>
      </c>
    </row>
    <row r="3775" spans="1:1" x14ac:dyDescent="0.25">
      <c r="A3775" s="7" t="str">
        <f>IF(exportált!A3774&lt;&gt;"",IFERROR(LEFT(exportált!A3774,SEARCH("&lt;br/&gt;",exportált!A3774,1)-1),exportált!A3774),"")</f>
        <v/>
      </c>
    </row>
    <row r="3776" spans="1:1" x14ac:dyDescent="0.25">
      <c r="A3776" s="7" t="str">
        <f>IF(exportált!A3775&lt;&gt;"",IFERROR(LEFT(exportált!A3775,SEARCH("&lt;br/&gt;",exportált!A3775,1)-1),exportált!A3775),"")</f>
        <v/>
      </c>
    </row>
    <row r="3777" spans="1:1" x14ac:dyDescent="0.25">
      <c r="A3777" s="7" t="str">
        <f>IF(exportált!A3776&lt;&gt;"",IFERROR(LEFT(exportált!A3776,SEARCH("&lt;br/&gt;",exportált!A3776,1)-1),exportált!A3776),"")</f>
        <v/>
      </c>
    </row>
    <row r="3778" spans="1:1" x14ac:dyDescent="0.25">
      <c r="A3778" s="7" t="str">
        <f>IF(exportált!A3777&lt;&gt;"",IFERROR(LEFT(exportált!A3777,SEARCH("&lt;br/&gt;",exportált!A3777,1)-1),exportált!A3777),"")</f>
        <v/>
      </c>
    </row>
    <row r="3779" spans="1:1" x14ac:dyDescent="0.25">
      <c r="A3779" s="7" t="str">
        <f>IF(exportált!A3778&lt;&gt;"",IFERROR(LEFT(exportált!A3778,SEARCH("&lt;br/&gt;",exportált!A3778,1)-1),exportált!A3778),"")</f>
        <v/>
      </c>
    </row>
    <row r="3780" spans="1:1" x14ac:dyDescent="0.25">
      <c r="A3780" s="7" t="str">
        <f>IF(exportált!A3779&lt;&gt;"",IFERROR(LEFT(exportált!A3779,SEARCH("&lt;br/&gt;",exportált!A3779,1)-1),exportált!A3779),"")</f>
        <v/>
      </c>
    </row>
    <row r="3781" spans="1:1" x14ac:dyDescent="0.25">
      <c r="A3781" s="7" t="str">
        <f>IF(exportált!A3780&lt;&gt;"",IFERROR(LEFT(exportált!A3780,SEARCH("&lt;br/&gt;",exportált!A3780,1)-1),exportált!A3780),"")</f>
        <v/>
      </c>
    </row>
    <row r="3782" spans="1:1" x14ac:dyDescent="0.25">
      <c r="A3782" s="7" t="str">
        <f>IF(exportált!A3781&lt;&gt;"",IFERROR(LEFT(exportált!A3781,SEARCH("&lt;br/&gt;",exportált!A3781,1)-1),exportált!A3781),"")</f>
        <v/>
      </c>
    </row>
    <row r="3783" spans="1:1" x14ac:dyDescent="0.25">
      <c r="A3783" s="7" t="str">
        <f>IF(exportált!A3782&lt;&gt;"",IFERROR(LEFT(exportált!A3782,SEARCH("&lt;br/&gt;",exportált!A3782,1)-1),exportált!A3782),"")</f>
        <v/>
      </c>
    </row>
    <row r="3784" spans="1:1" x14ac:dyDescent="0.25">
      <c r="A3784" s="7" t="str">
        <f>IF(exportált!A3783&lt;&gt;"",IFERROR(LEFT(exportált!A3783,SEARCH("&lt;br/&gt;",exportált!A3783,1)-1),exportált!A3783),"")</f>
        <v/>
      </c>
    </row>
    <row r="3785" spans="1:1" x14ac:dyDescent="0.25">
      <c r="A3785" s="7" t="str">
        <f>IF(exportált!A3784&lt;&gt;"",IFERROR(LEFT(exportált!A3784,SEARCH("&lt;br/&gt;",exportált!A3784,1)-1),exportált!A3784),"")</f>
        <v/>
      </c>
    </row>
    <row r="3786" spans="1:1" x14ac:dyDescent="0.25">
      <c r="A3786" s="7" t="str">
        <f>IF(exportált!A3785&lt;&gt;"",IFERROR(LEFT(exportált!A3785,SEARCH("&lt;br/&gt;",exportált!A3785,1)-1),exportált!A3785),"")</f>
        <v/>
      </c>
    </row>
    <row r="3787" spans="1:1" x14ac:dyDescent="0.25">
      <c r="A3787" s="7" t="str">
        <f>IF(exportált!A3786&lt;&gt;"",IFERROR(LEFT(exportált!A3786,SEARCH("&lt;br/&gt;",exportált!A3786,1)-1),exportált!A3786),"")</f>
        <v/>
      </c>
    </row>
    <row r="3788" spans="1:1" x14ac:dyDescent="0.25">
      <c r="A3788" s="7" t="str">
        <f>IF(exportált!A3787&lt;&gt;"",IFERROR(LEFT(exportált!A3787,SEARCH("&lt;br/&gt;",exportált!A3787,1)-1),exportált!A3787),"")</f>
        <v/>
      </c>
    </row>
    <row r="3789" spans="1:1" x14ac:dyDescent="0.25">
      <c r="A3789" s="7" t="str">
        <f>IF(exportált!A3788&lt;&gt;"",IFERROR(LEFT(exportált!A3788,SEARCH("&lt;br/&gt;",exportált!A3788,1)-1),exportált!A3788),"")</f>
        <v/>
      </c>
    </row>
    <row r="3790" spans="1:1" x14ac:dyDescent="0.25">
      <c r="A3790" s="7" t="str">
        <f>IF(exportált!A3789&lt;&gt;"",IFERROR(LEFT(exportált!A3789,SEARCH("&lt;br/&gt;",exportált!A3789,1)-1),exportált!A3789),"")</f>
        <v/>
      </c>
    </row>
    <row r="3791" spans="1:1" x14ac:dyDescent="0.25">
      <c r="A3791" s="7" t="str">
        <f>IF(exportált!A3790&lt;&gt;"",IFERROR(LEFT(exportált!A3790,SEARCH("&lt;br/&gt;",exportált!A3790,1)-1),exportált!A3790),"")</f>
        <v/>
      </c>
    </row>
    <row r="3792" spans="1:1" x14ac:dyDescent="0.25">
      <c r="A3792" s="7" t="str">
        <f>IF(exportált!A3791&lt;&gt;"",IFERROR(LEFT(exportált!A3791,SEARCH("&lt;br/&gt;",exportált!A3791,1)-1),exportált!A3791),"")</f>
        <v/>
      </c>
    </row>
    <row r="3793" spans="1:1" x14ac:dyDescent="0.25">
      <c r="A3793" s="7" t="str">
        <f>IF(exportált!A3792&lt;&gt;"",IFERROR(LEFT(exportált!A3792,SEARCH("&lt;br/&gt;",exportált!A3792,1)-1),exportált!A3792),"")</f>
        <v/>
      </c>
    </row>
    <row r="3794" spans="1:1" x14ac:dyDescent="0.25">
      <c r="A3794" s="7" t="str">
        <f>IF(exportált!A3793&lt;&gt;"",IFERROR(LEFT(exportált!A3793,SEARCH("&lt;br/&gt;",exportált!A3793,1)-1),exportált!A3793),"")</f>
        <v/>
      </c>
    </row>
    <row r="3795" spans="1:1" x14ac:dyDescent="0.25">
      <c r="A3795" s="7" t="str">
        <f>IF(exportált!A3794&lt;&gt;"",IFERROR(LEFT(exportált!A3794,SEARCH("&lt;br/&gt;",exportált!A3794,1)-1),exportált!A3794),"")</f>
        <v/>
      </c>
    </row>
    <row r="3796" spans="1:1" x14ac:dyDescent="0.25">
      <c r="A3796" s="7" t="str">
        <f>IF(exportált!A3795&lt;&gt;"",IFERROR(LEFT(exportált!A3795,SEARCH("&lt;br/&gt;",exportált!A3795,1)-1),exportált!A3795),"")</f>
        <v/>
      </c>
    </row>
    <row r="3797" spans="1:1" x14ac:dyDescent="0.25">
      <c r="A3797" s="7" t="str">
        <f>IF(exportált!A3796&lt;&gt;"",IFERROR(LEFT(exportált!A3796,SEARCH("&lt;br/&gt;",exportált!A3796,1)-1),exportált!A3796),"")</f>
        <v/>
      </c>
    </row>
    <row r="3798" spans="1:1" x14ac:dyDescent="0.25">
      <c r="A3798" s="7" t="str">
        <f>IF(exportált!A3797&lt;&gt;"",IFERROR(LEFT(exportált!A3797,SEARCH("&lt;br/&gt;",exportált!A3797,1)-1),exportált!A3797),"")</f>
        <v/>
      </c>
    </row>
    <row r="3799" spans="1:1" x14ac:dyDescent="0.25">
      <c r="A3799" s="7" t="str">
        <f>IF(exportált!A3798&lt;&gt;"",IFERROR(LEFT(exportált!A3798,SEARCH("&lt;br/&gt;",exportált!A3798,1)-1),exportált!A3798),"")</f>
        <v/>
      </c>
    </row>
    <row r="3800" spans="1:1" x14ac:dyDescent="0.25">
      <c r="A3800" s="7" t="str">
        <f>IF(exportált!A3799&lt;&gt;"",IFERROR(LEFT(exportált!A3799,SEARCH("&lt;br/&gt;",exportált!A3799,1)-1),exportált!A3799),"")</f>
        <v/>
      </c>
    </row>
    <row r="3801" spans="1:1" x14ac:dyDescent="0.25">
      <c r="A3801" s="7" t="str">
        <f>IF(exportált!A3800&lt;&gt;"",IFERROR(LEFT(exportált!A3800,SEARCH("&lt;br/&gt;",exportált!A3800,1)-1),exportált!A3800),"")</f>
        <v/>
      </c>
    </row>
    <row r="3802" spans="1:1" x14ac:dyDescent="0.25">
      <c r="A3802" s="7" t="str">
        <f>IF(exportált!A3801&lt;&gt;"",IFERROR(LEFT(exportált!A3801,SEARCH("&lt;br/&gt;",exportált!A3801,1)-1),exportált!A3801),"")</f>
        <v/>
      </c>
    </row>
    <row r="3803" spans="1:1" x14ac:dyDescent="0.25">
      <c r="A3803" s="7" t="str">
        <f>IF(exportált!A3802&lt;&gt;"",IFERROR(LEFT(exportált!A3802,SEARCH("&lt;br/&gt;",exportált!A3802,1)-1),exportált!A3802),"")</f>
        <v/>
      </c>
    </row>
    <row r="3804" spans="1:1" x14ac:dyDescent="0.25">
      <c r="A3804" s="7" t="str">
        <f>IF(exportált!A3803&lt;&gt;"",IFERROR(LEFT(exportált!A3803,SEARCH("&lt;br/&gt;",exportált!A3803,1)-1),exportált!A3803),"")</f>
        <v/>
      </c>
    </row>
    <row r="3805" spans="1:1" x14ac:dyDescent="0.25">
      <c r="A3805" s="7" t="str">
        <f>IF(exportált!A3804&lt;&gt;"",IFERROR(LEFT(exportált!A3804,SEARCH("&lt;br/&gt;",exportált!A3804,1)-1),exportált!A3804),"")</f>
        <v/>
      </c>
    </row>
    <row r="3806" spans="1:1" x14ac:dyDescent="0.25">
      <c r="A3806" s="7" t="str">
        <f>IF(exportált!A3805&lt;&gt;"",IFERROR(LEFT(exportált!A3805,SEARCH("&lt;br/&gt;",exportált!A3805,1)-1),exportált!A3805),"")</f>
        <v/>
      </c>
    </row>
    <row r="3807" spans="1:1" x14ac:dyDescent="0.25">
      <c r="A3807" s="7" t="str">
        <f>IF(exportált!A3806&lt;&gt;"",IFERROR(LEFT(exportált!A3806,SEARCH("&lt;br/&gt;",exportált!A3806,1)-1),exportált!A3806),"")</f>
        <v/>
      </c>
    </row>
    <row r="3808" spans="1:1" x14ac:dyDescent="0.25">
      <c r="A3808" s="7" t="str">
        <f>IF(exportált!A3807&lt;&gt;"",IFERROR(LEFT(exportált!A3807,SEARCH("&lt;br/&gt;",exportált!A3807,1)-1),exportált!A3807),"")</f>
        <v/>
      </c>
    </row>
    <row r="3809" spans="1:1" x14ac:dyDescent="0.25">
      <c r="A3809" s="7" t="str">
        <f>IF(exportált!A3808&lt;&gt;"",IFERROR(LEFT(exportált!A3808,SEARCH("&lt;br/&gt;",exportált!A3808,1)-1),exportált!A3808),"")</f>
        <v/>
      </c>
    </row>
    <row r="3810" spans="1:1" x14ac:dyDescent="0.25">
      <c r="A3810" s="7" t="str">
        <f>IF(exportált!A3809&lt;&gt;"",IFERROR(LEFT(exportált!A3809,SEARCH("&lt;br/&gt;",exportált!A3809,1)-1),exportált!A3809),"")</f>
        <v/>
      </c>
    </row>
    <row r="3811" spans="1:1" x14ac:dyDescent="0.25">
      <c r="A3811" s="7" t="str">
        <f>IF(exportált!A3810&lt;&gt;"",IFERROR(LEFT(exportált!A3810,SEARCH("&lt;br/&gt;",exportált!A3810,1)-1),exportált!A3810),"")</f>
        <v/>
      </c>
    </row>
    <row r="3812" spans="1:1" x14ac:dyDescent="0.25">
      <c r="A3812" s="7" t="str">
        <f>IF(exportált!A3811&lt;&gt;"",IFERROR(LEFT(exportált!A3811,SEARCH("&lt;br/&gt;",exportált!A3811,1)-1),exportált!A3811),"")</f>
        <v/>
      </c>
    </row>
    <row r="3813" spans="1:1" x14ac:dyDescent="0.25">
      <c r="A3813" s="7" t="str">
        <f>IF(exportált!A3812&lt;&gt;"",IFERROR(LEFT(exportált!A3812,SEARCH("&lt;br/&gt;",exportált!A3812,1)-1),exportált!A3812),"")</f>
        <v/>
      </c>
    </row>
    <row r="3814" spans="1:1" x14ac:dyDescent="0.25">
      <c r="A3814" s="7" t="str">
        <f>IF(exportált!A3813&lt;&gt;"",IFERROR(LEFT(exportált!A3813,SEARCH("&lt;br/&gt;",exportált!A3813,1)-1),exportált!A3813),"")</f>
        <v/>
      </c>
    </row>
    <row r="3815" spans="1:1" x14ac:dyDescent="0.25">
      <c r="A3815" s="7" t="str">
        <f>IF(exportált!A3814&lt;&gt;"",IFERROR(LEFT(exportált!A3814,SEARCH("&lt;br/&gt;",exportált!A3814,1)-1),exportált!A3814),"")</f>
        <v/>
      </c>
    </row>
    <row r="3816" spans="1:1" x14ac:dyDescent="0.25">
      <c r="A3816" s="7" t="str">
        <f>IF(exportált!A3815&lt;&gt;"",IFERROR(LEFT(exportált!A3815,SEARCH("&lt;br/&gt;",exportált!A3815,1)-1),exportált!A3815),"")</f>
        <v/>
      </c>
    </row>
    <row r="3817" spans="1:1" x14ac:dyDescent="0.25">
      <c r="A3817" s="7" t="str">
        <f>IF(exportált!A3816&lt;&gt;"",IFERROR(LEFT(exportált!A3816,SEARCH("&lt;br/&gt;",exportált!A3816,1)-1),exportált!A3816),"")</f>
        <v/>
      </c>
    </row>
    <row r="3818" spans="1:1" x14ac:dyDescent="0.25">
      <c r="A3818" s="7" t="str">
        <f>IF(exportált!A3817&lt;&gt;"",IFERROR(LEFT(exportált!A3817,SEARCH("&lt;br/&gt;",exportált!A3817,1)-1),exportált!A3817),"")</f>
        <v/>
      </c>
    </row>
    <row r="3819" spans="1:1" x14ac:dyDescent="0.25">
      <c r="A3819" s="7" t="str">
        <f>IF(exportált!A3818&lt;&gt;"",IFERROR(LEFT(exportált!A3818,SEARCH("&lt;br/&gt;",exportált!A3818,1)-1),exportált!A3818),"")</f>
        <v/>
      </c>
    </row>
    <row r="3820" spans="1:1" x14ac:dyDescent="0.25">
      <c r="A3820" s="7" t="str">
        <f>IF(exportált!A3819&lt;&gt;"",IFERROR(LEFT(exportált!A3819,SEARCH("&lt;br/&gt;",exportált!A3819,1)-1),exportált!A3819),"")</f>
        <v/>
      </c>
    </row>
    <row r="3821" spans="1:1" x14ac:dyDescent="0.25">
      <c r="A3821" s="7" t="str">
        <f>IF(exportált!A3820&lt;&gt;"",IFERROR(LEFT(exportált!A3820,SEARCH("&lt;br/&gt;",exportált!A3820,1)-1),exportált!A3820),"")</f>
        <v/>
      </c>
    </row>
    <row r="3822" spans="1:1" x14ac:dyDescent="0.25">
      <c r="A3822" s="7" t="str">
        <f>IF(exportált!A3821&lt;&gt;"",IFERROR(LEFT(exportált!A3821,SEARCH("&lt;br/&gt;",exportált!A3821,1)-1),exportált!A3821),"")</f>
        <v/>
      </c>
    </row>
    <row r="3823" spans="1:1" x14ac:dyDescent="0.25">
      <c r="A3823" s="7" t="str">
        <f>IF(exportált!A3822&lt;&gt;"",IFERROR(LEFT(exportált!A3822,SEARCH("&lt;br/&gt;",exportált!A3822,1)-1),exportált!A3822),"")</f>
        <v/>
      </c>
    </row>
    <row r="3824" spans="1:1" x14ac:dyDescent="0.25">
      <c r="A3824" s="7" t="str">
        <f>IF(exportált!A3823&lt;&gt;"",IFERROR(LEFT(exportált!A3823,SEARCH("&lt;br/&gt;",exportált!A3823,1)-1),exportált!A3823),"")</f>
        <v/>
      </c>
    </row>
    <row r="3825" spans="1:1" x14ac:dyDescent="0.25">
      <c r="A3825" s="7" t="str">
        <f>IF(exportált!A3824&lt;&gt;"",IFERROR(LEFT(exportált!A3824,SEARCH("&lt;br/&gt;",exportált!A3824,1)-1),exportált!A3824),"")</f>
        <v/>
      </c>
    </row>
    <row r="3826" spans="1:1" x14ac:dyDescent="0.25">
      <c r="A3826" s="7" t="str">
        <f>IF(exportált!A3825&lt;&gt;"",IFERROR(LEFT(exportált!A3825,SEARCH("&lt;br/&gt;",exportált!A3825,1)-1),exportált!A3825),"")</f>
        <v/>
      </c>
    </row>
    <row r="3827" spans="1:1" x14ac:dyDescent="0.25">
      <c r="A3827" s="7" t="str">
        <f>IF(exportált!A3826&lt;&gt;"",IFERROR(LEFT(exportált!A3826,SEARCH("&lt;br/&gt;",exportált!A3826,1)-1),exportált!A3826),"")</f>
        <v/>
      </c>
    </row>
    <row r="3828" spans="1:1" x14ac:dyDescent="0.25">
      <c r="A3828" s="7" t="str">
        <f>IF(exportált!A3827&lt;&gt;"",IFERROR(LEFT(exportált!A3827,SEARCH("&lt;br/&gt;",exportált!A3827,1)-1),exportált!A3827),"")</f>
        <v/>
      </c>
    </row>
    <row r="3829" spans="1:1" x14ac:dyDescent="0.25">
      <c r="A3829" s="7" t="str">
        <f>IF(exportált!A3828&lt;&gt;"",IFERROR(LEFT(exportált!A3828,SEARCH("&lt;br/&gt;",exportált!A3828,1)-1),exportált!A3828),"")</f>
        <v/>
      </c>
    </row>
    <row r="3830" spans="1:1" x14ac:dyDescent="0.25">
      <c r="A3830" s="7" t="str">
        <f>IF(exportált!A3829&lt;&gt;"",IFERROR(LEFT(exportált!A3829,SEARCH("&lt;br/&gt;",exportált!A3829,1)-1),exportált!A3829),"")</f>
        <v/>
      </c>
    </row>
    <row r="3831" spans="1:1" x14ac:dyDescent="0.25">
      <c r="A3831" s="7" t="str">
        <f>IF(exportált!A3830&lt;&gt;"",IFERROR(LEFT(exportált!A3830,SEARCH("&lt;br/&gt;",exportált!A3830,1)-1),exportált!A3830),"")</f>
        <v/>
      </c>
    </row>
    <row r="3832" spans="1:1" x14ac:dyDescent="0.25">
      <c r="A3832" s="7" t="str">
        <f>IF(exportált!A3831&lt;&gt;"",IFERROR(LEFT(exportált!A3831,SEARCH("&lt;br/&gt;",exportált!A3831,1)-1),exportált!A3831),"")</f>
        <v/>
      </c>
    </row>
    <row r="3833" spans="1:1" x14ac:dyDescent="0.25">
      <c r="A3833" s="7" t="str">
        <f>IF(exportált!A3832&lt;&gt;"",IFERROR(LEFT(exportált!A3832,SEARCH("&lt;br/&gt;",exportált!A3832,1)-1),exportált!A3832),"")</f>
        <v/>
      </c>
    </row>
    <row r="3834" spans="1:1" x14ac:dyDescent="0.25">
      <c r="A3834" s="7" t="str">
        <f>IF(exportált!A3833&lt;&gt;"",IFERROR(LEFT(exportált!A3833,SEARCH("&lt;br/&gt;",exportált!A3833,1)-1),exportált!A3833),"")</f>
        <v/>
      </c>
    </row>
    <row r="3835" spans="1:1" x14ac:dyDescent="0.25">
      <c r="A3835" s="7" t="str">
        <f>IF(exportált!A3834&lt;&gt;"",IFERROR(LEFT(exportált!A3834,SEARCH("&lt;br/&gt;",exportált!A3834,1)-1),exportált!A3834),"")</f>
        <v/>
      </c>
    </row>
    <row r="3836" spans="1:1" x14ac:dyDescent="0.25">
      <c r="A3836" s="7" t="str">
        <f>IF(exportált!A3835&lt;&gt;"",IFERROR(LEFT(exportált!A3835,SEARCH("&lt;br/&gt;",exportált!A3835,1)-1),exportált!A3835),"")</f>
        <v/>
      </c>
    </row>
    <row r="3837" spans="1:1" x14ac:dyDescent="0.25">
      <c r="A3837" s="7" t="str">
        <f>IF(exportált!A3836&lt;&gt;"",IFERROR(LEFT(exportált!A3836,SEARCH("&lt;br/&gt;",exportált!A3836,1)-1),exportált!A3836),"")</f>
        <v/>
      </c>
    </row>
    <row r="3838" spans="1:1" x14ac:dyDescent="0.25">
      <c r="A3838" s="7" t="str">
        <f>IF(exportált!A3837&lt;&gt;"",IFERROR(LEFT(exportált!A3837,SEARCH("&lt;br/&gt;",exportált!A3837,1)-1),exportált!A3837),"")</f>
        <v/>
      </c>
    </row>
    <row r="3839" spans="1:1" x14ac:dyDescent="0.25">
      <c r="A3839" s="7" t="str">
        <f>IF(exportált!A3838&lt;&gt;"",IFERROR(LEFT(exportált!A3838,SEARCH("&lt;br/&gt;",exportált!A3838,1)-1),exportált!A3838),"")</f>
        <v/>
      </c>
    </row>
    <row r="3840" spans="1:1" x14ac:dyDescent="0.25">
      <c r="A3840" s="7" t="str">
        <f>IF(exportált!A3839&lt;&gt;"",IFERROR(LEFT(exportált!A3839,SEARCH("&lt;br/&gt;",exportált!A3839,1)-1),exportált!A3839),"")</f>
        <v/>
      </c>
    </row>
    <row r="3841" spans="1:1" x14ac:dyDescent="0.25">
      <c r="A3841" s="7" t="str">
        <f>IF(exportált!A3840&lt;&gt;"",IFERROR(LEFT(exportált!A3840,SEARCH("&lt;br/&gt;",exportált!A3840,1)-1),exportált!A3840),"")</f>
        <v/>
      </c>
    </row>
    <row r="3842" spans="1:1" x14ac:dyDescent="0.25">
      <c r="A3842" s="7" t="str">
        <f>IF(exportált!A3841&lt;&gt;"",IFERROR(LEFT(exportált!A3841,SEARCH("&lt;br/&gt;",exportált!A3841,1)-1),exportált!A3841),"")</f>
        <v/>
      </c>
    </row>
    <row r="3843" spans="1:1" x14ac:dyDescent="0.25">
      <c r="A3843" s="7" t="str">
        <f>IF(exportált!A3842&lt;&gt;"",IFERROR(LEFT(exportált!A3842,SEARCH("&lt;br/&gt;",exportált!A3842,1)-1),exportált!A3842),"")</f>
        <v/>
      </c>
    </row>
    <row r="3844" spans="1:1" x14ac:dyDescent="0.25">
      <c r="A3844" s="7" t="str">
        <f>IF(exportált!A3843&lt;&gt;"",IFERROR(LEFT(exportált!A3843,SEARCH("&lt;br/&gt;",exportált!A3843,1)-1),exportált!A3843),"")</f>
        <v/>
      </c>
    </row>
    <row r="3845" spans="1:1" x14ac:dyDescent="0.25">
      <c r="A3845" s="7" t="str">
        <f>IF(exportált!A3844&lt;&gt;"",IFERROR(LEFT(exportált!A3844,SEARCH("&lt;br/&gt;",exportált!A3844,1)-1),exportált!A3844),"")</f>
        <v/>
      </c>
    </row>
    <row r="3846" spans="1:1" x14ac:dyDescent="0.25">
      <c r="A3846" s="7" t="str">
        <f>IF(exportált!A3845&lt;&gt;"",IFERROR(LEFT(exportált!A3845,SEARCH("&lt;br/&gt;",exportált!A3845,1)-1),exportált!A3845),"")</f>
        <v/>
      </c>
    </row>
    <row r="3847" spans="1:1" x14ac:dyDescent="0.25">
      <c r="A3847" s="7" t="str">
        <f>IF(exportált!A3846&lt;&gt;"",IFERROR(LEFT(exportált!A3846,SEARCH("&lt;br/&gt;",exportált!A3846,1)-1),exportált!A3846),"")</f>
        <v/>
      </c>
    </row>
    <row r="3848" spans="1:1" x14ac:dyDescent="0.25">
      <c r="A3848" s="7" t="str">
        <f>IF(exportált!A3847&lt;&gt;"",IFERROR(LEFT(exportált!A3847,SEARCH("&lt;br/&gt;",exportált!A3847,1)-1),exportált!A3847),"")</f>
        <v/>
      </c>
    </row>
    <row r="3849" spans="1:1" x14ac:dyDescent="0.25">
      <c r="A3849" s="7" t="str">
        <f>IF(exportált!A3848&lt;&gt;"",IFERROR(LEFT(exportált!A3848,SEARCH("&lt;br/&gt;",exportált!A3848,1)-1),exportált!A3848),"")</f>
        <v/>
      </c>
    </row>
    <row r="3850" spans="1:1" x14ac:dyDescent="0.25">
      <c r="A3850" s="7" t="str">
        <f>IF(exportált!A3849&lt;&gt;"",IFERROR(LEFT(exportált!A3849,SEARCH("&lt;br/&gt;",exportált!A3849,1)-1),exportált!A3849),"")</f>
        <v/>
      </c>
    </row>
    <row r="3851" spans="1:1" x14ac:dyDescent="0.25">
      <c r="A3851" s="7" t="str">
        <f>IF(exportált!A3850&lt;&gt;"",IFERROR(LEFT(exportált!A3850,SEARCH("&lt;br/&gt;",exportált!A3850,1)-1),exportált!A3850),"")</f>
        <v/>
      </c>
    </row>
    <row r="3852" spans="1:1" x14ac:dyDescent="0.25">
      <c r="A3852" s="7" t="str">
        <f>IF(exportált!A3851&lt;&gt;"",IFERROR(LEFT(exportált!A3851,SEARCH("&lt;br/&gt;",exportált!A3851,1)-1),exportált!A3851),"")</f>
        <v/>
      </c>
    </row>
    <row r="3853" spans="1:1" x14ac:dyDescent="0.25">
      <c r="A3853" s="7" t="str">
        <f>IF(exportált!A3852&lt;&gt;"",IFERROR(LEFT(exportált!A3852,SEARCH("&lt;br/&gt;",exportált!A3852,1)-1),exportált!A3852),"")</f>
        <v/>
      </c>
    </row>
    <row r="3854" spans="1:1" x14ac:dyDescent="0.25">
      <c r="A3854" s="7" t="str">
        <f>IF(exportált!A3853&lt;&gt;"",IFERROR(LEFT(exportált!A3853,SEARCH("&lt;br/&gt;",exportált!A3853,1)-1),exportált!A3853),"")</f>
        <v/>
      </c>
    </row>
    <row r="3855" spans="1:1" x14ac:dyDescent="0.25">
      <c r="A3855" s="7" t="str">
        <f>IF(exportált!A3854&lt;&gt;"",IFERROR(LEFT(exportált!A3854,SEARCH("&lt;br/&gt;",exportált!A3854,1)-1),exportált!A3854),"")</f>
        <v/>
      </c>
    </row>
    <row r="3856" spans="1:1" x14ac:dyDescent="0.25">
      <c r="A3856" s="7" t="str">
        <f>IF(exportált!A3855&lt;&gt;"",IFERROR(LEFT(exportált!A3855,SEARCH("&lt;br/&gt;",exportált!A3855,1)-1),exportált!A3855),"")</f>
        <v/>
      </c>
    </row>
    <row r="3857" spans="1:1" x14ac:dyDescent="0.25">
      <c r="A3857" s="7" t="str">
        <f>IF(exportált!A3856&lt;&gt;"",IFERROR(LEFT(exportált!A3856,SEARCH("&lt;br/&gt;",exportált!A3856,1)-1),exportált!A3856),"")</f>
        <v/>
      </c>
    </row>
    <row r="3858" spans="1:1" x14ac:dyDescent="0.25">
      <c r="A3858" s="7" t="str">
        <f>IF(exportált!A3857&lt;&gt;"",IFERROR(LEFT(exportált!A3857,SEARCH("&lt;br/&gt;",exportált!A3857,1)-1),exportált!A3857),"")</f>
        <v/>
      </c>
    </row>
    <row r="3859" spans="1:1" x14ac:dyDescent="0.25">
      <c r="A3859" s="7" t="str">
        <f>IF(exportált!A3858&lt;&gt;"",IFERROR(LEFT(exportált!A3858,SEARCH("&lt;br/&gt;",exportált!A3858,1)-1),exportált!A3858),"")</f>
        <v/>
      </c>
    </row>
    <row r="3860" spans="1:1" x14ac:dyDescent="0.25">
      <c r="A3860" s="7" t="str">
        <f>IF(exportált!A3859&lt;&gt;"",IFERROR(LEFT(exportált!A3859,SEARCH("&lt;br/&gt;",exportált!A3859,1)-1),exportált!A3859),"")</f>
        <v/>
      </c>
    </row>
    <row r="3861" spans="1:1" x14ac:dyDescent="0.25">
      <c r="A3861" s="7" t="str">
        <f>IF(exportált!A3860&lt;&gt;"",IFERROR(LEFT(exportált!A3860,SEARCH("&lt;br/&gt;",exportált!A3860,1)-1),exportált!A3860),"")</f>
        <v/>
      </c>
    </row>
    <row r="3862" spans="1:1" x14ac:dyDescent="0.25">
      <c r="A3862" s="7" t="str">
        <f>IF(exportált!A3861&lt;&gt;"",IFERROR(LEFT(exportált!A3861,SEARCH("&lt;br/&gt;",exportált!A3861,1)-1),exportált!A3861),"")</f>
        <v/>
      </c>
    </row>
    <row r="3863" spans="1:1" x14ac:dyDescent="0.25">
      <c r="A3863" s="7" t="str">
        <f>IF(exportált!A3862&lt;&gt;"",IFERROR(LEFT(exportált!A3862,SEARCH("&lt;br/&gt;",exportált!A3862,1)-1),exportált!A3862),"")</f>
        <v/>
      </c>
    </row>
    <row r="3864" spans="1:1" x14ac:dyDescent="0.25">
      <c r="A3864" s="7" t="str">
        <f>IF(exportált!A3863&lt;&gt;"",IFERROR(LEFT(exportált!A3863,SEARCH("&lt;br/&gt;",exportált!A3863,1)-1),exportált!A3863),"")</f>
        <v/>
      </c>
    </row>
    <row r="3865" spans="1:1" x14ac:dyDescent="0.25">
      <c r="A3865" s="7" t="str">
        <f>IF(exportált!A3864&lt;&gt;"",IFERROR(LEFT(exportált!A3864,SEARCH("&lt;br/&gt;",exportált!A3864,1)-1),exportált!A3864),"")</f>
        <v/>
      </c>
    </row>
    <row r="3866" spans="1:1" x14ac:dyDescent="0.25">
      <c r="A3866" s="7" t="str">
        <f>IF(exportált!A3865&lt;&gt;"",IFERROR(LEFT(exportált!A3865,SEARCH("&lt;br/&gt;",exportált!A3865,1)-1),exportált!A3865),"")</f>
        <v/>
      </c>
    </row>
    <row r="3867" spans="1:1" x14ac:dyDescent="0.25">
      <c r="A3867" s="7" t="str">
        <f>IF(exportált!A3866&lt;&gt;"",IFERROR(LEFT(exportált!A3866,SEARCH("&lt;br/&gt;",exportált!A3866,1)-1),exportált!A3866),"")</f>
        <v/>
      </c>
    </row>
    <row r="3868" spans="1:1" x14ac:dyDescent="0.25">
      <c r="A3868" s="7" t="str">
        <f>IF(exportált!A3867&lt;&gt;"",IFERROR(LEFT(exportált!A3867,SEARCH("&lt;br/&gt;",exportált!A3867,1)-1),exportált!A3867),"")</f>
        <v/>
      </c>
    </row>
    <row r="3869" spans="1:1" x14ac:dyDescent="0.25">
      <c r="A3869" s="7" t="str">
        <f>IF(exportált!A3868&lt;&gt;"",IFERROR(LEFT(exportált!A3868,SEARCH("&lt;br/&gt;",exportált!A3868,1)-1),exportált!A3868),"")</f>
        <v/>
      </c>
    </row>
    <row r="3870" spans="1:1" x14ac:dyDescent="0.25">
      <c r="A3870" s="7" t="str">
        <f>IF(exportált!A3869&lt;&gt;"",IFERROR(LEFT(exportált!A3869,SEARCH("&lt;br/&gt;",exportált!A3869,1)-1),exportált!A3869),"")</f>
        <v/>
      </c>
    </row>
    <row r="3871" spans="1:1" x14ac:dyDescent="0.25">
      <c r="A3871" s="7" t="str">
        <f>IF(exportált!A3870&lt;&gt;"",IFERROR(LEFT(exportált!A3870,SEARCH("&lt;br/&gt;",exportált!A3870,1)-1),exportált!A3870),"")</f>
        <v/>
      </c>
    </row>
    <row r="3872" spans="1:1" x14ac:dyDescent="0.25">
      <c r="A3872" s="7" t="str">
        <f>IF(exportált!A3871&lt;&gt;"",IFERROR(LEFT(exportált!A3871,SEARCH("&lt;br/&gt;",exportált!A3871,1)-1),exportált!A3871),"")</f>
        <v/>
      </c>
    </row>
    <row r="3873" spans="1:1" x14ac:dyDescent="0.25">
      <c r="A3873" s="7" t="str">
        <f>IF(exportált!A3872&lt;&gt;"",IFERROR(LEFT(exportált!A3872,SEARCH("&lt;br/&gt;",exportált!A3872,1)-1),exportált!A3872),"")</f>
        <v/>
      </c>
    </row>
    <row r="3874" spans="1:1" x14ac:dyDescent="0.25">
      <c r="A3874" s="7" t="str">
        <f>IF(exportált!A3873&lt;&gt;"",IFERROR(LEFT(exportált!A3873,SEARCH("&lt;br/&gt;",exportált!A3873,1)-1),exportált!A3873),"")</f>
        <v/>
      </c>
    </row>
    <row r="3875" spans="1:1" x14ac:dyDescent="0.25">
      <c r="A3875" s="7" t="str">
        <f>IF(exportált!A3874&lt;&gt;"",IFERROR(LEFT(exportált!A3874,SEARCH("&lt;br/&gt;",exportált!A3874,1)-1),exportált!A3874),"")</f>
        <v/>
      </c>
    </row>
    <row r="3876" spans="1:1" x14ac:dyDescent="0.25">
      <c r="A3876" s="7" t="str">
        <f>IF(exportált!A3875&lt;&gt;"",IFERROR(LEFT(exportált!A3875,SEARCH("&lt;br/&gt;",exportált!A3875,1)-1),exportált!A3875),"")</f>
        <v/>
      </c>
    </row>
    <row r="3877" spans="1:1" x14ac:dyDescent="0.25">
      <c r="A3877" s="7" t="str">
        <f>IF(exportált!A3876&lt;&gt;"",IFERROR(LEFT(exportált!A3876,SEARCH("&lt;br/&gt;",exportált!A3876,1)-1),exportált!A3876),"")</f>
        <v/>
      </c>
    </row>
    <row r="3878" spans="1:1" x14ac:dyDescent="0.25">
      <c r="A3878" s="7" t="str">
        <f>IF(exportált!A3877&lt;&gt;"",IFERROR(LEFT(exportált!A3877,SEARCH("&lt;br/&gt;",exportált!A3877,1)-1),exportált!A3877),"")</f>
        <v/>
      </c>
    </row>
    <row r="3879" spans="1:1" x14ac:dyDescent="0.25">
      <c r="A3879" s="7" t="str">
        <f>IF(exportált!A3878&lt;&gt;"",IFERROR(LEFT(exportált!A3878,SEARCH("&lt;br/&gt;",exportált!A3878,1)-1),exportált!A3878),"")</f>
        <v/>
      </c>
    </row>
    <row r="3880" spans="1:1" x14ac:dyDescent="0.25">
      <c r="A3880" s="7" t="str">
        <f>IF(exportált!A3879&lt;&gt;"",IFERROR(LEFT(exportált!A3879,SEARCH("&lt;br/&gt;",exportált!A3879,1)-1),exportált!A3879),"")</f>
        <v/>
      </c>
    </row>
    <row r="3881" spans="1:1" x14ac:dyDescent="0.25">
      <c r="A3881" s="7" t="str">
        <f>IF(exportált!A3880&lt;&gt;"",IFERROR(LEFT(exportált!A3880,SEARCH("&lt;br/&gt;",exportált!A3880,1)-1),exportált!A3880),"")</f>
        <v/>
      </c>
    </row>
    <row r="3882" spans="1:1" x14ac:dyDescent="0.25">
      <c r="A3882" s="7" t="str">
        <f>IF(exportált!A3881&lt;&gt;"",IFERROR(LEFT(exportált!A3881,SEARCH("&lt;br/&gt;",exportált!A3881,1)-1),exportált!A3881),"")</f>
        <v/>
      </c>
    </row>
    <row r="3883" spans="1:1" x14ac:dyDescent="0.25">
      <c r="A3883" s="7" t="str">
        <f>IF(exportált!A3882&lt;&gt;"",IFERROR(LEFT(exportált!A3882,SEARCH("&lt;br/&gt;",exportált!A3882,1)-1),exportált!A3882),"")</f>
        <v/>
      </c>
    </row>
    <row r="3884" spans="1:1" x14ac:dyDescent="0.25">
      <c r="A3884" s="7" t="str">
        <f>IF(exportált!A3883&lt;&gt;"",IFERROR(LEFT(exportált!A3883,SEARCH("&lt;br/&gt;",exportált!A3883,1)-1),exportált!A3883),"")</f>
        <v/>
      </c>
    </row>
    <row r="3885" spans="1:1" x14ac:dyDescent="0.25">
      <c r="A3885" s="7" t="str">
        <f>IF(exportált!A3884&lt;&gt;"",IFERROR(LEFT(exportált!A3884,SEARCH("&lt;br/&gt;",exportált!A3884,1)-1),exportált!A3884),"")</f>
        <v/>
      </c>
    </row>
    <row r="3886" spans="1:1" x14ac:dyDescent="0.25">
      <c r="A3886" s="7" t="str">
        <f>IF(exportált!A3885&lt;&gt;"",IFERROR(LEFT(exportált!A3885,SEARCH("&lt;br/&gt;",exportált!A3885,1)-1),exportált!A3885),"")</f>
        <v/>
      </c>
    </row>
    <row r="3887" spans="1:1" x14ac:dyDescent="0.25">
      <c r="A3887" s="7" t="str">
        <f>IF(exportált!A3886&lt;&gt;"",IFERROR(LEFT(exportált!A3886,SEARCH("&lt;br/&gt;",exportált!A3886,1)-1),exportált!A3886),"")</f>
        <v/>
      </c>
    </row>
    <row r="3888" spans="1:1" x14ac:dyDescent="0.25">
      <c r="A3888" s="7" t="str">
        <f>IF(exportált!A3887&lt;&gt;"",IFERROR(LEFT(exportált!A3887,SEARCH("&lt;br/&gt;",exportált!A3887,1)-1),exportált!A3887),"")</f>
        <v/>
      </c>
    </row>
    <row r="3889" spans="1:1" x14ac:dyDescent="0.25">
      <c r="A3889" s="7" t="str">
        <f>IF(exportált!A3888&lt;&gt;"",IFERROR(LEFT(exportált!A3888,SEARCH("&lt;br/&gt;",exportált!A3888,1)-1),exportált!A3888),"")</f>
        <v/>
      </c>
    </row>
    <row r="3890" spans="1:1" x14ac:dyDescent="0.25">
      <c r="A3890" s="7" t="str">
        <f>IF(exportált!A3889&lt;&gt;"",IFERROR(LEFT(exportált!A3889,SEARCH("&lt;br/&gt;",exportált!A3889,1)-1),exportált!A3889),"")</f>
        <v/>
      </c>
    </row>
    <row r="3891" spans="1:1" x14ac:dyDescent="0.25">
      <c r="A3891" s="7" t="str">
        <f>IF(exportált!A3890&lt;&gt;"",IFERROR(LEFT(exportált!A3890,SEARCH("&lt;br/&gt;",exportált!A3890,1)-1),exportált!A3890),"")</f>
        <v/>
      </c>
    </row>
    <row r="3892" spans="1:1" x14ac:dyDescent="0.25">
      <c r="A3892" s="7" t="str">
        <f>IF(exportált!A3891&lt;&gt;"",IFERROR(LEFT(exportált!A3891,SEARCH("&lt;br/&gt;",exportált!A3891,1)-1),exportált!A3891),"")</f>
        <v/>
      </c>
    </row>
    <row r="3893" spans="1:1" x14ac:dyDescent="0.25">
      <c r="A3893" s="7" t="str">
        <f>IF(exportált!A3892&lt;&gt;"",IFERROR(LEFT(exportált!A3892,SEARCH("&lt;br/&gt;",exportált!A3892,1)-1),exportált!A3892),"")</f>
        <v/>
      </c>
    </row>
    <row r="3894" spans="1:1" x14ac:dyDescent="0.25">
      <c r="A3894" s="7" t="str">
        <f>IF(exportált!A3893&lt;&gt;"",IFERROR(LEFT(exportált!A3893,SEARCH("&lt;br/&gt;",exportált!A3893,1)-1),exportált!A3893),"")</f>
        <v/>
      </c>
    </row>
    <row r="3895" spans="1:1" x14ac:dyDescent="0.25">
      <c r="A3895" s="7" t="str">
        <f>IF(exportált!A3894&lt;&gt;"",IFERROR(LEFT(exportált!A3894,SEARCH("&lt;br/&gt;",exportált!A3894,1)-1),exportált!A3894),"")</f>
        <v/>
      </c>
    </row>
    <row r="3896" spans="1:1" x14ac:dyDescent="0.25">
      <c r="A3896" s="7" t="str">
        <f>IF(exportált!A3895&lt;&gt;"",IFERROR(LEFT(exportált!A3895,SEARCH("&lt;br/&gt;",exportált!A3895,1)-1),exportált!A3895),"")</f>
        <v/>
      </c>
    </row>
    <row r="3897" spans="1:1" x14ac:dyDescent="0.25">
      <c r="A3897" s="7" t="str">
        <f>IF(exportált!A3896&lt;&gt;"",IFERROR(LEFT(exportált!A3896,SEARCH("&lt;br/&gt;",exportált!A3896,1)-1),exportált!A3896),"")</f>
        <v/>
      </c>
    </row>
    <row r="3898" spans="1:1" x14ac:dyDescent="0.25">
      <c r="A3898" s="7" t="str">
        <f>IF(exportált!A3897&lt;&gt;"",IFERROR(LEFT(exportált!A3897,SEARCH("&lt;br/&gt;",exportált!A3897,1)-1),exportált!A3897),"")</f>
        <v/>
      </c>
    </row>
    <row r="3899" spans="1:1" x14ac:dyDescent="0.25">
      <c r="A3899" s="7" t="str">
        <f>IF(exportált!A3898&lt;&gt;"",IFERROR(LEFT(exportált!A3898,SEARCH("&lt;br/&gt;",exportált!A3898,1)-1),exportált!A3898),"")</f>
        <v/>
      </c>
    </row>
    <row r="3900" spans="1:1" x14ac:dyDescent="0.25">
      <c r="A3900" s="7" t="str">
        <f>IF(exportált!A3899&lt;&gt;"",IFERROR(LEFT(exportált!A3899,SEARCH("&lt;br/&gt;",exportált!A3899,1)-1),exportált!A3899),"")</f>
        <v/>
      </c>
    </row>
    <row r="3901" spans="1:1" x14ac:dyDescent="0.25">
      <c r="A3901" s="7" t="str">
        <f>IF(exportált!A3900&lt;&gt;"",IFERROR(LEFT(exportált!A3900,SEARCH("&lt;br/&gt;",exportált!A3900,1)-1),exportált!A3900),"")</f>
        <v/>
      </c>
    </row>
    <row r="3902" spans="1:1" x14ac:dyDescent="0.25">
      <c r="A3902" s="7" t="str">
        <f>IF(exportált!A3901&lt;&gt;"",IFERROR(LEFT(exportált!A3901,SEARCH("&lt;br/&gt;",exportált!A3901,1)-1),exportált!A3901),"")</f>
        <v/>
      </c>
    </row>
    <row r="3903" spans="1:1" x14ac:dyDescent="0.25">
      <c r="A3903" s="7" t="str">
        <f>IF(exportált!A3902&lt;&gt;"",IFERROR(LEFT(exportált!A3902,SEARCH("&lt;br/&gt;",exportált!A3902,1)-1),exportált!A3902),"")</f>
        <v/>
      </c>
    </row>
    <row r="3904" spans="1:1" x14ac:dyDescent="0.25">
      <c r="A3904" s="7" t="str">
        <f>IF(exportált!A3903&lt;&gt;"",IFERROR(LEFT(exportált!A3903,SEARCH("&lt;br/&gt;",exportált!A3903,1)-1),exportált!A3903),"")</f>
        <v/>
      </c>
    </row>
    <row r="3905" spans="1:1" x14ac:dyDescent="0.25">
      <c r="A3905" s="7" t="str">
        <f>IF(exportált!A3904&lt;&gt;"",IFERROR(LEFT(exportált!A3904,SEARCH("&lt;br/&gt;",exportált!A3904,1)-1),exportált!A3904),"")</f>
        <v/>
      </c>
    </row>
    <row r="3906" spans="1:1" x14ac:dyDescent="0.25">
      <c r="A3906" s="7" t="str">
        <f>IF(exportált!A3905&lt;&gt;"",IFERROR(LEFT(exportált!A3905,SEARCH("&lt;br/&gt;",exportált!A3905,1)-1),exportált!A3905),"")</f>
        <v/>
      </c>
    </row>
    <row r="3907" spans="1:1" x14ac:dyDescent="0.25">
      <c r="A3907" s="7" t="str">
        <f>IF(exportált!A3906&lt;&gt;"",IFERROR(LEFT(exportált!A3906,SEARCH("&lt;br/&gt;",exportált!A3906,1)-1),exportált!A3906),"")</f>
        <v/>
      </c>
    </row>
    <row r="3908" spans="1:1" x14ac:dyDescent="0.25">
      <c r="A3908" s="7" t="str">
        <f>IF(exportált!A3907&lt;&gt;"",IFERROR(LEFT(exportált!A3907,SEARCH("&lt;br/&gt;",exportált!A3907,1)-1),exportált!A3907),"")</f>
        <v/>
      </c>
    </row>
    <row r="3909" spans="1:1" x14ac:dyDescent="0.25">
      <c r="A3909" s="7" t="str">
        <f>IF(exportált!A3908&lt;&gt;"",IFERROR(LEFT(exportált!A3908,SEARCH("&lt;br/&gt;",exportált!A3908,1)-1),exportált!A3908),"")</f>
        <v/>
      </c>
    </row>
    <row r="3910" spans="1:1" x14ac:dyDescent="0.25">
      <c r="A3910" s="7" t="str">
        <f>IF(exportált!A3909&lt;&gt;"",IFERROR(LEFT(exportált!A3909,SEARCH("&lt;br/&gt;",exportált!A3909,1)-1),exportált!A3909),"")</f>
        <v/>
      </c>
    </row>
    <row r="3911" spans="1:1" x14ac:dyDescent="0.25">
      <c r="A3911" s="7" t="str">
        <f>IF(exportált!A3910&lt;&gt;"",IFERROR(LEFT(exportált!A3910,SEARCH("&lt;br/&gt;",exportált!A3910,1)-1),exportált!A3910),"")</f>
        <v/>
      </c>
    </row>
    <row r="3912" spans="1:1" x14ac:dyDescent="0.25">
      <c r="A3912" s="7" t="str">
        <f>IF(exportált!A3911&lt;&gt;"",IFERROR(LEFT(exportált!A3911,SEARCH("&lt;br/&gt;",exportált!A3911,1)-1),exportált!A3911),"")</f>
        <v/>
      </c>
    </row>
    <row r="3913" spans="1:1" x14ac:dyDescent="0.25">
      <c r="A3913" s="7" t="str">
        <f>IF(exportált!A3912&lt;&gt;"",IFERROR(LEFT(exportált!A3912,SEARCH("&lt;br/&gt;",exportált!A3912,1)-1),exportált!A3912),"")</f>
        <v/>
      </c>
    </row>
    <row r="3914" spans="1:1" x14ac:dyDescent="0.25">
      <c r="A3914" s="7" t="str">
        <f>IF(exportált!A3913&lt;&gt;"",IFERROR(LEFT(exportált!A3913,SEARCH("&lt;br/&gt;",exportált!A3913,1)-1),exportált!A3913),"")</f>
        <v/>
      </c>
    </row>
    <row r="3915" spans="1:1" x14ac:dyDescent="0.25">
      <c r="A3915" s="7" t="str">
        <f>IF(exportált!A3914&lt;&gt;"",IFERROR(LEFT(exportált!A3914,SEARCH("&lt;br/&gt;",exportált!A3914,1)-1),exportált!A3914),"")</f>
        <v/>
      </c>
    </row>
    <row r="3916" spans="1:1" x14ac:dyDescent="0.25">
      <c r="A3916" s="7" t="str">
        <f>IF(exportált!A3915&lt;&gt;"",IFERROR(LEFT(exportált!A3915,SEARCH("&lt;br/&gt;",exportált!A3915,1)-1),exportált!A3915),"")</f>
        <v/>
      </c>
    </row>
    <row r="3917" spans="1:1" x14ac:dyDescent="0.25">
      <c r="A3917" s="7" t="str">
        <f>IF(exportált!A3916&lt;&gt;"",IFERROR(LEFT(exportált!A3916,SEARCH("&lt;br/&gt;",exportált!A3916,1)-1),exportált!A3916),"")</f>
        <v/>
      </c>
    </row>
    <row r="3918" spans="1:1" x14ac:dyDescent="0.25">
      <c r="A3918" s="7" t="str">
        <f>IF(exportált!A3917&lt;&gt;"",IFERROR(LEFT(exportált!A3917,SEARCH("&lt;br/&gt;",exportált!A3917,1)-1),exportált!A3917),"")</f>
        <v/>
      </c>
    </row>
    <row r="3919" spans="1:1" x14ac:dyDescent="0.25">
      <c r="A3919" s="7" t="str">
        <f>IF(exportált!A3918&lt;&gt;"",IFERROR(LEFT(exportált!A3918,SEARCH("&lt;br/&gt;",exportált!A3918,1)-1),exportált!A3918),"")</f>
        <v/>
      </c>
    </row>
    <row r="3920" spans="1:1" x14ac:dyDescent="0.25">
      <c r="A3920" s="7" t="str">
        <f>IF(exportált!A3919&lt;&gt;"",IFERROR(LEFT(exportált!A3919,SEARCH("&lt;br/&gt;",exportált!A3919,1)-1),exportált!A3919),"")</f>
        <v/>
      </c>
    </row>
    <row r="3921" spans="1:1" x14ac:dyDescent="0.25">
      <c r="A3921" s="7" t="str">
        <f>IF(exportált!A3920&lt;&gt;"",IFERROR(LEFT(exportált!A3920,SEARCH("&lt;br/&gt;",exportált!A3920,1)-1),exportált!A3920),"")</f>
        <v/>
      </c>
    </row>
    <row r="3922" spans="1:1" x14ac:dyDescent="0.25">
      <c r="A3922" s="7" t="str">
        <f>IF(exportált!A3921&lt;&gt;"",IFERROR(LEFT(exportált!A3921,SEARCH("&lt;br/&gt;",exportált!A3921,1)-1),exportált!A3921),"")</f>
        <v/>
      </c>
    </row>
    <row r="3923" spans="1:1" x14ac:dyDescent="0.25">
      <c r="A3923" s="7" t="str">
        <f>IF(exportált!A3922&lt;&gt;"",IFERROR(LEFT(exportált!A3922,SEARCH("&lt;br/&gt;",exportált!A3922,1)-1),exportált!A3922),"")</f>
        <v/>
      </c>
    </row>
    <row r="3924" spans="1:1" x14ac:dyDescent="0.25">
      <c r="A3924" s="7" t="str">
        <f>IF(exportált!A3923&lt;&gt;"",IFERROR(LEFT(exportált!A3923,SEARCH("&lt;br/&gt;",exportált!A3923,1)-1),exportált!A3923),"")</f>
        <v/>
      </c>
    </row>
    <row r="3925" spans="1:1" x14ac:dyDescent="0.25">
      <c r="A3925" s="7" t="str">
        <f>IF(exportált!A3924&lt;&gt;"",IFERROR(LEFT(exportált!A3924,SEARCH("&lt;br/&gt;",exportált!A3924,1)-1),exportált!A3924),"")</f>
        <v/>
      </c>
    </row>
    <row r="3926" spans="1:1" x14ac:dyDescent="0.25">
      <c r="A3926" s="7" t="str">
        <f>IF(exportált!A3925&lt;&gt;"",IFERROR(LEFT(exportált!A3925,SEARCH("&lt;br/&gt;",exportált!A3925,1)-1),exportált!A3925),"")</f>
        <v/>
      </c>
    </row>
    <row r="3927" spans="1:1" x14ac:dyDescent="0.25">
      <c r="A3927" s="7" t="str">
        <f>IF(exportált!A3926&lt;&gt;"",IFERROR(LEFT(exportált!A3926,SEARCH("&lt;br/&gt;",exportált!A3926,1)-1),exportált!A3926),"")</f>
        <v/>
      </c>
    </row>
    <row r="3928" spans="1:1" x14ac:dyDescent="0.25">
      <c r="A3928" s="7" t="str">
        <f>IF(exportált!A3927&lt;&gt;"",IFERROR(LEFT(exportált!A3927,SEARCH("&lt;br/&gt;",exportált!A3927,1)-1),exportált!A3927),"")</f>
        <v/>
      </c>
    </row>
    <row r="3929" spans="1:1" x14ac:dyDescent="0.25">
      <c r="A3929" s="7" t="str">
        <f>IF(exportált!A3928&lt;&gt;"",IFERROR(LEFT(exportált!A3928,SEARCH("&lt;br/&gt;",exportált!A3928,1)-1),exportált!A3928),"")</f>
        <v/>
      </c>
    </row>
    <row r="3930" spans="1:1" x14ac:dyDescent="0.25">
      <c r="A3930" s="7" t="str">
        <f>IF(exportált!A3929&lt;&gt;"",IFERROR(LEFT(exportált!A3929,SEARCH("&lt;br/&gt;",exportált!A3929,1)-1),exportált!A3929),"")</f>
        <v/>
      </c>
    </row>
    <row r="3931" spans="1:1" x14ac:dyDescent="0.25">
      <c r="A3931" s="7" t="str">
        <f>IF(exportált!A3930&lt;&gt;"",IFERROR(LEFT(exportált!A3930,SEARCH("&lt;br/&gt;",exportált!A3930,1)-1),exportált!A3930),"")</f>
        <v/>
      </c>
    </row>
    <row r="3932" spans="1:1" x14ac:dyDescent="0.25">
      <c r="A3932" s="7" t="str">
        <f>IF(exportált!A3931&lt;&gt;"",IFERROR(LEFT(exportált!A3931,SEARCH("&lt;br/&gt;",exportált!A3931,1)-1),exportált!A3931),"")</f>
        <v/>
      </c>
    </row>
    <row r="3933" spans="1:1" x14ac:dyDescent="0.25">
      <c r="A3933" s="7" t="str">
        <f>IF(exportált!A3932&lt;&gt;"",IFERROR(LEFT(exportált!A3932,SEARCH("&lt;br/&gt;",exportált!A3932,1)-1),exportált!A3932),"")</f>
        <v/>
      </c>
    </row>
    <row r="3934" spans="1:1" x14ac:dyDescent="0.25">
      <c r="A3934" s="7" t="str">
        <f>IF(exportált!A3933&lt;&gt;"",IFERROR(LEFT(exportált!A3933,SEARCH("&lt;br/&gt;",exportált!A3933,1)-1),exportált!A3933),"")</f>
        <v/>
      </c>
    </row>
    <row r="3935" spans="1:1" x14ac:dyDescent="0.25">
      <c r="A3935" s="7" t="str">
        <f>IF(exportált!A3934&lt;&gt;"",IFERROR(LEFT(exportált!A3934,SEARCH("&lt;br/&gt;",exportált!A3934,1)-1),exportált!A3934),"")</f>
        <v/>
      </c>
    </row>
    <row r="3936" spans="1:1" x14ac:dyDescent="0.25">
      <c r="A3936" s="7" t="str">
        <f>IF(exportált!A3935&lt;&gt;"",IFERROR(LEFT(exportált!A3935,SEARCH("&lt;br/&gt;",exportált!A3935,1)-1),exportált!A3935),"")</f>
        <v/>
      </c>
    </row>
    <row r="3937" spans="1:1" x14ac:dyDescent="0.25">
      <c r="A3937" s="7" t="str">
        <f>IF(exportált!A3936&lt;&gt;"",IFERROR(LEFT(exportált!A3936,SEARCH("&lt;br/&gt;",exportált!A3936,1)-1),exportált!A3936),"")</f>
        <v/>
      </c>
    </row>
    <row r="3938" spans="1:1" x14ac:dyDescent="0.25">
      <c r="A3938" s="7" t="str">
        <f>IF(exportált!A3937&lt;&gt;"",IFERROR(LEFT(exportált!A3937,SEARCH("&lt;br/&gt;",exportált!A3937,1)-1),exportált!A3937),"")</f>
        <v/>
      </c>
    </row>
    <row r="3939" spans="1:1" x14ac:dyDescent="0.25">
      <c r="A3939" s="7" t="str">
        <f>IF(exportált!A3938&lt;&gt;"",IFERROR(LEFT(exportált!A3938,SEARCH("&lt;br/&gt;",exportált!A3938,1)-1),exportált!A3938),"")</f>
        <v/>
      </c>
    </row>
    <row r="3940" spans="1:1" x14ac:dyDescent="0.25">
      <c r="A3940" s="7" t="str">
        <f>IF(exportált!A3939&lt;&gt;"",IFERROR(LEFT(exportált!A3939,SEARCH("&lt;br/&gt;",exportált!A3939,1)-1),exportált!A3939),"")</f>
        <v/>
      </c>
    </row>
    <row r="3941" spans="1:1" x14ac:dyDescent="0.25">
      <c r="A3941" s="7" t="str">
        <f>IF(exportált!A3940&lt;&gt;"",IFERROR(LEFT(exportált!A3940,SEARCH("&lt;br/&gt;",exportált!A3940,1)-1),exportált!A3940),"")</f>
        <v/>
      </c>
    </row>
    <row r="3942" spans="1:1" x14ac:dyDescent="0.25">
      <c r="A3942" s="7" t="str">
        <f>IF(exportált!A3941&lt;&gt;"",IFERROR(LEFT(exportált!A3941,SEARCH("&lt;br/&gt;",exportált!A3941,1)-1),exportált!A3941),"")</f>
        <v/>
      </c>
    </row>
    <row r="3943" spans="1:1" x14ac:dyDescent="0.25">
      <c r="A3943" s="7" t="str">
        <f>IF(exportált!A3942&lt;&gt;"",IFERROR(LEFT(exportált!A3942,SEARCH("&lt;br/&gt;",exportált!A3942,1)-1),exportált!A3942),"")</f>
        <v/>
      </c>
    </row>
    <row r="3944" spans="1:1" x14ac:dyDescent="0.25">
      <c r="A3944" s="7" t="str">
        <f>IF(exportált!A3943&lt;&gt;"",IFERROR(LEFT(exportált!A3943,SEARCH("&lt;br/&gt;",exportált!A3943,1)-1),exportált!A3943),"")</f>
        <v/>
      </c>
    </row>
    <row r="3945" spans="1:1" x14ac:dyDescent="0.25">
      <c r="A3945" s="7" t="str">
        <f>IF(exportált!A3944&lt;&gt;"",IFERROR(LEFT(exportált!A3944,SEARCH("&lt;br/&gt;",exportált!A3944,1)-1),exportált!A3944),"")</f>
        <v/>
      </c>
    </row>
    <row r="3946" spans="1:1" x14ac:dyDescent="0.25">
      <c r="A3946" s="7" t="str">
        <f>IF(exportált!A3945&lt;&gt;"",IFERROR(LEFT(exportált!A3945,SEARCH("&lt;br/&gt;",exportált!A3945,1)-1),exportált!A3945),"")</f>
        <v/>
      </c>
    </row>
    <row r="3947" spans="1:1" x14ac:dyDescent="0.25">
      <c r="A3947" s="7" t="str">
        <f>IF(exportált!A3946&lt;&gt;"",IFERROR(LEFT(exportált!A3946,SEARCH("&lt;br/&gt;",exportált!A3946,1)-1),exportált!A3946),"")</f>
        <v/>
      </c>
    </row>
    <row r="3948" spans="1:1" x14ac:dyDescent="0.25">
      <c r="A3948" s="7" t="str">
        <f>IF(exportált!A3947&lt;&gt;"",IFERROR(LEFT(exportált!A3947,SEARCH("&lt;br/&gt;",exportált!A3947,1)-1),exportált!A3947),"")</f>
        <v/>
      </c>
    </row>
    <row r="3949" spans="1:1" x14ac:dyDescent="0.25">
      <c r="A3949" s="7" t="str">
        <f>IF(exportált!A3948&lt;&gt;"",IFERROR(LEFT(exportált!A3948,SEARCH("&lt;br/&gt;",exportált!A3948,1)-1),exportált!A3948),"")</f>
        <v/>
      </c>
    </row>
    <row r="3950" spans="1:1" x14ac:dyDescent="0.25">
      <c r="A3950" s="7" t="str">
        <f>IF(exportált!A3949&lt;&gt;"",IFERROR(LEFT(exportált!A3949,SEARCH("&lt;br/&gt;",exportált!A3949,1)-1),exportált!A3949),"")</f>
        <v/>
      </c>
    </row>
    <row r="3951" spans="1:1" x14ac:dyDescent="0.25">
      <c r="A3951" s="7" t="str">
        <f>IF(exportált!A3950&lt;&gt;"",IFERROR(LEFT(exportált!A3950,SEARCH("&lt;br/&gt;",exportált!A3950,1)-1),exportált!A3950),"")</f>
        <v/>
      </c>
    </row>
    <row r="3952" spans="1:1" x14ac:dyDescent="0.25">
      <c r="A3952" s="7" t="str">
        <f>IF(exportált!A3951&lt;&gt;"",IFERROR(LEFT(exportált!A3951,SEARCH("&lt;br/&gt;",exportált!A3951,1)-1),exportált!A3951),"")</f>
        <v/>
      </c>
    </row>
    <row r="3953" spans="1:1" x14ac:dyDescent="0.25">
      <c r="A3953" s="7" t="str">
        <f>IF(exportált!A3952&lt;&gt;"",IFERROR(LEFT(exportált!A3952,SEARCH("&lt;br/&gt;",exportált!A3952,1)-1),exportált!A3952),"")</f>
        <v/>
      </c>
    </row>
    <row r="3954" spans="1:1" x14ac:dyDescent="0.25">
      <c r="A3954" s="7" t="str">
        <f>IF(exportált!A3953&lt;&gt;"",IFERROR(LEFT(exportált!A3953,SEARCH("&lt;br/&gt;",exportált!A3953,1)-1),exportált!A3953),"")</f>
        <v/>
      </c>
    </row>
    <row r="3955" spans="1:1" x14ac:dyDescent="0.25">
      <c r="A3955" s="7" t="str">
        <f>IF(exportált!A3954&lt;&gt;"",IFERROR(LEFT(exportált!A3954,SEARCH("&lt;br/&gt;",exportált!A3954,1)-1),exportált!A3954),"")</f>
        <v/>
      </c>
    </row>
    <row r="3956" spans="1:1" x14ac:dyDescent="0.25">
      <c r="A3956" s="7" t="str">
        <f>IF(exportált!A3955&lt;&gt;"",IFERROR(LEFT(exportált!A3955,SEARCH("&lt;br/&gt;",exportált!A3955,1)-1),exportált!A3955),"")</f>
        <v/>
      </c>
    </row>
    <row r="3957" spans="1:1" x14ac:dyDescent="0.25">
      <c r="A3957" s="7" t="str">
        <f>IF(exportált!A3956&lt;&gt;"",IFERROR(LEFT(exportált!A3956,SEARCH("&lt;br/&gt;",exportált!A3956,1)-1),exportált!A3956),"")</f>
        <v/>
      </c>
    </row>
    <row r="3958" spans="1:1" x14ac:dyDescent="0.25">
      <c r="A3958" s="7" t="str">
        <f>IF(exportált!A3957&lt;&gt;"",IFERROR(LEFT(exportált!A3957,SEARCH("&lt;br/&gt;",exportált!A3957,1)-1),exportált!A3957),"")</f>
        <v/>
      </c>
    </row>
    <row r="3959" spans="1:1" x14ac:dyDescent="0.25">
      <c r="A3959" s="7" t="str">
        <f>IF(exportált!A3958&lt;&gt;"",IFERROR(LEFT(exportált!A3958,SEARCH("&lt;br/&gt;",exportált!A3958,1)-1),exportált!A3958),"")</f>
        <v/>
      </c>
    </row>
    <row r="3960" spans="1:1" x14ac:dyDescent="0.25">
      <c r="A3960" s="7" t="str">
        <f>IF(exportált!A3959&lt;&gt;"",IFERROR(LEFT(exportált!A3959,SEARCH("&lt;br/&gt;",exportált!A3959,1)-1),exportált!A3959),"")</f>
        <v/>
      </c>
    </row>
    <row r="3961" spans="1:1" x14ac:dyDescent="0.25">
      <c r="A3961" s="7" t="str">
        <f>IF(exportált!A3960&lt;&gt;"",IFERROR(LEFT(exportált!A3960,SEARCH("&lt;br/&gt;",exportált!A3960,1)-1),exportált!A3960),"")</f>
        <v/>
      </c>
    </row>
    <row r="3962" spans="1:1" x14ac:dyDescent="0.25">
      <c r="A3962" s="7" t="str">
        <f>IF(exportált!A3961&lt;&gt;"",IFERROR(LEFT(exportált!A3961,SEARCH("&lt;br/&gt;",exportált!A3961,1)-1),exportált!A3961),"")</f>
        <v/>
      </c>
    </row>
    <row r="3963" spans="1:1" x14ac:dyDescent="0.25">
      <c r="A3963" s="7" t="str">
        <f>IF(exportált!A3962&lt;&gt;"",IFERROR(LEFT(exportált!A3962,SEARCH("&lt;br/&gt;",exportált!A3962,1)-1),exportált!A3962),"")</f>
        <v/>
      </c>
    </row>
    <row r="3964" spans="1:1" x14ac:dyDescent="0.25">
      <c r="A3964" s="7" t="str">
        <f>IF(exportált!A3963&lt;&gt;"",IFERROR(LEFT(exportált!A3963,SEARCH("&lt;br/&gt;",exportált!A3963,1)-1),exportált!A3963),"")</f>
        <v/>
      </c>
    </row>
    <row r="3965" spans="1:1" x14ac:dyDescent="0.25">
      <c r="A3965" s="7" t="str">
        <f>IF(exportált!A3964&lt;&gt;"",IFERROR(LEFT(exportált!A3964,SEARCH("&lt;br/&gt;",exportált!A3964,1)-1),exportált!A3964),"")</f>
        <v/>
      </c>
    </row>
    <row r="3966" spans="1:1" x14ac:dyDescent="0.25">
      <c r="A3966" s="7" t="str">
        <f>IF(exportált!A3965&lt;&gt;"",IFERROR(LEFT(exportált!A3965,SEARCH("&lt;br/&gt;",exportált!A3965,1)-1),exportált!A3965),"")</f>
        <v/>
      </c>
    </row>
    <row r="3967" spans="1:1" x14ac:dyDescent="0.25">
      <c r="A3967" s="7" t="str">
        <f>IF(exportált!A3966&lt;&gt;"",IFERROR(LEFT(exportált!A3966,SEARCH("&lt;br/&gt;",exportált!A3966,1)-1),exportált!A3966),"")</f>
        <v/>
      </c>
    </row>
    <row r="3968" spans="1:1" x14ac:dyDescent="0.25">
      <c r="A3968" s="7" t="str">
        <f>IF(exportált!A3967&lt;&gt;"",IFERROR(LEFT(exportált!A3967,SEARCH("&lt;br/&gt;",exportált!A3967,1)-1),exportált!A3967),"")</f>
        <v/>
      </c>
    </row>
    <row r="3969" spans="1:1" x14ac:dyDescent="0.25">
      <c r="A3969" s="7" t="str">
        <f>IF(exportált!A3968&lt;&gt;"",IFERROR(LEFT(exportált!A3968,SEARCH("&lt;br/&gt;",exportált!A3968,1)-1),exportált!A3968),"")</f>
        <v/>
      </c>
    </row>
    <row r="3970" spans="1:1" x14ac:dyDescent="0.25">
      <c r="A3970" s="7" t="str">
        <f>IF(exportált!A3969&lt;&gt;"",IFERROR(LEFT(exportált!A3969,SEARCH("&lt;br/&gt;",exportált!A3969,1)-1),exportált!A3969),"")</f>
        <v/>
      </c>
    </row>
    <row r="3971" spans="1:1" x14ac:dyDescent="0.25">
      <c r="A3971" s="7" t="str">
        <f>IF(exportált!A3970&lt;&gt;"",IFERROR(LEFT(exportált!A3970,SEARCH("&lt;br/&gt;",exportált!A3970,1)-1),exportált!A3970),"")</f>
        <v/>
      </c>
    </row>
    <row r="3972" spans="1:1" x14ac:dyDescent="0.25">
      <c r="A3972" s="7" t="str">
        <f>IF(exportált!A3971&lt;&gt;"",IFERROR(LEFT(exportált!A3971,SEARCH("&lt;br/&gt;",exportált!A3971,1)-1),exportált!A3971),"")</f>
        <v/>
      </c>
    </row>
    <row r="3973" spans="1:1" x14ac:dyDescent="0.25">
      <c r="A3973" s="7" t="str">
        <f>IF(exportált!A3972&lt;&gt;"",IFERROR(LEFT(exportált!A3972,SEARCH("&lt;br/&gt;",exportált!A3972,1)-1),exportált!A3972),"")</f>
        <v/>
      </c>
    </row>
    <row r="3974" spans="1:1" x14ac:dyDescent="0.25">
      <c r="A3974" s="7" t="str">
        <f>IF(exportált!A3973&lt;&gt;"",IFERROR(LEFT(exportált!A3973,SEARCH("&lt;br/&gt;",exportált!A3973,1)-1),exportált!A3973),"")</f>
        <v/>
      </c>
    </row>
    <row r="3975" spans="1:1" x14ac:dyDescent="0.25">
      <c r="A3975" s="7" t="str">
        <f>IF(exportált!A3974&lt;&gt;"",IFERROR(LEFT(exportált!A3974,SEARCH("&lt;br/&gt;",exportált!A3974,1)-1),exportált!A3974),"")</f>
        <v/>
      </c>
    </row>
    <row r="3976" spans="1:1" x14ac:dyDescent="0.25">
      <c r="A3976" s="7" t="str">
        <f>IF(exportált!A3975&lt;&gt;"",IFERROR(LEFT(exportált!A3975,SEARCH("&lt;br/&gt;",exportált!A3975,1)-1),exportált!A3975),"")</f>
        <v/>
      </c>
    </row>
    <row r="3977" spans="1:1" x14ac:dyDescent="0.25">
      <c r="A3977" s="7" t="str">
        <f>IF(exportált!A3976&lt;&gt;"",IFERROR(LEFT(exportált!A3976,SEARCH("&lt;br/&gt;",exportált!A3976,1)-1),exportált!A3976),"")</f>
        <v/>
      </c>
    </row>
    <row r="3978" spans="1:1" x14ac:dyDescent="0.25">
      <c r="A3978" s="7" t="str">
        <f>IF(exportált!A3977&lt;&gt;"",IFERROR(LEFT(exportált!A3977,SEARCH("&lt;br/&gt;",exportált!A3977,1)-1),exportált!A3977),"")</f>
        <v/>
      </c>
    </row>
    <row r="3979" spans="1:1" x14ac:dyDescent="0.25">
      <c r="A3979" s="7" t="str">
        <f>IF(exportált!A3978&lt;&gt;"",IFERROR(LEFT(exportált!A3978,SEARCH("&lt;br/&gt;",exportált!A3978,1)-1),exportált!A3978),"")</f>
        <v/>
      </c>
    </row>
    <row r="3980" spans="1:1" x14ac:dyDescent="0.25">
      <c r="A3980" s="7" t="str">
        <f>IF(exportált!A3979&lt;&gt;"",IFERROR(LEFT(exportált!A3979,SEARCH("&lt;br/&gt;",exportált!A3979,1)-1),exportált!A3979),"")</f>
        <v/>
      </c>
    </row>
    <row r="3981" spans="1:1" x14ac:dyDescent="0.25">
      <c r="A3981" s="7" t="str">
        <f>IF(exportált!A3980&lt;&gt;"",IFERROR(LEFT(exportált!A3980,SEARCH("&lt;br/&gt;",exportált!A3980,1)-1),exportált!A3980),"")</f>
        <v/>
      </c>
    </row>
    <row r="3982" spans="1:1" x14ac:dyDescent="0.25">
      <c r="A3982" s="7" t="str">
        <f>IF(exportált!A3981&lt;&gt;"",IFERROR(LEFT(exportált!A3981,SEARCH("&lt;br/&gt;",exportált!A3981,1)-1),exportált!A3981),"")</f>
        <v/>
      </c>
    </row>
    <row r="3983" spans="1:1" x14ac:dyDescent="0.25">
      <c r="A3983" s="7" t="str">
        <f>IF(exportált!A3982&lt;&gt;"",IFERROR(LEFT(exportált!A3982,SEARCH("&lt;br/&gt;",exportált!A3982,1)-1),exportált!A3982),"")</f>
        <v/>
      </c>
    </row>
    <row r="3984" spans="1:1" x14ac:dyDescent="0.25">
      <c r="A3984" s="7" t="str">
        <f>IF(exportált!A3983&lt;&gt;"",IFERROR(LEFT(exportált!A3983,SEARCH("&lt;br/&gt;",exportált!A3983,1)-1),exportált!A3983),"")</f>
        <v/>
      </c>
    </row>
    <row r="3985" spans="1:1" x14ac:dyDescent="0.25">
      <c r="A3985" s="7" t="str">
        <f>IF(exportált!A3984&lt;&gt;"",IFERROR(LEFT(exportált!A3984,SEARCH("&lt;br/&gt;",exportált!A3984,1)-1),exportált!A3984),"")</f>
        <v/>
      </c>
    </row>
    <row r="3986" spans="1:1" x14ac:dyDescent="0.25">
      <c r="A3986" s="7" t="str">
        <f>IF(exportált!A3985&lt;&gt;"",IFERROR(LEFT(exportált!A3985,SEARCH("&lt;br/&gt;",exportált!A3985,1)-1),exportált!A3985),"")</f>
        <v/>
      </c>
    </row>
    <row r="3987" spans="1:1" x14ac:dyDescent="0.25">
      <c r="A3987" s="7" t="str">
        <f>IF(exportált!A3986&lt;&gt;"",IFERROR(LEFT(exportált!A3986,SEARCH("&lt;br/&gt;",exportált!A3986,1)-1),exportált!A3986),"")</f>
        <v/>
      </c>
    </row>
    <row r="3988" spans="1:1" x14ac:dyDescent="0.25">
      <c r="A3988" s="7" t="str">
        <f>IF(exportált!A3987&lt;&gt;"",IFERROR(LEFT(exportált!A3987,SEARCH("&lt;br/&gt;",exportált!A3987,1)-1),exportált!A3987),"")</f>
        <v/>
      </c>
    </row>
    <row r="3989" spans="1:1" x14ac:dyDescent="0.25">
      <c r="A3989" s="7" t="str">
        <f>IF(exportált!A3988&lt;&gt;"",IFERROR(LEFT(exportált!A3988,SEARCH("&lt;br/&gt;",exportált!A3988,1)-1),exportált!A3988),"")</f>
        <v/>
      </c>
    </row>
    <row r="3990" spans="1:1" x14ac:dyDescent="0.25">
      <c r="A3990" s="7" t="str">
        <f>IF(exportált!A3989&lt;&gt;"",IFERROR(LEFT(exportált!A3989,SEARCH("&lt;br/&gt;",exportált!A3989,1)-1),exportált!A3989),"")</f>
        <v/>
      </c>
    </row>
    <row r="3991" spans="1:1" x14ac:dyDescent="0.25">
      <c r="A3991" s="7" t="str">
        <f>IF(exportált!A3990&lt;&gt;"",IFERROR(LEFT(exportált!A3990,SEARCH("&lt;br/&gt;",exportált!A3990,1)-1),exportált!A3990),"")</f>
        <v/>
      </c>
    </row>
    <row r="3992" spans="1:1" x14ac:dyDescent="0.25">
      <c r="A3992" s="7" t="str">
        <f>IF(exportált!A3991&lt;&gt;"",IFERROR(LEFT(exportált!A3991,SEARCH("&lt;br/&gt;",exportált!A3991,1)-1),exportált!A3991),"")</f>
        <v/>
      </c>
    </row>
    <row r="3993" spans="1:1" x14ac:dyDescent="0.25">
      <c r="A3993" s="7" t="str">
        <f>IF(exportált!A3992&lt;&gt;"",IFERROR(LEFT(exportált!A3992,SEARCH("&lt;br/&gt;",exportált!A3992,1)-1),exportált!A3992),"")</f>
        <v/>
      </c>
    </row>
    <row r="3994" spans="1:1" x14ac:dyDescent="0.25">
      <c r="A3994" s="7" t="str">
        <f>IF(exportált!A3993&lt;&gt;"",IFERROR(LEFT(exportált!A3993,SEARCH("&lt;br/&gt;",exportált!A3993,1)-1),exportált!A3993),"")</f>
        <v/>
      </c>
    </row>
    <row r="3995" spans="1:1" x14ac:dyDescent="0.25">
      <c r="A3995" s="7" t="str">
        <f>IF(exportált!A3994&lt;&gt;"",IFERROR(LEFT(exportált!A3994,SEARCH("&lt;br/&gt;",exportált!A3994,1)-1),exportált!A3994),"")</f>
        <v/>
      </c>
    </row>
    <row r="3996" spans="1:1" x14ac:dyDescent="0.25">
      <c r="A3996" s="7" t="str">
        <f>IF(exportált!A3995&lt;&gt;"",IFERROR(LEFT(exportált!A3995,SEARCH("&lt;br/&gt;",exportált!A3995,1)-1),exportált!A3995),"")</f>
        <v/>
      </c>
    </row>
    <row r="3997" spans="1:1" x14ac:dyDescent="0.25">
      <c r="A3997" s="7" t="str">
        <f>IF(exportált!A3996&lt;&gt;"",IFERROR(LEFT(exportált!A3996,SEARCH("&lt;br/&gt;",exportált!A3996,1)-1),exportált!A3996),"")</f>
        <v/>
      </c>
    </row>
    <row r="3998" spans="1:1" x14ac:dyDescent="0.25">
      <c r="A3998" s="7" t="str">
        <f>IF(exportált!A3997&lt;&gt;"",IFERROR(LEFT(exportált!A3997,SEARCH("&lt;br/&gt;",exportált!A3997,1)-1),exportált!A3997),"")</f>
        <v/>
      </c>
    </row>
    <row r="3999" spans="1:1" x14ac:dyDescent="0.25">
      <c r="A3999" s="7" t="str">
        <f>IF(exportált!A3998&lt;&gt;"",IFERROR(LEFT(exportált!A3998,SEARCH("&lt;br/&gt;",exportált!A3998,1)-1),exportált!A3998),"")</f>
        <v/>
      </c>
    </row>
    <row r="4000" spans="1:1" x14ac:dyDescent="0.25">
      <c r="A4000" s="7" t="str">
        <f>IF(exportált!A3999&lt;&gt;"",IFERROR(LEFT(exportált!A3999,SEARCH("&lt;br/&gt;",exportált!A3999,1)-1),exportált!A3999),"")</f>
        <v/>
      </c>
    </row>
    <row r="4001" spans="1:1" x14ac:dyDescent="0.25">
      <c r="A4001" s="7" t="str">
        <f>IF(exportált!A4000&lt;&gt;"",IFERROR(LEFT(exportált!A4000,SEARCH("&lt;br/&gt;",exportált!A4000,1)-1),exportált!A4000),"")</f>
        <v/>
      </c>
    </row>
    <row r="4002" spans="1:1" x14ac:dyDescent="0.25">
      <c r="A4002" s="7" t="str">
        <f>IF(exportált!A4001&lt;&gt;"",IFERROR(LEFT(exportált!A4001,SEARCH("&lt;br/&gt;",exportált!A4001,1)-1),exportált!A4001),"")</f>
        <v/>
      </c>
    </row>
    <row r="4003" spans="1:1" x14ac:dyDescent="0.25">
      <c r="A4003" s="7" t="str">
        <f>IF(exportált!A4002&lt;&gt;"",IFERROR(LEFT(exportált!A4002,SEARCH("&lt;br/&gt;",exportált!A4002,1)-1),exportált!A4002),"")</f>
        <v/>
      </c>
    </row>
    <row r="4004" spans="1:1" x14ac:dyDescent="0.25">
      <c r="A4004" s="7" t="str">
        <f>IF(exportált!A4003&lt;&gt;"",IFERROR(LEFT(exportált!A4003,SEARCH("&lt;br/&gt;",exportált!A4003,1)-1),exportált!A4003),"")</f>
        <v/>
      </c>
    </row>
    <row r="4005" spans="1:1" x14ac:dyDescent="0.25">
      <c r="A4005" s="7" t="str">
        <f>IF(exportált!A4004&lt;&gt;"",IFERROR(LEFT(exportált!A4004,SEARCH("&lt;br/&gt;",exportált!A4004,1)-1),exportált!A4004),"")</f>
        <v/>
      </c>
    </row>
    <row r="4006" spans="1:1" x14ac:dyDescent="0.25">
      <c r="A4006" s="7" t="str">
        <f>IF(exportált!A4005&lt;&gt;"",IFERROR(LEFT(exportált!A4005,SEARCH("&lt;br/&gt;",exportált!A4005,1)-1),exportált!A4005),"")</f>
        <v/>
      </c>
    </row>
    <row r="4007" spans="1:1" x14ac:dyDescent="0.25">
      <c r="A4007" s="7" t="str">
        <f>IF(exportált!A4006&lt;&gt;"",IFERROR(LEFT(exportált!A4006,SEARCH("&lt;br/&gt;",exportált!A4006,1)-1),exportált!A4006),"")</f>
        <v/>
      </c>
    </row>
    <row r="4008" spans="1:1" x14ac:dyDescent="0.25">
      <c r="A4008" s="7" t="str">
        <f>IF(exportált!A4007&lt;&gt;"",IFERROR(LEFT(exportált!A4007,SEARCH("&lt;br/&gt;",exportált!A4007,1)-1),exportált!A4007),"")</f>
        <v/>
      </c>
    </row>
    <row r="4009" spans="1:1" x14ac:dyDescent="0.25">
      <c r="A4009" s="7" t="str">
        <f>IF(exportált!A4008&lt;&gt;"",IFERROR(LEFT(exportált!A4008,SEARCH("&lt;br/&gt;",exportált!A4008,1)-1),exportált!A4008),"")</f>
        <v/>
      </c>
    </row>
    <row r="4010" spans="1:1" x14ac:dyDescent="0.25">
      <c r="A4010" s="7" t="str">
        <f>IF(exportált!A4009&lt;&gt;"",IFERROR(LEFT(exportált!A4009,SEARCH("&lt;br/&gt;",exportált!A4009,1)-1),exportált!A4009),"")</f>
        <v/>
      </c>
    </row>
    <row r="4011" spans="1:1" x14ac:dyDescent="0.25">
      <c r="A4011" s="7" t="str">
        <f>IF(exportált!A4010&lt;&gt;"",IFERROR(LEFT(exportált!A4010,SEARCH("&lt;br/&gt;",exportált!A4010,1)-1),exportált!A4010),"")</f>
        <v/>
      </c>
    </row>
    <row r="4012" spans="1:1" x14ac:dyDescent="0.25">
      <c r="A4012" s="7" t="str">
        <f>IF(exportált!A4011&lt;&gt;"",IFERROR(LEFT(exportált!A4011,SEARCH("&lt;br/&gt;",exportált!A4011,1)-1),exportált!A4011),"")</f>
        <v/>
      </c>
    </row>
    <row r="4013" spans="1:1" x14ac:dyDescent="0.25">
      <c r="A4013" s="7" t="str">
        <f>IF(exportált!A4012&lt;&gt;"",IFERROR(LEFT(exportált!A4012,SEARCH("&lt;br/&gt;",exportált!A4012,1)-1),exportált!A4012),"")</f>
        <v/>
      </c>
    </row>
    <row r="4014" spans="1:1" x14ac:dyDescent="0.25">
      <c r="A4014" s="7" t="str">
        <f>IF(exportált!A4013&lt;&gt;"",IFERROR(LEFT(exportált!A4013,SEARCH("&lt;br/&gt;",exportált!A4013,1)-1),exportált!A4013),"")</f>
        <v/>
      </c>
    </row>
    <row r="4015" spans="1:1" x14ac:dyDescent="0.25">
      <c r="A4015" s="7" t="str">
        <f>IF(exportált!A4014&lt;&gt;"",IFERROR(LEFT(exportált!A4014,SEARCH("&lt;br/&gt;",exportált!A4014,1)-1),exportált!A4014),"")</f>
        <v/>
      </c>
    </row>
    <row r="4016" spans="1:1" x14ac:dyDescent="0.25">
      <c r="A4016" s="7" t="str">
        <f>IF(exportált!A4015&lt;&gt;"",IFERROR(LEFT(exportált!A4015,SEARCH("&lt;br/&gt;",exportált!A4015,1)-1),exportált!A4015),"")</f>
        <v/>
      </c>
    </row>
    <row r="4017" spans="1:1" x14ac:dyDescent="0.25">
      <c r="A4017" s="7" t="str">
        <f>IF(exportált!A4016&lt;&gt;"",IFERROR(LEFT(exportált!A4016,SEARCH("&lt;br/&gt;",exportált!A4016,1)-1),exportált!A4016),"")</f>
        <v/>
      </c>
    </row>
    <row r="4018" spans="1:1" x14ac:dyDescent="0.25">
      <c r="A4018" s="7" t="str">
        <f>IF(exportált!A4017&lt;&gt;"",IFERROR(LEFT(exportált!A4017,SEARCH("&lt;br/&gt;",exportált!A4017,1)-1),exportált!A4017),"")</f>
        <v/>
      </c>
    </row>
    <row r="4019" spans="1:1" x14ac:dyDescent="0.25">
      <c r="A4019" s="7" t="str">
        <f>IF(exportált!A4018&lt;&gt;"",IFERROR(LEFT(exportált!A4018,SEARCH("&lt;br/&gt;",exportált!A4018,1)-1),exportált!A4018),"")</f>
        <v/>
      </c>
    </row>
    <row r="4020" spans="1:1" x14ac:dyDescent="0.25">
      <c r="A4020" s="7" t="str">
        <f>IF(exportált!A4019&lt;&gt;"",IFERROR(LEFT(exportált!A4019,SEARCH("&lt;br/&gt;",exportált!A4019,1)-1),exportált!A4019),"")</f>
        <v/>
      </c>
    </row>
    <row r="4021" spans="1:1" x14ac:dyDescent="0.25">
      <c r="A4021" s="7" t="str">
        <f>IF(exportált!A4020&lt;&gt;"",IFERROR(LEFT(exportált!A4020,SEARCH("&lt;br/&gt;",exportált!A4020,1)-1),exportált!A4020),"")</f>
        <v/>
      </c>
    </row>
    <row r="4022" spans="1:1" x14ac:dyDescent="0.25">
      <c r="A4022" s="7" t="str">
        <f>IF(exportált!A4021&lt;&gt;"",IFERROR(LEFT(exportált!A4021,SEARCH("&lt;br/&gt;",exportált!A4021,1)-1),exportált!A4021),"")</f>
        <v/>
      </c>
    </row>
    <row r="4023" spans="1:1" x14ac:dyDescent="0.25">
      <c r="A4023" s="7" t="str">
        <f>IF(exportált!A4022&lt;&gt;"",IFERROR(LEFT(exportált!A4022,SEARCH("&lt;br/&gt;",exportált!A4022,1)-1),exportált!A4022),"")</f>
        <v/>
      </c>
    </row>
    <row r="4024" spans="1:1" x14ac:dyDescent="0.25">
      <c r="A4024" s="7" t="str">
        <f>IF(exportált!A4023&lt;&gt;"",IFERROR(LEFT(exportált!A4023,SEARCH("&lt;br/&gt;",exportált!A4023,1)-1),exportált!A4023),"")</f>
        <v/>
      </c>
    </row>
    <row r="4025" spans="1:1" x14ac:dyDescent="0.25">
      <c r="A4025" s="7" t="str">
        <f>IF(exportált!A4024&lt;&gt;"",IFERROR(LEFT(exportált!A4024,SEARCH("&lt;br/&gt;",exportált!A4024,1)-1),exportált!A4024),"")</f>
        <v/>
      </c>
    </row>
    <row r="4026" spans="1:1" x14ac:dyDescent="0.25">
      <c r="A4026" s="7" t="str">
        <f>IF(exportált!A4025&lt;&gt;"",IFERROR(LEFT(exportált!A4025,SEARCH("&lt;br/&gt;",exportált!A4025,1)-1),exportált!A4025),"")</f>
        <v/>
      </c>
    </row>
    <row r="4027" spans="1:1" x14ac:dyDescent="0.25">
      <c r="A4027" s="7" t="str">
        <f>IF(exportált!A4026&lt;&gt;"",IFERROR(LEFT(exportált!A4026,SEARCH("&lt;br/&gt;",exportált!A4026,1)-1),exportált!A4026),"")</f>
        <v/>
      </c>
    </row>
    <row r="4028" spans="1:1" x14ac:dyDescent="0.25">
      <c r="A4028" s="7" t="str">
        <f>IF(exportált!A4027&lt;&gt;"",IFERROR(LEFT(exportált!A4027,SEARCH("&lt;br/&gt;",exportált!A4027,1)-1),exportált!A4027),"")</f>
        <v/>
      </c>
    </row>
    <row r="4029" spans="1:1" x14ac:dyDescent="0.25">
      <c r="A4029" s="7" t="str">
        <f>IF(exportált!A4028&lt;&gt;"",IFERROR(LEFT(exportált!A4028,SEARCH("&lt;br/&gt;",exportált!A4028,1)-1),exportált!A4028),"")</f>
        <v/>
      </c>
    </row>
    <row r="4030" spans="1:1" x14ac:dyDescent="0.25">
      <c r="A4030" s="7" t="str">
        <f>IF(exportált!A4029&lt;&gt;"",IFERROR(LEFT(exportált!A4029,SEARCH("&lt;br/&gt;",exportált!A4029,1)-1),exportált!A4029),"")</f>
        <v/>
      </c>
    </row>
    <row r="4031" spans="1:1" x14ac:dyDescent="0.25">
      <c r="A4031" s="7" t="str">
        <f>IF(exportált!A4030&lt;&gt;"",IFERROR(LEFT(exportált!A4030,SEARCH("&lt;br/&gt;",exportált!A4030,1)-1),exportált!A4030),"")</f>
        <v/>
      </c>
    </row>
    <row r="4032" spans="1:1" x14ac:dyDescent="0.25">
      <c r="A4032" s="7" t="str">
        <f>IF(exportált!A4031&lt;&gt;"",IFERROR(LEFT(exportált!A4031,SEARCH("&lt;br/&gt;",exportált!A4031,1)-1),exportált!A4031),"")</f>
        <v/>
      </c>
    </row>
    <row r="4033" spans="1:1" x14ac:dyDescent="0.25">
      <c r="A4033" s="7" t="str">
        <f>IF(exportált!A4032&lt;&gt;"",IFERROR(LEFT(exportált!A4032,SEARCH("&lt;br/&gt;",exportált!A4032,1)-1),exportált!A4032),"")</f>
        <v/>
      </c>
    </row>
    <row r="4034" spans="1:1" x14ac:dyDescent="0.25">
      <c r="A4034" s="7" t="str">
        <f>IF(exportált!A4033&lt;&gt;"",IFERROR(LEFT(exportált!A4033,SEARCH("&lt;br/&gt;",exportált!A4033,1)-1),exportált!A4033),"")</f>
        <v/>
      </c>
    </row>
    <row r="4035" spans="1:1" x14ac:dyDescent="0.25">
      <c r="A4035" s="7" t="str">
        <f>IF(exportált!A4034&lt;&gt;"",IFERROR(LEFT(exportált!A4034,SEARCH("&lt;br/&gt;",exportált!A4034,1)-1),exportált!A4034),"")</f>
        <v/>
      </c>
    </row>
    <row r="4036" spans="1:1" x14ac:dyDescent="0.25">
      <c r="A4036" s="7" t="str">
        <f>IF(exportált!A4035&lt;&gt;"",IFERROR(LEFT(exportált!A4035,SEARCH("&lt;br/&gt;",exportált!A4035,1)-1),exportált!A4035),"")</f>
        <v/>
      </c>
    </row>
    <row r="4037" spans="1:1" x14ac:dyDescent="0.25">
      <c r="A4037" s="7" t="str">
        <f>IF(exportált!A4036&lt;&gt;"",IFERROR(LEFT(exportált!A4036,SEARCH("&lt;br/&gt;",exportált!A4036,1)-1),exportált!A4036),"")</f>
        <v/>
      </c>
    </row>
    <row r="4038" spans="1:1" x14ac:dyDescent="0.25">
      <c r="A4038" s="7" t="str">
        <f>IF(exportált!A4037&lt;&gt;"",IFERROR(LEFT(exportált!A4037,SEARCH("&lt;br/&gt;",exportált!A4037,1)-1),exportált!A4037),"")</f>
        <v/>
      </c>
    </row>
    <row r="4039" spans="1:1" x14ac:dyDescent="0.25">
      <c r="A4039" s="7" t="str">
        <f>IF(exportált!A4038&lt;&gt;"",IFERROR(LEFT(exportált!A4038,SEARCH("&lt;br/&gt;",exportált!A4038,1)-1),exportált!A4038),"")</f>
        <v/>
      </c>
    </row>
    <row r="4040" spans="1:1" x14ac:dyDescent="0.25">
      <c r="A4040" s="7" t="str">
        <f>IF(exportált!A4039&lt;&gt;"",IFERROR(LEFT(exportált!A4039,SEARCH("&lt;br/&gt;",exportált!A4039,1)-1),exportált!A4039),"")</f>
        <v/>
      </c>
    </row>
    <row r="4041" spans="1:1" x14ac:dyDescent="0.25">
      <c r="A4041" s="7" t="str">
        <f>IF(exportált!A4040&lt;&gt;"",IFERROR(LEFT(exportált!A4040,SEARCH("&lt;br/&gt;",exportált!A4040,1)-1),exportált!A4040),"")</f>
        <v/>
      </c>
    </row>
    <row r="4042" spans="1:1" x14ac:dyDescent="0.25">
      <c r="A4042" s="7" t="str">
        <f>IF(exportált!A4041&lt;&gt;"",IFERROR(LEFT(exportált!A4041,SEARCH("&lt;br/&gt;",exportált!A4041,1)-1),exportált!A4041),"")</f>
        <v/>
      </c>
    </row>
    <row r="4043" spans="1:1" x14ac:dyDescent="0.25">
      <c r="A4043" s="7" t="str">
        <f>IF(exportált!A4042&lt;&gt;"",IFERROR(LEFT(exportált!A4042,SEARCH("&lt;br/&gt;",exportált!A4042,1)-1),exportált!A4042),"")</f>
        <v/>
      </c>
    </row>
    <row r="4044" spans="1:1" x14ac:dyDescent="0.25">
      <c r="A4044" s="7" t="str">
        <f>IF(exportált!A4043&lt;&gt;"",IFERROR(LEFT(exportált!A4043,SEARCH("&lt;br/&gt;",exportált!A4043,1)-1),exportált!A4043),"")</f>
        <v/>
      </c>
    </row>
    <row r="4045" spans="1:1" x14ac:dyDescent="0.25">
      <c r="A4045" s="7" t="str">
        <f>IF(exportált!A4044&lt;&gt;"",IFERROR(LEFT(exportált!A4044,SEARCH("&lt;br/&gt;",exportált!A4044,1)-1),exportált!A4044),"")</f>
        <v/>
      </c>
    </row>
    <row r="4046" spans="1:1" x14ac:dyDescent="0.25">
      <c r="A4046" s="7" t="str">
        <f>IF(exportált!A4045&lt;&gt;"",IFERROR(LEFT(exportált!A4045,SEARCH("&lt;br/&gt;",exportált!A4045,1)-1),exportált!A4045),"")</f>
        <v/>
      </c>
    </row>
    <row r="4047" spans="1:1" x14ac:dyDescent="0.25">
      <c r="A4047" s="7" t="str">
        <f>IF(exportált!A4046&lt;&gt;"",IFERROR(LEFT(exportált!A4046,SEARCH("&lt;br/&gt;",exportált!A4046,1)-1),exportált!A4046),"")</f>
        <v/>
      </c>
    </row>
    <row r="4048" spans="1:1" x14ac:dyDescent="0.25">
      <c r="A4048" s="7" t="str">
        <f>IF(exportált!A4047&lt;&gt;"",IFERROR(LEFT(exportált!A4047,SEARCH("&lt;br/&gt;",exportált!A4047,1)-1),exportált!A4047),"")</f>
        <v/>
      </c>
    </row>
    <row r="4049" spans="1:1" x14ac:dyDescent="0.25">
      <c r="A4049" s="7" t="str">
        <f>IF(exportált!A4048&lt;&gt;"",IFERROR(LEFT(exportált!A4048,SEARCH("&lt;br/&gt;",exportált!A4048,1)-1),exportált!A4048),"")</f>
        <v/>
      </c>
    </row>
    <row r="4050" spans="1:1" x14ac:dyDescent="0.25">
      <c r="A4050" s="7" t="str">
        <f>IF(exportált!A4049&lt;&gt;"",IFERROR(LEFT(exportált!A4049,SEARCH("&lt;br/&gt;",exportált!A4049,1)-1),exportált!A4049),"")</f>
        <v/>
      </c>
    </row>
    <row r="4051" spans="1:1" x14ac:dyDescent="0.25">
      <c r="A4051" s="7" t="str">
        <f>IF(exportált!A4050&lt;&gt;"",IFERROR(LEFT(exportált!A4050,SEARCH("&lt;br/&gt;",exportált!A4050,1)-1),exportált!A4050),"")</f>
        <v/>
      </c>
    </row>
    <row r="4052" spans="1:1" x14ac:dyDescent="0.25">
      <c r="A4052" s="7" t="str">
        <f>IF(exportált!A4051&lt;&gt;"",IFERROR(LEFT(exportált!A4051,SEARCH("&lt;br/&gt;",exportált!A4051,1)-1),exportált!A4051),"")</f>
        <v/>
      </c>
    </row>
    <row r="4053" spans="1:1" x14ac:dyDescent="0.25">
      <c r="A4053" s="7" t="str">
        <f>IF(exportált!A4052&lt;&gt;"",IFERROR(LEFT(exportált!A4052,SEARCH("&lt;br/&gt;",exportált!A4052,1)-1),exportált!A4052),"")</f>
        <v/>
      </c>
    </row>
    <row r="4054" spans="1:1" x14ac:dyDescent="0.25">
      <c r="A4054" s="7" t="str">
        <f>IF(exportált!A4053&lt;&gt;"",IFERROR(LEFT(exportált!A4053,SEARCH("&lt;br/&gt;",exportált!A4053,1)-1),exportált!A4053),"")</f>
        <v/>
      </c>
    </row>
    <row r="4055" spans="1:1" x14ac:dyDescent="0.25">
      <c r="A4055" s="7" t="str">
        <f>IF(exportált!A4054&lt;&gt;"",IFERROR(LEFT(exportált!A4054,SEARCH("&lt;br/&gt;",exportált!A4054,1)-1),exportált!A4054),"")</f>
        <v/>
      </c>
    </row>
    <row r="4056" spans="1:1" x14ac:dyDescent="0.25">
      <c r="A4056" s="7" t="str">
        <f>IF(exportált!A4055&lt;&gt;"",IFERROR(LEFT(exportált!A4055,SEARCH("&lt;br/&gt;",exportált!A4055,1)-1),exportált!A4055),"")</f>
        <v/>
      </c>
    </row>
    <row r="4057" spans="1:1" x14ac:dyDescent="0.25">
      <c r="A4057" s="7" t="str">
        <f>IF(exportált!A4056&lt;&gt;"",IFERROR(LEFT(exportált!A4056,SEARCH("&lt;br/&gt;",exportált!A4056,1)-1),exportált!A4056),"")</f>
        <v/>
      </c>
    </row>
    <row r="4058" spans="1:1" x14ac:dyDescent="0.25">
      <c r="A4058" s="7" t="str">
        <f>IF(exportált!A4057&lt;&gt;"",IFERROR(LEFT(exportált!A4057,SEARCH("&lt;br/&gt;",exportált!A4057,1)-1),exportált!A4057),"")</f>
        <v/>
      </c>
    </row>
    <row r="4059" spans="1:1" x14ac:dyDescent="0.25">
      <c r="A4059" s="7" t="str">
        <f>IF(exportált!A4058&lt;&gt;"",IFERROR(LEFT(exportált!A4058,SEARCH("&lt;br/&gt;",exportált!A4058,1)-1),exportált!A4058),"")</f>
        <v/>
      </c>
    </row>
    <row r="4060" spans="1:1" x14ac:dyDescent="0.25">
      <c r="A4060" s="7" t="str">
        <f>IF(exportált!A4059&lt;&gt;"",IFERROR(LEFT(exportált!A4059,SEARCH("&lt;br/&gt;",exportált!A4059,1)-1),exportált!A4059),"")</f>
        <v/>
      </c>
    </row>
    <row r="4061" spans="1:1" x14ac:dyDescent="0.25">
      <c r="A4061" s="7" t="str">
        <f>IF(exportált!A4060&lt;&gt;"",IFERROR(LEFT(exportált!A4060,SEARCH("&lt;br/&gt;",exportált!A4060,1)-1),exportált!A4060),"")</f>
        <v/>
      </c>
    </row>
    <row r="4062" spans="1:1" x14ac:dyDescent="0.25">
      <c r="A4062" s="7" t="str">
        <f>IF(exportált!A4061&lt;&gt;"",IFERROR(LEFT(exportált!A4061,SEARCH("&lt;br/&gt;",exportált!A4061,1)-1),exportált!A4061),"")</f>
        <v/>
      </c>
    </row>
    <row r="4063" spans="1:1" x14ac:dyDescent="0.25">
      <c r="A4063" s="7" t="str">
        <f>IF(exportált!A4062&lt;&gt;"",IFERROR(LEFT(exportált!A4062,SEARCH("&lt;br/&gt;",exportált!A4062,1)-1),exportált!A4062),"")</f>
        <v/>
      </c>
    </row>
    <row r="4064" spans="1:1" x14ac:dyDescent="0.25">
      <c r="A4064" s="7" t="str">
        <f>IF(exportált!A4063&lt;&gt;"",IFERROR(LEFT(exportált!A4063,SEARCH("&lt;br/&gt;",exportált!A4063,1)-1),exportált!A4063),"")</f>
        <v/>
      </c>
    </row>
    <row r="4065" spans="1:1" x14ac:dyDescent="0.25">
      <c r="A4065" s="7" t="str">
        <f>IF(exportált!A4064&lt;&gt;"",IFERROR(LEFT(exportált!A4064,SEARCH("&lt;br/&gt;",exportált!A4064,1)-1),exportált!A4064),"")</f>
        <v/>
      </c>
    </row>
    <row r="4066" spans="1:1" x14ac:dyDescent="0.25">
      <c r="A4066" s="7" t="str">
        <f>IF(exportált!A4065&lt;&gt;"",IFERROR(LEFT(exportált!A4065,SEARCH("&lt;br/&gt;",exportált!A4065,1)-1),exportált!A4065),"")</f>
        <v/>
      </c>
    </row>
    <row r="4067" spans="1:1" x14ac:dyDescent="0.25">
      <c r="A4067" s="7" t="str">
        <f>IF(exportált!A4066&lt;&gt;"",IFERROR(LEFT(exportált!A4066,SEARCH("&lt;br/&gt;",exportált!A4066,1)-1),exportált!A4066),"")</f>
        <v/>
      </c>
    </row>
    <row r="4068" spans="1:1" x14ac:dyDescent="0.25">
      <c r="A4068" s="7" t="str">
        <f>IF(exportált!A4067&lt;&gt;"",IFERROR(LEFT(exportált!A4067,SEARCH("&lt;br/&gt;",exportált!A4067,1)-1),exportált!A4067),"")</f>
        <v/>
      </c>
    </row>
    <row r="4069" spans="1:1" x14ac:dyDescent="0.25">
      <c r="A4069" s="7" t="str">
        <f>IF(exportált!A4068&lt;&gt;"",IFERROR(LEFT(exportált!A4068,SEARCH("&lt;br/&gt;",exportált!A4068,1)-1),exportált!A4068),"")</f>
        <v/>
      </c>
    </row>
    <row r="4070" spans="1:1" x14ac:dyDescent="0.25">
      <c r="A4070" s="7" t="str">
        <f>IF(exportált!A4069&lt;&gt;"",IFERROR(LEFT(exportált!A4069,SEARCH("&lt;br/&gt;",exportált!A4069,1)-1),exportált!A4069),"")</f>
        <v/>
      </c>
    </row>
    <row r="4071" spans="1:1" x14ac:dyDescent="0.25">
      <c r="A4071" s="7" t="str">
        <f>IF(exportált!A4070&lt;&gt;"",IFERROR(LEFT(exportált!A4070,SEARCH("&lt;br/&gt;",exportált!A4070,1)-1),exportált!A4070),"")</f>
        <v/>
      </c>
    </row>
    <row r="4072" spans="1:1" x14ac:dyDescent="0.25">
      <c r="A4072" s="7" t="str">
        <f>IF(exportált!A4071&lt;&gt;"",IFERROR(LEFT(exportált!A4071,SEARCH("&lt;br/&gt;",exportált!A4071,1)-1),exportált!A4071),"")</f>
        <v/>
      </c>
    </row>
    <row r="4073" spans="1:1" x14ac:dyDescent="0.25">
      <c r="A4073" s="7" t="str">
        <f>IF(exportált!A4072&lt;&gt;"",IFERROR(LEFT(exportált!A4072,SEARCH("&lt;br/&gt;",exportált!A4072,1)-1),exportált!A4072),"")</f>
        <v/>
      </c>
    </row>
    <row r="4074" spans="1:1" x14ac:dyDescent="0.25">
      <c r="A4074" s="7" t="str">
        <f>IF(exportált!A4073&lt;&gt;"",IFERROR(LEFT(exportált!A4073,SEARCH("&lt;br/&gt;",exportált!A4073,1)-1),exportált!A4073),"")</f>
        <v/>
      </c>
    </row>
    <row r="4075" spans="1:1" x14ac:dyDescent="0.25">
      <c r="A4075" s="7" t="str">
        <f>IF(exportált!A4074&lt;&gt;"",IFERROR(LEFT(exportált!A4074,SEARCH("&lt;br/&gt;",exportált!A4074,1)-1),exportált!A4074),"")</f>
        <v/>
      </c>
    </row>
    <row r="4076" spans="1:1" x14ac:dyDescent="0.25">
      <c r="A4076" s="7" t="str">
        <f>IF(exportált!A4075&lt;&gt;"",IFERROR(LEFT(exportált!A4075,SEARCH("&lt;br/&gt;",exportált!A4075,1)-1),exportált!A4075),"")</f>
        <v/>
      </c>
    </row>
    <row r="4077" spans="1:1" x14ac:dyDescent="0.25">
      <c r="A4077" s="7" t="str">
        <f>IF(exportált!A4076&lt;&gt;"",IFERROR(LEFT(exportált!A4076,SEARCH("&lt;br/&gt;",exportált!A4076,1)-1),exportált!A4076),"")</f>
        <v/>
      </c>
    </row>
    <row r="4078" spans="1:1" x14ac:dyDescent="0.25">
      <c r="A4078" s="7" t="str">
        <f>IF(exportált!A4077&lt;&gt;"",IFERROR(LEFT(exportált!A4077,SEARCH("&lt;br/&gt;",exportált!A4077,1)-1),exportált!A4077),"")</f>
        <v/>
      </c>
    </row>
    <row r="4079" spans="1:1" x14ac:dyDescent="0.25">
      <c r="A4079" s="7" t="str">
        <f>IF(exportált!A4078&lt;&gt;"",IFERROR(LEFT(exportált!A4078,SEARCH("&lt;br/&gt;",exportált!A4078,1)-1),exportált!A4078),"")</f>
        <v/>
      </c>
    </row>
    <row r="4080" spans="1:1" x14ac:dyDescent="0.25">
      <c r="A4080" s="7" t="str">
        <f>IF(exportált!A4079&lt;&gt;"",IFERROR(LEFT(exportált!A4079,SEARCH("&lt;br/&gt;",exportált!A4079,1)-1),exportált!A4079),"")</f>
        <v/>
      </c>
    </row>
    <row r="4081" spans="1:1" x14ac:dyDescent="0.25">
      <c r="A4081" s="7" t="str">
        <f>IF(exportált!A4080&lt;&gt;"",IFERROR(LEFT(exportált!A4080,SEARCH("&lt;br/&gt;",exportált!A4080,1)-1),exportált!A4080),"")</f>
        <v/>
      </c>
    </row>
    <row r="4082" spans="1:1" x14ac:dyDescent="0.25">
      <c r="A4082" s="7" t="str">
        <f>IF(exportált!A4081&lt;&gt;"",IFERROR(LEFT(exportált!A4081,SEARCH("&lt;br/&gt;",exportált!A4081,1)-1),exportált!A4081),"")</f>
        <v/>
      </c>
    </row>
    <row r="4083" spans="1:1" x14ac:dyDescent="0.25">
      <c r="A4083" s="7" t="str">
        <f>IF(exportált!A4082&lt;&gt;"",IFERROR(LEFT(exportált!A4082,SEARCH("&lt;br/&gt;",exportált!A4082,1)-1),exportált!A4082),"")</f>
        <v/>
      </c>
    </row>
    <row r="4084" spans="1:1" x14ac:dyDescent="0.25">
      <c r="A4084" s="7" t="str">
        <f>IF(exportált!A4083&lt;&gt;"",IFERROR(LEFT(exportált!A4083,SEARCH("&lt;br/&gt;",exportált!A4083,1)-1),exportált!A4083),"")</f>
        <v/>
      </c>
    </row>
    <row r="4085" spans="1:1" x14ac:dyDescent="0.25">
      <c r="A4085" s="7" t="str">
        <f>IF(exportált!A4084&lt;&gt;"",IFERROR(LEFT(exportált!A4084,SEARCH("&lt;br/&gt;",exportált!A4084,1)-1),exportált!A4084),"")</f>
        <v/>
      </c>
    </row>
    <row r="4086" spans="1:1" x14ac:dyDescent="0.25">
      <c r="A4086" s="7" t="str">
        <f>IF(exportált!A4085&lt;&gt;"",IFERROR(LEFT(exportált!A4085,SEARCH("&lt;br/&gt;",exportált!A4085,1)-1),exportált!A4085),"")</f>
        <v/>
      </c>
    </row>
    <row r="4087" spans="1:1" x14ac:dyDescent="0.25">
      <c r="A4087" s="7" t="str">
        <f>IF(exportált!A4086&lt;&gt;"",IFERROR(LEFT(exportált!A4086,SEARCH("&lt;br/&gt;",exportált!A4086,1)-1),exportált!A4086),"")</f>
        <v/>
      </c>
    </row>
    <row r="4088" spans="1:1" x14ac:dyDescent="0.25">
      <c r="A4088" s="7" t="str">
        <f>IF(exportált!A4087&lt;&gt;"",IFERROR(LEFT(exportált!A4087,SEARCH("&lt;br/&gt;",exportált!A4087,1)-1),exportált!A4087),"")</f>
        <v/>
      </c>
    </row>
    <row r="4089" spans="1:1" x14ac:dyDescent="0.25">
      <c r="A4089" s="7" t="str">
        <f>IF(exportált!A4088&lt;&gt;"",IFERROR(LEFT(exportált!A4088,SEARCH("&lt;br/&gt;",exportált!A4088,1)-1),exportált!A4088),"")</f>
        <v/>
      </c>
    </row>
    <row r="4090" spans="1:1" x14ac:dyDescent="0.25">
      <c r="A4090" s="7" t="str">
        <f>IF(exportált!A4089&lt;&gt;"",IFERROR(LEFT(exportált!A4089,SEARCH("&lt;br/&gt;",exportált!A4089,1)-1),exportált!A4089),"")</f>
        <v/>
      </c>
    </row>
    <row r="4091" spans="1:1" x14ac:dyDescent="0.25">
      <c r="A4091" s="7" t="str">
        <f>IF(exportált!A4090&lt;&gt;"",IFERROR(LEFT(exportált!A4090,SEARCH("&lt;br/&gt;",exportált!A4090,1)-1),exportált!A4090),"")</f>
        <v/>
      </c>
    </row>
    <row r="4092" spans="1:1" x14ac:dyDescent="0.25">
      <c r="A4092" s="7" t="str">
        <f>IF(exportált!A4091&lt;&gt;"",IFERROR(LEFT(exportált!A4091,SEARCH("&lt;br/&gt;",exportált!A4091,1)-1),exportált!A4091),"")</f>
        <v/>
      </c>
    </row>
    <row r="4093" spans="1:1" x14ac:dyDescent="0.25">
      <c r="A4093" s="7" t="str">
        <f>IF(exportált!A4092&lt;&gt;"",IFERROR(LEFT(exportált!A4092,SEARCH("&lt;br/&gt;",exportált!A4092,1)-1),exportált!A4092),"")</f>
        <v/>
      </c>
    </row>
    <row r="4094" spans="1:1" x14ac:dyDescent="0.25">
      <c r="A4094" s="7" t="str">
        <f>IF(exportált!A4093&lt;&gt;"",IFERROR(LEFT(exportált!A4093,SEARCH("&lt;br/&gt;",exportált!A4093,1)-1),exportált!A4093),"")</f>
        <v/>
      </c>
    </row>
    <row r="4095" spans="1:1" x14ac:dyDescent="0.25">
      <c r="A4095" s="7" t="str">
        <f>IF(exportált!A4094&lt;&gt;"",IFERROR(LEFT(exportált!A4094,SEARCH("&lt;br/&gt;",exportált!A4094,1)-1),exportált!A4094),"")</f>
        <v/>
      </c>
    </row>
    <row r="4096" spans="1:1" x14ac:dyDescent="0.25">
      <c r="A4096" s="7" t="str">
        <f>IF(exportált!A4095&lt;&gt;"",IFERROR(LEFT(exportált!A4095,SEARCH("&lt;br/&gt;",exportált!A4095,1)-1),exportált!A4095),"")</f>
        <v/>
      </c>
    </row>
    <row r="4097" spans="1:1" x14ac:dyDescent="0.25">
      <c r="A4097" s="7" t="str">
        <f>IF(exportált!A4096&lt;&gt;"",IFERROR(LEFT(exportált!A4096,SEARCH("&lt;br/&gt;",exportált!A4096,1)-1),exportált!A4096),"")</f>
        <v/>
      </c>
    </row>
    <row r="4098" spans="1:1" x14ac:dyDescent="0.25">
      <c r="A4098" s="7" t="str">
        <f>IF(exportált!A4097&lt;&gt;"",IFERROR(LEFT(exportált!A4097,SEARCH("&lt;br/&gt;",exportált!A4097,1)-1),exportált!A4097),"")</f>
        <v/>
      </c>
    </row>
    <row r="4099" spans="1:1" x14ac:dyDescent="0.25">
      <c r="A4099" s="7" t="str">
        <f>IF(exportált!A4098&lt;&gt;"",IFERROR(LEFT(exportált!A4098,SEARCH("&lt;br/&gt;",exportált!A4098,1)-1),exportált!A4098),"")</f>
        <v/>
      </c>
    </row>
    <row r="4100" spans="1:1" x14ac:dyDescent="0.25">
      <c r="A4100" s="7" t="str">
        <f>IF(exportált!A4099&lt;&gt;"",IFERROR(LEFT(exportált!A4099,SEARCH("&lt;br/&gt;",exportált!A4099,1)-1),exportált!A4099),"")</f>
        <v/>
      </c>
    </row>
    <row r="4101" spans="1:1" x14ac:dyDescent="0.25">
      <c r="A4101" s="7" t="str">
        <f>IF(exportált!A4100&lt;&gt;"",IFERROR(LEFT(exportált!A4100,SEARCH("&lt;br/&gt;",exportált!A4100,1)-1),exportált!A4100),"")</f>
        <v/>
      </c>
    </row>
    <row r="4102" spans="1:1" x14ac:dyDescent="0.25">
      <c r="A4102" s="7" t="str">
        <f>IF(exportált!A4101&lt;&gt;"",IFERROR(LEFT(exportált!A4101,SEARCH("&lt;br/&gt;",exportált!A4101,1)-1),exportált!A4101),"")</f>
        <v/>
      </c>
    </row>
    <row r="4103" spans="1:1" x14ac:dyDescent="0.25">
      <c r="A4103" s="7" t="str">
        <f>IF(exportált!A4102&lt;&gt;"",IFERROR(LEFT(exportált!A4102,SEARCH("&lt;br/&gt;",exportált!A4102,1)-1),exportált!A4102),"")</f>
        <v/>
      </c>
    </row>
    <row r="4104" spans="1:1" x14ac:dyDescent="0.25">
      <c r="A4104" s="7" t="str">
        <f>IF(exportált!A4103&lt;&gt;"",IFERROR(LEFT(exportált!A4103,SEARCH("&lt;br/&gt;",exportált!A4103,1)-1),exportált!A4103),"")</f>
        <v/>
      </c>
    </row>
    <row r="4105" spans="1:1" x14ac:dyDescent="0.25">
      <c r="A4105" s="7" t="str">
        <f>IF(exportált!A4104&lt;&gt;"",IFERROR(LEFT(exportált!A4104,SEARCH("&lt;br/&gt;",exportált!A4104,1)-1),exportált!A4104),"")</f>
        <v/>
      </c>
    </row>
    <row r="4106" spans="1:1" x14ac:dyDescent="0.25">
      <c r="A4106" s="7" t="str">
        <f>IF(exportált!A4105&lt;&gt;"",IFERROR(LEFT(exportált!A4105,SEARCH("&lt;br/&gt;",exportált!A4105,1)-1),exportált!A4105),"")</f>
        <v/>
      </c>
    </row>
    <row r="4107" spans="1:1" x14ac:dyDescent="0.25">
      <c r="A4107" s="7" t="str">
        <f>IF(exportált!A4106&lt;&gt;"",IFERROR(LEFT(exportált!A4106,SEARCH("&lt;br/&gt;",exportált!A4106,1)-1),exportált!A4106),"")</f>
        <v/>
      </c>
    </row>
    <row r="4108" spans="1:1" x14ac:dyDescent="0.25">
      <c r="A4108" s="7" t="str">
        <f>IF(exportált!A4107&lt;&gt;"",IFERROR(LEFT(exportált!A4107,SEARCH("&lt;br/&gt;",exportált!A4107,1)-1),exportált!A4107),"")</f>
        <v/>
      </c>
    </row>
    <row r="4109" spans="1:1" x14ac:dyDescent="0.25">
      <c r="A4109" s="7" t="str">
        <f>IF(exportált!A4108&lt;&gt;"",IFERROR(LEFT(exportált!A4108,SEARCH("&lt;br/&gt;",exportált!A4108,1)-1),exportált!A4108),"")</f>
        <v/>
      </c>
    </row>
    <row r="4110" spans="1:1" x14ac:dyDescent="0.25">
      <c r="A4110" s="7" t="str">
        <f>IF(exportált!A4109&lt;&gt;"",IFERROR(LEFT(exportált!A4109,SEARCH("&lt;br/&gt;",exportált!A4109,1)-1),exportált!A4109),"")</f>
        <v/>
      </c>
    </row>
    <row r="4111" spans="1:1" x14ac:dyDescent="0.25">
      <c r="A4111" s="7" t="str">
        <f>IF(exportált!A4110&lt;&gt;"",IFERROR(LEFT(exportált!A4110,SEARCH("&lt;br/&gt;",exportált!A4110,1)-1),exportált!A4110),"")</f>
        <v/>
      </c>
    </row>
    <row r="4112" spans="1:1" x14ac:dyDescent="0.25">
      <c r="A4112" s="7" t="str">
        <f>IF(exportált!A4111&lt;&gt;"",IFERROR(LEFT(exportált!A4111,SEARCH("&lt;br/&gt;",exportált!A4111,1)-1),exportált!A4111),"")</f>
        <v/>
      </c>
    </row>
    <row r="4113" spans="1:1" x14ac:dyDescent="0.25">
      <c r="A4113" s="7" t="str">
        <f>IF(exportált!A4112&lt;&gt;"",IFERROR(LEFT(exportált!A4112,SEARCH("&lt;br/&gt;",exportált!A4112,1)-1),exportált!A4112),"")</f>
        <v/>
      </c>
    </row>
    <row r="4114" spans="1:1" x14ac:dyDescent="0.25">
      <c r="A4114" s="7" t="str">
        <f>IF(exportált!A4113&lt;&gt;"",IFERROR(LEFT(exportált!A4113,SEARCH("&lt;br/&gt;",exportált!A4113,1)-1),exportált!A4113),"")</f>
        <v/>
      </c>
    </row>
    <row r="4115" spans="1:1" x14ac:dyDescent="0.25">
      <c r="A4115" s="7" t="str">
        <f>IF(exportált!A4114&lt;&gt;"",IFERROR(LEFT(exportált!A4114,SEARCH("&lt;br/&gt;",exportált!A4114,1)-1),exportált!A4114),"")</f>
        <v/>
      </c>
    </row>
    <row r="4116" spans="1:1" x14ac:dyDescent="0.25">
      <c r="A4116" s="7" t="str">
        <f>IF(exportált!A4115&lt;&gt;"",IFERROR(LEFT(exportált!A4115,SEARCH("&lt;br/&gt;",exportált!A4115,1)-1),exportált!A4115),"")</f>
        <v/>
      </c>
    </row>
    <row r="4117" spans="1:1" x14ac:dyDescent="0.25">
      <c r="A4117" s="7" t="str">
        <f>IF(exportált!A4116&lt;&gt;"",IFERROR(LEFT(exportált!A4116,SEARCH("&lt;br/&gt;",exportált!A4116,1)-1),exportált!A4116),"")</f>
        <v/>
      </c>
    </row>
    <row r="4118" spans="1:1" x14ac:dyDescent="0.25">
      <c r="A4118" s="7" t="str">
        <f>IF(exportált!A4117&lt;&gt;"",IFERROR(LEFT(exportált!A4117,SEARCH("&lt;br/&gt;",exportált!A4117,1)-1),exportált!A4117),"")</f>
        <v/>
      </c>
    </row>
    <row r="4119" spans="1:1" x14ac:dyDescent="0.25">
      <c r="A4119" s="7" t="str">
        <f>IF(exportált!A4118&lt;&gt;"",IFERROR(LEFT(exportált!A4118,SEARCH("&lt;br/&gt;",exportált!A4118,1)-1),exportált!A4118),"")</f>
        <v/>
      </c>
    </row>
    <row r="4120" spans="1:1" x14ac:dyDescent="0.25">
      <c r="A4120" s="7" t="str">
        <f>IF(exportált!A4119&lt;&gt;"",IFERROR(LEFT(exportált!A4119,SEARCH("&lt;br/&gt;",exportált!A4119,1)-1),exportált!A4119),"")</f>
        <v/>
      </c>
    </row>
    <row r="4121" spans="1:1" x14ac:dyDescent="0.25">
      <c r="A4121" s="7" t="str">
        <f>IF(exportált!A4120&lt;&gt;"",IFERROR(LEFT(exportált!A4120,SEARCH("&lt;br/&gt;",exportált!A4120,1)-1),exportált!A4120),"")</f>
        <v/>
      </c>
    </row>
    <row r="4122" spans="1:1" x14ac:dyDescent="0.25">
      <c r="A4122" s="7" t="str">
        <f>IF(exportált!A4121&lt;&gt;"",IFERROR(LEFT(exportált!A4121,SEARCH("&lt;br/&gt;",exportált!A4121,1)-1),exportált!A4121),"")</f>
        <v/>
      </c>
    </row>
    <row r="4123" spans="1:1" x14ac:dyDescent="0.25">
      <c r="A4123" s="7" t="str">
        <f>IF(exportált!A4122&lt;&gt;"",IFERROR(LEFT(exportált!A4122,SEARCH("&lt;br/&gt;",exportált!A4122,1)-1),exportált!A4122),"")</f>
        <v/>
      </c>
    </row>
    <row r="4124" spans="1:1" x14ac:dyDescent="0.25">
      <c r="A4124" s="7" t="str">
        <f>IF(exportált!A4123&lt;&gt;"",IFERROR(LEFT(exportált!A4123,SEARCH("&lt;br/&gt;",exportált!A4123,1)-1),exportált!A4123),"")</f>
        <v/>
      </c>
    </row>
    <row r="4125" spans="1:1" x14ac:dyDescent="0.25">
      <c r="A4125" s="7" t="str">
        <f>IF(exportált!A4124&lt;&gt;"",IFERROR(LEFT(exportált!A4124,SEARCH("&lt;br/&gt;",exportált!A4124,1)-1),exportált!A4124),"")</f>
        <v/>
      </c>
    </row>
    <row r="4126" spans="1:1" x14ac:dyDescent="0.25">
      <c r="A4126" s="7" t="str">
        <f>IF(exportált!A4125&lt;&gt;"",IFERROR(LEFT(exportált!A4125,SEARCH("&lt;br/&gt;",exportált!A4125,1)-1),exportált!A4125),"")</f>
        <v/>
      </c>
    </row>
    <row r="4127" spans="1:1" x14ac:dyDescent="0.25">
      <c r="A4127" s="7" t="str">
        <f>IF(exportált!A4126&lt;&gt;"",IFERROR(LEFT(exportált!A4126,SEARCH("&lt;br/&gt;",exportált!A4126,1)-1),exportált!A4126),"")</f>
        <v/>
      </c>
    </row>
    <row r="4128" spans="1:1" x14ac:dyDescent="0.25">
      <c r="A4128" s="7" t="str">
        <f>IF(exportált!A4127&lt;&gt;"",IFERROR(LEFT(exportált!A4127,SEARCH("&lt;br/&gt;",exportált!A4127,1)-1),exportált!A4127),"")</f>
        <v/>
      </c>
    </row>
    <row r="4129" spans="1:1" x14ac:dyDescent="0.25">
      <c r="A4129" s="7" t="str">
        <f>IF(exportált!A4128&lt;&gt;"",IFERROR(LEFT(exportált!A4128,SEARCH("&lt;br/&gt;",exportált!A4128,1)-1),exportált!A4128),"")</f>
        <v/>
      </c>
    </row>
    <row r="4130" spans="1:1" x14ac:dyDescent="0.25">
      <c r="A4130" s="7" t="str">
        <f>IF(exportált!A4129&lt;&gt;"",IFERROR(LEFT(exportált!A4129,SEARCH("&lt;br/&gt;",exportált!A4129,1)-1),exportált!A4129),"")</f>
        <v/>
      </c>
    </row>
    <row r="4131" spans="1:1" x14ac:dyDescent="0.25">
      <c r="A4131" s="7" t="str">
        <f>IF(exportált!A4130&lt;&gt;"",IFERROR(LEFT(exportált!A4130,SEARCH("&lt;br/&gt;",exportált!A4130,1)-1),exportált!A4130),"")</f>
        <v/>
      </c>
    </row>
    <row r="4132" spans="1:1" x14ac:dyDescent="0.25">
      <c r="A4132" s="7" t="str">
        <f>IF(exportált!A4131&lt;&gt;"",IFERROR(LEFT(exportált!A4131,SEARCH("&lt;br/&gt;",exportált!A4131,1)-1),exportált!A4131),"")</f>
        <v/>
      </c>
    </row>
    <row r="4133" spans="1:1" x14ac:dyDescent="0.25">
      <c r="A4133" s="7" t="str">
        <f>IF(exportált!A4132&lt;&gt;"",IFERROR(LEFT(exportált!A4132,SEARCH("&lt;br/&gt;",exportált!A4132,1)-1),exportált!A4132),"")</f>
        <v/>
      </c>
    </row>
    <row r="4134" spans="1:1" x14ac:dyDescent="0.25">
      <c r="A4134" s="7" t="str">
        <f>IF(exportált!A4133&lt;&gt;"",IFERROR(LEFT(exportált!A4133,SEARCH("&lt;br/&gt;",exportált!A4133,1)-1),exportált!A4133),"")</f>
        <v/>
      </c>
    </row>
    <row r="4135" spans="1:1" x14ac:dyDescent="0.25">
      <c r="A4135" s="7" t="str">
        <f>IF(exportált!A4134&lt;&gt;"",IFERROR(LEFT(exportált!A4134,SEARCH("&lt;br/&gt;",exportált!A4134,1)-1),exportált!A4134),"")</f>
        <v/>
      </c>
    </row>
    <row r="4136" spans="1:1" x14ac:dyDescent="0.25">
      <c r="A4136" s="7" t="str">
        <f>IF(exportált!A4135&lt;&gt;"",IFERROR(LEFT(exportált!A4135,SEARCH("&lt;br/&gt;",exportált!A4135,1)-1),exportált!A4135),"")</f>
        <v/>
      </c>
    </row>
    <row r="4137" spans="1:1" x14ac:dyDescent="0.25">
      <c r="A4137" s="7" t="str">
        <f>IF(exportált!A4136&lt;&gt;"",IFERROR(LEFT(exportált!A4136,SEARCH("&lt;br/&gt;",exportált!A4136,1)-1),exportált!A4136),"")</f>
        <v/>
      </c>
    </row>
    <row r="4138" spans="1:1" x14ac:dyDescent="0.25">
      <c r="A4138" s="7" t="str">
        <f>IF(exportált!A4137&lt;&gt;"",IFERROR(LEFT(exportált!A4137,SEARCH("&lt;br/&gt;",exportált!A4137,1)-1),exportált!A4137),"")</f>
        <v/>
      </c>
    </row>
    <row r="4139" spans="1:1" x14ac:dyDescent="0.25">
      <c r="A4139" s="7" t="str">
        <f>IF(exportált!A4138&lt;&gt;"",IFERROR(LEFT(exportált!A4138,SEARCH("&lt;br/&gt;",exportált!A4138,1)-1),exportált!A4138),"")</f>
        <v/>
      </c>
    </row>
    <row r="4140" spans="1:1" x14ac:dyDescent="0.25">
      <c r="A4140" s="7" t="str">
        <f>IF(exportált!A4139&lt;&gt;"",IFERROR(LEFT(exportált!A4139,SEARCH("&lt;br/&gt;",exportált!A4139,1)-1),exportált!A4139),"")</f>
        <v/>
      </c>
    </row>
    <row r="4141" spans="1:1" x14ac:dyDescent="0.25">
      <c r="A4141" s="7" t="str">
        <f>IF(exportált!A4140&lt;&gt;"",IFERROR(LEFT(exportált!A4140,SEARCH("&lt;br/&gt;",exportált!A4140,1)-1),exportált!A4140),"")</f>
        <v/>
      </c>
    </row>
    <row r="4142" spans="1:1" x14ac:dyDescent="0.25">
      <c r="A4142" s="7" t="str">
        <f>IF(exportált!A4141&lt;&gt;"",IFERROR(LEFT(exportált!A4141,SEARCH("&lt;br/&gt;",exportált!A4141,1)-1),exportált!A4141),"")</f>
        <v/>
      </c>
    </row>
    <row r="4143" spans="1:1" x14ac:dyDescent="0.25">
      <c r="A4143" s="7" t="str">
        <f>IF(exportált!A4142&lt;&gt;"",IFERROR(LEFT(exportált!A4142,SEARCH("&lt;br/&gt;",exportált!A4142,1)-1),exportált!A4142),"")</f>
        <v/>
      </c>
    </row>
    <row r="4144" spans="1:1" x14ac:dyDescent="0.25">
      <c r="A4144" s="7" t="str">
        <f>IF(exportált!A4143&lt;&gt;"",IFERROR(LEFT(exportált!A4143,SEARCH("&lt;br/&gt;",exportált!A4143,1)-1),exportált!A4143),"")</f>
        <v/>
      </c>
    </row>
    <row r="4145" spans="1:1" x14ac:dyDescent="0.25">
      <c r="A4145" s="7" t="str">
        <f>IF(exportált!A4144&lt;&gt;"",IFERROR(LEFT(exportált!A4144,SEARCH("&lt;br/&gt;",exportált!A4144,1)-1),exportált!A4144),"")</f>
        <v/>
      </c>
    </row>
    <row r="4146" spans="1:1" x14ac:dyDescent="0.25">
      <c r="A4146" s="7" t="str">
        <f>IF(exportált!A4145&lt;&gt;"",IFERROR(LEFT(exportált!A4145,SEARCH("&lt;br/&gt;",exportált!A4145,1)-1),exportált!A4145),"")</f>
        <v/>
      </c>
    </row>
    <row r="4147" spans="1:1" x14ac:dyDescent="0.25">
      <c r="A4147" s="7" t="str">
        <f>IF(exportált!A4146&lt;&gt;"",IFERROR(LEFT(exportált!A4146,SEARCH("&lt;br/&gt;",exportált!A4146,1)-1),exportált!A4146),"")</f>
        <v/>
      </c>
    </row>
    <row r="4148" spans="1:1" x14ac:dyDescent="0.25">
      <c r="A4148" s="7" t="str">
        <f>IF(exportált!A4147&lt;&gt;"",IFERROR(LEFT(exportált!A4147,SEARCH("&lt;br/&gt;",exportált!A4147,1)-1),exportált!A4147),"")</f>
        <v/>
      </c>
    </row>
    <row r="4149" spans="1:1" x14ac:dyDescent="0.25">
      <c r="A4149" s="7" t="str">
        <f>IF(exportált!A4148&lt;&gt;"",IFERROR(LEFT(exportált!A4148,SEARCH("&lt;br/&gt;",exportált!A4148,1)-1),exportált!A4148),"")</f>
        <v/>
      </c>
    </row>
    <row r="4150" spans="1:1" x14ac:dyDescent="0.25">
      <c r="A4150" s="7" t="str">
        <f>IF(exportált!A4149&lt;&gt;"",IFERROR(LEFT(exportált!A4149,SEARCH("&lt;br/&gt;",exportált!A4149,1)-1),exportált!A4149),"")</f>
        <v/>
      </c>
    </row>
    <row r="4151" spans="1:1" x14ac:dyDescent="0.25">
      <c r="A4151" s="7" t="str">
        <f>IF(exportált!A4150&lt;&gt;"",IFERROR(LEFT(exportált!A4150,SEARCH("&lt;br/&gt;",exportált!A4150,1)-1),exportált!A4150),"")</f>
        <v/>
      </c>
    </row>
    <row r="4152" spans="1:1" x14ac:dyDescent="0.25">
      <c r="A4152" s="7" t="str">
        <f>IF(exportált!A4151&lt;&gt;"",IFERROR(LEFT(exportált!A4151,SEARCH("&lt;br/&gt;",exportált!A4151,1)-1),exportált!A4151),"")</f>
        <v/>
      </c>
    </row>
    <row r="4153" spans="1:1" x14ac:dyDescent="0.25">
      <c r="A4153" s="7" t="str">
        <f>IF(exportált!A4152&lt;&gt;"",IFERROR(LEFT(exportált!A4152,SEARCH("&lt;br/&gt;",exportált!A4152,1)-1),exportált!A4152),"")</f>
        <v/>
      </c>
    </row>
    <row r="4154" spans="1:1" x14ac:dyDescent="0.25">
      <c r="A4154" s="7" t="str">
        <f>IF(exportált!A4153&lt;&gt;"",IFERROR(LEFT(exportált!A4153,SEARCH("&lt;br/&gt;",exportált!A4153,1)-1),exportált!A4153),"")</f>
        <v/>
      </c>
    </row>
    <row r="4155" spans="1:1" x14ac:dyDescent="0.25">
      <c r="A4155" s="7" t="str">
        <f>IF(exportált!A4154&lt;&gt;"",IFERROR(LEFT(exportált!A4154,SEARCH("&lt;br/&gt;",exportált!A4154,1)-1),exportált!A4154),"")</f>
        <v/>
      </c>
    </row>
    <row r="4156" spans="1:1" x14ac:dyDescent="0.25">
      <c r="A4156" s="7" t="str">
        <f>IF(exportált!A4155&lt;&gt;"",IFERROR(LEFT(exportált!A4155,SEARCH("&lt;br/&gt;",exportált!A4155,1)-1),exportált!A4155),"")</f>
        <v/>
      </c>
    </row>
    <row r="4157" spans="1:1" x14ac:dyDescent="0.25">
      <c r="A4157" s="7" t="str">
        <f>IF(exportált!A4156&lt;&gt;"",IFERROR(LEFT(exportált!A4156,SEARCH("&lt;br/&gt;",exportált!A4156,1)-1),exportált!A4156),"")</f>
        <v/>
      </c>
    </row>
    <row r="4158" spans="1:1" x14ac:dyDescent="0.25">
      <c r="A4158" s="7" t="str">
        <f>IF(exportált!A4157&lt;&gt;"",IFERROR(LEFT(exportált!A4157,SEARCH("&lt;br/&gt;",exportált!A4157,1)-1),exportált!A4157),"")</f>
        <v/>
      </c>
    </row>
    <row r="4159" spans="1:1" x14ac:dyDescent="0.25">
      <c r="A4159" s="7" t="str">
        <f>IF(exportált!A4158&lt;&gt;"",IFERROR(LEFT(exportált!A4158,SEARCH("&lt;br/&gt;",exportált!A4158,1)-1),exportált!A4158),"")</f>
        <v/>
      </c>
    </row>
    <row r="4160" spans="1:1" x14ac:dyDescent="0.25">
      <c r="A4160" s="7" t="str">
        <f>IF(exportált!A4159&lt;&gt;"",IFERROR(LEFT(exportált!A4159,SEARCH("&lt;br/&gt;",exportált!A4159,1)-1),exportált!A4159),"")</f>
        <v/>
      </c>
    </row>
    <row r="4161" spans="1:1" x14ac:dyDescent="0.25">
      <c r="A4161" s="7" t="str">
        <f>IF(exportált!A4160&lt;&gt;"",IFERROR(LEFT(exportált!A4160,SEARCH("&lt;br/&gt;",exportált!A4160,1)-1),exportált!A4160),"")</f>
        <v/>
      </c>
    </row>
    <row r="4162" spans="1:1" x14ac:dyDescent="0.25">
      <c r="A4162" s="7" t="str">
        <f>IF(exportált!A4161&lt;&gt;"",IFERROR(LEFT(exportált!A4161,SEARCH("&lt;br/&gt;",exportált!A4161,1)-1),exportált!A4161),"")</f>
        <v/>
      </c>
    </row>
    <row r="4163" spans="1:1" x14ac:dyDescent="0.25">
      <c r="A4163" s="7" t="str">
        <f>IF(exportált!A4162&lt;&gt;"",IFERROR(LEFT(exportált!A4162,SEARCH("&lt;br/&gt;",exportált!A4162,1)-1),exportált!A4162),"")</f>
        <v/>
      </c>
    </row>
    <row r="4164" spans="1:1" x14ac:dyDescent="0.25">
      <c r="A4164" s="7" t="str">
        <f>IF(exportált!A4163&lt;&gt;"",IFERROR(LEFT(exportált!A4163,SEARCH("&lt;br/&gt;",exportált!A4163,1)-1),exportált!A4163),"")</f>
        <v/>
      </c>
    </row>
    <row r="4165" spans="1:1" x14ac:dyDescent="0.25">
      <c r="A4165" s="7" t="str">
        <f>IF(exportált!A4164&lt;&gt;"",IFERROR(LEFT(exportált!A4164,SEARCH("&lt;br/&gt;",exportált!A4164,1)-1),exportált!A4164),"")</f>
        <v/>
      </c>
    </row>
    <row r="4166" spans="1:1" x14ac:dyDescent="0.25">
      <c r="A4166" s="7" t="str">
        <f>IF(exportált!A4165&lt;&gt;"",IFERROR(LEFT(exportált!A4165,SEARCH("&lt;br/&gt;",exportált!A4165,1)-1),exportált!A4165),"")</f>
        <v/>
      </c>
    </row>
    <row r="4167" spans="1:1" x14ac:dyDescent="0.25">
      <c r="A4167" s="7" t="str">
        <f>IF(exportált!A4166&lt;&gt;"",IFERROR(LEFT(exportált!A4166,SEARCH("&lt;br/&gt;",exportált!A4166,1)-1),exportált!A4166),"")</f>
        <v/>
      </c>
    </row>
    <row r="4168" spans="1:1" x14ac:dyDescent="0.25">
      <c r="A4168" s="7" t="str">
        <f>IF(exportált!A4167&lt;&gt;"",IFERROR(LEFT(exportált!A4167,SEARCH("&lt;br/&gt;",exportált!A4167,1)-1),exportált!A4167),"")</f>
        <v/>
      </c>
    </row>
    <row r="4169" spans="1:1" x14ac:dyDescent="0.25">
      <c r="A4169" s="7" t="str">
        <f>IF(exportált!A4168&lt;&gt;"",IFERROR(LEFT(exportált!A4168,SEARCH("&lt;br/&gt;",exportált!A4168,1)-1),exportált!A4168),"")</f>
        <v/>
      </c>
    </row>
    <row r="4170" spans="1:1" x14ac:dyDescent="0.25">
      <c r="A4170" s="7" t="str">
        <f>IF(exportált!A4169&lt;&gt;"",IFERROR(LEFT(exportált!A4169,SEARCH("&lt;br/&gt;",exportált!A4169,1)-1),exportált!A4169),"")</f>
        <v/>
      </c>
    </row>
    <row r="4171" spans="1:1" x14ac:dyDescent="0.25">
      <c r="A4171" s="7" t="str">
        <f>IF(exportált!A4170&lt;&gt;"",IFERROR(LEFT(exportált!A4170,SEARCH("&lt;br/&gt;",exportált!A4170,1)-1),exportált!A4170),"")</f>
        <v/>
      </c>
    </row>
    <row r="4172" spans="1:1" x14ac:dyDescent="0.25">
      <c r="A4172" s="7" t="str">
        <f>IF(exportált!A4171&lt;&gt;"",IFERROR(LEFT(exportált!A4171,SEARCH("&lt;br/&gt;",exportált!A4171,1)-1),exportált!A4171),"")</f>
        <v/>
      </c>
    </row>
    <row r="4173" spans="1:1" x14ac:dyDescent="0.25">
      <c r="A4173" s="7" t="str">
        <f>IF(exportált!A4172&lt;&gt;"",IFERROR(LEFT(exportált!A4172,SEARCH("&lt;br/&gt;",exportált!A4172,1)-1),exportált!A4172),"")</f>
        <v/>
      </c>
    </row>
    <row r="4174" spans="1:1" x14ac:dyDescent="0.25">
      <c r="A4174" s="7" t="str">
        <f>IF(exportált!A4173&lt;&gt;"",IFERROR(LEFT(exportált!A4173,SEARCH("&lt;br/&gt;",exportált!A4173,1)-1),exportált!A4173),"")</f>
        <v/>
      </c>
    </row>
    <row r="4175" spans="1:1" x14ac:dyDescent="0.25">
      <c r="A4175" s="7" t="str">
        <f>IF(exportált!A4174&lt;&gt;"",IFERROR(LEFT(exportált!A4174,SEARCH("&lt;br/&gt;",exportált!A4174,1)-1),exportált!A4174),"")</f>
        <v/>
      </c>
    </row>
    <row r="4176" spans="1:1" x14ac:dyDescent="0.25">
      <c r="A4176" s="7" t="str">
        <f>IF(exportált!A4175&lt;&gt;"",IFERROR(LEFT(exportált!A4175,SEARCH("&lt;br/&gt;",exportált!A4175,1)-1),exportált!A4175),"")</f>
        <v/>
      </c>
    </row>
    <row r="4177" spans="1:1" x14ac:dyDescent="0.25">
      <c r="A4177" s="7" t="str">
        <f>IF(exportált!A4176&lt;&gt;"",IFERROR(LEFT(exportált!A4176,SEARCH("&lt;br/&gt;",exportált!A4176,1)-1),exportált!A4176),"")</f>
        <v/>
      </c>
    </row>
    <row r="4178" spans="1:1" x14ac:dyDescent="0.25">
      <c r="A4178" s="7" t="str">
        <f>IF(exportált!A4177&lt;&gt;"",IFERROR(LEFT(exportált!A4177,SEARCH("&lt;br/&gt;",exportált!A4177,1)-1),exportált!A4177),"")</f>
        <v/>
      </c>
    </row>
    <row r="4179" spans="1:1" x14ac:dyDescent="0.25">
      <c r="A4179" s="7" t="str">
        <f>IF(exportált!A4178&lt;&gt;"",IFERROR(LEFT(exportált!A4178,SEARCH("&lt;br/&gt;",exportált!A4178,1)-1),exportált!A4178),"")</f>
        <v/>
      </c>
    </row>
    <row r="4180" spans="1:1" x14ac:dyDescent="0.25">
      <c r="A4180" s="7" t="str">
        <f>IF(exportált!A4179&lt;&gt;"",IFERROR(LEFT(exportált!A4179,SEARCH("&lt;br/&gt;",exportált!A4179,1)-1),exportált!A4179),"")</f>
        <v/>
      </c>
    </row>
    <row r="4181" spans="1:1" x14ac:dyDescent="0.25">
      <c r="A4181" s="7" t="str">
        <f>IF(exportált!A4180&lt;&gt;"",IFERROR(LEFT(exportált!A4180,SEARCH("&lt;br/&gt;",exportált!A4180,1)-1),exportált!A4180),"")</f>
        <v/>
      </c>
    </row>
    <row r="4182" spans="1:1" x14ac:dyDescent="0.25">
      <c r="A4182" s="7" t="str">
        <f>IF(exportált!A4181&lt;&gt;"",IFERROR(LEFT(exportált!A4181,SEARCH("&lt;br/&gt;",exportált!A4181,1)-1),exportált!A4181),"")</f>
        <v/>
      </c>
    </row>
    <row r="4183" spans="1:1" x14ac:dyDescent="0.25">
      <c r="A4183" s="7" t="str">
        <f>IF(exportált!A4182&lt;&gt;"",IFERROR(LEFT(exportált!A4182,SEARCH("&lt;br/&gt;",exportált!A4182,1)-1),exportált!A4182),"")</f>
        <v/>
      </c>
    </row>
    <row r="4184" spans="1:1" x14ac:dyDescent="0.25">
      <c r="A4184" s="7" t="str">
        <f>IF(exportált!A4183&lt;&gt;"",IFERROR(LEFT(exportált!A4183,SEARCH("&lt;br/&gt;",exportált!A4183,1)-1),exportált!A4183),"")</f>
        <v/>
      </c>
    </row>
    <row r="4185" spans="1:1" x14ac:dyDescent="0.25">
      <c r="A4185" s="7" t="str">
        <f>IF(exportált!A4184&lt;&gt;"",IFERROR(LEFT(exportált!A4184,SEARCH("&lt;br/&gt;",exportált!A4184,1)-1),exportált!A4184),"")</f>
        <v/>
      </c>
    </row>
    <row r="4186" spans="1:1" x14ac:dyDescent="0.25">
      <c r="A4186" s="7" t="str">
        <f>IF(exportált!A4185&lt;&gt;"",IFERROR(LEFT(exportált!A4185,SEARCH("&lt;br/&gt;",exportált!A4185,1)-1),exportált!A4185),"")</f>
        <v/>
      </c>
    </row>
    <row r="4187" spans="1:1" x14ac:dyDescent="0.25">
      <c r="A4187" s="7" t="str">
        <f>IF(exportált!A4186&lt;&gt;"",IFERROR(LEFT(exportált!A4186,SEARCH("&lt;br/&gt;",exportált!A4186,1)-1),exportált!A4186),"")</f>
        <v/>
      </c>
    </row>
    <row r="4188" spans="1:1" x14ac:dyDescent="0.25">
      <c r="A4188" s="7" t="str">
        <f>IF(exportált!A4187&lt;&gt;"",IFERROR(LEFT(exportált!A4187,SEARCH("&lt;br/&gt;",exportált!A4187,1)-1),exportált!A4187),"")</f>
        <v/>
      </c>
    </row>
    <row r="4189" spans="1:1" x14ac:dyDescent="0.25">
      <c r="A4189" s="7" t="str">
        <f>IF(exportált!A4188&lt;&gt;"",IFERROR(LEFT(exportált!A4188,SEARCH("&lt;br/&gt;",exportált!A4188,1)-1),exportált!A4188),"")</f>
        <v/>
      </c>
    </row>
    <row r="4190" spans="1:1" x14ac:dyDescent="0.25">
      <c r="A4190" s="7" t="str">
        <f>IF(exportált!A4189&lt;&gt;"",IFERROR(LEFT(exportált!A4189,SEARCH("&lt;br/&gt;",exportált!A4189,1)-1),exportált!A4189),"")</f>
        <v/>
      </c>
    </row>
    <row r="4191" spans="1:1" x14ac:dyDescent="0.25">
      <c r="A4191" s="7" t="str">
        <f>IF(exportált!A4190&lt;&gt;"",IFERROR(LEFT(exportált!A4190,SEARCH("&lt;br/&gt;",exportált!A4190,1)-1),exportált!A4190),"")</f>
        <v/>
      </c>
    </row>
    <row r="4192" spans="1:1" x14ac:dyDescent="0.25">
      <c r="A4192" s="7" t="str">
        <f>IF(exportált!A4191&lt;&gt;"",IFERROR(LEFT(exportált!A4191,SEARCH("&lt;br/&gt;",exportált!A4191,1)-1),exportált!A4191),"")</f>
        <v/>
      </c>
    </row>
    <row r="4193" spans="1:1" x14ac:dyDescent="0.25">
      <c r="A4193" s="7" t="str">
        <f>IF(exportált!A4192&lt;&gt;"",IFERROR(LEFT(exportált!A4192,SEARCH("&lt;br/&gt;",exportált!A4192,1)-1),exportált!A4192),"")</f>
        <v/>
      </c>
    </row>
    <row r="4194" spans="1:1" x14ac:dyDescent="0.25">
      <c r="A4194" s="7" t="str">
        <f>IF(exportált!A4193&lt;&gt;"",IFERROR(LEFT(exportált!A4193,SEARCH("&lt;br/&gt;",exportált!A4193,1)-1),exportált!A4193),"")</f>
        <v/>
      </c>
    </row>
    <row r="4195" spans="1:1" x14ac:dyDescent="0.25">
      <c r="A4195" s="7" t="str">
        <f>IF(exportált!A4194&lt;&gt;"",IFERROR(LEFT(exportált!A4194,SEARCH("&lt;br/&gt;",exportált!A4194,1)-1),exportált!A4194),"")</f>
        <v/>
      </c>
    </row>
    <row r="4196" spans="1:1" x14ac:dyDescent="0.25">
      <c r="A4196" s="7" t="str">
        <f>IF(exportált!A4195&lt;&gt;"",IFERROR(LEFT(exportált!A4195,SEARCH("&lt;br/&gt;",exportált!A4195,1)-1),exportált!A4195),"")</f>
        <v/>
      </c>
    </row>
    <row r="4197" spans="1:1" x14ac:dyDescent="0.25">
      <c r="A4197" s="7" t="str">
        <f>IF(exportált!A4196&lt;&gt;"",IFERROR(LEFT(exportált!A4196,SEARCH("&lt;br/&gt;",exportált!A4196,1)-1),exportált!A4196),"")</f>
        <v/>
      </c>
    </row>
    <row r="4198" spans="1:1" x14ac:dyDescent="0.25">
      <c r="A4198" s="7" t="str">
        <f>IF(exportált!A4197&lt;&gt;"",IFERROR(LEFT(exportált!A4197,SEARCH("&lt;br/&gt;",exportált!A4197,1)-1),exportált!A4197),"")</f>
        <v/>
      </c>
    </row>
    <row r="4199" spans="1:1" x14ac:dyDescent="0.25">
      <c r="A4199" s="7" t="str">
        <f>IF(exportált!A4198&lt;&gt;"",IFERROR(LEFT(exportált!A4198,SEARCH("&lt;br/&gt;",exportált!A4198,1)-1),exportált!A4198),"")</f>
        <v/>
      </c>
    </row>
    <row r="4200" spans="1:1" x14ac:dyDescent="0.25">
      <c r="A4200" s="7" t="str">
        <f>IF(exportált!A4199&lt;&gt;"",IFERROR(LEFT(exportált!A4199,SEARCH("&lt;br/&gt;",exportált!A4199,1)-1),exportált!A4199),"")</f>
        <v/>
      </c>
    </row>
    <row r="4201" spans="1:1" x14ac:dyDescent="0.25">
      <c r="A4201" s="7" t="str">
        <f>IF(exportált!A4200&lt;&gt;"",IFERROR(LEFT(exportált!A4200,SEARCH("&lt;br/&gt;",exportált!A4200,1)-1),exportált!A4200),"")</f>
        <v/>
      </c>
    </row>
    <row r="4202" spans="1:1" x14ac:dyDescent="0.25">
      <c r="A4202" s="7" t="str">
        <f>IF(exportált!A4201&lt;&gt;"",IFERROR(LEFT(exportált!A4201,SEARCH("&lt;br/&gt;",exportált!A4201,1)-1),exportált!A4201),"")</f>
        <v/>
      </c>
    </row>
    <row r="4203" spans="1:1" x14ac:dyDescent="0.25">
      <c r="A4203" s="7" t="str">
        <f>IF(exportált!A4202&lt;&gt;"",IFERROR(LEFT(exportált!A4202,SEARCH("&lt;br/&gt;",exportált!A4202,1)-1),exportált!A4202),"")</f>
        <v/>
      </c>
    </row>
    <row r="4204" spans="1:1" x14ac:dyDescent="0.25">
      <c r="A4204" s="7" t="str">
        <f>IF(exportált!A4203&lt;&gt;"",IFERROR(LEFT(exportált!A4203,SEARCH("&lt;br/&gt;",exportált!A4203,1)-1),exportált!A4203),"")</f>
        <v/>
      </c>
    </row>
    <row r="4205" spans="1:1" x14ac:dyDescent="0.25">
      <c r="A4205" s="7" t="str">
        <f>IF(exportált!A4204&lt;&gt;"",IFERROR(LEFT(exportált!A4204,SEARCH("&lt;br/&gt;",exportált!A4204,1)-1),exportált!A4204),"")</f>
        <v/>
      </c>
    </row>
    <row r="4206" spans="1:1" x14ac:dyDescent="0.25">
      <c r="A4206" s="7" t="str">
        <f>IF(exportált!A4205&lt;&gt;"",IFERROR(LEFT(exportált!A4205,SEARCH("&lt;br/&gt;",exportált!A4205,1)-1),exportált!A4205),"")</f>
        <v/>
      </c>
    </row>
    <row r="4207" spans="1:1" x14ac:dyDescent="0.25">
      <c r="A4207" s="7" t="str">
        <f>IF(exportált!A4206&lt;&gt;"",IFERROR(LEFT(exportált!A4206,SEARCH("&lt;br/&gt;",exportált!A4206,1)-1),exportált!A4206),"")</f>
        <v/>
      </c>
    </row>
    <row r="4208" spans="1:1" x14ac:dyDescent="0.25">
      <c r="A4208" s="7" t="str">
        <f>IF(exportált!A4207&lt;&gt;"",IFERROR(LEFT(exportált!A4207,SEARCH("&lt;br/&gt;",exportált!A4207,1)-1),exportált!A4207),"")</f>
        <v/>
      </c>
    </row>
    <row r="4209" spans="1:1" x14ac:dyDescent="0.25">
      <c r="A4209" s="7" t="str">
        <f>IF(exportált!A4208&lt;&gt;"",IFERROR(LEFT(exportált!A4208,SEARCH("&lt;br/&gt;",exportált!A4208,1)-1),exportált!A4208),"")</f>
        <v/>
      </c>
    </row>
    <row r="4210" spans="1:1" x14ac:dyDescent="0.25">
      <c r="A4210" s="7" t="str">
        <f>IF(exportált!A4209&lt;&gt;"",IFERROR(LEFT(exportált!A4209,SEARCH("&lt;br/&gt;",exportált!A4209,1)-1),exportált!A4209),"")</f>
        <v/>
      </c>
    </row>
    <row r="4211" spans="1:1" x14ac:dyDescent="0.25">
      <c r="A4211" s="7" t="str">
        <f>IF(exportált!A4210&lt;&gt;"",IFERROR(LEFT(exportált!A4210,SEARCH("&lt;br/&gt;",exportált!A4210,1)-1),exportált!A4210),"")</f>
        <v/>
      </c>
    </row>
    <row r="4212" spans="1:1" x14ac:dyDescent="0.25">
      <c r="A4212" s="7" t="str">
        <f>IF(exportált!A4211&lt;&gt;"",IFERROR(LEFT(exportált!A4211,SEARCH("&lt;br/&gt;",exportált!A4211,1)-1),exportált!A4211),"")</f>
        <v/>
      </c>
    </row>
    <row r="4213" spans="1:1" x14ac:dyDescent="0.25">
      <c r="A4213" s="7" t="str">
        <f>IF(exportált!A4212&lt;&gt;"",IFERROR(LEFT(exportált!A4212,SEARCH("&lt;br/&gt;",exportált!A4212,1)-1),exportált!A4212),"")</f>
        <v/>
      </c>
    </row>
    <row r="4214" spans="1:1" x14ac:dyDescent="0.25">
      <c r="A4214" s="7" t="str">
        <f>IF(exportált!A4213&lt;&gt;"",IFERROR(LEFT(exportált!A4213,SEARCH("&lt;br/&gt;",exportált!A4213,1)-1),exportált!A4213),"")</f>
        <v/>
      </c>
    </row>
    <row r="4215" spans="1:1" x14ac:dyDescent="0.25">
      <c r="A4215" s="7" t="str">
        <f>IF(exportált!A4214&lt;&gt;"",IFERROR(LEFT(exportált!A4214,SEARCH("&lt;br/&gt;",exportált!A4214,1)-1),exportált!A4214),"")</f>
        <v/>
      </c>
    </row>
    <row r="4216" spans="1:1" x14ac:dyDescent="0.25">
      <c r="A4216" s="7" t="str">
        <f>IF(exportált!A4215&lt;&gt;"",IFERROR(LEFT(exportált!A4215,SEARCH("&lt;br/&gt;",exportált!A4215,1)-1),exportált!A4215),"")</f>
        <v/>
      </c>
    </row>
    <row r="4217" spans="1:1" x14ac:dyDescent="0.25">
      <c r="A4217" s="7" t="str">
        <f>IF(exportált!A4216&lt;&gt;"",IFERROR(LEFT(exportált!A4216,SEARCH("&lt;br/&gt;",exportált!A4216,1)-1),exportált!A4216),"")</f>
        <v/>
      </c>
    </row>
    <row r="4218" spans="1:1" x14ac:dyDescent="0.25">
      <c r="A4218" s="7" t="str">
        <f>IF(exportált!A4217&lt;&gt;"",IFERROR(LEFT(exportált!A4217,SEARCH("&lt;br/&gt;",exportált!A4217,1)-1),exportált!A4217),"")</f>
        <v/>
      </c>
    </row>
    <row r="4219" spans="1:1" x14ac:dyDescent="0.25">
      <c r="A4219" s="7" t="str">
        <f>IF(exportált!A4218&lt;&gt;"",IFERROR(LEFT(exportált!A4218,SEARCH("&lt;br/&gt;",exportált!A4218,1)-1),exportált!A4218),"")</f>
        <v/>
      </c>
    </row>
    <row r="4220" spans="1:1" x14ac:dyDescent="0.25">
      <c r="A4220" s="7" t="str">
        <f>IF(exportált!A4219&lt;&gt;"",IFERROR(LEFT(exportált!A4219,SEARCH("&lt;br/&gt;",exportált!A4219,1)-1),exportált!A4219),"")</f>
        <v/>
      </c>
    </row>
    <row r="4221" spans="1:1" x14ac:dyDescent="0.25">
      <c r="A4221" s="7" t="str">
        <f>IF(exportált!A4220&lt;&gt;"",IFERROR(LEFT(exportált!A4220,SEARCH("&lt;br/&gt;",exportált!A4220,1)-1),exportált!A4220),"")</f>
        <v/>
      </c>
    </row>
    <row r="4222" spans="1:1" x14ac:dyDescent="0.25">
      <c r="A4222" s="7" t="str">
        <f>IF(exportált!A4221&lt;&gt;"",IFERROR(LEFT(exportált!A4221,SEARCH("&lt;br/&gt;",exportált!A4221,1)-1),exportált!A4221),"")</f>
        <v/>
      </c>
    </row>
    <row r="4223" spans="1:1" x14ac:dyDescent="0.25">
      <c r="A4223" s="7" t="str">
        <f>IF(exportált!A4222&lt;&gt;"",IFERROR(LEFT(exportált!A4222,SEARCH("&lt;br/&gt;",exportált!A4222,1)-1),exportált!A4222),"")</f>
        <v/>
      </c>
    </row>
    <row r="4224" spans="1:1" x14ac:dyDescent="0.25">
      <c r="A4224" s="7" t="str">
        <f>IF(exportált!A4223&lt;&gt;"",IFERROR(LEFT(exportált!A4223,SEARCH("&lt;br/&gt;",exportált!A4223,1)-1),exportált!A4223),"")</f>
        <v/>
      </c>
    </row>
    <row r="4225" spans="1:1" x14ac:dyDescent="0.25">
      <c r="A4225" s="7" t="str">
        <f>IF(exportált!A4224&lt;&gt;"",IFERROR(LEFT(exportált!A4224,SEARCH("&lt;br/&gt;",exportált!A4224,1)-1),exportált!A4224),"")</f>
        <v/>
      </c>
    </row>
    <row r="4226" spans="1:1" x14ac:dyDescent="0.25">
      <c r="A4226" s="7" t="str">
        <f>IF(exportált!A4225&lt;&gt;"",IFERROR(LEFT(exportált!A4225,SEARCH("&lt;br/&gt;",exportált!A4225,1)-1),exportált!A4225),"")</f>
        <v/>
      </c>
    </row>
    <row r="4227" spans="1:1" x14ac:dyDescent="0.25">
      <c r="A4227" s="7" t="str">
        <f>IF(exportált!A4226&lt;&gt;"",IFERROR(LEFT(exportált!A4226,SEARCH("&lt;br/&gt;",exportált!A4226,1)-1),exportált!A4226),"")</f>
        <v/>
      </c>
    </row>
    <row r="4228" spans="1:1" x14ac:dyDescent="0.25">
      <c r="A4228" s="7" t="str">
        <f>IF(exportált!A4227&lt;&gt;"",IFERROR(LEFT(exportált!A4227,SEARCH("&lt;br/&gt;",exportált!A4227,1)-1),exportált!A4227),"")</f>
        <v/>
      </c>
    </row>
    <row r="4229" spans="1:1" x14ac:dyDescent="0.25">
      <c r="A4229" s="7" t="str">
        <f>IF(exportált!A4228&lt;&gt;"",IFERROR(LEFT(exportált!A4228,SEARCH("&lt;br/&gt;",exportált!A4228,1)-1),exportált!A4228),"")</f>
        <v/>
      </c>
    </row>
    <row r="4230" spans="1:1" x14ac:dyDescent="0.25">
      <c r="A4230" s="7" t="str">
        <f>IF(exportált!A4229&lt;&gt;"",IFERROR(LEFT(exportált!A4229,SEARCH("&lt;br/&gt;",exportált!A4229,1)-1),exportált!A4229),"")</f>
        <v/>
      </c>
    </row>
    <row r="4231" spans="1:1" x14ac:dyDescent="0.25">
      <c r="A4231" s="7" t="str">
        <f>IF(exportált!A4230&lt;&gt;"",IFERROR(LEFT(exportált!A4230,SEARCH("&lt;br/&gt;",exportált!A4230,1)-1),exportált!A4230),"")</f>
        <v/>
      </c>
    </row>
    <row r="4232" spans="1:1" x14ac:dyDescent="0.25">
      <c r="A4232" s="7" t="str">
        <f>IF(exportált!A4231&lt;&gt;"",IFERROR(LEFT(exportált!A4231,SEARCH("&lt;br/&gt;",exportált!A4231,1)-1),exportált!A4231),"")</f>
        <v/>
      </c>
    </row>
    <row r="4233" spans="1:1" x14ac:dyDescent="0.25">
      <c r="A4233" s="7" t="str">
        <f>IF(exportált!A4232&lt;&gt;"",IFERROR(LEFT(exportált!A4232,SEARCH("&lt;br/&gt;",exportált!A4232,1)-1),exportált!A4232),"")</f>
        <v/>
      </c>
    </row>
    <row r="4234" spans="1:1" x14ac:dyDescent="0.25">
      <c r="A4234" s="7" t="str">
        <f>IF(exportált!A4233&lt;&gt;"",IFERROR(LEFT(exportált!A4233,SEARCH("&lt;br/&gt;",exportált!A4233,1)-1),exportált!A4233),"")</f>
        <v/>
      </c>
    </row>
    <row r="4235" spans="1:1" x14ac:dyDescent="0.25">
      <c r="A4235" s="7" t="str">
        <f>IF(exportált!A4234&lt;&gt;"",IFERROR(LEFT(exportált!A4234,SEARCH("&lt;br/&gt;",exportált!A4234,1)-1),exportált!A4234),"")</f>
        <v/>
      </c>
    </row>
    <row r="4236" spans="1:1" x14ac:dyDescent="0.25">
      <c r="A4236" s="7" t="str">
        <f>IF(exportált!A4235&lt;&gt;"",IFERROR(LEFT(exportált!A4235,SEARCH("&lt;br/&gt;",exportált!A4235,1)-1),exportált!A4235),"")</f>
        <v/>
      </c>
    </row>
    <row r="4237" spans="1:1" x14ac:dyDescent="0.25">
      <c r="A4237" s="7" t="str">
        <f>IF(exportált!A4236&lt;&gt;"",IFERROR(LEFT(exportált!A4236,SEARCH("&lt;br/&gt;",exportált!A4236,1)-1),exportált!A4236),"")</f>
        <v/>
      </c>
    </row>
    <row r="4238" spans="1:1" x14ac:dyDescent="0.25">
      <c r="A4238" s="7" t="str">
        <f>IF(exportált!A4237&lt;&gt;"",IFERROR(LEFT(exportált!A4237,SEARCH("&lt;br/&gt;",exportált!A4237,1)-1),exportált!A4237),"")</f>
        <v/>
      </c>
    </row>
    <row r="4239" spans="1:1" x14ac:dyDescent="0.25">
      <c r="A4239" s="7" t="str">
        <f>IF(exportált!A4238&lt;&gt;"",IFERROR(LEFT(exportált!A4238,SEARCH("&lt;br/&gt;",exportált!A4238,1)-1),exportált!A4238),"")</f>
        <v/>
      </c>
    </row>
    <row r="4240" spans="1:1" x14ac:dyDescent="0.25">
      <c r="A4240" s="7" t="str">
        <f>IF(exportált!A4239&lt;&gt;"",IFERROR(LEFT(exportált!A4239,SEARCH("&lt;br/&gt;",exportált!A4239,1)-1),exportált!A4239),"")</f>
        <v/>
      </c>
    </row>
    <row r="4241" spans="1:1" x14ac:dyDescent="0.25">
      <c r="A4241" s="7" t="str">
        <f>IF(exportált!A4240&lt;&gt;"",IFERROR(LEFT(exportált!A4240,SEARCH("&lt;br/&gt;",exportált!A4240,1)-1),exportált!A4240),"")</f>
        <v/>
      </c>
    </row>
    <row r="4242" spans="1:1" x14ac:dyDescent="0.25">
      <c r="A4242" s="7" t="str">
        <f>IF(exportált!A4241&lt;&gt;"",IFERROR(LEFT(exportált!A4241,SEARCH("&lt;br/&gt;",exportált!A4241,1)-1),exportált!A4241),"")</f>
        <v/>
      </c>
    </row>
    <row r="4243" spans="1:1" x14ac:dyDescent="0.25">
      <c r="A4243" s="7" t="str">
        <f>IF(exportált!A4242&lt;&gt;"",IFERROR(LEFT(exportált!A4242,SEARCH("&lt;br/&gt;",exportált!A4242,1)-1),exportált!A4242),"")</f>
        <v/>
      </c>
    </row>
    <row r="4244" spans="1:1" x14ac:dyDescent="0.25">
      <c r="A4244" s="7" t="str">
        <f>IF(exportált!A4243&lt;&gt;"",IFERROR(LEFT(exportált!A4243,SEARCH("&lt;br/&gt;",exportált!A4243,1)-1),exportált!A4243),"")</f>
        <v/>
      </c>
    </row>
    <row r="4245" spans="1:1" x14ac:dyDescent="0.25">
      <c r="A4245" s="7" t="str">
        <f>IF(exportált!A4244&lt;&gt;"",IFERROR(LEFT(exportált!A4244,SEARCH("&lt;br/&gt;",exportált!A4244,1)-1),exportált!A4244),"")</f>
        <v/>
      </c>
    </row>
    <row r="4246" spans="1:1" x14ac:dyDescent="0.25">
      <c r="A4246" s="7" t="str">
        <f>IF(exportált!A4245&lt;&gt;"",IFERROR(LEFT(exportált!A4245,SEARCH("&lt;br/&gt;",exportált!A4245,1)-1),exportált!A4245),"")</f>
        <v/>
      </c>
    </row>
    <row r="4247" spans="1:1" x14ac:dyDescent="0.25">
      <c r="A4247" s="7" t="str">
        <f>IF(exportált!A4246&lt;&gt;"",IFERROR(LEFT(exportált!A4246,SEARCH("&lt;br/&gt;",exportált!A4246,1)-1),exportált!A4246),"")</f>
        <v/>
      </c>
    </row>
    <row r="4248" spans="1:1" x14ac:dyDescent="0.25">
      <c r="A4248" s="7" t="str">
        <f>IF(exportált!A4247&lt;&gt;"",IFERROR(LEFT(exportált!A4247,SEARCH("&lt;br/&gt;",exportált!A4247,1)-1),exportált!A4247),"")</f>
        <v/>
      </c>
    </row>
    <row r="4249" spans="1:1" x14ac:dyDescent="0.25">
      <c r="A4249" s="7" t="str">
        <f>IF(exportált!A4248&lt;&gt;"",IFERROR(LEFT(exportált!A4248,SEARCH("&lt;br/&gt;",exportált!A4248,1)-1),exportált!A4248),"")</f>
        <v/>
      </c>
    </row>
    <row r="4250" spans="1:1" x14ac:dyDescent="0.25">
      <c r="A4250" s="7" t="str">
        <f>IF(exportált!A4249&lt;&gt;"",IFERROR(LEFT(exportált!A4249,SEARCH("&lt;br/&gt;",exportált!A4249,1)-1),exportált!A4249),"")</f>
        <v/>
      </c>
    </row>
    <row r="4251" spans="1:1" x14ac:dyDescent="0.25">
      <c r="A4251" s="7" t="str">
        <f>IF(exportált!A4250&lt;&gt;"",IFERROR(LEFT(exportált!A4250,SEARCH("&lt;br/&gt;",exportált!A4250,1)-1),exportált!A4250),"")</f>
        <v/>
      </c>
    </row>
    <row r="4252" spans="1:1" x14ac:dyDescent="0.25">
      <c r="A4252" s="7" t="str">
        <f>IF(exportált!A4251&lt;&gt;"",IFERROR(LEFT(exportált!A4251,SEARCH("&lt;br/&gt;",exportált!A4251,1)-1),exportált!A4251),"")</f>
        <v/>
      </c>
    </row>
    <row r="4253" spans="1:1" x14ac:dyDescent="0.25">
      <c r="A4253" s="7" t="str">
        <f>IF(exportált!A4252&lt;&gt;"",IFERROR(LEFT(exportált!A4252,SEARCH("&lt;br/&gt;",exportált!A4252,1)-1),exportált!A4252),"")</f>
        <v/>
      </c>
    </row>
    <row r="4254" spans="1:1" x14ac:dyDescent="0.25">
      <c r="A4254" s="7" t="str">
        <f>IF(exportált!A4253&lt;&gt;"",IFERROR(LEFT(exportált!A4253,SEARCH("&lt;br/&gt;",exportált!A4253,1)-1),exportált!A4253),"")</f>
        <v/>
      </c>
    </row>
    <row r="4255" spans="1:1" x14ac:dyDescent="0.25">
      <c r="A4255" s="7" t="str">
        <f>IF(exportált!A4254&lt;&gt;"",IFERROR(LEFT(exportált!A4254,SEARCH("&lt;br/&gt;",exportált!A4254,1)-1),exportált!A4254),"")</f>
        <v/>
      </c>
    </row>
    <row r="4256" spans="1:1" x14ac:dyDescent="0.25">
      <c r="A4256" s="7" t="str">
        <f>IF(exportált!A4255&lt;&gt;"",IFERROR(LEFT(exportált!A4255,SEARCH("&lt;br/&gt;",exportált!A4255,1)-1),exportált!A4255),"")</f>
        <v/>
      </c>
    </row>
    <row r="4257" spans="1:1" x14ac:dyDescent="0.25">
      <c r="A4257" s="7" t="str">
        <f>IF(exportált!A4256&lt;&gt;"",IFERROR(LEFT(exportált!A4256,SEARCH("&lt;br/&gt;",exportált!A4256,1)-1),exportált!A4256),"")</f>
        <v/>
      </c>
    </row>
    <row r="4258" spans="1:1" x14ac:dyDescent="0.25">
      <c r="A4258" s="7" t="str">
        <f>IF(exportált!A4257&lt;&gt;"",IFERROR(LEFT(exportált!A4257,SEARCH("&lt;br/&gt;",exportált!A4257,1)-1),exportált!A4257),"")</f>
        <v/>
      </c>
    </row>
    <row r="4259" spans="1:1" x14ac:dyDescent="0.25">
      <c r="A4259" s="7" t="str">
        <f>IF(exportált!A4258&lt;&gt;"",IFERROR(LEFT(exportált!A4258,SEARCH("&lt;br/&gt;",exportált!A4258,1)-1),exportált!A4258),"")</f>
        <v/>
      </c>
    </row>
    <row r="4260" spans="1:1" x14ac:dyDescent="0.25">
      <c r="A4260" s="7" t="str">
        <f>IF(exportált!A4259&lt;&gt;"",IFERROR(LEFT(exportált!A4259,SEARCH("&lt;br/&gt;",exportált!A4259,1)-1),exportált!A4259),"")</f>
        <v/>
      </c>
    </row>
    <row r="4261" spans="1:1" x14ac:dyDescent="0.25">
      <c r="A4261" s="7" t="str">
        <f>IF(exportált!A4260&lt;&gt;"",IFERROR(LEFT(exportált!A4260,SEARCH("&lt;br/&gt;",exportált!A4260,1)-1),exportált!A4260),"")</f>
        <v/>
      </c>
    </row>
    <row r="4262" spans="1:1" x14ac:dyDescent="0.25">
      <c r="A4262" s="7" t="str">
        <f>IF(exportált!A4261&lt;&gt;"",IFERROR(LEFT(exportált!A4261,SEARCH("&lt;br/&gt;",exportált!A4261,1)-1),exportált!A4261),"")</f>
        <v/>
      </c>
    </row>
    <row r="4263" spans="1:1" x14ac:dyDescent="0.25">
      <c r="A4263" s="7" t="str">
        <f>IF(exportált!A4262&lt;&gt;"",IFERROR(LEFT(exportált!A4262,SEARCH("&lt;br/&gt;",exportált!A4262,1)-1),exportált!A4262),"")</f>
        <v/>
      </c>
    </row>
    <row r="4264" spans="1:1" x14ac:dyDescent="0.25">
      <c r="A4264" s="7" t="str">
        <f>IF(exportált!A4263&lt;&gt;"",IFERROR(LEFT(exportált!A4263,SEARCH("&lt;br/&gt;",exportált!A4263,1)-1),exportált!A4263),"")</f>
        <v/>
      </c>
    </row>
    <row r="4265" spans="1:1" x14ac:dyDescent="0.25">
      <c r="A4265" s="7" t="str">
        <f>IF(exportált!A4264&lt;&gt;"",IFERROR(LEFT(exportált!A4264,SEARCH("&lt;br/&gt;",exportált!A4264,1)-1),exportált!A4264),"")</f>
        <v/>
      </c>
    </row>
    <row r="4266" spans="1:1" x14ac:dyDescent="0.25">
      <c r="A4266" s="7" t="str">
        <f>IF(exportált!A4265&lt;&gt;"",IFERROR(LEFT(exportált!A4265,SEARCH("&lt;br/&gt;",exportált!A4265,1)-1),exportált!A4265),"")</f>
        <v/>
      </c>
    </row>
    <row r="4267" spans="1:1" x14ac:dyDescent="0.25">
      <c r="A4267" s="7" t="str">
        <f>IF(exportált!A4266&lt;&gt;"",IFERROR(LEFT(exportált!A4266,SEARCH("&lt;br/&gt;",exportált!A4266,1)-1),exportált!A4266),"")</f>
        <v/>
      </c>
    </row>
    <row r="4268" spans="1:1" x14ac:dyDescent="0.25">
      <c r="A4268" s="7" t="str">
        <f>IF(exportált!A4267&lt;&gt;"",IFERROR(LEFT(exportált!A4267,SEARCH("&lt;br/&gt;",exportált!A4267,1)-1),exportált!A4267),"")</f>
        <v/>
      </c>
    </row>
    <row r="4269" spans="1:1" x14ac:dyDescent="0.25">
      <c r="A4269" s="7" t="str">
        <f>IF(exportált!A4268&lt;&gt;"",IFERROR(LEFT(exportált!A4268,SEARCH("&lt;br/&gt;",exportált!A4268,1)-1),exportált!A4268),"")</f>
        <v/>
      </c>
    </row>
    <row r="4270" spans="1:1" x14ac:dyDescent="0.25">
      <c r="A4270" s="7" t="str">
        <f>IF(exportált!A4269&lt;&gt;"",IFERROR(LEFT(exportált!A4269,SEARCH("&lt;br/&gt;",exportált!A4269,1)-1),exportált!A4269),"")</f>
        <v/>
      </c>
    </row>
    <row r="4271" spans="1:1" x14ac:dyDescent="0.25">
      <c r="A4271" s="7" t="str">
        <f>IF(exportált!A4270&lt;&gt;"",IFERROR(LEFT(exportált!A4270,SEARCH("&lt;br/&gt;",exportált!A4270,1)-1),exportált!A4270),"")</f>
        <v/>
      </c>
    </row>
    <row r="4272" spans="1:1" x14ac:dyDescent="0.25">
      <c r="A4272" s="7" t="str">
        <f>IF(exportált!A4271&lt;&gt;"",IFERROR(LEFT(exportált!A4271,SEARCH("&lt;br/&gt;",exportált!A4271,1)-1),exportált!A4271),"")</f>
        <v/>
      </c>
    </row>
    <row r="4273" spans="1:1" x14ac:dyDescent="0.25">
      <c r="A4273" s="7" t="str">
        <f>IF(exportált!A4272&lt;&gt;"",IFERROR(LEFT(exportált!A4272,SEARCH("&lt;br/&gt;",exportált!A4272,1)-1),exportált!A4272),"")</f>
        <v/>
      </c>
    </row>
    <row r="4274" spans="1:1" x14ac:dyDescent="0.25">
      <c r="A4274" s="7" t="str">
        <f>IF(exportált!A4273&lt;&gt;"",IFERROR(LEFT(exportált!A4273,SEARCH("&lt;br/&gt;",exportált!A4273,1)-1),exportált!A4273),"")</f>
        <v/>
      </c>
    </row>
    <row r="4275" spans="1:1" x14ac:dyDescent="0.25">
      <c r="A4275" s="7" t="str">
        <f>IF(exportált!A4274&lt;&gt;"",IFERROR(LEFT(exportált!A4274,SEARCH("&lt;br/&gt;",exportált!A4274,1)-1),exportált!A4274),"")</f>
        <v/>
      </c>
    </row>
    <row r="4276" spans="1:1" x14ac:dyDescent="0.25">
      <c r="A4276" s="7" t="str">
        <f>IF(exportált!A4275&lt;&gt;"",IFERROR(LEFT(exportált!A4275,SEARCH("&lt;br/&gt;",exportált!A4275,1)-1),exportált!A4275),"")</f>
        <v/>
      </c>
    </row>
    <row r="4277" spans="1:1" x14ac:dyDescent="0.25">
      <c r="A4277" s="7" t="str">
        <f>IF(exportált!A4276&lt;&gt;"",IFERROR(LEFT(exportált!A4276,SEARCH("&lt;br/&gt;",exportált!A4276,1)-1),exportált!A4276),"")</f>
        <v/>
      </c>
    </row>
    <row r="4278" spans="1:1" x14ac:dyDescent="0.25">
      <c r="A4278" s="7" t="str">
        <f>IF(exportált!A4277&lt;&gt;"",IFERROR(LEFT(exportált!A4277,SEARCH("&lt;br/&gt;",exportált!A4277,1)-1),exportált!A4277),"")</f>
        <v/>
      </c>
    </row>
    <row r="4279" spans="1:1" x14ac:dyDescent="0.25">
      <c r="A4279" s="7" t="str">
        <f>IF(exportált!A4278&lt;&gt;"",IFERROR(LEFT(exportált!A4278,SEARCH("&lt;br/&gt;",exportált!A4278,1)-1),exportált!A4278),"")</f>
        <v/>
      </c>
    </row>
    <row r="4280" spans="1:1" x14ac:dyDescent="0.25">
      <c r="A4280" s="7" t="str">
        <f>IF(exportált!A4279&lt;&gt;"",IFERROR(LEFT(exportált!A4279,SEARCH("&lt;br/&gt;",exportált!A4279,1)-1),exportált!A4279),"")</f>
        <v/>
      </c>
    </row>
    <row r="4281" spans="1:1" x14ac:dyDescent="0.25">
      <c r="A4281" s="7" t="str">
        <f>IF(exportált!A4280&lt;&gt;"",IFERROR(LEFT(exportált!A4280,SEARCH("&lt;br/&gt;",exportált!A4280,1)-1),exportált!A4280),"")</f>
        <v/>
      </c>
    </row>
    <row r="4282" spans="1:1" x14ac:dyDescent="0.25">
      <c r="A4282" s="7" t="str">
        <f>IF(exportált!A4281&lt;&gt;"",IFERROR(LEFT(exportált!A4281,SEARCH("&lt;br/&gt;",exportált!A4281,1)-1),exportált!A4281),"")</f>
        <v/>
      </c>
    </row>
    <row r="4283" spans="1:1" x14ac:dyDescent="0.25">
      <c r="A4283" s="7" t="str">
        <f>IF(exportált!A4282&lt;&gt;"",IFERROR(LEFT(exportált!A4282,SEARCH("&lt;br/&gt;",exportált!A4282,1)-1),exportált!A4282),"")</f>
        <v/>
      </c>
    </row>
    <row r="4284" spans="1:1" x14ac:dyDescent="0.25">
      <c r="A4284" s="7" t="str">
        <f>IF(exportált!A4283&lt;&gt;"",IFERROR(LEFT(exportált!A4283,SEARCH("&lt;br/&gt;",exportált!A4283,1)-1),exportált!A4283),"")</f>
        <v/>
      </c>
    </row>
    <row r="4285" spans="1:1" x14ac:dyDescent="0.25">
      <c r="A4285" s="7" t="str">
        <f>IF(exportált!A4284&lt;&gt;"",IFERROR(LEFT(exportált!A4284,SEARCH("&lt;br/&gt;",exportált!A4284,1)-1),exportált!A4284),"")</f>
        <v/>
      </c>
    </row>
    <row r="4286" spans="1:1" x14ac:dyDescent="0.25">
      <c r="A4286" s="7" t="str">
        <f>IF(exportált!A4285&lt;&gt;"",IFERROR(LEFT(exportált!A4285,SEARCH("&lt;br/&gt;",exportált!A4285,1)-1),exportált!A4285),"")</f>
        <v/>
      </c>
    </row>
    <row r="4287" spans="1:1" x14ac:dyDescent="0.25">
      <c r="A4287" s="7" t="str">
        <f>IF(exportált!A4286&lt;&gt;"",IFERROR(LEFT(exportált!A4286,SEARCH("&lt;br/&gt;",exportált!A4286,1)-1),exportált!A4286),"")</f>
        <v/>
      </c>
    </row>
    <row r="4288" spans="1:1" x14ac:dyDescent="0.25">
      <c r="A4288" s="7" t="str">
        <f>IF(exportált!A4287&lt;&gt;"",IFERROR(LEFT(exportált!A4287,SEARCH("&lt;br/&gt;",exportált!A4287,1)-1),exportált!A4287),"")</f>
        <v/>
      </c>
    </row>
    <row r="4289" spans="1:1" x14ac:dyDescent="0.25">
      <c r="A4289" s="7" t="str">
        <f>IF(exportált!A4288&lt;&gt;"",IFERROR(LEFT(exportált!A4288,SEARCH("&lt;br/&gt;",exportált!A4288,1)-1),exportált!A4288),"")</f>
        <v/>
      </c>
    </row>
    <row r="4290" spans="1:1" x14ac:dyDescent="0.25">
      <c r="A4290" s="7" t="str">
        <f>IF(exportált!A4289&lt;&gt;"",IFERROR(LEFT(exportált!A4289,SEARCH("&lt;br/&gt;",exportált!A4289,1)-1),exportált!A4289),"")</f>
        <v/>
      </c>
    </row>
    <row r="4291" spans="1:1" x14ac:dyDescent="0.25">
      <c r="A4291" s="7" t="str">
        <f>IF(exportált!A4290&lt;&gt;"",IFERROR(LEFT(exportált!A4290,SEARCH("&lt;br/&gt;",exportált!A4290,1)-1),exportált!A4290),"")</f>
        <v/>
      </c>
    </row>
    <row r="4292" spans="1:1" x14ac:dyDescent="0.25">
      <c r="A4292" s="7" t="str">
        <f>IF(exportált!A4291&lt;&gt;"",IFERROR(LEFT(exportált!A4291,SEARCH("&lt;br/&gt;",exportált!A4291,1)-1),exportált!A4291),"")</f>
        <v/>
      </c>
    </row>
    <row r="4293" spans="1:1" x14ac:dyDescent="0.25">
      <c r="A4293" s="7" t="str">
        <f>IF(exportált!A4292&lt;&gt;"",IFERROR(LEFT(exportált!A4292,SEARCH("&lt;br/&gt;",exportált!A4292,1)-1),exportált!A4292),"")</f>
        <v/>
      </c>
    </row>
    <row r="4294" spans="1:1" x14ac:dyDescent="0.25">
      <c r="A4294" s="7" t="str">
        <f>IF(exportált!A4293&lt;&gt;"",IFERROR(LEFT(exportált!A4293,SEARCH("&lt;br/&gt;",exportált!A4293,1)-1),exportált!A4293),"")</f>
        <v/>
      </c>
    </row>
    <row r="4295" spans="1:1" x14ac:dyDescent="0.25">
      <c r="A4295" s="7" t="str">
        <f>IF(exportált!A4294&lt;&gt;"",IFERROR(LEFT(exportált!A4294,SEARCH("&lt;br/&gt;",exportált!A4294,1)-1),exportált!A4294),"")</f>
        <v/>
      </c>
    </row>
    <row r="4296" spans="1:1" x14ac:dyDescent="0.25">
      <c r="A4296" s="7" t="str">
        <f>IF(exportált!A4295&lt;&gt;"",IFERROR(LEFT(exportált!A4295,SEARCH("&lt;br/&gt;",exportált!A4295,1)-1),exportált!A4295),"")</f>
        <v/>
      </c>
    </row>
    <row r="4297" spans="1:1" x14ac:dyDescent="0.25">
      <c r="A4297" s="7" t="str">
        <f>IF(exportált!A4296&lt;&gt;"",IFERROR(LEFT(exportált!A4296,SEARCH("&lt;br/&gt;",exportált!A4296,1)-1),exportált!A4296),"")</f>
        <v/>
      </c>
    </row>
    <row r="4298" spans="1:1" x14ac:dyDescent="0.25">
      <c r="A4298" s="7" t="str">
        <f>IF(exportált!A4297&lt;&gt;"",IFERROR(LEFT(exportált!A4297,SEARCH("&lt;br/&gt;",exportált!A4297,1)-1),exportált!A4297),"")</f>
        <v/>
      </c>
    </row>
    <row r="4299" spans="1:1" x14ac:dyDescent="0.25">
      <c r="A4299" s="7" t="str">
        <f>IF(exportált!A4298&lt;&gt;"",IFERROR(LEFT(exportált!A4298,SEARCH("&lt;br/&gt;",exportált!A4298,1)-1),exportált!A4298),"")</f>
        <v/>
      </c>
    </row>
    <row r="4300" spans="1:1" x14ac:dyDescent="0.25">
      <c r="A4300" s="7" t="str">
        <f>IF(exportált!A4299&lt;&gt;"",IFERROR(LEFT(exportált!A4299,SEARCH("&lt;br/&gt;",exportált!A4299,1)-1),exportált!A4299),"")</f>
        <v/>
      </c>
    </row>
    <row r="4301" spans="1:1" x14ac:dyDescent="0.25">
      <c r="A4301" s="7" t="str">
        <f>IF(exportált!A4300&lt;&gt;"",IFERROR(LEFT(exportált!A4300,SEARCH("&lt;br/&gt;",exportált!A4300,1)-1),exportált!A4300),"")</f>
        <v/>
      </c>
    </row>
    <row r="4302" spans="1:1" x14ac:dyDescent="0.25">
      <c r="A4302" s="7" t="str">
        <f>IF(exportált!A4301&lt;&gt;"",IFERROR(LEFT(exportált!A4301,SEARCH("&lt;br/&gt;",exportált!A4301,1)-1),exportált!A4301),"")</f>
        <v/>
      </c>
    </row>
    <row r="4303" spans="1:1" x14ac:dyDescent="0.25">
      <c r="A4303" s="7" t="str">
        <f>IF(exportált!A4302&lt;&gt;"",IFERROR(LEFT(exportált!A4302,SEARCH("&lt;br/&gt;",exportált!A4302,1)-1),exportált!A4302),"")</f>
        <v/>
      </c>
    </row>
    <row r="4304" spans="1:1" x14ac:dyDescent="0.25">
      <c r="A4304" s="7" t="str">
        <f>IF(exportált!A4303&lt;&gt;"",IFERROR(LEFT(exportált!A4303,SEARCH("&lt;br/&gt;",exportált!A4303,1)-1),exportált!A4303),"")</f>
        <v/>
      </c>
    </row>
    <row r="4305" spans="1:1" x14ac:dyDescent="0.25">
      <c r="A4305" s="7" t="str">
        <f>IF(exportált!A4304&lt;&gt;"",IFERROR(LEFT(exportált!A4304,SEARCH("&lt;br/&gt;",exportált!A4304,1)-1),exportált!A4304),"")</f>
        <v/>
      </c>
    </row>
    <row r="4306" spans="1:1" x14ac:dyDescent="0.25">
      <c r="A4306" s="7" t="str">
        <f>IF(exportált!A4305&lt;&gt;"",IFERROR(LEFT(exportált!A4305,SEARCH("&lt;br/&gt;",exportált!A4305,1)-1),exportált!A4305),"")</f>
        <v/>
      </c>
    </row>
    <row r="4307" spans="1:1" x14ac:dyDescent="0.25">
      <c r="A4307" s="7" t="str">
        <f>IF(exportált!A4306&lt;&gt;"",IFERROR(LEFT(exportált!A4306,SEARCH("&lt;br/&gt;",exportált!A4306,1)-1),exportált!A4306),"")</f>
        <v/>
      </c>
    </row>
    <row r="4308" spans="1:1" x14ac:dyDescent="0.25">
      <c r="A4308" s="7" t="str">
        <f>IF(exportált!A4307&lt;&gt;"",IFERROR(LEFT(exportált!A4307,SEARCH("&lt;br/&gt;",exportált!A4307,1)-1),exportált!A4307),"")</f>
        <v/>
      </c>
    </row>
    <row r="4309" spans="1:1" x14ac:dyDescent="0.25">
      <c r="A4309" s="7" t="str">
        <f>IF(exportált!A4308&lt;&gt;"",IFERROR(LEFT(exportált!A4308,SEARCH("&lt;br/&gt;",exportált!A4308,1)-1),exportált!A4308),"")</f>
        <v/>
      </c>
    </row>
    <row r="4310" spans="1:1" x14ac:dyDescent="0.25">
      <c r="A4310" s="7" t="str">
        <f>IF(exportált!A4309&lt;&gt;"",IFERROR(LEFT(exportált!A4309,SEARCH("&lt;br/&gt;",exportált!A4309,1)-1),exportált!A4309),"")</f>
        <v/>
      </c>
    </row>
    <row r="4311" spans="1:1" x14ac:dyDescent="0.25">
      <c r="A4311" s="7" t="str">
        <f>IF(exportált!A4310&lt;&gt;"",IFERROR(LEFT(exportált!A4310,SEARCH("&lt;br/&gt;",exportált!A4310,1)-1),exportált!A4310),"")</f>
        <v/>
      </c>
    </row>
    <row r="4312" spans="1:1" x14ac:dyDescent="0.25">
      <c r="A4312" s="7" t="str">
        <f>IF(exportált!A4311&lt;&gt;"",IFERROR(LEFT(exportált!A4311,SEARCH("&lt;br/&gt;",exportált!A4311,1)-1),exportált!A4311),"")</f>
        <v/>
      </c>
    </row>
    <row r="4313" spans="1:1" x14ac:dyDescent="0.25">
      <c r="A4313" s="7" t="str">
        <f>IF(exportált!A4312&lt;&gt;"",IFERROR(LEFT(exportált!A4312,SEARCH("&lt;br/&gt;",exportált!A4312,1)-1),exportált!A4312),"")</f>
        <v/>
      </c>
    </row>
    <row r="4314" spans="1:1" x14ac:dyDescent="0.25">
      <c r="A4314" s="7" t="str">
        <f>IF(exportált!A4313&lt;&gt;"",IFERROR(LEFT(exportált!A4313,SEARCH("&lt;br/&gt;",exportált!A4313,1)-1),exportált!A4313),"")</f>
        <v/>
      </c>
    </row>
    <row r="4315" spans="1:1" x14ac:dyDescent="0.25">
      <c r="A4315" s="7" t="str">
        <f>IF(exportált!A4314&lt;&gt;"",IFERROR(LEFT(exportált!A4314,SEARCH("&lt;br/&gt;",exportált!A4314,1)-1),exportált!A4314),"")</f>
        <v/>
      </c>
    </row>
    <row r="4316" spans="1:1" x14ac:dyDescent="0.25">
      <c r="A4316" s="7" t="str">
        <f>IF(exportált!A4315&lt;&gt;"",IFERROR(LEFT(exportált!A4315,SEARCH("&lt;br/&gt;",exportált!A4315,1)-1),exportált!A4315),"")</f>
        <v/>
      </c>
    </row>
    <row r="4317" spans="1:1" x14ac:dyDescent="0.25">
      <c r="A4317" s="7" t="str">
        <f>IF(exportált!A4316&lt;&gt;"",IFERROR(LEFT(exportált!A4316,SEARCH("&lt;br/&gt;",exportált!A4316,1)-1),exportált!A4316),"")</f>
        <v/>
      </c>
    </row>
    <row r="4318" spans="1:1" x14ac:dyDescent="0.25">
      <c r="A4318" s="7" t="str">
        <f>IF(exportált!A4317&lt;&gt;"",IFERROR(LEFT(exportált!A4317,SEARCH("&lt;br/&gt;",exportált!A4317,1)-1),exportált!A4317),"")</f>
        <v/>
      </c>
    </row>
    <row r="4319" spans="1:1" x14ac:dyDescent="0.25">
      <c r="A4319" s="7" t="str">
        <f>IF(exportált!A4318&lt;&gt;"",IFERROR(LEFT(exportált!A4318,SEARCH("&lt;br/&gt;",exportált!A4318,1)-1),exportált!A4318),"")</f>
        <v/>
      </c>
    </row>
    <row r="4320" spans="1:1" x14ac:dyDescent="0.25">
      <c r="A4320" s="7" t="str">
        <f>IF(exportált!A4319&lt;&gt;"",IFERROR(LEFT(exportált!A4319,SEARCH("&lt;br/&gt;",exportált!A4319,1)-1),exportált!A4319),"")</f>
        <v/>
      </c>
    </row>
    <row r="4321" spans="1:1" x14ac:dyDescent="0.25">
      <c r="A4321" s="7" t="str">
        <f>IF(exportált!A4320&lt;&gt;"",IFERROR(LEFT(exportált!A4320,SEARCH("&lt;br/&gt;",exportált!A4320,1)-1),exportált!A4320),"")</f>
        <v/>
      </c>
    </row>
    <row r="4322" spans="1:1" x14ac:dyDescent="0.25">
      <c r="A4322" s="7" t="str">
        <f>IF(exportált!A4321&lt;&gt;"",IFERROR(LEFT(exportált!A4321,SEARCH("&lt;br/&gt;",exportált!A4321,1)-1),exportált!A4321),"")</f>
        <v/>
      </c>
    </row>
    <row r="4323" spans="1:1" x14ac:dyDescent="0.25">
      <c r="A4323" s="7" t="str">
        <f>IF(exportált!A4322&lt;&gt;"",IFERROR(LEFT(exportált!A4322,SEARCH("&lt;br/&gt;",exportált!A4322,1)-1),exportált!A4322),"")</f>
        <v/>
      </c>
    </row>
    <row r="4324" spans="1:1" x14ac:dyDescent="0.25">
      <c r="A4324" s="7" t="str">
        <f>IF(exportált!A4323&lt;&gt;"",IFERROR(LEFT(exportált!A4323,SEARCH("&lt;br/&gt;",exportált!A4323,1)-1),exportált!A4323),"")</f>
        <v/>
      </c>
    </row>
    <row r="4325" spans="1:1" x14ac:dyDescent="0.25">
      <c r="A4325" s="7" t="str">
        <f>IF(exportált!A4324&lt;&gt;"",IFERROR(LEFT(exportált!A4324,SEARCH("&lt;br/&gt;",exportált!A4324,1)-1),exportált!A4324),"")</f>
        <v/>
      </c>
    </row>
    <row r="4326" spans="1:1" x14ac:dyDescent="0.25">
      <c r="A4326" s="7" t="str">
        <f>IF(exportált!A4325&lt;&gt;"",IFERROR(LEFT(exportált!A4325,SEARCH("&lt;br/&gt;",exportált!A4325,1)-1),exportált!A4325),"")</f>
        <v/>
      </c>
    </row>
    <row r="4327" spans="1:1" x14ac:dyDescent="0.25">
      <c r="A4327" s="7" t="str">
        <f>IF(exportált!A4326&lt;&gt;"",IFERROR(LEFT(exportált!A4326,SEARCH("&lt;br/&gt;",exportált!A4326,1)-1),exportált!A4326),"")</f>
        <v/>
      </c>
    </row>
    <row r="4328" spans="1:1" x14ac:dyDescent="0.25">
      <c r="A4328" s="7" t="str">
        <f>IF(exportált!A4327&lt;&gt;"",IFERROR(LEFT(exportált!A4327,SEARCH("&lt;br/&gt;",exportált!A4327,1)-1),exportált!A4327),"")</f>
        <v/>
      </c>
    </row>
    <row r="4329" spans="1:1" x14ac:dyDescent="0.25">
      <c r="A4329" s="7" t="str">
        <f>IF(exportált!A4328&lt;&gt;"",IFERROR(LEFT(exportált!A4328,SEARCH("&lt;br/&gt;",exportált!A4328,1)-1),exportált!A4328),"")</f>
        <v/>
      </c>
    </row>
    <row r="4330" spans="1:1" x14ac:dyDescent="0.25">
      <c r="A4330" s="7" t="str">
        <f>IF(exportált!A4329&lt;&gt;"",IFERROR(LEFT(exportált!A4329,SEARCH("&lt;br/&gt;",exportált!A4329,1)-1),exportált!A4329),"")</f>
        <v/>
      </c>
    </row>
    <row r="4331" spans="1:1" x14ac:dyDescent="0.25">
      <c r="A4331" s="7" t="str">
        <f>IF(exportált!A4330&lt;&gt;"",IFERROR(LEFT(exportált!A4330,SEARCH("&lt;br/&gt;",exportált!A4330,1)-1),exportált!A4330),"")</f>
        <v/>
      </c>
    </row>
    <row r="4332" spans="1:1" x14ac:dyDescent="0.25">
      <c r="A4332" s="7" t="str">
        <f>IF(exportált!A4331&lt;&gt;"",IFERROR(LEFT(exportált!A4331,SEARCH("&lt;br/&gt;",exportált!A4331,1)-1),exportált!A4331),"")</f>
        <v/>
      </c>
    </row>
    <row r="4333" spans="1:1" x14ac:dyDescent="0.25">
      <c r="A4333" s="7" t="str">
        <f>IF(exportált!A4332&lt;&gt;"",IFERROR(LEFT(exportált!A4332,SEARCH("&lt;br/&gt;",exportált!A4332,1)-1),exportált!A4332),"")</f>
        <v/>
      </c>
    </row>
    <row r="4334" spans="1:1" x14ac:dyDescent="0.25">
      <c r="A4334" s="7" t="str">
        <f>IF(exportált!A4333&lt;&gt;"",IFERROR(LEFT(exportált!A4333,SEARCH("&lt;br/&gt;",exportált!A4333,1)-1),exportált!A4333),"")</f>
        <v/>
      </c>
    </row>
    <row r="4335" spans="1:1" x14ac:dyDescent="0.25">
      <c r="A4335" s="7" t="str">
        <f>IF(exportált!A4334&lt;&gt;"",IFERROR(LEFT(exportált!A4334,SEARCH("&lt;br/&gt;",exportált!A4334,1)-1),exportált!A4334),"")</f>
        <v/>
      </c>
    </row>
    <row r="4336" spans="1:1" x14ac:dyDescent="0.25">
      <c r="A4336" s="7" t="str">
        <f>IF(exportált!A4335&lt;&gt;"",IFERROR(LEFT(exportált!A4335,SEARCH("&lt;br/&gt;",exportált!A4335,1)-1),exportált!A4335),"")</f>
        <v/>
      </c>
    </row>
    <row r="4337" spans="1:1" x14ac:dyDescent="0.25">
      <c r="A4337" s="7" t="str">
        <f>IF(exportált!A4336&lt;&gt;"",IFERROR(LEFT(exportált!A4336,SEARCH("&lt;br/&gt;",exportált!A4336,1)-1),exportált!A4336),"")</f>
        <v/>
      </c>
    </row>
    <row r="4338" spans="1:1" x14ac:dyDescent="0.25">
      <c r="A4338" s="7" t="str">
        <f>IF(exportált!A4337&lt;&gt;"",IFERROR(LEFT(exportált!A4337,SEARCH("&lt;br/&gt;",exportált!A4337,1)-1),exportált!A4337),"")</f>
        <v/>
      </c>
    </row>
    <row r="4339" spans="1:1" x14ac:dyDescent="0.25">
      <c r="A4339" s="7" t="str">
        <f>IF(exportált!A4338&lt;&gt;"",IFERROR(LEFT(exportált!A4338,SEARCH("&lt;br/&gt;",exportált!A4338,1)-1),exportált!A4338),"")</f>
        <v/>
      </c>
    </row>
    <row r="4340" spans="1:1" x14ac:dyDescent="0.25">
      <c r="A4340" s="7" t="str">
        <f>IF(exportált!A4339&lt;&gt;"",IFERROR(LEFT(exportált!A4339,SEARCH("&lt;br/&gt;",exportált!A4339,1)-1),exportált!A4339),"")</f>
        <v/>
      </c>
    </row>
    <row r="4341" spans="1:1" x14ac:dyDescent="0.25">
      <c r="A4341" s="7" t="str">
        <f>IF(exportált!A4340&lt;&gt;"",IFERROR(LEFT(exportált!A4340,SEARCH("&lt;br/&gt;",exportált!A4340,1)-1),exportált!A4340),"")</f>
        <v/>
      </c>
    </row>
    <row r="4342" spans="1:1" x14ac:dyDescent="0.25">
      <c r="A4342" s="7" t="str">
        <f>IF(exportált!A4341&lt;&gt;"",IFERROR(LEFT(exportált!A4341,SEARCH("&lt;br/&gt;",exportált!A4341,1)-1),exportált!A4341),"")</f>
        <v/>
      </c>
    </row>
    <row r="4343" spans="1:1" x14ac:dyDescent="0.25">
      <c r="A4343" s="7" t="str">
        <f>IF(exportált!A4342&lt;&gt;"",IFERROR(LEFT(exportált!A4342,SEARCH("&lt;br/&gt;",exportált!A4342,1)-1),exportált!A4342),"")</f>
        <v/>
      </c>
    </row>
    <row r="4344" spans="1:1" x14ac:dyDescent="0.25">
      <c r="A4344" s="7" t="str">
        <f>IF(exportált!A4343&lt;&gt;"",IFERROR(LEFT(exportált!A4343,SEARCH("&lt;br/&gt;",exportált!A4343,1)-1),exportált!A4343),"")</f>
        <v/>
      </c>
    </row>
    <row r="4345" spans="1:1" x14ac:dyDescent="0.25">
      <c r="A4345" s="7" t="str">
        <f>IF(exportált!A4344&lt;&gt;"",IFERROR(LEFT(exportált!A4344,SEARCH("&lt;br/&gt;",exportált!A4344,1)-1),exportált!A4344),"")</f>
        <v/>
      </c>
    </row>
    <row r="4346" spans="1:1" x14ac:dyDescent="0.25">
      <c r="A4346" s="7" t="str">
        <f>IF(exportált!A4345&lt;&gt;"",IFERROR(LEFT(exportált!A4345,SEARCH("&lt;br/&gt;",exportált!A4345,1)-1),exportált!A4345),"")</f>
        <v/>
      </c>
    </row>
    <row r="4347" spans="1:1" x14ac:dyDescent="0.25">
      <c r="A4347" s="7" t="str">
        <f>IF(exportált!A4346&lt;&gt;"",IFERROR(LEFT(exportált!A4346,SEARCH("&lt;br/&gt;",exportált!A4346,1)-1),exportált!A4346),"")</f>
        <v/>
      </c>
    </row>
    <row r="4348" spans="1:1" x14ac:dyDescent="0.25">
      <c r="A4348" s="7" t="str">
        <f>IF(exportált!A4347&lt;&gt;"",IFERROR(LEFT(exportált!A4347,SEARCH("&lt;br/&gt;",exportált!A4347,1)-1),exportált!A4347),"")</f>
        <v/>
      </c>
    </row>
    <row r="4349" spans="1:1" x14ac:dyDescent="0.25">
      <c r="A4349" s="7" t="str">
        <f>IF(exportált!A4348&lt;&gt;"",IFERROR(LEFT(exportált!A4348,SEARCH("&lt;br/&gt;",exportált!A4348,1)-1),exportált!A4348),"")</f>
        <v/>
      </c>
    </row>
    <row r="4350" spans="1:1" x14ac:dyDescent="0.25">
      <c r="A4350" s="7" t="str">
        <f>IF(exportált!A4349&lt;&gt;"",IFERROR(LEFT(exportált!A4349,SEARCH("&lt;br/&gt;",exportált!A4349,1)-1),exportált!A4349),"")</f>
        <v/>
      </c>
    </row>
    <row r="4351" spans="1:1" x14ac:dyDescent="0.25">
      <c r="A4351" s="7" t="str">
        <f>IF(exportált!A4350&lt;&gt;"",IFERROR(LEFT(exportált!A4350,SEARCH("&lt;br/&gt;",exportált!A4350,1)-1),exportált!A4350),"")</f>
        <v/>
      </c>
    </row>
    <row r="4352" spans="1:1" x14ac:dyDescent="0.25">
      <c r="A4352" s="7" t="str">
        <f>IF(exportált!A4351&lt;&gt;"",IFERROR(LEFT(exportált!A4351,SEARCH("&lt;br/&gt;",exportált!A4351,1)-1),exportált!A4351),"")</f>
        <v/>
      </c>
    </row>
    <row r="4353" spans="1:1" x14ac:dyDescent="0.25">
      <c r="A4353" s="7" t="str">
        <f>IF(exportált!A4352&lt;&gt;"",IFERROR(LEFT(exportált!A4352,SEARCH("&lt;br/&gt;",exportált!A4352,1)-1),exportált!A4352),"")</f>
        <v/>
      </c>
    </row>
    <row r="4354" spans="1:1" x14ac:dyDescent="0.25">
      <c r="A4354" s="7" t="str">
        <f>IF(exportált!A4353&lt;&gt;"",IFERROR(LEFT(exportált!A4353,SEARCH("&lt;br/&gt;",exportált!A4353,1)-1),exportált!A4353),"")</f>
        <v/>
      </c>
    </row>
    <row r="4355" spans="1:1" x14ac:dyDescent="0.25">
      <c r="A4355" s="7" t="str">
        <f>IF(exportált!A4354&lt;&gt;"",IFERROR(LEFT(exportált!A4354,SEARCH("&lt;br/&gt;",exportált!A4354,1)-1),exportált!A4354),"")</f>
        <v/>
      </c>
    </row>
    <row r="4356" spans="1:1" x14ac:dyDescent="0.25">
      <c r="A4356" s="7" t="str">
        <f>IF(exportált!A4355&lt;&gt;"",IFERROR(LEFT(exportált!A4355,SEARCH("&lt;br/&gt;",exportált!A4355,1)-1),exportált!A4355),"")</f>
        <v/>
      </c>
    </row>
    <row r="4357" spans="1:1" x14ac:dyDescent="0.25">
      <c r="A4357" s="7" t="str">
        <f>IF(exportált!A4356&lt;&gt;"",IFERROR(LEFT(exportált!A4356,SEARCH("&lt;br/&gt;",exportált!A4356,1)-1),exportált!A4356),"")</f>
        <v/>
      </c>
    </row>
    <row r="4358" spans="1:1" x14ac:dyDescent="0.25">
      <c r="A4358" s="7" t="str">
        <f>IF(exportált!A4357&lt;&gt;"",IFERROR(LEFT(exportált!A4357,SEARCH("&lt;br/&gt;",exportált!A4357,1)-1),exportált!A4357),"")</f>
        <v/>
      </c>
    </row>
    <row r="4359" spans="1:1" x14ac:dyDescent="0.25">
      <c r="A4359" s="7" t="str">
        <f>IF(exportált!A4358&lt;&gt;"",IFERROR(LEFT(exportált!A4358,SEARCH("&lt;br/&gt;",exportált!A4358,1)-1),exportált!A4358),"")</f>
        <v/>
      </c>
    </row>
    <row r="4360" spans="1:1" x14ac:dyDescent="0.25">
      <c r="A4360" s="7" t="str">
        <f>IF(exportált!A4359&lt;&gt;"",IFERROR(LEFT(exportált!A4359,SEARCH("&lt;br/&gt;",exportált!A4359,1)-1),exportált!A4359),"")</f>
        <v/>
      </c>
    </row>
    <row r="4361" spans="1:1" x14ac:dyDescent="0.25">
      <c r="A4361" s="7" t="str">
        <f>IF(exportált!A4360&lt;&gt;"",IFERROR(LEFT(exportált!A4360,SEARCH("&lt;br/&gt;",exportált!A4360,1)-1),exportált!A4360),"")</f>
        <v/>
      </c>
    </row>
    <row r="4362" spans="1:1" x14ac:dyDescent="0.25">
      <c r="A4362" s="7" t="str">
        <f>IF(exportált!A4361&lt;&gt;"",IFERROR(LEFT(exportált!A4361,SEARCH("&lt;br/&gt;",exportált!A4361,1)-1),exportált!A4361),"")</f>
        <v/>
      </c>
    </row>
    <row r="4363" spans="1:1" x14ac:dyDescent="0.25">
      <c r="A4363" s="7" t="str">
        <f>IF(exportált!A4362&lt;&gt;"",IFERROR(LEFT(exportált!A4362,SEARCH("&lt;br/&gt;",exportált!A4362,1)-1),exportált!A4362),"")</f>
        <v/>
      </c>
    </row>
    <row r="4364" spans="1:1" x14ac:dyDescent="0.25">
      <c r="A4364" s="7" t="str">
        <f>IF(exportált!A4363&lt;&gt;"",IFERROR(LEFT(exportált!A4363,SEARCH("&lt;br/&gt;",exportált!A4363,1)-1),exportált!A4363),"")</f>
        <v/>
      </c>
    </row>
    <row r="4365" spans="1:1" x14ac:dyDescent="0.25">
      <c r="A4365" s="7" t="str">
        <f>IF(exportált!A4364&lt;&gt;"",IFERROR(LEFT(exportált!A4364,SEARCH("&lt;br/&gt;",exportált!A4364,1)-1),exportált!A4364),"")</f>
        <v/>
      </c>
    </row>
    <row r="4366" spans="1:1" x14ac:dyDescent="0.25">
      <c r="A4366" s="7" t="str">
        <f>IF(exportált!A4365&lt;&gt;"",IFERROR(LEFT(exportált!A4365,SEARCH("&lt;br/&gt;",exportált!A4365,1)-1),exportált!A4365),"")</f>
        <v/>
      </c>
    </row>
    <row r="4367" spans="1:1" x14ac:dyDescent="0.25">
      <c r="A4367" s="7" t="str">
        <f>IF(exportált!A4366&lt;&gt;"",IFERROR(LEFT(exportált!A4366,SEARCH("&lt;br/&gt;",exportált!A4366,1)-1),exportált!A4366),"")</f>
        <v/>
      </c>
    </row>
    <row r="4368" spans="1:1" x14ac:dyDescent="0.25">
      <c r="A4368" s="7" t="str">
        <f>IF(exportált!A4367&lt;&gt;"",IFERROR(LEFT(exportált!A4367,SEARCH("&lt;br/&gt;",exportált!A4367,1)-1),exportált!A4367),"")</f>
        <v/>
      </c>
    </row>
    <row r="4369" spans="1:1" x14ac:dyDescent="0.25">
      <c r="A4369" s="7" t="str">
        <f>IF(exportált!A4368&lt;&gt;"",IFERROR(LEFT(exportált!A4368,SEARCH("&lt;br/&gt;",exportált!A4368,1)-1),exportált!A4368),"")</f>
        <v/>
      </c>
    </row>
    <row r="4370" spans="1:1" x14ac:dyDescent="0.25">
      <c r="A4370" s="7" t="str">
        <f>IF(exportált!A4369&lt;&gt;"",IFERROR(LEFT(exportált!A4369,SEARCH("&lt;br/&gt;",exportált!A4369,1)-1),exportált!A4369),"")</f>
        <v/>
      </c>
    </row>
    <row r="4371" spans="1:1" x14ac:dyDescent="0.25">
      <c r="A4371" s="7" t="str">
        <f>IF(exportált!A4370&lt;&gt;"",IFERROR(LEFT(exportált!A4370,SEARCH("&lt;br/&gt;",exportált!A4370,1)-1),exportált!A4370),"")</f>
        <v/>
      </c>
    </row>
    <row r="4372" spans="1:1" x14ac:dyDescent="0.25">
      <c r="A4372" s="7" t="str">
        <f>IF(exportált!A4371&lt;&gt;"",IFERROR(LEFT(exportált!A4371,SEARCH("&lt;br/&gt;",exportált!A4371,1)-1),exportált!A4371),"")</f>
        <v/>
      </c>
    </row>
    <row r="4373" spans="1:1" x14ac:dyDescent="0.25">
      <c r="A4373" s="7" t="str">
        <f>IF(exportált!A4372&lt;&gt;"",IFERROR(LEFT(exportált!A4372,SEARCH("&lt;br/&gt;",exportált!A4372,1)-1),exportált!A4372),"")</f>
        <v/>
      </c>
    </row>
    <row r="4374" spans="1:1" x14ac:dyDescent="0.25">
      <c r="A4374" s="7" t="str">
        <f>IF(exportált!A4373&lt;&gt;"",IFERROR(LEFT(exportált!A4373,SEARCH("&lt;br/&gt;",exportált!A4373,1)-1),exportált!A4373),"")</f>
        <v/>
      </c>
    </row>
    <row r="4375" spans="1:1" x14ac:dyDescent="0.25">
      <c r="A4375" s="7" t="str">
        <f>IF(exportált!A4374&lt;&gt;"",IFERROR(LEFT(exportált!A4374,SEARCH("&lt;br/&gt;",exportált!A4374,1)-1),exportált!A4374),"")</f>
        <v/>
      </c>
    </row>
    <row r="4376" spans="1:1" x14ac:dyDescent="0.25">
      <c r="A4376" s="7" t="str">
        <f>IF(exportált!A4375&lt;&gt;"",IFERROR(LEFT(exportált!A4375,SEARCH("&lt;br/&gt;",exportált!A4375,1)-1),exportált!A4375),"")</f>
        <v/>
      </c>
    </row>
    <row r="4377" spans="1:1" x14ac:dyDescent="0.25">
      <c r="A4377" s="7" t="str">
        <f>IF(exportált!A4376&lt;&gt;"",IFERROR(LEFT(exportált!A4376,SEARCH("&lt;br/&gt;",exportált!A4376,1)-1),exportált!A4376),"")</f>
        <v/>
      </c>
    </row>
    <row r="4378" spans="1:1" x14ac:dyDescent="0.25">
      <c r="A4378" s="7" t="str">
        <f>IF(exportált!A4377&lt;&gt;"",IFERROR(LEFT(exportált!A4377,SEARCH("&lt;br/&gt;",exportált!A4377,1)-1),exportált!A4377),"")</f>
        <v/>
      </c>
    </row>
    <row r="4379" spans="1:1" x14ac:dyDescent="0.25">
      <c r="A4379" s="7" t="str">
        <f>IF(exportált!A4378&lt;&gt;"",IFERROR(LEFT(exportált!A4378,SEARCH("&lt;br/&gt;",exportált!A4378,1)-1),exportált!A4378),"")</f>
        <v/>
      </c>
    </row>
    <row r="4380" spans="1:1" x14ac:dyDescent="0.25">
      <c r="A4380" s="7" t="str">
        <f>IF(exportált!A4379&lt;&gt;"",IFERROR(LEFT(exportált!A4379,SEARCH("&lt;br/&gt;",exportált!A4379,1)-1),exportált!A4379),"")</f>
        <v/>
      </c>
    </row>
    <row r="4381" spans="1:1" x14ac:dyDescent="0.25">
      <c r="A4381" s="7" t="str">
        <f>IF(exportált!A4380&lt;&gt;"",IFERROR(LEFT(exportált!A4380,SEARCH("&lt;br/&gt;",exportált!A4380,1)-1),exportált!A4380),"")</f>
        <v/>
      </c>
    </row>
    <row r="4382" spans="1:1" x14ac:dyDescent="0.25">
      <c r="A4382" s="7" t="str">
        <f>IF(exportált!A4381&lt;&gt;"",IFERROR(LEFT(exportált!A4381,SEARCH("&lt;br/&gt;",exportált!A4381,1)-1),exportált!A4381),"")</f>
        <v/>
      </c>
    </row>
    <row r="4383" spans="1:1" x14ac:dyDescent="0.25">
      <c r="A4383" s="7" t="str">
        <f>IF(exportált!A4382&lt;&gt;"",IFERROR(LEFT(exportált!A4382,SEARCH("&lt;br/&gt;",exportált!A4382,1)-1),exportált!A4382),"")</f>
        <v/>
      </c>
    </row>
    <row r="4384" spans="1:1" x14ac:dyDescent="0.25">
      <c r="A4384" s="7" t="str">
        <f>IF(exportált!A4383&lt;&gt;"",IFERROR(LEFT(exportált!A4383,SEARCH("&lt;br/&gt;",exportált!A4383,1)-1),exportált!A4383),"")</f>
        <v/>
      </c>
    </row>
    <row r="4385" spans="1:1" x14ac:dyDescent="0.25">
      <c r="A4385" s="7" t="str">
        <f>IF(exportált!A4384&lt;&gt;"",IFERROR(LEFT(exportált!A4384,SEARCH("&lt;br/&gt;",exportált!A4384,1)-1),exportált!A4384),"")</f>
        <v/>
      </c>
    </row>
    <row r="4386" spans="1:1" x14ac:dyDescent="0.25">
      <c r="A4386" s="7" t="str">
        <f>IF(exportált!A4385&lt;&gt;"",IFERROR(LEFT(exportált!A4385,SEARCH("&lt;br/&gt;",exportált!A4385,1)-1),exportált!A4385),"")</f>
        <v/>
      </c>
    </row>
    <row r="4387" spans="1:1" x14ac:dyDescent="0.25">
      <c r="A4387" s="7" t="str">
        <f>IF(exportált!A4386&lt;&gt;"",IFERROR(LEFT(exportált!A4386,SEARCH("&lt;br/&gt;",exportált!A4386,1)-1),exportált!A4386),"")</f>
        <v/>
      </c>
    </row>
    <row r="4388" spans="1:1" x14ac:dyDescent="0.25">
      <c r="A4388" s="7" t="str">
        <f>IF(exportált!A4387&lt;&gt;"",IFERROR(LEFT(exportált!A4387,SEARCH("&lt;br/&gt;",exportált!A4387,1)-1),exportált!A4387),"")</f>
        <v/>
      </c>
    </row>
    <row r="4389" spans="1:1" x14ac:dyDescent="0.25">
      <c r="A4389" s="7" t="str">
        <f>IF(exportált!A4388&lt;&gt;"",IFERROR(LEFT(exportált!A4388,SEARCH("&lt;br/&gt;",exportált!A4388,1)-1),exportált!A4388),"")</f>
        <v/>
      </c>
    </row>
    <row r="4390" spans="1:1" x14ac:dyDescent="0.25">
      <c r="A4390" s="7" t="str">
        <f>IF(exportált!A4389&lt;&gt;"",IFERROR(LEFT(exportált!A4389,SEARCH("&lt;br/&gt;",exportált!A4389,1)-1),exportált!A4389),"")</f>
        <v/>
      </c>
    </row>
    <row r="4391" spans="1:1" x14ac:dyDescent="0.25">
      <c r="A4391" s="7" t="str">
        <f>IF(exportált!A4390&lt;&gt;"",IFERROR(LEFT(exportált!A4390,SEARCH("&lt;br/&gt;",exportált!A4390,1)-1),exportált!A4390),"")</f>
        <v/>
      </c>
    </row>
    <row r="4392" spans="1:1" x14ac:dyDescent="0.25">
      <c r="A4392" s="7" t="str">
        <f>IF(exportált!A4391&lt;&gt;"",IFERROR(LEFT(exportált!A4391,SEARCH("&lt;br/&gt;",exportált!A4391,1)-1),exportált!A4391),"")</f>
        <v/>
      </c>
    </row>
    <row r="4393" spans="1:1" x14ac:dyDescent="0.25">
      <c r="A4393" s="7" t="str">
        <f>IF(exportált!A4392&lt;&gt;"",IFERROR(LEFT(exportált!A4392,SEARCH("&lt;br/&gt;",exportált!A4392,1)-1),exportált!A4392),"")</f>
        <v/>
      </c>
    </row>
    <row r="4394" spans="1:1" x14ac:dyDescent="0.25">
      <c r="A4394" s="7" t="str">
        <f>IF(exportált!A4393&lt;&gt;"",IFERROR(LEFT(exportált!A4393,SEARCH("&lt;br/&gt;",exportált!A4393,1)-1),exportált!A4393),"")</f>
        <v/>
      </c>
    </row>
    <row r="4395" spans="1:1" x14ac:dyDescent="0.25">
      <c r="A4395" s="7" t="str">
        <f>IF(exportált!A4394&lt;&gt;"",IFERROR(LEFT(exportált!A4394,SEARCH("&lt;br/&gt;",exportált!A4394,1)-1),exportált!A4394),"")</f>
        <v/>
      </c>
    </row>
    <row r="4396" spans="1:1" x14ac:dyDescent="0.25">
      <c r="A4396" s="7" t="str">
        <f>IF(exportált!A4395&lt;&gt;"",IFERROR(LEFT(exportált!A4395,SEARCH("&lt;br/&gt;",exportált!A4395,1)-1),exportált!A4395),"")</f>
        <v/>
      </c>
    </row>
    <row r="4397" spans="1:1" x14ac:dyDescent="0.25">
      <c r="A4397" s="7" t="str">
        <f>IF(exportált!A4396&lt;&gt;"",IFERROR(LEFT(exportált!A4396,SEARCH("&lt;br/&gt;",exportált!A4396,1)-1),exportált!A4396),"")</f>
        <v/>
      </c>
    </row>
    <row r="4398" spans="1:1" x14ac:dyDescent="0.25">
      <c r="A4398" s="7" t="str">
        <f>IF(exportált!A4397&lt;&gt;"",IFERROR(LEFT(exportált!A4397,SEARCH("&lt;br/&gt;",exportált!A4397,1)-1),exportált!A4397),"")</f>
        <v/>
      </c>
    </row>
    <row r="4399" spans="1:1" x14ac:dyDescent="0.25">
      <c r="A4399" s="7" t="str">
        <f>IF(exportált!A4398&lt;&gt;"",IFERROR(LEFT(exportált!A4398,SEARCH("&lt;br/&gt;",exportált!A4398,1)-1),exportált!A4398),"")</f>
        <v/>
      </c>
    </row>
    <row r="4400" spans="1:1" x14ac:dyDescent="0.25">
      <c r="A4400" s="7" t="str">
        <f>IF(exportált!A4399&lt;&gt;"",IFERROR(LEFT(exportált!A4399,SEARCH("&lt;br/&gt;",exportált!A4399,1)-1),exportált!A4399),"")</f>
        <v/>
      </c>
    </row>
    <row r="4401" spans="1:1" x14ac:dyDescent="0.25">
      <c r="A4401" s="7" t="str">
        <f>IF(exportált!A4400&lt;&gt;"",IFERROR(LEFT(exportált!A4400,SEARCH("&lt;br/&gt;",exportált!A4400,1)-1),exportált!A4400),"")</f>
        <v/>
      </c>
    </row>
    <row r="4402" spans="1:1" x14ac:dyDescent="0.25">
      <c r="A4402" s="7" t="str">
        <f>IF(exportált!A4401&lt;&gt;"",IFERROR(LEFT(exportált!A4401,SEARCH("&lt;br/&gt;",exportált!A4401,1)-1),exportált!A4401),"")</f>
        <v/>
      </c>
    </row>
    <row r="4403" spans="1:1" x14ac:dyDescent="0.25">
      <c r="A4403" s="7" t="str">
        <f>IF(exportált!A4402&lt;&gt;"",IFERROR(LEFT(exportált!A4402,SEARCH("&lt;br/&gt;",exportált!A4402,1)-1),exportált!A4402),"")</f>
        <v/>
      </c>
    </row>
    <row r="4404" spans="1:1" x14ac:dyDescent="0.25">
      <c r="A4404" s="7" t="str">
        <f>IF(exportált!A4403&lt;&gt;"",IFERROR(LEFT(exportált!A4403,SEARCH("&lt;br/&gt;",exportált!A4403,1)-1),exportált!A4403),"")</f>
        <v/>
      </c>
    </row>
    <row r="4405" spans="1:1" x14ac:dyDescent="0.25">
      <c r="A4405" s="7" t="str">
        <f>IF(exportált!A4404&lt;&gt;"",IFERROR(LEFT(exportált!A4404,SEARCH("&lt;br/&gt;",exportált!A4404,1)-1),exportált!A4404),"")</f>
        <v/>
      </c>
    </row>
    <row r="4406" spans="1:1" x14ac:dyDescent="0.25">
      <c r="A4406" s="7" t="str">
        <f>IF(exportált!A4405&lt;&gt;"",IFERROR(LEFT(exportált!A4405,SEARCH("&lt;br/&gt;",exportált!A4405,1)-1),exportált!A4405),"")</f>
        <v/>
      </c>
    </row>
    <row r="4407" spans="1:1" x14ac:dyDescent="0.25">
      <c r="A4407" s="7" t="str">
        <f>IF(exportált!A4406&lt;&gt;"",IFERROR(LEFT(exportált!A4406,SEARCH("&lt;br/&gt;",exportált!A4406,1)-1),exportált!A4406),"")</f>
        <v/>
      </c>
    </row>
    <row r="4408" spans="1:1" x14ac:dyDescent="0.25">
      <c r="A4408" s="7" t="str">
        <f>IF(exportált!A4407&lt;&gt;"",IFERROR(LEFT(exportált!A4407,SEARCH("&lt;br/&gt;",exportált!A4407,1)-1),exportált!A4407),"")</f>
        <v/>
      </c>
    </row>
    <row r="4409" spans="1:1" x14ac:dyDescent="0.25">
      <c r="A4409" s="7" t="str">
        <f>IF(exportált!A4408&lt;&gt;"",IFERROR(LEFT(exportált!A4408,SEARCH("&lt;br/&gt;",exportált!A4408,1)-1),exportált!A4408),"")</f>
        <v/>
      </c>
    </row>
    <row r="4410" spans="1:1" x14ac:dyDescent="0.25">
      <c r="A4410" s="7" t="str">
        <f>IF(exportált!A4409&lt;&gt;"",IFERROR(LEFT(exportált!A4409,SEARCH("&lt;br/&gt;",exportált!A4409,1)-1),exportált!A4409),"")</f>
        <v/>
      </c>
    </row>
    <row r="4411" spans="1:1" x14ac:dyDescent="0.25">
      <c r="A4411" s="7" t="str">
        <f>IF(exportált!A4410&lt;&gt;"",IFERROR(LEFT(exportált!A4410,SEARCH("&lt;br/&gt;",exportált!A4410,1)-1),exportált!A4410),"")</f>
        <v/>
      </c>
    </row>
    <row r="4412" spans="1:1" x14ac:dyDescent="0.25">
      <c r="A4412" s="7" t="str">
        <f>IF(exportált!A4411&lt;&gt;"",IFERROR(LEFT(exportált!A4411,SEARCH("&lt;br/&gt;",exportált!A4411,1)-1),exportált!A4411),"")</f>
        <v/>
      </c>
    </row>
    <row r="4413" spans="1:1" x14ac:dyDescent="0.25">
      <c r="A4413" s="7" t="str">
        <f>IF(exportált!A4412&lt;&gt;"",IFERROR(LEFT(exportált!A4412,SEARCH("&lt;br/&gt;",exportált!A4412,1)-1),exportált!A4412),"")</f>
        <v/>
      </c>
    </row>
    <row r="4414" spans="1:1" x14ac:dyDescent="0.25">
      <c r="A4414" s="7" t="str">
        <f>IF(exportált!A4413&lt;&gt;"",IFERROR(LEFT(exportált!A4413,SEARCH("&lt;br/&gt;",exportált!A4413,1)-1),exportált!A4413),"")</f>
        <v/>
      </c>
    </row>
    <row r="4415" spans="1:1" x14ac:dyDescent="0.25">
      <c r="A4415" s="7" t="str">
        <f>IF(exportált!A4414&lt;&gt;"",IFERROR(LEFT(exportált!A4414,SEARCH("&lt;br/&gt;",exportált!A4414,1)-1),exportált!A4414),"")</f>
        <v/>
      </c>
    </row>
    <row r="4416" spans="1:1" x14ac:dyDescent="0.25">
      <c r="A4416" s="7" t="str">
        <f>IF(exportált!A4415&lt;&gt;"",IFERROR(LEFT(exportált!A4415,SEARCH("&lt;br/&gt;",exportált!A4415,1)-1),exportált!A4415),"")</f>
        <v/>
      </c>
    </row>
    <row r="4417" spans="1:1" x14ac:dyDescent="0.25">
      <c r="A4417" s="7" t="str">
        <f>IF(exportált!A4416&lt;&gt;"",IFERROR(LEFT(exportált!A4416,SEARCH("&lt;br/&gt;",exportált!A4416,1)-1),exportált!A4416),"")</f>
        <v/>
      </c>
    </row>
    <row r="4418" spans="1:1" x14ac:dyDescent="0.25">
      <c r="A4418" s="7" t="str">
        <f>IF(exportált!A4417&lt;&gt;"",IFERROR(LEFT(exportált!A4417,SEARCH("&lt;br/&gt;",exportált!A4417,1)-1),exportált!A4417),"")</f>
        <v/>
      </c>
    </row>
    <row r="4419" spans="1:1" x14ac:dyDescent="0.25">
      <c r="A4419" s="7" t="str">
        <f>IF(exportált!A4418&lt;&gt;"",IFERROR(LEFT(exportált!A4418,SEARCH("&lt;br/&gt;",exportált!A4418,1)-1),exportált!A4418),"")</f>
        <v/>
      </c>
    </row>
    <row r="4420" spans="1:1" x14ac:dyDescent="0.25">
      <c r="A4420" s="7" t="str">
        <f>IF(exportált!A4419&lt;&gt;"",IFERROR(LEFT(exportált!A4419,SEARCH("&lt;br/&gt;",exportált!A4419,1)-1),exportált!A4419),"")</f>
        <v/>
      </c>
    </row>
    <row r="4421" spans="1:1" x14ac:dyDescent="0.25">
      <c r="A4421" s="7" t="str">
        <f>IF(exportált!A4420&lt;&gt;"",IFERROR(LEFT(exportált!A4420,SEARCH("&lt;br/&gt;",exportált!A4420,1)-1),exportált!A4420),"")</f>
        <v/>
      </c>
    </row>
    <row r="4422" spans="1:1" x14ac:dyDescent="0.25">
      <c r="A4422" s="7" t="str">
        <f>IF(exportált!A4421&lt;&gt;"",IFERROR(LEFT(exportált!A4421,SEARCH("&lt;br/&gt;",exportált!A4421,1)-1),exportált!A4421),"")</f>
        <v/>
      </c>
    </row>
    <row r="4423" spans="1:1" x14ac:dyDescent="0.25">
      <c r="A4423" s="7" t="str">
        <f>IF(exportált!A4422&lt;&gt;"",IFERROR(LEFT(exportált!A4422,SEARCH("&lt;br/&gt;",exportált!A4422,1)-1),exportált!A4422),"")</f>
        <v/>
      </c>
    </row>
    <row r="4424" spans="1:1" x14ac:dyDescent="0.25">
      <c r="A4424" s="7" t="str">
        <f>IF(exportált!A4423&lt;&gt;"",IFERROR(LEFT(exportált!A4423,SEARCH("&lt;br/&gt;",exportált!A4423,1)-1),exportált!A4423),"")</f>
        <v/>
      </c>
    </row>
    <row r="4425" spans="1:1" x14ac:dyDescent="0.25">
      <c r="A4425" s="7" t="str">
        <f>IF(exportált!A4424&lt;&gt;"",IFERROR(LEFT(exportált!A4424,SEARCH("&lt;br/&gt;",exportált!A4424,1)-1),exportált!A4424),"")</f>
        <v/>
      </c>
    </row>
    <row r="4426" spans="1:1" x14ac:dyDescent="0.25">
      <c r="A4426" s="7" t="str">
        <f>IF(exportált!A4425&lt;&gt;"",IFERROR(LEFT(exportált!A4425,SEARCH("&lt;br/&gt;",exportált!A4425,1)-1),exportált!A4425),"")</f>
        <v/>
      </c>
    </row>
    <row r="4427" spans="1:1" x14ac:dyDescent="0.25">
      <c r="A4427" s="7" t="str">
        <f>IF(exportált!A4426&lt;&gt;"",IFERROR(LEFT(exportált!A4426,SEARCH("&lt;br/&gt;",exportált!A4426,1)-1),exportált!A4426),"")</f>
        <v/>
      </c>
    </row>
    <row r="4428" spans="1:1" x14ac:dyDescent="0.25">
      <c r="A4428" s="7" t="str">
        <f>IF(exportált!A4427&lt;&gt;"",IFERROR(LEFT(exportált!A4427,SEARCH("&lt;br/&gt;",exportált!A4427,1)-1),exportált!A4427),"")</f>
        <v/>
      </c>
    </row>
    <row r="4429" spans="1:1" x14ac:dyDescent="0.25">
      <c r="A4429" s="7" t="str">
        <f>IF(exportált!A4428&lt;&gt;"",IFERROR(LEFT(exportált!A4428,SEARCH("&lt;br/&gt;",exportált!A4428,1)-1),exportált!A4428),"")</f>
        <v/>
      </c>
    </row>
    <row r="4430" spans="1:1" x14ac:dyDescent="0.25">
      <c r="A4430" s="7" t="str">
        <f>IF(exportált!A4429&lt;&gt;"",IFERROR(LEFT(exportált!A4429,SEARCH("&lt;br/&gt;",exportált!A4429,1)-1),exportált!A4429),"")</f>
        <v/>
      </c>
    </row>
    <row r="4431" spans="1:1" x14ac:dyDescent="0.25">
      <c r="A4431" s="7" t="str">
        <f>IF(exportált!A4430&lt;&gt;"",IFERROR(LEFT(exportált!A4430,SEARCH("&lt;br/&gt;",exportált!A4430,1)-1),exportált!A4430),"")</f>
        <v/>
      </c>
    </row>
    <row r="4432" spans="1:1" x14ac:dyDescent="0.25">
      <c r="A4432" s="7" t="str">
        <f>IF(exportált!A4431&lt;&gt;"",IFERROR(LEFT(exportált!A4431,SEARCH("&lt;br/&gt;",exportált!A4431,1)-1),exportált!A4431),"")</f>
        <v/>
      </c>
    </row>
    <row r="4433" spans="1:1" x14ac:dyDescent="0.25">
      <c r="A4433" s="7" t="str">
        <f>IF(exportált!A4432&lt;&gt;"",IFERROR(LEFT(exportált!A4432,SEARCH("&lt;br/&gt;",exportált!A4432,1)-1),exportált!A4432),"")</f>
        <v/>
      </c>
    </row>
    <row r="4434" spans="1:1" x14ac:dyDescent="0.25">
      <c r="A4434" s="7" t="str">
        <f>IF(exportált!A4433&lt;&gt;"",IFERROR(LEFT(exportált!A4433,SEARCH("&lt;br/&gt;",exportált!A4433,1)-1),exportált!A4433),"")</f>
        <v/>
      </c>
    </row>
    <row r="4435" spans="1:1" x14ac:dyDescent="0.25">
      <c r="A4435" s="7" t="str">
        <f>IF(exportált!A4434&lt;&gt;"",IFERROR(LEFT(exportált!A4434,SEARCH("&lt;br/&gt;",exportált!A4434,1)-1),exportált!A4434),"")</f>
        <v/>
      </c>
    </row>
    <row r="4436" spans="1:1" x14ac:dyDescent="0.25">
      <c r="A4436" s="7" t="str">
        <f>IF(exportált!A4435&lt;&gt;"",IFERROR(LEFT(exportált!A4435,SEARCH("&lt;br/&gt;",exportált!A4435,1)-1),exportált!A4435),"")</f>
        <v/>
      </c>
    </row>
    <row r="4437" spans="1:1" x14ac:dyDescent="0.25">
      <c r="A4437" s="7" t="str">
        <f>IF(exportált!A4436&lt;&gt;"",IFERROR(LEFT(exportált!A4436,SEARCH("&lt;br/&gt;",exportált!A4436,1)-1),exportált!A4436),"")</f>
        <v/>
      </c>
    </row>
    <row r="4438" spans="1:1" x14ac:dyDescent="0.25">
      <c r="A4438" s="7" t="str">
        <f>IF(exportált!A4437&lt;&gt;"",IFERROR(LEFT(exportált!A4437,SEARCH("&lt;br/&gt;",exportált!A4437,1)-1),exportált!A4437),"")</f>
        <v/>
      </c>
    </row>
    <row r="4439" spans="1:1" x14ac:dyDescent="0.25">
      <c r="A4439" s="7" t="str">
        <f>IF(exportált!A4438&lt;&gt;"",IFERROR(LEFT(exportált!A4438,SEARCH("&lt;br/&gt;",exportált!A4438,1)-1),exportált!A4438),"")</f>
        <v/>
      </c>
    </row>
    <row r="4440" spans="1:1" x14ac:dyDescent="0.25">
      <c r="A4440" s="7" t="str">
        <f>IF(exportált!A4439&lt;&gt;"",IFERROR(LEFT(exportált!A4439,SEARCH("&lt;br/&gt;",exportált!A4439,1)-1),exportált!A4439),"")</f>
        <v/>
      </c>
    </row>
    <row r="4441" spans="1:1" x14ac:dyDescent="0.25">
      <c r="A4441" s="7" t="str">
        <f>IF(exportált!A4440&lt;&gt;"",IFERROR(LEFT(exportált!A4440,SEARCH("&lt;br/&gt;",exportált!A4440,1)-1),exportált!A4440),"")</f>
        <v/>
      </c>
    </row>
    <row r="4442" spans="1:1" x14ac:dyDescent="0.25">
      <c r="A4442" s="7" t="str">
        <f>IF(exportált!A4441&lt;&gt;"",IFERROR(LEFT(exportált!A4441,SEARCH("&lt;br/&gt;",exportált!A4441,1)-1),exportált!A4441),"")</f>
        <v/>
      </c>
    </row>
    <row r="4443" spans="1:1" x14ac:dyDescent="0.25">
      <c r="A4443" s="7" t="str">
        <f>IF(exportált!A4442&lt;&gt;"",IFERROR(LEFT(exportált!A4442,SEARCH("&lt;br/&gt;",exportált!A4442,1)-1),exportált!A4442),"")</f>
        <v/>
      </c>
    </row>
    <row r="4444" spans="1:1" x14ac:dyDescent="0.25">
      <c r="A4444" s="7" t="str">
        <f>IF(exportált!A4443&lt;&gt;"",IFERROR(LEFT(exportált!A4443,SEARCH("&lt;br/&gt;",exportált!A4443,1)-1),exportált!A4443),"")</f>
        <v/>
      </c>
    </row>
    <row r="4445" spans="1:1" x14ac:dyDescent="0.25">
      <c r="A4445" s="7" t="str">
        <f>IF(exportált!A4444&lt;&gt;"",IFERROR(LEFT(exportált!A4444,SEARCH("&lt;br/&gt;",exportált!A4444,1)-1),exportált!A4444),"")</f>
        <v/>
      </c>
    </row>
    <row r="4446" spans="1:1" x14ac:dyDescent="0.25">
      <c r="A4446" s="7" t="str">
        <f>IF(exportált!A4445&lt;&gt;"",IFERROR(LEFT(exportált!A4445,SEARCH("&lt;br/&gt;",exportált!A4445,1)-1),exportált!A4445),"")</f>
        <v/>
      </c>
    </row>
    <row r="4447" spans="1:1" x14ac:dyDescent="0.25">
      <c r="A4447" s="7" t="str">
        <f>IF(exportált!A4446&lt;&gt;"",IFERROR(LEFT(exportált!A4446,SEARCH("&lt;br/&gt;",exportált!A4446,1)-1),exportált!A4446),"")</f>
        <v/>
      </c>
    </row>
    <row r="4448" spans="1:1" x14ac:dyDescent="0.25">
      <c r="A4448" s="7" t="str">
        <f>IF(exportált!A4447&lt;&gt;"",IFERROR(LEFT(exportált!A4447,SEARCH("&lt;br/&gt;",exportált!A4447,1)-1),exportált!A4447),"")</f>
        <v/>
      </c>
    </row>
    <row r="4449" spans="1:1" x14ac:dyDescent="0.25">
      <c r="A4449" s="7" t="str">
        <f>IF(exportált!A4448&lt;&gt;"",IFERROR(LEFT(exportált!A4448,SEARCH("&lt;br/&gt;",exportált!A4448,1)-1),exportált!A4448),"")</f>
        <v/>
      </c>
    </row>
    <row r="4450" spans="1:1" x14ac:dyDescent="0.25">
      <c r="A4450" s="7" t="str">
        <f>IF(exportált!A4449&lt;&gt;"",IFERROR(LEFT(exportált!A4449,SEARCH("&lt;br/&gt;",exportált!A4449,1)-1),exportált!A4449),"")</f>
        <v/>
      </c>
    </row>
    <row r="4451" spans="1:1" x14ac:dyDescent="0.25">
      <c r="A4451" s="7" t="str">
        <f>IF(exportált!A4450&lt;&gt;"",IFERROR(LEFT(exportált!A4450,SEARCH("&lt;br/&gt;",exportált!A4450,1)-1),exportált!A4450),"")</f>
        <v/>
      </c>
    </row>
    <row r="4452" spans="1:1" x14ac:dyDescent="0.25">
      <c r="A4452" s="7" t="str">
        <f>IF(exportált!A4451&lt;&gt;"",IFERROR(LEFT(exportált!A4451,SEARCH("&lt;br/&gt;",exportált!A4451,1)-1),exportált!A4451),"")</f>
        <v/>
      </c>
    </row>
    <row r="4453" spans="1:1" x14ac:dyDescent="0.25">
      <c r="A4453" s="7" t="str">
        <f>IF(exportált!A4452&lt;&gt;"",IFERROR(LEFT(exportált!A4452,SEARCH("&lt;br/&gt;",exportált!A4452,1)-1),exportált!A4452),"")</f>
        <v/>
      </c>
    </row>
    <row r="4454" spans="1:1" x14ac:dyDescent="0.25">
      <c r="A4454" s="7" t="str">
        <f>IF(exportált!A4453&lt;&gt;"",IFERROR(LEFT(exportált!A4453,SEARCH("&lt;br/&gt;",exportált!A4453,1)-1),exportált!A4453),"")</f>
        <v/>
      </c>
    </row>
    <row r="4455" spans="1:1" x14ac:dyDescent="0.25">
      <c r="A4455" s="7" t="str">
        <f>IF(exportált!A4454&lt;&gt;"",IFERROR(LEFT(exportált!A4454,SEARCH("&lt;br/&gt;",exportált!A4454,1)-1),exportált!A4454),"")</f>
        <v/>
      </c>
    </row>
    <row r="4456" spans="1:1" x14ac:dyDescent="0.25">
      <c r="A4456" s="7" t="str">
        <f>IF(exportált!A4455&lt;&gt;"",IFERROR(LEFT(exportált!A4455,SEARCH("&lt;br/&gt;",exportált!A4455,1)-1),exportált!A4455),"")</f>
        <v/>
      </c>
    </row>
    <row r="4457" spans="1:1" x14ac:dyDescent="0.25">
      <c r="A4457" s="7" t="str">
        <f>IF(exportált!A4456&lt;&gt;"",IFERROR(LEFT(exportált!A4456,SEARCH("&lt;br/&gt;",exportált!A4456,1)-1),exportált!A4456),"")</f>
        <v/>
      </c>
    </row>
    <row r="4458" spans="1:1" x14ac:dyDescent="0.25">
      <c r="A4458" s="7" t="str">
        <f>IF(exportált!A4457&lt;&gt;"",IFERROR(LEFT(exportált!A4457,SEARCH("&lt;br/&gt;",exportált!A4457,1)-1),exportált!A4457),"")</f>
        <v/>
      </c>
    </row>
    <row r="4459" spans="1:1" x14ac:dyDescent="0.25">
      <c r="A4459" s="7" t="str">
        <f>IF(exportált!A4458&lt;&gt;"",IFERROR(LEFT(exportált!A4458,SEARCH("&lt;br/&gt;",exportált!A4458,1)-1),exportált!A4458),"")</f>
        <v/>
      </c>
    </row>
    <row r="4460" spans="1:1" x14ac:dyDescent="0.25">
      <c r="A4460" s="7" t="str">
        <f>IF(exportált!A4459&lt;&gt;"",IFERROR(LEFT(exportált!A4459,SEARCH("&lt;br/&gt;",exportált!A4459,1)-1),exportált!A4459),"")</f>
        <v/>
      </c>
    </row>
    <row r="4461" spans="1:1" x14ac:dyDescent="0.25">
      <c r="A4461" s="7" t="str">
        <f>IF(exportált!A4460&lt;&gt;"",IFERROR(LEFT(exportált!A4460,SEARCH("&lt;br/&gt;",exportált!A4460,1)-1),exportált!A4460),"")</f>
        <v/>
      </c>
    </row>
    <row r="4462" spans="1:1" x14ac:dyDescent="0.25">
      <c r="A4462" s="7" t="str">
        <f>IF(exportált!A4461&lt;&gt;"",IFERROR(LEFT(exportált!A4461,SEARCH("&lt;br/&gt;",exportált!A4461,1)-1),exportált!A4461),"")</f>
        <v/>
      </c>
    </row>
    <row r="4463" spans="1:1" x14ac:dyDescent="0.25">
      <c r="A4463" s="7" t="str">
        <f>IF(exportált!A4462&lt;&gt;"",IFERROR(LEFT(exportált!A4462,SEARCH("&lt;br/&gt;",exportált!A4462,1)-1),exportált!A4462),"")</f>
        <v/>
      </c>
    </row>
    <row r="4464" spans="1:1" x14ac:dyDescent="0.25">
      <c r="A4464" s="7" t="str">
        <f>IF(exportált!A4463&lt;&gt;"",IFERROR(LEFT(exportált!A4463,SEARCH("&lt;br/&gt;",exportált!A4463,1)-1),exportált!A4463),"")</f>
        <v/>
      </c>
    </row>
    <row r="4465" spans="1:1" x14ac:dyDescent="0.25">
      <c r="A4465" s="7" t="str">
        <f>IF(exportált!A4464&lt;&gt;"",IFERROR(LEFT(exportált!A4464,SEARCH("&lt;br/&gt;",exportált!A4464,1)-1),exportált!A4464),"")</f>
        <v/>
      </c>
    </row>
    <row r="4466" spans="1:1" x14ac:dyDescent="0.25">
      <c r="A4466" s="7" t="str">
        <f>IF(exportált!A4465&lt;&gt;"",IFERROR(LEFT(exportált!A4465,SEARCH("&lt;br/&gt;",exportált!A4465,1)-1),exportált!A4465),"")</f>
        <v/>
      </c>
    </row>
    <row r="4467" spans="1:1" x14ac:dyDescent="0.25">
      <c r="A4467" s="7" t="str">
        <f>IF(exportált!A4466&lt;&gt;"",IFERROR(LEFT(exportált!A4466,SEARCH("&lt;br/&gt;",exportált!A4466,1)-1),exportált!A4466),"")</f>
        <v/>
      </c>
    </row>
    <row r="4468" spans="1:1" x14ac:dyDescent="0.25">
      <c r="A4468" s="7" t="str">
        <f>IF(exportált!A4467&lt;&gt;"",IFERROR(LEFT(exportált!A4467,SEARCH("&lt;br/&gt;",exportált!A4467,1)-1),exportált!A4467),"")</f>
        <v/>
      </c>
    </row>
    <row r="4469" spans="1:1" x14ac:dyDescent="0.25">
      <c r="A4469" s="7" t="str">
        <f>IF(exportált!A4468&lt;&gt;"",IFERROR(LEFT(exportált!A4468,SEARCH("&lt;br/&gt;",exportált!A4468,1)-1),exportált!A4468),"")</f>
        <v/>
      </c>
    </row>
    <row r="4470" spans="1:1" x14ac:dyDescent="0.25">
      <c r="A4470" s="7" t="str">
        <f>IF(exportált!A4469&lt;&gt;"",IFERROR(LEFT(exportált!A4469,SEARCH("&lt;br/&gt;",exportált!A4469,1)-1),exportált!A4469),"")</f>
        <v/>
      </c>
    </row>
    <row r="4471" spans="1:1" x14ac:dyDescent="0.25">
      <c r="A4471" s="7" t="str">
        <f>IF(exportált!A4470&lt;&gt;"",IFERROR(LEFT(exportált!A4470,SEARCH("&lt;br/&gt;",exportált!A4470,1)-1),exportált!A4470),"")</f>
        <v/>
      </c>
    </row>
    <row r="4472" spans="1:1" x14ac:dyDescent="0.25">
      <c r="A4472" s="7" t="str">
        <f>IF(exportált!A4471&lt;&gt;"",IFERROR(LEFT(exportált!A4471,SEARCH("&lt;br/&gt;",exportált!A4471,1)-1),exportált!A4471),"")</f>
        <v/>
      </c>
    </row>
    <row r="4473" spans="1:1" x14ac:dyDescent="0.25">
      <c r="A4473" s="7" t="str">
        <f>IF(exportált!A4472&lt;&gt;"",IFERROR(LEFT(exportált!A4472,SEARCH("&lt;br/&gt;",exportált!A4472,1)-1),exportált!A4472),"")</f>
        <v/>
      </c>
    </row>
    <row r="4474" spans="1:1" x14ac:dyDescent="0.25">
      <c r="A4474" s="7" t="str">
        <f>IF(exportált!A4473&lt;&gt;"",IFERROR(LEFT(exportált!A4473,SEARCH("&lt;br/&gt;",exportált!A4473,1)-1),exportált!A4473),"")</f>
        <v/>
      </c>
    </row>
    <row r="4475" spans="1:1" x14ac:dyDescent="0.25">
      <c r="A4475" s="7" t="str">
        <f>IF(exportált!A4474&lt;&gt;"",IFERROR(LEFT(exportált!A4474,SEARCH("&lt;br/&gt;",exportált!A4474,1)-1),exportált!A4474),"")</f>
        <v/>
      </c>
    </row>
    <row r="4476" spans="1:1" x14ac:dyDescent="0.25">
      <c r="A4476" s="7" t="str">
        <f>IF(exportált!A4475&lt;&gt;"",IFERROR(LEFT(exportált!A4475,SEARCH("&lt;br/&gt;",exportált!A4475,1)-1),exportált!A4475),"")</f>
        <v/>
      </c>
    </row>
    <row r="4477" spans="1:1" x14ac:dyDescent="0.25">
      <c r="A4477" s="7" t="str">
        <f>IF(exportált!A4476&lt;&gt;"",IFERROR(LEFT(exportált!A4476,SEARCH("&lt;br/&gt;",exportált!A4476,1)-1),exportált!A4476),"")</f>
        <v/>
      </c>
    </row>
    <row r="4478" spans="1:1" x14ac:dyDescent="0.25">
      <c r="A4478" s="7" t="str">
        <f>IF(exportált!A4477&lt;&gt;"",IFERROR(LEFT(exportált!A4477,SEARCH("&lt;br/&gt;",exportált!A4477,1)-1),exportált!A4477),"")</f>
        <v/>
      </c>
    </row>
    <row r="4479" spans="1:1" x14ac:dyDescent="0.25">
      <c r="A4479" s="7" t="str">
        <f>IF(exportált!A4478&lt;&gt;"",IFERROR(LEFT(exportált!A4478,SEARCH("&lt;br/&gt;",exportált!A4478,1)-1),exportált!A4478),"")</f>
        <v/>
      </c>
    </row>
    <row r="4480" spans="1:1" x14ac:dyDescent="0.25">
      <c r="A4480" s="7" t="str">
        <f>IF(exportált!A4479&lt;&gt;"",IFERROR(LEFT(exportált!A4479,SEARCH("&lt;br/&gt;",exportált!A4479,1)-1),exportált!A4479),"")</f>
        <v/>
      </c>
    </row>
    <row r="4481" spans="1:1" x14ac:dyDescent="0.25">
      <c r="A4481" s="7" t="str">
        <f>IF(exportált!A4480&lt;&gt;"",IFERROR(LEFT(exportált!A4480,SEARCH("&lt;br/&gt;",exportált!A4480,1)-1),exportált!A4480),"")</f>
        <v/>
      </c>
    </row>
    <row r="4482" spans="1:1" x14ac:dyDescent="0.25">
      <c r="A4482" s="7" t="str">
        <f>IF(exportált!A4481&lt;&gt;"",IFERROR(LEFT(exportált!A4481,SEARCH("&lt;br/&gt;",exportált!A4481,1)-1),exportált!A4481),"")</f>
        <v/>
      </c>
    </row>
    <row r="4483" spans="1:1" x14ac:dyDescent="0.25">
      <c r="A4483" s="7" t="str">
        <f>IF(exportált!A4482&lt;&gt;"",IFERROR(LEFT(exportált!A4482,SEARCH("&lt;br/&gt;",exportált!A4482,1)-1),exportált!A4482),"")</f>
        <v/>
      </c>
    </row>
    <row r="4484" spans="1:1" x14ac:dyDescent="0.25">
      <c r="A4484" s="7" t="str">
        <f>IF(exportált!A4483&lt;&gt;"",IFERROR(LEFT(exportált!A4483,SEARCH("&lt;br/&gt;",exportált!A4483,1)-1),exportált!A4483),"")</f>
        <v/>
      </c>
    </row>
    <row r="4485" spans="1:1" x14ac:dyDescent="0.25">
      <c r="A4485" s="7" t="str">
        <f>IF(exportált!A4484&lt;&gt;"",IFERROR(LEFT(exportált!A4484,SEARCH("&lt;br/&gt;",exportált!A4484,1)-1),exportált!A4484),"")</f>
        <v/>
      </c>
    </row>
    <row r="4486" spans="1:1" x14ac:dyDescent="0.25">
      <c r="A4486" s="7" t="str">
        <f>IF(exportált!A4485&lt;&gt;"",IFERROR(LEFT(exportált!A4485,SEARCH("&lt;br/&gt;",exportált!A4485,1)-1),exportált!A4485),"")</f>
        <v/>
      </c>
    </row>
    <row r="4487" spans="1:1" x14ac:dyDescent="0.25">
      <c r="A4487" s="7" t="str">
        <f>IF(exportált!A4486&lt;&gt;"",IFERROR(LEFT(exportált!A4486,SEARCH("&lt;br/&gt;",exportált!A4486,1)-1),exportált!A4486),"")</f>
        <v/>
      </c>
    </row>
    <row r="4488" spans="1:1" x14ac:dyDescent="0.25">
      <c r="A4488" s="7" t="str">
        <f>IF(exportált!A4487&lt;&gt;"",IFERROR(LEFT(exportált!A4487,SEARCH("&lt;br/&gt;",exportált!A4487,1)-1),exportált!A4487),"")</f>
        <v/>
      </c>
    </row>
    <row r="4489" spans="1:1" x14ac:dyDescent="0.25">
      <c r="A4489" s="7" t="str">
        <f>IF(exportált!A4488&lt;&gt;"",IFERROR(LEFT(exportált!A4488,SEARCH("&lt;br/&gt;",exportált!A4488,1)-1),exportált!A4488),"")</f>
        <v/>
      </c>
    </row>
    <row r="4490" spans="1:1" x14ac:dyDescent="0.25">
      <c r="A4490" s="7" t="str">
        <f>IF(exportált!A4489&lt;&gt;"",IFERROR(LEFT(exportált!A4489,SEARCH("&lt;br/&gt;",exportált!A4489,1)-1),exportált!A4489),"")</f>
        <v/>
      </c>
    </row>
    <row r="4491" spans="1:1" x14ac:dyDescent="0.25">
      <c r="A4491" s="7" t="str">
        <f>IF(exportált!A4490&lt;&gt;"",IFERROR(LEFT(exportált!A4490,SEARCH("&lt;br/&gt;",exportált!A4490,1)-1),exportált!A4490),"")</f>
        <v/>
      </c>
    </row>
    <row r="4492" spans="1:1" x14ac:dyDescent="0.25">
      <c r="A4492" s="7" t="str">
        <f>IF(exportált!A4491&lt;&gt;"",IFERROR(LEFT(exportált!A4491,SEARCH("&lt;br/&gt;",exportált!A4491,1)-1),exportált!A4491),"")</f>
        <v/>
      </c>
    </row>
    <row r="4493" spans="1:1" x14ac:dyDescent="0.25">
      <c r="A4493" s="7" t="str">
        <f>IF(exportált!A4492&lt;&gt;"",IFERROR(LEFT(exportált!A4492,SEARCH("&lt;br/&gt;",exportált!A4492,1)-1),exportált!A4492),"")</f>
        <v/>
      </c>
    </row>
    <row r="4494" spans="1:1" x14ac:dyDescent="0.25">
      <c r="A4494" s="7" t="str">
        <f>IF(exportált!A4493&lt;&gt;"",IFERROR(LEFT(exportált!A4493,SEARCH("&lt;br/&gt;",exportált!A4493,1)-1),exportált!A4493),"")</f>
        <v/>
      </c>
    </row>
    <row r="4495" spans="1:1" x14ac:dyDescent="0.25">
      <c r="A4495" s="7" t="str">
        <f>IF(exportált!A4494&lt;&gt;"",IFERROR(LEFT(exportált!A4494,SEARCH("&lt;br/&gt;",exportált!A4494,1)-1),exportált!A4494),"")</f>
        <v/>
      </c>
    </row>
    <row r="4496" spans="1:1" x14ac:dyDescent="0.25">
      <c r="A4496" s="7" t="str">
        <f>IF(exportált!A4495&lt;&gt;"",IFERROR(LEFT(exportált!A4495,SEARCH("&lt;br/&gt;",exportált!A4495,1)-1),exportált!A4495),"")</f>
        <v/>
      </c>
    </row>
    <row r="4497" spans="1:1" x14ac:dyDescent="0.25">
      <c r="A4497" s="7" t="str">
        <f>IF(exportált!A4496&lt;&gt;"",IFERROR(LEFT(exportált!A4496,SEARCH("&lt;br/&gt;",exportált!A4496,1)-1),exportált!A4496),"")</f>
        <v/>
      </c>
    </row>
    <row r="4498" spans="1:1" x14ac:dyDescent="0.25">
      <c r="A4498" s="7" t="str">
        <f>IF(exportált!A4497&lt;&gt;"",IFERROR(LEFT(exportált!A4497,SEARCH("&lt;br/&gt;",exportált!A4497,1)-1),exportált!A4497),"")</f>
        <v/>
      </c>
    </row>
    <row r="4499" spans="1:1" x14ac:dyDescent="0.25">
      <c r="A4499" s="7" t="str">
        <f>IF(exportált!A4498&lt;&gt;"",IFERROR(LEFT(exportált!A4498,SEARCH("&lt;br/&gt;",exportált!A4498,1)-1),exportált!A4498),"")</f>
        <v/>
      </c>
    </row>
    <row r="4500" spans="1:1" x14ac:dyDescent="0.25">
      <c r="A4500" s="7" t="str">
        <f>IF(exportált!A4499&lt;&gt;"",IFERROR(LEFT(exportált!A4499,SEARCH("&lt;br/&gt;",exportált!A4499,1)-1),exportált!A4499),"")</f>
        <v/>
      </c>
    </row>
    <row r="4501" spans="1:1" x14ac:dyDescent="0.25">
      <c r="A4501" s="7" t="str">
        <f>IF(exportált!A4500&lt;&gt;"",IFERROR(LEFT(exportált!A4500,SEARCH("&lt;br/&gt;",exportált!A4500,1)-1),exportált!A4500),"")</f>
        <v/>
      </c>
    </row>
    <row r="4502" spans="1:1" x14ac:dyDescent="0.25">
      <c r="A4502" s="7" t="str">
        <f>IF(exportált!A4501&lt;&gt;"",IFERROR(LEFT(exportált!A4501,SEARCH("&lt;br/&gt;",exportált!A4501,1)-1),exportált!A4501),"")</f>
        <v/>
      </c>
    </row>
    <row r="4503" spans="1:1" x14ac:dyDescent="0.25">
      <c r="A4503" s="7" t="str">
        <f>IF(exportált!A4502&lt;&gt;"",IFERROR(LEFT(exportált!A4502,SEARCH("&lt;br/&gt;",exportált!A4502,1)-1),exportált!A4502),"")</f>
        <v/>
      </c>
    </row>
    <row r="4504" spans="1:1" x14ac:dyDescent="0.25">
      <c r="A4504" s="7" t="str">
        <f>IF(exportált!A4503&lt;&gt;"",IFERROR(LEFT(exportált!A4503,SEARCH("&lt;br/&gt;",exportált!A4503,1)-1),exportált!A4503),"")</f>
        <v/>
      </c>
    </row>
    <row r="4505" spans="1:1" x14ac:dyDescent="0.25">
      <c r="A4505" s="7" t="str">
        <f>IF(exportált!A4504&lt;&gt;"",IFERROR(LEFT(exportált!A4504,SEARCH("&lt;br/&gt;",exportált!A4504,1)-1),exportált!A4504),"")</f>
        <v/>
      </c>
    </row>
    <row r="4506" spans="1:1" x14ac:dyDescent="0.25">
      <c r="A4506" s="7" t="str">
        <f>IF(exportált!A4505&lt;&gt;"",IFERROR(LEFT(exportált!A4505,SEARCH("&lt;br/&gt;",exportált!A4505,1)-1),exportált!A4505),"")</f>
        <v/>
      </c>
    </row>
    <row r="4507" spans="1:1" x14ac:dyDescent="0.25">
      <c r="A4507" s="7" t="str">
        <f>IF(exportált!A4506&lt;&gt;"",IFERROR(LEFT(exportált!A4506,SEARCH("&lt;br/&gt;",exportált!A4506,1)-1),exportált!A4506),"")</f>
        <v/>
      </c>
    </row>
    <row r="4508" spans="1:1" x14ac:dyDescent="0.25">
      <c r="A4508" s="7" t="str">
        <f>IF(exportált!A4507&lt;&gt;"",IFERROR(LEFT(exportált!A4507,SEARCH("&lt;br/&gt;",exportált!A4507,1)-1),exportált!A4507),"")</f>
        <v/>
      </c>
    </row>
    <row r="4509" spans="1:1" x14ac:dyDescent="0.25">
      <c r="A4509" s="7" t="str">
        <f>IF(exportált!A4508&lt;&gt;"",IFERROR(LEFT(exportált!A4508,SEARCH("&lt;br/&gt;",exportált!A4508,1)-1),exportált!A4508),"")</f>
        <v/>
      </c>
    </row>
    <row r="4510" spans="1:1" x14ac:dyDescent="0.25">
      <c r="A4510" s="7" t="str">
        <f>IF(exportált!A4509&lt;&gt;"",IFERROR(LEFT(exportált!A4509,SEARCH("&lt;br/&gt;",exportált!A4509,1)-1),exportált!A4509),"")</f>
        <v/>
      </c>
    </row>
    <row r="4511" spans="1:1" x14ac:dyDescent="0.25">
      <c r="A4511" s="7" t="str">
        <f>IF(exportált!A4510&lt;&gt;"",IFERROR(LEFT(exportált!A4510,SEARCH("&lt;br/&gt;",exportált!A4510,1)-1),exportált!A4510),"")</f>
        <v/>
      </c>
    </row>
    <row r="4512" spans="1:1" x14ac:dyDescent="0.25">
      <c r="A4512" s="7" t="str">
        <f>IF(exportált!A4511&lt;&gt;"",IFERROR(LEFT(exportált!A4511,SEARCH("&lt;br/&gt;",exportált!A4511,1)-1),exportált!A4511),"")</f>
        <v/>
      </c>
    </row>
    <row r="4513" spans="1:1" x14ac:dyDescent="0.25">
      <c r="A4513" s="7" t="str">
        <f>IF(exportált!A4512&lt;&gt;"",IFERROR(LEFT(exportált!A4512,SEARCH("&lt;br/&gt;",exportált!A4512,1)-1),exportált!A4512),"")</f>
        <v/>
      </c>
    </row>
    <row r="4514" spans="1:1" x14ac:dyDescent="0.25">
      <c r="A4514" s="7" t="str">
        <f>IF(exportált!A4513&lt;&gt;"",IFERROR(LEFT(exportált!A4513,SEARCH("&lt;br/&gt;",exportált!A4513,1)-1),exportált!A4513),"")</f>
        <v/>
      </c>
    </row>
    <row r="4515" spans="1:1" x14ac:dyDescent="0.25">
      <c r="A4515" s="7" t="str">
        <f>IF(exportált!A4514&lt;&gt;"",IFERROR(LEFT(exportált!A4514,SEARCH("&lt;br/&gt;",exportált!A4514,1)-1),exportált!A4514),"")</f>
        <v/>
      </c>
    </row>
    <row r="4516" spans="1:1" x14ac:dyDescent="0.25">
      <c r="A4516" s="7" t="str">
        <f>IF(exportált!A4515&lt;&gt;"",IFERROR(LEFT(exportált!A4515,SEARCH("&lt;br/&gt;",exportált!A4515,1)-1),exportált!A4515),"")</f>
        <v/>
      </c>
    </row>
    <row r="4517" spans="1:1" x14ac:dyDescent="0.25">
      <c r="A4517" s="7" t="str">
        <f>IF(exportált!A4516&lt;&gt;"",IFERROR(LEFT(exportált!A4516,SEARCH("&lt;br/&gt;",exportált!A4516,1)-1),exportált!A4516),"")</f>
        <v/>
      </c>
    </row>
    <row r="4518" spans="1:1" x14ac:dyDescent="0.25">
      <c r="A4518" s="7" t="str">
        <f>IF(exportált!A4517&lt;&gt;"",IFERROR(LEFT(exportált!A4517,SEARCH("&lt;br/&gt;",exportált!A4517,1)-1),exportált!A4517),"")</f>
        <v/>
      </c>
    </row>
    <row r="4519" spans="1:1" x14ac:dyDescent="0.25">
      <c r="A4519" s="7" t="str">
        <f>IF(exportált!A4518&lt;&gt;"",IFERROR(LEFT(exportált!A4518,SEARCH("&lt;br/&gt;",exportált!A4518,1)-1),exportált!A4518),"")</f>
        <v/>
      </c>
    </row>
    <row r="4520" spans="1:1" x14ac:dyDescent="0.25">
      <c r="A4520" s="7" t="str">
        <f>IF(exportált!A4519&lt;&gt;"",IFERROR(LEFT(exportált!A4519,SEARCH("&lt;br/&gt;",exportált!A4519,1)-1),exportált!A4519),"")</f>
        <v/>
      </c>
    </row>
    <row r="4521" spans="1:1" x14ac:dyDescent="0.25">
      <c r="A4521" s="7" t="str">
        <f>IF(exportált!A4520&lt;&gt;"",IFERROR(LEFT(exportált!A4520,SEARCH("&lt;br/&gt;",exportált!A4520,1)-1),exportált!A4520),"")</f>
        <v/>
      </c>
    </row>
    <row r="4522" spans="1:1" x14ac:dyDescent="0.25">
      <c r="A4522" s="7" t="str">
        <f>IF(exportált!A4521&lt;&gt;"",IFERROR(LEFT(exportált!A4521,SEARCH("&lt;br/&gt;",exportált!A4521,1)-1),exportált!A4521),"")</f>
        <v/>
      </c>
    </row>
    <row r="4523" spans="1:1" x14ac:dyDescent="0.25">
      <c r="A4523" s="7" t="str">
        <f>IF(exportált!A4522&lt;&gt;"",IFERROR(LEFT(exportált!A4522,SEARCH("&lt;br/&gt;",exportált!A4522,1)-1),exportált!A4522),"")</f>
        <v/>
      </c>
    </row>
    <row r="4524" spans="1:1" x14ac:dyDescent="0.25">
      <c r="A4524" s="7" t="str">
        <f>IF(exportált!A4523&lt;&gt;"",IFERROR(LEFT(exportált!A4523,SEARCH("&lt;br/&gt;",exportált!A4523,1)-1),exportált!A4523),"")</f>
        <v/>
      </c>
    </row>
    <row r="4525" spans="1:1" x14ac:dyDescent="0.25">
      <c r="A4525" s="7" t="str">
        <f>IF(exportált!A4524&lt;&gt;"",IFERROR(LEFT(exportált!A4524,SEARCH("&lt;br/&gt;",exportált!A4524,1)-1),exportált!A4524),"")</f>
        <v/>
      </c>
    </row>
    <row r="4526" spans="1:1" x14ac:dyDescent="0.25">
      <c r="A4526" s="7" t="str">
        <f>IF(exportált!A4525&lt;&gt;"",IFERROR(LEFT(exportált!A4525,SEARCH("&lt;br/&gt;",exportált!A4525,1)-1),exportált!A4525),"")</f>
        <v/>
      </c>
    </row>
    <row r="4527" spans="1:1" x14ac:dyDescent="0.25">
      <c r="A4527" s="7" t="str">
        <f>IF(exportált!A4526&lt;&gt;"",IFERROR(LEFT(exportált!A4526,SEARCH("&lt;br/&gt;",exportált!A4526,1)-1),exportált!A4526),"")</f>
        <v/>
      </c>
    </row>
    <row r="4528" spans="1:1" x14ac:dyDescent="0.25">
      <c r="A4528" s="7" t="str">
        <f>IF(exportált!A4527&lt;&gt;"",IFERROR(LEFT(exportált!A4527,SEARCH("&lt;br/&gt;",exportált!A4527,1)-1),exportált!A4527),"")</f>
        <v/>
      </c>
    </row>
    <row r="4529" spans="1:1" x14ac:dyDescent="0.25">
      <c r="A4529" s="7" t="str">
        <f>IF(exportált!A4528&lt;&gt;"",IFERROR(LEFT(exportált!A4528,SEARCH("&lt;br/&gt;",exportált!A4528,1)-1),exportált!A4528),"")</f>
        <v/>
      </c>
    </row>
    <row r="4530" spans="1:1" x14ac:dyDescent="0.25">
      <c r="A4530" s="7" t="str">
        <f>IF(exportált!A4529&lt;&gt;"",IFERROR(LEFT(exportált!A4529,SEARCH("&lt;br/&gt;",exportált!A4529,1)-1),exportált!A4529),"")</f>
        <v/>
      </c>
    </row>
    <row r="4531" spans="1:1" x14ac:dyDescent="0.25">
      <c r="A4531" s="7" t="str">
        <f>IF(exportált!A4530&lt;&gt;"",IFERROR(LEFT(exportált!A4530,SEARCH("&lt;br/&gt;",exportált!A4530,1)-1),exportált!A4530),"")</f>
        <v/>
      </c>
    </row>
    <row r="4532" spans="1:1" x14ac:dyDescent="0.25">
      <c r="A4532" s="7" t="str">
        <f>IF(exportált!A4531&lt;&gt;"",IFERROR(LEFT(exportált!A4531,SEARCH("&lt;br/&gt;",exportált!A4531,1)-1),exportált!A4531),"")</f>
        <v/>
      </c>
    </row>
    <row r="4533" spans="1:1" x14ac:dyDescent="0.25">
      <c r="A4533" s="7" t="str">
        <f>IF(exportált!A4532&lt;&gt;"",IFERROR(LEFT(exportált!A4532,SEARCH("&lt;br/&gt;",exportált!A4532,1)-1),exportált!A4532),"")</f>
        <v/>
      </c>
    </row>
    <row r="4534" spans="1:1" x14ac:dyDescent="0.25">
      <c r="A4534" s="7" t="str">
        <f>IF(exportált!A4533&lt;&gt;"",IFERROR(LEFT(exportált!A4533,SEARCH("&lt;br/&gt;",exportált!A4533,1)-1),exportált!A4533),"")</f>
        <v/>
      </c>
    </row>
    <row r="4535" spans="1:1" x14ac:dyDescent="0.25">
      <c r="A4535" s="7" t="str">
        <f>IF(exportált!A4534&lt;&gt;"",IFERROR(LEFT(exportált!A4534,SEARCH("&lt;br/&gt;",exportált!A4534,1)-1),exportált!A4534),"")</f>
        <v/>
      </c>
    </row>
    <row r="4536" spans="1:1" x14ac:dyDescent="0.25">
      <c r="A4536" s="7" t="str">
        <f>IF(exportált!A4535&lt;&gt;"",IFERROR(LEFT(exportált!A4535,SEARCH("&lt;br/&gt;",exportált!A4535,1)-1),exportált!A4535),"")</f>
        <v/>
      </c>
    </row>
    <row r="4537" spans="1:1" x14ac:dyDescent="0.25">
      <c r="A4537" s="7" t="str">
        <f>IF(exportált!A4536&lt;&gt;"",IFERROR(LEFT(exportált!A4536,SEARCH("&lt;br/&gt;",exportált!A4536,1)-1),exportált!A4536),"")</f>
        <v/>
      </c>
    </row>
    <row r="4538" spans="1:1" x14ac:dyDescent="0.25">
      <c r="A4538" s="7" t="str">
        <f>IF(exportált!A4537&lt;&gt;"",IFERROR(LEFT(exportált!A4537,SEARCH("&lt;br/&gt;",exportált!A4537,1)-1),exportált!A4537),"")</f>
        <v/>
      </c>
    </row>
    <row r="4539" spans="1:1" x14ac:dyDescent="0.25">
      <c r="A4539" s="7" t="str">
        <f>IF(exportált!A4538&lt;&gt;"",IFERROR(LEFT(exportált!A4538,SEARCH("&lt;br/&gt;",exportált!A4538,1)-1),exportált!A4538),"")</f>
        <v/>
      </c>
    </row>
    <row r="4540" spans="1:1" x14ac:dyDescent="0.25">
      <c r="A4540" s="7" t="str">
        <f>IF(exportált!A4539&lt;&gt;"",IFERROR(LEFT(exportált!A4539,SEARCH("&lt;br/&gt;",exportált!A4539,1)-1),exportált!A4539),"")</f>
        <v/>
      </c>
    </row>
    <row r="4541" spans="1:1" x14ac:dyDescent="0.25">
      <c r="A4541" s="7" t="str">
        <f>IF(exportált!A4540&lt;&gt;"",IFERROR(LEFT(exportált!A4540,SEARCH("&lt;br/&gt;",exportált!A4540,1)-1),exportált!A4540),"")</f>
        <v/>
      </c>
    </row>
    <row r="4542" spans="1:1" x14ac:dyDescent="0.25">
      <c r="A4542" s="7" t="str">
        <f>IF(exportált!A4541&lt;&gt;"",IFERROR(LEFT(exportált!A4541,SEARCH("&lt;br/&gt;",exportált!A4541,1)-1),exportált!A4541),"")</f>
        <v/>
      </c>
    </row>
    <row r="4543" spans="1:1" x14ac:dyDescent="0.25">
      <c r="A4543" s="7" t="str">
        <f>IF(exportált!A4542&lt;&gt;"",IFERROR(LEFT(exportált!A4542,SEARCH("&lt;br/&gt;",exportált!A4542,1)-1),exportált!A4542),"")</f>
        <v/>
      </c>
    </row>
    <row r="4544" spans="1:1" x14ac:dyDescent="0.25">
      <c r="A4544" s="7" t="str">
        <f>IF(exportált!A4543&lt;&gt;"",IFERROR(LEFT(exportált!A4543,SEARCH("&lt;br/&gt;",exportált!A4543,1)-1),exportált!A4543),"")</f>
        <v/>
      </c>
    </row>
    <row r="4545" spans="1:1" x14ac:dyDescent="0.25">
      <c r="A4545" s="7" t="str">
        <f>IF(exportált!A4544&lt;&gt;"",IFERROR(LEFT(exportált!A4544,SEARCH("&lt;br/&gt;",exportált!A4544,1)-1),exportált!A4544),"")</f>
        <v/>
      </c>
    </row>
    <row r="4546" spans="1:1" x14ac:dyDescent="0.25">
      <c r="A4546" s="7" t="str">
        <f>IF(exportált!A4545&lt;&gt;"",IFERROR(LEFT(exportált!A4545,SEARCH("&lt;br/&gt;",exportált!A4545,1)-1),exportált!A4545),"")</f>
        <v/>
      </c>
    </row>
    <row r="4547" spans="1:1" x14ac:dyDescent="0.25">
      <c r="A4547" s="7" t="str">
        <f>IF(exportált!A4546&lt;&gt;"",IFERROR(LEFT(exportált!A4546,SEARCH("&lt;br/&gt;",exportált!A4546,1)-1),exportált!A4546),"")</f>
        <v/>
      </c>
    </row>
    <row r="4548" spans="1:1" x14ac:dyDescent="0.25">
      <c r="A4548" s="7" t="str">
        <f>IF(exportált!A4547&lt;&gt;"",IFERROR(LEFT(exportált!A4547,SEARCH("&lt;br/&gt;",exportált!A4547,1)-1),exportált!A4547),"")</f>
        <v/>
      </c>
    </row>
    <row r="4549" spans="1:1" x14ac:dyDescent="0.25">
      <c r="A4549" s="7" t="str">
        <f>IF(exportált!A4548&lt;&gt;"",IFERROR(LEFT(exportált!A4548,SEARCH("&lt;br/&gt;",exportált!A4548,1)-1),exportált!A4548),"")</f>
        <v/>
      </c>
    </row>
    <row r="4550" spans="1:1" x14ac:dyDescent="0.25">
      <c r="A4550" s="7" t="str">
        <f>IF(exportált!A4549&lt;&gt;"",IFERROR(LEFT(exportált!A4549,SEARCH("&lt;br/&gt;",exportált!A4549,1)-1),exportált!A4549),"")</f>
        <v/>
      </c>
    </row>
    <row r="4551" spans="1:1" x14ac:dyDescent="0.25">
      <c r="A4551" s="7" t="str">
        <f>IF(exportált!A4550&lt;&gt;"",IFERROR(LEFT(exportált!A4550,SEARCH("&lt;br/&gt;",exportált!A4550,1)-1),exportált!A4550),"")</f>
        <v/>
      </c>
    </row>
    <row r="4552" spans="1:1" x14ac:dyDescent="0.25">
      <c r="A4552" s="7" t="str">
        <f>IF(exportált!A4551&lt;&gt;"",IFERROR(LEFT(exportált!A4551,SEARCH("&lt;br/&gt;",exportált!A4551,1)-1),exportált!A4551),"")</f>
        <v/>
      </c>
    </row>
    <row r="4553" spans="1:1" x14ac:dyDescent="0.25">
      <c r="A4553" s="7" t="str">
        <f>IF(exportált!A4552&lt;&gt;"",IFERROR(LEFT(exportált!A4552,SEARCH("&lt;br/&gt;",exportált!A4552,1)-1),exportált!A4552),"")</f>
        <v/>
      </c>
    </row>
    <row r="4554" spans="1:1" x14ac:dyDescent="0.25">
      <c r="A4554" s="7" t="str">
        <f>IF(exportált!A4553&lt;&gt;"",IFERROR(LEFT(exportált!A4553,SEARCH("&lt;br/&gt;",exportált!A4553,1)-1),exportált!A4553),"")</f>
        <v/>
      </c>
    </row>
    <row r="4555" spans="1:1" x14ac:dyDescent="0.25">
      <c r="A4555" s="7" t="str">
        <f>IF(exportált!A4554&lt;&gt;"",IFERROR(LEFT(exportált!A4554,SEARCH("&lt;br/&gt;",exportált!A4554,1)-1),exportált!A4554),"")</f>
        <v/>
      </c>
    </row>
    <row r="4556" spans="1:1" x14ac:dyDescent="0.25">
      <c r="A4556" s="7" t="str">
        <f>IF(exportált!A4555&lt;&gt;"",IFERROR(LEFT(exportált!A4555,SEARCH("&lt;br/&gt;",exportált!A4555,1)-1),exportált!A4555),"")</f>
        <v/>
      </c>
    </row>
    <row r="4557" spans="1:1" x14ac:dyDescent="0.25">
      <c r="A4557" s="7" t="str">
        <f>IF(exportált!A4556&lt;&gt;"",IFERROR(LEFT(exportált!A4556,SEARCH("&lt;br/&gt;",exportált!A4556,1)-1),exportált!A4556),"")</f>
        <v/>
      </c>
    </row>
    <row r="4558" spans="1:1" x14ac:dyDescent="0.25">
      <c r="A4558" s="7" t="str">
        <f>IF(exportált!A4557&lt;&gt;"",IFERROR(LEFT(exportált!A4557,SEARCH("&lt;br/&gt;",exportált!A4557,1)-1),exportált!A4557),"")</f>
        <v/>
      </c>
    </row>
    <row r="4559" spans="1:1" x14ac:dyDescent="0.25">
      <c r="A4559" s="7" t="str">
        <f>IF(exportált!A4558&lt;&gt;"",IFERROR(LEFT(exportált!A4558,SEARCH("&lt;br/&gt;",exportált!A4558,1)-1),exportált!A4558),"")</f>
        <v/>
      </c>
    </row>
    <row r="4560" spans="1:1" x14ac:dyDescent="0.25">
      <c r="A4560" s="7" t="str">
        <f>IF(exportált!A4559&lt;&gt;"",IFERROR(LEFT(exportált!A4559,SEARCH("&lt;br/&gt;",exportált!A4559,1)-1),exportált!A4559),"")</f>
        <v/>
      </c>
    </row>
    <row r="4561" spans="1:1" x14ac:dyDescent="0.25">
      <c r="A4561" s="7" t="str">
        <f>IF(exportált!A4560&lt;&gt;"",IFERROR(LEFT(exportált!A4560,SEARCH("&lt;br/&gt;",exportált!A4560,1)-1),exportált!A4560),"")</f>
        <v/>
      </c>
    </row>
    <row r="4562" spans="1:1" x14ac:dyDescent="0.25">
      <c r="A4562" s="7" t="str">
        <f>IF(exportált!A4561&lt;&gt;"",IFERROR(LEFT(exportált!A4561,SEARCH("&lt;br/&gt;",exportált!A4561,1)-1),exportált!A4561),"")</f>
        <v/>
      </c>
    </row>
    <row r="4563" spans="1:1" x14ac:dyDescent="0.25">
      <c r="A4563" s="7" t="str">
        <f>IF(exportált!A4562&lt;&gt;"",IFERROR(LEFT(exportált!A4562,SEARCH("&lt;br/&gt;",exportált!A4562,1)-1),exportált!A4562),"")</f>
        <v/>
      </c>
    </row>
    <row r="4564" spans="1:1" x14ac:dyDescent="0.25">
      <c r="A4564" s="7" t="str">
        <f>IF(exportált!A4563&lt;&gt;"",IFERROR(LEFT(exportált!A4563,SEARCH("&lt;br/&gt;",exportált!A4563,1)-1),exportált!A4563),"")</f>
        <v/>
      </c>
    </row>
    <row r="4565" spans="1:1" x14ac:dyDescent="0.25">
      <c r="A4565" s="7" t="str">
        <f>IF(exportált!A4564&lt;&gt;"",IFERROR(LEFT(exportált!A4564,SEARCH("&lt;br/&gt;",exportált!A4564,1)-1),exportált!A4564),"")</f>
        <v/>
      </c>
    </row>
    <row r="4566" spans="1:1" x14ac:dyDescent="0.25">
      <c r="A4566" s="7" t="str">
        <f>IF(exportált!A4565&lt;&gt;"",IFERROR(LEFT(exportált!A4565,SEARCH("&lt;br/&gt;",exportált!A4565,1)-1),exportált!A4565),"")</f>
        <v/>
      </c>
    </row>
    <row r="4567" spans="1:1" x14ac:dyDescent="0.25">
      <c r="A4567" s="7" t="str">
        <f>IF(exportált!A4566&lt;&gt;"",IFERROR(LEFT(exportált!A4566,SEARCH("&lt;br/&gt;",exportált!A4566,1)-1),exportált!A4566),"")</f>
        <v/>
      </c>
    </row>
    <row r="4568" spans="1:1" x14ac:dyDescent="0.25">
      <c r="A4568" s="7" t="str">
        <f>IF(exportált!A4567&lt;&gt;"",IFERROR(LEFT(exportált!A4567,SEARCH("&lt;br/&gt;",exportált!A4567,1)-1),exportált!A4567),"")</f>
        <v/>
      </c>
    </row>
    <row r="4569" spans="1:1" x14ac:dyDescent="0.25">
      <c r="A4569" s="7" t="str">
        <f>IF(exportált!A4568&lt;&gt;"",IFERROR(LEFT(exportált!A4568,SEARCH("&lt;br/&gt;",exportált!A4568,1)-1),exportált!A4568),"")</f>
        <v/>
      </c>
    </row>
    <row r="4570" spans="1:1" x14ac:dyDescent="0.25">
      <c r="A4570" s="7" t="str">
        <f>IF(exportált!A4569&lt;&gt;"",IFERROR(LEFT(exportált!A4569,SEARCH("&lt;br/&gt;",exportált!A4569,1)-1),exportált!A4569),"")</f>
        <v/>
      </c>
    </row>
    <row r="4571" spans="1:1" x14ac:dyDescent="0.25">
      <c r="A4571" s="7" t="str">
        <f>IF(exportált!A4570&lt;&gt;"",IFERROR(LEFT(exportált!A4570,SEARCH("&lt;br/&gt;",exportált!A4570,1)-1),exportált!A4570),"")</f>
        <v/>
      </c>
    </row>
    <row r="4572" spans="1:1" x14ac:dyDescent="0.25">
      <c r="A4572" s="7" t="str">
        <f>IF(exportált!A4571&lt;&gt;"",IFERROR(LEFT(exportált!A4571,SEARCH("&lt;br/&gt;",exportált!A4571,1)-1),exportált!A4571),"")</f>
        <v/>
      </c>
    </row>
    <row r="4573" spans="1:1" x14ac:dyDescent="0.25">
      <c r="A4573" s="7" t="str">
        <f>IF(exportált!A4572&lt;&gt;"",IFERROR(LEFT(exportált!A4572,SEARCH("&lt;br/&gt;",exportált!A4572,1)-1),exportált!A4572),"")</f>
        <v/>
      </c>
    </row>
    <row r="4574" spans="1:1" x14ac:dyDescent="0.25">
      <c r="A4574" s="7" t="str">
        <f>IF(exportált!A4573&lt;&gt;"",IFERROR(LEFT(exportált!A4573,SEARCH("&lt;br/&gt;",exportált!A4573,1)-1),exportált!A4573),"")</f>
        <v/>
      </c>
    </row>
    <row r="4575" spans="1:1" x14ac:dyDescent="0.25">
      <c r="A4575" s="7" t="str">
        <f>IF(exportált!A4574&lt;&gt;"",IFERROR(LEFT(exportált!A4574,SEARCH("&lt;br/&gt;",exportált!A4574,1)-1),exportált!A4574),"")</f>
        <v/>
      </c>
    </row>
    <row r="4576" spans="1:1" x14ac:dyDescent="0.25">
      <c r="A4576" s="7" t="str">
        <f>IF(exportált!A4575&lt;&gt;"",IFERROR(LEFT(exportált!A4575,SEARCH("&lt;br/&gt;",exportált!A4575,1)-1),exportált!A4575),"")</f>
        <v/>
      </c>
    </row>
    <row r="4577" spans="1:1" x14ac:dyDescent="0.25">
      <c r="A4577" s="7" t="str">
        <f>IF(exportált!A4576&lt;&gt;"",IFERROR(LEFT(exportált!A4576,SEARCH("&lt;br/&gt;",exportált!A4576,1)-1),exportált!A4576),"")</f>
        <v/>
      </c>
    </row>
    <row r="4578" spans="1:1" x14ac:dyDescent="0.25">
      <c r="A4578" s="7" t="str">
        <f>IF(exportált!A4577&lt;&gt;"",IFERROR(LEFT(exportált!A4577,SEARCH("&lt;br/&gt;",exportált!A4577,1)-1),exportált!A4577),"")</f>
        <v/>
      </c>
    </row>
    <row r="4579" spans="1:1" x14ac:dyDescent="0.25">
      <c r="A4579" s="7" t="str">
        <f>IF(exportált!A4578&lt;&gt;"",IFERROR(LEFT(exportált!A4578,SEARCH("&lt;br/&gt;",exportált!A4578,1)-1),exportált!A4578),"")</f>
        <v/>
      </c>
    </row>
    <row r="4580" spans="1:1" x14ac:dyDescent="0.25">
      <c r="A4580" s="7" t="str">
        <f>IF(exportált!A4579&lt;&gt;"",IFERROR(LEFT(exportált!A4579,SEARCH("&lt;br/&gt;",exportált!A4579,1)-1),exportált!A4579),"")</f>
        <v/>
      </c>
    </row>
    <row r="4581" spans="1:1" x14ac:dyDescent="0.25">
      <c r="A4581" s="7" t="str">
        <f>IF(exportált!A4580&lt;&gt;"",IFERROR(LEFT(exportált!A4580,SEARCH("&lt;br/&gt;",exportált!A4580,1)-1),exportált!A4580),"")</f>
        <v/>
      </c>
    </row>
    <row r="4582" spans="1:1" x14ac:dyDescent="0.25">
      <c r="A4582" s="7" t="str">
        <f>IF(exportált!A4581&lt;&gt;"",IFERROR(LEFT(exportált!A4581,SEARCH("&lt;br/&gt;",exportált!A4581,1)-1),exportált!A4581),"")</f>
        <v/>
      </c>
    </row>
    <row r="4583" spans="1:1" x14ac:dyDescent="0.25">
      <c r="A4583" s="7" t="str">
        <f>IF(exportált!A4582&lt;&gt;"",IFERROR(LEFT(exportált!A4582,SEARCH("&lt;br/&gt;",exportált!A4582,1)-1),exportált!A4582),"")</f>
        <v/>
      </c>
    </row>
    <row r="4584" spans="1:1" x14ac:dyDescent="0.25">
      <c r="A4584" s="7" t="str">
        <f>IF(exportált!A4583&lt;&gt;"",IFERROR(LEFT(exportált!A4583,SEARCH("&lt;br/&gt;",exportált!A4583,1)-1),exportált!A4583),"")</f>
        <v/>
      </c>
    </row>
    <row r="4585" spans="1:1" x14ac:dyDescent="0.25">
      <c r="A4585" s="7" t="str">
        <f>IF(exportált!A4584&lt;&gt;"",IFERROR(LEFT(exportált!A4584,SEARCH("&lt;br/&gt;",exportált!A4584,1)-1),exportált!A4584),"")</f>
        <v/>
      </c>
    </row>
    <row r="4586" spans="1:1" x14ac:dyDescent="0.25">
      <c r="A4586" s="7" t="str">
        <f>IF(exportált!A4585&lt;&gt;"",IFERROR(LEFT(exportált!A4585,SEARCH("&lt;br/&gt;",exportált!A4585,1)-1),exportált!A4585),"")</f>
        <v/>
      </c>
    </row>
    <row r="4587" spans="1:1" x14ac:dyDescent="0.25">
      <c r="A4587" s="7" t="str">
        <f>IF(exportált!A4586&lt;&gt;"",IFERROR(LEFT(exportált!A4586,SEARCH("&lt;br/&gt;",exportált!A4586,1)-1),exportált!A4586),"")</f>
        <v/>
      </c>
    </row>
    <row r="4588" spans="1:1" x14ac:dyDescent="0.25">
      <c r="A4588" s="7" t="str">
        <f>IF(exportált!A4587&lt;&gt;"",IFERROR(LEFT(exportált!A4587,SEARCH("&lt;br/&gt;",exportált!A4587,1)-1),exportált!A4587),"")</f>
        <v/>
      </c>
    </row>
    <row r="4589" spans="1:1" x14ac:dyDescent="0.25">
      <c r="A4589" s="7" t="str">
        <f>IF(exportált!A4588&lt;&gt;"",IFERROR(LEFT(exportált!A4588,SEARCH("&lt;br/&gt;",exportált!A4588,1)-1),exportált!A4588),"")</f>
        <v/>
      </c>
    </row>
    <row r="4590" spans="1:1" x14ac:dyDescent="0.25">
      <c r="A4590" s="7" t="str">
        <f>IF(exportált!A4589&lt;&gt;"",IFERROR(LEFT(exportált!A4589,SEARCH("&lt;br/&gt;",exportált!A4589,1)-1),exportált!A4589),"")</f>
        <v/>
      </c>
    </row>
    <row r="4591" spans="1:1" x14ac:dyDescent="0.25">
      <c r="A4591" s="7" t="str">
        <f>IF(exportált!A4590&lt;&gt;"",IFERROR(LEFT(exportált!A4590,SEARCH("&lt;br/&gt;",exportált!A4590,1)-1),exportált!A4590),"")</f>
        <v/>
      </c>
    </row>
    <row r="4592" spans="1:1" x14ac:dyDescent="0.25">
      <c r="A4592" s="7" t="str">
        <f>IF(exportált!A4591&lt;&gt;"",IFERROR(LEFT(exportált!A4591,SEARCH("&lt;br/&gt;",exportált!A4591,1)-1),exportált!A4591),"")</f>
        <v/>
      </c>
    </row>
    <row r="4593" spans="1:1" x14ac:dyDescent="0.25">
      <c r="A4593" s="7" t="str">
        <f>IF(exportált!A4592&lt;&gt;"",IFERROR(LEFT(exportált!A4592,SEARCH("&lt;br/&gt;",exportált!A4592,1)-1),exportált!A4592),"")</f>
        <v/>
      </c>
    </row>
    <row r="4594" spans="1:1" x14ac:dyDescent="0.25">
      <c r="A4594" s="7" t="str">
        <f>IF(exportált!A4593&lt;&gt;"",IFERROR(LEFT(exportált!A4593,SEARCH("&lt;br/&gt;",exportált!A4593,1)-1),exportált!A4593),"")</f>
        <v/>
      </c>
    </row>
    <row r="4595" spans="1:1" x14ac:dyDescent="0.25">
      <c r="A4595" s="7" t="str">
        <f>IF(exportált!A4594&lt;&gt;"",IFERROR(LEFT(exportált!A4594,SEARCH("&lt;br/&gt;",exportált!A4594,1)-1),exportált!A4594),"")</f>
        <v/>
      </c>
    </row>
    <row r="4596" spans="1:1" x14ac:dyDescent="0.25">
      <c r="A4596" s="7" t="str">
        <f>IF(exportált!A4595&lt;&gt;"",IFERROR(LEFT(exportált!A4595,SEARCH("&lt;br/&gt;",exportált!A4595,1)-1),exportált!A4595),"")</f>
        <v/>
      </c>
    </row>
    <row r="4597" spans="1:1" x14ac:dyDescent="0.25">
      <c r="A4597" s="7" t="str">
        <f>IF(exportált!A4596&lt;&gt;"",IFERROR(LEFT(exportált!A4596,SEARCH("&lt;br/&gt;",exportált!A4596,1)-1),exportált!A4596),"")</f>
        <v/>
      </c>
    </row>
    <row r="4598" spans="1:1" x14ac:dyDescent="0.25">
      <c r="A4598" s="7" t="str">
        <f>IF(exportált!A4597&lt;&gt;"",IFERROR(LEFT(exportált!A4597,SEARCH("&lt;br/&gt;",exportált!A4597,1)-1),exportált!A4597),"")</f>
        <v/>
      </c>
    </row>
    <row r="4599" spans="1:1" x14ac:dyDescent="0.25">
      <c r="A4599" s="7" t="str">
        <f>IF(exportált!A4598&lt;&gt;"",IFERROR(LEFT(exportált!A4598,SEARCH("&lt;br/&gt;",exportált!A4598,1)-1),exportált!A4598),"")</f>
        <v/>
      </c>
    </row>
    <row r="4600" spans="1:1" x14ac:dyDescent="0.25">
      <c r="A4600" s="7" t="str">
        <f>IF(exportált!A4599&lt;&gt;"",IFERROR(LEFT(exportált!A4599,SEARCH("&lt;br/&gt;",exportált!A4599,1)-1),exportált!A4599),"")</f>
        <v/>
      </c>
    </row>
    <row r="4601" spans="1:1" x14ac:dyDescent="0.25">
      <c r="A4601" s="7" t="str">
        <f>IF(exportált!A4600&lt;&gt;"",IFERROR(LEFT(exportált!A4600,SEARCH("&lt;br/&gt;",exportált!A4600,1)-1),exportált!A4600),"")</f>
        <v/>
      </c>
    </row>
    <row r="4602" spans="1:1" x14ac:dyDescent="0.25">
      <c r="A4602" s="7" t="str">
        <f>IF(exportált!A4601&lt;&gt;"",IFERROR(LEFT(exportált!A4601,SEARCH("&lt;br/&gt;",exportált!A4601,1)-1),exportált!A4601),"")</f>
        <v/>
      </c>
    </row>
    <row r="4603" spans="1:1" x14ac:dyDescent="0.25">
      <c r="A4603" s="7" t="str">
        <f>IF(exportált!A4602&lt;&gt;"",IFERROR(LEFT(exportált!A4602,SEARCH("&lt;br/&gt;",exportált!A4602,1)-1),exportált!A4602),"")</f>
        <v/>
      </c>
    </row>
    <row r="4604" spans="1:1" x14ac:dyDescent="0.25">
      <c r="A4604" s="7" t="str">
        <f>IF(exportált!A4603&lt;&gt;"",IFERROR(LEFT(exportált!A4603,SEARCH("&lt;br/&gt;",exportált!A4603,1)-1),exportált!A4603),"")</f>
        <v/>
      </c>
    </row>
    <row r="4605" spans="1:1" x14ac:dyDescent="0.25">
      <c r="A4605" s="7" t="str">
        <f>IF(exportált!A4604&lt;&gt;"",IFERROR(LEFT(exportált!A4604,SEARCH("&lt;br/&gt;",exportált!A4604,1)-1),exportált!A4604),"")</f>
        <v/>
      </c>
    </row>
    <row r="4606" spans="1:1" x14ac:dyDescent="0.25">
      <c r="A4606" s="7" t="str">
        <f>IF(exportált!A4605&lt;&gt;"",IFERROR(LEFT(exportált!A4605,SEARCH("&lt;br/&gt;",exportált!A4605,1)-1),exportált!A4605),"")</f>
        <v/>
      </c>
    </row>
    <row r="4607" spans="1:1" x14ac:dyDescent="0.25">
      <c r="A4607" s="7" t="str">
        <f>IF(exportált!A4606&lt;&gt;"",IFERROR(LEFT(exportált!A4606,SEARCH("&lt;br/&gt;",exportált!A4606,1)-1),exportált!A4606),"")</f>
        <v/>
      </c>
    </row>
    <row r="4608" spans="1:1" x14ac:dyDescent="0.25">
      <c r="A4608" s="7" t="str">
        <f>IF(exportált!A4607&lt;&gt;"",IFERROR(LEFT(exportált!A4607,SEARCH("&lt;br/&gt;",exportált!A4607,1)-1),exportált!A4607),"")</f>
        <v/>
      </c>
    </row>
    <row r="4609" spans="1:1" x14ac:dyDescent="0.25">
      <c r="A4609" s="7" t="str">
        <f>IF(exportált!A4608&lt;&gt;"",IFERROR(LEFT(exportált!A4608,SEARCH("&lt;br/&gt;",exportált!A4608,1)-1),exportált!A4608),"")</f>
        <v/>
      </c>
    </row>
    <row r="4610" spans="1:1" x14ac:dyDescent="0.25">
      <c r="A4610" s="7" t="str">
        <f>IF(exportált!A4609&lt;&gt;"",IFERROR(LEFT(exportált!A4609,SEARCH("&lt;br/&gt;",exportált!A4609,1)-1),exportált!A4609),"")</f>
        <v/>
      </c>
    </row>
    <row r="4611" spans="1:1" x14ac:dyDescent="0.25">
      <c r="A4611" s="7" t="str">
        <f>IF(exportált!A4610&lt;&gt;"",IFERROR(LEFT(exportált!A4610,SEARCH("&lt;br/&gt;",exportált!A4610,1)-1),exportált!A4610),"")</f>
        <v/>
      </c>
    </row>
    <row r="4612" spans="1:1" x14ac:dyDescent="0.25">
      <c r="A4612" s="7" t="str">
        <f>IF(exportált!A4611&lt;&gt;"",IFERROR(LEFT(exportált!A4611,SEARCH("&lt;br/&gt;",exportált!A4611,1)-1),exportált!A4611),"")</f>
        <v/>
      </c>
    </row>
    <row r="4613" spans="1:1" x14ac:dyDescent="0.25">
      <c r="A4613" s="7" t="str">
        <f>IF(exportált!A4612&lt;&gt;"",IFERROR(LEFT(exportált!A4612,SEARCH("&lt;br/&gt;",exportált!A4612,1)-1),exportált!A4612),"")</f>
        <v/>
      </c>
    </row>
    <row r="4614" spans="1:1" x14ac:dyDescent="0.25">
      <c r="A4614" s="7" t="str">
        <f>IF(exportált!A4613&lt;&gt;"",IFERROR(LEFT(exportált!A4613,SEARCH("&lt;br/&gt;",exportált!A4613,1)-1),exportált!A4613),"")</f>
        <v/>
      </c>
    </row>
    <row r="4615" spans="1:1" x14ac:dyDescent="0.25">
      <c r="A4615" s="7" t="str">
        <f>IF(exportált!A4614&lt;&gt;"",IFERROR(LEFT(exportált!A4614,SEARCH("&lt;br/&gt;",exportált!A4614,1)-1),exportált!A4614),"")</f>
        <v/>
      </c>
    </row>
    <row r="4616" spans="1:1" x14ac:dyDescent="0.25">
      <c r="A4616" s="7" t="str">
        <f>IF(exportált!A4615&lt;&gt;"",IFERROR(LEFT(exportált!A4615,SEARCH("&lt;br/&gt;",exportált!A4615,1)-1),exportált!A4615),"")</f>
        <v/>
      </c>
    </row>
    <row r="4617" spans="1:1" x14ac:dyDescent="0.25">
      <c r="A4617" s="7" t="str">
        <f>IF(exportált!A4616&lt;&gt;"",IFERROR(LEFT(exportált!A4616,SEARCH("&lt;br/&gt;",exportált!A4616,1)-1),exportált!A4616),"")</f>
        <v/>
      </c>
    </row>
    <row r="4618" spans="1:1" x14ac:dyDescent="0.25">
      <c r="A4618" s="7" t="str">
        <f>IF(exportált!A4617&lt;&gt;"",IFERROR(LEFT(exportált!A4617,SEARCH("&lt;br/&gt;",exportált!A4617,1)-1),exportált!A4617),"")</f>
        <v/>
      </c>
    </row>
    <row r="4619" spans="1:1" x14ac:dyDescent="0.25">
      <c r="A4619" s="7" t="str">
        <f>IF(exportált!A4618&lt;&gt;"",IFERROR(LEFT(exportált!A4618,SEARCH("&lt;br/&gt;",exportált!A4618,1)-1),exportált!A4618),"")</f>
        <v/>
      </c>
    </row>
    <row r="4620" spans="1:1" x14ac:dyDescent="0.25">
      <c r="A4620" s="7" t="str">
        <f>IF(exportált!A4619&lt;&gt;"",IFERROR(LEFT(exportált!A4619,SEARCH("&lt;br/&gt;",exportált!A4619,1)-1),exportált!A4619),"")</f>
        <v/>
      </c>
    </row>
    <row r="4621" spans="1:1" x14ac:dyDescent="0.25">
      <c r="A4621" s="7" t="str">
        <f>IF(exportált!A4620&lt;&gt;"",IFERROR(LEFT(exportált!A4620,SEARCH("&lt;br/&gt;",exportált!A4620,1)-1),exportált!A4620),"")</f>
        <v/>
      </c>
    </row>
    <row r="4622" spans="1:1" x14ac:dyDescent="0.25">
      <c r="A4622" s="7" t="str">
        <f>IF(exportált!A4621&lt;&gt;"",IFERROR(LEFT(exportált!A4621,SEARCH("&lt;br/&gt;",exportált!A4621,1)-1),exportált!A4621),"")</f>
        <v/>
      </c>
    </row>
    <row r="4623" spans="1:1" x14ac:dyDescent="0.25">
      <c r="A4623" s="7" t="str">
        <f>IF(exportált!A4622&lt;&gt;"",IFERROR(LEFT(exportált!A4622,SEARCH("&lt;br/&gt;",exportált!A4622,1)-1),exportált!A4622),"")</f>
        <v/>
      </c>
    </row>
    <row r="4624" spans="1:1" x14ac:dyDescent="0.25">
      <c r="A4624" s="7" t="str">
        <f>IF(exportált!A4623&lt;&gt;"",IFERROR(LEFT(exportált!A4623,SEARCH("&lt;br/&gt;",exportált!A4623,1)-1),exportált!A4623),"")</f>
        <v/>
      </c>
    </row>
    <row r="4625" spans="1:1" x14ac:dyDescent="0.25">
      <c r="A4625" s="7" t="str">
        <f>IF(exportált!A4624&lt;&gt;"",IFERROR(LEFT(exportált!A4624,SEARCH("&lt;br/&gt;",exportált!A4624,1)-1),exportált!A4624),"")</f>
        <v/>
      </c>
    </row>
    <row r="4626" spans="1:1" x14ac:dyDescent="0.25">
      <c r="A4626" s="7" t="str">
        <f>IF(exportált!A4625&lt;&gt;"",IFERROR(LEFT(exportált!A4625,SEARCH("&lt;br/&gt;",exportált!A4625,1)-1),exportált!A4625),"")</f>
        <v/>
      </c>
    </row>
    <row r="4627" spans="1:1" x14ac:dyDescent="0.25">
      <c r="A4627" s="7" t="str">
        <f>IF(exportált!A4626&lt;&gt;"",IFERROR(LEFT(exportált!A4626,SEARCH("&lt;br/&gt;",exportált!A4626,1)-1),exportált!A4626),"")</f>
        <v/>
      </c>
    </row>
    <row r="4628" spans="1:1" x14ac:dyDescent="0.25">
      <c r="A4628" s="7" t="str">
        <f>IF(exportált!A4627&lt;&gt;"",IFERROR(LEFT(exportált!A4627,SEARCH("&lt;br/&gt;",exportált!A4627,1)-1),exportált!A4627),"")</f>
        <v/>
      </c>
    </row>
    <row r="4629" spans="1:1" x14ac:dyDescent="0.25">
      <c r="A4629" s="7" t="str">
        <f>IF(exportált!A4628&lt;&gt;"",IFERROR(LEFT(exportált!A4628,SEARCH("&lt;br/&gt;",exportált!A4628,1)-1),exportált!A4628),"")</f>
        <v/>
      </c>
    </row>
    <row r="4630" spans="1:1" x14ac:dyDescent="0.25">
      <c r="A4630" s="7" t="str">
        <f>IF(exportált!A4629&lt;&gt;"",IFERROR(LEFT(exportált!A4629,SEARCH("&lt;br/&gt;",exportált!A4629,1)-1),exportált!A4629),"")</f>
        <v/>
      </c>
    </row>
    <row r="4631" spans="1:1" x14ac:dyDescent="0.25">
      <c r="A4631" s="7" t="str">
        <f>IF(exportált!A4630&lt;&gt;"",IFERROR(LEFT(exportált!A4630,SEARCH("&lt;br/&gt;",exportált!A4630,1)-1),exportált!A4630),"")</f>
        <v/>
      </c>
    </row>
    <row r="4632" spans="1:1" x14ac:dyDescent="0.25">
      <c r="A4632" s="7" t="str">
        <f>IF(exportált!A4631&lt;&gt;"",IFERROR(LEFT(exportált!A4631,SEARCH("&lt;br/&gt;",exportált!A4631,1)-1),exportált!A4631),"")</f>
        <v/>
      </c>
    </row>
    <row r="4633" spans="1:1" x14ac:dyDescent="0.25">
      <c r="A4633" s="7" t="str">
        <f>IF(exportált!A4632&lt;&gt;"",IFERROR(LEFT(exportált!A4632,SEARCH("&lt;br/&gt;",exportált!A4632,1)-1),exportált!A4632),"")</f>
        <v/>
      </c>
    </row>
    <row r="4634" spans="1:1" x14ac:dyDescent="0.25">
      <c r="A4634" s="7" t="str">
        <f>IF(exportált!A4633&lt;&gt;"",IFERROR(LEFT(exportált!A4633,SEARCH("&lt;br/&gt;",exportált!A4633,1)-1),exportált!A4633),"")</f>
        <v/>
      </c>
    </row>
    <row r="4635" spans="1:1" x14ac:dyDescent="0.25">
      <c r="A4635" s="7" t="str">
        <f>IF(exportált!A4634&lt;&gt;"",IFERROR(LEFT(exportált!A4634,SEARCH("&lt;br/&gt;",exportált!A4634,1)-1),exportált!A4634),"")</f>
        <v/>
      </c>
    </row>
    <row r="4636" spans="1:1" x14ac:dyDescent="0.25">
      <c r="A4636" s="7" t="str">
        <f>IF(exportált!A4635&lt;&gt;"",IFERROR(LEFT(exportált!A4635,SEARCH("&lt;br/&gt;",exportált!A4635,1)-1),exportált!A4635),"")</f>
        <v/>
      </c>
    </row>
    <row r="4637" spans="1:1" x14ac:dyDescent="0.25">
      <c r="A4637" s="7" t="str">
        <f>IF(exportált!A4636&lt;&gt;"",IFERROR(LEFT(exportált!A4636,SEARCH("&lt;br/&gt;",exportált!A4636,1)-1),exportált!A4636),"")</f>
        <v/>
      </c>
    </row>
    <row r="4638" spans="1:1" x14ac:dyDescent="0.25">
      <c r="A4638" s="7" t="str">
        <f>IF(exportált!A4637&lt;&gt;"",IFERROR(LEFT(exportált!A4637,SEARCH("&lt;br/&gt;",exportált!A4637,1)-1),exportált!A4637),"")</f>
        <v/>
      </c>
    </row>
    <row r="4639" spans="1:1" x14ac:dyDescent="0.25">
      <c r="A4639" s="7" t="str">
        <f>IF(exportált!A4638&lt;&gt;"",IFERROR(LEFT(exportált!A4638,SEARCH("&lt;br/&gt;",exportált!A4638,1)-1),exportált!A4638),"")</f>
        <v/>
      </c>
    </row>
    <row r="4640" spans="1:1" x14ac:dyDescent="0.25">
      <c r="A4640" s="7" t="str">
        <f>IF(exportált!A4639&lt;&gt;"",IFERROR(LEFT(exportált!A4639,SEARCH("&lt;br/&gt;",exportált!A4639,1)-1),exportált!A4639),"")</f>
        <v/>
      </c>
    </row>
    <row r="4641" spans="1:1" x14ac:dyDescent="0.25">
      <c r="A4641" s="7" t="str">
        <f>IF(exportált!A4640&lt;&gt;"",IFERROR(LEFT(exportált!A4640,SEARCH("&lt;br/&gt;",exportált!A4640,1)-1),exportált!A4640),"")</f>
        <v/>
      </c>
    </row>
    <row r="4642" spans="1:1" x14ac:dyDescent="0.25">
      <c r="A4642" s="7" t="str">
        <f>IF(exportált!A4641&lt;&gt;"",IFERROR(LEFT(exportált!A4641,SEARCH("&lt;br/&gt;",exportált!A4641,1)-1),exportált!A4641),"")</f>
        <v/>
      </c>
    </row>
    <row r="4643" spans="1:1" x14ac:dyDescent="0.25">
      <c r="A4643" s="7" t="str">
        <f>IF(exportált!A4642&lt;&gt;"",IFERROR(LEFT(exportált!A4642,SEARCH("&lt;br/&gt;",exportált!A4642,1)-1),exportált!A4642),"")</f>
        <v/>
      </c>
    </row>
    <row r="4644" spans="1:1" x14ac:dyDescent="0.25">
      <c r="A4644" s="7" t="str">
        <f>IF(exportált!A4643&lt;&gt;"",IFERROR(LEFT(exportált!A4643,SEARCH("&lt;br/&gt;",exportált!A4643,1)-1),exportált!A4643),"")</f>
        <v/>
      </c>
    </row>
    <row r="4645" spans="1:1" x14ac:dyDescent="0.25">
      <c r="A4645" s="7" t="str">
        <f>IF(exportált!A4644&lt;&gt;"",IFERROR(LEFT(exportált!A4644,SEARCH("&lt;br/&gt;",exportált!A4644,1)-1),exportált!A4644),"")</f>
        <v/>
      </c>
    </row>
    <row r="4646" spans="1:1" x14ac:dyDescent="0.25">
      <c r="A4646" s="7" t="str">
        <f>IF(exportált!A4645&lt;&gt;"",IFERROR(LEFT(exportált!A4645,SEARCH("&lt;br/&gt;",exportált!A4645,1)-1),exportált!A4645),"")</f>
        <v/>
      </c>
    </row>
    <row r="4647" spans="1:1" x14ac:dyDescent="0.25">
      <c r="A4647" s="7" t="str">
        <f>IF(exportált!A4646&lt;&gt;"",IFERROR(LEFT(exportált!A4646,SEARCH("&lt;br/&gt;",exportált!A4646,1)-1),exportált!A4646),"")</f>
        <v/>
      </c>
    </row>
    <row r="4648" spans="1:1" x14ac:dyDescent="0.25">
      <c r="A4648" s="7" t="str">
        <f>IF(exportált!A4647&lt;&gt;"",IFERROR(LEFT(exportált!A4647,SEARCH("&lt;br/&gt;",exportált!A4647,1)-1),exportált!A4647),"")</f>
        <v/>
      </c>
    </row>
    <row r="4649" spans="1:1" x14ac:dyDescent="0.25">
      <c r="A4649" s="7" t="str">
        <f>IF(exportált!A4648&lt;&gt;"",IFERROR(LEFT(exportált!A4648,SEARCH("&lt;br/&gt;",exportált!A4648,1)-1),exportált!A4648),"")</f>
        <v/>
      </c>
    </row>
    <row r="4650" spans="1:1" x14ac:dyDescent="0.25">
      <c r="A4650" s="7" t="str">
        <f>IF(exportált!A4649&lt;&gt;"",IFERROR(LEFT(exportált!A4649,SEARCH("&lt;br/&gt;",exportált!A4649,1)-1),exportált!A4649),"")</f>
        <v/>
      </c>
    </row>
    <row r="4651" spans="1:1" x14ac:dyDescent="0.25">
      <c r="A4651" s="7" t="str">
        <f>IF(exportált!A4650&lt;&gt;"",IFERROR(LEFT(exportált!A4650,SEARCH("&lt;br/&gt;",exportált!A4650,1)-1),exportált!A4650),"")</f>
        <v/>
      </c>
    </row>
    <row r="4652" spans="1:1" x14ac:dyDescent="0.25">
      <c r="A4652" s="7" t="str">
        <f>IF(exportált!A4651&lt;&gt;"",IFERROR(LEFT(exportált!A4651,SEARCH("&lt;br/&gt;",exportált!A4651,1)-1),exportált!A4651),"")</f>
        <v/>
      </c>
    </row>
    <row r="4653" spans="1:1" x14ac:dyDescent="0.25">
      <c r="A4653" s="7" t="str">
        <f>IF(exportált!A4652&lt;&gt;"",IFERROR(LEFT(exportált!A4652,SEARCH("&lt;br/&gt;",exportált!A4652,1)-1),exportált!A4652),"")</f>
        <v/>
      </c>
    </row>
    <row r="4654" spans="1:1" x14ac:dyDescent="0.25">
      <c r="A4654" s="7" t="str">
        <f>IF(exportált!A4653&lt;&gt;"",IFERROR(LEFT(exportált!A4653,SEARCH("&lt;br/&gt;",exportált!A4653,1)-1),exportált!A4653),"")</f>
        <v/>
      </c>
    </row>
    <row r="4655" spans="1:1" x14ac:dyDescent="0.25">
      <c r="A4655" s="7" t="str">
        <f>IF(exportált!A4654&lt;&gt;"",IFERROR(LEFT(exportált!A4654,SEARCH("&lt;br/&gt;",exportált!A4654,1)-1),exportált!A4654),"")</f>
        <v/>
      </c>
    </row>
    <row r="4656" spans="1:1" x14ac:dyDescent="0.25">
      <c r="A4656" s="7" t="str">
        <f>IF(exportált!A4655&lt;&gt;"",IFERROR(LEFT(exportált!A4655,SEARCH("&lt;br/&gt;",exportált!A4655,1)-1),exportált!A4655),"")</f>
        <v/>
      </c>
    </row>
    <row r="4657" spans="1:1" x14ac:dyDescent="0.25">
      <c r="A4657" s="7" t="str">
        <f>IF(exportált!A4656&lt;&gt;"",IFERROR(LEFT(exportált!A4656,SEARCH("&lt;br/&gt;",exportált!A4656,1)-1),exportált!A4656),"")</f>
        <v/>
      </c>
    </row>
    <row r="4658" spans="1:1" x14ac:dyDescent="0.25">
      <c r="A4658" s="7" t="str">
        <f>IF(exportált!A4657&lt;&gt;"",IFERROR(LEFT(exportált!A4657,SEARCH("&lt;br/&gt;",exportált!A4657,1)-1),exportált!A4657),"")</f>
        <v/>
      </c>
    </row>
    <row r="4659" spans="1:1" x14ac:dyDescent="0.25">
      <c r="A4659" s="7" t="str">
        <f>IF(exportált!A4658&lt;&gt;"",IFERROR(LEFT(exportált!A4658,SEARCH("&lt;br/&gt;",exportált!A4658,1)-1),exportált!A4658),"")</f>
        <v/>
      </c>
    </row>
    <row r="4660" spans="1:1" x14ac:dyDescent="0.25">
      <c r="A4660" s="7" t="str">
        <f>IF(exportált!A4659&lt;&gt;"",IFERROR(LEFT(exportált!A4659,SEARCH("&lt;br/&gt;",exportált!A4659,1)-1),exportált!A4659),"")</f>
        <v/>
      </c>
    </row>
    <row r="4661" spans="1:1" x14ac:dyDescent="0.25">
      <c r="A4661" s="7" t="str">
        <f>IF(exportált!A4660&lt;&gt;"",IFERROR(LEFT(exportált!A4660,SEARCH("&lt;br/&gt;",exportált!A4660,1)-1),exportált!A4660),"")</f>
        <v/>
      </c>
    </row>
    <row r="4662" spans="1:1" x14ac:dyDescent="0.25">
      <c r="A4662" s="7" t="str">
        <f>IF(exportált!A4661&lt;&gt;"",IFERROR(LEFT(exportált!A4661,SEARCH("&lt;br/&gt;",exportált!A4661,1)-1),exportált!A4661),"")</f>
        <v/>
      </c>
    </row>
    <row r="4663" spans="1:1" x14ac:dyDescent="0.25">
      <c r="A4663" s="7" t="str">
        <f>IF(exportált!A4662&lt;&gt;"",IFERROR(LEFT(exportált!A4662,SEARCH("&lt;br/&gt;",exportált!A4662,1)-1),exportált!A4662),"")</f>
        <v/>
      </c>
    </row>
    <row r="4664" spans="1:1" x14ac:dyDescent="0.25">
      <c r="A4664" s="7" t="str">
        <f>IF(exportált!A4663&lt;&gt;"",IFERROR(LEFT(exportált!A4663,SEARCH("&lt;br/&gt;",exportált!A4663,1)-1),exportált!A4663),"")</f>
        <v/>
      </c>
    </row>
    <row r="4665" spans="1:1" x14ac:dyDescent="0.25">
      <c r="A4665" s="7" t="str">
        <f>IF(exportált!A4664&lt;&gt;"",IFERROR(LEFT(exportált!A4664,SEARCH("&lt;br/&gt;",exportált!A4664,1)-1),exportált!A4664),"")</f>
        <v/>
      </c>
    </row>
    <row r="4666" spans="1:1" x14ac:dyDescent="0.25">
      <c r="A4666" s="7" t="str">
        <f>IF(exportált!A4665&lt;&gt;"",IFERROR(LEFT(exportált!A4665,SEARCH("&lt;br/&gt;",exportált!A4665,1)-1),exportált!A4665),"")</f>
        <v/>
      </c>
    </row>
    <row r="4667" spans="1:1" x14ac:dyDescent="0.25">
      <c r="A4667" s="7" t="str">
        <f>IF(exportált!A4666&lt;&gt;"",IFERROR(LEFT(exportált!A4666,SEARCH("&lt;br/&gt;",exportált!A4666,1)-1),exportált!A4666),"")</f>
        <v/>
      </c>
    </row>
    <row r="4668" spans="1:1" x14ac:dyDescent="0.25">
      <c r="A4668" s="7" t="str">
        <f>IF(exportált!A4667&lt;&gt;"",IFERROR(LEFT(exportált!A4667,SEARCH("&lt;br/&gt;",exportált!A4667,1)-1),exportált!A4667),"")</f>
        <v/>
      </c>
    </row>
    <row r="4669" spans="1:1" x14ac:dyDescent="0.25">
      <c r="A4669" s="7" t="str">
        <f>IF(exportált!A4668&lt;&gt;"",IFERROR(LEFT(exportált!A4668,SEARCH("&lt;br/&gt;",exportált!A4668,1)-1),exportált!A4668),"")</f>
        <v/>
      </c>
    </row>
    <row r="4670" spans="1:1" x14ac:dyDescent="0.25">
      <c r="A4670" s="7" t="str">
        <f>IF(exportált!A4669&lt;&gt;"",IFERROR(LEFT(exportált!A4669,SEARCH("&lt;br/&gt;",exportált!A4669,1)-1),exportált!A4669),"")</f>
        <v/>
      </c>
    </row>
    <row r="4671" spans="1:1" x14ac:dyDescent="0.25">
      <c r="A4671" s="7" t="str">
        <f>IF(exportált!A4670&lt;&gt;"",IFERROR(LEFT(exportált!A4670,SEARCH("&lt;br/&gt;",exportált!A4670,1)-1),exportált!A4670),"")</f>
        <v/>
      </c>
    </row>
    <row r="4672" spans="1:1" x14ac:dyDescent="0.25">
      <c r="A4672" s="7" t="str">
        <f>IF(exportált!A4671&lt;&gt;"",IFERROR(LEFT(exportált!A4671,SEARCH("&lt;br/&gt;",exportált!A4671,1)-1),exportált!A4671),"")</f>
        <v/>
      </c>
    </row>
    <row r="4673" spans="1:1" x14ac:dyDescent="0.25">
      <c r="A4673" s="7" t="str">
        <f>IF(exportált!A4672&lt;&gt;"",IFERROR(LEFT(exportált!A4672,SEARCH("&lt;br/&gt;",exportált!A4672,1)-1),exportált!A4672),"")</f>
        <v/>
      </c>
    </row>
    <row r="4674" spans="1:1" x14ac:dyDescent="0.25">
      <c r="A4674" s="7" t="str">
        <f>IF(exportált!A4673&lt;&gt;"",IFERROR(LEFT(exportált!A4673,SEARCH("&lt;br/&gt;",exportált!A4673,1)-1),exportált!A4673),"")</f>
        <v/>
      </c>
    </row>
    <row r="4675" spans="1:1" x14ac:dyDescent="0.25">
      <c r="A4675" s="7" t="str">
        <f>IF(exportált!A4674&lt;&gt;"",IFERROR(LEFT(exportált!A4674,SEARCH("&lt;br/&gt;",exportált!A4674,1)-1),exportált!A4674),"")</f>
        <v/>
      </c>
    </row>
    <row r="4676" spans="1:1" x14ac:dyDescent="0.25">
      <c r="A4676" s="7" t="str">
        <f>IF(exportált!A4675&lt;&gt;"",IFERROR(LEFT(exportált!A4675,SEARCH("&lt;br/&gt;",exportált!A4675,1)-1),exportált!A4675),"")</f>
        <v/>
      </c>
    </row>
    <row r="4677" spans="1:1" x14ac:dyDescent="0.25">
      <c r="A4677" s="7" t="str">
        <f>IF(exportált!A4676&lt;&gt;"",IFERROR(LEFT(exportált!A4676,SEARCH("&lt;br/&gt;",exportált!A4676,1)-1),exportált!A4676),"")</f>
        <v/>
      </c>
    </row>
    <row r="4678" spans="1:1" x14ac:dyDescent="0.25">
      <c r="A4678" s="7" t="str">
        <f>IF(exportált!A4677&lt;&gt;"",IFERROR(LEFT(exportált!A4677,SEARCH("&lt;br/&gt;",exportált!A4677,1)-1),exportált!A4677),"")</f>
        <v/>
      </c>
    </row>
    <row r="4679" spans="1:1" x14ac:dyDescent="0.25">
      <c r="A4679" s="7" t="str">
        <f>IF(exportált!A4678&lt;&gt;"",IFERROR(LEFT(exportált!A4678,SEARCH("&lt;br/&gt;",exportált!A4678,1)-1),exportált!A4678),"")</f>
        <v/>
      </c>
    </row>
    <row r="4680" spans="1:1" x14ac:dyDescent="0.25">
      <c r="A4680" s="7" t="str">
        <f>IF(exportált!A4679&lt;&gt;"",IFERROR(LEFT(exportált!A4679,SEARCH("&lt;br/&gt;",exportált!A4679,1)-1),exportált!A4679),"")</f>
        <v/>
      </c>
    </row>
    <row r="4681" spans="1:1" x14ac:dyDescent="0.25">
      <c r="A4681" s="7" t="str">
        <f>IF(exportált!A4680&lt;&gt;"",IFERROR(LEFT(exportált!A4680,SEARCH("&lt;br/&gt;",exportált!A4680,1)-1),exportált!A4680),"")</f>
        <v/>
      </c>
    </row>
    <row r="4682" spans="1:1" x14ac:dyDescent="0.25">
      <c r="A4682" s="7" t="str">
        <f>IF(exportált!A4681&lt;&gt;"",IFERROR(LEFT(exportált!A4681,SEARCH("&lt;br/&gt;",exportált!A4681,1)-1),exportált!A4681),"")</f>
        <v/>
      </c>
    </row>
    <row r="4683" spans="1:1" x14ac:dyDescent="0.25">
      <c r="A4683" s="7" t="str">
        <f>IF(exportált!A4682&lt;&gt;"",IFERROR(LEFT(exportált!A4682,SEARCH("&lt;br/&gt;",exportált!A4682,1)-1),exportált!A4682),"")</f>
        <v/>
      </c>
    </row>
    <row r="4684" spans="1:1" x14ac:dyDescent="0.25">
      <c r="A4684" s="7" t="str">
        <f>IF(exportált!A4683&lt;&gt;"",IFERROR(LEFT(exportált!A4683,SEARCH("&lt;br/&gt;",exportált!A4683,1)-1),exportált!A4683),"")</f>
        <v/>
      </c>
    </row>
    <row r="4685" spans="1:1" x14ac:dyDescent="0.25">
      <c r="A4685" s="7" t="str">
        <f>IF(exportált!A4684&lt;&gt;"",IFERROR(LEFT(exportált!A4684,SEARCH("&lt;br/&gt;",exportált!A4684,1)-1),exportált!A4684),"")</f>
        <v/>
      </c>
    </row>
    <row r="4686" spans="1:1" x14ac:dyDescent="0.25">
      <c r="A4686" s="7" t="str">
        <f>IF(exportált!A4685&lt;&gt;"",IFERROR(LEFT(exportált!A4685,SEARCH("&lt;br/&gt;",exportált!A4685,1)-1),exportált!A4685),"")</f>
        <v/>
      </c>
    </row>
    <row r="4687" spans="1:1" x14ac:dyDescent="0.25">
      <c r="A4687" s="7" t="str">
        <f>IF(exportált!A4686&lt;&gt;"",IFERROR(LEFT(exportált!A4686,SEARCH("&lt;br/&gt;",exportált!A4686,1)-1),exportált!A4686),"")</f>
        <v/>
      </c>
    </row>
    <row r="4688" spans="1:1" x14ac:dyDescent="0.25">
      <c r="A4688" s="7" t="str">
        <f>IF(exportált!A4687&lt;&gt;"",IFERROR(LEFT(exportált!A4687,SEARCH("&lt;br/&gt;",exportált!A4687,1)-1),exportált!A4687),"")</f>
        <v/>
      </c>
    </row>
    <row r="4689" spans="1:1" x14ac:dyDescent="0.25">
      <c r="A4689" s="7" t="str">
        <f>IF(exportált!A4688&lt;&gt;"",IFERROR(LEFT(exportált!A4688,SEARCH("&lt;br/&gt;",exportált!A4688,1)-1),exportált!A4688),"")</f>
        <v/>
      </c>
    </row>
    <row r="4690" spans="1:1" x14ac:dyDescent="0.25">
      <c r="A4690" s="7" t="str">
        <f>IF(exportált!A4689&lt;&gt;"",IFERROR(LEFT(exportált!A4689,SEARCH("&lt;br/&gt;",exportált!A4689,1)-1),exportált!A4689),"")</f>
        <v/>
      </c>
    </row>
    <row r="4691" spans="1:1" x14ac:dyDescent="0.25">
      <c r="A4691" s="7" t="str">
        <f>IF(exportált!A4690&lt;&gt;"",IFERROR(LEFT(exportált!A4690,SEARCH("&lt;br/&gt;",exportált!A4690,1)-1),exportált!A4690),"")</f>
        <v/>
      </c>
    </row>
    <row r="4692" spans="1:1" x14ac:dyDescent="0.25">
      <c r="A4692" s="7" t="str">
        <f>IF(exportált!A4691&lt;&gt;"",IFERROR(LEFT(exportált!A4691,SEARCH("&lt;br/&gt;",exportált!A4691,1)-1),exportált!A4691),"")</f>
        <v/>
      </c>
    </row>
    <row r="4693" spans="1:1" x14ac:dyDescent="0.25">
      <c r="A4693" s="7" t="str">
        <f>IF(exportált!A4692&lt;&gt;"",IFERROR(LEFT(exportált!A4692,SEARCH("&lt;br/&gt;",exportált!A4692,1)-1),exportált!A4692),"")</f>
        <v/>
      </c>
    </row>
    <row r="4694" spans="1:1" x14ac:dyDescent="0.25">
      <c r="A4694" s="7" t="str">
        <f>IF(exportált!A4693&lt;&gt;"",IFERROR(LEFT(exportált!A4693,SEARCH("&lt;br/&gt;",exportált!A4693,1)-1),exportált!A4693),"")</f>
        <v/>
      </c>
    </row>
    <row r="4695" spans="1:1" x14ac:dyDescent="0.25">
      <c r="A4695" s="7" t="str">
        <f>IF(exportált!A4694&lt;&gt;"",IFERROR(LEFT(exportált!A4694,SEARCH("&lt;br/&gt;",exportált!A4694,1)-1),exportált!A4694),"")</f>
        <v/>
      </c>
    </row>
    <row r="4696" spans="1:1" x14ac:dyDescent="0.25">
      <c r="A4696" s="7" t="str">
        <f>IF(exportált!A4695&lt;&gt;"",IFERROR(LEFT(exportált!A4695,SEARCH("&lt;br/&gt;",exportált!A4695,1)-1),exportált!A4695),"")</f>
        <v/>
      </c>
    </row>
    <row r="4697" spans="1:1" x14ac:dyDescent="0.25">
      <c r="A4697" s="7" t="str">
        <f>IF(exportált!A4696&lt;&gt;"",IFERROR(LEFT(exportált!A4696,SEARCH("&lt;br/&gt;",exportált!A4696,1)-1),exportált!A4696),"")</f>
        <v/>
      </c>
    </row>
    <row r="4698" spans="1:1" x14ac:dyDescent="0.25">
      <c r="A4698" s="7" t="str">
        <f>IF(exportált!A4697&lt;&gt;"",IFERROR(LEFT(exportált!A4697,SEARCH("&lt;br/&gt;",exportált!A4697,1)-1),exportált!A4697),"")</f>
        <v/>
      </c>
    </row>
    <row r="4699" spans="1:1" x14ac:dyDescent="0.25">
      <c r="A4699" s="7" t="str">
        <f>IF(exportált!A4698&lt;&gt;"",IFERROR(LEFT(exportált!A4698,SEARCH("&lt;br/&gt;",exportált!A4698,1)-1),exportált!A4698),"")</f>
        <v/>
      </c>
    </row>
    <row r="4700" spans="1:1" x14ac:dyDescent="0.25">
      <c r="A4700" s="7" t="str">
        <f>IF(exportált!A4699&lt;&gt;"",IFERROR(LEFT(exportált!A4699,SEARCH("&lt;br/&gt;",exportált!A4699,1)-1),exportált!A4699),"")</f>
        <v/>
      </c>
    </row>
    <row r="4701" spans="1:1" x14ac:dyDescent="0.25">
      <c r="A4701" s="7" t="str">
        <f>IF(exportált!A4700&lt;&gt;"",IFERROR(LEFT(exportált!A4700,SEARCH("&lt;br/&gt;",exportált!A4700,1)-1),exportált!A4700),"")</f>
        <v/>
      </c>
    </row>
    <row r="4702" spans="1:1" x14ac:dyDescent="0.25">
      <c r="A4702" s="7" t="str">
        <f>IF(exportált!A4701&lt;&gt;"",IFERROR(LEFT(exportált!A4701,SEARCH("&lt;br/&gt;",exportált!A4701,1)-1),exportált!A4701),"")</f>
        <v/>
      </c>
    </row>
    <row r="4703" spans="1:1" x14ac:dyDescent="0.25">
      <c r="A4703" s="7" t="str">
        <f>IF(exportált!A4702&lt;&gt;"",IFERROR(LEFT(exportált!A4702,SEARCH("&lt;br/&gt;",exportált!A4702,1)-1),exportált!A4702),"")</f>
        <v/>
      </c>
    </row>
    <row r="4704" spans="1:1" x14ac:dyDescent="0.25">
      <c r="A4704" s="7" t="str">
        <f>IF(exportált!A4703&lt;&gt;"",IFERROR(LEFT(exportált!A4703,SEARCH("&lt;br/&gt;",exportált!A4703,1)-1),exportált!A4703),"")</f>
        <v/>
      </c>
    </row>
    <row r="4705" spans="1:1" x14ac:dyDescent="0.25">
      <c r="A4705" s="7" t="str">
        <f>IF(exportált!A4704&lt;&gt;"",IFERROR(LEFT(exportált!A4704,SEARCH("&lt;br/&gt;",exportált!A4704,1)-1),exportált!A4704),"")</f>
        <v/>
      </c>
    </row>
    <row r="4706" spans="1:1" x14ac:dyDescent="0.25">
      <c r="A4706" s="7" t="str">
        <f>IF(exportált!A4705&lt;&gt;"",IFERROR(LEFT(exportált!A4705,SEARCH("&lt;br/&gt;",exportált!A4705,1)-1),exportált!A4705),"")</f>
        <v/>
      </c>
    </row>
    <row r="4707" spans="1:1" x14ac:dyDescent="0.25">
      <c r="A4707" s="7" t="str">
        <f>IF(exportált!A4706&lt;&gt;"",IFERROR(LEFT(exportált!A4706,SEARCH("&lt;br/&gt;",exportált!A4706,1)-1),exportált!A4706),"")</f>
        <v/>
      </c>
    </row>
    <row r="4708" spans="1:1" x14ac:dyDescent="0.25">
      <c r="A4708" s="7" t="str">
        <f>IF(exportált!A4707&lt;&gt;"",IFERROR(LEFT(exportált!A4707,SEARCH("&lt;br/&gt;",exportált!A4707,1)-1),exportált!A4707),"")</f>
        <v/>
      </c>
    </row>
    <row r="4709" spans="1:1" x14ac:dyDescent="0.25">
      <c r="A4709" s="7" t="str">
        <f>IF(exportált!A4708&lt;&gt;"",IFERROR(LEFT(exportált!A4708,SEARCH("&lt;br/&gt;",exportált!A4708,1)-1),exportált!A4708),"")</f>
        <v/>
      </c>
    </row>
    <row r="4710" spans="1:1" x14ac:dyDescent="0.25">
      <c r="A4710" s="7" t="str">
        <f>IF(exportált!A4709&lt;&gt;"",IFERROR(LEFT(exportált!A4709,SEARCH("&lt;br/&gt;",exportált!A4709,1)-1),exportált!A4709),"")</f>
        <v/>
      </c>
    </row>
    <row r="4711" spans="1:1" x14ac:dyDescent="0.25">
      <c r="A4711" s="7" t="str">
        <f>IF(exportált!A4710&lt;&gt;"",IFERROR(LEFT(exportált!A4710,SEARCH("&lt;br/&gt;",exportált!A4710,1)-1),exportált!A4710),"")</f>
        <v/>
      </c>
    </row>
    <row r="4712" spans="1:1" x14ac:dyDescent="0.25">
      <c r="A4712" s="7" t="str">
        <f>IF(exportált!A4711&lt;&gt;"",IFERROR(LEFT(exportált!A4711,SEARCH("&lt;br/&gt;",exportált!A4711,1)-1),exportált!A4711),"")</f>
        <v/>
      </c>
    </row>
    <row r="4713" spans="1:1" x14ac:dyDescent="0.25">
      <c r="A4713" s="7" t="str">
        <f>IF(exportált!A4712&lt;&gt;"",IFERROR(LEFT(exportált!A4712,SEARCH("&lt;br/&gt;",exportált!A4712,1)-1),exportált!A4712),"")</f>
        <v/>
      </c>
    </row>
    <row r="4714" spans="1:1" x14ac:dyDescent="0.25">
      <c r="A4714" s="7" t="str">
        <f>IF(exportált!A4713&lt;&gt;"",IFERROR(LEFT(exportált!A4713,SEARCH("&lt;br/&gt;",exportált!A4713,1)-1),exportált!A4713),"")</f>
        <v/>
      </c>
    </row>
    <row r="4715" spans="1:1" x14ac:dyDescent="0.25">
      <c r="A4715" s="7" t="str">
        <f>IF(exportált!A4714&lt;&gt;"",IFERROR(LEFT(exportált!A4714,SEARCH("&lt;br/&gt;",exportált!A4714,1)-1),exportált!A4714),"")</f>
        <v/>
      </c>
    </row>
    <row r="4716" spans="1:1" x14ac:dyDescent="0.25">
      <c r="A4716" s="7" t="str">
        <f>IF(exportált!A4715&lt;&gt;"",IFERROR(LEFT(exportált!A4715,SEARCH("&lt;br/&gt;",exportált!A4715,1)-1),exportált!A4715),"")</f>
        <v/>
      </c>
    </row>
    <row r="4717" spans="1:1" x14ac:dyDescent="0.25">
      <c r="A4717" s="7" t="str">
        <f>IF(exportált!A4716&lt;&gt;"",IFERROR(LEFT(exportált!A4716,SEARCH("&lt;br/&gt;",exportált!A4716,1)-1),exportált!A4716),"")</f>
        <v/>
      </c>
    </row>
    <row r="4718" spans="1:1" x14ac:dyDescent="0.25">
      <c r="A4718" s="7" t="str">
        <f>IF(exportált!A4717&lt;&gt;"",IFERROR(LEFT(exportált!A4717,SEARCH("&lt;br/&gt;",exportált!A4717,1)-1),exportált!A4717),"")</f>
        <v/>
      </c>
    </row>
    <row r="4719" spans="1:1" x14ac:dyDescent="0.25">
      <c r="A4719" s="7" t="str">
        <f>IF(exportált!A4718&lt;&gt;"",IFERROR(LEFT(exportált!A4718,SEARCH("&lt;br/&gt;",exportált!A4718,1)-1),exportált!A4718),"")</f>
        <v/>
      </c>
    </row>
    <row r="4720" spans="1:1" x14ac:dyDescent="0.25">
      <c r="A4720" s="7" t="str">
        <f>IF(exportált!A4719&lt;&gt;"",IFERROR(LEFT(exportált!A4719,SEARCH("&lt;br/&gt;",exportált!A4719,1)-1),exportált!A4719),"")</f>
        <v/>
      </c>
    </row>
    <row r="4721" spans="1:1" x14ac:dyDescent="0.25">
      <c r="A4721" s="7" t="str">
        <f>IF(exportált!A4720&lt;&gt;"",IFERROR(LEFT(exportált!A4720,SEARCH("&lt;br/&gt;",exportált!A4720,1)-1),exportált!A4720),"")</f>
        <v/>
      </c>
    </row>
    <row r="4722" spans="1:1" x14ac:dyDescent="0.25">
      <c r="A4722" s="7" t="str">
        <f>IF(exportált!A4721&lt;&gt;"",IFERROR(LEFT(exportált!A4721,SEARCH("&lt;br/&gt;",exportált!A4721,1)-1),exportált!A4721),"")</f>
        <v/>
      </c>
    </row>
    <row r="4723" spans="1:1" x14ac:dyDescent="0.25">
      <c r="A4723" s="7" t="str">
        <f>IF(exportált!A4722&lt;&gt;"",IFERROR(LEFT(exportált!A4722,SEARCH("&lt;br/&gt;",exportált!A4722,1)-1),exportált!A4722),"")</f>
        <v/>
      </c>
    </row>
    <row r="4724" spans="1:1" x14ac:dyDescent="0.25">
      <c r="A4724" s="7" t="str">
        <f>IF(exportált!A4723&lt;&gt;"",IFERROR(LEFT(exportált!A4723,SEARCH("&lt;br/&gt;",exportált!A4723,1)-1),exportált!A4723),"")</f>
        <v/>
      </c>
    </row>
    <row r="4725" spans="1:1" x14ac:dyDescent="0.25">
      <c r="A4725" s="7" t="str">
        <f>IF(exportált!A4724&lt;&gt;"",IFERROR(LEFT(exportált!A4724,SEARCH("&lt;br/&gt;",exportált!A4724,1)-1),exportált!A4724),"")</f>
        <v/>
      </c>
    </row>
    <row r="4726" spans="1:1" x14ac:dyDescent="0.25">
      <c r="A4726" s="7" t="str">
        <f>IF(exportált!A4725&lt;&gt;"",IFERROR(LEFT(exportált!A4725,SEARCH("&lt;br/&gt;",exportált!A4725,1)-1),exportált!A4725),"")</f>
        <v/>
      </c>
    </row>
    <row r="4727" spans="1:1" x14ac:dyDescent="0.25">
      <c r="A4727" s="7" t="str">
        <f>IF(exportált!A4726&lt;&gt;"",IFERROR(LEFT(exportált!A4726,SEARCH("&lt;br/&gt;",exportált!A4726,1)-1),exportált!A4726),"")</f>
        <v/>
      </c>
    </row>
    <row r="4728" spans="1:1" x14ac:dyDescent="0.25">
      <c r="A4728" s="7" t="str">
        <f>IF(exportált!A4727&lt;&gt;"",IFERROR(LEFT(exportált!A4727,SEARCH("&lt;br/&gt;",exportált!A4727,1)-1),exportált!A4727),"")</f>
        <v/>
      </c>
    </row>
    <row r="4729" spans="1:1" x14ac:dyDescent="0.25">
      <c r="A4729" s="7" t="str">
        <f>IF(exportált!A4728&lt;&gt;"",IFERROR(LEFT(exportált!A4728,SEARCH("&lt;br/&gt;",exportált!A4728,1)-1),exportált!A4728),"")</f>
        <v/>
      </c>
    </row>
    <row r="4730" spans="1:1" x14ac:dyDescent="0.25">
      <c r="A4730" s="7" t="str">
        <f>IF(exportált!A4729&lt;&gt;"",IFERROR(LEFT(exportált!A4729,SEARCH("&lt;br/&gt;",exportált!A4729,1)-1),exportált!A4729),"")</f>
        <v/>
      </c>
    </row>
    <row r="4731" spans="1:1" x14ac:dyDescent="0.25">
      <c r="A4731" s="7" t="str">
        <f>IF(exportált!A4730&lt;&gt;"",IFERROR(LEFT(exportált!A4730,SEARCH("&lt;br/&gt;",exportált!A4730,1)-1),exportált!A4730),"")</f>
        <v/>
      </c>
    </row>
    <row r="4732" spans="1:1" x14ac:dyDescent="0.25">
      <c r="A4732" s="7" t="str">
        <f>IF(exportált!A4731&lt;&gt;"",IFERROR(LEFT(exportált!A4731,SEARCH("&lt;br/&gt;",exportált!A4731,1)-1),exportált!A4731),"")</f>
        <v/>
      </c>
    </row>
    <row r="4733" spans="1:1" x14ac:dyDescent="0.25">
      <c r="A4733" s="7" t="str">
        <f>IF(exportált!A4732&lt;&gt;"",IFERROR(LEFT(exportált!A4732,SEARCH("&lt;br/&gt;",exportált!A4732,1)-1),exportált!A4732),"")</f>
        <v/>
      </c>
    </row>
    <row r="4734" spans="1:1" x14ac:dyDescent="0.25">
      <c r="A4734" s="7" t="str">
        <f>IF(exportált!A4733&lt;&gt;"",IFERROR(LEFT(exportált!A4733,SEARCH("&lt;br/&gt;",exportált!A4733,1)-1),exportált!A4733),"")</f>
        <v/>
      </c>
    </row>
    <row r="4735" spans="1:1" x14ac:dyDescent="0.25">
      <c r="A4735" s="7" t="str">
        <f>IF(exportált!A4734&lt;&gt;"",IFERROR(LEFT(exportált!A4734,SEARCH("&lt;br/&gt;",exportált!A4734,1)-1),exportált!A4734),"")</f>
        <v/>
      </c>
    </row>
    <row r="4736" spans="1:1" x14ac:dyDescent="0.25">
      <c r="A4736" s="7" t="str">
        <f>IF(exportált!A4735&lt;&gt;"",IFERROR(LEFT(exportált!A4735,SEARCH("&lt;br/&gt;",exportált!A4735,1)-1),exportált!A4735),"")</f>
        <v/>
      </c>
    </row>
    <row r="4737" spans="1:1" x14ac:dyDescent="0.25">
      <c r="A4737" s="7" t="str">
        <f>IF(exportált!A4736&lt;&gt;"",IFERROR(LEFT(exportált!A4736,SEARCH("&lt;br/&gt;",exportált!A4736,1)-1),exportált!A4736),"")</f>
        <v/>
      </c>
    </row>
    <row r="4738" spans="1:1" x14ac:dyDescent="0.25">
      <c r="A4738" s="7" t="str">
        <f>IF(exportált!A4737&lt;&gt;"",IFERROR(LEFT(exportált!A4737,SEARCH("&lt;br/&gt;",exportált!A4737,1)-1),exportált!A4737),"")</f>
        <v/>
      </c>
    </row>
    <row r="4739" spans="1:1" x14ac:dyDescent="0.25">
      <c r="A4739" s="7" t="str">
        <f>IF(exportált!A4738&lt;&gt;"",IFERROR(LEFT(exportált!A4738,SEARCH("&lt;br/&gt;",exportált!A4738,1)-1),exportált!A4738),"")</f>
        <v/>
      </c>
    </row>
    <row r="4740" spans="1:1" x14ac:dyDescent="0.25">
      <c r="A4740" s="7" t="str">
        <f>IF(exportált!A4739&lt;&gt;"",IFERROR(LEFT(exportált!A4739,SEARCH("&lt;br/&gt;",exportált!A4739,1)-1),exportált!A4739),"")</f>
        <v/>
      </c>
    </row>
    <row r="4741" spans="1:1" x14ac:dyDescent="0.25">
      <c r="A4741" s="7" t="str">
        <f>IF(exportált!A4740&lt;&gt;"",IFERROR(LEFT(exportált!A4740,SEARCH("&lt;br/&gt;",exportált!A4740,1)-1),exportált!A4740),"")</f>
        <v/>
      </c>
    </row>
    <row r="4742" spans="1:1" x14ac:dyDescent="0.25">
      <c r="A4742" s="7" t="str">
        <f>IF(exportált!A4741&lt;&gt;"",IFERROR(LEFT(exportált!A4741,SEARCH("&lt;br/&gt;",exportált!A4741,1)-1),exportált!A4741),"")</f>
        <v/>
      </c>
    </row>
    <row r="4743" spans="1:1" x14ac:dyDescent="0.25">
      <c r="A4743" s="7" t="str">
        <f>IF(exportált!A4742&lt;&gt;"",IFERROR(LEFT(exportált!A4742,SEARCH("&lt;br/&gt;",exportált!A4742,1)-1),exportált!A4742),"")</f>
        <v/>
      </c>
    </row>
    <row r="4744" spans="1:1" x14ac:dyDescent="0.25">
      <c r="A4744" s="7" t="str">
        <f>IF(exportált!A4743&lt;&gt;"",IFERROR(LEFT(exportált!A4743,SEARCH("&lt;br/&gt;",exportált!A4743,1)-1),exportált!A4743),"")</f>
        <v/>
      </c>
    </row>
    <row r="4745" spans="1:1" x14ac:dyDescent="0.25">
      <c r="A4745" s="7" t="str">
        <f>IF(exportált!A4744&lt;&gt;"",IFERROR(LEFT(exportált!A4744,SEARCH("&lt;br/&gt;",exportált!A4744,1)-1),exportált!A4744),"")</f>
        <v/>
      </c>
    </row>
    <row r="4746" spans="1:1" x14ac:dyDescent="0.25">
      <c r="A4746" s="7" t="str">
        <f>IF(exportált!A4745&lt;&gt;"",IFERROR(LEFT(exportált!A4745,SEARCH("&lt;br/&gt;",exportált!A4745,1)-1),exportált!A4745),"")</f>
        <v/>
      </c>
    </row>
    <row r="4747" spans="1:1" x14ac:dyDescent="0.25">
      <c r="A4747" s="7" t="str">
        <f>IF(exportált!A4746&lt;&gt;"",IFERROR(LEFT(exportált!A4746,SEARCH("&lt;br/&gt;",exportált!A4746,1)-1),exportált!A4746),"")</f>
        <v/>
      </c>
    </row>
    <row r="4748" spans="1:1" x14ac:dyDescent="0.25">
      <c r="A4748" s="7" t="str">
        <f>IF(exportált!A4747&lt;&gt;"",IFERROR(LEFT(exportált!A4747,SEARCH("&lt;br/&gt;",exportált!A4747,1)-1),exportált!A4747),"")</f>
        <v/>
      </c>
    </row>
    <row r="4749" spans="1:1" x14ac:dyDescent="0.25">
      <c r="A4749" s="7" t="str">
        <f>IF(exportált!A4748&lt;&gt;"",IFERROR(LEFT(exportált!A4748,SEARCH("&lt;br/&gt;",exportált!A4748,1)-1),exportált!A4748),"")</f>
        <v/>
      </c>
    </row>
    <row r="4750" spans="1:1" x14ac:dyDescent="0.25">
      <c r="A4750" s="7" t="str">
        <f>IF(exportált!A4749&lt;&gt;"",IFERROR(LEFT(exportált!A4749,SEARCH("&lt;br/&gt;",exportált!A4749,1)-1),exportált!A4749),"")</f>
        <v/>
      </c>
    </row>
    <row r="4751" spans="1:1" x14ac:dyDescent="0.25">
      <c r="A4751" s="7" t="str">
        <f>IF(exportált!A4750&lt;&gt;"",IFERROR(LEFT(exportált!A4750,SEARCH("&lt;br/&gt;",exportált!A4750,1)-1),exportált!A4750),"")</f>
        <v/>
      </c>
    </row>
    <row r="4752" spans="1:1" x14ac:dyDescent="0.25">
      <c r="A4752" s="7" t="str">
        <f>IF(exportált!A4751&lt;&gt;"",IFERROR(LEFT(exportált!A4751,SEARCH("&lt;br/&gt;",exportált!A4751,1)-1),exportált!A4751),"")</f>
        <v/>
      </c>
    </row>
    <row r="4753" spans="1:1" x14ac:dyDescent="0.25">
      <c r="A4753" s="7" t="str">
        <f>IF(exportált!A4752&lt;&gt;"",IFERROR(LEFT(exportált!A4752,SEARCH("&lt;br/&gt;",exportált!A4752,1)-1),exportált!A4752),"")</f>
        <v/>
      </c>
    </row>
    <row r="4754" spans="1:1" x14ac:dyDescent="0.25">
      <c r="A4754" s="7" t="str">
        <f>IF(exportált!A4753&lt;&gt;"",IFERROR(LEFT(exportált!A4753,SEARCH("&lt;br/&gt;",exportált!A4753,1)-1),exportált!A4753),"")</f>
        <v/>
      </c>
    </row>
    <row r="4755" spans="1:1" x14ac:dyDescent="0.25">
      <c r="A4755" s="7" t="str">
        <f>IF(exportált!A4754&lt;&gt;"",IFERROR(LEFT(exportált!A4754,SEARCH("&lt;br/&gt;",exportált!A4754,1)-1),exportált!A4754),"")</f>
        <v/>
      </c>
    </row>
    <row r="4756" spans="1:1" x14ac:dyDescent="0.25">
      <c r="A4756" s="7" t="str">
        <f>IF(exportált!A4755&lt;&gt;"",IFERROR(LEFT(exportált!A4755,SEARCH("&lt;br/&gt;",exportált!A4755,1)-1),exportált!A4755),"")</f>
        <v/>
      </c>
    </row>
    <row r="4757" spans="1:1" x14ac:dyDescent="0.25">
      <c r="A4757" s="7" t="str">
        <f>IF(exportált!A4756&lt;&gt;"",IFERROR(LEFT(exportált!A4756,SEARCH("&lt;br/&gt;",exportált!A4756,1)-1),exportált!A4756),"")</f>
        <v/>
      </c>
    </row>
    <row r="4758" spans="1:1" x14ac:dyDescent="0.25">
      <c r="A4758" s="7" t="str">
        <f>IF(exportált!A4757&lt;&gt;"",IFERROR(LEFT(exportált!A4757,SEARCH("&lt;br/&gt;",exportált!A4757,1)-1),exportált!A4757),"")</f>
        <v/>
      </c>
    </row>
    <row r="4759" spans="1:1" x14ac:dyDescent="0.25">
      <c r="A4759" s="7" t="str">
        <f>IF(exportált!A4758&lt;&gt;"",IFERROR(LEFT(exportált!A4758,SEARCH("&lt;br/&gt;",exportált!A4758,1)-1),exportált!A4758),"")</f>
        <v/>
      </c>
    </row>
    <row r="4760" spans="1:1" x14ac:dyDescent="0.25">
      <c r="A4760" s="7" t="str">
        <f>IF(exportált!A4759&lt;&gt;"",IFERROR(LEFT(exportált!A4759,SEARCH("&lt;br/&gt;",exportált!A4759,1)-1),exportált!A4759),"")</f>
        <v/>
      </c>
    </row>
    <row r="4761" spans="1:1" x14ac:dyDescent="0.25">
      <c r="A4761" s="7" t="str">
        <f>IF(exportált!A4760&lt;&gt;"",IFERROR(LEFT(exportált!A4760,SEARCH("&lt;br/&gt;",exportált!A4760,1)-1),exportált!A4760),"")</f>
        <v/>
      </c>
    </row>
    <row r="4762" spans="1:1" x14ac:dyDescent="0.25">
      <c r="A4762" s="7" t="str">
        <f>IF(exportált!A4761&lt;&gt;"",IFERROR(LEFT(exportált!A4761,SEARCH("&lt;br/&gt;",exportált!A4761,1)-1),exportált!A4761),"")</f>
        <v/>
      </c>
    </row>
    <row r="4763" spans="1:1" x14ac:dyDescent="0.25">
      <c r="A4763" s="7" t="str">
        <f>IF(exportált!A4762&lt;&gt;"",IFERROR(LEFT(exportált!A4762,SEARCH("&lt;br/&gt;",exportált!A4762,1)-1),exportált!A4762),"")</f>
        <v/>
      </c>
    </row>
    <row r="4764" spans="1:1" x14ac:dyDescent="0.25">
      <c r="A4764" s="7" t="str">
        <f>IF(exportált!A4763&lt;&gt;"",IFERROR(LEFT(exportált!A4763,SEARCH("&lt;br/&gt;",exportált!A4763,1)-1),exportált!A4763),"")</f>
        <v/>
      </c>
    </row>
    <row r="4765" spans="1:1" x14ac:dyDescent="0.25">
      <c r="A4765" s="7" t="str">
        <f>IF(exportált!A4764&lt;&gt;"",IFERROR(LEFT(exportált!A4764,SEARCH("&lt;br/&gt;",exportált!A4764,1)-1),exportált!A4764),"")</f>
        <v/>
      </c>
    </row>
    <row r="4766" spans="1:1" x14ac:dyDescent="0.25">
      <c r="A4766" s="7" t="str">
        <f>IF(exportált!A4765&lt;&gt;"",IFERROR(LEFT(exportált!A4765,SEARCH("&lt;br/&gt;",exportált!A4765,1)-1),exportált!A4765),"")</f>
        <v/>
      </c>
    </row>
    <row r="4767" spans="1:1" x14ac:dyDescent="0.25">
      <c r="A4767" s="7" t="str">
        <f>IF(exportált!A4766&lt;&gt;"",IFERROR(LEFT(exportált!A4766,SEARCH("&lt;br/&gt;",exportált!A4766,1)-1),exportált!A4766),"")</f>
        <v/>
      </c>
    </row>
    <row r="4768" spans="1:1" x14ac:dyDescent="0.25">
      <c r="A4768" s="7" t="str">
        <f>IF(exportált!A4767&lt;&gt;"",IFERROR(LEFT(exportált!A4767,SEARCH("&lt;br/&gt;",exportált!A4767,1)-1),exportált!A4767),"")</f>
        <v/>
      </c>
    </row>
    <row r="4769" spans="1:1" x14ac:dyDescent="0.25">
      <c r="A4769" s="7" t="str">
        <f>IF(exportált!A4768&lt;&gt;"",IFERROR(LEFT(exportált!A4768,SEARCH("&lt;br/&gt;",exportált!A4768,1)-1),exportált!A4768),"")</f>
        <v/>
      </c>
    </row>
    <row r="4770" spans="1:1" x14ac:dyDescent="0.25">
      <c r="A4770" s="7" t="str">
        <f>IF(exportált!A4769&lt;&gt;"",IFERROR(LEFT(exportált!A4769,SEARCH("&lt;br/&gt;",exportált!A4769,1)-1),exportált!A4769),"")</f>
        <v/>
      </c>
    </row>
    <row r="4771" spans="1:1" x14ac:dyDescent="0.25">
      <c r="A4771" s="7" t="str">
        <f>IF(exportált!A4770&lt;&gt;"",IFERROR(LEFT(exportált!A4770,SEARCH("&lt;br/&gt;",exportált!A4770,1)-1),exportált!A4770),"")</f>
        <v/>
      </c>
    </row>
    <row r="4772" spans="1:1" x14ac:dyDescent="0.25">
      <c r="A4772" s="7" t="str">
        <f>IF(exportált!A4771&lt;&gt;"",IFERROR(LEFT(exportált!A4771,SEARCH("&lt;br/&gt;",exportált!A4771,1)-1),exportált!A4771),"")</f>
        <v/>
      </c>
    </row>
    <row r="4773" spans="1:1" x14ac:dyDescent="0.25">
      <c r="A4773" s="7" t="str">
        <f>IF(exportált!A4772&lt;&gt;"",IFERROR(LEFT(exportált!A4772,SEARCH("&lt;br/&gt;",exportált!A4772,1)-1),exportált!A4772),"")</f>
        <v/>
      </c>
    </row>
    <row r="4774" spans="1:1" x14ac:dyDescent="0.25">
      <c r="A4774" s="7" t="str">
        <f>IF(exportált!A4773&lt;&gt;"",IFERROR(LEFT(exportált!A4773,SEARCH("&lt;br/&gt;",exportált!A4773,1)-1),exportált!A4773),"")</f>
        <v/>
      </c>
    </row>
    <row r="4775" spans="1:1" x14ac:dyDescent="0.25">
      <c r="A4775" s="7" t="str">
        <f>IF(exportált!A4774&lt;&gt;"",IFERROR(LEFT(exportált!A4774,SEARCH("&lt;br/&gt;",exportált!A4774,1)-1),exportált!A4774),"")</f>
        <v/>
      </c>
    </row>
    <row r="4776" spans="1:1" x14ac:dyDescent="0.25">
      <c r="A4776" s="7" t="str">
        <f>IF(exportált!A4775&lt;&gt;"",IFERROR(LEFT(exportált!A4775,SEARCH("&lt;br/&gt;",exportált!A4775,1)-1),exportált!A4775),"")</f>
        <v/>
      </c>
    </row>
    <row r="4777" spans="1:1" x14ac:dyDescent="0.25">
      <c r="A4777" s="7" t="str">
        <f>IF(exportált!A4776&lt;&gt;"",IFERROR(LEFT(exportált!A4776,SEARCH("&lt;br/&gt;",exportált!A4776,1)-1),exportált!A4776),"")</f>
        <v/>
      </c>
    </row>
    <row r="4778" spans="1:1" x14ac:dyDescent="0.25">
      <c r="A4778" s="7" t="str">
        <f>IF(exportált!A4777&lt;&gt;"",IFERROR(LEFT(exportált!A4777,SEARCH("&lt;br/&gt;",exportált!A4777,1)-1),exportált!A4777),"")</f>
        <v/>
      </c>
    </row>
    <row r="4779" spans="1:1" x14ac:dyDescent="0.25">
      <c r="A4779" s="7" t="str">
        <f>IF(exportált!A4778&lt;&gt;"",IFERROR(LEFT(exportált!A4778,SEARCH("&lt;br/&gt;",exportált!A4778,1)-1),exportált!A4778),"")</f>
        <v/>
      </c>
    </row>
    <row r="4780" spans="1:1" x14ac:dyDescent="0.25">
      <c r="A4780" s="7" t="str">
        <f>IF(exportált!A4779&lt;&gt;"",IFERROR(LEFT(exportált!A4779,SEARCH("&lt;br/&gt;",exportált!A4779,1)-1),exportált!A4779),"")</f>
        <v/>
      </c>
    </row>
    <row r="4781" spans="1:1" x14ac:dyDescent="0.25">
      <c r="A4781" s="7" t="str">
        <f>IF(exportált!A4780&lt;&gt;"",IFERROR(LEFT(exportált!A4780,SEARCH("&lt;br/&gt;",exportált!A4780,1)-1),exportált!A4780),"")</f>
        <v/>
      </c>
    </row>
    <row r="4782" spans="1:1" x14ac:dyDescent="0.25">
      <c r="A4782" s="7" t="str">
        <f>IF(exportált!A4781&lt;&gt;"",IFERROR(LEFT(exportált!A4781,SEARCH("&lt;br/&gt;",exportált!A4781,1)-1),exportált!A4781),"")</f>
        <v/>
      </c>
    </row>
    <row r="4783" spans="1:1" x14ac:dyDescent="0.25">
      <c r="A4783" s="7" t="str">
        <f>IF(exportált!A4782&lt;&gt;"",IFERROR(LEFT(exportált!A4782,SEARCH("&lt;br/&gt;",exportált!A4782,1)-1),exportált!A4782),"")</f>
        <v/>
      </c>
    </row>
    <row r="4784" spans="1:1" x14ac:dyDescent="0.25">
      <c r="A4784" s="7" t="str">
        <f>IF(exportált!A4783&lt;&gt;"",IFERROR(LEFT(exportált!A4783,SEARCH("&lt;br/&gt;",exportált!A4783,1)-1),exportált!A4783),"")</f>
        <v/>
      </c>
    </row>
    <row r="4785" spans="1:1" x14ac:dyDescent="0.25">
      <c r="A4785" s="7" t="str">
        <f>IF(exportált!A4784&lt;&gt;"",IFERROR(LEFT(exportált!A4784,SEARCH("&lt;br/&gt;",exportált!A4784,1)-1),exportált!A4784),"")</f>
        <v/>
      </c>
    </row>
    <row r="4786" spans="1:1" x14ac:dyDescent="0.25">
      <c r="A4786" s="7" t="str">
        <f>IF(exportált!A4785&lt;&gt;"",IFERROR(LEFT(exportált!A4785,SEARCH("&lt;br/&gt;",exportált!A4785,1)-1),exportált!A4785),"")</f>
        <v/>
      </c>
    </row>
    <row r="4787" spans="1:1" x14ac:dyDescent="0.25">
      <c r="A4787" s="7" t="str">
        <f>IF(exportált!A4786&lt;&gt;"",IFERROR(LEFT(exportált!A4786,SEARCH("&lt;br/&gt;",exportált!A4786,1)-1),exportált!A4786),"")</f>
        <v/>
      </c>
    </row>
    <row r="4788" spans="1:1" x14ac:dyDescent="0.25">
      <c r="A4788" s="7" t="str">
        <f>IF(exportált!A4787&lt;&gt;"",IFERROR(LEFT(exportált!A4787,SEARCH("&lt;br/&gt;",exportált!A4787,1)-1),exportált!A4787),"")</f>
        <v/>
      </c>
    </row>
    <row r="4789" spans="1:1" x14ac:dyDescent="0.25">
      <c r="A4789" s="7" t="str">
        <f>IF(exportált!A4788&lt;&gt;"",IFERROR(LEFT(exportált!A4788,SEARCH("&lt;br/&gt;",exportált!A4788,1)-1),exportált!A4788),"")</f>
        <v/>
      </c>
    </row>
    <row r="4790" spans="1:1" x14ac:dyDescent="0.25">
      <c r="A4790" s="7" t="str">
        <f>IF(exportált!A4789&lt;&gt;"",IFERROR(LEFT(exportált!A4789,SEARCH("&lt;br/&gt;",exportált!A4789,1)-1),exportált!A4789),"")</f>
        <v/>
      </c>
    </row>
    <row r="4791" spans="1:1" x14ac:dyDescent="0.25">
      <c r="A4791" s="7" t="str">
        <f>IF(exportált!A4790&lt;&gt;"",IFERROR(LEFT(exportált!A4790,SEARCH("&lt;br/&gt;",exportált!A4790,1)-1),exportált!A4790),"")</f>
        <v/>
      </c>
    </row>
    <row r="4792" spans="1:1" x14ac:dyDescent="0.25">
      <c r="A4792" s="7" t="str">
        <f>IF(exportált!A4791&lt;&gt;"",IFERROR(LEFT(exportált!A4791,SEARCH("&lt;br/&gt;",exportált!A4791,1)-1),exportált!A4791),"")</f>
        <v/>
      </c>
    </row>
    <row r="4793" spans="1:1" x14ac:dyDescent="0.25">
      <c r="A4793" s="7" t="str">
        <f>IF(exportált!A4792&lt;&gt;"",IFERROR(LEFT(exportált!A4792,SEARCH("&lt;br/&gt;",exportált!A4792,1)-1),exportált!A4792),"")</f>
        <v/>
      </c>
    </row>
    <row r="4794" spans="1:1" x14ac:dyDescent="0.25">
      <c r="A4794" s="7" t="str">
        <f>IF(exportált!A4793&lt;&gt;"",IFERROR(LEFT(exportált!A4793,SEARCH("&lt;br/&gt;",exportált!A4793,1)-1),exportált!A4793),"")</f>
        <v/>
      </c>
    </row>
    <row r="4795" spans="1:1" x14ac:dyDescent="0.25">
      <c r="A4795" s="7" t="str">
        <f>IF(exportált!A4794&lt;&gt;"",IFERROR(LEFT(exportált!A4794,SEARCH("&lt;br/&gt;",exportált!A4794,1)-1),exportált!A4794),"")</f>
        <v/>
      </c>
    </row>
    <row r="4796" spans="1:1" x14ac:dyDescent="0.25">
      <c r="A4796" s="7" t="str">
        <f>IF(exportált!A4795&lt;&gt;"",IFERROR(LEFT(exportált!A4795,SEARCH("&lt;br/&gt;",exportált!A4795,1)-1),exportált!A4795),"")</f>
        <v/>
      </c>
    </row>
    <row r="4797" spans="1:1" x14ac:dyDescent="0.25">
      <c r="A4797" s="7" t="str">
        <f>IF(exportált!A4796&lt;&gt;"",IFERROR(LEFT(exportált!A4796,SEARCH("&lt;br/&gt;",exportált!A4796,1)-1),exportált!A4796),"")</f>
        <v/>
      </c>
    </row>
    <row r="4798" spans="1:1" x14ac:dyDescent="0.25">
      <c r="A4798" s="7" t="str">
        <f>IF(exportált!A4797&lt;&gt;"",IFERROR(LEFT(exportált!A4797,SEARCH("&lt;br/&gt;",exportált!A4797,1)-1),exportált!A4797),"")</f>
        <v/>
      </c>
    </row>
    <row r="4799" spans="1:1" x14ac:dyDescent="0.25">
      <c r="A4799" s="7" t="str">
        <f>IF(exportált!A4798&lt;&gt;"",IFERROR(LEFT(exportált!A4798,SEARCH("&lt;br/&gt;",exportált!A4798,1)-1),exportált!A4798),"")</f>
        <v/>
      </c>
    </row>
    <row r="4800" spans="1:1" x14ac:dyDescent="0.25">
      <c r="A4800" s="7" t="str">
        <f>IF(exportált!A4799&lt;&gt;"",IFERROR(LEFT(exportált!A4799,SEARCH("&lt;br/&gt;",exportált!A4799,1)-1),exportált!A4799),"")</f>
        <v/>
      </c>
    </row>
    <row r="4801" spans="1:1" x14ac:dyDescent="0.25">
      <c r="A4801" s="7" t="str">
        <f>IF(exportált!A4800&lt;&gt;"",IFERROR(LEFT(exportált!A4800,SEARCH("&lt;br/&gt;",exportált!A4800,1)-1),exportált!A4800),"")</f>
        <v/>
      </c>
    </row>
    <row r="4802" spans="1:1" x14ac:dyDescent="0.25">
      <c r="A4802" s="7" t="str">
        <f>IF(exportált!A4801&lt;&gt;"",IFERROR(LEFT(exportált!A4801,SEARCH("&lt;br/&gt;",exportált!A4801,1)-1),exportált!A4801),"")</f>
        <v/>
      </c>
    </row>
    <row r="4803" spans="1:1" x14ac:dyDescent="0.25">
      <c r="A4803" s="7" t="str">
        <f>IF(exportált!A4802&lt;&gt;"",IFERROR(LEFT(exportált!A4802,SEARCH("&lt;br/&gt;",exportált!A4802,1)-1),exportált!A4802),"")</f>
        <v/>
      </c>
    </row>
    <row r="4804" spans="1:1" x14ac:dyDescent="0.25">
      <c r="A4804" s="7" t="str">
        <f>IF(exportált!A4803&lt;&gt;"",IFERROR(LEFT(exportált!A4803,SEARCH("&lt;br/&gt;",exportált!A4803,1)-1),exportált!A4803),"")</f>
        <v/>
      </c>
    </row>
    <row r="4805" spans="1:1" x14ac:dyDescent="0.25">
      <c r="A4805" s="7" t="str">
        <f>IF(exportált!A4804&lt;&gt;"",IFERROR(LEFT(exportált!A4804,SEARCH("&lt;br/&gt;",exportált!A4804,1)-1),exportált!A4804),"")</f>
        <v/>
      </c>
    </row>
    <row r="4806" spans="1:1" x14ac:dyDescent="0.25">
      <c r="A4806" s="7" t="str">
        <f>IF(exportált!A4805&lt;&gt;"",IFERROR(LEFT(exportált!A4805,SEARCH("&lt;br/&gt;",exportált!A4805,1)-1),exportált!A4805),"")</f>
        <v/>
      </c>
    </row>
    <row r="4807" spans="1:1" x14ac:dyDescent="0.25">
      <c r="A4807" s="7" t="str">
        <f>IF(exportált!A4806&lt;&gt;"",IFERROR(LEFT(exportált!A4806,SEARCH("&lt;br/&gt;",exportált!A4806,1)-1),exportált!A4806),"")</f>
        <v/>
      </c>
    </row>
    <row r="4808" spans="1:1" x14ac:dyDescent="0.25">
      <c r="A4808" s="7" t="str">
        <f>IF(exportált!A4807&lt;&gt;"",IFERROR(LEFT(exportált!A4807,SEARCH("&lt;br/&gt;",exportált!A4807,1)-1),exportált!A4807),"")</f>
        <v/>
      </c>
    </row>
    <row r="4809" spans="1:1" x14ac:dyDescent="0.25">
      <c r="A4809" s="7" t="str">
        <f>IF(exportált!A4808&lt;&gt;"",IFERROR(LEFT(exportált!A4808,SEARCH("&lt;br/&gt;",exportált!A4808,1)-1),exportált!A4808),"")</f>
        <v/>
      </c>
    </row>
    <row r="4810" spans="1:1" x14ac:dyDescent="0.25">
      <c r="A4810" s="7" t="str">
        <f>IF(exportált!A4809&lt;&gt;"",IFERROR(LEFT(exportált!A4809,SEARCH("&lt;br/&gt;",exportált!A4809,1)-1),exportált!A4809),"")</f>
        <v/>
      </c>
    </row>
    <row r="4811" spans="1:1" x14ac:dyDescent="0.25">
      <c r="A4811" s="7" t="str">
        <f>IF(exportált!A4810&lt;&gt;"",IFERROR(LEFT(exportált!A4810,SEARCH("&lt;br/&gt;",exportált!A4810,1)-1),exportált!A4810),"")</f>
        <v/>
      </c>
    </row>
    <row r="4812" spans="1:1" x14ac:dyDescent="0.25">
      <c r="A4812" s="7" t="str">
        <f>IF(exportált!A4811&lt;&gt;"",IFERROR(LEFT(exportált!A4811,SEARCH("&lt;br/&gt;",exportált!A4811,1)-1),exportált!A4811),"")</f>
        <v/>
      </c>
    </row>
    <row r="4813" spans="1:1" x14ac:dyDescent="0.25">
      <c r="A4813" s="7" t="str">
        <f>IF(exportált!A4812&lt;&gt;"",IFERROR(LEFT(exportált!A4812,SEARCH("&lt;br/&gt;",exportált!A4812,1)-1),exportált!A4812),"")</f>
        <v/>
      </c>
    </row>
    <row r="4814" spans="1:1" x14ac:dyDescent="0.25">
      <c r="A4814" s="7" t="str">
        <f>IF(exportált!A4813&lt;&gt;"",IFERROR(LEFT(exportált!A4813,SEARCH("&lt;br/&gt;",exportált!A4813,1)-1),exportált!A4813),"")</f>
        <v/>
      </c>
    </row>
    <row r="4815" spans="1:1" x14ac:dyDescent="0.25">
      <c r="A4815" s="7" t="str">
        <f>IF(exportált!A4814&lt;&gt;"",IFERROR(LEFT(exportált!A4814,SEARCH("&lt;br/&gt;",exportált!A4814,1)-1),exportált!A4814),"")</f>
        <v/>
      </c>
    </row>
    <row r="4816" spans="1:1" x14ac:dyDescent="0.25">
      <c r="A4816" s="7" t="str">
        <f>IF(exportált!A4815&lt;&gt;"",IFERROR(LEFT(exportált!A4815,SEARCH("&lt;br/&gt;",exportált!A4815,1)-1),exportált!A4815),"")</f>
        <v/>
      </c>
    </row>
    <row r="4817" spans="1:1" x14ac:dyDescent="0.25">
      <c r="A4817" s="7" t="str">
        <f>IF(exportált!A4816&lt;&gt;"",IFERROR(LEFT(exportált!A4816,SEARCH("&lt;br/&gt;",exportált!A4816,1)-1),exportált!A4816),"")</f>
        <v/>
      </c>
    </row>
    <row r="4818" spans="1:1" x14ac:dyDescent="0.25">
      <c r="A4818" s="7" t="str">
        <f>IF(exportált!A4817&lt;&gt;"",IFERROR(LEFT(exportált!A4817,SEARCH("&lt;br/&gt;",exportált!A4817,1)-1),exportált!A4817),"")</f>
        <v/>
      </c>
    </row>
    <row r="4819" spans="1:1" x14ac:dyDescent="0.25">
      <c r="A4819" s="7" t="str">
        <f>IF(exportált!A4818&lt;&gt;"",IFERROR(LEFT(exportált!A4818,SEARCH("&lt;br/&gt;",exportált!A4818,1)-1),exportált!A4818),"")</f>
        <v/>
      </c>
    </row>
    <row r="4820" spans="1:1" x14ac:dyDescent="0.25">
      <c r="A4820" s="7" t="str">
        <f>IF(exportált!A4819&lt;&gt;"",IFERROR(LEFT(exportált!A4819,SEARCH("&lt;br/&gt;",exportált!A4819,1)-1),exportált!A4819),"")</f>
        <v/>
      </c>
    </row>
    <row r="4821" spans="1:1" x14ac:dyDescent="0.25">
      <c r="A4821" s="7" t="str">
        <f>IF(exportált!A4820&lt;&gt;"",IFERROR(LEFT(exportált!A4820,SEARCH("&lt;br/&gt;",exportált!A4820,1)-1),exportált!A4820),"")</f>
        <v/>
      </c>
    </row>
    <row r="4822" spans="1:1" x14ac:dyDescent="0.25">
      <c r="A4822" s="7" t="str">
        <f>IF(exportált!A4821&lt;&gt;"",IFERROR(LEFT(exportált!A4821,SEARCH("&lt;br/&gt;",exportált!A4821,1)-1),exportált!A4821),"")</f>
        <v/>
      </c>
    </row>
    <row r="4823" spans="1:1" x14ac:dyDescent="0.25">
      <c r="A4823" s="7" t="str">
        <f>IF(exportált!A4822&lt;&gt;"",IFERROR(LEFT(exportált!A4822,SEARCH("&lt;br/&gt;",exportált!A4822,1)-1),exportált!A4822),"")</f>
        <v/>
      </c>
    </row>
    <row r="4824" spans="1:1" x14ac:dyDescent="0.25">
      <c r="A4824" s="7" t="str">
        <f>IF(exportált!A4823&lt;&gt;"",IFERROR(LEFT(exportált!A4823,SEARCH("&lt;br/&gt;",exportált!A4823,1)-1),exportált!A4823),"")</f>
        <v/>
      </c>
    </row>
    <row r="4825" spans="1:1" x14ac:dyDescent="0.25">
      <c r="A4825" s="7" t="str">
        <f>IF(exportált!A4824&lt;&gt;"",IFERROR(LEFT(exportált!A4824,SEARCH("&lt;br/&gt;",exportált!A4824,1)-1),exportált!A4824),"")</f>
        <v/>
      </c>
    </row>
    <row r="4826" spans="1:1" x14ac:dyDescent="0.25">
      <c r="A4826" s="7" t="str">
        <f>IF(exportált!A4825&lt;&gt;"",IFERROR(LEFT(exportált!A4825,SEARCH("&lt;br/&gt;",exportált!A4825,1)-1),exportált!A4825),"")</f>
        <v/>
      </c>
    </row>
    <row r="4827" spans="1:1" x14ac:dyDescent="0.25">
      <c r="A4827" s="7" t="str">
        <f>IF(exportált!A4826&lt;&gt;"",IFERROR(LEFT(exportált!A4826,SEARCH("&lt;br/&gt;",exportált!A4826,1)-1),exportált!A4826),"")</f>
        <v/>
      </c>
    </row>
    <row r="4828" spans="1:1" x14ac:dyDescent="0.25">
      <c r="A4828" s="7" t="str">
        <f>IF(exportált!A4827&lt;&gt;"",IFERROR(LEFT(exportált!A4827,SEARCH("&lt;br/&gt;",exportált!A4827,1)-1),exportált!A4827),"")</f>
        <v/>
      </c>
    </row>
    <row r="4829" spans="1:1" x14ac:dyDescent="0.25">
      <c r="A4829" s="7" t="str">
        <f>IF(exportált!A4828&lt;&gt;"",IFERROR(LEFT(exportált!A4828,SEARCH("&lt;br/&gt;",exportált!A4828,1)-1),exportált!A4828),"")</f>
        <v/>
      </c>
    </row>
    <row r="4830" spans="1:1" x14ac:dyDescent="0.25">
      <c r="A4830" s="7" t="str">
        <f>IF(exportált!A4829&lt;&gt;"",IFERROR(LEFT(exportált!A4829,SEARCH("&lt;br/&gt;",exportált!A4829,1)-1),exportált!A4829),"")</f>
        <v/>
      </c>
    </row>
    <row r="4831" spans="1:1" x14ac:dyDescent="0.25">
      <c r="A4831" s="7" t="str">
        <f>IF(exportált!A4830&lt;&gt;"",IFERROR(LEFT(exportált!A4830,SEARCH("&lt;br/&gt;",exportált!A4830,1)-1),exportált!A4830),"")</f>
        <v/>
      </c>
    </row>
    <row r="4832" spans="1:1" x14ac:dyDescent="0.25">
      <c r="A4832" s="7" t="str">
        <f>IF(exportált!A4831&lt;&gt;"",IFERROR(LEFT(exportált!A4831,SEARCH("&lt;br/&gt;",exportált!A4831,1)-1),exportált!A4831),"")</f>
        <v/>
      </c>
    </row>
    <row r="4833" spans="1:1" x14ac:dyDescent="0.25">
      <c r="A4833" s="7" t="str">
        <f>IF(exportált!A4832&lt;&gt;"",IFERROR(LEFT(exportált!A4832,SEARCH("&lt;br/&gt;",exportált!A4832,1)-1),exportált!A4832),"")</f>
        <v/>
      </c>
    </row>
    <row r="4834" spans="1:1" x14ac:dyDescent="0.25">
      <c r="A4834" s="7" t="str">
        <f>IF(exportált!A4833&lt;&gt;"",IFERROR(LEFT(exportált!A4833,SEARCH("&lt;br/&gt;",exportált!A4833,1)-1),exportált!A4833),"")</f>
        <v/>
      </c>
    </row>
    <row r="4835" spans="1:1" x14ac:dyDescent="0.25">
      <c r="A4835" s="7" t="str">
        <f>IF(exportált!A4834&lt;&gt;"",IFERROR(LEFT(exportált!A4834,SEARCH("&lt;br/&gt;",exportált!A4834,1)-1),exportált!A4834),"")</f>
        <v/>
      </c>
    </row>
    <row r="4836" spans="1:1" x14ac:dyDescent="0.25">
      <c r="A4836" s="7" t="str">
        <f>IF(exportált!A4835&lt;&gt;"",IFERROR(LEFT(exportált!A4835,SEARCH("&lt;br/&gt;",exportált!A4835,1)-1),exportált!A4835),"")</f>
        <v/>
      </c>
    </row>
    <row r="4837" spans="1:1" x14ac:dyDescent="0.25">
      <c r="A4837" s="7" t="str">
        <f>IF(exportált!A4836&lt;&gt;"",IFERROR(LEFT(exportált!A4836,SEARCH("&lt;br/&gt;",exportált!A4836,1)-1),exportált!A4836),"")</f>
        <v/>
      </c>
    </row>
    <row r="4838" spans="1:1" x14ac:dyDescent="0.25">
      <c r="A4838" s="7" t="str">
        <f>IF(exportált!A4837&lt;&gt;"",IFERROR(LEFT(exportált!A4837,SEARCH("&lt;br/&gt;",exportált!A4837,1)-1),exportált!A4837),"")</f>
        <v/>
      </c>
    </row>
    <row r="4839" spans="1:1" x14ac:dyDescent="0.25">
      <c r="A4839" s="7" t="str">
        <f>IF(exportált!A4838&lt;&gt;"",IFERROR(LEFT(exportált!A4838,SEARCH("&lt;br/&gt;",exportált!A4838,1)-1),exportált!A4838),"")</f>
        <v/>
      </c>
    </row>
    <row r="4840" spans="1:1" x14ac:dyDescent="0.25">
      <c r="A4840" s="7" t="str">
        <f>IF(exportált!A4839&lt;&gt;"",IFERROR(LEFT(exportált!A4839,SEARCH("&lt;br/&gt;",exportált!A4839,1)-1),exportált!A4839),"")</f>
        <v/>
      </c>
    </row>
    <row r="4841" spans="1:1" x14ac:dyDescent="0.25">
      <c r="A4841" s="7" t="str">
        <f>IF(exportált!A4840&lt;&gt;"",IFERROR(LEFT(exportált!A4840,SEARCH("&lt;br/&gt;",exportált!A4840,1)-1),exportált!A4840),"")</f>
        <v/>
      </c>
    </row>
    <row r="4842" spans="1:1" x14ac:dyDescent="0.25">
      <c r="A4842" s="7" t="str">
        <f>IF(exportált!A4841&lt;&gt;"",IFERROR(LEFT(exportált!A4841,SEARCH("&lt;br/&gt;",exportált!A4841,1)-1),exportált!A4841),"")</f>
        <v/>
      </c>
    </row>
    <row r="4843" spans="1:1" x14ac:dyDescent="0.25">
      <c r="A4843" s="7" t="str">
        <f>IF(exportált!A4842&lt;&gt;"",IFERROR(LEFT(exportált!A4842,SEARCH("&lt;br/&gt;",exportált!A4842,1)-1),exportált!A4842),"")</f>
        <v/>
      </c>
    </row>
    <row r="4844" spans="1:1" x14ac:dyDescent="0.25">
      <c r="A4844" s="7" t="str">
        <f>IF(exportált!A4843&lt;&gt;"",IFERROR(LEFT(exportált!A4843,SEARCH("&lt;br/&gt;",exportált!A4843,1)-1),exportált!A4843),"")</f>
        <v/>
      </c>
    </row>
    <row r="4845" spans="1:1" x14ac:dyDescent="0.25">
      <c r="A4845" s="7" t="str">
        <f>IF(exportált!A4844&lt;&gt;"",IFERROR(LEFT(exportált!A4844,SEARCH("&lt;br/&gt;",exportált!A4844,1)-1),exportált!A4844),"")</f>
        <v/>
      </c>
    </row>
    <row r="4846" spans="1:1" x14ac:dyDescent="0.25">
      <c r="A4846" s="7" t="str">
        <f>IF(exportált!A4845&lt;&gt;"",IFERROR(LEFT(exportált!A4845,SEARCH("&lt;br/&gt;",exportált!A4845,1)-1),exportált!A4845),"")</f>
        <v/>
      </c>
    </row>
    <row r="4847" spans="1:1" x14ac:dyDescent="0.25">
      <c r="A4847" s="7" t="str">
        <f>IF(exportált!A4846&lt;&gt;"",IFERROR(LEFT(exportált!A4846,SEARCH("&lt;br/&gt;",exportált!A4846,1)-1),exportált!A4846),"")</f>
        <v/>
      </c>
    </row>
    <row r="4848" spans="1:1" x14ac:dyDescent="0.25">
      <c r="A4848" s="7" t="str">
        <f>IF(exportált!A4847&lt;&gt;"",IFERROR(LEFT(exportált!A4847,SEARCH("&lt;br/&gt;",exportált!A4847,1)-1),exportált!A4847),"")</f>
        <v/>
      </c>
    </row>
    <row r="4849" spans="1:1" x14ac:dyDescent="0.25">
      <c r="A4849" s="7" t="str">
        <f>IF(exportált!A4848&lt;&gt;"",IFERROR(LEFT(exportált!A4848,SEARCH("&lt;br/&gt;",exportált!A4848,1)-1),exportált!A4848),"")</f>
        <v/>
      </c>
    </row>
    <row r="4850" spans="1:1" x14ac:dyDescent="0.25">
      <c r="A4850" s="7" t="str">
        <f>IF(exportált!A4849&lt;&gt;"",IFERROR(LEFT(exportált!A4849,SEARCH("&lt;br/&gt;",exportált!A4849,1)-1),exportált!A4849),"")</f>
        <v/>
      </c>
    </row>
    <row r="4851" spans="1:1" x14ac:dyDescent="0.25">
      <c r="A4851" s="7" t="str">
        <f>IF(exportált!A4850&lt;&gt;"",IFERROR(LEFT(exportált!A4850,SEARCH("&lt;br/&gt;",exportált!A4850,1)-1),exportált!A4850),"")</f>
        <v/>
      </c>
    </row>
    <row r="4852" spans="1:1" x14ac:dyDescent="0.25">
      <c r="A4852" s="7" t="str">
        <f>IF(exportált!A4851&lt;&gt;"",IFERROR(LEFT(exportált!A4851,SEARCH("&lt;br/&gt;",exportált!A4851,1)-1),exportált!A4851),"")</f>
        <v/>
      </c>
    </row>
    <row r="4853" spans="1:1" x14ac:dyDescent="0.25">
      <c r="A4853" s="7" t="str">
        <f>IF(exportált!A4852&lt;&gt;"",IFERROR(LEFT(exportált!A4852,SEARCH("&lt;br/&gt;",exportált!A4852,1)-1),exportált!A4852),"")</f>
        <v/>
      </c>
    </row>
    <row r="4854" spans="1:1" x14ac:dyDescent="0.25">
      <c r="A4854" s="7" t="str">
        <f>IF(exportált!A4853&lt;&gt;"",IFERROR(LEFT(exportált!A4853,SEARCH("&lt;br/&gt;",exportált!A4853,1)-1),exportált!A4853),"")</f>
        <v/>
      </c>
    </row>
    <row r="4855" spans="1:1" x14ac:dyDescent="0.25">
      <c r="A4855" s="7" t="str">
        <f>IF(exportált!A4854&lt;&gt;"",IFERROR(LEFT(exportált!A4854,SEARCH("&lt;br/&gt;",exportált!A4854,1)-1),exportált!A4854),"")</f>
        <v/>
      </c>
    </row>
    <row r="4856" spans="1:1" x14ac:dyDescent="0.25">
      <c r="A4856" s="7" t="str">
        <f>IF(exportált!A4855&lt;&gt;"",IFERROR(LEFT(exportált!A4855,SEARCH("&lt;br/&gt;",exportált!A4855,1)-1),exportált!A4855),"")</f>
        <v/>
      </c>
    </row>
    <row r="4857" spans="1:1" x14ac:dyDescent="0.25">
      <c r="A4857" s="7" t="str">
        <f>IF(exportált!A4856&lt;&gt;"",IFERROR(LEFT(exportált!A4856,SEARCH("&lt;br/&gt;",exportált!A4856,1)-1),exportált!A4856),"")</f>
        <v/>
      </c>
    </row>
    <row r="4858" spans="1:1" x14ac:dyDescent="0.25">
      <c r="A4858" s="7" t="str">
        <f>IF(exportált!A4857&lt;&gt;"",IFERROR(LEFT(exportált!A4857,SEARCH("&lt;br/&gt;",exportált!A4857,1)-1),exportált!A4857),"")</f>
        <v/>
      </c>
    </row>
    <row r="4859" spans="1:1" x14ac:dyDescent="0.25">
      <c r="A4859" s="7" t="str">
        <f>IF(exportált!A4858&lt;&gt;"",IFERROR(LEFT(exportált!A4858,SEARCH("&lt;br/&gt;",exportált!A4858,1)-1),exportált!A4858),"")</f>
        <v/>
      </c>
    </row>
    <row r="4860" spans="1:1" x14ac:dyDescent="0.25">
      <c r="A4860" s="7" t="str">
        <f>IF(exportált!A4859&lt;&gt;"",IFERROR(LEFT(exportált!A4859,SEARCH("&lt;br/&gt;",exportált!A4859,1)-1),exportált!A4859),"")</f>
        <v/>
      </c>
    </row>
    <row r="4861" spans="1:1" x14ac:dyDescent="0.25">
      <c r="A4861" s="7" t="str">
        <f>IF(exportált!A4860&lt;&gt;"",IFERROR(LEFT(exportált!A4860,SEARCH("&lt;br/&gt;",exportált!A4860,1)-1),exportált!A4860),"")</f>
        <v/>
      </c>
    </row>
    <row r="4862" spans="1:1" x14ac:dyDescent="0.25">
      <c r="A4862" s="7" t="str">
        <f>IF(exportált!A4861&lt;&gt;"",IFERROR(LEFT(exportált!A4861,SEARCH("&lt;br/&gt;",exportált!A4861,1)-1),exportált!A4861),"")</f>
        <v/>
      </c>
    </row>
    <row r="4863" spans="1:1" x14ac:dyDescent="0.25">
      <c r="A4863" s="7" t="str">
        <f>IF(exportált!A4862&lt;&gt;"",IFERROR(LEFT(exportált!A4862,SEARCH("&lt;br/&gt;",exportált!A4862,1)-1),exportált!A4862),"")</f>
        <v/>
      </c>
    </row>
    <row r="4864" spans="1:1" x14ac:dyDescent="0.25">
      <c r="A4864" s="7" t="str">
        <f>IF(exportált!A4863&lt;&gt;"",IFERROR(LEFT(exportált!A4863,SEARCH("&lt;br/&gt;",exportált!A4863,1)-1),exportált!A4863),"")</f>
        <v/>
      </c>
    </row>
    <row r="4865" spans="1:1" x14ac:dyDescent="0.25">
      <c r="A4865" s="7" t="str">
        <f>IF(exportált!A4864&lt;&gt;"",IFERROR(LEFT(exportált!A4864,SEARCH("&lt;br/&gt;",exportált!A4864,1)-1),exportált!A4864),"")</f>
        <v/>
      </c>
    </row>
    <row r="4866" spans="1:1" x14ac:dyDescent="0.25">
      <c r="A4866" s="7" t="str">
        <f>IF(exportált!A4865&lt;&gt;"",IFERROR(LEFT(exportált!A4865,SEARCH("&lt;br/&gt;",exportált!A4865,1)-1),exportált!A4865),"")</f>
        <v/>
      </c>
    </row>
    <row r="4867" spans="1:1" x14ac:dyDescent="0.25">
      <c r="A4867" s="7" t="str">
        <f>IF(exportált!A4866&lt;&gt;"",IFERROR(LEFT(exportált!A4866,SEARCH("&lt;br/&gt;",exportált!A4866,1)-1),exportált!A4866),"")</f>
        <v/>
      </c>
    </row>
    <row r="4868" spans="1:1" x14ac:dyDescent="0.25">
      <c r="A4868" s="7" t="str">
        <f>IF(exportált!A4867&lt;&gt;"",IFERROR(LEFT(exportált!A4867,SEARCH("&lt;br/&gt;",exportált!A4867,1)-1),exportált!A4867),"")</f>
        <v/>
      </c>
    </row>
    <row r="4869" spans="1:1" x14ac:dyDescent="0.25">
      <c r="A4869" s="7" t="str">
        <f>IF(exportált!A4868&lt;&gt;"",IFERROR(LEFT(exportált!A4868,SEARCH("&lt;br/&gt;",exportált!A4868,1)-1),exportált!A4868),"")</f>
        <v/>
      </c>
    </row>
    <row r="4870" spans="1:1" x14ac:dyDescent="0.25">
      <c r="A4870" s="7" t="str">
        <f>IF(exportált!A4869&lt;&gt;"",IFERROR(LEFT(exportált!A4869,SEARCH("&lt;br/&gt;",exportált!A4869,1)-1),exportált!A4869),"")</f>
        <v/>
      </c>
    </row>
    <row r="4871" spans="1:1" x14ac:dyDescent="0.25">
      <c r="A4871" s="7" t="str">
        <f>IF(exportált!A4870&lt;&gt;"",IFERROR(LEFT(exportált!A4870,SEARCH("&lt;br/&gt;",exportált!A4870,1)-1),exportált!A4870),"")</f>
        <v/>
      </c>
    </row>
    <row r="4872" spans="1:1" x14ac:dyDescent="0.25">
      <c r="A4872" s="7" t="str">
        <f>IF(exportált!A4871&lt;&gt;"",IFERROR(LEFT(exportált!A4871,SEARCH("&lt;br/&gt;",exportált!A4871,1)-1),exportált!A4871),"")</f>
        <v/>
      </c>
    </row>
    <row r="4873" spans="1:1" x14ac:dyDescent="0.25">
      <c r="A4873" s="7" t="str">
        <f>IF(exportált!A4872&lt;&gt;"",IFERROR(LEFT(exportált!A4872,SEARCH("&lt;br/&gt;",exportált!A4872,1)-1),exportált!A4872),"")</f>
        <v/>
      </c>
    </row>
    <row r="4874" spans="1:1" x14ac:dyDescent="0.25">
      <c r="A4874" s="7" t="str">
        <f>IF(exportált!A4873&lt;&gt;"",IFERROR(LEFT(exportált!A4873,SEARCH("&lt;br/&gt;",exportált!A4873,1)-1),exportált!A4873),"")</f>
        <v/>
      </c>
    </row>
    <row r="4875" spans="1:1" x14ac:dyDescent="0.25">
      <c r="A4875" s="7" t="str">
        <f>IF(exportált!A4874&lt;&gt;"",IFERROR(LEFT(exportált!A4874,SEARCH("&lt;br/&gt;",exportált!A4874,1)-1),exportált!A4874),"")</f>
        <v/>
      </c>
    </row>
    <row r="4876" spans="1:1" x14ac:dyDescent="0.25">
      <c r="A4876" s="7" t="str">
        <f>IF(exportált!A4875&lt;&gt;"",IFERROR(LEFT(exportált!A4875,SEARCH("&lt;br/&gt;",exportált!A4875,1)-1),exportált!A4875),"")</f>
        <v/>
      </c>
    </row>
    <row r="4877" spans="1:1" x14ac:dyDescent="0.25">
      <c r="A4877" s="7" t="str">
        <f>IF(exportált!A4876&lt;&gt;"",IFERROR(LEFT(exportált!A4876,SEARCH("&lt;br/&gt;",exportált!A4876,1)-1),exportált!A4876),"")</f>
        <v/>
      </c>
    </row>
    <row r="4878" spans="1:1" x14ac:dyDescent="0.25">
      <c r="A4878" s="7" t="str">
        <f>IF(exportált!A4877&lt;&gt;"",IFERROR(LEFT(exportált!A4877,SEARCH("&lt;br/&gt;",exportált!A4877,1)-1),exportált!A4877),"")</f>
        <v/>
      </c>
    </row>
    <row r="4879" spans="1:1" x14ac:dyDescent="0.25">
      <c r="A4879" s="7" t="str">
        <f>IF(exportált!A4878&lt;&gt;"",IFERROR(LEFT(exportált!A4878,SEARCH("&lt;br/&gt;",exportált!A4878,1)-1),exportált!A4878),"")</f>
        <v/>
      </c>
    </row>
    <row r="4880" spans="1:1" x14ac:dyDescent="0.25">
      <c r="A4880" s="7" t="str">
        <f>IF(exportált!A4879&lt;&gt;"",IFERROR(LEFT(exportált!A4879,SEARCH("&lt;br/&gt;",exportált!A4879,1)-1),exportált!A4879),"")</f>
        <v/>
      </c>
    </row>
    <row r="4881" spans="1:1" x14ac:dyDescent="0.25">
      <c r="A4881" s="7" t="str">
        <f>IF(exportált!A4880&lt;&gt;"",IFERROR(LEFT(exportált!A4880,SEARCH("&lt;br/&gt;",exportált!A4880,1)-1),exportált!A4880),"")</f>
        <v/>
      </c>
    </row>
    <row r="4882" spans="1:1" x14ac:dyDescent="0.25">
      <c r="A4882" s="7" t="str">
        <f>IF(exportált!A4881&lt;&gt;"",IFERROR(LEFT(exportált!A4881,SEARCH("&lt;br/&gt;",exportált!A4881,1)-1),exportált!A4881),"")</f>
        <v/>
      </c>
    </row>
    <row r="4883" spans="1:1" x14ac:dyDescent="0.25">
      <c r="A4883" s="7" t="str">
        <f>IF(exportált!A4882&lt;&gt;"",IFERROR(LEFT(exportált!A4882,SEARCH("&lt;br/&gt;",exportált!A4882,1)-1),exportált!A4882),"")</f>
        <v/>
      </c>
    </row>
    <row r="4884" spans="1:1" x14ac:dyDescent="0.25">
      <c r="A4884" s="7" t="str">
        <f>IF(exportált!A4883&lt;&gt;"",IFERROR(LEFT(exportált!A4883,SEARCH("&lt;br/&gt;",exportált!A4883,1)-1),exportált!A4883),"")</f>
        <v/>
      </c>
    </row>
    <row r="4885" spans="1:1" x14ac:dyDescent="0.25">
      <c r="A4885" s="7" t="str">
        <f>IF(exportált!A4884&lt;&gt;"",IFERROR(LEFT(exportált!A4884,SEARCH("&lt;br/&gt;",exportált!A4884,1)-1),exportált!A4884),"")</f>
        <v/>
      </c>
    </row>
    <row r="4886" spans="1:1" x14ac:dyDescent="0.25">
      <c r="A4886" s="7" t="str">
        <f>IF(exportált!A4885&lt;&gt;"",IFERROR(LEFT(exportált!A4885,SEARCH("&lt;br/&gt;",exportált!A4885,1)-1),exportált!A4885),"")</f>
        <v/>
      </c>
    </row>
    <row r="4887" spans="1:1" x14ac:dyDescent="0.25">
      <c r="A4887" s="7" t="str">
        <f>IF(exportált!A4886&lt;&gt;"",IFERROR(LEFT(exportált!A4886,SEARCH("&lt;br/&gt;",exportált!A4886,1)-1),exportált!A4886),"")</f>
        <v/>
      </c>
    </row>
    <row r="4888" spans="1:1" x14ac:dyDescent="0.25">
      <c r="A4888" s="7" t="str">
        <f>IF(exportált!A4887&lt;&gt;"",IFERROR(LEFT(exportált!A4887,SEARCH("&lt;br/&gt;",exportált!A4887,1)-1),exportált!A4887),"")</f>
        <v/>
      </c>
    </row>
    <row r="4889" spans="1:1" x14ac:dyDescent="0.25">
      <c r="A4889" s="7" t="str">
        <f>IF(exportált!A4888&lt;&gt;"",IFERROR(LEFT(exportált!A4888,SEARCH("&lt;br/&gt;",exportált!A4888,1)-1),exportált!A4888),"")</f>
        <v/>
      </c>
    </row>
    <row r="4890" spans="1:1" x14ac:dyDescent="0.25">
      <c r="A4890" s="7" t="str">
        <f>IF(exportált!A4889&lt;&gt;"",IFERROR(LEFT(exportált!A4889,SEARCH("&lt;br/&gt;",exportált!A4889,1)-1),exportált!A4889),"")</f>
        <v/>
      </c>
    </row>
    <row r="4891" spans="1:1" x14ac:dyDescent="0.25">
      <c r="A4891" s="7" t="str">
        <f>IF(exportált!A4890&lt;&gt;"",IFERROR(LEFT(exportált!A4890,SEARCH("&lt;br/&gt;",exportált!A4890,1)-1),exportált!A4890),"")</f>
        <v/>
      </c>
    </row>
    <row r="4892" spans="1:1" x14ac:dyDescent="0.25">
      <c r="A4892" s="7" t="str">
        <f>IF(exportált!A4891&lt;&gt;"",IFERROR(LEFT(exportált!A4891,SEARCH("&lt;br/&gt;",exportált!A4891,1)-1),exportált!A4891),"")</f>
        <v/>
      </c>
    </row>
    <row r="4893" spans="1:1" x14ac:dyDescent="0.25">
      <c r="A4893" s="7" t="str">
        <f>IF(exportált!A4892&lt;&gt;"",IFERROR(LEFT(exportált!A4892,SEARCH("&lt;br/&gt;",exportált!A4892,1)-1),exportált!A4892),"")</f>
        <v/>
      </c>
    </row>
    <row r="4894" spans="1:1" x14ac:dyDescent="0.25">
      <c r="A4894" s="7" t="str">
        <f>IF(exportált!A4893&lt;&gt;"",IFERROR(LEFT(exportált!A4893,SEARCH("&lt;br/&gt;",exportált!A4893,1)-1),exportált!A4893),"")</f>
        <v/>
      </c>
    </row>
    <row r="4895" spans="1:1" x14ac:dyDescent="0.25">
      <c r="A4895" s="7" t="str">
        <f>IF(exportált!A4894&lt;&gt;"",IFERROR(LEFT(exportált!A4894,SEARCH("&lt;br/&gt;",exportált!A4894,1)-1),exportált!A4894),"")</f>
        <v/>
      </c>
    </row>
    <row r="4896" spans="1:1" x14ac:dyDescent="0.25">
      <c r="A4896" s="7" t="str">
        <f>IF(exportált!A4895&lt;&gt;"",IFERROR(LEFT(exportált!A4895,SEARCH("&lt;br/&gt;",exportált!A4895,1)-1),exportált!A4895),"")</f>
        <v/>
      </c>
    </row>
    <row r="4897" spans="1:1" x14ac:dyDescent="0.25">
      <c r="A4897" s="7" t="str">
        <f>IF(exportált!A4896&lt;&gt;"",IFERROR(LEFT(exportált!A4896,SEARCH("&lt;br/&gt;",exportált!A4896,1)-1),exportált!A4896),"")</f>
        <v/>
      </c>
    </row>
    <row r="4898" spans="1:1" x14ac:dyDescent="0.25">
      <c r="A4898" s="7" t="str">
        <f>IF(exportált!A4897&lt;&gt;"",IFERROR(LEFT(exportált!A4897,SEARCH("&lt;br/&gt;",exportált!A4897,1)-1),exportált!A4897),"")</f>
        <v/>
      </c>
    </row>
    <row r="4899" spans="1:1" x14ac:dyDescent="0.25">
      <c r="A4899" s="7" t="str">
        <f>IF(exportált!A4898&lt;&gt;"",IFERROR(LEFT(exportált!A4898,SEARCH("&lt;br/&gt;",exportált!A4898,1)-1),exportált!A4898),"")</f>
        <v/>
      </c>
    </row>
    <row r="4900" spans="1:1" x14ac:dyDescent="0.25">
      <c r="A4900" s="7" t="str">
        <f>IF(exportált!A4899&lt;&gt;"",IFERROR(LEFT(exportált!A4899,SEARCH("&lt;br/&gt;",exportált!A4899,1)-1),exportált!A4899),"")</f>
        <v/>
      </c>
    </row>
    <row r="4901" spans="1:1" x14ac:dyDescent="0.25">
      <c r="A4901" s="7" t="str">
        <f>IF(exportált!A4900&lt;&gt;"",IFERROR(LEFT(exportált!A4900,SEARCH("&lt;br/&gt;",exportált!A4900,1)-1),exportált!A4900),"")</f>
        <v/>
      </c>
    </row>
    <row r="4902" spans="1:1" x14ac:dyDescent="0.25">
      <c r="A4902" s="7" t="str">
        <f>IF(exportált!A4901&lt;&gt;"",IFERROR(LEFT(exportált!A4901,SEARCH("&lt;br/&gt;",exportált!A4901,1)-1),exportált!A4901),"")</f>
        <v/>
      </c>
    </row>
    <row r="4903" spans="1:1" x14ac:dyDescent="0.25">
      <c r="A4903" s="7" t="str">
        <f>IF(exportált!A4902&lt;&gt;"",IFERROR(LEFT(exportált!A4902,SEARCH("&lt;br/&gt;",exportált!A4902,1)-1),exportált!A4902),"")</f>
        <v/>
      </c>
    </row>
    <row r="4904" spans="1:1" x14ac:dyDescent="0.25">
      <c r="A4904" s="7" t="str">
        <f>IF(exportált!A4903&lt;&gt;"",IFERROR(LEFT(exportált!A4903,SEARCH("&lt;br/&gt;",exportált!A4903,1)-1),exportált!A4903),"")</f>
        <v/>
      </c>
    </row>
    <row r="4905" spans="1:1" x14ac:dyDescent="0.25">
      <c r="A4905" s="7" t="str">
        <f>IF(exportált!A4904&lt;&gt;"",IFERROR(LEFT(exportált!A4904,SEARCH("&lt;br/&gt;",exportált!A4904,1)-1),exportált!A4904),"")</f>
        <v/>
      </c>
    </row>
    <row r="4906" spans="1:1" x14ac:dyDescent="0.25">
      <c r="A4906" s="7" t="str">
        <f>IF(exportált!A4905&lt;&gt;"",IFERROR(LEFT(exportált!A4905,SEARCH("&lt;br/&gt;",exportált!A4905,1)-1),exportált!A4905),"")</f>
        <v/>
      </c>
    </row>
    <row r="4907" spans="1:1" x14ac:dyDescent="0.25">
      <c r="A4907" s="7" t="str">
        <f>IF(exportált!A4906&lt;&gt;"",IFERROR(LEFT(exportált!A4906,SEARCH("&lt;br/&gt;",exportált!A4906,1)-1),exportált!A4906),"")</f>
        <v/>
      </c>
    </row>
    <row r="4908" spans="1:1" x14ac:dyDescent="0.25">
      <c r="A4908" s="7" t="str">
        <f>IF(exportált!A4907&lt;&gt;"",IFERROR(LEFT(exportált!A4907,SEARCH("&lt;br/&gt;",exportált!A4907,1)-1),exportált!A4907),"")</f>
        <v/>
      </c>
    </row>
    <row r="4909" spans="1:1" x14ac:dyDescent="0.25">
      <c r="A4909" s="7" t="str">
        <f>IF(exportált!A4908&lt;&gt;"",IFERROR(LEFT(exportált!A4908,SEARCH("&lt;br/&gt;",exportált!A4908,1)-1),exportált!A4908),"")</f>
        <v/>
      </c>
    </row>
    <row r="4910" spans="1:1" x14ac:dyDescent="0.25">
      <c r="A4910" s="7" t="str">
        <f>IF(exportált!A4909&lt;&gt;"",IFERROR(LEFT(exportált!A4909,SEARCH("&lt;br/&gt;",exportált!A4909,1)-1),exportált!A4909),"")</f>
        <v/>
      </c>
    </row>
    <row r="4911" spans="1:1" x14ac:dyDescent="0.25">
      <c r="A4911" s="7" t="str">
        <f>IF(exportált!A4910&lt;&gt;"",IFERROR(LEFT(exportált!A4910,SEARCH("&lt;br/&gt;",exportált!A4910,1)-1),exportált!A4910),"")</f>
        <v/>
      </c>
    </row>
    <row r="4912" spans="1:1" x14ac:dyDescent="0.25">
      <c r="A4912" s="7" t="str">
        <f>IF(exportált!A4911&lt;&gt;"",IFERROR(LEFT(exportált!A4911,SEARCH("&lt;br/&gt;",exportált!A4911,1)-1),exportált!A4911),"")</f>
        <v/>
      </c>
    </row>
    <row r="4913" spans="1:1" x14ac:dyDescent="0.25">
      <c r="A4913" s="7" t="str">
        <f>IF(exportált!A4912&lt;&gt;"",IFERROR(LEFT(exportált!A4912,SEARCH("&lt;br/&gt;",exportált!A4912,1)-1),exportált!A4912),"")</f>
        <v/>
      </c>
    </row>
    <row r="4914" spans="1:1" x14ac:dyDescent="0.25">
      <c r="A4914" s="7" t="str">
        <f>IF(exportált!A4913&lt;&gt;"",IFERROR(LEFT(exportált!A4913,SEARCH("&lt;br/&gt;",exportált!A4913,1)-1),exportált!A4913),"")</f>
        <v/>
      </c>
    </row>
    <row r="4915" spans="1:1" x14ac:dyDescent="0.25">
      <c r="A4915" s="7" t="str">
        <f>IF(exportált!A4914&lt;&gt;"",IFERROR(LEFT(exportált!A4914,SEARCH("&lt;br/&gt;",exportált!A4914,1)-1),exportált!A4914),"")</f>
        <v/>
      </c>
    </row>
    <row r="4916" spans="1:1" x14ac:dyDescent="0.25">
      <c r="A4916" s="7" t="str">
        <f>IF(exportált!A4915&lt;&gt;"",IFERROR(LEFT(exportált!A4915,SEARCH("&lt;br/&gt;",exportált!A4915,1)-1),exportált!A4915),"")</f>
        <v/>
      </c>
    </row>
    <row r="4917" spans="1:1" x14ac:dyDescent="0.25">
      <c r="A4917" s="7" t="str">
        <f>IF(exportált!A4916&lt;&gt;"",IFERROR(LEFT(exportált!A4916,SEARCH("&lt;br/&gt;",exportált!A4916,1)-1),exportált!A4916),"")</f>
        <v/>
      </c>
    </row>
    <row r="4918" spans="1:1" x14ac:dyDescent="0.25">
      <c r="A4918" s="7" t="str">
        <f>IF(exportált!A4917&lt;&gt;"",IFERROR(LEFT(exportált!A4917,SEARCH("&lt;br/&gt;",exportált!A4917,1)-1),exportált!A4917),"")</f>
        <v/>
      </c>
    </row>
    <row r="4919" spans="1:1" x14ac:dyDescent="0.25">
      <c r="A4919" s="7" t="str">
        <f>IF(exportált!A4918&lt;&gt;"",IFERROR(LEFT(exportált!A4918,SEARCH("&lt;br/&gt;",exportált!A4918,1)-1),exportált!A4918),"")</f>
        <v/>
      </c>
    </row>
    <row r="4920" spans="1:1" x14ac:dyDescent="0.25">
      <c r="A4920" s="7" t="str">
        <f>IF(exportált!A4919&lt;&gt;"",IFERROR(LEFT(exportált!A4919,SEARCH("&lt;br/&gt;",exportált!A4919,1)-1),exportált!A4919),"")</f>
        <v/>
      </c>
    </row>
    <row r="4921" spans="1:1" x14ac:dyDescent="0.25">
      <c r="A4921" s="7" t="str">
        <f>IF(exportált!A4920&lt;&gt;"",IFERROR(LEFT(exportált!A4920,SEARCH("&lt;br/&gt;",exportált!A4920,1)-1),exportált!A4920),"")</f>
        <v/>
      </c>
    </row>
    <row r="4922" spans="1:1" x14ac:dyDescent="0.25">
      <c r="A4922" s="7" t="str">
        <f>IF(exportált!A4921&lt;&gt;"",IFERROR(LEFT(exportált!A4921,SEARCH("&lt;br/&gt;",exportált!A4921,1)-1),exportált!A4921),"")</f>
        <v/>
      </c>
    </row>
    <row r="4923" spans="1:1" x14ac:dyDescent="0.25">
      <c r="A4923" s="7" t="str">
        <f>IF(exportált!A4922&lt;&gt;"",IFERROR(LEFT(exportált!A4922,SEARCH("&lt;br/&gt;",exportált!A4922,1)-1),exportált!A4922),"")</f>
        <v/>
      </c>
    </row>
    <row r="4924" spans="1:1" x14ac:dyDescent="0.25">
      <c r="A4924" s="7" t="str">
        <f>IF(exportált!A4923&lt;&gt;"",IFERROR(LEFT(exportált!A4923,SEARCH("&lt;br/&gt;",exportált!A4923,1)-1),exportált!A4923),"")</f>
        <v/>
      </c>
    </row>
    <row r="4925" spans="1:1" x14ac:dyDescent="0.25">
      <c r="A4925" s="7" t="str">
        <f>IF(exportált!A4924&lt;&gt;"",IFERROR(LEFT(exportált!A4924,SEARCH("&lt;br/&gt;",exportált!A4924,1)-1),exportált!A4924),"")</f>
        <v/>
      </c>
    </row>
    <row r="4926" spans="1:1" x14ac:dyDescent="0.25">
      <c r="A4926" s="7" t="str">
        <f>IF(exportált!A4925&lt;&gt;"",IFERROR(LEFT(exportált!A4925,SEARCH("&lt;br/&gt;",exportált!A4925,1)-1),exportált!A4925),"")</f>
        <v/>
      </c>
    </row>
    <row r="4927" spans="1:1" x14ac:dyDescent="0.25">
      <c r="A4927" s="7" t="str">
        <f>IF(exportált!A4926&lt;&gt;"",IFERROR(LEFT(exportált!A4926,SEARCH("&lt;br/&gt;",exportált!A4926,1)-1),exportált!A4926),"")</f>
        <v/>
      </c>
    </row>
    <row r="4928" spans="1:1" x14ac:dyDescent="0.25">
      <c r="A4928" s="7" t="str">
        <f>IF(exportált!A4927&lt;&gt;"",IFERROR(LEFT(exportált!A4927,SEARCH("&lt;br/&gt;",exportált!A4927,1)-1),exportált!A4927),"")</f>
        <v/>
      </c>
    </row>
    <row r="4929" spans="1:1" x14ac:dyDescent="0.25">
      <c r="A4929" s="7" t="str">
        <f>IF(exportált!A4928&lt;&gt;"",IFERROR(LEFT(exportált!A4928,SEARCH("&lt;br/&gt;",exportált!A4928,1)-1),exportált!A4928),"")</f>
        <v/>
      </c>
    </row>
    <row r="4930" spans="1:1" x14ac:dyDescent="0.25">
      <c r="A4930" s="7" t="str">
        <f>IF(exportált!A4929&lt;&gt;"",IFERROR(LEFT(exportált!A4929,SEARCH("&lt;br/&gt;",exportált!A4929,1)-1),exportált!A4929),"")</f>
        <v/>
      </c>
    </row>
    <row r="4931" spans="1:1" x14ac:dyDescent="0.25">
      <c r="A4931" s="7" t="str">
        <f>IF(exportált!A4930&lt;&gt;"",IFERROR(LEFT(exportált!A4930,SEARCH("&lt;br/&gt;",exportált!A4930,1)-1),exportált!A4930),"")</f>
        <v/>
      </c>
    </row>
    <row r="4932" spans="1:1" x14ac:dyDescent="0.25">
      <c r="A4932" s="7" t="str">
        <f>IF(exportált!A4931&lt;&gt;"",IFERROR(LEFT(exportált!A4931,SEARCH("&lt;br/&gt;",exportált!A4931,1)-1),exportált!A4931),"")</f>
        <v/>
      </c>
    </row>
    <row r="4933" spans="1:1" x14ac:dyDescent="0.25">
      <c r="A4933" s="7" t="str">
        <f>IF(exportált!A4932&lt;&gt;"",IFERROR(LEFT(exportált!A4932,SEARCH("&lt;br/&gt;",exportált!A4932,1)-1),exportált!A4932),"")</f>
        <v/>
      </c>
    </row>
    <row r="4934" spans="1:1" x14ac:dyDescent="0.25">
      <c r="A4934" s="7" t="str">
        <f>IF(exportált!A4933&lt;&gt;"",IFERROR(LEFT(exportált!A4933,SEARCH("&lt;br/&gt;",exportált!A4933,1)-1),exportált!A4933),"")</f>
        <v/>
      </c>
    </row>
    <row r="4935" spans="1:1" x14ac:dyDescent="0.25">
      <c r="A4935" s="7" t="str">
        <f>IF(exportált!A4934&lt;&gt;"",IFERROR(LEFT(exportált!A4934,SEARCH("&lt;br/&gt;",exportált!A4934,1)-1),exportált!A4934),"")</f>
        <v/>
      </c>
    </row>
    <row r="4936" spans="1:1" x14ac:dyDescent="0.25">
      <c r="A4936" s="7" t="str">
        <f>IF(exportált!A4935&lt;&gt;"",IFERROR(LEFT(exportált!A4935,SEARCH("&lt;br/&gt;",exportált!A4935,1)-1),exportált!A4935),"")</f>
        <v/>
      </c>
    </row>
    <row r="4937" spans="1:1" x14ac:dyDescent="0.25">
      <c r="A4937" s="7" t="str">
        <f>IF(exportált!A4936&lt;&gt;"",IFERROR(LEFT(exportált!A4936,SEARCH("&lt;br/&gt;",exportált!A4936,1)-1),exportált!A4936),"")</f>
        <v/>
      </c>
    </row>
    <row r="4938" spans="1:1" x14ac:dyDescent="0.25">
      <c r="A4938" s="7" t="str">
        <f>IF(exportált!A4937&lt;&gt;"",IFERROR(LEFT(exportált!A4937,SEARCH("&lt;br/&gt;",exportált!A4937,1)-1),exportált!A4937),"")</f>
        <v/>
      </c>
    </row>
    <row r="4939" spans="1:1" x14ac:dyDescent="0.25">
      <c r="A4939" s="7" t="str">
        <f>IF(exportált!A4938&lt;&gt;"",IFERROR(LEFT(exportált!A4938,SEARCH("&lt;br/&gt;",exportált!A4938,1)-1),exportált!A4938),"")</f>
        <v/>
      </c>
    </row>
    <row r="4940" spans="1:1" x14ac:dyDescent="0.25">
      <c r="A4940" s="7" t="str">
        <f>IF(exportált!A4939&lt;&gt;"",IFERROR(LEFT(exportált!A4939,SEARCH("&lt;br/&gt;",exportált!A4939,1)-1),exportált!A4939),"")</f>
        <v/>
      </c>
    </row>
    <row r="4941" spans="1:1" x14ac:dyDescent="0.25">
      <c r="A4941" s="7" t="str">
        <f>IF(exportált!A4940&lt;&gt;"",IFERROR(LEFT(exportált!A4940,SEARCH("&lt;br/&gt;",exportált!A4940,1)-1),exportált!A4940),"")</f>
        <v/>
      </c>
    </row>
    <row r="4942" spans="1:1" x14ac:dyDescent="0.25">
      <c r="A4942" s="7" t="str">
        <f>IF(exportált!A4941&lt;&gt;"",IFERROR(LEFT(exportált!A4941,SEARCH("&lt;br/&gt;",exportált!A4941,1)-1),exportált!A4941),"")</f>
        <v/>
      </c>
    </row>
    <row r="4943" spans="1:1" x14ac:dyDescent="0.25">
      <c r="A4943" s="7" t="str">
        <f>IF(exportált!A4942&lt;&gt;"",IFERROR(LEFT(exportált!A4942,SEARCH("&lt;br/&gt;",exportált!A4942,1)-1),exportált!A4942),"")</f>
        <v/>
      </c>
    </row>
    <row r="4944" spans="1:1" x14ac:dyDescent="0.25">
      <c r="A4944" s="7" t="str">
        <f>IF(exportált!A4943&lt;&gt;"",IFERROR(LEFT(exportált!A4943,SEARCH("&lt;br/&gt;",exportált!A4943,1)-1),exportált!A4943),"")</f>
        <v/>
      </c>
    </row>
    <row r="4945" spans="1:1" x14ac:dyDescent="0.25">
      <c r="A4945" s="7" t="str">
        <f>IF(exportált!A4944&lt;&gt;"",IFERROR(LEFT(exportált!A4944,SEARCH("&lt;br/&gt;",exportált!A4944,1)-1),exportált!A4944),"")</f>
        <v/>
      </c>
    </row>
    <row r="4946" spans="1:1" x14ac:dyDescent="0.25">
      <c r="A4946" s="7" t="str">
        <f>IF(exportált!A4945&lt;&gt;"",IFERROR(LEFT(exportált!A4945,SEARCH("&lt;br/&gt;",exportált!A4945,1)-1),exportált!A4945),"")</f>
        <v/>
      </c>
    </row>
    <row r="4947" spans="1:1" x14ac:dyDescent="0.25">
      <c r="A4947" s="7" t="str">
        <f>IF(exportált!A4946&lt;&gt;"",IFERROR(LEFT(exportált!A4946,SEARCH("&lt;br/&gt;",exportált!A4946,1)-1),exportált!A4946),"")</f>
        <v/>
      </c>
    </row>
    <row r="4948" spans="1:1" x14ac:dyDescent="0.25">
      <c r="A4948" s="7" t="str">
        <f>IF(exportált!A4947&lt;&gt;"",IFERROR(LEFT(exportált!A4947,SEARCH("&lt;br/&gt;",exportált!A4947,1)-1),exportált!A4947),"")</f>
        <v/>
      </c>
    </row>
    <row r="4949" spans="1:1" x14ac:dyDescent="0.25">
      <c r="A4949" s="7" t="str">
        <f>IF(exportált!A4948&lt;&gt;"",IFERROR(LEFT(exportált!A4948,SEARCH("&lt;br/&gt;",exportált!A4948,1)-1),exportált!A4948),"")</f>
        <v/>
      </c>
    </row>
    <row r="4950" spans="1:1" x14ac:dyDescent="0.25">
      <c r="A4950" s="7" t="str">
        <f>IF(exportált!A4949&lt;&gt;"",IFERROR(LEFT(exportált!A4949,SEARCH("&lt;br/&gt;",exportált!A4949,1)-1),exportált!A4949),"")</f>
        <v/>
      </c>
    </row>
    <row r="4951" spans="1:1" x14ac:dyDescent="0.25">
      <c r="A4951" s="7" t="str">
        <f>IF(exportált!A4950&lt;&gt;"",IFERROR(LEFT(exportált!A4950,SEARCH("&lt;br/&gt;",exportált!A4950,1)-1),exportált!A4950),"")</f>
        <v/>
      </c>
    </row>
    <row r="4952" spans="1:1" x14ac:dyDescent="0.25">
      <c r="A4952" s="7" t="str">
        <f>IF(exportált!A4951&lt;&gt;"",IFERROR(LEFT(exportált!A4951,SEARCH("&lt;br/&gt;",exportált!A4951,1)-1),exportált!A4951),"")</f>
        <v/>
      </c>
    </row>
    <row r="4953" spans="1:1" x14ac:dyDescent="0.25">
      <c r="A4953" s="7" t="str">
        <f>IF(exportált!A4952&lt;&gt;"",IFERROR(LEFT(exportált!A4952,SEARCH("&lt;br/&gt;",exportált!A4952,1)-1),exportált!A4952),"")</f>
        <v/>
      </c>
    </row>
    <row r="4954" spans="1:1" x14ac:dyDescent="0.25">
      <c r="A4954" s="7" t="str">
        <f>IF(exportált!A4953&lt;&gt;"",IFERROR(LEFT(exportált!A4953,SEARCH("&lt;br/&gt;",exportált!A4953,1)-1),exportált!A4953),"")</f>
        <v/>
      </c>
    </row>
    <row r="4955" spans="1:1" x14ac:dyDescent="0.25">
      <c r="A4955" s="7" t="str">
        <f>IF(exportált!A4954&lt;&gt;"",IFERROR(LEFT(exportált!A4954,SEARCH("&lt;br/&gt;",exportált!A4954,1)-1),exportált!A4954),"")</f>
        <v/>
      </c>
    </row>
    <row r="4956" spans="1:1" x14ac:dyDescent="0.25">
      <c r="A4956" s="7" t="str">
        <f>IF(exportált!A4955&lt;&gt;"",IFERROR(LEFT(exportált!A4955,SEARCH("&lt;br/&gt;",exportált!A4955,1)-1),exportált!A4955),"")</f>
        <v/>
      </c>
    </row>
    <row r="4957" spans="1:1" x14ac:dyDescent="0.25">
      <c r="A4957" s="7" t="str">
        <f>IF(exportált!A4956&lt;&gt;"",IFERROR(LEFT(exportált!A4956,SEARCH("&lt;br/&gt;",exportált!A4956,1)-1),exportált!A4956),"")</f>
        <v/>
      </c>
    </row>
    <row r="4958" spans="1:1" x14ac:dyDescent="0.25">
      <c r="A4958" s="7" t="str">
        <f>IF(exportált!A4957&lt;&gt;"",IFERROR(LEFT(exportált!A4957,SEARCH("&lt;br/&gt;",exportált!A4957,1)-1),exportált!A4957),"")</f>
        <v/>
      </c>
    </row>
    <row r="4959" spans="1:1" x14ac:dyDescent="0.25">
      <c r="A4959" s="7" t="str">
        <f>IF(exportált!A4958&lt;&gt;"",IFERROR(LEFT(exportált!A4958,SEARCH("&lt;br/&gt;",exportált!A4958,1)-1),exportált!A4958),"")</f>
        <v/>
      </c>
    </row>
    <row r="4960" spans="1:1" x14ac:dyDescent="0.25">
      <c r="A4960" s="7" t="str">
        <f>IF(exportált!A4959&lt;&gt;"",IFERROR(LEFT(exportált!A4959,SEARCH("&lt;br/&gt;",exportált!A4959,1)-1),exportált!A4959),"")</f>
        <v/>
      </c>
    </row>
    <row r="4961" spans="1:1" x14ac:dyDescent="0.25">
      <c r="A4961" s="7" t="str">
        <f>IF(exportált!A4960&lt;&gt;"",IFERROR(LEFT(exportált!A4960,SEARCH("&lt;br/&gt;",exportált!A4960,1)-1),exportált!A4960),"")</f>
        <v/>
      </c>
    </row>
    <row r="4962" spans="1:1" x14ac:dyDescent="0.25">
      <c r="A4962" s="7" t="str">
        <f>IF(exportált!A4961&lt;&gt;"",IFERROR(LEFT(exportált!A4961,SEARCH("&lt;br/&gt;",exportált!A4961,1)-1),exportált!A4961),"")</f>
        <v/>
      </c>
    </row>
    <row r="4963" spans="1:1" x14ac:dyDescent="0.25">
      <c r="A4963" s="7" t="str">
        <f>IF(exportált!A4962&lt;&gt;"",IFERROR(LEFT(exportált!A4962,SEARCH("&lt;br/&gt;",exportált!A4962,1)-1),exportált!A4962),"")</f>
        <v/>
      </c>
    </row>
    <row r="4964" spans="1:1" x14ac:dyDescent="0.25">
      <c r="A4964" s="7" t="str">
        <f>IF(exportált!A4963&lt;&gt;"",IFERROR(LEFT(exportált!A4963,SEARCH("&lt;br/&gt;",exportált!A4963,1)-1),exportált!A4963),"")</f>
        <v/>
      </c>
    </row>
    <row r="4965" spans="1:1" x14ac:dyDescent="0.25">
      <c r="A4965" s="7" t="str">
        <f>IF(exportált!A4964&lt;&gt;"",IFERROR(LEFT(exportált!A4964,SEARCH("&lt;br/&gt;",exportált!A4964,1)-1),exportált!A4964),"")</f>
        <v/>
      </c>
    </row>
    <row r="4966" spans="1:1" x14ac:dyDescent="0.25">
      <c r="A4966" s="7" t="str">
        <f>IF(exportált!A4965&lt;&gt;"",IFERROR(LEFT(exportált!A4965,SEARCH("&lt;br/&gt;",exportált!A4965,1)-1),exportált!A4965),"")</f>
        <v/>
      </c>
    </row>
    <row r="4967" spans="1:1" x14ac:dyDescent="0.25">
      <c r="A4967" s="7" t="str">
        <f>IF(exportált!A4966&lt;&gt;"",IFERROR(LEFT(exportált!A4966,SEARCH("&lt;br/&gt;",exportált!A4966,1)-1),exportált!A4966),"")</f>
        <v/>
      </c>
    </row>
    <row r="4968" spans="1:1" x14ac:dyDescent="0.25">
      <c r="A4968" s="7" t="str">
        <f>IF(exportált!A4967&lt;&gt;"",IFERROR(LEFT(exportált!A4967,SEARCH("&lt;br/&gt;",exportált!A4967,1)-1),exportált!A4967),"")</f>
        <v/>
      </c>
    </row>
    <row r="4969" spans="1:1" x14ac:dyDescent="0.25">
      <c r="A4969" s="7" t="str">
        <f>IF(exportált!A4968&lt;&gt;"",IFERROR(LEFT(exportált!A4968,SEARCH("&lt;br/&gt;",exportált!A4968,1)-1),exportált!A4968),"")</f>
        <v/>
      </c>
    </row>
    <row r="4970" spans="1:1" x14ac:dyDescent="0.25">
      <c r="A4970" s="7" t="str">
        <f>IF(exportált!A4969&lt;&gt;"",IFERROR(LEFT(exportált!A4969,SEARCH("&lt;br/&gt;",exportált!A4969,1)-1),exportált!A4969),"")</f>
        <v/>
      </c>
    </row>
    <row r="4971" spans="1:1" x14ac:dyDescent="0.25">
      <c r="A4971" s="7" t="str">
        <f>IF(exportált!A4970&lt;&gt;"",IFERROR(LEFT(exportált!A4970,SEARCH("&lt;br/&gt;",exportált!A4970,1)-1),exportált!A4970),"")</f>
        <v/>
      </c>
    </row>
    <row r="4972" spans="1:1" x14ac:dyDescent="0.25">
      <c r="A4972" s="7" t="str">
        <f>IF(exportált!A4971&lt;&gt;"",IFERROR(LEFT(exportált!A4971,SEARCH("&lt;br/&gt;",exportált!A4971,1)-1),exportált!A4971),"")</f>
        <v/>
      </c>
    </row>
    <row r="4973" spans="1:1" x14ac:dyDescent="0.25">
      <c r="A4973" s="7" t="str">
        <f>IF(exportált!A4972&lt;&gt;"",IFERROR(LEFT(exportált!A4972,SEARCH("&lt;br/&gt;",exportált!A4972,1)-1),exportált!A4972),"")</f>
        <v/>
      </c>
    </row>
    <row r="4974" spans="1:1" x14ac:dyDescent="0.25">
      <c r="A4974" s="7" t="str">
        <f>IF(exportált!A4973&lt;&gt;"",IFERROR(LEFT(exportált!A4973,SEARCH("&lt;br/&gt;",exportált!A4973,1)-1),exportált!A4973),"")</f>
        <v/>
      </c>
    </row>
    <row r="4975" spans="1:1" x14ac:dyDescent="0.25">
      <c r="A4975" s="7" t="str">
        <f>IF(exportált!A4974&lt;&gt;"",IFERROR(LEFT(exportált!A4974,SEARCH("&lt;br/&gt;",exportált!A4974,1)-1),exportált!A4974),"")</f>
        <v/>
      </c>
    </row>
    <row r="4976" spans="1:1" x14ac:dyDescent="0.25">
      <c r="A4976" s="7" t="str">
        <f>IF(exportált!A4975&lt;&gt;"",IFERROR(LEFT(exportált!A4975,SEARCH("&lt;br/&gt;",exportált!A4975,1)-1),exportált!A4975),"")</f>
        <v/>
      </c>
    </row>
    <row r="4977" spans="1:1" x14ac:dyDescent="0.25">
      <c r="A4977" s="7" t="str">
        <f>IF(exportált!A4976&lt;&gt;"",IFERROR(LEFT(exportált!A4976,SEARCH("&lt;br/&gt;",exportált!A4976,1)-1),exportált!A4976),"")</f>
        <v/>
      </c>
    </row>
    <row r="4978" spans="1:1" x14ac:dyDescent="0.25">
      <c r="A4978" s="7" t="str">
        <f>IF(exportált!A4977&lt;&gt;"",IFERROR(LEFT(exportált!A4977,SEARCH("&lt;br/&gt;",exportált!A4977,1)-1),exportált!A4977),"")</f>
        <v/>
      </c>
    </row>
    <row r="4979" spans="1:1" x14ac:dyDescent="0.25">
      <c r="A4979" s="7" t="str">
        <f>IF(exportált!A4978&lt;&gt;"",IFERROR(LEFT(exportált!A4978,SEARCH("&lt;br/&gt;",exportált!A4978,1)-1),exportált!A4978),"")</f>
        <v/>
      </c>
    </row>
    <row r="4980" spans="1:1" x14ac:dyDescent="0.25">
      <c r="A4980" s="7" t="str">
        <f>IF(exportált!A4979&lt;&gt;"",IFERROR(LEFT(exportált!A4979,SEARCH("&lt;br/&gt;",exportált!A4979,1)-1),exportált!A4979),"")</f>
        <v/>
      </c>
    </row>
    <row r="4981" spans="1:1" x14ac:dyDescent="0.25">
      <c r="A4981" s="7" t="str">
        <f>IF(exportált!A4980&lt;&gt;"",IFERROR(LEFT(exportált!A4980,SEARCH("&lt;br/&gt;",exportált!A4980,1)-1),exportált!A4980),"")</f>
        <v/>
      </c>
    </row>
    <row r="4982" spans="1:1" x14ac:dyDescent="0.25">
      <c r="A4982" s="7" t="str">
        <f>IF(exportált!A4981&lt;&gt;"",IFERROR(LEFT(exportált!A4981,SEARCH("&lt;br/&gt;",exportált!A4981,1)-1),exportált!A4981),"")</f>
        <v/>
      </c>
    </row>
    <row r="4983" spans="1:1" x14ac:dyDescent="0.25">
      <c r="A4983" s="7" t="str">
        <f>IF(exportált!A4982&lt;&gt;"",IFERROR(LEFT(exportált!A4982,SEARCH("&lt;br/&gt;",exportált!A4982,1)-1),exportált!A4982),"")</f>
        <v/>
      </c>
    </row>
    <row r="4984" spans="1:1" x14ac:dyDescent="0.25">
      <c r="A4984" s="7" t="str">
        <f>IF(exportált!A4983&lt;&gt;"",IFERROR(LEFT(exportált!A4983,SEARCH("&lt;br/&gt;",exportált!A4983,1)-1),exportált!A4983),"")</f>
        <v/>
      </c>
    </row>
    <row r="4985" spans="1:1" x14ac:dyDescent="0.25">
      <c r="A4985" s="7" t="str">
        <f>IF(exportált!A4984&lt;&gt;"",IFERROR(LEFT(exportált!A4984,SEARCH("&lt;br/&gt;",exportált!A4984,1)-1),exportált!A4984),"")</f>
        <v/>
      </c>
    </row>
    <row r="4986" spans="1:1" x14ac:dyDescent="0.25">
      <c r="A4986" s="7" t="str">
        <f>IF(exportált!A4985&lt;&gt;"",IFERROR(LEFT(exportált!A4985,SEARCH("&lt;br/&gt;",exportált!A4985,1)-1),exportált!A4985),"")</f>
        <v/>
      </c>
    </row>
    <row r="4987" spans="1:1" x14ac:dyDescent="0.25">
      <c r="A4987" s="7" t="str">
        <f>IF(exportált!A4986&lt;&gt;"",IFERROR(LEFT(exportált!A4986,SEARCH("&lt;br/&gt;",exportált!A4986,1)-1),exportált!A4986),"")</f>
        <v/>
      </c>
    </row>
    <row r="4988" spans="1:1" x14ac:dyDescent="0.25">
      <c r="A4988" s="7" t="str">
        <f>IF(exportált!A4987&lt;&gt;"",IFERROR(LEFT(exportált!A4987,SEARCH("&lt;br/&gt;",exportált!A4987,1)-1),exportált!A4987),"")</f>
        <v/>
      </c>
    </row>
    <row r="4989" spans="1:1" x14ac:dyDescent="0.25">
      <c r="A4989" s="7" t="str">
        <f>IF(exportált!A4988&lt;&gt;"",IFERROR(LEFT(exportált!A4988,SEARCH("&lt;br/&gt;",exportált!A4988,1)-1),exportált!A4988),"")</f>
        <v/>
      </c>
    </row>
    <row r="4990" spans="1:1" x14ac:dyDescent="0.25">
      <c r="A4990" s="7" t="str">
        <f>IF(exportált!A4989&lt;&gt;"",IFERROR(LEFT(exportált!A4989,SEARCH("&lt;br/&gt;",exportált!A4989,1)-1),exportált!A4989),"")</f>
        <v/>
      </c>
    </row>
    <row r="4991" spans="1:1" x14ac:dyDescent="0.25">
      <c r="A4991" s="7" t="str">
        <f>IF(exportált!A4990&lt;&gt;"",IFERROR(LEFT(exportált!A4990,SEARCH("&lt;br/&gt;",exportált!A4990,1)-1),exportált!A4990),"")</f>
        <v/>
      </c>
    </row>
    <row r="4992" spans="1:1" x14ac:dyDescent="0.25">
      <c r="A4992" s="7" t="str">
        <f>IF(exportált!A4991&lt;&gt;"",IFERROR(LEFT(exportált!A4991,SEARCH("&lt;br/&gt;",exportált!A4991,1)-1),exportált!A4991),"")</f>
        <v/>
      </c>
    </row>
    <row r="4993" spans="1:1" x14ac:dyDescent="0.25">
      <c r="A4993" s="7" t="str">
        <f>IF(exportált!A4992&lt;&gt;"",IFERROR(LEFT(exportált!A4992,SEARCH("&lt;br/&gt;",exportált!A4992,1)-1),exportált!A4992),"")</f>
        <v/>
      </c>
    </row>
    <row r="4994" spans="1:1" x14ac:dyDescent="0.25">
      <c r="A4994" s="7" t="str">
        <f>IF(exportált!A4993&lt;&gt;"",IFERROR(LEFT(exportált!A4993,SEARCH("&lt;br/&gt;",exportált!A4993,1)-1),exportált!A4993),"")</f>
        <v/>
      </c>
    </row>
    <row r="4995" spans="1:1" x14ac:dyDescent="0.25">
      <c r="A4995" s="7" t="str">
        <f>IF(exportált!A4994&lt;&gt;"",IFERROR(LEFT(exportált!A4994,SEARCH("&lt;br/&gt;",exportált!A4994,1)-1),exportált!A4994),"")</f>
        <v/>
      </c>
    </row>
    <row r="4996" spans="1:1" x14ac:dyDescent="0.25">
      <c r="A4996" s="7" t="str">
        <f>IF(exportált!A4995&lt;&gt;"",IFERROR(LEFT(exportált!A4995,SEARCH("&lt;br/&gt;",exportált!A4995,1)-1),exportált!A4995),"")</f>
        <v/>
      </c>
    </row>
    <row r="4997" spans="1:1" x14ac:dyDescent="0.25">
      <c r="A4997" s="7" t="str">
        <f>IF(exportált!A4996&lt;&gt;"",IFERROR(LEFT(exportált!A4996,SEARCH("&lt;br/&gt;",exportált!A4996,1)-1),exportált!A4996),"")</f>
        <v/>
      </c>
    </row>
    <row r="4998" spans="1:1" x14ac:dyDescent="0.25">
      <c r="A4998" s="7" t="str">
        <f>IF(exportált!A4997&lt;&gt;"",IFERROR(LEFT(exportált!A4997,SEARCH("&lt;br/&gt;",exportált!A4997,1)-1),exportált!A4997),"")</f>
        <v/>
      </c>
    </row>
    <row r="4999" spans="1:1" x14ac:dyDescent="0.25">
      <c r="A4999" s="7" t="str">
        <f>IF(exportált!A4998&lt;&gt;"",IFERROR(LEFT(exportált!A4998,SEARCH("&lt;br/&gt;",exportált!A4998,1)-1),exportált!A4998),"")</f>
        <v/>
      </c>
    </row>
    <row r="5000" spans="1:1" x14ac:dyDescent="0.25">
      <c r="A5000" s="7" t="str">
        <f>IF(exportált!A4999&lt;&gt;"",IFERROR(LEFT(exportált!A4999,SEARCH("&lt;br/&gt;",exportált!A4999,1)-1),exportált!A4999),"")</f>
        <v/>
      </c>
    </row>
    <row r="5001" spans="1:1" x14ac:dyDescent="0.25">
      <c r="A5001" s="7" t="str">
        <f>IF(exportált!A5000&lt;&gt;"",IFERROR(LEFT(exportált!A5000,SEARCH("&lt;br/&gt;",exportált!A5000,1)-1),exportált!A5000),"")</f>
        <v/>
      </c>
    </row>
    <row r="5002" spans="1:1" x14ac:dyDescent="0.25">
      <c r="A5002" s="7" t="str">
        <f>IF(exportált!A5001&lt;&gt;"",IFERROR(LEFT(exportált!A5001,SEARCH("&lt;br/&gt;",exportált!A5001,1)-1),exportált!A5001),"")</f>
        <v/>
      </c>
    </row>
    <row r="5003" spans="1:1" x14ac:dyDescent="0.25">
      <c r="A5003" s="7" t="str">
        <f>IF(exportált!A5002&lt;&gt;"",IFERROR(LEFT(exportált!A5002,SEARCH("&lt;br/&gt;",exportált!A5002,1)-1),exportált!A5002),"")</f>
        <v/>
      </c>
    </row>
    <row r="5004" spans="1:1" x14ac:dyDescent="0.25">
      <c r="A5004" s="7" t="str">
        <f>IF(exportált!A5003&lt;&gt;"",IFERROR(LEFT(exportált!A5003,SEARCH("&lt;br/&gt;",exportált!A5003,1)-1),exportált!A5003),"")</f>
        <v/>
      </c>
    </row>
    <row r="5005" spans="1:1" x14ac:dyDescent="0.25">
      <c r="A5005" s="7" t="str">
        <f>IF(exportált!A5004&lt;&gt;"",IFERROR(LEFT(exportált!A5004,SEARCH("&lt;br/&gt;",exportált!A5004,1)-1),exportált!A5004),"")</f>
        <v/>
      </c>
    </row>
    <row r="5006" spans="1:1" x14ac:dyDescent="0.25">
      <c r="A5006" s="7" t="str">
        <f>IF(exportált!A5005&lt;&gt;"",IFERROR(LEFT(exportált!A5005,SEARCH("&lt;br/&gt;",exportált!A5005,1)-1),exportált!A5005),"")</f>
        <v/>
      </c>
    </row>
    <row r="5007" spans="1:1" x14ac:dyDescent="0.25">
      <c r="A5007" s="7" t="str">
        <f>IF(exportált!A5006&lt;&gt;"",IFERROR(LEFT(exportált!A5006,SEARCH("&lt;br/&gt;",exportált!A5006,1)-1),exportált!A5006),"")</f>
        <v/>
      </c>
    </row>
    <row r="5008" spans="1:1" x14ac:dyDescent="0.25">
      <c r="A5008" s="7" t="str">
        <f>IF(exportált!A5007&lt;&gt;"",IFERROR(LEFT(exportált!A5007,SEARCH("&lt;br/&gt;",exportált!A5007,1)-1),exportált!A5007),"")</f>
        <v/>
      </c>
    </row>
    <row r="5009" spans="1:1" x14ac:dyDescent="0.25">
      <c r="A5009" s="7" t="str">
        <f>IF(exportált!A5008&lt;&gt;"",IFERROR(LEFT(exportált!A5008,SEARCH("&lt;br/&gt;",exportált!A5008,1)-1),exportált!A5008),"")</f>
        <v/>
      </c>
    </row>
    <row r="5010" spans="1:1" x14ac:dyDescent="0.25">
      <c r="A5010" s="7" t="str">
        <f>IF(exportált!A5009&lt;&gt;"",IFERROR(LEFT(exportált!A5009,SEARCH("&lt;br/&gt;",exportált!A5009,1)-1),exportált!A5009),"")</f>
        <v/>
      </c>
    </row>
    <row r="5011" spans="1:1" x14ac:dyDescent="0.25">
      <c r="A5011" s="7" t="str">
        <f>IF(exportált!A5010&lt;&gt;"",IFERROR(LEFT(exportált!A5010,SEARCH("&lt;br/&gt;",exportált!A5010,1)-1),exportált!A5010),"")</f>
        <v/>
      </c>
    </row>
    <row r="5012" spans="1:1" x14ac:dyDescent="0.25">
      <c r="A5012" s="7" t="str">
        <f>IF(exportált!A5011&lt;&gt;"",IFERROR(LEFT(exportált!A5011,SEARCH("&lt;br/&gt;",exportált!A5011,1)-1),exportált!A5011),"")</f>
        <v/>
      </c>
    </row>
    <row r="5013" spans="1:1" x14ac:dyDescent="0.25">
      <c r="A5013" s="7" t="str">
        <f>IF(exportált!A5012&lt;&gt;"",IFERROR(LEFT(exportált!A5012,SEARCH("&lt;br/&gt;",exportált!A5012,1)-1),exportált!A5012),"")</f>
        <v/>
      </c>
    </row>
    <row r="5014" spans="1:1" x14ac:dyDescent="0.25">
      <c r="A5014" s="7" t="str">
        <f>IF(exportált!A5013&lt;&gt;"",IFERROR(LEFT(exportált!A5013,SEARCH("&lt;br/&gt;",exportált!A5013,1)-1),exportált!A5013),"")</f>
        <v/>
      </c>
    </row>
    <row r="5015" spans="1:1" x14ac:dyDescent="0.25">
      <c r="A5015" s="7" t="str">
        <f>IF(exportált!A5014&lt;&gt;"",IFERROR(LEFT(exportált!A5014,SEARCH("&lt;br/&gt;",exportált!A5014,1)-1),exportált!A5014),"")</f>
        <v/>
      </c>
    </row>
    <row r="5016" spans="1:1" x14ac:dyDescent="0.25">
      <c r="A5016" s="7" t="str">
        <f>IF(exportált!A5015&lt;&gt;"",IFERROR(LEFT(exportált!A5015,SEARCH("&lt;br/&gt;",exportált!A5015,1)-1),exportált!A5015),"")</f>
        <v/>
      </c>
    </row>
    <row r="5017" spans="1:1" x14ac:dyDescent="0.25">
      <c r="A5017" s="7" t="str">
        <f>IF(exportált!A5016&lt;&gt;"",IFERROR(LEFT(exportált!A5016,SEARCH("&lt;br/&gt;",exportált!A5016,1)-1),exportált!A5016),"")</f>
        <v/>
      </c>
    </row>
    <row r="5018" spans="1:1" x14ac:dyDescent="0.25">
      <c r="A5018" s="7" t="str">
        <f>IF(exportált!A5017&lt;&gt;"",IFERROR(LEFT(exportált!A5017,SEARCH("&lt;br/&gt;",exportált!A5017,1)-1),exportált!A5017),"")</f>
        <v/>
      </c>
    </row>
    <row r="5019" spans="1:1" x14ac:dyDescent="0.25">
      <c r="A5019" s="7" t="str">
        <f>IF(exportált!A5018&lt;&gt;"",IFERROR(LEFT(exportált!A5018,SEARCH("&lt;br/&gt;",exportált!A5018,1)-1),exportált!A5018),"")</f>
        <v/>
      </c>
    </row>
    <row r="5020" spans="1:1" x14ac:dyDescent="0.25">
      <c r="A5020" s="7" t="str">
        <f>IF(exportált!A5019&lt;&gt;"",IFERROR(LEFT(exportált!A5019,SEARCH("&lt;br/&gt;",exportált!A5019,1)-1),exportált!A5019),"")</f>
        <v/>
      </c>
    </row>
    <row r="5021" spans="1:1" x14ac:dyDescent="0.25">
      <c r="A5021" s="7" t="str">
        <f>IF(exportált!A5020&lt;&gt;"",IFERROR(LEFT(exportált!A5020,SEARCH("&lt;br/&gt;",exportált!A5020,1)-1),exportált!A5020),"")</f>
        <v/>
      </c>
    </row>
    <row r="5022" spans="1:1" x14ac:dyDescent="0.25">
      <c r="A5022" s="7" t="str">
        <f>IF(exportált!A5021&lt;&gt;"",IFERROR(LEFT(exportált!A5021,SEARCH("&lt;br/&gt;",exportált!A5021,1)-1),exportált!A5021),"")</f>
        <v/>
      </c>
    </row>
    <row r="5023" spans="1:1" x14ac:dyDescent="0.25">
      <c r="A5023" s="7" t="str">
        <f>IF(exportált!A5022&lt;&gt;"",IFERROR(LEFT(exportált!A5022,SEARCH("&lt;br/&gt;",exportált!A5022,1)-1),exportált!A5022),"")</f>
        <v/>
      </c>
    </row>
    <row r="5024" spans="1:1" x14ac:dyDescent="0.25">
      <c r="A5024" s="7" t="str">
        <f>IF(exportált!A5023&lt;&gt;"",IFERROR(LEFT(exportált!A5023,SEARCH("&lt;br/&gt;",exportált!A5023,1)-1),exportált!A5023),"")</f>
        <v/>
      </c>
    </row>
    <row r="5025" spans="1:1" x14ac:dyDescent="0.25">
      <c r="A5025" s="7" t="str">
        <f>IF(exportált!A5024&lt;&gt;"",IFERROR(LEFT(exportált!A5024,SEARCH("&lt;br/&gt;",exportált!A5024,1)-1),exportált!A5024),"")</f>
        <v/>
      </c>
    </row>
    <row r="5026" spans="1:1" x14ac:dyDescent="0.25">
      <c r="A5026" s="7" t="str">
        <f>IF(exportált!A5025&lt;&gt;"",IFERROR(LEFT(exportált!A5025,SEARCH("&lt;br/&gt;",exportált!A5025,1)-1),exportált!A5025),"")</f>
        <v/>
      </c>
    </row>
    <row r="5027" spans="1:1" x14ac:dyDescent="0.25">
      <c r="A5027" s="7" t="str">
        <f>IF(exportált!A5026&lt;&gt;"",IFERROR(LEFT(exportált!A5026,SEARCH("&lt;br/&gt;",exportált!A5026,1)-1),exportált!A5026),"")</f>
        <v/>
      </c>
    </row>
    <row r="5028" spans="1:1" x14ac:dyDescent="0.25">
      <c r="A5028" s="7" t="str">
        <f>IF(exportált!A5027&lt;&gt;"",IFERROR(LEFT(exportált!A5027,SEARCH("&lt;br/&gt;",exportált!A5027,1)-1),exportált!A5027),"")</f>
        <v/>
      </c>
    </row>
    <row r="5029" spans="1:1" x14ac:dyDescent="0.25">
      <c r="A5029" s="7" t="str">
        <f>IF(exportált!A5028&lt;&gt;"",IFERROR(LEFT(exportált!A5028,SEARCH("&lt;br/&gt;",exportált!A5028,1)-1),exportált!A5028),"")</f>
        <v/>
      </c>
    </row>
    <row r="5030" spans="1:1" x14ac:dyDescent="0.25">
      <c r="A5030" s="7" t="str">
        <f>IF(exportált!A5029&lt;&gt;"",IFERROR(LEFT(exportált!A5029,SEARCH("&lt;br/&gt;",exportált!A5029,1)-1),exportált!A5029),"")</f>
        <v/>
      </c>
    </row>
    <row r="5031" spans="1:1" x14ac:dyDescent="0.25">
      <c r="A5031" s="7" t="str">
        <f>IF(exportált!A5030&lt;&gt;"",IFERROR(LEFT(exportált!A5030,SEARCH("&lt;br/&gt;",exportált!A5030,1)-1),exportált!A5030),"")</f>
        <v/>
      </c>
    </row>
    <row r="5032" spans="1:1" x14ac:dyDescent="0.25">
      <c r="A5032" s="7" t="str">
        <f>IF(exportált!A5031&lt;&gt;"",IFERROR(LEFT(exportált!A5031,SEARCH("&lt;br/&gt;",exportált!A5031,1)-1),exportált!A5031),"")</f>
        <v/>
      </c>
    </row>
    <row r="5033" spans="1:1" x14ac:dyDescent="0.25">
      <c r="A5033" s="7" t="str">
        <f>IF(exportált!A5032&lt;&gt;"",IFERROR(LEFT(exportált!A5032,SEARCH("&lt;br/&gt;",exportált!A5032,1)-1),exportált!A5032),"")</f>
        <v/>
      </c>
    </row>
    <row r="5034" spans="1:1" x14ac:dyDescent="0.25">
      <c r="A5034" s="7" t="str">
        <f>IF(exportált!A5033&lt;&gt;"",IFERROR(LEFT(exportált!A5033,SEARCH("&lt;br/&gt;",exportált!A5033,1)-1),exportált!A5033),"")</f>
        <v/>
      </c>
    </row>
    <row r="5035" spans="1:1" x14ac:dyDescent="0.25">
      <c r="A5035" s="7" t="str">
        <f>IF(exportált!A5034&lt;&gt;"",IFERROR(LEFT(exportált!A5034,SEARCH("&lt;br/&gt;",exportált!A5034,1)-1),exportált!A5034),"")</f>
        <v/>
      </c>
    </row>
    <row r="5036" spans="1:1" x14ac:dyDescent="0.25">
      <c r="A5036" s="7" t="str">
        <f>IF(exportált!A5035&lt;&gt;"",IFERROR(LEFT(exportált!A5035,SEARCH("&lt;br/&gt;",exportált!A5035,1)-1),exportált!A5035),"")</f>
        <v/>
      </c>
    </row>
    <row r="5037" spans="1:1" x14ac:dyDescent="0.25">
      <c r="A5037" s="7" t="str">
        <f>IF(exportált!A5036&lt;&gt;"",IFERROR(LEFT(exportált!A5036,SEARCH("&lt;br/&gt;",exportált!A5036,1)-1),exportált!A5036),"")</f>
        <v/>
      </c>
    </row>
    <row r="5038" spans="1:1" x14ac:dyDescent="0.25">
      <c r="A5038" s="7" t="str">
        <f>IF(exportált!A5037&lt;&gt;"",IFERROR(LEFT(exportált!A5037,SEARCH("&lt;br/&gt;",exportált!A5037,1)-1),exportált!A5037),"")</f>
        <v/>
      </c>
    </row>
    <row r="5039" spans="1:1" x14ac:dyDescent="0.25">
      <c r="A5039" s="7" t="str">
        <f>IF(exportált!A5038&lt;&gt;"",IFERROR(LEFT(exportált!A5038,SEARCH("&lt;br/&gt;",exportált!A5038,1)-1),exportált!A5038),"")</f>
        <v/>
      </c>
    </row>
    <row r="5040" spans="1:1" x14ac:dyDescent="0.25">
      <c r="A5040" s="7" t="str">
        <f>IF(exportált!A5039&lt;&gt;"",IFERROR(LEFT(exportált!A5039,SEARCH("&lt;br/&gt;",exportált!A5039,1)-1),exportált!A5039),"")</f>
        <v/>
      </c>
    </row>
    <row r="5041" spans="1:1" x14ac:dyDescent="0.25">
      <c r="A5041" s="7" t="str">
        <f>IF(exportált!A5040&lt;&gt;"",IFERROR(LEFT(exportált!A5040,SEARCH("&lt;br/&gt;",exportált!A5040,1)-1),exportált!A5040),"")</f>
        <v/>
      </c>
    </row>
    <row r="5042" spans="1:1" x14ac:dyDescent="0.25">
      <c r="A5042" s="7" t="str">
        <f>IF(exportált!A5041&lt;&gt;"",IFERROR(LEFT(exportált!A5041,SEARCH("&lt;br/&gt;",exportált!A5041,1)-1),exportált!A5041),"")</f>
        <v/>
      </c>
    </row>
    <row r="5043" spans="1:1" x14ac:dyDescent="0.25">
      <c r="A5043" s="7" t="str">
        <f>IF(exportált!A5042&lt;&gt;"",IFERROR(LEFT(exportált!A5042,SEARCH("&lt;br/&gt;",exportált!A5042,1)-1),exportált!A5042),"")</f>
        <v/>
      </c>
    </row>
    <row r="5044" spans="1:1" x14ac:dyDescent="0.25">
      <c r="A5044" s="7" t="str">
        <f>IF(exportált!A5043&lt;&gt;"",IFERROR(LEFT(exportált!A5043,SEARCH("&lt;br/&gt;",exportált!A5043,1)-1),exportált!A5043),"")</f>
        <v/>
      </c>
    </row>
    <row r="5045" spans="1:1" x14ac:dyDescent="0.25">
      <c r="A5045" s="7" t="str">
        <f>IF(exportált!A5044&lt;&gt;"",IFERROR(LEFT(exportált!A5044,SEARCH("&lt;br/&gt;",exportált!A5044,1)-1),exportált!A5044),"")</f>
        <v/>
      </c>
    </row>
    <row r="5046" spans="1:1" x14ac:dyDescent="0.25">
      <c r="A5046" s="7" t="str">
        <f>IF(exportált!A5045&lt;&gt;"",IFERROR(LEFT(exportált!A5045,SEARCH("&lt;br/&gt;",exportált!A5045,1)-1),exportált!A5045),"")</f>
        <v/>
      </c>
    </row>
    <row r="5047" spans="1:1" x14ac:dyDescent="0.25">
      <c r="A5047" s="7" t="str">
        <f>IF(exportált!A5046&lt;&gt;"",IFERROR(LEFT(exportált!A5046,SEARCH("&lt;br/&gt;",exportált!A5046,1)-1),exportált!A5046),"")</f>
        <v/>
      </c>
    </row>
    <row r="5048" spans="1:1" x14ac:dyDescent="0.25">
      <c r="A5048" s="7" t="str">
        <f>IF(exportált!A5047&lt;&gt;"",IFERROR(LEFT(exportált!A5047,SEARCH("&lt;br/&gt;",exportált!A5047,1)-1),exportált!A5047),"")</f>
        <v/>
      </c>
    </row>
    <row r="5049" spans="1:1" x14ac:dyDescent="0.25">
      <c r="A5049" s="7" t="str">
        <f>IF(exportált!A5048&lt;&gt;"",IFERROR(LEFT(exportált!A5048,SEARCH("&lt;br/&gt;",exportált!A5048,1)-1),exportált!A5048),"")</f>
        <v/>
      </c>
    </row>
    <row r="5050" spans="1:1" x14ac:dyDescent="0.25">
      <c r="A5050" s="7" t="str">
        <f>IF(exportált!A5049&lt;&gt;"",IFERROR(LEFT(exportált!A5049,SEARCH("&lt;br/&gt;",exportált!A5049,1)-1),exportált!A5049),"")</f>
        <v/>
      </c>
    </row>
    <row r="5051" spans="1:1" x14ac:dyDescent="0.25">
      <c r="A5051" s="7" t="str">
        <f>IF(exportált!A5050&lt;&gt;"",IFERROR(LEFT(exportált!A5050,SEARCH("&lt;br/&gt;",exportált!A5050,1)-1),exportált!A5050),"")</f>
        <v/>
      </c>
    </row>
    <row r="5052" spans="1:1" x14ac:dyDescent="0.25">
      <c r="A5052" s="7" t="str">
        <f>IF(exportált!A5051&lt;&gt;"",IFERROR(LEFT(exportált!A5051,SEARCH("&lt;br/&gt;",exportált!A5051,1)-1),exportált!A5051),"")</f>
        <v/>
      </c>
    </row>
    <row r="5053" spans="1:1" x14ac:dyDescent="0.25">
      <c r="A5053" s="7" t="str">
        <f>IF(exportált!A5052&lt;&gt;"",IFERROR(LEFT(exportált!A5052,SEARCH("&lt;br/&gt;",exportált!A5052,1)-1),exportált!A5052),"")</f>
        <v/>
      </c>
    </row>
    <row r="5054" spans="1:1" x14ac:dyDescent="0.25">
      <c r="A5054" s="7" t="str">
        <f>IF(exportált!A5053&lt;&gt;"",IFERROR(LEFT(exportált!A5053,SEARCH("&lt;br/&gt;",exportált!A5053,1)-1),exportált!A5053),"")</f>
        <v/>
      </c>
    </row>
    <row r="5055" spans="1:1" x14ac:dyDescent="0.25">
      <c r="A5055" s="7" t="str">
        <f>IF(exportált!A5054&lt;&gt;"",IFERROR(LEFT(exportált!A5054,SEARCH("&lt;br/&gt;",exportált!A5054,1)-1),exportált!A5054),"")</f>
        <v/>
      </c>
    </row>
    <row r="5056" spans="1:1" x14ac:dyDescent="0.25">
      <c r="A5056" s="7" t="str">
        <f>IF(exportált!A5055&lt;&gt;"",IFERROR(LEFT(exportált!A5055,SEARCH("&lt;br/&gt;",exportált!A5055,1)-1),exportált!A5055),"")</f>
        <v/>
      </c>
    </row>
    <row r="5057" spans="1:1" x14ac:dyDescent="0.25">
      <c r="A5057" s="7" t="str">
        <f>IF(exportált!A5056&lt;&gt;"",IFERROR(LEFT(exportált!A5056,SEARCH("&lt;br/&gt;",exportált!A5056,1)-1),exportált!A5056),"")</f>
        <v/>
      </c>
    </row>
    <row r="5058" spans="1:1" x14ac:dyDescent="0.25">
      <c r="A5058" s="7" t="str">
        <f>IF(exportált!A5057&lt;&gt;"",IFERROR(LEFT(exportált!A5057,SEARCH("&lt;br/&gt;",exportált!A5057,1)-1),exportált!A5057),"")</f>
        <v/>
      </c>
    </row>
    <row r="5059" spans="1:1" x14ac:dyDescent="0.25">
      <c r="A5059" s="7" t="str">
        <f>IF(exportált!A5058&lt;&gt;"",IFERROR(LEFT(exportált!A5058,SEARCH("&lt;br/&gt;",exportált!A5058,1)-1),exportált!A5058),"")</f>
        <v/>
      </c>
    </row>
    <row r="5060" spans="1:1" x14ac:dyDescent="0.25">
      <c r="A5060" s="7" t="str">
        <f>IF(exportált!A5059&lt;&gt;"",IFERROR(LEFT(exportált!A5059,SEARCH("&lt;br/&gt;",exportált!A5059,1)-1),exportált!A5059),"")</f>
        <v/>
      </c>
    </row>
    <row r="5061" spans="1:1" x14ac:dyDescent="0.25">
      <c r="A5061" s="7" t="str">
        <f>IF(exportált!A5060&lt;&gt;"",IFERROR(LEFT(exportált!A5060,SEARCH("&lt;br/&gt;",exportált!A5060,1)-1),exportált!A5060),"")</f>
        <v/>
      </c>
    </row>
    <row r="5062" spans="1:1" x14ac:dyDescent="0.25">
      <c r="A5062" s="7" t="str">
        <f>IF(exportált!A5061&lt;&gt;"",IFERROR(LEFT(exportált!A5061,SEARCH("&lt;br/&gt;",exportált!A5061,1)-1),exportált!A5061),"")</f>
        <v/>
      </c>
    </row>
    <row r="5063" spans="1:1" x14ac:dyDescent="0.25">
      <c r="A5063" s="7" t="str">
        <f>IF(exportált!A5062&lt;&gt;"",IFERROR(LEFT(exportált!A5062,SEARCH("&lt;br/&gt;",exportált!A5062,1)-1),exportált!A5062),"")</f>
        <v/>
      </c>
    </row>
    <row r="5064" spans="1:1" x14ac:dyDescent="0.25">
      <c r="A5064" s="7" t="str">
        <f>IF(exportált!A5063&lt;&gt;"",IFERROR(LEFT(exportált!A5063,SEARCH("&lt;br/&gt;",exportált!A5063,1)-1),exportált!A5063),"")</f>
        <v/>
      </c>
    </row>
    <row r="5065" spans="1:1" x14ac:dyDescent="0.25">
      <c r="A5065" s="7" t="str">
        <f>IF(exportált!A5064&lt;&gt;"",IFERROR(LEFT(exportált!A5064,SEARCH("&lt;br/&gt;",exportált!A5064,1)-1),exportált!A5064),"")</f>
        <v/>
      </c>
    </row>
    <row r="5066" spans="1:1" x14ac:dyDescent="0.25">
      <c r="A5066" s="7" t="str">
        <f>IF(exportált!A5065&lt;&gt;"",IFERROR(LEFT(exportált!A5065,SEARCH("&lt;br/&gt;",exportált!A5065,1)-1),exportált!A5065),"")</f>
        <v/>
      </c>
    </row>
    <row r="5067" spans="1:1" x14ac:dyDescent="0.25">
      <c r="A5067" s="7" t="str">
        <f>IF(exportált!A5066&lt;&gt;"",IFERROR(LEFT(exportált!A5066,SEARCH("&lt;br/&gt;",exportált!A5066,1)-1),exportált!A5066),"")</f>
        <v/>
      </c>
    </row>
    <row r="5068" spans="1:1" x14ac:dyDescent="0.25">
      <c r="A5068" s="7" t="str">
        <f>IF(exportált!A5067&lt;&gt;"",IFERROR(LEFT(exportált!A5067,SEARCH("&lt;br/&gt;",exportált!A5067,1)-1),exportált!A5067),"")</f>
        <v/>
      </c>
    </row>
    <row r="5069" spans="1:1" x14ac:dyDescent="0.25">
      <c r="A5069" s="7" t="str">
        <f>IF(exportált!A5068&lt;&gt;"",IFERROR(LEFT(exportált!A5068,SEARCH("&lt;br/&gt;",exportált!A5068,1)-1),exportált!A5068),"")</f>
        <v/>
      </c>
    </row>
    <row r="5070" spans="1:1" x14ac:dyDescent="0.25">
      <c r="A5070" s="7" t="str">
        <f>IF(exportált!A5069&lt;&gt;"",IFERROR(LEFT(exportált!A5069,SEARCH("&lt;br/&gt;",exportált!A5069,1)-1),exportált!A5069),"")</f>
        <v/>
      </c>
    </row>
    <row r="5071" spans="1:1" x14ac:dyDescent="0.25">
      <c r="A5071" s="7" t="str">
        <f>IF(exportált!A5070&lt;&gt;"",IFERROR(LEFT(exportált!A5070,SEARCH("&lt;br/&gt;",exportált!A5070,1)-1),exportált!A5070),"")</f>
        <v/>
      </c>
    </row>
    <row r="5072" spans="1:1" x14ac:dyDescent="0.25">
      <c r="A5072" s="7" t="str">
        <f>IF(exportált!A5071&lt;&gt;"",IFERROR(LEFT(exportált!A5071,SEARCH("&lt;br/&gt;",exportált!A5071,1)-1),exportált!A5071),"")</f>
        <v/>
      </c>
    </row>
    <row r="5073" spans="1:1" x14ac:dyDescent="0.25">
      <c r="A5073" s="7" t="str">
        <f>IF(exportált!A5072&lt;&gt;"",IFERROR(LEFT(exportált!A5072,SEARCH("&lt;br/&gt;",exportált!A5072,1)-1),exportált!A5072),"")</f>
        <v/>
      </c>
    </row>
    <row r="5074" spans="1:1" x14ac:dyDescent="0.25">
      <c r="A5074" s="7" t="str">
        <f>IF(exportált!A5073&lt;&gt;"",IFERROR(LEFT(exportált!A5073,SEARCH("&lt;br/&gt;",exportált!A5073,1)-1),exportált!A5073),"")</f>
        <v/>
      </c>
    </row>
    <row r="5075" spans="1:1" x14ac:dyDescent="0.25">
      <c r="A5075" s="7" t="str">
        <f>IF(exportált!A5074&lt;&gt;"",IFERROR(LEFT(exportált!A5074,SEARCH("&lt;br/&gt;",exportált!A5074,1)-1),exportált!A5074),"")</f>
        <v/>
      </c>
    </row>
    <row r="5076" spans="1:1" x14ac:dyDescent="0.25">
      <c r="A5076" s="7" t="str">
        <f>IF(exportált!A5075&lt;&gt;"",IFERROR(LEFT(exportált!A5075,SEARCH("&lt;br/&gt;",exportált!A5075,1)-1),exportált!A5075),"")</f>
        <v/>
      </c>
    </row>
    <row r="5077" spans="1:1" x14ac:dyDescent="0.25">
      <c r="A5077" s="7" t="str">
        <f>IF(exportált!A5076&lt;&gt;"",IFERROR(LEFT(exportált!A5076,SEARCH("&lt;br/&gt;",exportált!A5076,1)-1),exportált!A5076),"")</f>
        <v/>
      </c>
    </row>
    <row r="5078" spans="1:1" x14ac:dyDescent="0.25">
      <c r="A5078" s="7" t="str">
        <f>IF(exportált!A5077&lt;&gt;"",IFERROR(LEFT(exportált!A5077,SEARCH("&lt;br/&gt;",exportált!A5077,1)-1),exportált!A5077),"")</f>
        <v/>
      </c>
    </row>
    <row r="5079" spans="1:1" x14ac:dyDescent="0.25">
      <c r="A5079" s="7" t="str">
        <f>IF(exportált!A5078&lt;&gt;"",IFERROR(LEFT(exportált!A5078,SEARCH("&lt;br/&gt;",exportált!A5078,1)-1),exportált!A5078),"")</f>
        <v/>
      </c>
    </row>
    <row r="5080" spans="1:1" x14ac:dyDescent="0.25">
      <c r="A5080" s="7" t="str">
        <f>IF(exportált!A5079&lt;&gt;"",IFERROR(LEFT(exportált!A5079,SEARCH("&lt;br/&gt;",exportált!A5079,1)-1),exportált!A5079),"")</f>
        <v/>
      </c>
    </row>
    <row r="5081" spans="1:1" x14ac:dyDescent="0.25">
      <c r="A5081" s="7" t="str">
        <f>IF(exportált!A5080&lt;&gt;"",IFERROR(LEFT(exportált!A5080,SEARCH("&lt;br/&gt;",exportált!A5080,1)-1),exportált!A5080),"")</f>
        <v/>
      </c>
    </row>
    <row r="5082" spans="1:1" x14ac:dyDescent="0.25">
      <c r="A5082" s="7" t="str">
        <f>IF(exportált!A5081&lt;&gt;"",IFERROR(LEFT(exportált!A5081,SEARCH("&lt;br/&gt;",exportált!A5081,1)-1),exportált!A5081),"")</f>
        <v/>
      </c>
    </row>
    <row r="5083" spans="1:1" x14ac:dyDescent="0.25">
      <c r="A5083" s="7" t="str">
        <f>IF(exportált!A5082&lt;&gt;"",IFERROR(LEFT(exportált!A5082,SEARCH("&lt;br/&gt;",exportált!A5082,1)-1),exportált!A5082),"")</f>
        <v/>
      </c>
    </row>
    <row r="5084" spans="1:1" x14ac:dyDescent="0.25">
      <c r="A5084" s="7" t="str">
        <f>IF(exportált!A5083&lt;&gt;"",IFERROR(LEFT(exportált!A5083,SEARCH("&lt;br/&gt;",exportált!A5083,1)-1),exportált!A5083),"")</f>
        <v/>
      </c>
    </row>
    <row r="5085" spans="1:1" x14ac:dyDescent="0.25">
      <c r="A5085" s="7" t="str">
        <f>IF(exportált!A5084&lt;&gt;"",IFERROR(LEFT(exportált!A5084,SEARCH("&lt;br/&gt;",exportált!A5084,1)-1),exportált!A5084),"")</f>
        <v/>
      </c>
    </row>
    <row r="5086" spans="1:1" x14ac:dyDescent="0.25">
      <c r="A5086" s="7" t="str">
        <f>IF(exportált!A5085&lt;&gt;"",IFERROR(LEFT(exportált!A5085,SEARCH("&lt;br/&gt;",exportált!A5085,1)-1),exportált!A5085),"")</f>
        <v/>
      </c>
    </row>
    <row r="5087" spans="1:1" x14ac:dyDescent="0.25">
      <c r="A5087" s="7" t="str">
        <f>IF(exportált!A5086&lt;&gt;"",IFERROR(LEFT(exportált!A5086,SEARCH("&lt;br/&gt;",exportált!A5086,1)-1),exportált!A5086),"")</f>
        <v/>
      </c>
    </row>
    <row r="5088" spans="1:1" x14ac:dyDescent="0.25">
      <c r="A5088" s="7" t="str">
        <f>IF(exportált!A5087&lt;&gt;"",IFERROR(LEFT(exportált!A5087,SEARCH("&lt;br/&gt;",exportált!A5087,1)-1),exportált!A5087),"")</f>
        <v/>
      </c>
    </row>
    <row r="5089" spans="1:1" x14ac:dyDescent="0.25">
      <c r="A5089" s="7" t="str">
        <f>IF(exportált!A5088&lt;&gt;"",IFERROR(LEFT(exportált!A5088,SEARCH("&lt;br/&gt;",exportált!A5088,1)-1),exportált!A5088),"")</f>
        <v/>
      </c>
    </row>
    <row r="5090" spans="1:1" x14ac:dyDescent="0.25">
      <c r="A5090" s="7" t="str">
        <f>IF(exportált!A5089&lt;&gt;"",IFERROR(LEFT(exportált!A5089,SEARCH("&lt;br/&gt;",exportált!A5089,1)-1),exportált!A5089),"")</f>
        <v/>
      </c>
    </row>
    <row r="5091" spans="1:1" x14ac:dyDescent="0.25">
      <c r="A5091" s="7" t="str">
        <f>IF(exportált!A5090&lt;&gt;"",IFERROR(LEFT(exportált!A5090,SEARCH("&lt;br/&gt;",exportált!A5090,1)-1),exportált!A5090),"")</f>
        <v/>
      </c>
    </row>
    <row r="5092" spans="1:1" x14ac:dyDescent="0.25">
      <c r="A5092" s="7" t="str">
        <f>IF(exportált!A5091&lt;&gt;"",IFERROR(LEFT(exportált!A5091,SEARCH("&lt;br/&gt;",exportált!A5091,1)-1),exportált!A5091),"")</f>
        <v/>
      </c>
    </row>
    <row r="5093" spans="1:1" x14ac:dyDescent="0.25">
      <c r="A5093" s="7" t="str">
        <f>IF(exportált!A5092&lt;&gt;"",IFERROR(LEFT(exportált!A5092,SEARCH("&lt;br/&gt;",exportált!A5092,1)-1),exportált!A5092),"")</f>
        <v/>
      </c>
    </row>
    <row r="5094" spans="1:1" x14ac:dyDescent="0.25">
      <c r="A5094" s="7" t="str">
        <f>IF(exportált!A5093&lt;&gt;"",IFERROR(LEFT(exportált!A5093,SEARCH("&lt;br/&gt;",exportált!A5093,1)-1),exportált!A5093),"")</f>
        <v/>
      </c>
    </row>
    <row r="5095" spans="1:1" x14ac:dyDescent="0.25">
      <c r="A5095" s="7" t="str">
        <f>IF(exportált!A5094&lt;&gt;"",IFERROR(LEFT(exportált!A5094,SEARCH("&lt;br/&gt;",exportált!A5094,1)-1),exportált!A5094),"")</f>
        <v/>
      </c>
    </row>
    <row r="5096" spans="1:1" x14ac:dyDescent="0.25">
      <c r="A5096" s="7" t="str">
        <f>IF(exportált!A5095&lt;&gt;"",IFERROR(LEFT(exportált!A5095,SEARCH("&lt;br/&gt;",exportált!A5095,1)-1),exportált!A5095),"")</f>
        <v/>
      </c>
    </row>
    <row r="5097" spans="1:1" x14ac:dyDescent="0.25">
      <c r="A5097" s="7" t="str">
        <f>IF(exportált!A5096&lt;&gt;"",IFERROR(LEFT(exportált!A5096,SEARCH("&lt;br/&gt;",exportált!A5096,1)-1),exportált!A5096),"")</f>
        <v/>
      </c>
    </row>
    <row r="5098" spans="1:1" x14ac:dyDescent="0.25">
      <c r="A5098" s="7" t="str">
        <f>IF(exportált!A5097&lt;&gt;"",IFERROR(LEFT(exportált!A5097,SEARCH("&lt;br/&gt;",exportált!A5097,1)-1),exportált!A5097),"")</f>
        <v/>
      </c>
    </row>
    <row r="5099" spans="1:1" x14ac:dyDescent="0.25">
      <c r="A5099" s="7" t="str">
        <f>IF(exportált!A5098&lt;&gt;"",IFERROR(LEFT(exportált!A5098,SEARCH("&lt;br/&gt;",exportált!A5098,1)-1),exportált!A5098),"")</f>
        <v/>
      </c>
    </row>
    <row r="5100" spans="1:1" x14ac:dyDescent="0.25">
      <c r="A5100" s="7" t="str">
        <f>IF(exportált!A5099&lt;&gt;"",IFERROR(LEFT(exportált!A5099,SEARCH("&lt;br/&gt;",exportált!A5099,1)-1),exportált!A5099),"")</f>
        <v/>
      </c>
    </row>
    <row r="5101" spans="1:1" x14ac:dyDescent="0.25">
      <c r="A5101" s="7" t="str">
        <f>IF(exportált!A5100&lt;&gt;"",IFERROR(LEFT(exportált!A5100,SEARCH("&lt;br/&gt;",exportált!A5100,1)-1),exportált!A5100),"")</f>
        <v/>
      </c>
    </row>
    <row r="5102" spans="1:1" x14ac:dyDescent="0.25">
      <c r="A5102" s="7" t="str">
        <f>IF(exportált!A5101&lt;&gt;"",IFERROR(LEFT(exportált!A5101,SEARCH("&lt;br/&gt;",exportált!A5101,1)-1),exportált!A5101),"")</f>
        <v/>
      </c>
    </row>
    <row r="5103" spans="1:1" x14ac:dyDescent="0.25">
      <c r="A5103" s="7" t="str">
        <f>IF(exportált!A5102&lt;&gt;"",IFERROR(LEFT(exportált!A5102,SEARCH("&lt;br/&gt;",exportált!A5102,1)-1),exportált!A5102),"")</f>
        <v/>
      </c>
    </row>
    <row r="5104" spans="1:1" x14ac:dyDescent="0.25">
      <c r="A5104" s="7" t="str">
        <f>IF(exportált!A5103&lt;&gt;"",IFERROR(LEFT(exportált!A5103,SEARCH("&lt;br/&gt;",exportált!A5103,1)-1),exportált!A5103),"")</f>
        <v/>
      </c>
    </row>
    <row r="5105" spans="1:1" x14ac:dyDescent="0.25">
      <c r="A5105" s="7" t="str">
        <f>IF(exportált!A5104&lt;&gt;"",IFERROR(LEFT(exportált!A5104,SEARCH("&lt;br/&gt;",exportált!A5104,1)-1),exportált!A5104),"")</f>
        <v/>
      </c>
    </row>
    <row r="5106" spans="1:1" x14ac:dyDescent="0.25">
      <c r="A5106" s="7" t="str">
        <f>IF(exportált!A5105&lt;&gt;"",IFERROR(LEFT(exportált!A5105,SEARCH("&lt;br/&gt;",exportált!A5105,1)-1),exportált!A5105),"")</f>
        <v/>
      </c>
    </row>
    <row r="5107" spans="1:1" x14ac:dyDescent="0.25">
      <c r="A5107" s="7" t="str">
        <f>IF(exportált!A5106&lt;&gt;"",IFERROR(LEFT(exportált!A5106,SEARCH("&lt;br/&gt;",exportált!A5106,1)-1),exportált!A5106),"")</f>
        <v/>
      </c>
    </row>
    <row r="5108" spans="1:1" x14ac:dyDescent="0.25">
      <c r="A5108" s="7" t="str">
        <f>IF(exportált!A5107&lt;&gt;"",IFERROR(LEFT(exportált!A5107,SEARCH("&lt;br/&gt;",exportált!A5107,1)-1),exportált!A5107),"")</f>
        <v/>
      </c>
    </row>
    <row r="5109" spans="1:1" x14ac:dyDescent="0.25">
      <c r="A5109" s="7" t="str">
        <f>IF(exportált!A5108&lt;&gt;"",IFERROR(LEFT(exportált!A5108,SEARCH("&lt;br/&gt;",exportált!A5108,1)-1),exportált!A5108),"")</f>
        <v/>
      </c>
    </row>
    <row r="5110" spans="1:1" x14ac:dyDescent="0.25">
      <c r="A5110" s="7" t="str">
        <f>IF(exportált!A5109&lt;&gt;"",IFERROR(LEFT(exportált!A5109,SEARCH("&lt;br/&gt;",exportált!A5109,1)-1),exportált!A5109),"")</f>
        <v/>
      </c>
    </row>
    <row r="5111" spans="1:1" x14ac:dyDescent="0.25">
      <c r="A5111" s="7" t="str">
        <f>IF(exportált!A5110&lt;&gt;"",IFERROR(LEFT(exportált!A5110,SEARCH("&lt;br/&gt;",exportált!A5110,1)-1),exportált!A5110),"")</f>
        <v/>
      </c>
    </row>
    <row r="5112" spans="1:1" x14ac:dyDescent="0.25">
      <c r="A5112" s="7" t="str">
        <f>IF(exportált!A5111&lt;&gt;"",IFERROR(LEFT(exportált!A5111,SEARCH("&lt;br/&gt;",exportált!A5111,1)-1),exportált!A5111),"")</f>
        <v/>
      </c>
    </row>
    <row r="5113" spans="1:1" x14ac:dyDescent="0.25">
      <c r="A5113" s="7" t="str">
        <f>IF(exportált!A5112&lt;&gt;"",IFERROR(LEFT(exportált!A5112,SEARCH("&lt;br/&gt;",exportált!A5112,1)-1),exportált!A5112),"")</f>
        <v/>
      </c>
    </row>
    <row r="5114" spans="1:1" x14ac:dyDescent="0.25">
      <c r="A5114" s="7" t="str">
        <f>IF(exportált!A5113&lt;&gt;"",IFERROR(LEFT(exportált!A5113,SEARCH("&lt;br/&gt;",exportált!A5113,1)-1),exportált!A5113),"")</f>
        <v/>
      </c>
    </row>
    <row r="5115" spans="1:1" x14ac:dyDescent="0.25">
      <c r="A5115" s="7" t="str">
        <f>IF(exportált!A5114&lt;&gt;"",IFERROR(LEFT(exportált!A5114,SEARCH("&lt;br/&gt;",exportált!A5114,1)-1),exportált!A5114),"")</f>
        <v/>
      </c>
    </row>
    <row r="5116" spans="1:1" x14ac:dyDescent="0.25">
      <c r="A5116" s="7" t="str">
        <f>IF(exportált!A5115&lt;&gt;"",IFERROR(LEFT(exportált!A5115,SEARCH("&lt;br/&gt;",exportált!A5115,1)-1),exportált!A5115),"")</f>
        <v/>
      </c>
    </row>
    <row r="5117" spans="1:1" x14ac:dyDescent="0.25">
      <c r="A5117" s="7" t="str">
        <f>IF(exportált!A5116&lt;&gt;"",IFERROR(LEFT(exportált!A5116,SEARCH("&lt;br/&gt;",exportált!A5116,1)-1),exportált!A5116),"")</f>
        <v/>
      </c>
    </row>
    <row r="5118" spans="1:1" x14ac:dyDescent="0.25">
      <c r="A5118" s="7" t="str">
        <f>IF(exportált!A5117&lt;&gt;"",IFERROR(LEFT(exportált!A5117,SEARCH("&lt;br/&gt;",exportált!A5117,1)-1),exportált!A5117),"")</f>
        <v/>
      </c>
    </row>
    <row r="5119" spans="1:1" x14ac:dyDescent="0.25">
      <c r="A5119" s="7" t="str">
        <f>IF(exportált!A5118&lt;&gt;"",IFERROR(LEFT(exportált!A5118,SEARCH("&lt;br/&gt;",exportált!A5118,1)-1),exportált!A5118),"")</f>
        <v/>
      </c>
    </row>
    <row r="5120" spans="1:1" x14ac:dyDescent="0.25">
      <c r="A5120" s="7" t="str">
        <f>IF(exportált!A5119&lt;&gt;"",IFERROR(LEFT(exportált!A5119,SEARCH("&lt;br/&gt;",exportált!A5119,1)-1),exportált!A5119),"")</f>
        <v/>
      </c>
    </row>
    <row r="5121" spans="1:1" x14ac:dyDescent="0.25">
      <c r="A5121" s="7" t="str">
        <f>IF(exportált!A5120&lt;&gt;"",IFERROR(LEFT(exportált!A5120,SEARCH("&lt;br/&gt;",exportált!A5120,1)-1),exportált!A5120),"")</f>
        <v/>
      </c>
    </row>
    <row r="5122" spans="1:1" x14ac:dyDescent="0.25">
      <c r="A5122" s="7" t="str">
        <f>IF(exportált!A5121&lt;&gt;"",IFERROR(LEFT(exportált!A5121,SEARCH("&lt;br/&gt;",exportált!A5121,1)-1),exportált!A5121),"")</f>
        <v/>
      </c>
    </row>
    <row r="5123" spans="1:1" x14ac:dyDescent="0.25">
      <c r="A5123" s="7" t="str">
        <f>IF(exportált!A5122&lt;&gt;"",IFERROR(LEFT(exportált!A5122,SEARCH("&lt;br/&gt;",exportált!A5122,1)-1),exportált!A5122),"")</f>
        <v/>
      </c>
    </row>
    <row r="5124" spans="1:1" x14ac:dyDescent="0.25">
      <c r="A5124" s="7" t="str">
        <f>IF(exportált!A5123&lt;&gt;"",IFERROR(LEFT(exportált!A5123,SEARCH("&lt;br/&gt;",exportált!A5123,1)-1),exportált!A5123),"")</f>
        <v/>
      </c>
    </row>
    <row r="5125" spans="1:1" x14ac:dyDescent="0.25">
      <c r="A5125" s="7" t="str">
        <f>IF(exportált!A5124&lt;&gt;"",IFERROR(LEFT(exportált!A5124,SEARCH("&lt;br/&gt;",exportált!A5124,1)-1),exportált!A5124),"")</f>
        <v/>
      </c>
    </row>
    <row r="5126" spans="1:1" x14ac:dyDescent="0.25">
      <c r="A5126" s="7" t="str">
        <f>IF(exportált!A5125&lt;&gt;"",IFERROR(LEFT(exportált!A5125,SEARCH("&lt;br/&gt;",exportált!A5125,1)-1),exportált!A5125),"")</f>
        <v/>
      </c>
    </row>
    <row r="5127" spans="1:1" x14ac:dyDescent="0.25">
      <c r="A5127" s="7" t="str">
        <f>IF(exportált!A5126&lt;&gt;"",IFERROR(LEFT(exportált!A5126,SEARCH("&lt;br/&gt;",exportált!A5126,1)-1),exportált!A5126),"")</f>
        <v/>
      </c>
    </row>
    <row r="5128" spans="1:1" x14ac:dyDescent="0.25">
      <c r="A5128" s="7" t="str">
        <f>IF(exportált!A5127&lt;&gt;"",IFERROR(LEFT(exportált!A5127,SEARCH("&lt;br/&gt;",exportált!A5127,1)-1),exportált!A5127),"")</f>
        <v/>
      </c>
    </row>
    <row r="5129" spans="1:1" x14ac:dyDescent="0.25">
      <c r="A5129" s="7" t="str">
        <f>IF(exportált!A5128&lt;&gt;"",IFERROR(LEFT(exportált!A5128,SEARCH("&lt;br/&gt;",exportált!A5128,1)-1),exportált!A5128),"")</f>
        <v/>
      </c>
    </row>
    <row r="5130" spans="1:1" x14ac:dyDescent="0.25">
      <c r="A5130" s="7" t="str">
        <f>IF(exportált!A5129&lt;&gt;"",IFERROR(LEFT(exportált!A5129,SEARCH("&lt;br/&gt;",exportált!A5129,1)-1),exportált!A5129),"")</f>
        <v/>
      </c>
    </row>
    <row r="5131" spans="1:1" x14ac:dyDescent="0.25">
      <c r="A5131" s="7" t="str">
        <f>IF(exportált!A5130&lt;&gt;"",IFERROR(LEFT(exportált!A5130,SEARCH("&lt;br/&gt;",exportált!A5130,1)-1),exportált!A5130),"")</f>
        <v/>
      </c>
    </row>
    <row r="5132" spans="1:1" x14ac:dyDescent="0.25">
      <c r="A5132" s="7" t="str">
        <f>IF(exportált!A5131&lt;&gt;"",IFERROR(LEFT(exportált!A5131,SEARCH("&lt;br/&gt;",exportált!A5131,1)-1),exportált!A5131),"")</f>
        <v/>
      </c>
    </row>
    <row r="5133" spans="1:1" x14ac:dyDescent="0.25">
      <c r="A5133" s="7" t="str">
        <f>IF(exportált!A5132&lt;&gt;"",IFERROR(LEFT(exportált!A5132,SEARCH("&lt;br/&gt;",exportált!A5132,1)-1),exportált!A5132),"")</f>
        <v/>
      </c>
    </row>
    <row r="5134" spans="1:1" x14ac:dyDescent="0.25">
      <c r="A5134" s="7" t="str">
        <f>IF(exportált!A5133&lt;&gt;"",IFERROR(LEFT(exportált!A5133,SEARCH("&lt;br/&gt;",exportált!A5133,1)-1),exportált!A5133),"")</f>
        <v/>
      </c>
    </row>
    <row r="5135" spans="1:1" x14ac:dyDescent="0.25">
      <c r="A5135" s="7" t="str">
        <f>IF(exportált!A5134&lt;&gt;"",IFERROR(LEFT(exportált!A5134,SEARCH("&lt;br/&gt;",exportált!A5134,1)-1),exportált!A5134),"")</f>
        <v/>
      </c>
    </row>
    <row r="5136" spans="1:1" x14ac:dyDescent="0.25">
      <c r="A5136" s="7" t="str">
        <f>IF(exportált!A5135&lt;&gt;"",IFERROR(LEFT(exportált!A5135,SEARCH("&lt;br/&gt;",exportált!A5135,1)-1),exportált!A5135),"")</f>
        <v/>
      </c>
    </row>
    <row r="5137" spans="1:1" x14ac:dyDescent="0.25">
      <c r="A5137" s="7" t="str">
        <f>IF(exportált!A5136&lt;&gt;"",IFERROR(LEFT(exportált!A5136,SEARCH("&lt;br/&gt;",exportált!A5136,1)-1),exportált!A5136),"")</f>
        <v/>
      </c>
    </row>
    <row r="5138" spans="1:1" x14ac:dyDescent="0.25">
      <c r="A5138" s="7" t="str">
        <f>IF(exportált!A5137&lt;&gt;"",IFERROR(LEFT(exportált!A5137,SEARCH("&lt;br/&gt;",exportált!A5137,1)-1),exportált!A5137),"")</f>
        <v/>
      </c>
    </row>
    <row r="5139" spans="1:1" x14ac:dyDescent="0.25">
      <c r="A5139" s="7" t="str">
        <f>IF(exportált!A5138&lt;&gt;"",IFERROR(LEFT(exportált!A5138,SEARCH("&lt;br/&gt;",exportált!A5138,1)-1),exportált!A5138),"")</f>
        <v/>
      </c>
    </row>
    <row r="5140" spans="1:1" x14ac:dyDescent="0.25">
      <c r="A5140" s="7" t="str">
        <f>IF(exportált!A5139&lt;&gt;"",IFERROR(LEFT(exportált!A5139,SEARCH("&lt;br/&gt;",exportált!A5139,1)-1),exportált!A5139),"")</f>
        <v/>
      </c>
    </row>
    <row r="5141" spans="1:1" x14ac:dyDescent="0.25">
      <c r="A5141" s="7" t="str">
        <f>IF(exportált!A5140&lt;&gt;"",IFERROR(LEFT(exportált!A5140,SEARCH("&lt;br/&gt;",exportált!A5140,1)-1),exportált!A5140),"")</f>
        <v/>
      </c>
    </row>
    <row r="5142" spans="1:1" x14ac:dyDescent="0.25">
      <c r="A5142" s="7" t="str">
        <f>IF(exportált!A5141&lt;&gt;"",IFERROR(LEFT(exportált!A5141,SEARCH("&lt;br/&gt;",exportált!A5141,1)-1),exportált!A5141),"")</f>
        <v/>
      </c>
    </row>
    <row r="5143" spans="1:1" x14ac:dyDescent="0.25">
      <c r="A5143" s="7" t="str">
        <f>IF(exportált!A5142&lt;&gt;"",IFERROR(LEFT(exportált!A5142,SEARCH("&lt;br/&gt;",exportált!A5142,1)-1),exportált!A5142),"")</f>
        <v/>
      </c>
    </row>
    <row r="5144" spans="1:1" x14ac:dyDescent="0.25">
      <c r="A5144" s="7" t="str">
        <f>IF(exportált!A5143&lt;&gt;"",IFERROR(LEFT(exportált!A5143,SEARCH("&lt;br/&gt;",exportált!A5143,1)-1),exportált!A5143),"")</f>
        <v/>
      </c>
    </row>
    <row r="5145" spans="1:1" x14ac:dyDescent="0.25">
      <c r="A5145" s="7" t="str">
        <f>IF(exportált!A5144&lt;&gt;"",IFERROR(LEFT(exportált!A5144,SEARCH("&lt;br/&gt;",exportált!A5144,1)-1),exportált!A5144),"")</f>
        <v/>
      </c>
    </row>
    <row r="5146" spans="1:1" x14ac:dyDescent="0.25">
      <c r="A5146" s="7" t="str">
        <f>IF(exportált!A5145&lt;&gt;"",IFERROR(LEFT(exportált!A5145,SEARCH("&lt;br/&gt;",exportált!A5145,1)-1),exportált!A5145),"")</f>
        <v/>
      </c>
    </row>
    <row r="5147" spans="1:1" x14ac:dyDescent="0.25">
      <c r="A5147" s="7" t="str">
        <f>IF(exportált!A5146&lt;&gt;"",IFERROR(LEFT(exportált!A5146,SEARCH("&lt;br/&gt;",exportált!A5146,1)-1),exportált!A5146),"")</f>
        <v/>
      </c>
    </row>
    <row r="5148" spans="1:1" x14ac:dyDescent="0.25">
      <c r="A5148" s="7" t="str">
        <f>IF(exportált!A5147&lt;&gt;"",IFERROR(LEFT(exportált!A5147,SEARCH("&lt;br/&gt;",exportált!A5147,1)-1),exportált!A5147),"")</f>
        <v/>
      </c>
    </row>
    <row r="5149" spans="1:1" x14ac:dyDescent="0.25">
      <c r="A5149" s="7" t="str">
        <f>IF(exportált!A5148&lt;&gt;"",IFERROR(LEFT(exportált!A5148,SEARCH("&lt;br/&gt;",exportált!A5148,1)-1),exportált!A5148),"")</f>
        <v/>
      </c>
    </row>
    <row r="5150" spans="1:1" x14ac:dyDescent="0.25">
      <c r="A5150" s="7" t="str">
        <f>IF(exportált!A5149&lt;&gt;"",IFERROR(LEFT(exportált!A5149,SEARCH("&lt;br/&gt;",exportált!A5149,1)-1),exportált!A5149),"")</f>
        <v/>
      </c>
    </row>
    <row r="5151" spans="1:1" x14ac:dyDescent="0.25">
      <c r="A5151" s="7" t="str">
        <f>IF(exportált!A5150&lt;&gt;"",IFERROR(LEFT(exportált!A5150,SEARCH("&lt;br/&gt;",exportált!A5150,1)-1),exportált!A5150),"")</f>
        <v/>
      </c>
    </row>
    <row r="5152" spans="1:1" x14ac:dyDescent="0.25">
      <c r="A5152" s="7" t="str">
        <f>IF(exportált!A5151&lt;&gt;"",IFERROR(LEFT(exportált!A5151,SEARCH("&lt;br/&gt;",exportált!A5151,1)-1),exportált!A5151),"")</f>
        <v/>
      </c>
    </row>
    <row r="5153" spans="1:1" x14ac:dyDescent="0.25">
      <c r="A5153" s="7" t="str">
        <f>IF(exportált!A5152&lt;&gt;"",IFERROR(LEFT(exportált!A5152,SEARCH("&lt;br/&gt;",exportált!A5152,1)-1),exportált!A5152),"")</f>
        <v/>
      </c>
    </row>
    <row r="5154" spans="1:1" x14ac:dyDescent="0.25">
      <c r="A5154" s="7" t="str">
        <f>IF(exportált!A5153&lt;&gt;"",IFERROR(LEFT(exportált!A5153,SEARCH("&lt;br/&gt;",exportált!A5153,1)-1),exportált!A5153),"")</f>
        <v/>
      </c>
    </row>
    <row r="5155" spans="1:1" x14ac:dyDescent="0.25">
      <c r="A5155" s="7" t="str">
        <f>IF(exportált!A5154&lt;&gt;"",IFERROR(LEFT(exportált!A5154,SEARCH("&lt;br/&gt;",exportált!A5154,1)-1),exportált!A5154),"")</f>
        <v/>
      </c>
    </row>
    <row r="5156" spans="1:1" x14ac:dyDescent="0.25">
      <c r="A5156" s="7" t="str">
        <f>IF(exportált!A5155&lt;&gt;"",IFERROR(LEFT(exportált!A5155,SEARCH("&lt;br/&gt;",exportált!A5155,1)-1),exportált!A5155),"")</f>
        <v/>
      </c>
    </row>
    <row r="5157" spans="1:1" x14ac:dyDescent="0.25">
      <c r="A5157" s="7" t="str">
        <f>IF(exportált!A5156&lt;&gt;"",IFERROR(LEFT(exportált!A5156,SEARCH("&lt;br/&gt;",exportált!A5156,1)-1),exportált!A5156),"")</f>
        <v/>
      </c>
    </row>
    <row r="5158" spans="1:1" x14ac:dyDescent="0.25">
      <c r="A5158" s="7" t="str">
        <f>IF(exportált!A5157&lt;&gt;"",IFERROR(LEFT(exportált!A5157,SEARCH("&lt;br/&gt;",exportált!A5157,1)-1),exportált!A5157),"")</f>
        <v/>
      </c>
    </row>
    <row r="5159" spans="1:1" x14ac:dyDescent="0.25">
      <c r="A5159" s="7" t="str">
        <f>IF(exportált!A5158&lt;&gt;"",IFERROR(LEFT(exportált!A5158,SEARCH("&lt;br/&gt;",exportált!A5158,1)-1),exportált!A5158),"")</f>
        <v/>
      </c>
    </row>
    <row r="5160" spans="1:1" x14ac:dyDescent="0.25">
      <c r="A5160" s="7" t="str">
        <f>IF(exportált!A5159&lt;&gt;"",IFERROR(LEFT(exportált!A5159,SEARCH("&lt;br/&gt;",exportált!A5159,1)-1),exportált!A5159),"")</f>
        <v/>
      </c>
    </row>
    <row r="5161" spans="1:1" x14ac:dyDescent="0.25">
      <c r="A5161" s="7" t="str">
        <f>IF(exportált!A5160&lt;&gt;"",IFERROR(LEFT(exportált!A5160,SEARCH("&lt;br/&gt;",exportált!A5160,1)-1),exportált!A5160),"")</f>
        <v/>
      </c>
    </row>
    <row r="5162" spans="1:1" x14ac:dyDescent="0.25">
      <c r="A5162" s="7" t="str">
        <f>IF(exportált!A5161&lt;&gt;"",IFERROR(LEFT(exportált!A5161,SEARCH("&lt;br/&gt;",exportált!A5161,1)-1),exportált!A5161),"")</f>
        <v/>
      </c>
    </row>
    <row r="5163" spans="1:1" x14ac:dyDescent="0.25">
      <c r="A5163" s="7" t="str">
        <f>IF(exportált!A5162&lt;&gt;"",IFERROR(LEFT(exportált!A5162,SEARCH("&lt;br/&gt;",exportált!A5162,1)-1),exportált!A5162),"")</f>
        <v/>
      </c>
    </row>
    <row r="5164" spans="1:1" x14ac:dyDescent="0.25">
      <c r="A5164" s="7" t="str">
        <f>IF(exportált!A5163&lt;&gt;"",IFERROR(LEFT(exportált!A5163,SEARCH("&lt;br/&gt;",exportált!A5163,1)-1),exportált!A5163),"")</f>
        <v/>
      </c>
    </row>
    <row r="5165" spans="1:1" x14ac:dyDescent="0.25">
      <c r="A5165" s="7" t="str">
        <f>IF(exportált!A5164&lt;&gt;"",IFERROR(LEFT(exportált!A5164,SEARCH("&lt;br/&gt;",exportált!A5164,1)-1),exportált!A5164),"")</f>
        <v/>
      </c>
    </row>
    <row r="5166" spans="1:1" x14ac:dyDescent="0.25">
      <c r="A5166" s="7" t="str">
        <f>IF(exportált!A5165&lt;&gt;"",IFERROR(LEFT(exportált!A5165,SEARCH("&lt;br/&gt;",exportált!A5165,1)-1),exportált!A5165),"")</f>
        <v/>
      </c>
    </row>
    <row r="5167" spans="1:1" x14ac:dyDescent="0.25">
      <c r="A5167" s="7" t="str">
        <f>IF(exportált!A5166&lt;&gt;"",IFERROR(LEFT(exportált!A5166,SEARCH("&lt;br/&gt;",exportált!A5166,1)-1),exportált!A5166),"")</f>
        <v/>
      </c>
    </row>
    <row r="5168" spans="1:1" x14ac:dyDescent="0.25">
      <c r="A5168" s="7" t="str">
        <f>IF(exportált!A5167&lt;&gt;"",IFERROR(LEFT(exportált!A5167,SEARCH("&lt;br/&gt;",exportált!A5167,1)-1),exportált!A5167),"")</f>
        <v/>
      </c>
    </row>
    <row r="5169" spans="1:1" x14ac:dyDescent="0.25">
      <c r="A5169" s="7" t="str">
        <f>IF(exportált!A5168&lt;&gt;"",IFERROR(LEFT(exportált!A5168,SEARCH("&lt;br/&gt;",exportált!A5168,1)-1),exportált!A5168),"")</f>
        <v/>
      </c>
    </row>
    <row r="5170" spans="1:1" x14ac:dyDescent="0.25">
      <c r="A5170" s="7" t="str">
        <f>IF(exportált!A5169&lt;&gt;"",IFERROR(LEFT(exportált!A5169,SEARCH("&lt;br/&gt;",exportált!A5169,1)-1),exportált!A5169),"")</f>
        <v/>
      </c>
    </row>
    <row r="5171" spans="1:1" x14ac:dyDescent="0.25">
      <c r="A5171" s="7" t="str">
        <f>IF(exportált!A5170&lt;&gt;"",IFERROR(LEFT(exportált!A5170,SEARCH("&lt;br/&gt;",exportált!A5170,1)-1),exportált!A5170),"")</f>
        <v/>
      </c>
    </row>
    <row r="5172" spans="1:1" x14ac:dyDescent="0.25">
      <c r="A5172" s="7" t="str">
        <f>IF(exportált!A5171&lt;&gt;"",IFERROR(LEFT(exportált!A5171,SEARCH("&lt;br/&gt;",exportált!A5171,1)-1),exportált!A5171),"")</f>
        <v/>
      </c>
    </row>
    <row r="5173" spans="1:1" x14ac:dyDescent="0.25">
      <c r="A5173" s="7" t="str">
        <f>IF(exportált!A5172&lt;&gt;"",IFERROR(LEFT(exportált!A5172,SEARCH("&lt;br/&gt;",exportált!A5172,1)-1),exportált!A5172),"")</f>
        <v/>
      </c>
    </row>
    <row r="5174" spans="1:1" x14ac:dyDescent="0.25">
      <c r="A5174" s="7" t="str">
        <f>IF(exportált!A5173&lt;&gt;"",IFERROR(LEFT(exportált!A5173,SEARCH("&lt;br/&gt;",exportált!A5173,1)-1),exportált!A5173),"")</f>
        <v/>
      </c>
    </row>
    <row r="5175" spans="1:1" x14ac:dyDescent="0.25">
      <c r="A5175" s="7" t="str">
        <f>IF(exportált!A5174&lt;&gt;"",IFERROR(LEFT(exportált!A5174,SEARCH("&lt;br/&gt;",exportált!A5174,1)-1),exportált!A5174),"")</f>
        <v/>
      </c>
    </row>
    <row r="5176" spans="1:1" x14ac:dyDescent="0.25">
      <c r="A5176" s="7" t="str">
        <f>IF(exportált!A5175&lt;&gt;"",IFERROR(LEFT(exportált!A5175,SEARCH("&lt;br/&gt;",exportált!A5175,1)-1),exportált!A5175),"")</f>
        <v/>
      </c>
    </row>
    <row r="5177" spans="1:1" x14ac:dyDescent="0.25">
      <c r="A5177" s="7" t="str">
        <f>IF(exportált!A5176&lt;&gt;"",IFERROR(LEFT(exportált!A5176,SEARCH("&lt;br/&gt;",exportált!A5176,1)-1),exportált!A5176),"")</f>
        <v/>
      </c>
    </row>
    <row r="5178" spans="1:1" x14ac:dyDescent="0.25">
      <c r="A5178" s="7" t="str">
        <f>IF(exportált!A5177&lt;&gt;"",IFERROR(LEFT(exportált!A5177,SEARCH("&lt;br/&gt;",exportált!A5177,1)-1),exportált!A5177),"")</f>
        <v/>
      </c>
    </row>
    <row r="5179" spans="1:1" x14ac:dyDescent="0.25">
      <c r="A5179" s="7" t="str">
        <f>IF(exportált!A5178&lt;&gt;"",IFERROR(LEFT(exportált!A5178,SEARCH("&lt;br/&gt;",exportált!A5178,1)-1),exportált!A5178),"")</f>
        <v/>
      </c>
    </row>
    <row r="5180" spans="1:1" x14ac:dyDescent="0.25">
      <c r="A5180" s="7" t="str">
        <f>IF(exportált!A5179&lt;&gt;"",IFERROR(LEFT(exportált!A5179,SEARCH("&lt;br/&gt;",exportált!A5179,1)-1),exportált!A5179),"")</f>
        <v/>
      </c>
    </row>
    <row r="5181" spans="1:1" x14ac:dyDescent="0.25">
      <c r="A5181" s="7" t="str">
        <f>IF(exportált!A5180&lt;&gt;"",IFERROR(LEFT(exportált!A5180,SEARCH("&lt;br/&gt;",exportált!A5180,1)-1),exportált!A5180),"")</f>
        <v/>
      </c>
    </row>
    <row r="5182" spans="1:1" x14ac:dyDescent="0.25">
      <c r="A5182" s="7" t="str">
        <f>IF(exportált!A5181&lt;&gt;"",IFERROR(LEFT(exportált!A5181,SEARCH("&lt;br/&gt;",exportált!A5181,1)-1),exportált!A5181),"")</f>
        <v/>
      </c>
    </row>
    <row r="5183" spans="1:1" x14ac:dyDescent="0.25">
      <c r="A5183" s="7" t="str">
        <f>IF(exportált!A5182&lt;&gt;"",IFERROR(LEFT(exportált!A5182,SEARCH("&lt;br/&gt;",exportált!A5182,1)-1),exportált!A5182),"")</f>
        <v/>
      </c>
    </row>
    <row r="5184" spans="1:1" x14ac:dyDescent="0.25">
      <c r="A5184" s="7" t="str">
        <f>IF(exportált!A5183&lt;&gt;"",IFERROR(LEFT(exportált!A5183,SEARCH("&lt;br/&gt;",exportált!A5183,1)-1),exportált!A5183),"")</f>
        <v/>
      </c>
    </row>
    <row r="5185" spans="1:1" x14ac:dyDescent="0.25">
      <c r="A5185" s="7" t="str">
        <f>IF(exportált!A5184&lt;&gt;"",IFERROR(LEFT(exportált!A5184,SEARCH("&lt;br/&gt;",exportált!A5184,1)-1),exportált!A5184),"")</f>
        <v/>
      </c>
    </row>
    <row r="5186" spans="1:1" x14ac:dyDescent="0.25">
      <c r="A5186" s="7" t="str">
        <f>IF(exportált!A5185&lt;&gt;"",IFERROR(LEFT(exportált!A5185,SEARCH("&lt;br/&gt;",exportált!A5185,1)-1),exportált!A5185),"")</f>
        <v/>
      </c>
    </row>
    <row r="5187" spans="1:1" x14ac:dyDescent="0.25">
      <c r="A5187" s="7" t="str">
        <f>IF(exportált!A5186&lt;&gt;"",IFERROR(LEFT(exportált!A5186,SEARCH("&lt;br/&gt;",exportált!A5186,1)-1),exportált!A5186),"")</f>
        <v/>
      </c>
    </row>
    <row r="5188" spans="1:1" x14ac:dyDescent="0.25">
      <c r="A5188" s="7" t="str">
        <f>IF(exportált!A5187&lt;&gt;"",IFERROR(LEFT(exportált!A5187,SEARCH("&lt;br/&gt;",exportált!A5187,1)-1),exportált!A5187),"")</f>
        <v/>
      </c>
    </row>
    <row r="5189" spans="1:1" x14ac:dyDescent="0.25">
      <c r="A5189" s="7" t="str">
        <f>IF(exportált!A5188&lt;&gt;"",IFERROR(LEFT(exportált!A5188,SEARCH("&lt;br/&gt;",exportált!A5188,1)-1),exportált!A5188),"")</f>
        <v/>
      </c>
    </row>
    <row r="5190" spans="1:1" x14ac:dyDescent="0.25">
      <c r="A5190" s="7" t="str">
        <f>IF(exportált!A5189&lt;&gt;"",IFERROR(LEFT(exportált!A5189,SEARCH("&lt;br/&gt;",exportált!A5189,1)-1),exportált!A5189),"")</f>
        <v/>
      </c>
    </row>
    <row r="5191" spans="1:1" x14ac:dyDescent="0.25">
      <c r="A5191" s="7" t="str">
        <f>IF(exportált!A5190&lt;&gt;"",IFERROR(LEFT(exportált!A5190,SEARCH("&lt;br/&gt;",exportált!A5190,1)-1),exportált!A5190),"")</f>
        <v/>
      </c>
    </row>
    <row r="5192" spans="1:1" x14ac:dyDescent="0.25">
      <c r="A5192" s="7" t="str">
        <f>IF(exportált!A5191&lt;&gt;"",IFERROR(LEFT(exportált!A5191,SEARCH("&lt;br/&gt;",exportált!A5191,1)-1),exportált!A5191),"")</f>
        <v/>
      </c>
    </row>
    <row r="5193" spans="1:1" x14ac:dyDescent="0.25">
      <c r="A5193" s="7" t="str">
        <f>IF(exportált!A5192&lt;&gt;"",IFERROR(LEFT(exportált!A5192,SEARCH("&lt;br/&gt;",exportált!A5192,1)-1),exportált!A5192),"")</f>
        <v/>
      </c>
    </row>
    <row r="5194" spans="1:1" x14ac:dyDescent="0.25">
      <c r="A5194" s="7" t="str">
        <f>IF(exportált!A5193&lt;&gt;"",IFERROR(LEFT(exportált!A5193,SEARCH("&lt;br/&gt;",exportált!A5193,1)-1),exportált!A5193),"")</f>
        <v/>
      </c>
    </row>
    <row r="5195" spans="1:1" x14ac:dyDescent="0.25">
      <c r="A5195" s="7" t="str">
        <f>IF(exportált!A5194&lt;&gt;"",IFERROR(LEFT(exportált!A5194,SEARCH("&lt;br/&gt;",exportált!A5194,1)-1),exportált!A5194),"")</f>
        <v/>
      </c>
    </row>
    <row r="5196" spans="1:1" x14ac:dyDescent="0.25">
      <c r="A5196" s="7" t="str">
        <f>IF(exportált!A5195&lt;&gt;"",IFERROR(LEFT(exportált!A5195,SEARCH("&lt;br/&gt;",exportált!A5195,1)-1),exportált!A5195),"")</f>
        <v/>
      </c>
    </row>
    <row r="5197" spans="1:1" x14ac:dyDescent="0.25">
      <c r="A5197" s="7" t="str">
        <f>IF(exportált!A5196&lt;&gt;"",IFERROR(LEFT(exportált!A5196,SEARCH("&lt;br/&gt;",exportált!A5196,1)-1),exportált!A5196),"")</f>
        <v/>
      </c>
    </row>
    <row r="5198" spans="1:1" x14ac:dyDescent="0.25">
      <c r="A5198" s="7" t="str">
        <f>IF(exportált!A5197&lt;&gt;"",IFERROR(LEFT(exportált!A5197,SEARCH("&lt;br/&gt;",exportált!A5197,1)-1),exportált!A5197),"")</f>
        <v/>
      </c>
    </row>
    <row r="5199" spans="1:1" x14ac:dyDescent="0.25">
      <c r="A5199" s="7" t="str">
        <f>IF(exportált!A5198&lt;&gt;"",IFERROR(LEFT(exportált!A5198,SEARCH("&lt;br/&gt;",exportált!A5198,1)-1),exportált!A5198),"")</f>
        <v/>
      </c>
    </row>
    <row r="5200" spans="1:1" x14ac:dyDescent="0.25">
      <c r="A5200" s="7" t="str">
        <f>IF(exportált!A5199&lt;&gt;"",IFERROR(LEFT(exportált!A5199,SEARCH("&lt;br/&gt;",exportált!A5199,1)-1),exportált!A5199),"")</f>
        <v/>
      </c>
    </row>
    <row r="5201" spans="1:1" x14ac:dyDescent="0.25">
      <c r="A5201" s="7" t="str">
        <f>IF(exportált!A5200&lt;&gt;"",IFERROR(LEFT(exportált!A5200,SEARCH("&lt;br/&gt;",exportált!A5200,1)-1),exportált!A5200),"")</f>
        <v/>
      </c>
    </row>
    <row r="5202" spans="1:1" x14ac:dyDescent="0.25">
      <c r="A5202" s="7" t="str">
        <f>IF(exportált!A5201&lt;&gt;"",IFERROR(LEFT(exportált!A5201,SEARCH("&lt;br/&gt;",exportált!A5201,1)-1),exportált!A5201),"")</f>
        <v/>
      </c>
    </row>
    <row r="5203" spans="1:1" x14ac:dyDescent="0.25">
      <c r="A5203" s="7" t="str">
        <f>IF(exportált!A5202&lt;&gt;"",IFERROR(LEFT(exportált!A5202,SEARCH("&lt;br/&gt;",exportált!A5202,1)-1),exportált!A5202),"")</f>
        <v/>
      </c>
    </row>
    <row r="5204" spans="1:1" x14ac:dyDescent="0.25">
      <c r="A5204" s="7" t="str">
        <f>IF(exportált!A5203&lt;&gt;"",IFERROR(LEFT(exportált!A5203,SEARCH("&lt;br/&gt;",exportált!A5203,1)-1),exportált!A5203),"")</f>
        <v/>
      </c>
    </row>
    <row r="5205" spans="1:1" x14ac:dyDescent="0.25">
      <c r="A5205" s="7" t="str">
        <f>IF(exportált!A5204&lt;&gt;"",IFERROR(LEFT(exportált!A5204,SEARCH("&lt;br/&gt;",exportált!A5204,1)-1),exportált!A5204),"")</f>
        <v/>
      </c>
    </row>
    <row r="5206" spans="1:1" x14ac:dyDescent="0.25">
      <c r="A5206" s="7" t="str">
        <f>IF(exportált!A5205&lt;&gt;"",IFERROR(LEFT(exportált!A5205,SEARCH("&lt;br/&gt;",exportált!A5205,1)-1),exportált!A5205),"")</f>
        <v/>
      </c>
    </row>
    <row r="5207" spans="1:1" x14ac:dyDescent="0.25">
      <c r="A5207" s="7" t="str">
        <f>IF(exportált!A5206&lt;&gt;"",IFERROR(LEFT(exportált!A5206,SEARCH("&lt;br/&gt;",exportált!A5206,1)-1),exportált!A5206),"")</f>
        <v/>
      </c>
    </row>
    <row r="5208" spans="1:1" x14ac:dyDescent="0.25">
      <c r="A5208" s="7" t="str">
        <f>IF(exportált!A5207&lt;&gt;"",IFERROR(LEFT(exportált!A5207,SEARCH("&lt;br/&gt;",exportált!A5207,1)-1),exportált!A5207),"")</f>
        <v/>
      </c>
    </row>
    <row r="5209" spans="1:1" x14ac:dyDescent="0.25">
      <c r="A5209" s="7" t="str">
        <f>IF(exportált!A5208&lt;&gt;"",IFERROR(LEFT(exportált!A5208,SEARCH("&lt;br/&gt;",exportált!A5208,1)-1),exportált!A5208),"")</f>
        <v/>
      </c>
    </row>
    <row r="5210" spans="1:1" x14ac:dyDescent="0.25">
      <c r="A5210" s="7" t="str">
        <f>IF(exportált!A5209&lt;&gt;"",IFERROR(LEFT(exportált!A5209,SEARCH("&lt;br/&gt;",exportált!A5209,1)-1),exportált!A5209),"")</f>
        <v/>
      </c>
    </row>
    <row r="5211" spans="1:1" x14ac:dyDescent="0.25">
      <c r="A5211" s="7" t="str">
        <f>IF(exportált!A5210&lt;&gt;"",IFERROR(LEFT(exportált!A5210,SEARCH("&lt;br/&gt;",exportált!A5210,1)-1),exportált!A5210),"")</f>
        <v/>
      </c>
    </row>
    <row r="5212" spans="1:1" x14ac:dyDescent="0.25">
      <c r="A5212" s="7" t="str">
        <f>IF(exportált!A5211&lt;&gt;"",IFERROR(LEFT(exportált!A5211,SEARCH("&lt;br/&gt;",exportált!A5211,1)-1),exportált!A5211),"")</f>
        <v/>
      </c>
    </row>
    <row r="5213" spans="1:1" x14ac:dyDescent="0.25">
      <c r="A5213" s="7" t="str">
        <f>IF(exportált!A5212&lt;&gt;"",IFERROR(LEFT(exportált!A5212,SEARCH("&lt;br/&gt;",exportált!A5212,1)-1),exportált!A5212),"")</f>
        <v/>
      </c>
    </row>
    <row r="5214" spans="1:1" x14ac:dyDescent="0.25">
      <c r="A5214" s="7" t="str">
        <f>IF(exportált!A5213&lt;&gt;"",IFERROR(LEFT(exportált!A5213,SEARCH("&lt;br/&gt;",exportált!A5213,1)-1),exportált!A5213),"")</f>
        <v/>
      </c>
    </row>
    <row r="5215" spans="1:1" x14ac:dyDescent="0.25">
      <c r="A5215" s="7" t="str">
        <f>IF(exportált!A5214&lt;&gt;"",IFERROR(LEFT(exportált!A5214,SEARCH("&lt;br/&gt;",exportált!A5214,1)-1),exportált!A5214),"")</f>
        <v/>
      </c>
    </row>
    <row r="5216" spans="1:1" x14ac:dyDescent="0.25">
      <c r="A5216" s="7" t="str">
        <f>IF(exportált!A5215&lt;&gt;"",IFERROR(LEFT(exportált!A5215,SEARCH("&lt;br/&gt;",exportált!A5215,1)-1),exportált!A5215),"")</f>
        <v/>
      </c>
    </row>
    <row r="5217" spans="1:1" x14ac:dyDescent="0.25">
      <c r="A5217" s="7" t="str">
        <f>IF(exportált!A5216&lt;&gt;"",IFERROR(LEFT(exportált!A5216,SEARCH("&lt;br/&gt;",exportált!A5216,1)-1),exportált!A5216),"")</f>
        <v/>
      </c>
    </row>
    <row r="5218" spans="1:1" x14ac:dyDescent="0.25">
      <c r="A5218" s="7" t="str">
        <f>IF(exportált!A5217&lt;&gt;"",IFERROR(LEFT(exportált!A5217,SEARCH("&lt;br/&gt;",exportált!A5217,1)-1),exportált!A5217),"")</f>
        <v/>
      </c>
    </row>
    <row r="5219" spans="1:1" x14ac:dyDescent="0.25">
      <c r="A5219" s="7" t="str">
        <f>IF(exportált!A5218&lt;&gt;"",IFERROR(LEFT(exportált!A5218,SEARCH("&lt;br/&gt;",exportált!A5218,1)-1),exportált!A5218),"")</f>
        <v/>
      </c>
    </row>
    <row r="5220" spans="1:1" x14ac:dyDescent="0.25">
      <c r="A5220" s="7" t="str">
        <f>IF(exportált!A5219&lt;&gt;"",IFERROR(LEFT(exportált!A5219,SEARCH("&lt;br/&gt;",exportált!A5219,1)-1),exportált!A5219),"")</f>
        <v/>
      </c>
    </row>
    <row r="5221" spans="1:1" x14ac:dyDescent="0.25">
      <c r="A5221" s="7" t="str">
        <f>IF(exportált!A5220&lt;&gt;"",IFERROR(LEFT(exportált!A5220,SEARCH("&lt;br/&gt;",exportált!A5220,1)-1),exportált!A5220),"")</f>
        <v/>
      </c>
    </row>
    <row r="5222" spans="1:1" x14ac:dyDescent="0.25">
      <c r="A5222" s="7" t="str">
        <f>IF(exportált!A5221&lt;&gt;"",IFERROR(LEFT(exportált!A5221,SEARCH("&lt;br/&gt;",exportált!A5221,1)-1),exportált!A5221),"")</f>
        <v/>
      </c>
    </row>
    <row r="5223" spans="1:1" x14ac:dyDescent="0.25">
      <c r="A5223" s="7" t="str">
        <f>IF(exportált!A5222&lt;&gt;"",IFERROR(LEFT(exportált!A5222,SEARCH("&lt;br/&gt;",exportált!A5222,1)-1),exportált!A5222),"")</f>
        <v/>
      </c>
    </row>
    <row r="5224" spans="1:1" x14ac:dyDescent="0.25">
      <c r="A5224" s="7" t="str">
        <f>IF(exportált!A5223&lt;&gt;"",IFERROR(LEFT(exportált!A5223,SEARCH("&lt;br/&gt;",exportált!A5223,1)-1),exportált!A5223),"")</f>
        <v/>
      </c>
    </row>
    <row r="5225" spans="1:1" x14ac:dyDescent="0.25">
      <c r="A5225" s="7" t="str">
        <f>IF(exportált!A5224&lt;&gt;"",IFERROR(LEFT(exportált!A5224,SEARCH("&lt;br/&gt;",exportált!A5224,1)-1),exportált!A5224),"")</f>
        <v/>
      </c>
    </row>
    <row r="5226" spans="1:1" x14ac:dyDescent="0.25">
      <c r="A5226" s="7" t="str">
        <f>IF(exportált!A5225&lt;&gt;"",IFERROR(LEFT(exportált!A5225,SEARCH("&lt;br/&gt;",exportált!A5225,1)-1),exportált!A5225),"")</f>
        <v/>
      </c>
    </row>
    <row r="5227" spans="1:1" x14ac:dyDescent="0.25">
      <c r="A5227" s="7" t="str">
        <f>IF(exportált!A5226&lt;&gt;"",IFERROR(LEFT(exportált!A5226,SEARCH("&lt;br/&gt;",exportált!A5226,1)-1),exportált!A5226),"")</f>
        <v/>
      </c>
    </row>
    <row r="5228" spans="1:1" x14ac:dyDescent="0.25">
      <c r="A5228" s="7" t="str">
        <f>IF(exportált!A5227&lt;&gt;"",IFERROR(LEFT(exportált!A5227,SEARCH("&lt;br/&gt;",exportált!A5227,1)-1),exportált!A5227),"")</f>
        <v/>
      </c>
    </row>
    <row r="5229" spans="1:1" x14ac:dyDescent="0.25">
      <c r="A5229" s="7" t="str">
        <f>IF(exportált!A5228&lt;&gt;"",IFERROR(LEFT(exportált!A5228,SEARCH("&lt;br/&gt;",exportált!A5228,1)-1),exportált!A5228),"")</f>
        <v/>
      </c>
    </row>
    <row r="5230" spans="1:1" x14ac:dyDescent="0.25">
      <c r="A5230" s="7" t="str">
        <f>IF(exportált!A5229&lt;&gt;"",IFERROR(LEFT(exportált!A5229,SEARCH("&lt;br/&gt;",exportált!A5229,1)-1),exportált!A5229),"")</f>
        <v/>
      </c>
    </row>
    <row r="5231" spans="1:1" x14ac:dyDescent="0.25">
      <c r="A5231" s="7" t="str">
        <f>IF(exportált!A5230&lt;&gt;"",IFERROR(LEFT(exportált!A5230,SEARCH("&lt;br/&gt;",exportált!A5230,1)-1),exportált!A5230),"")</f>
        <v/>
      </c>
    </row>
    <row r="5232" spans="1:1" x14ac:dyDescent="0.25">
      <c r="A5232" s="7" t="str">
        <f>IF(exportált!A5231&lt;&gt;"",IFERROR(LEFT(exportált!A5231,SEARCH("&lt;br/&gt;",exportált!A5231,1)-1),exportált!A5231),"")</f>
        <v/>
      </c>
    </row>
    <row r="5233" spans="1:1" x14ac:dyDescent="0.25">
      <c r="A5233" s="7" t="str">
        <f>IF(exportált!A5232&lt;&gt;"",IFERROR(LEFT(exportált!A5232,SEARCH("&lt;br/&gt;",exportált!A5232,1)-1),exportált!A5232),"")</f>
        <v/>
      </c>
    </row>
    <row r="5234" spans="1:1" x14ac:dyDescent="0.25">
      <c r="A5234" s="7" t="str">
        <f>IF(exportált!A5233&lt;&gt;"",IFERROR(LEFT(exportált!A5233,SEARCH("&lt;br/&gt;",exportált!A5233,1)-1),exportált!A5233),"")</f>
        <v/>
      </c>
    </row>
    <row r="5235" spans="1:1" x14ac:dyDescent="0.25">
      <c r="A5235" s="7" t="str">
        <f>IF(exportált!A5234&lt;&gt;"",IFERROR(LEFT(exportált!A5234,SEARCH("&lt;br/&gt;",exportált!A5234,1)-1),exportált!A5234),"")</f>
        <v/>
      </c>
    </row>
    <row r="5236" spans="1:1" x14ac:dyDescent="0.25">
      <c r="A5236" s="7" t="str">
        <f>IF(exportált!A5235&lt;&gt;"",IFERROR(LEFT(exportált!A5235,SEARCH("&lt;br/&gt;",exportált!A5235,1)-1),exportált!A5235),"")</f>
        <v/>
      </c>
    </row>
    <row r="5237" spans="1:1" x14ac:dyDescent="0.25">
      <c r="A5237" s="7" t="str">
        <f>IF(exportált!A5236&lt;&gt;"",IFERROR(LEFT(exportált!A5236,SEARCH("&lt;br/&gt;",exportált!A5236,1)-1),exportált!A5236),"")</f>
        <v/>
      </c>
    </row>
    <row r="5238" spans="1:1" x14ac:dyDescent="0.25">
      <c r="A5238" s="7" t="str">
        <f>IF(exportált!A5237&lt;&gt;"",IFERROR(LEFT(exportált!A5237,SEARCH("&lt;br/&gt;",exportált!A5237,1)-1),exportált!A5237),"")</f>
        <v/>
      </c>
    </row>
    <row r="5239" spans="1:1" x14ac:dyDescent="0.25">
      <c r="A5239" s="7" t="str">
        <f>IF(exportált!A5238&lt;&gt;"",IFERROR(LEFT(exportált!A5238,SEARCH("&lt;br/&gt;",exportált!A5238,1)-1),exportált!A5238),"")</f>
        <v/>
      </c>
    </row>
    <row r="5240" spans="1:1" x14ac:dyDescent="0.25">
      <c r="A5240" s="7" t="str">
        <f>IF(exportált!A5239&lt;&gt;"",IFERROR(LEFT(exportált!A5239,SEARCH("&lt;br/&gt;",exportált!A5239,1)-1),exportált!A5239),"")</f>
        <v/>
      </c>
    </row>
    <row r="5241" spans="1:1" x14ac:dyDescent="0.25">
      <c r="A5241" s="7" t="str">
        <f>IF(exportált!A5240&lt;&gt;"",IFERROR(LEFT(exportált!A5240,SEARCH("&lt;br/&gt;",exportált!A5240,1)-1),exportált!A5240),"")</f>
        <v/>
      </c>
    </row>
    <row r="5242" spans="1:1" x14ac:dyDescent="0.25">
      <c r="A5242" s="7" t="str">
        <f>IF(exportált!A5241&lt;&gt;"",IFERROR(LEFT(exportált!A5241,SEARCH("&lt;br/&gt;",exportált!A5241,1)-1),exportált!A5241),"")</f>
        <v/>
      </c>
    </row>
    <row r="5243" spans="1:1" x14ac:dyDescent="0.25">
      <c r="A5243" s="7" t="str">
        <f>IF(exportált!A5242&lt;&gt;"",IFERROR(LEFT(exportált!A5242,SEARCH("&lt;br/&gt;",exportált!A5242,1)-1),exportált!A5242),"")</f>
        <v/>
      </c>
    </row>
    <row r="5244" spans="1:1" x14ac:dyDescent="0.25">
      <c r="A5244" s="7" t="str">
        <f>IF(exportált!A5243&lt;&gt;"",IFERROR(LEFT(exportált!A5243,SEARCH("&lt;br/&gt;",exportált!A5243,1)-1),exportált!A5243),"")</f>
        <v/>
      </c>
    </row>
    <row r="5245" spans="1:1" x14ac:dyDescent="0.25">
      <c r="A5245" s="7" t="str">
        <f>IF(exportált!A5244&lt;&gt;"",IFERROR(LEFT(exportált!A5244,SEARCH("&lt;br/&gt;",exportált!A5244,1)-1),exportált!A5244),"")</f>
        <v/>
      </c>
    </row>
    <row r="5246" spans="1:1" x14ac:dyDescent="0.25">
      <c r="A5246" s="7" t="str">
        <f>IF(exportált!A5245&lt;&gt;"",IFERROR(LEFT(exportált!A5245,SEARCH("&lt;br/&gt;",exportált!A5245,1)-1),exportált!A5245),"")</f>
        <v/>
      </c>
    </row>
    <row r="5247" spans="1:1" x14ac:dyDescent="0.25">
      <c r="A5247" s="7" t="str">
        <f>IF(exportált!A5246&lt;&gt;"",IFERROR(LEFT(exportált!A5246,SEARCH("&lt;br/&gt;",exportált!A5246,1)-1),exportált!A5246),"")</f>
        <v/>
      </c>
    </row>
    <row r="5248" spans="1:1" x14ac:dyDescent="0.25">
      <c r="A5248" s="7" t="str">
        <f>IF(exportált!A5247&lt;&gt;"",IFERROR(LEFT(exportált!A5247,SEARCH("&lt;br/&gt;",exportált!A5247,1)-1),exportált!A5247),"")</f>
        <v/>
      </c>
    </row>
    <row r="5249" spans="1:1" x14ac:dyDescent="0.25">
      <c r="A5249" s="7" t="str">
        <f>IF(exportált!A5248&lt;&gt;"",IFERROR(LEFT(exportált!A5248,SEARCH("&lt;br/&gt;",exportált!A5248,1)-1),exportált!A5248),"")</f>
        <v/>
      </c>
    </row>
    <row r="5250" spans="1:1" x14ac:dyDescent="0.25">
      <c r="A5250" s="7" t="str">
        <f>IF(exportált!A5249&lt;&gt;"",IFERROR(LEFT(exportált!A5249,SEARCH("&lt;br/&gt;",exportált!A5249,1)-1),exportált!A5249),"")</f>
        <v/>
      </c>
    </row>
    <row r="5251" spans="1:1" x14ac:dyDescent="0.25">
      <c r="A5251" s="7" t="str">
        <f>IF(exportált!A5250&lt;&gt;"",IFERROR(LEFT(exportált!A5250,SEARCH("&lt;br/&gt;",exportált!A5250,1)-1),exportált!A5250),"")</f>
        <v/>
      </c>
    </row>
    <row r="5252" spans="1:1" x14ac:dyDescent="0.25">
      <c r="A5252" s="7" t="str">
        <f>IF(exportált!A5251&lt;&gt;"",IFERROR(LEFT(exportált!A5251,SEARCH("&lt;br/&gt;",exportált!A5251,1)-1),exportált!A5251),"")</f>
        <v/>
      </c>
    </row>
    <row r="5253" spans="1:1" x14ac:dyDescent="0.25">
      <c r="A5253" s="7" t="str">
        <f>IF(exportált!A5252&lt;&gt;"",IFERROR(LEFT(exportált!A5252,SEARCH("&lt;br/&gt;",exportált!A5252,1)-1),exportált!A5252),"")</f>
        <v/>
      </c>
    </row>
    <row r="5254" spans="1:1" x14ac:dyDescent="0.25">
      <c r="A5254" s="7" t="str">
        <f>IF(exportált!A5253&lt;&gt;"",IFERROR(LEFT(exportált!A5253,SEARCH("&lt;br/&gt;",exportált!A5253,1)-1),exportált!A5253),"")</f>
        <v/>
      </c>
    </row>
    <row r="5255" spans="1:1" x14ac:dyDescent="0.25">
      <c r="A5255" s="7" t="str">
        <f>IF(exportált!A5254&lt;&gt;"",IFERROR(LEFT(exportált!A5254,SEARCH("&lt;br/&gt;",exportált!A5254,1)-1),exportált!A5254),"")</f>
        <v/>
      </c>
    </row>
    <row r="5256" spans="1:1" x14ac:dyDescent="0.25">
      <c r="A5256" s="7" t="str">
        <f>IF(exportált!A5255&lt;&gt;"",IFERROR(LEFT(exportált!A5255,SEARCH("&lt;br/&gt;",exportált!A5255,1)-1),exportált!A5255),"")</f>
        <v/>
      </c>
    </row>
    <row r="5257" spans="1:1" x14ac:dyDescent="0.25">
      <c r="A5257" s="7" t="str">
        <f>IF(exportált!A5256&lt;&gt;"",IFERROR(LEFT(exportált!A5256,SEARCH("&lt;br/&gt;",exportált!A5256,1)-1),exportált!A5256),"")</f>
        <v/>
      </c>
    </row>
    <row r="5258" spans="1:1" x14ac:dyDescent="0.25">
      <c r="A5258" s="7" t="str">
        <f>IF(exportált!A5257&lt;&gt;"",IFERROR(LEFT(exportált!A5257,SEARCH("&lt;br/&gt;",exportált!A5257,1)-1),exportált!A5257),"")</f>
        <v/>
      </c>
    </row>
    <row r="5259" spans="1:1" x14ac:dyDescent="0.25">
      <c r="A5259" s="7" t="str">
        <f>IF(exportált!A5258&lt;&gt;"",IFERROR(LEFT(exportált!A5258,SEARCH("&lt;br/&gt;",exportált!A5258,1)-1),exportált!A5258),"")</f>
        <v/>
      </c>
    </row>
    <row r="5260" spans="1:1" x14ac:dyDescent="0.25">
      <c r="A5260" s="7" t="str">
        <f>IF(exportált!A5259&lt;&gt;"",IFERROR(LEFT(exportált!A5259,SEARCH("&lt;br/&gt;",exportált!A5259,1)-1),exportált!A5259),"")</f>
        <v/>
      </c>
    </row>
    <row r="5261" spans="1:1" x14ac:dyDescent="0.25">
      <c r="A5261" s="7" t="str">
        <f>IF(exportált!A5260&lt;&gt;"",IFERROR(LEFT(exportált!A5260,SEARCH("&lt;br/&gt;",exportált!A5260,1)-1),exportált!A5260),"")</f>
        <v/>
      </c>
    </row>
    <row r="5262" spans="1:1" x14ac:dyDescent="0.25">
      <c r="A5262" s="7" t="str">
        <f>IF(exportált!A5261&lt;&gt;"",IFERROR(LEFT(exportált!A5261,SEARCH("&lt;br/&gt;",exportált!A5261,1)-1),exportált!A5261),"")</f>
        <v/>
      </c>
    </row>
    <row r="5263" spans="1:1" x14ac:dyDescent="0.25">
      <c r="A5263" s="7" t="str">
        <f>IF(exportált!A5262&lt;&gt;"",IFERROR(LEFT(exportált!A5262,SEARCH("&lt;br/&gt;",exportált!A5262,1)-1),exportált!A5262),"")</f>
        <v/>
      </c>
    </row>
    <row r="5264" spans="1:1" x14ac:dyDescent="0.25">
      <c r="A5264" s="7" t="str">
        <f>IF(exportált!A5263&lt;&gt;"",IFERROR(LEFT(exportált!A5263,SEARCH("&lt;br/&gt;",exportált!A5263,1)-1),exportált!A5263),"")</f>
        <v/>
      </c>
    </row>
    <row r="5265" spans="1:1" x14ac:dyDescent="0.25">
      <c r="A5265" s="7" t="str">
        <f>IF(exportált!A5264&lt;&gt;"",IFERROR(LEFT(exportált!A5264,SEARCH("&lt;br/&gt;",exportált!A5264,1)-1),exportált!A5264),"")</f>
        <v/>
      </c>
    </row>
    <row r="5266" spans="1:1" x14ac:dyDescent="0.25">
      <c r="A5266" s="7" t="str">
        <f>IF(exportált!A5265&lt;&gt;"",IFERROR(LEFT(exportált!A5265,SEARCH("&lt;br/&gt;",exportált!A5265,1)-1),exportált!A5265),"")</f>
        <v/>
      </c>
    </row>
    <row r="5267" spans="1:1" x14ac:dyDescent="0.25">
      <c r="A5267" s="7" t="str">
        <f>IF(exportált!A5266&lt;&gt;"",IFERROR(LEFT(exportált!A5266,SEARCH("&lt;br/&gt;",exportált!A5266,1)-1),exportált!A5266),"")</f>
        <v/>
      </c>
    </row>
    <row r="5268" spans="1:1" x14ac:dyDescent="0.25">
      <c r="A5268" s="7" t="str">
        <f>IF(exportált!A5267&lt;&gt;"",IFERROR(LEFT(exportált!A5267,SEARCH("&lt;br/&gt;",exportált!A5267,1)-1),exportált!A5267),"")</f>
        <v/>
      </c>
    </row>
    <row r="5269" spans="1:1" x14ac:dyDescent="0.25">
      <c r="A5269" s="7" t="str">
        <f>IF(exportált!A5268&lt;&gt;"",IFERROR(LEFT(exportált!A5268,SEARCH("&lt;br/&gt;",exportált!A5268,1)-1),exportált!A5268),"")</f>
        <v/>
      </c>
    </row>
    <row r="5270" spans="1:1" x14ac:dyDescent="0.25">
      <c r="A5270" s="7" t="str">
        <f>IF(exportált!A5269&lt;&gt;"",IFERROR(LEFT(exportált!A5269,SEARCH("&lt;br/&gt;",exportált!A5269,1)-1),exportált!A5269),"")</f>
        <v/>
      </c>
    </row>
    <row r="5271" spans="1:1" x14ac:dyDescent="0.25">
      <c r="A5271" s="7" t="str">
        <f>IF(exportált!A5270&lt;&gt;"",IFERROR(LEFT(exportált!A5270,SEARCH("&lt;br/&gt;",exportált!A5270,1)-1),exportált!A5270),"")</f>
        <v/>
      </c>
    </row>
    <row r="5272" spans="1:1" x14ac:dyDescent="0.25">
      <c r="A5272" s="7" t="str">
        <f>IF(exportált!A5271&lt;&gt;"",IFERROR(LEFT(exportált!A5271,SEARCH("&lt;br/&gt;",exportált!A5271,1)-1),exportált!A5271),"")</f>
        <v/>
      </c>
    </row>
    <row r="5273" spans="1:1" x14ac:dyDescent="0.25">
      <c r="A5273" s="7" t="str">
        <f>IF(exportált!A5272&lt;&gt;"",IFERROR(LEFT(exportált!A5272,SEARCH("&lt;br/&gt;",exportált!A5272,1)-1),exportált!A5272),"")</f>
        <v/>
      </c>
    </row>
    <row r="5274" spans="1:1" x14ac:dyDescent="0.25">
      <c r="A5274" s="7" t="str">
        <f>IF(exportált!A5273&lt;&gt;"",IFERROR(LEFT(exportált!A5273,SEARCH("&lt;br/&gt;",exportált!A5273,1)-1),exportált!A5273),"")</f>
        <v/>
      </c>
    </row>
    <row r="5275" spans="1:1" x14ac:dyDescent="0.25">
      <c r="A5275" s="7" t="str">
        <f>IF(exportált!A5274&lt;&gt;"",IFERROR(LEFT(exportált!A5274,SEARCH("&lt;br/&gt;",exportált!A5274,1)-1),exportált!A5274),"")</f>
        <v/>
      </c>
    </row>
    <row r="5276" spans="1:1" x14ac:dyDescent="0.25">
      <c r="A5276" s="7" t="str">
        <f>IF(exportált!A5275&lt;&gt;"",IFERROR(LEFT(exportált!A5275,SEARCH("&lt;br/&gt;",exportált!A5275,1)-1),exportált!A5275),"")</f>
        <v/>
      </c>
    </row>
    <row r="5277" spans="1:1" x14ac:dyDescent="0.25">
      <c r="A5277" s="7" t="str">
        <f>IF(exportált!A5276&lt;&gt;"",IFERROR(LEFT(exportált!A5276,SEARCH("&lt;br/&gt;",exportált!A5276,1)-1),exportált!A5276),"")</f>
        <v/>
      </c>
    </row>
    <row r="5278" spans="1:1" x14ac:dyDescent="0.25">
      <c r="A5278" s="7" t="str">
        <f>IF(exportált!A5277&lt;&gt;"",IFERROR(LEFT(exportált!A5277,SEARCH("&lt;br/&gt;",exportált!A5277,1)-1),exportált!A5277),"")</f>
        <v/>
      </c>
    </row>
    <row r="5279" spans="1:1" x14ac:dyDescent="0.25">
      <c r="A5279" s="7" t="str">
        <f>IF(exportált!A5278&lt;&gt;"",IFERROR(LEFT(exportált!A5278,SEARCH("&lt;br/&gt;",exportált!A5278,1)-1),exportált!A5278),"")</f>
        <v/>
      </c>
    </row>
    <row r="5280" spans="1:1" x14ac:dyDescent="0.25">
      <c r="A5280" s="7" t="str">
        <f>IF(exportált!A5279&lt;&gt;"",IFERROR(LEFT(exportált!A5279,SEARCH("&lt;br/&gt;",exportált!A5279,1)-1),exportált!A5279),"")</f>
        <v/>
      </c>
    </row>
    <row r="5281" spans="1:1" x14ac:dyDescent="0.25">
      <c r="A5281" s="7" t="str">
        <f>IF(exportált!A5280&lt;&gt;"",IFERROR(LEFT(exportált!A5280,SEARCH("&lt;br/&gt;",exportált!A5280,1)-1),exportált!A5280),"")</f>
        <v/>
      </c>
    </row>
    <row r="5282" spans="1:1" x14ac:dyDescent="0.25">
      <c r="A5282" s="7" t="str">
        <f>IF(exportált!A5281&lt;&gt;"",IFERROR(LEFT(exportált!A5281,SEARCH("&lt;br/&gt;",exportált!A5281,1)-1),exportált!A5281),"")</f>
        <v/>
      </c>
    </row>
    <row r="5283" spans="1:1" x14ac:dyDescent="0.25">
      <c r="A5283" s="7" t="str">
        <f>IF(exportált!A5282&lt;&gt;"",IFERROR(LEFT(exportált!A5282,SEARCH("&lt;br/&gt;",exportált!A5282,1)-1),exportált!A5282),"")</f>
        <v/>
      </c>
    </row>
    <row r="5284" spans="1:1" x14ac:dyDescent="0.25">
      <c r="A5284" s="7" t="str">
        <f>IF(exportált!A5283&lt;&gt;"",IFERROR(LEFT(exportált!A5283,SEARCH("&lt;br/&gt;",exportált!A5283,1)-1),exportált!A5283),"")</f>
        <v/>
      </c>
    </row>
    <row r="5285" spans="1:1" x14ac:dyDescent="0.25">
      <c r="A5285" s="7" t="str">
        <f>IF(exportált!A5284&lt;&gt;"",IFERROR(LEFT(exportált!A5284,SEARCH("&lt;br/&gt;",exportált!A5284,1)-1),exportált!A5284),"")</f>
        <v/>
      </c>
    </row>
    <row r="5286" spans="1:1" x14ac:dyDescent="0.25">
      <c r="A5286" s="7" t="str">
        <f>IF(exportált!A5285&lt;&gt;"",IFERROR(LEFT(exportált!A5285,SEARCH("&lt;br/&gt;",exportált!A5285,1)-1),exportált!A5285),"")</f>
        <v/>
      </c>
    </row>
    <row r="5287" spans="1:1" x14ac:dyDescent="0.25">
      <c r="A5287" s="7" t="str">
        <f>IF(exportált!A5286&lt;&gt;"",IFERROR(LEFT(exportált!A5286,SEARCH("&lt;br/&gt;",exportált!A5286,1)-1),exportált!A5286),"")</f>
        <v/>
      </c>
    </row>
    <row r="5288" spans="1:1" x14ac:dyDescent="0.25">
      <c r="A5288" s="7" t="str">
        <f>IF(exportált!A5287&lt;&gt;"",IFERROR(LEFT(exportált!A5287,SEARCH("&lt;br/&gt;",exportált!A5287,1)-1),exportált!A5287),"")</f>
        <v/>
      </c>
    </row>
    <row r="5289" spans="1:1" x14ac:dyDescent="0.25">
      <c r="A5289" s="7" t="str">
        <f>IF(exportált!A5288&lt;&gt;"",IFERROR(LEFT(exportált!A5288,SEARCH("&lt;br/&gt;",exportált!A5288,1)-1),exportált!A5288),"")</f>
        <v/>
      </c>
    </row>
    <row r="5290" spans="1:1" x14ac:dyDescent="0.25">
      <c r="A5290" s="7" t="str">
        <f>IF(exportált!A5289&lt;&gt;"",IFERROR(LEFT(exportált!A5289,SEARCH("&lt;br/&gt;",exportált!A5289,1)-1),exportált!A5289),"")</f>
        <v/>
      </c>
    </row>
    <row r="5291" spans="1:1" x14ac:dyDescent="0.25">
      <c r="A5291" s="7" t="str">
        <f>IF(exportált!A5290&lt;&gt;"",IFERROR(LEFT(exportált!A5290,SEARCH("&lt;br/&gt;",exportált!A5290,1)-1),exportált!A5290),"")</f>
        <v/>
      </c>
    </row>
    <row r="5292" spans="1:1" x14ac:dyDescent="0.25">
      <c r="A5292" s="7" t="str">
        <f>IF(exportált!A5291&lt;&gt;"",IFERROR(LEFT(exportált!A5291,SEARCH("&lt;br/&gt;",exportált!A5291,1)-1),exportált!A5291),"")</f>
        <v/>
      </c>
    </row>
    <row r="5293" spans="1:1" x14ac:dyDescent="0.25">
      <c r="A5293" s="7" t="str">
        <f>IF(exportált!A5292&lt;&gt;"",IFERROR(LEFT(exportált!A5292,SEARCH("&lt;br/&gt;",exportált!A5292,1)-1),exportált!A5292),"")</f>
        <v/>
      </c>
    </row>
    <row r="5294" spans="1:1" x14ac:dyDescent="0.25">
      <c r="A5294" s="7" t="str">
        <f>IF(exportált!A5293&lt;&gt;"",IFERROR(LEFT(exportált!A5293,SEARCH("&lt;br/&gt;",exportált!A5293,1)-1),exportált!A5293),"")</f>
        <v/>
      </c>
    </row>
    <row r="5295" spans="1:1" x14ac:dyDescent="0.25">
      <c r="A5295" s="7" t="str">
        <f>IF(exportált!A5294&lt;&gt;"",IFERROR(LEFT(exportált!A5294,SEARCH("&lt;br/&gt;",exportált!A5294,1)-1),exportált!A5294),"")</f>
        <v/>
      </c>
    </row>
    <row r="5296" spans="1:1" x14ac:dyDescent="0.25">
      <c r="A5296" s="7" t="str">
        <f>IF(exportált!A5295&lt;&gt;"",IFERROR(LEFT(exportált!A5295,SEARCH("&lt;br/&gt;",exportált!A5295,1)-1),exportált!A5295),"")</f>
        <v/>
      </c>
    </row>
    <row r="5297" spans="1:1" x14ac:dyDescent="0.25">
      <c r="A5297" s="7" t="str">
        <f>IF(exportált!A5296&lt;&gt;"",IFERROR(LEFT(exportált!A5296,SEARCH("&lt;br/&gt;",exportált!A5296,1)-1),exportált!A5296),"")</f>
        <v/>
      </c>
    </row>
    <row r="5298" spans="1:1" x14ac:dyDescent="0.25">
      <c r="A5298" s="7" t="str">
        <f>IF(exportált!A5297&lt;&gt;"",IFERROR(LEFT(exportált!A5297,SEARCH("&lt;br/&gt;",exportált!A5297,1)-1),exportált!A5297),"")</f>
        <v/>
      </c>
    </row>
    <row r="5299" spans="1:1" x14ac:dyDescent="0.25">
      <c r="A5299" s="7" t="str">
        <f>IF(exportált!A5298&lt;&gt;"",IFERROR(LEFT(exportált!A5298,SEARCH("&lt;br/&gt;",exportált!A5298,1)-1),exportált!A5298),"")</f>
        <v/>
      </c>
    </row>
    <row r="5300" spans="1:1" x14ac:dyDescent="0.25">
      <c r="A5300" s="7" t="str">
        <f>IF(exportált!A5299&lt;&gt;"",IFERROR(LEFT(exportált!A5299,SEARCH("&lt;br/&gt;",exportált!A5299,1)-1),exportált!A5299),"")</f>
        <v/>
      </c>
    </row>
    <row r="5301" spans="1:1" x14ac:dyDescent="0.25">
      <c r="A5301" s="7" t="str">
        <f>IF(exportált!A5300&lt;&gt;"",IFERROR(LEFT(exportált!A5300,SEARCH("&lt;br/&gt;",exportált!A5300,1)-1),exportált!A5300),"")</f>
        <v/>
      </c>
    </row>
    <row r="5302" spans="1:1" x14ac:dyDescent="0.25">
      <c r="A5302" s="7" t="str">
        <f>IF(exportált!A5301&lt;&gt;"",IFERROR(LEFT(exportált!A5301,SEARCH("&lt;br/&gt;",exportált!A5301,1)-1),exportált!A5301),"")</f>
        <v/>
      </c>
    </row>
    <row r="5303" spans="1:1" x14ac:dyDescent="0.25">
      <c r="A5303" s="7" t="str">
        <f>IF(exportált!A5302&lt;&gt;"",IFERROR(LEFT(exportált!A5302,SEARCH("&lt;br/&gt;",exportált!A5302,1)-1),exportált!A5302),"")</f>
        <v/>
      </c>
    </row>
    <row r="5304" spans="1:1" x14ac:dyDescent="0.25">
      <c r="A5304" s="7" t="str">
        <f>IF(exportált!A5303&lt;&gt;"",IFERROR(LEFT(exportált!A5303,SEARCH("&lt;br/&gt;",exportált!A5303,1)-1),exportált!A5303),"")</f>
        <v/>
      </c>
    </row>
    <row r="5305" spans="1:1" x14ac:dyDescent="0.25">
      <c r="A5305" s="7" t="str">
        <f>IF(exportált!A5304&lt;&gt;"",IFERROR(LEFT(exportált!A5304,SEARCH("&lt;br/&gt;",exportált!A5304,1)-1),exportált!A5304),"")</f>
        <v/>
      </c>
    </row>
    <row r="5306" spans="1:1" x14ac:dyDescent="0.25">
      <c r="A5306" s="7" t="str">
        <f>IF(exportált!A5305&lt;&gt;"",IFERROR(LEFT(exportált!A5305,SEARCH("&lt;br/&gt;",exportált!A5305,1)-1),exportált!A5305),"")</f>
        <v/>
      </c>
    </row>
    <row r="5307" spans="1:1" x14ac:dyDescent="0.25">
      <c r="A5307" s="7" t="str">
        <f>IF(exportált!A5306&lt;&gt;"",IFERROR(LEFT(exportált!A5306,SEARCH("&lt;br/&gt;",exportált!A5306,1)-1),exportált!A5306),"")</f>
        <v/>
      </c>
    </row>
    <row r="5308" spans="1:1" x14ac:dyDescent="0.25">
      <c r="A5308" s="7" t="str">
        <f>IF(exportált!A5307&lt;&gt;"",IFERROR(LEFT(exportált!A5307,SEARCH("&lt;br/&gt;",exportált!A5307,1)-1),exportált!A5307),"")</f>
        <v/>
      </c>
    </row>
    <row r="5309" spans="1:1" x14ac:dyDescent="0.25">
      <c r="A5309" s="7" t="str">
        <f>IF(exportált!A5308&lt;&gt;"",IFERROR(LEFT(exportált!A5308,SEARCH("&lt;br/&gt;",exportált!A5308,1)-1),exportált!A5308),"")</f>
        <v/>
      </c>
    </row>
    <row r="5310" spans="1:1" x14ac:dyDescent="0.25">
      <c r="A5310" s="7" t="str">
        <f>IF(exportált!A5309&lt;&gt;"",IFERROR(LEFT(exportált!A5309,SEARCH("&lt;br/&gt;",exportált!A5309,1)-1),exportált!A5309),"")</f>
        <v/>
      </c>
    </row>
    <row r="5311" spans="1:1" x14ac:dyDescent="0.25">
      <c r="A5311" s="7" t="str">
        <f>IF(exportált!A5310&lt;&gt;"",IFERROR(LEFT(exportált!A5310,SEARCH("&lt;br/&gt;",exportált!A5310,1)-1),exportált!A5310),"")</f>
        <v/>
      </c>
    </row>
    <row r="5312" spans="1:1" x14ac:dyDescent="0.25">
      <c r="A5312" s="7" t="str">
        <f>IF(exportált!A5311&lt;&gt;"",IFERROR(LEFT(exportált!A5311,SEARCH("&lt;br/&gt;",exportált!A5311,1)-1),exportált!A5311),"")</f>
        <v/>
      </c>
    </row>
    <row r="5313" spans="1:1" x14ac:dyDescent="0.25">
      <c r="A5313" s="7" t="str">
        <f>IF(exportált!A5312&lt;&gt;"",IFERROR(LEFT(exportált!A5312,SEARCH("&lt;br/&gt;",exportált!A5312,1)-1),exportált!A5312),"")</f>
        <v/>
      </c>
    </row>
    <row r="5314" spans="1:1" x14ac:dyDescent="0.25">
      <c r="A5314" s="7" t="str">
        <f>IF(exportált!A5313&lt;&gt;"",IFERROR(LEFT(exportált!A5313,SEARCH("&lt;br/&gt;",exportált!A5313,1)-1),exportált!A5313),"")</f>
        <v/>
      </c>
    </row>
    <row r="5315" spans="1:1" x14ac:dyDescent="0.25">
      <c r="A5315" s="7" t="str">
        <f>IF(exportált!A5314&lt;&gt;"",IFERROR(LEFT(exportált!A5314,SEARCH("&lt;br/&gt;",exportált!A5314,1)-1),exportált!A5314),"")</f>
        <v/>
      </c>
    </row>
    <row r="5316" spans="1:1" x14ac:dyDescent="0.25">
      <c r="A5316" s="7" t="str">
        <f>IF(exportált!A5315&lt;&gt;"",IFERROR(LEFT(exportált!A5315,SEARCH("&lt;br/&gt;",exportált!A5315,1)-1),exportált!A5315),"")</f>
        <v/>
      </c>
    </row>
    <row r="5317" spans="1:1" x14ac:dyDescent="0.25">
      <c r="A5317" s="7" t="str">
        <f>IF(exportált!A5316&lt;&gt;"",IFERROR(LEFT(exportált!A5316,SEARCH("&lt;br/&gt;",exportált!A5316,1)-1),exportált!A5316),"")</f>
        <v/>
      </c>
    </row>
    <row r="5318" spans="1:1" x14ac:dyDescent="0.25">
      <c r="A5318" s="7" t="str">
        <f>IF(exportált!A5317&lt;&gt;"",IFERROR(LEFT(exportált!A5317,SEARCH("&lt;br/&gt;",exportált!A5317,1)-1),exportált!A5317),"")</f>
        <v/>
      </c>
    </row>
    <row r="5319" spans="1:1" x14ac:dyDescent="0.25">
      <c r="A5319" s="7" t="str">
        <f>IF(exportált!A5318&lt;&gt;"",IFERROR(LEFT(exportált!A5318,SEARCH("&lt;br/&gt;",exportált!A5318,1)-1),exportált!A5318),"")</f>
        <v/>
      </c>
    </row>
    <row r="5320" spans="1:1" x14ac:dyDescent="0.25">
      <c r="A5320" s="7" t="str">
        <f>IF(exportált!A5319&lt;&gt;"",IFERROR(LEFT(exportált!A5319,SEARCH("&lt;br/&gt;",exportált!A5319,1)-1),exportált!A5319),"")</f>
        <v/>
      </c>
    </row>
    <row r="5321" spans="1:1" x14ac:dyDescent="0.25">
      <c r="A5321" s="7" t="str">
        <f>IF(exportált!A5320&lt;&gt;"",IFERROR(LEFT(exportált!A5320,SEARCH("&lt;br/&gt;",exportált!A5320,1)-1),exportált!A5320),"")</f>
        <v/>
      </c>
    </row>
    <row r="5322" spans="1:1" x14ac:dyDescent="0.25">
      <c r="A5322" s="7" t="str">
        <f>IF(exportált!A5321&lt;&gt;"",IFERROR(LEFT(exportált!A5321,SEARCH("&lt;br/&gt;",exportált!A5321,1)-1),exportált!A5321),"")</f>
        <v/>
      </c>
    </row>
    <row r="5323" spans="1:1" x14ac:dyDescent="0.25">
      <c r="A5323" s="7" t="str">
        <f>IF(exportált!A5322&lt;&gt;"",IFERROR(LEFT(exportált!A5322,SEARCH("&lt;br/&gt;",exportált!A5322,1)-1),exportált!A5322),"")</f>
        <v/>
      </c>
    </row>
    <row r="5324" spans="1:1" x14ac:dyDescent="0.25">
      <c r="A5324" s="7" t="str">
        <f>IF(exportált!A5323&lt;&gt;"",IFERROR(LEFT(exportált!A5323,SEARCH("&lt;br/&gt;",exportált!A5323,1)-1),exportált!A5323),"")</f>
        <v/>
      </c>
    </row>
    <row r="5325" spans="1:1" x14ac:dyDescent="0.25">
      <c r="A5325" s="7" t="str">
        <f>IF(exportált!A5324&lt;&gt;"",IFERROR(LEFT(exportált!A5324,SEARCH("&lt;br/&gt;",exportált!A5324,1)-1),exportált!A5324),"")</f>
        <v/>
      </c>
    </row>
    <row r="5326" spans="1:1" x14ac:dyDescent="0.25">
      <c r="A5326" s="7" t="str">
        <f>IF(exportált!A5325&lt;&gt;"",IFERROR(LEFT(exportált!A5325,SEARCH("&lt;br/&gt;",exportált!A5325,1)-1),exportált!A5325),"")</f>
        <v/>
      </c>
    </row>
    <row r="5327" spans="1:1" x14ac:dyDescent="0.25">
      <c r="A5327" s="7" t="str">
        <f>IF(exportált!A5326&lt;&gt;"",IFERROR(LEFT(exportált!A5326,SEARCH("&lt;br/&gt;",exportált!A5326,1)-1),exportált!A5326),"")</f>
        <v/>
      </c>
    </row>
    <row r="5328" spans="1:1" x14ac:dyDescent="0.25">
      <c r="A5328" s="7" t="str">
        <f>IF(exportált!A5327&lt;&gt;"",IFERROR(LEFT(exportált!A5327,SEARCH("&lt;br/&gt;",exportált!A5327,1)-1),exportált!A5327),"")</f>
        <v/>
      </c>
    </row>
    <row r="5329" spans="1:1" x14ac:dyDescent="0.25">
      <c r="A5329" s="7" t="str">
        <f>IF(exportált!A5328&lt;&gt;"",IFERROR(LEFT(exportált!A5328,SEARCH("&lt;br/&gt;",exportált!A5328,1)-1),exportált!A5328),"")</f>
        <v/>
      </c>
    </row>
    <row r="5330" spans="1:1" x14ac:dyDescent="0.25">
      <c r="A5330" s="7" t="str">
        <f>IF(exportált!A5329&lt;&gt;"",IFERROR(LEFT(exportált!A5329,SEARCH("&lt;br/&gt;",exportált!A5329,1)-1),exportált!A5329),"")</f>
        <v/>
      </c>
    </row>
    <row r="5331" spans="1:1" x14ac:dyDescent="0.25">
      <c r="A5331" s="7" t="str">
        <f>IF(exportált!A5330&lt;&gt;"",IFERROR(LEFT(exportált!A5330,SEARCH("&lt;br/&gt;",exportált!A5330,1)-1),exportált!A5330),"")</f>
        <v/>
      </c>
    </row>
    <row r="5332" spans="1:1" x14ac:dyDescent="0.25">
      <c r="A5332" s="7" t="str">
        <f>IF(exportált!A5331&lt;&gt;"",IFERROR(LEFT(exportált!A5331,SEARCH("&lt;br/&gt;",exportált!A5331,1)-1),exportált!A5331),"")</f>
        <v/>
      </c>
    </row>
    <row r="5333" spans="1:1" x14ac:dyDescent="0.25">
      <c r="A5333" s="7" t="str">
        <f>IF(exportált!A5332&lt;&gt;"",IFERROR(LEFT(exportált!A5332,SEARCH("&lt;br/&gt;",exportált!A5332,1)-1),exportált!A5332),"")</f>
        <v/>
      </c>
    </row>
    <row r="5334" spans="1:1" x14ac:dyDescent="0.25">
      <c r="A5334" s="7" t="str">
        <f>IF(exportált!A5333&lt;&gt;"",IFERROR(LEFT(exportált!A5333,SEARCH("&lt;br/&gt;",exportált!A5333,1)-1),exportált!A5333),"")</f>
        <v/>
      </c>
    </row>
    <row r="5335" spans="1:1" x14ac:dyDescent="0.25">
      <c r="A5335" s="7" t="str">
        <f>IF(exportált!A5334&lt;&gt;"",IFERROR(LEFT(exportált!A5334,SEARCH("&lt;br/&gt;",exportált!A5334,1)-1),exportált!A5334),"")</f>
        <v/>
      </c>
    </row>
    <row r="5336" spans="1:1" x14ac:dyDescent="0.25">
      <c r="A5336" s="7" t="str">
        <f>IF(exportált!A5335&lt;&gt;"",IFERROR(LEFT(exportált!A5335,SEARCH("&lt;br/&gt;",exportált!A5335,1)-1),exportált!A5335),"")</f>
        <v/>
      </c>
    </row>
    <row r="5337" spans="1:1" x14ac:dyDescent="0.25">
      <c r="A5337" s="7" t="str">
        <f>IF(exportált!A5336&lt;&gt;"",IFERROR(LEFT(exportált!A5336,SEARCH("&lt;br/&gt;",exportált!A5336,1)-1),exportált!A5336),"")</f>
        <v/>
      </c>
    </row>
    <row r="5338" spans="1:1" x14ac:dyDescent="0.25">
      <c r="A5338" s="7" t="str">
        <f>IF(exportált!A5337&lt;&gt;"",IFERROR(LEFT(exportált!A5337,SEARCH("&lt;br/&gt;",exportált!A5337,1)-1),exportált!A5337),"")</f>
        <v/>
      </c>
    </row>
    <row r="5339" spans="1:1" x14ac:dyDescent="0.25">
      <c r="A5339" s="7" t="str">
        <f>IF(exportált!A5338&lt;&gt;"",IFERROR(LEFT(exportált!A5338,SEARCH("&lt;br/&gt;",exportált!A5338,1)-1),exportált!A5338),"")</f>
        <v/>
      </c>
    </row>
    <row r="5340" spans="1:1" x14ac:dyDescent="0.25">
      <c r="A5340" s="7" t="str">
        <f>IF(exportált!A5339&lt;&gt;"",IFERROR(LEFT(exportált!A5339,SEARCH("&lt;br/&gt;",exportált!A5339,1)-1),exportált!A5339),"")</f>
        <v/>
      </c>
    </row>
    <row r="5341" spans="1:1" x14ac:dyDescent="0.25">
      <c r="A5341" s="7" t="str">
        <f>IF(exportált!A5340&lt;&gt;"",IFERROR(LEFT(exportált!A5340,SEARCH("&lt;br/&gt;",exportált!A5340,1)-1),exportált!A5340),"")</f>
        <v/>
      </c>
    </row>
    <row r="5342" spans="1:1" x14ac:dyDescent="0.25">
      <c r="A5342" s="7" t="str">
        <f>IF(exportált!A5341&lt;&gt;"",IFERROR(LEFT(exportált!A5341,SEARCH("&lt;br/&gt;",exportált!A5341,1)-1),exportált!A5341),"")</f>
        <v/>
      </c>
    </row>
    <row r="5343" spans="1:1" x14ac:dyDescent="0.25">
      <c r="A5343" s="7" t="str">
        <f>IF(exportált!A5342&lt;&gt;"",IFERROR(LEFT(exportált!A5342,SEARCH("&lt;br/&gt;",exportált!A5342,1)-1),exportált!A5342),"")</f>
        <v/>
      </c>
    </row>
    <row r="5344" spans="1:1" x14ac:dyDescent="0.25">
      <c r="A5344" s="7" t="str">
        <f>IF(exportált!A5343&lt;&gt;"",IFERROR(LEFT(exportált!A5343,SEARCH("&lt;br/&gt;",exportált!A5343,1)-1),exportált!A5343),"")</f>
        <v/>
      </c>
    </row>
    <row r="5345" spans="1:1" x14ac:dyDescent="0.25">
      <c r="A5345" s="7" t="str">
        <f>IF(exportált!A5344&lt;&gt;"",IFERROR(LEFT(exportált!A5344,SEARCH("&lt;br/&gt;",exportált!A5344,1)-1),exportált!A5344),"")</f>
        <v/>
      </c>
    </row>
    <row r="5346" spans="1:1" x14ac:dyDescent="0.25">
      <c r="A5346" s="7" t="str">
        <f>IF(exportált!A5345&lt;&gt;"",IFERROR(LEFT(exportált!A5345,SEARCH("&lt;br/&gt;",exportált!A5345,1)-1),exportált!A5345),"")</f>
        <v/>
      </c>
    </row>
    <row r="5347" spans="1:1" x14ac:dyDescent="0.25">
      <c r="A5347" s="7" t="str">
        <f>IF(exportált!A5346&lt;&gt;"",IFERROR(LEFT(exportált!A5346,SEARCH("&lt;br/&gt;",exportált!A5346,1)-1),exportált!A5346),"")</f>
        <v/>
      </c>
    </row>
    <row r="5348" spans="1:1" x14ac:dyDescent="0.25">
      <c r="A5348" s="7" t="str">
        <f>IF(exportált!A5347&lt;&gt;"",IFERROR(LEFT(exportált!A5347,SEARCH("&lt;br/&gt;",exportált!A5347,1)-1),exportált!A5347),"")</f>
        <v/>
      </c>
    </row>
    <row r="5349" spans="1:1" x14ac:dyDescent="0.25">
      <c r="A5349" s="7" t="str">
        <f>IF(exportált!A5348&lt;&gt;"",IFERROR(LEFT(exportált!A5348,SEARCH("&lt;br/&gt;",exportált!A5348,1)-1),exportált!A5348),"")</f>
        <v/>
      </c>
    </row>
    <row r="5350" spans="1:1" x14ac:dyDescent="0.25">
      <c r="A5350" s="7" t="str">
        <f>IF(exportált!A5349&lt;&gt;"",IFERROR(LEFT(exportált!A5349,SEARCH("&lt;br/&gt;",exportált!A5349,1)-1),exportált!A5349),"")</f>
        <v/>
      </c>
    </row>
    <row r="5351" spans="1:1" x14ac:dyDescent="0.25">
      <c r="A5351" s="7" t="str">
        <f>IF(exportált!A5350&lt;&gt;"",IFERROR(LEFT(exportált!A5350,SEARCH("&lt;br/&gt;",exportált!A5350,1)-1),exportált!A5350),"")</f>
        <v/>
      </c>
    </row>
    <row r="5352" spans="1:1" x14ac:dyDescent="0.25">
      <c r="A5352" s="7" t="str">
        <f>IF(exportált!A5351&lt;&gt;"",IFERROR(LEFT(exportált!A5351,SEARCH("&lt;br/&gt;",exportált!A5351,1)-1),exportált!A5351),"")</f>
        <v/>
      </c>
    </row>
    <row r="5353" spans="1:1" x14ac:dyDescent="0.25">
      <c r="A5353" s="7" t="str">
        <f>IF(exportált!A5352&lt;&gt;"",IFERROR(LEFT(exportált!A5352,SEARCH("&lt;br/&gt;",exportált!A5352,1)-1),exportált!A5352),"")</f>
        <v/>
      </c>
    </row>
    <row r="5354" spans="1:1" x14ac:dyDescent="0.25">
      <c r="A5354" s="7" t="str">
        <f>IF(exportált!A5353&lt;&gt;"",IFERROR(LEFT(exportált!A5353,SEARCH("&lt;br/&gt;",exportált!A5353,1)-1),exportált!A5353),"")</f>
        <v/>
      </c>
    </row>
    <row r="5355" spans="1:1" x14ac:dyDescent="0.25">
      <c r="A5355" s="7" t="str">
        <f>IF(exportált!A5354&lt;&gt;"",IFERROR(LEFT(exportált!A5354,SEARCH("&lt;br/&gt;",exportált!A5354,1)-1),exportált!A5354),"")</f>
        <v/>
      </c>
    </row>
    <row r="5356" spans="1:1" x14ac:dyDescent="0.25">
      <c r="A5356" s="7" t="str">
        <f>IF(exportált!A5355&lt;&gt;"",IFERROR(LEFT(exportált!A5355,SEARCH("&lt;br/&gt;",exportált!A5355,1)-1),exportált!A5355),"")</f>
        <v/>
      </c>
    </row>
    <row r="5357" spans="1:1" x14ac:dyDescent="0.25">
      <c r="A5357" s="7" t="str">
        <f>IF(exportált!A5356&lt;&gt;"",IFERROR(LEFT(exportált!A5356,SEARCH("&lt;br/&gt;",exportált!A5356,1)-1),exportált!A5356),"")</f>
        <v/>
      </c>
    </row>
    <row r="5358" spans="1:1" x14ac:dyDescent="0.25">
      <c r="A5358" s="7" t="str">
        <f>IF(exportált!A5357&lt;&gt;"",IFERROR(LEFT(exportált!A5357,SEARCH("&lt;br/&gt;",exportált!A5357,1)-1),exportált!A5357),"")</f>
        <v/>
      </c>
    </row>
    <row r="5359" spans="1:1" x14ac:dyDescent="0.25">
      <c r="A5359" s="7" t="str">
        <f>IF(exportált!A5358&lt;&gt;"",IFERROR(LEFT(exportált!A5358,SEARCH("&lt;br/&gt;",exportált!A5358,1)-1),exportált!A5358),"")</f>
        <v/>
      </c>
    </row>
    <row r="5360" spans="1:1" x14ac:dyDescent="0.25">
      <c r="A5360" s="7" t="str">
        <f>IF(exportált!A5359&lt;&gt;"",IFERROR(LEFT(exportált!A5359,SEARCH("&lt;br/&gt;",exportált!A5359,1)-1),exportált!A5359),"")</f>
        <v/>
      </c>
    </row>
    <row r="5361" spans="1:1" x14ac:dyDescent="0.25">
      <c r="A5361" s="7" t="str">
        <f>IF(exportált!A5360&lt;&gt;"",IFERROR(LEFT(exportált!A5360,SEARCH("&lt;br/&gt;",exportált!A5360,1)-1),exportált!A5360),"")</f>
        <v/>
      </c>
    </row>
    <row r="5362" spans="1:1" x14ac:dyDescent="0.25">
      <c r="A5362" s="7" t="str">
        <f>IF(exportált!A5361&lt;&gt;"",IFERROR(LEFT(exportált!A5361,SEARCH("&lt;br/&gt;",exportált!A5361,1)-1),exportált!A5361),"")</f>
        <v/>
      </c>
    </row>
    <row r="5363" spans="1:1" x14ac:dyDescent="0.25">
      <c r="A5363" s="7" t="str">
        <f>IF(exportált!A5362&lt;&gt;"",IFERROR(LEFT(exportált!A5362,SEARCH("&lt;br/&gt;",exportált!A5362,1)-1),exportált!A5362),"")</f>
        <v/>
      </c>
    </row>
    <row r="5364" spans="1:1" x14ac:dyDescent="0.25">
      <c r="A5364" s="7" t="str">
        <f>IF(exportált!A5363&lt;&gt;"",IFERROR(LEFT(exportált!A5363,SEARCH("&lt;br/&gt;",exportált!A5363,1)-1),exportált!A5363),"")</f>
        <v/>
      </c>
    </row>
    <row r="5365" spans="1:1" x14ac:dyDescent="0.25">
      <c r="A5365" s="7" t="str">
        <f>IF(exportált!A5364&lt;&gt;"",IFERROR(LEFT(exportált!A5364,SEARCH("&lt;br/&gt;",exportált!A5364,1)-1),exportált!A5364),"")</f>
        <v/>
      </c>
    </row>
    <row r="5366" spans="1:1" x14ac:dyDescent="0.25">
      <c r="A5366" s="7" t="str">
        <f>IF(exportált!A5365&lt;&gt;"",IFERROR(LEFT(exportált!A5365,SEARCH("&lt;br/&gt;",exportált!A5365,1)-1),exportált!A5365),"")</f>
        <v/>
      </c>
    </row>
    <row r="5367" spans="1:1" x14ac:dyDescent="0.25">
      <c r="A5367" s="7" t="str">
        <f>IF(exportált!A5366&lt;&gt;"",IFERROR(LEFT(exportált!A5366,SEARCH("&lt;br/&gt;",exportált!A5366,1)-1),exportált!A5366),"")</f>
        <v/>
      </c>
    </row>
    <row r="5368" spans="1:1" x14ac:dyDescent="0.25">
      <c r="A5368" s="7" t="str">
        <f>IF(exportált!A5367&lt;&gt;"",IFERROR(LEFT(exportált!A5367,SEARCH("&lt;br/&gt;",exportált!A5367,1)-1),exportált!A5367),"")</f>
        <v/>
      </c>
    </row>
    <row r="5369" spans="1:1" x14ac:dyDescent="0.25">
      <c r="A5369" s="7" t="str">
        <f>IF(exportált!A5368&lt;&gt;"",IFERROR(LEFT(exportált!A5368,SEARCH("&lt;br/&gt;",exportált!A5368,1)-1),exportált!A5368),"")</f>
        <v/>
      </c>
    </row>
    <row r="5370" spans="1:1" x14ac:dyDescent="0.25">
      <c r="A5370" s="7" t="str">
        <f>IF(exportált!A5369&lt;&gt;"",IFERROR(LEFT(exportált!A5369,SEARCH("&lt;br/&gt;",exportált!A5369,1)-1),exportált!A5369),"")</f>
        <v/>
      </c>
    </row>
    <row r="5371" spans="1:1" x14ac:dyDescent="0.25">
      <c r="A5371" s="7" t="str">
        <f>IF(exportált!A5370&lt;&gt;"",IFERROR(LEFT(exportált!A5370,SEARCH("&lt;br/&gt;",exportált!A5370,1)-1),exportált!A5370),"")</f>
        <v/>
      </c>
    </row>
    <row r="5372" spans="1:1" x14ac:dyDescent="0.25">
      <c r="A5372" s="7" t="str">
        <f>IF(exportált!A5371&lt;&gt;"",IFERROR(LEFT(exportált!A5371,SEARCH("&lt;br/&gt;",exportált!A5371,1)-1),exportált!A5371),"")</f>
        <v/>
      </c>
    </row>
    <row r="5373" spans="1:1" x14ac:dyDescent="0.25">
      <c r="A5373" s="7" t="str">
        <f>IF(exportált!A5372&lt;&gt;"",IFERROR(LEFT(exportált!A5372,SEARCH("&lt;br/&gt;",exportált!A5372,1)-1),exportált!A5372),"")</f>
        <v/>
      </c>
    </row>
    <row r="5374" spans="1:1" x14ac:dyDescent="0.25">
      <c r="A5374" s="7" t="str">
        <f>IF(exportált!A5373&lt;&gt;"",IFERROR(LEFT(exportált!A5373,SEARCH("&lt;br/&gt;",exportált!A5373,1)-1),exportált!A5373),"")</f>
        <v/>
      </c>
    </row>
    <row r="5375" spans="1:1" x14ac:dyDescent="0.25">
      <c r="A5375" s="7" t="str">
        <f>IF(exportált!A5374&lt;&gt;"",IFERROR(LEFT(exportált!A5374,SEARCH("&lt;br/&gt;",exportált!A5374,1)-1),exportált!A5374),"")</f>
        <v/>
      </c>
    </row>
    <row r="5376" spans="1:1" x14ac:dyDescent="0.25">
      <c r="A5376" s="7" t="str">
        <f>IF(exportált!A5375&lt;&gt;"",IFERROR(LEFT(exportált!A5375,SEARCH("&lt;br/&gt;",exportált!A5375,1)-1),exportált!A5375),"")</f>
        <v/>
      </c>
    </row>
    <row r="5377" spans="1:1" x14ac:dyDescent="0.25">
      <c r="A5377" s="7" t="str">
        <f>IF(exportált!A5376&lt;&gt;"",IFERROR(LEFT(exportált!A5376,SEARCH("&lt;br/&gt;",exportált!A5376,1)-1),exportált!A5376),"")</f>
        <v/>
      </c>
    </row>
    <row r="5378" spans="1:1" x14ac:dyDescent="0.25">
      <c r="A5378" s="7" t="str">
        <f>IF(exportált!A5377&lt;&gt;"",IFERROR(LEFT(exportált!A5377,SEARCH("&lt;br/&gt;",exportált!A5377,1)-1),exportált!A5377),"")</f>
        <v/>
      </c>
    </row>
    <row r="5379" spans="1:1" x14ac:dyDescent="0.25">
      <c r="A5379" s="7" t="str">
        <f>IF(exportált!A5378&lt;&gt;"",IFERROR(LEFT(exportált!A5378,SEARCH("&lt;br/&gt;",exportált!A5378,1)-1),exportált!A5378),"")</f>
        <v/>
      </c>
    </row>
    <row r="5380" spans="1:1" x14ac:dyDescent="0.25">
      <c r="A5380" s="7" t="str">
        <f>IF(exportált!A5379&lt;&gt;"",IFERROR(LEFT(exportált!A5379,SEARCH("&lt;br/&gt;",exportált!A5379,1)-1),exportált!A5379),"")</f>
        <v/>
      </c>
    </row>
    <row r="5381" spans="1:1" x14ac:dyDescent="0.25">
      <c r="A5381" s="7" t="str">
        <f>IF(exportált!A5380&lt;&gt;"",IFERROR(LEFT(exportált!A5380,SEARCH("&lt;br/&gt;",exportált!A5380,1)-1),exportált!A5380),"")</f>
        <v/>
      </c>
    </row>
    <row r="5382" spans="1:1" x14ac:dyDescent="0.25">
      <c r="A5382" s="7" t="str">
        <f>IF(exportált!A5381&lt;&gt;"",IFERROR(LEFT(exportált!A5381,SEARCH("&lt;br/&gt;",exportált!A5381,1)-1),exportált!A5381),"")</f>
        <v/>
      </c>
    </row>
    <row r="5383" spans="1:1" x14ac:dyDescent="0.25">
      <c r="A5383" s="7" t="str">
        <f>IF(exportált!A5382&lt;&gt;"",IFERROR(LEFT(exportált!A5382,SEARCH("&lt;br/&gt;",exportált!A5382,1)-1),exportált!A5382),"")</f>
        <v/>
      </c>
    </row>
    <row r="5384" spans="1:1" x14ac:dyDescent="0.25">
      <c r="A5384" s="7" t="str">
        <f>IF(exportált!A5383&lt;&gt;"",IFERROR(LEFT(exportált!A5383,SEARCH("&lt;br/&gt;",exportált!A5383,1)-1),exportált!A5383),"")</f>
        <v/>
      </c>
    </row>
    <row r="5385" spans="1:1" x14ac:dyDescent="0.25">
      <c r="A5385" s="7" t="str">
        <f>IF(exportált!A5384&lt;&gt;"",IFERROR(LEFT(exportált!A5384,SEARCH("&lt;br/&gt;",exportált!A5384,1)-1),exportált!A5384),"")</f>
        <v/>
      </c>
    </row>
    <row r="5386" spans="1:1" x14ac:dyDescent="0.25">
      <c r="A5386" s="7" t="str">
        <f>IF(exportált!A5385&lt;&gt;"",IFERROR(LEFT(exportált!A5385,SEARCH("&lt;br/&gt;",exportált!A5385,1)-1),exportált!A5385),"")</f>
        <v/>
      </c>
    </row>
    <row r="5387" spans="1:1" x14ac:dyDescent="0.25">
      <c r="A5387" s="7" t="str">
        <f>IF(exportált!A5386&lt;&gt;"",IFERROR(LEFT(exportált!A5386,SEARCH("&lt;br/&gt;",exportált!A5386,1)-1),exportált!A5386),"")</f>
        <v/>
      </c>
    </row>
    <row r="5388" spans="1:1" x14ac:dyDescent="0.25">
      <c r="A5388" s="7" t="str">
        <f>IF(exportált!A5387&lt;&gt;"",IFERROR(LEFT(exportált!A5387,SEARCH("&lt;br/&gt;",exportált!A5387,1)-1),exportált!A5387),"")</f>
        <v/>
      </c>
    </row>
    <row r="5389" spans="1:1" x14ac:dyDescent="0.25">
      <c r="A5389" s="7" t="str">
        <f>IF(exportált!A5388&lt;&gt;"",IFERROR(LEFT(exportált!A5388,SEARCH("&lt;br/&gt;",exportált!A5388,1)-1),exportált!A5388),"")</f>
        <v/>
      </c>
    </row>
    <row r="5390" spans="1:1" x14ac:dyDescent="0.25">
      <c r="A5390" s="7" t="str">
        <f>IF(exportált!A5389&lt;&gt;"",IFERROR(LEFT(exportált!A5389,SEARCH("&lt;br/&gt;",exportált!A5389,1)-1),exportált!A5389),"")</f>
        <v/>
      </c>
    </row>
    <row r="5391" spans="1:1" x14ac:dyDescent="0.25">
      <c r="A5391" s="7" t="str">
        <f>IF(exportált!A5390&lt;&gt;"",IFERROR(LEFT(exportált!A5390,SEARCH("&lt;br/&gt;",exportált!A5390,1)-1),exportált!A5390),"")</f>
        <v/>
      </c>
    </row>
    <row r="5392" spans="1:1" x14ac:dyDescent="0.25">
      <c r="A5392" s="7" t="str">
        <f>IF(exportált!A5391&lt;&gt;"",IFERROR(LEFT(exportált!A5391,SEARCH("&lt;br/&gt;",exportált!A5391,1)-1),exportált!A5391),"")</f>
        <v/>
      </c>
    </row>
    <row r="5393" spans="1:1" x14ac:dyDescent="0.25">
      <c r="A5393" s="7" t="str">
        <f>IF(exportált!A5392&lt;&gt;"",IFERROR(LEFT(exportált!A5392,SEARCH("&lt;br/&gt;",exportált!A5392,1)-1),exportált!A5392),"")</f>
        <v/>
      </c>
    </row>
    <row r="5394" spans="1:1" x14ac:dyDescent="0.25">
      <c r="A5394" s="7" t="str">
        <f>IF(exportált!A5393&lt;&gt;"",IFERROR(LEFT(exportált!A5393,SEARCH("&lt;br/&gt;",exportált!A5393,1)-1),exportált!A5393),"")</f>
        <v/>
      </c>
    </row>
    <row r="5395" spans="1:1" x14ac:dyDescent="0.25">
      <c r="A5395" s="7" t="str">
        <f>IF(exportált!A5394&lt;&gt;"",IFERROR(LEFT(exportált!A5394,SEARCH("&lt;br/&gt;",exportált!A5394,1)-1),exportált!A5394),"")</f>
        <v/>
      </c>
    </row>
    <row r="5396" spans="1:1" x14ac:dyDescent="0.25">
      <c r="A5396" s="7" t="str">
        <f>IF(exportált!A5395&lt;&gt;"",IFERROR(LEFT(exportált!A5395,SEARCH("&lt;br/&gt;",exportált!A5395,1)-1),exportált!A5395),"")</f>
        <v/>
      </c>
    </row>
    <row r="5397" spans="1:1" x14ac:dyDescent="0.25">
      <c r="A5397" s="7" t="str">
        <f>IF(exportált!A5396&lt;&gt;"",IFERROR(LEFT(exportált!A5396,SEARCH("&lt;br/&gt;",exportált!A5396,1)-1),exportált!A5396),"")</f>
        <v/>
      </c>
    </row>
    <row r="5398" spans="1:1" x14ac:dyDescent="0.25">
      <c r="A5398" s="7" t="str">
        <f>IF(exportált!A5397&lt;&gt;"",IFERROR(LEFT(exportált!A5397,SEARCH("&lt;br/&gt;",exportált!A5397,1)-1),exportált!A5397),"")</f>
        <v/>
      </c>
    </row>
    <row r="5399" spans="1:1" x14ac:dyDescent="0.25">
      <c r="A5399" s="7" t="str">
        <f>IF(exportált!A5398&lt;&gt;"",IFERROR(LEFT(exportált!A5398,SEARCH("&lt;br/&gt;",exportált!A5398,1)-1),exportált!A5398),"")</f>
        <v/>
      </c>
    </row>
    <row r="5400" spans="1:1" x14ac:dyDescent="0.25">
      <c r="A5400" s="7" t="str">
        <f>IF(exportált!A5399&lt;&gt;"",IFERROR(LEFT(exportált!A5399,SEARCH("&lt;br/&gt;",exportált!A5399,1)-1),exportált!A5399),"")</f>
        <v/>
      </c>
    </row>
    <row r="5401" spans="1:1" x14ac:dyDescent="0.25">
      <c r="A5401" s="7" t="str">
        <f>IF(exportált!A5400&lt;&gt;"",IFERROR(LEFT(exportált!A5400,SEARCH("&lt;br/&gt;",exportált!A5400,1)-1),exportált!A5400),"")</f>
        <v/>
      </c>
    </row>
    <row r="5402" spans="1:1" x14ac:dyDescent="0.25">
      <c r="A5402" s="7" t="str">
        <f>IF(exportált!A5401&lt;&gt;"",IFERROR(LEFT(exportált!A5401,SEARCH("&lt;br/&gt;",exportált!A5401,1)-1),exportált!A5401),"")</f>
        <v/>
      </c>
    </row>
    <row r="5403" spans="1:1" x14ac:dyDescent="0.25">
      <c r="A5403" s="7" t="str">
        <f>IF(exportált!A5402&lt;&gt;"",IFERROR(LEFT(exportált!A5402,SEARCH("&lt;br/&gt;",exportált!A5402,1)-1),exportált!A5402),"")</f>
        <v/>
      </c>
    </row>
    <row r="5404" spans="1:1" x14ac:dyDescent="0.25">
      <c r="A5404" s="7" t="str">
        <f>IF(exportált!A5403&lt;&gt;"",IFERROR(LEFT(exportált!A5403,SEARCH("&lt;br/&gt;",exportált!A5403,1)-1),exportált!A5403),"")</f>
        <v/>
      </c>
    </row>
    <row r="5405" spans="1:1" x14ac:dyDescent="0.25">
      <c r="A5405" s="7" t="str">
        <f>IF(exportált!A5404&lt;&gt;"",IFERROR(LEFT(exportált!A5404,SEARCH("&lt;br/&gt;",exportált!A5404,1)-1),exportált!A5404),"")</f>
        <v/>
      </c>
    </row>
    <row r="5406" spans="1:1" x14ac:dyDescent="0.25">
      <c r="A5406" s="7" t="str">
        <f>IF(exportált!A5405&lt;&gt;"",IFERROR(LEFT(exportált!A5405,SEARCH("&lt;br/&gt;",exportált!A5405,1)-1),exportált!A5405),"")</f>
        <v/>
      </c>
    </row>
    <row r="5407" spans="1:1" x14ac:dyDescent="0.25">
      <c r="A5407" s="7" t="str">
        <f>IF(exportált!A5406&lt;&gt;"",IFERROR(LEFT(exportált!A5406,SEARCH("&lt;br/&gt;",exportált!A5406,1)-1),exportált!A5406),"")</f>
        <v/>
      </c>
    </row>
    <row r="5408" spans="1:1" x14ac:dyDescent="0.25">
      <c r="A5408" s="7" t="str">
        <f>IF(exportált!A5407&lt;&gt;"",IFERROR(LEFT(exportált!A5407,SEARCH("&lt;br/&gt;",exportált!A5407,1)-1),exportált!A5407),"")</f>
        <v/>
      </c>
    </row>
    <row r="5409" spans="1:1" x14ac:dyDescent="0.25">
      <c r="A5409" s="7" t="str">
        <f>IF(exportált!A5408&lt;&gt;"",IFERROR(LEFT(exportált!A5408,SEARCH("&lt;br/&gt;",exportált!A5408,1)-1),exportált!A5408),"")</f>
        <v/>
      </c>
    </row>
    <row r="5410" spans="1:1" x14ac:dyDescent="0.25">
      <c r="A5410" s="7" t="str">
        <f>IF(exportált!A5409&lt;&gt;"",IFERROR(LEFT(exportált!A5409,SEARCH("&lt;br/&gt;",exportált!A5409,1)-1),exportált!A5409),"")</f>
        <v/>
      </c>
    </row>
    <row r="5411" spans="1:1" x14ac:dyDescent="0.25">
      <c r="A5411" s="7" t="str">
        <f>IF(exportált!A5410&lt;&gt;"",IFERROR(LEFT(exportált!A5410,SEARCH("&lt;br/&gt;",exportált!A5410,1)-1),exportált!A5410),"")</f>
        <v/>
      </c>
    </row>
    <row r="5412" spans="1:1" x14ac:dyDescent="0.25">
      <c r="A5412" s="7" t="str">
        <f>IF(exportált!A5411&lt;&gt;"",IFERROR(LEFT(exportált!A5411,SEARCH("&lt;br/&gt;",exportált!A5411,1)-1),exportált!A5411),"")</f>
        <v/>
      </c>
    </row>
    <row r="5413" spans="1:1" x14ac:dyDescent="0.25">
      <c r="A5413" s="7" t="str">
        <f>IF(exportált!A5412&lt;&gt;"",IFERROR(LEFT(exportált!A5412,SEARCH("&lt;br/&gt;",exportált!A5412,1)-1),exportált!A5412),"")</f>
        <v/>
      </c>
    </row>
    <row r="5414" spans="1:1" x14ac:dyDescent="0.25">
      <c r="A5414" s="7" t="str">
        <f>IF(exportált!A5413&lt;&gt;"",IFERROR(LEFT(exportált!A5413,SEARCH("&lt;br/&gt;",exportált!A5413,1)-1),exportált!A5413),"")</f>
        <v/>
      </c>
    </row>
    <row r="5415" spans="1:1" x14ac:dyDescent="0.25">
      <c r="A5415" s="7" t="str">
        <f>IF(exportált!A5414&lt;&gt;"",IFERROR(LEFT(exportált!A5414,SEARCH("&lt;br/&gt;",exportált!A5414,1)-1),exportált!A5414),"")</f>
        <v/>
      </c>
    </row>
    <row r="5416" spans="1:1" x14ac:dyDescent="0.25">
      <c r="A5416" s="7" t="str">
        <f>IF(exportált!A5415&lt;&gt;"",IFERROR(LEFT(exportált!A5415,SEARCH("&lt;br/&gt;",exportált!A5415,1)-1),exportált!A5415),"")</f>
        <v/>
      </c>
    </row>
    <row r="5417" spans="1:1" x14ac:dyDescent="0.25">
      <c r="A5417" s="7" t="str">
        <f>IF(exportált!A5416&lt;&gt;"",IFERROR(LEFT(exportált!A5416,SEARCH("&lt;br/&gt;",exportált!A5416,1)-1),exportált!A5416),"")</f>
        <v/>
      </c>
    </row>
    <row r="5418" spans="1:1" x14ac:dyDescent="0.25">
      <c r="A5418" s="7" t="str">
        <f>IF(exportált!A5417&lt;&gt;"",IFERROR(LEFT(exportált!A5417,SEARCH("&lt;br/&gt;",exportált!A5417,1)-1),exportált!A5417),"")</f>
        <v/>
      </c>
    </row>
    <row r="5419" spans="1:1" x14ac:dyDescent="0.25">
      <c r="A5419" s="7" t="str">
        <f>IF(exportált!A5418&lt;&gt;"",IFERROR(LEFT(exportált!A5418,SEARCH("&lt;br/&gt;",exportált!A5418,1)-1),exportált!A5418),"")</f>
        <v/>
      </c>
    </row>
    <row r="5420" spans="1:1" x14ac:dyDescent="0.25">
      <c r="A5420" s="7" t="str">
        <f>IF(exportált!A5419&lt;&gt;"",IFERROR(LEFT(exportált!A5419,SEARCH("&lt;br/&gt;",exportált!A5419,1)-1),exportált!A5419),"")</f>
        <v/>
      </c>
    </row>
    <row r="5421" spans="1:1" x14ac:dyDescent="0.25">
      <c r="A5421" s="7" t="str">
        <f>IF(exportált!A5420&lt;&gt;"",IFERROR(LEFT(exportált!A5420,SEARCH("&lt;br/&gt;",exportált!A5420,1)-1),exportált!A5420),"")</f>
        <v/>
      </c>
    </row>
    <row r="5422" spans="1:1" x14ac:dyDescent="0.25">
      <c r="A5422" s="7" t="str">
        <f>IF(exportált!A5421&lt;&gt;"",IFERROR(LEFT(exportált!A5421,SEARCH("&lt;br/&gt;",exportált!A5421,1)-1),exportált!A5421),"")</f>
        <v/>
      </c>
    </row>
    <row r="5423" spans="1:1" x14ac:dyDescent="0.25">
      <c r="A5423" s="7" t="str">
        <f>IF(exportált!A5422&lt;&gt;"",IFERROR(LEFT(exportált!A5422,SEARCH("&lt;br/&gt;",exportált!A5422,1)-1),exportált!A5422),"")</f>
        <v/>
      </c>
    </row>
    <row r="5424" spans="1:1" x14ac:dyDescent="0.25">
      <c r="A5424" s="7" t="str">
        <f>IF(exportált!A5423&lt;&gt;"",IFERROR(LEFT(exportált!A5423,SEARCH("&lt;br/&gt;",exportált!A5423,1)-1),exportált!A5423),"")</f>
        <v/>
      </c>
    </row>
    <row r="5425" spans="1:1" x14ac:dyDescent="0.25">
      <c r="A5425" s="7" t="str">
        <f>IF(exportált!A5424&lt;&gt;"",IFERROR(LEFT(exportált!A5424,SEARCH("&lt;br/&gt;",exportált!A5424,1)-1),exportált!A5424),"")</f>
        <v/>
      </c>
    </row>
    <row r="5426" spans="1:1" x14ac:dyDescent="0.25">
      <c r="A5426" s="7" t="str">
        <f>IF(exportált!A5425&lt;&gt;"",IFERROR(LEFT(exportált!A5425,SEARCH("&lt;br/&gt;",exportált!A5425,1)-1),exportált!A5425),"")</f>
        <v/>
      </c>
    </row>
    <row r="5427" spans="1:1" x14ac:dyDescent="0.25">
      <c r="A5427" s="7" t="str">
        <f>IF(exportált!A5426&lt;&gt;"",IFERROR(LEFT(exportált!A5426,SEARCH("&lt;br/&gt;",exportált!A5426,1)-1),exportált!A5426),"")</f>
        <v/>
      </c>
    </row>
    <row r="5428" spans="1:1" x14ac:dyDescent="0.25">
      <c r="A5428" s="7" t="str">
        <f>IF(exportált!A5427&lt;&gt;"",IFERROR(LEFT(exportált!A5427,SEARCH("&lt;br/&gt;",exportált!A5427,1)-1),exportált!A5427),"")</f>
        <v/>
      </c>
    </row>
    <row r="5429" spans="1:1" x14ac:dyDescent="0.25">
      <c r="A5429" s="7" t="str">
        <f>IF(exportált!A5428&lt;&gt;"",IFERROR(LEFT(exportált!A5428,SEARCH("&lt;br/&gt;",exportált!A5428,1)-1),exportált!A5428),"")</f>
        <v/>
      </c>
    </row>
    <row r="5430" spans="1:1" x14ac:dyDescent="0.25">
      <c r="A5430" s="7" t="str">
        <f>IF(exportált!A5429&lt;&gt;"",IFERROR(LEFT(exportált!A5429,SEARCH("&lt;br/&gt;",exportált!A5429,1)-1),exportált!A5429),"")</f>
        <v/>
      </c>
    </row>
    <row r="5431" spans="1:1" x14ac:dyDescent="0.25">
      <c r="A5431" s="7" t="str">
        <f>IF(exportált!A5430&lt;&gt;"",IFERROR(LEFT(exportált!A5430,SEARCH("&lt;br/&gt;",exportált!A5430,1)-1),exportált!A5430),"")</f>
        <v/>
      </c>
    </row>
    <row r="5432" spans="1:1" x14ac:dyDescent="0.25">
      <c r="A5432" s="7" t="str">
        <f>IF(exportált!A5431&lt;&gt;"",IFERROR(LEFT(exportált!A5431,SEARCH("&lt;br/&gt;",exportált!A5431,1)-1),exportált!A5431),"")</f>
        <v/>
      </c>
    </row>
    <row r="5433" spans="1:1" x14ac:dyDescent="0.25">
      <c r="A5433" s="7" t="str">
        <f>IF(exportált!A5432&lt;&gt;"",IFERROR(LEFT(exportált!A5432,SEARCH("&lt;br/&gt;",exportált!A5432,1)-1),exportált!A5432),"")</f>
        <v/>
      </c>
    </row>
    <row r="5434" spans="1:1" x14ac:dyDescent="0.25">
      <c r="A5434" s="7" t="str">
        <f>IF(exportált!A5433&lt;&gt;"",IFERROR(LEFT(exportált!A5433,SEARCH("&lt;br/&gt;",exportált!A5433,1)-1),exportált!A5433),"")</f>
        <v/>
      </c>
    </row>
    <row r="5435" spans="1:1" x14ac:dyDescent="0.25">
      <c r="A5435" s="7" t="str">
        <f>IF(exportált!A5434&lt;&gt;"",IFERROR(LEFT(exportált!A5434,SEARCH("&lt;br/&gt;",exportált!A5434,1)-1),exportált!A5434),"")</f>
        <v/>
      </c>
    </row>
    <row r="5436" spans="1:1" x14ac:dyDescent="0.25">
      <c r="A5436" s="7" t="str">
        <f>IF(exportált!A5435&lt;&gt;"",IFERROR(LEFT(exportált!A5435,SEARCH("&lt;br/&gt;",exportált!A5435,1)-1),exportált!A5435),"")</f>
        <v/>
      </c>
    </row>
    <row r="5437" spans="1:1" x14ac:dyDescent="0.25">
      <c r="A5437" s="7" t="str">
        <f>IF(exportált!A5436&lt;&gt;"",IFERROR(LEFT(exportált!A5436,SEARCH("&lt;br/&gt;",exportált!A5436,1)-1),exportált!A5436),"")</f>
        <v/>
      </c>
    </row>
    <row r="5438" spans="1:1" x14ac:dyDescent="0.25">
      <c r="A5438" s="7" t="str">
        <f>IF(exportált!A5437&lt;&gt;"",IFERROR(LEFT(exportált!A5437,SEARCH("&lt;br/&gt;",exportált!A5437,1)-1),exportált!A5437),"")</f>
        <v/>
      </c>
    </row>
    <row r="5439" spans="1:1" x14ac:dyDescent="0.25">
      <c r="A5439" s="7" t="str">
        <f>IF(exportált!A5438&lt;&gt;"",IFERROR(LEFT(exportált!A5438,SEARCH("&lt;br/&gt;",exportált!A5438,1)-1),exportált!A5438),"")</f>
        <v/>
      </c>
    </row>
    <row r="5440" spans="1:1" x14ac:dyDescent="0.25">
      <c r="A5440" s="7" t="str">
        <f>IF(exportált!A5439&lt;&gt;"",IFERROR(LEFT(exportált!A5439,SEARCH("&lt;br/&gt;",exportált!A5439,1)-1),exportált!A5439),"")</f>
        <v/>
      </c>
    </row>
    <row r="5441" spans="1:1" x14ac:dyDescent="0.25">
      <c r="A5441" s="7" t="str">
        <f>IF(exportált!A5440&lt;&gt;"",IFERROR(LEFT(exportált!A5440,SEARCH("&lt;br/&gt;",exportált!A5440,1)-1),exportált!A5440),"")</f>
        <v/>
      </c>
    </row>
    <row r="5442" spans="1:1" x14ac:dyDescent="0.25">
      <c r="A5442" s="7" t="str">
        <f>IF(exportált!A5441&lt;&gt;"",IFERROR(LEFT(exportált!A5441,SEARCH("&lt;br/&gt;",exportált!A5441,1)-1),exportált!A5441),"")</f>
        <v/>
      </c>
    </row>
    <row r="5443" spans="1:1" x14ac:dyDescent="0.25">
      <c r="A5443" s="7" t="str">
        <f>IF(exportált!A5442&lt;&gt;"",IFERROR(LEFT(exportált!A5442,SEARCH("&lt;br/&gt;",exportált!A5442,1)-1),exportált!A5442),"")</f>
        <v/>
      </c>
    </row>
    <row r="5444" spans="1:1" x14ac:dyDescent="0.25">
      <c r="A5444" s="7" t="str">
        <f>IF(exportált!A5443&lt;&gt;"",IFERROR(LEFT(exportált!A5443,SEARCH("&lt;br/&gt;",exportált!A5443,1)-1),exportált!A5443),"")</f>
        <v/>
      </c>
    </row>
    <row r="5445" spans="1:1" x14ac:dyDescent="0.25">
      <c r="A5445" s="7" t="str">
        <f>IF(exportált!A5444&lt;&gt;"",IFERROR(LEFT(exportált!A5444,SEARCH("&lt;br/&gt;",exportált!A5444,1)-1),exportált!A5444),"")</f>
        <v/>
      </c>
    </row>
    <row r="5446" spans="1:1" x14ac:dyDescent="0.25">
      <c r="A5446" s="7" t="str">
        <f>IF(exportált!A5445&lt;&gt;"",IFERROR(LEFT(exportált!A5445,SEARCH("&lt;br/&gt;",exportált!A5445,1)-1),exportált!A5445),"")</f>
        <v/>
      </c>
    </row>
    <row r="5447" spans="1:1" x14ac:dyDescent="0.25">
      <c r="A5447" s="7" t="str">
        <f>IF(exportált!A5446&lt;&gt;"",IFERROR(LEFT(exportált!A5446,SEARCH("&lt;br/&gt;",exportált!A5446,1)-1),exportált!A5446),"")</f>
        <v/>
      </c>
    </row>
    <row r="5448" spans="1:1" x14ac:dyDescent="0.25">
      <c r="A5448" s="7" t="str">
        <f>IF(exportált!A5447&lt;&gt;"",IFERROR(LEFT(exportált!A5447,SEARCH("&lt;br/&gt;",exportált!A5447,1)-1),exportált!A5447),"")</f>
        <v/>
      </c>
    </row>
    <row r="5449" spans="1:1" x14ac:dyDescent="0.25">
      <c r="A5449" s="7" t="str">
        <f>IF(exportált!A5448&lt;&gt;"",IFERROR(LEFT(exportált!A5448,SEARCH("&lt;br/&gt;",exportált!A5448,1)-1),exportált!A5448),"")</f>
        <v/>
      </c>
    </row>
    <row r="5450" spans="1:1" x14ac:dyDescent="0.25">
      <c r="A5450" s="7" t="str">
        <f>IF(exportált!A5449&lt;&gt;"",IFERROR(LEFT(exportált!A5449,SEARCH("&lt;br/&gt;",exportált!A5449,1)-1),exportált!A5449),"")</f>
        <v/>
      </c>
    </row>
    <row r="5451" spans="1:1" x14ac:dyDescent="0.25">
      <c r="A5451" s="7" t="str">
        <f>IF(exportált!A5450&lt;&gt;"",IFERROR(LEFT(exportált!A5450,SEARCH("&lt;br/&gt;",exportált!A5450,1)-1),exportált!A5450),"")</f>
        <v/>
      </c>
    </row>
    <row r="5452" spans="1:1" x14ac:dyDescent="0.25">
      <c r="A5452" s="7" t="str">
        <f>IF(exportált!A5451&lt;&gt;"",IFERROR(LEFT(exportált!A5451,SEARCH("&lt;br/&gt;",exportált!A5451,1)-1),exportált!A5451),"")</f>
        <v/>
      </c>
    </row>
    <row r="5453" spans="1:1" x14ac:dyDescent="0.25">
      <c r="A5453" s="7" t="str">
        <f>IF(exportált!A5452&lt;&gt;"",IFERROR(LEFT(exportált!A5452,SEARCH("&lt;br/&gt;",exportált!A5452,1)-1),exportált!A5452),"")</f>
        <v/>
      </c>
    </row>
    <row r="5454" spans="1:1" x14ac:dyDescent="0.25">
      <c r="A5454" s="7" t="str">
        <f>IF(exportált!A5453&lt;&gt;"",IFERROR(LEFT(exportált!A5453,SEARCH("&lt;br/&gt;",exportált!A5453,1)-1),exportált!A5453),"")</f>
        <v/>
      </c>
    </row>
    <row r="5455" spans="1:1" x14ac:dyDescent="0.25">
      <c r="A5455" s="7" t="str">
        <f>IF(exportált!A5454&lt;&gt;"",IFERROR(LEFT(exportált!A5454,SEARCH("&lt;br/&gt;",exportált!A5454,1)-1),exportált!A5454),"")</f>
        <v/>
      </c>
    </row>
    <row r="5456" spans="1:1" x14ac:dyDescent="0.25">
      <c r="A5456" s="7" t="str">
        <f>IF(exportált!A5455&lt;&gt;"",IFERROR(LEFT(exportált!A5455,SEARCH("&lt;br/&gt;",exportált!A5455,1)-1),exportált!A5455),"")</f>
        <v/>
      </c>
    </row>
    <row r="5457" spans="1:1" x14ac:dyDescent="0.25">
      <c r="A5457" s="7" t="str">
        <f>IF(exportált!A5456&lt;&gt;"",IFERROR(LEFT(exportált!A5456,SEARCH("&lt;br/&gt;",exportált!A5456,1)-1),exportált!A5456),"")</f>
        <v/>
      </c>
    </row>
    <row r="5458" spans="1:1" x14ac:dyDescent="0.25">
      <c r="A5458" s="7" t="str">
        <f>IF(exportált!A5457&lt;&gt;"",IFERROR(LEFT(exportált!A5457,SEARCH("&lt;br/&gt;",exportált!A5457,1)-1),exportált!A5457),"")</f>
        <v/>
      </c>
    </row>
    <row r="5459" spans="1:1" x14ac:dyDescent="0.25">
      <c r="A5459" s="7" t="str">
        <f>IF(exportált!A5458&lt;&gt;"",IFERROR(LEFT(exportált!A5458,SEARCH("&lt;br/&gt;",exportált!A5458,1)-1),exportált!A5458),"")</f>
        <v/>
      </c>
    </row>
    <row r="5460" spans="1:1" x14ac:dyDescent="0.25">
      <c r="A5460" s="7" t="str">
        <f>IF(exportált!A5459&lt;&gt;"",IFERROR(LEFT(exportált!A5459,SEARCH("&lt;br/&gt;",exportált!A5459,1)-1),exportált!A5459),"")</f>
        <v/>
      </c>
    </row>
    <row r="5461" spans="1:1" x14ac:dyDescent="0.25">
      <c r="A5461" s="7" t="str">
        <f>IF(exportált!A5460&lt;&gt;"",IFERROR(LEFT(exportált!A5460,SEARCH("&lt;br/&gt;",exportált!A5460,1)-1),exportált!A5460),"")</f>
        <v/>
      </c>
    </row>
    <row r="5462" spans="1:1" x14ac:dyDescent="0.25">
      <c r="A5462" s="7" t="str">
        <f>IF(exportált!A5461&lt;&gt;"",IFERROR(LEFT(exportált!A5461,SEARCH("&lt;br/&gt;",exportált!A5461,1)-1),exportált!A5461),"")</f>
        <v/>
      </c>
    </row>
    <row r="5463" spans="1:1" x14ac:dyDescent="0.25">
      <c r="A5463" s="7" t="str">
        <f>IF(exportált!A5462&lt;&gt;"",IFERROR(LEFT(exportált!A5462,SEARCH("&lt;br/&gt;",exportált!A5462,1)-1),exportált!A5462),"")</f>
        <v/>
      </c>
    </row>
    <row r="5464" spans="1:1" x14ac:dyDescent="0.25">
      <c r="A5464" s="7" t="str">
        <f>IF(exportált!A5463&lt;&gt;"",IFERROR(LEFT(exportált!A5463,SEARCH("&lt;br/&gt;",exportált!A5463,1)-1),exportált!A5463),"")</f>
        <v/>
      </c>
    </row>
    <row r="5465" spans="1:1" x14ac:dyDescent="0.25">
      <c r="A5465" s="7" t="str">
        <f>IF(exportált!A5464&lt;&gt;"",IFERROR(LEFT(exportált!A5464,SEARCH("&lt;br/&gt;",exportált!A5464,1)-1),exportált!A5464),"")</f>
        <v/>
      </c>
    </row>
    <row r="5466" spans="1:1" x14ac:dyDescent="0.25">
      <c r="A5466" s="7" t="str">
        <f>IF(exportált!A5465&lt;&gt;"",IFERROR(LEFT(exportált!A5465,SEARCH("&lt;br/&gt;",exportált!A5465,1)-1),exportált!A5465),"")</f>
        <v/>
      </c>
    </row>
    <row r="5467" spans="1:1" x14ac:dyDescent="0.25">
      <c r="A5467" s="7" t="str">
        <f>IF(exportált!A5466&lt;&gt;"",IFERROR(LEFT(exportált!A5466,SEARCH("&lt;br/&gt;",exportált!A5466,1)-1),exportált!A5466),"")</f>
        <v/>
      </c>
    </row>
    <row r="5468" spans="1:1" x14ac:dyDescent="0.25">
      <c r="A5468" s="7" t="str">
        <f>IF(exportált!A5467&lt;&gt;"",IFERROR(LEFT(exportált!A5467,SEARCH("&lt;br/&gt;",exportált!A5467,1)-1),exportált!A5467),"")</f>
        <v/>
      </c>
    </row>
    <row r="5469" spans="1:1" x14ac:dyDescent="0.25">
      <c r="A5469" s="7" t="str">
        <f>IF(exportált!A5468&lt;&gt;"",IFERROR(LEFT(exportált!A5468,SEARCH("&lt;br/&gt;",exportált!A5468,1)-1),exportált!A5468),"")</f>
        <v/>
      </c>
    </row>
    <row r="5470" spans="1:1" x14ac:dyDescent="0.25">
      <c r="A5470" s="7" t="str">
        <f>IF(exportált!A5469&lt;&gt;"",IFERROR(LEFT(exportált!A5469,SEARCH("&lt;br/&gt;",exportált!A5469,1)-1),exportált!A5469),"")</f>
        <v/>
      </c>
    </row>
    <row r="5471" spans="1:1" x14ac:dyDescent="0.25">
      <c r="A5471" s="7" t="str">
        <f>IF(exportált!A5470&lt;&gt;"",IFERROR(LEFT(exportált!A5470,SEARCH("&lt;br/&gt;",exportált!A5470,1)-1),exportált!A5470),"")</f>
        <v/>
      </c>
    </row>
    <row r="5472" spans="1:1" x14ac:dyDescent="0.25">
      <c r="A5472" s="7" t="str">
        <f>IF(exportált!A5471&lt;&gt;"",IFERROR(LEFT(exportált!A5471,SEARCH("&lt;br/&gt;",exportált!A5471,1)-1),exportált!A5471),"")</f>
        <v/>
      </c>
    </row>
    <row r="5473" spans="1:1" x14ac:dyDescent="0.25">
      <c r="A5473" s="7" t="str">
        <f>IF(exportált!A5472&lt;&gt;"",IFERROR(LEFT(exportált!A5472,SEARCH("&lt;br/&gt;",exportált!A5472,1)-1),exportált!A5472),"")</f>
        <v/>
      </c>
    </row>
    <row r="5474" spans="1:1" x14ac:dyDescent="0.25">
      <c r="A5474" s="7" t="str">
        <f>IF(exportált!A5473&lt;&gt;"",IFERROR(LEFT(exportált!A5473,SEARCH("&lt;br/&gt;",exportált!A5473,1)-1),exportált!A5473),"")</f>
        <v/>
      </c>
    </row>
    <row r="5475" spans="1:1" x14ac:dyDescent="0.25">
      <c r="A5475" s="7" t="str">
        <f>IF(exportált!A5474&lt;&gt;"",IFERROR(LEFT(exportált!A5474,SEARCH("&lt;br/&gt;",exportált!A5474,1)-1),exportált!A5474),"")</f>
        <v/>
      </c>
    </row>
    <row r="5476" spans="1:1" x14ac:dyDescent="0.25">
      <c r="A5476" s="7" t="str">
        <f>IF(exportált!A5475&lt;&gt;"",IFERROR(LEFT(exportált!A5475,SEARCH("&lt;br/&gt;",exportált!A5475,1)-1),exportált!A5475),"")</f>
        <v/>
      </c>
    </row>
    <row r="5477" spans="1:1" x14ac:dyDescent="0.25">
      <c r="A5477" s="7" t="str">
        <f>IF(exportált!A5476&lt;&gt;"",IFERROR(LEFT(exportált!A5476,SEARCH("&lt;br/&gt;",exportált!A5476,1)-1),exportált!A5476),"")</f>
        <v/>
      </c>
    </row>
    <row r="5478" spans="1:1" x14ac:dyDescent="0.25">
      <c r="A5478" s="7" t="str">
        <f>IF(exportált!A5477&lt;&gt;"",IFERROR(LEFT(exportált!A5477,SEARCH("&lt;br/&gt;",exportált!A5477,1)-1),exportált!A5477),"")</f>
        <v/>
      </c>
    </row>
    <row r="5479" spans="1:1" x14ac:dyDescent="0.25">
      <c r="A5479" s="7" t="str">
        <f>IF(exportált!A5478&lt;&gt;"",IFERROR(LEFT(exportált!A5478,SEARCH("&lt;br/&gt;",exportált!A5478,1)-1),exportált!A5478),"")</f>
        <v/>
      </c>
    </row>
    <row r="5480" spans="1:1" x14ac:dyDescent="0.25">
      <c r="A5480" s="7" t="str">
        <f>IF(exportált!A5479&lt;&gt;"",IFERROR(LEFT(exportált!A5479,SEARCH("&lt;br/&gt;",exportált!A5479,1)-1),exportált!A5479),"")</f>
        <v/>
      </c>
    </row>
    <row r="5481" spans="1:1" x14ac:dyDescent="0.25">
      <c r="A5481" s="7" t="str">
        <f>IF(exportált!A5480&lt;&gt;"",IFERROR(LEFT(exportált!A5480,SEARCH("&lt;br/&gt;",exportált!A5480,1)-1),exportált!A5480),"")</f>
        <v/>
      </c>
    </row>
    <row r="5482" spans="1:1" x14ac:dyDescent="0.25">
      <c r="A5482" s="7" t="str">
        <f>IF(exportált!A5481&lt;&gt;"",IFERROR(LEFT(exportált!A5481,SEARCH("&lt;br/&gt;",exportált!A5481,1)-1),exportált!A5481),"")</f>
        <v/>
      </c>
    </row>
    <row r="5483" spans="1:1" x14ac:dyDescent="0.25">
      <c r="A5483" s="7" t="str">
        <f>IF(exportált!A5482&lt;&gt;"",IFERROR(LEFT(exportált!A5482,SEARCH("&lt;br/&gt;",exportált!A5482,1)-1),exportált!A5482),"")</f>
        <v/>
      </c>
    </row>
    <row r="5484" spans="1:1" x14ac:dyDescent="0.25">
      <c r="A5484" s="7" t="str">
        <f>IF(exportált!A5483&lt;&gt;"",IFERROR(LEFT(exportált!A5483,SEARCH("&lt;br/&gt;",exportált!A5483,1)-1),exportált!A5483),"")</f>
        <v/>
      </c>
    </row>
    <row r="5485" spans="1:1" x14ac:dyDescent="0.25">
      <c r="A5485" s="7" t="str">
        <f>IF(exportált!A5484&lt;&gt;"",IFERROR(LEFT(exportált!A5484,SEARCH("&lt;br/&gt;",exportált!A5484,1)-1),exportált!A5484),"")</f>
        <v/>
      </c>
    </row>
    <row r="5486" spans="1:1" x14ac:dyDescent="0.25">
      <c r="A5486" s="7" t="str">
        <f>IF(exportált!A5485&lt;&gt;"",IFERROR(LEFT(exportált!A5485,SEARCH("&lt;br/&gt;",exportált!A5485,1)-1),exportált!A5485),"")</f>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12"/>
  <sheetViews>
    <sheetView workbookViewId="0">
      <selection activeCell="A13" sqref="A13"/>
    </sheetView>
  </sheetViews>
  <sheetFormatPr defaultRowHeight="15" x14ac:dyDescent="0.25"/>
  <cols>
    <col min="1" max="1" width="45.5703125" bestFit="1" customWidth="1"/>
    <col min="2" max="2" width="83.85546875" bestFit="1" customWidth="1"/>
    <col min="3" max="3" width="9.42578125" bestFit="1" customWidth="1"/>
  </cols>
  <sheetData>
    <row r="1" spans="1:3" x14ac:dyDescent="0.25">
      <c r="A1" t="s">
        <v>7</v>
      </c>
    </row>
    <row r="2" spans="1:3" x14ac:dyDescent="0.25">
      <c r="A2" s="3" t="s">
        <v>2</v>
      </c>
      <c r="B2" s="4" t="s">
        <v>5</v>
      </c>
      <c r="C2" t="s">
        <v>4</v>
      </c>
    </row>
    <row r="3" spans="1:3" x14ac:dyDescent="0.25">
      <c r="A3" s="3" t="s">
        <v>3</v>
      </c>
      <c r="B3" s="4" t="s">
        <v>6</v>
      </c>
      <c r="C3" t="s">
        <v>8</v>
      </c>
    </row>
    <row r="4" spans="1:3" x14ac:dyDescent="0.25">
      <c r="A4" t="s">
        <v>9</v>
      </c>
    </row>
    <row r="5" spans="1:3" x14ac:dyDescent="0.25">
      <c r="A5" s="2" t="s">
        <v>17</v>
      </c>
    </row>
    <row r="6" spans="1:3" x14ac:dyDescent="0.25">
      <c r="A6" s="12" t="s">
        <v>1539</v>
      </c>
    </row>
    <row r="7" spans="1:3" x14ac:dyDescent="0.25">
      <c r="A7" t="s">
        <v>1437</v>
      </c>
    </row>
    <row r="8" spans="1:3" x14ac:dyDescent="0.25">
      <c r="A8" t="s">
        <v>1440</v>
      </c>
    </row>
    <row r="9" spans="1:3" x14ac:dyDescent="0.25">
      <c r="A9" t="s">
        <v>1441</v>
      </c>
    </row>
    <row r="10" spans="1:3" x14ac:dyDescent="0.25">
      <c r="A10" t="s">
        <v>1443</v>
      </c>
    </row>
    <row r="11" spans="1:3" x14ac:dyDescent="0.25">
      <c r="A11" t="s">
        <v>8909</v>
      </c>
    </row>
    <row r="12" spans="1:3" x14ac:dyDescent="0.25">
      <c r="A12" t="s">
        <v>8910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idő</vt:lpstr>
      <vt:lpstr>mondatok csv-re_angol-magyar</vt:lpstr>
      <vt:lpstr>kész</vt:lpstr>
      <vt:lpstr>szavak szótárazni</vt:lpstr>
      <vt:lpstr>mondott szavak</vt:lpstr>
      <vt:lpstr>mind_mondatok_es_szavak_eredeti</vt:lpstr>
      <vt:lpstr>exportált</vt:lpstr>
      <vt:lpstr>exportált formázott</vt:lpstr>
      <vt:lpstr>kérdezni</vt:lpstr>
      <vt:lpstr>új sor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2017-12-25T19:12:41Z</dcterms:created>
  <dcterms:modified xsi:type="dcterms:W3CDTF">2019-09-07T18:31:48Z</dcterms:modified>
</cp:coreProperties>
</file>